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10"/>
  <workbookPr/>
  <mc:AlternateContent xmlns:mc="http://schemas.openxmlformats.org/markup-compatibility/2006">
    <mc:Choice Requires="x15">
      <x15ac:absPath xmlns:x15ac="http://schemas.microsoft.com/office/spreadsheetml/2010/11/ac" url="D:\Install\"/>
    </mc:Choice>
  </mc:AlternateContent>
  <xr:revisionPtr revIDLastSave="0" documentId="13_ncr:1_{0BAC4650-4D3E-4B66-888A-C31AFD278A61}" xr6:coauthVersionLast="36" xr6:coauthVersionMax="36" xr10:uidLastSave="{00000000-0000-0000-0000-000000000000}"/>
  <bookViews>
    <workbookView showHorizontalScroll="0" showVerticalScroll="0" showSheetTabs="0" xWindow="0" yWindow="0" windowWidth="20490" windowHeight="6720" xr2:uid="{00000000-000D-0000-FFFF-FFFF00000000}"/>
  </bookViews>
  <sheets>
    <sheet name="PremierLeague" sheetId="1" r:id="rId1"/>
  </sheets>
  <calcPr calcId="191029"/>
</workbook>
</file>

<file path=xl/calcChain.xml><?xml version="1.0" encoding="utf-8"?>
<calcChain xmlns="http://schemas.openxmlformats.org/spreadsheetml/2006/main">
  <c r="AB11747" i="1" l="1"/>
  <c r="AA11747" i="1"/>
  <c r="Z11747" i="1"/>
  <c r="AB11746" i="1"/>
  <c r="AA11746" i="1"/>
  <c r="Z11746" i="1"/>
  <c r="AB11745" i="1"/>
  <c r="AA11745" i="1"/>
  <c r="Z11745" i="1"/>
  <c r="AB11744" i="1"/>
  <c r="AA11744" i="1"/>
  <c r="Z11744" i="1"/>
  <c r="AB11743" i="1"/>
  <c r="AA11743" i="1"/>
  <c r="Z11743" i="1"/>
  <c r="AB11742" i="1"/>
  <c r="AA11742" i="1"/>
  <c r="Z11742" i="1"/>
  <c r="AB11741" i="1"/>
  <c r="AA11741" i="1"/>
  <c r="Z11741" i="1"/>
  <c r="AB11740" i="1"/>
  <c r="AA11740" i="1"/>
  <c r="Z11740" i="1"/>
  <c r="AB11739" i="1"/>
  <c r="AA11739" i="1"/>
  <c r="Z11739" i="1"/>
  <c r="AB11738" i="1"/>
  <c r="AA11738" i="1"/>
  <c r="Z11738" i="1"/>
  <c r="AB11737" i="1"/>
  <c r="AA11737" i="1"/>
  <c r="Z11737" i="1"/>
  <c r="AB11736" i="1"/>
  <c r="AA11736" i="1"/>
  <c r="Z11736" i="1"/>
  <c r="AB11735" i="1"/>
  <c r="AA11735" i="1"/>
  <c r="Z11735" i="1"/>
  <c r="AB11734" i="1"/>
  <c r="AA11734" i="1"/>
  <c r="Z11734" i="1"/>
  <c r="AB11733" i="1"/>
  <c r="AA11733" i="1"/>
  <c r="Z11733" i="1"/>
  <c r="AB11732" i="1"/>
  <c r="AA11732" i="1"/>
  <c r="Z11732" i="1"/>
  <c r="AB11731" i="1"/>
  <c r="AA11731" i="1"/>
  <c r="Z11731" i="1"/>
  <c r="AB11730" i="1"/>
  <c r="AA11730" i="1"/>
  <c r="Z11730" i="1"/>
  <c r="AB11729" i="1"/>
  <c r="AA11729" i="1"/>
  <c r="Z11729" i="1"/>
  <c r="AB11728" i="1"/>
  <c r="AA11728" i="1"/>
  <c r="Z11728" i="1"/>
  <c r="AB11727" i="1"/>
  <c r="AA11727" i="1"/>
  <c r="Z11727" i="1"/>
  <c r="AB11726" i="1"/>
  <c r="AA11726" i="1"/>
  <c r="Z11726" i="1"/>
  <c r="AB11725" i="1"/>
  <c r="AA11725" i="1"/>
  <c r="Z11725" i="1"/>
  <c r="AB11724" i="1"/>
  <c r="AA11724" i="1"/>
  <c r="Z11724" i="1"/>
  <c r="AB11723" i="1"/>
  <c r="AA11723" i="1"/>
  <c r="Z11723" i="1"/>
  <c r="AB11722" i="1"/>
  <c r="AA11722" i="1"/>
  <c r="Z11722" i="1"/>
  <c r="AB11721" i="1"/>
  <c r="AA11721" i="1"/>
  <c r="Z11721" i="1"/>
  <c r="AB11720" i="1"/>
  <c r="AA11720" i="1"/>
  <c r="Z11720" i="1"/>
  <c r="AB11719" i="1"/>
  <c r="AA11719" i="1"/>
  <c r="Z11719" i="1"/>
  <c r="AB11718" i="1"/>
  <c r="AA11718" i="1"/>
  <c r="Z11718" i="1"/>
  <c r="AB11717" i="1"/>
  <c r="AA11717" i="1"/>
  <c r="Z11717" i="1"/>
  <c r="AB11716" i="1"/>
  <c r="AA11716" i="1"/>
  <c r="Z11716" i="1"/>
  <c r="AB11715" i="1"/>
  <c r="AA11715" i="1"/>
  <c r="Z11715" i="1"/>
  <c r="AB11714" i="1"/>
  <c r="AA11714" i="1"/>
  <c r="Z11714" i="1"/>
  <c r="AB11713" i="1"/>
  <c r="AA11713" i="1"/>
  <c r="Z11713" i="1"/>
  <c r="AB11712" i="1"/>
  <c r="AA11712" i="1"/>
  <c r="Z11712" i="1"/>
  <c r="AB11711" i="1"/>
  <c r="AA11711" i="1"/>
  <c r="Z11711" i="1"/>
  <c r="AB11710" i="1"/>
  <c r="AA11710" i="1"/>
  <c r="Z11710" i="1"/>
  <c r="AB11709" i="1"/>
  <c r="AA11709" i="1"/>
  <c r="Z11709" i="1"/>
  <c r="AB11708" i="1"/>
  <c r="AA11708" i="1"/>
  <c r="Z11708" i="1"/>
  <c r="AB11707" i="1"/>
  <c r="AA11707" i="1"/>
  <c r="Z11707" i="1"/>
  <c r="AB11706" i="1"/>
  <c r="AA11706" i="1"/>
  <c r="Z11706" i="1"/>
  <c r="AB11705" i="1"/>
  <c r="AA11705" i="1"/>
  <c r="Z11705" i="1"/>
  <c r="AB11704" i="1"/>
  <c r="AA11704" i="1"/>
  <c r="Z11704" i="1"/>
  <c r="AB11703" i="1"/>
  <c r="AA11703" i="1"/>
  <c r="Z11703" i="1"/>
  <c r="AB11702" i="1"/>
  <c r="AA11702" i="1"/>
  <c r="Z11702" i="1"/>
  <c r="AB11701" i="1"/>
  <c r="AA11701" i="1"/>
  <c r="Z11701" i="1"/>
  <c r="AB11700" i="1"/>
  <c r="AA11700" i="1"/>
  <c r="Z11700" i="1"/>
  <c r="AB11699" i="1"/>
  <c r="AA11699" i="1"/>
  <c r="Z11699" i="1"/>
  <c r="AB11698" i="1"/>
  <c r="AA11698" i="1"/>
  <c r="Z11698" i="1"/>
  <c r="AB11697" i="1"/>
  <c r="AA11697" i="1"/>
  <c r="Z11697" i="1"/>
  <c r="AB11696" i="1"/>
  <c r="AA11696" i="1"/>
  <c r="Z11696" i="1"/>
  <c r="AB11695" i="1"/>
  <c r="AA11695" i="1"/>
  <c r="Z11695" i="1"/>
  <c r="AB11694" i="1"/>
  <c r="AA11694" i="1"/>
  <c r="Z11694" i="1"/>
  <c r="AB11693" i="1"/>
  <c r="AA11693" i="1"/>
  <c r="Z11693" i="1"/>
  <c r="AB11692" i="1"/>
  <c r="AA11692" i="1"/>
  <c r="Z11692" i="1"/>
  <c r="AB11691" i="1"/>
  <c r="AA11691" i="1"/>
  <c r="Z11691" i="1"/>
  <c r="AB11690" i="1"/>
  <c r="AA11690" i="1"/>
  <c r="Z11690" i="1"/>
  <c r="AB11689" i="1"/>
  <c r="AA11689" i="1"/>
  <c r="Z11689" i="1"/>
  <c r="AB11688" i="1"/>
  <c r="AA11688" i="1"/>
  <c r="Z11688" i="1"/>
  <c r="AB11687" i="1"/>
  <c r="AA11687" i="1"/>
  <c r="Z11687" i="1"/>
  <c r="AB11686" i="1"/>
  <c r="AA11686" i="1"/>
  <c r="Z11686" i="1"/>
  <c r="AB11685" i="1"/>
  <c r="AA11685" i="1"/>
  <c r="Z11685" i="1"/>
  <c r="AB11684" i="1"/>
  <c r="AA11684" i="1"/>
  <c r="Z11684" i="1"/>
  <c r="AB11683" i="1"/>
  <c r="AA11683" i="1"/>
  <c r="Z11683" i="1"/>
  <c r="AB11682" i="1"/>
  <c r="AA11682" i="1"/>
  <c r="Z11682" i="1"/>
  <c r="AB11681" i="1"/>
  <c r="AA11681" i="1"/>
  <c r="Z11681" i="1"/>
  <c r="AB11680" i="1"/>
  <c r="AA11680" i="1"/>
  <c r="Z11680" i="1"/>
  <c r="AB11679" i="1"/>
  <c r="AA11679" i="1"/>
  <c r="Z11679" i="1"/>
  <c r="AB11678" i="1"/>
  <c r="AA11678" i="1"/>
  <c r="Z11678" i="1"/>
  <c r="AB11677" i="1"/>
  <c r="AA11677" i="1"/>
  <c r="Z11677" i="1"/>
  <c r="AB11676" i="1"/>
  <c r="AA11676" i="1"/>
  <c r="Z11676" i="1"/>
  <c r="AB11675" i="1"/>
  <c r="AA11675" i="1"/>
  <c r="Z11675" i="1"/>
  <c r="AB11674" i="1"/>
  <c r="AA11674" i="1"/>
  <c r="Z11674" i="1"/>
  <c r="AB11673" i="1"/>
  <c r="AA11673" i="1"/>
  <c r="Z11673" i="1"/>
  <c r="AB11672" i="1"/>
  <c r="AA11672" i="1"/>
  <c r="Z11672" i="1"/>
  <c r="AB11671" i="1"/>
  <c r="AA11671" i="1"/>
  <c r="Z11671" i="1"/>
  <c r="AB11670" i="1"/>
  <c r="AA11670" i="1"/>
  <c r="Z11670" i="1"/>
  <c r="AB11669" i="1"/>
  <c r="AA11669" i="1"/>
  <c r="Z11669" i="1"/>
  <c r="AB11668" i="1"/>
  <c r="AA11668" i="1"/>
  <c r="Z11668" i="1"/>
  <c r="AB11667" i="1"/>
  <c r="AA11667" i="1"/>
  <c r="Z11667" i="1"/>
  <c r="AB11666" i="1"/>
  <c r="AA11666" i="1"/>
  <c r="Z11666" i="1"/>
  <c r="AB11665" i="1"/>
  <c r="AA11665" i="1"/>
  <c r="Z11665" i="1"/>
  <c r="AB11664" i="1"/>
  <c r="AA11664" i="1"/>
  <c r="Z11664" i="1"/>
  <c r="AB11663" i="1"/>
  <c r="AA11663" i="1"/>
  <c r="Z11663" i="1"/>
  <c r="AB11662" i="1"/>
  <c r="AA11662" i="1"/>
  <c r="Z11662" i="1"/>
  <c r="AB11661" i="1"/>
  <c r="AA11661" i="1"/>
  <c r="Z11661" i="1"/>
  <c r="AB11660" i="1"/>
  <c r="AA11660" i="1"/>
  <c r="Z11660" i="1"/>
  <c r="AB11659" i="1"/>
  <c r="AA11659" i="1"/>
  <c r="Z11659" i="1"/>
  <c r="AB11658" i="1"/>
  <c r="AA11658" i="1"/>
  <c r="Z11658" i="1"/>
  <c r="AB11657" i="1"/>
  <c r="AA11657" i="1"/>
  <c r="Z11657" i="1"/>
  <c r="AB11656" i="1"/>
  <c r="AA11656" i="1"/>
  <c r="Z11656" i="1"/>
  <c r="AB11655" i="1"/>
  <c r="AA11655" i="1"/>
  <c r="Z11655" i="1"/>
  <c r="AB11654" i="1"/>
  <c r="AA11654" i="1"/>
  <c r="Z11654" i="1"/>
  <c r="AB11653" i="1"/>
  <c r="AA11653" i="1"/>
  <c r="Z11653" i="1"/>
  <c r="AB11652" i="1"/>
  <c r="AA11652" i="1"/>
  <c r="Z11652" i="1"/>
  <c r="AB11651" i="1"/>
  <c r="AA11651" i="1"/>
  <c r="Z11651" i="1"/>
  <c r="AB11650" i="1"/>
  <c r="AA11650" i="1"/>
  <c r="Z11650" i="1"/>
  <c r="AB11649" i="1"/>
  <c r="AA11649" i="1"/>
  <c r="Z11649" i="1"/>
  <c r="AB11648" i="1"/>
  <c r="AA11648" i="1"/>
  <c r="Z11648" i="1"/>
  <c r="AB11647" i="1"/>
  <c r="AA11647" i="1"/>
  <c r="Z11647" i="1"/>
  <c r="AB11646" i="1"/>
  <c r="AA11646" i="1"/>
  <c r="Z11646" i="1"/>
  <c r="AB11645" i="1"/>
  <c r="AA11645" i="1"/>
  <c r="Z11645" i="1"/>
  <c r="AB11644" i="1"/>
  <c r="AA11644" i="1"/>
  <c r="Z11644" i="1"/>
  <c r="AB11643" i="1"/>
  <c r="AA11643" i="1"/>
  <c r="Z11643" i="1"/>
  <c r="AB11642" i="1"/>
  <c r="AA11642" i="1"/>
  <c r="Z11642" i="1"/>
  <c r="AB11641" i="1"/>
  <c r="AA11641" i="1"/>
  <c r="Z11641" i="1"/>
  <c r="AB11640" i="1"/>
  <c r="AA11640" i="1"/>
  <c r="Z11640" i="1"/>
  <c r="AB11639" i="1"/>
  <c r="AA11639" i="1"/>
  <c r="Z11639" i="1"/>
  <c r="AB11638" i="1"/>
  <c r="AA11638" i="1"/>
  <c r="Z11638" i="1"/>
  <c r="AB11637" i="1"/>
  <c r="AA11637" i="1"/>
  <c r="Z11637" i="1"/>
  <c r="AB11636" i="1"/>
  <c r="AA11636" i="1"/>
  <c r="Z11636" i="1"/>
  <c r="AB11635" i="1"/>
  <c r="AA11635" i="1"/>
  <c r="Z11635" i="1"/>
  <c r="AB11634" i="1"/>
  <c r="AA11634" i="1"/>
  <c r="Z11634" i="1"/>
  <c r="AB11633" i="1"/>
  <c r="AA11633" i="1"/>
  <c r="Z11633" i="1"/>
  <c r="AB11632" i="1"/>
  <c r="AA11632" i="1"/>
  <c r="Z11632" i="1"/>
  <c r="AB11631" i="1"/>
  <c r="AA11631" i="1"/>
  <c r="Z11631" i="1"/>
  <c r="AB11630" i="1"/>
  <c r="AA11630" i="1"/>
  <c r="Z11630" i="1"/>
  <c r="AB11629" i="1"/>
  <c r="AA11629" i="1"/>
  <c r="Z11629" i="1"/>
  <c r="AB11628" i="1"/>
  <c r="AA11628" i="1"/>
  <c r="Z11628" i="1"/>
  <c r="AB11627" i="1"/>
  <c r="AA11627" i="1"/>
  <c r="Z11627" i="1"/>
  <c r="AB11626" i="1"/>
  <c r="AA11626" i="1"/>
  <c r="Z11626" i="1"/>
  <c r="AB11625" i="1"/>
  <c r="AA11625" i="1"/>
  <c r="Z11625" i="1"/>
  <c r="AB11624" i="1"/>
  <c r="AA11624" i="1"/>
  <c r="Z11624" i="1"/>
  <c r="AB11623" i="1"/>
  <c r="AA11623" i="1"/>
  <c r="Z11623" i="1"/>
  <c r="AB11622" i="1"/>
  <c r="AA11622" i="1"/>
  <c r="Z11622" i="1"/>
  <c r="AB11621" i="1"/>
  <c r="AA11621" i="1"/>
  <c r="Z11621" i="1"/>
  <c r="AB11620" i="1"/>
  <c r="AA11620" i="1"/>
  <c r="Z11620" i="1"/>
  <c r="AB11619" i="1"/>
  <c r="AA11619" i="1"/>
  <c r="Z11619" i="1"/>
  <c r="AB11618" i="1"/>
  <c r="AA11618" i="1"/>
  <c r="Z11618" i="1"/>
  <c r="AB11617" i="1"/>
  <c r="AA11617" i="1"/>
  <c r="Z11617" i="1"/>
  <c r="AB11616" i="1"/>
  <c r="AA11616" i="1"/>
  <c r="Z11616" i="1"/>
  <c r="AB11615" i="1"/>
  <c r="AA11615" i="1"/>
  <c r="Z11615" i="1"/>
  <c r="AB11614" i="1"/>
  <c r="AA11614" i="1"/>
  <c r="Z11614" i="1"/>
  <c r="AB11613" i="1"/>
  <c r="AA11613" i="1"/>
  <c r="Z11613" i="1"/>
  <c r="AB11612" i="1"/>
  <c r="AA11612" i="1"/>
  <c r="Z11612" i="1"/>
  <c r="AB11611" i="1"/>
  <c r="AA11611" i="1"/>
  <c r="Z11611" i="1"/>
  <c r="AB11610" i="1"/>
  <c r="AA11610" i="1"/>
  <c r="Z11610" i="1"/>
  <c r="AB11609" i="1"/>
  <c r="AA11609" i="1"/>
  <c r="Z11609" i="1"/>
  <c r="AB11608" i="1"/>
  <c r="AA11608" i="1"/>
  <c r="Z11608" i="1"/>
  <c r="AB11607" i="1"/>
  <c r="AA11607" i="1"/>
  <c r="Z11607" i="1"/>
  <c r="AB11606" i="1"/>
  <c r="AA11606" i="1"/>
  <c r="Z11606" i="1"/>
  <c r="AB11605" i="1"/>
  <c r="AA11605" i="1"/>
  <c r="Z11605" i="1"/>
  <c r="AB11604" i="1"/>
  <c r="AA11604" i="1"/>
  <c r="Z11604" i="1"/>
  <c r="AB11603" i="1"/>
  <c r="AA11603" i="1"/>
  <c r="Z11603" i="1"/>
  <c r="AB11602" i="1"/>
  <c r="AA11602" i="1"/>
  <c r="Z11602" i="1"/>
  <c r="AB11601" i="1"/>
  <c r="AA11601" i="1"/>
  <c r="Z11601" i="1"/>
  <c r="AB11600" i="1"/>
  <c r="AA11600" i="1"/>
  <c r="Z11600" i="1"/>
  <c r="AB11599" i="1"/>
  <c r="AA11599" i="1"/>
  <c r="Z11599" i="1"/>
  <c r="AB11598" i="1"/>
  <c r="AA11598" i="1"/>
  <c r="Z11598" i="1"/>
  <c r="AB11597" i="1"/>
  <c r="AA11597" i="1"/>
  <c r="Z11597" i="1"/>
  <c r="AB11596" i="1"/>
  <c r="AA11596" i="1"/>
  <c r="Z11596" i="1"/>
  <c r="AB11595" i="1"/>
  <c r="AA11595" i="1"/>
  <c r="Z11595" i="1"/>
  <c r="AB11594" i="1"/>
  <c r="AA11594" i="1"/>
  <c r="Z11594" i="1"/>
  <c r="AB11593" i="1"/>
  <c r="AA11593" i="1"/>
  <c r="Z11593" i="1"/>
  <c r="AB11592" i="1"/>
  <c r="AA11592" i="1"/>
  <c r="Z11592" i="1"/>
  <c r="AB11591" i="1"/>
  <c r="AA11591" i="1"/>
  <c r="Z11591" i="1"/>
  <c r="AB11590" i="1"/>
  <c r="AA11590" i="1"/>
  <c r="Z11590" i="1"/>
  <c r="AB11589" i="1"/>
  <c r="AA11589" i="1"/>
  <c r="Z11589" i="1"/>
  <c r="AB11588" i="1"/>
  <c r="AA11588" i="1"/>
  <c r="Z11588" i="1"/>
  <c r="AB11587" i="1"/>
  <c r="AA11587" i="1"/>
  <c r="Z11587" i="1"/>
  <c r="AB11586" i="1"/>
  <c r="AA11586" i="1"/>
  <c r="Z11586" i="1"/>
  <c r="AB11585" i="1"/>
  <c r="AA11585" i="1"/>
  <c r="Z11585" i="1"/>
  <c r="AB11584" i="1"/>
  <c r="AA11584" i="1"/>
  <c r="Z11584" i="1"/>
  <c r="AB11583" i="1"/>
  <c r="AA11583" i="1"/>
  <c r="Z11583" i="1"/>
  <c r="AB11582" i="1"/>
  <c r="AA11582" i="1"/>
  <c r="Z11582" i="1"/>
  <c r="AB11581" i="1"/>
  <c r="AA11581" i="1"/>
  <c r="Z11581" i="1"/>
  <c r="AB11580" i="1"/>
  <c r="AA11580" i="1"/>
  <c r="Z11580" i="1"/>
  <c r="AB11579" i="1"/>
  <c r="AA11579" i="1"/>
  <c r="Z11579" i="1"/>
  <c r="AB11578" i="1"/>
  <c r="AA11578" i="1"/>
  <c r="Z11578" i="1"/>
  <c r="AB11577" i="1"/>
  <c r="AA11577" i="1"/>
  <c r="Z11577" i="1"/>
  <c r="AB11576" i="1"/>
  <c r="AA11576" i="1"/>
  <c r="Z11576" i="1"/>
  <c r="AB11575" i="1"/>
  <c r="AA11575" i="1"/>
  <c r="Z11575" i="1"/>
  <c r="AB11574" i="1"/>
  <c r="AA11574" i="1"/>
  <c r="Z11574" i="1"/>
  <c r="AB11573" i="1"/>
  <c r="AA11573" i="1"/>
  <c r="Z11573" i="1"/>
  <c r="AB11572" i="1"/>
  <c r="AA11572" i="1"/>
  <c r="Z11572" i="1"/>
  <c r="AB11571" i="1"/>
  <c r="AA11571" i="1"/>
  <c r="Z11571" i="1"/>
  <c r="AB11570" i="1"/>
  <c r="AA11570" i="1"/>
  <c r="Z11570" i="1"/>
  <c r="AB11569" i="1"/>
  <c r="AA11569" i="1"/>
  <c r="Z11569" i="1"/>
  <c r="AB11568" i="1"/>
  <c r="AA11568" i="1"/>
  <c r="Z11568" i="1"/>
  <c r="AB11567" i="1"/>
  <c r="AA11567" i="1"/>
  <c r="Z11567" i="1"/>
  <c r="AB11566" i="1"/>
  <c r="AA11566" i="1"/>
  <c r="Z11566" i="1"/>
  <c r="AB11565" i="1"/>
  <c r="AA11565" i="1"/>
  <c r="Z11565" i="1"/>
  <c r="AB11564" i="1"/>
  <c r="AA11564" i="1"/>
  <c r="Z11564" i="1"/>
  <c r="AB11563" i="1"/>
  <c r="AA11563" i="1"/>
  <c r="Z11563" i="1"/>
  <c r="AB11562" i="1"/>
  <c r="AA11562" i="1"/>
  <c r="Z11562" i="1"/>
  <c r="AB11561" i="1"/>
  <c r="AA11561" i="1"/>
  <c r="Z11561" i="1"/>
  <c r="AB11560" i="1"/>
  <c r="AA11560" i="1"/>
  <c r="Z11560" i="1"/>
  <c r="AB11559" i="1"/>
  <c r="AA11559" i="1"/>
  <c r="Z11559" i="1"/>
  <c r="AB11558" i="1"/>
  <c r="AA11558" i="1"/>
  <c r="Z11558" i="1"/>
  <c r="AB11557" i="1"/>
  <c r="AA11557" i="1"/>
  <c r="Z11557" i="1"/>
  <c r="AB11556" i="1"/>
  <c r="AA11556" i="1"/>
  <c r="Z11556" i="1"/>
  <c r="AB11555" i="1"/>
  <c r="AA11555" i="1"/>
  <c r="Z11555" i="1"/>
  <c r="AB11554" i="1"/>
  <c r="AA11554" i="1"/>
  <c r="Z11554" i="1"/>
  <c r="AB11553" i="1"/>
  <c r="AA11553" i="1"/>
  <c r="Z11553" i="1"/>
  <c r="AB11552" i="1"/>
  <c r="AA11552" i="1"/>
  <c r="Z11552" i="1"/>
  <c r="AB11551" i="1"/>
  <c r="AA11551" i="1"/>
  <c r="Z11551" i="1"/>
  <c r="AB11550" i="1"/>
  <c r="AA11550" i="1"/>
  <c r="Z11550" i="1"/>
  <c r="AB11549" i="1"/>
  <c r="AA11549" i="1"/>
  <c r="Z11549" i="1"/>
  <c r="AB11548" i="1"/>
  <c r="AA11548" i="1"/>
  <c r="Z11548" i="1"/>
  <c r="AB11547" i="1"/>
  <c r="AA11547" i="1"/>
  <c r="Z11547" i="1"/>
  <c r="AB11546" i="1"/>
  <c r="AA11546" i="1"/>
  <c r="Z11546" i="1"/>
  <c r="AB11545" i="1"/>
  <c r="AA11545" i="1"/>
  <c r="Z11545" i="1"/>
  <c r="AB11544" i="1"/>
  <c r="AA11544" i="1"/>
  <c r="Z11544" i="1"/>
  <c r="AB11543" i="1"/>
  <c r="AA11543" i="1"/>
  <c r="Z11543" i="1"/>
  <c r="AB11542" i="1"/>
  <c r="AA11542" i="1"/>
  <c r="Z11542" i="1"/>
  <c r="AB11541" i="1"/>
  <c r="AA11541" i="1"/>
  <c r="Z11541" i="1"/>
  <c r="AB11540" i="1"/>
  <c r="AA11540" i="1"/>
  <c r="Z11540" i="1"/>
  <c r="AB11539" i="1"/>
  <c r="AA11539" i="1"/>
  <c r="Z11539" i="1"/>
  <c r="AB11538" i="1"/>
  <c r="AA11538" i="1"/>
  <c r="Z11538" i="1"/>
  <c r="AB11537" i="1"/>
  <c r="AA11537" i="1"/>
  <c r="Z11537" i="1"/>
  <c r="AB11536" i="1"/>
  <c r="AA11536" i="1"/>
  <c r="Z11536" i="1"/>
  <c r="AB11535" i="1"/>
  <c r="AA11535" i="1"/>
  <c r="Z11535" i="1"/>
  <c r="AB11534" i="1"/>
  <c r="AA11534" i="1"/>
  <c r="Z11534" i="1"/>
  <c r="AB11533" i="1"/>
  <c r="AA11533" i="1"/>
  <c r="Z11533" i="1"/>
  <c r="AB11532" i="1"/>
  <c r="AA11532" i="1"/>
  <c r="Z11532" i="1"/>
  <c r="AB11531" i="1"/>
  <c r="AA11531" i="1"/>
  <c r="Z11531" i="1"/>
  <c r="AB11530" i="1"/>
  <c r="AA11530" i="1"/>
  <c r="Z11530" i="1"/>
  <c r="AB11529" i="1"/>
  <c r="AA11529" i="1"/>
  <c r="Z11529" i="1"/>
  <c r="AB11528" i="1"/>
  <c r="AA11528" i="1"/>
  <c r="Z11528" i="1"/>
  <c r="AB11527" i="1"/>
  <c r="AA11527" i="1"/>
  <c r="Z11527" i="1"/>
  <c r="AB11526" i="1"/>
  <c r="AA11526" i="1"/>
  <c r="Z11526" i="1"/>
  <c r="AB11525" i="1"/>
  <c r="AA11525" i="1"/>
  <c r="Z11525" i="1"/>
  <c r="AB11524" i="1"/>
  <c r="AA11524" i="1"/>
  <c r="Z11524" i="1"/>
  <c r="AB11523" i="1"/>
  <c r="AA11523" i="1"/>
  <c r="Z11523" i="1"/>
  <c r="AB11522" i="1"/>
  <c r="AA11522" i="1"/>
  <c r="Z11522" i="1"/>
  <c r="AB11521" i="1"/>
  <c r="AA11521" i="1"/>
  <c r="Z11521" i="1"/>
  <c r="AB11520" i="1"/>
  <c r="AA11520" i="1"/>
  <c r="Z11520" i="1"/>
  <c r="AB11519" i="1"/>
  <c r="AA11519" i="1"/>
  <c r="Z11519" i="1"/>
  <c r="AB11518" i="1"/>
  <c r="AA11518" i="1"/>
  <c r="Z11518" i="1"/>
  <c r="AB11517" i="1"/>
  <c r="AA11517" i="1"/>
  <c r="Z11517" i="1"/>
  <c r="AB11516" i="1"/>
  <c r="AA11516" i="1"/>
  <c r="Z11516" i="1"/>
  <c r="AB11515" i="1"/>
  <c r="AA11515" i="1"/>
  <c r="Z11515" i="1"/>
  <c r="AB11514" i="1"/>
  <c r="AA11514" i="1"/>
  <c r="Z11514" i="1"/>
  <c r="AB11513" i="1"/>
  <c r="AA11513" i="1"/>
  <c r="Z11513" i="1"/>
  <c r="AB11512" i="1"/>
  <c r="AA11512" i="1"/>
  <c r="Z11512" i="1"/>
  <c r="AB11511" i="1"/>
  <c r="AA11511" i="1"/>
  <c r="Z11511" i="1"/>
  <c r="AB11510" i="1"/>
  <c r="AA11510" i="1"/>
  <c r="Z11510" i="1"/>
  <c r="AB11509" i="1"/>
  <c r="AA11509" i="1"/>
  <c r="Z11509" i="1"/>
  <c r="AB11508" i="1"/>
  <c r="AA11508" i="1"/>
  <c r="Z11508" i="1"/>
  <c r="AB11507" i="1"/>
  <c r="AA11507" i="1"/>
  <c r="Z11507" i="1"/>
  <c r="AB11506" i="1"/>
  <c r="AA11506" i="1"/>
  <c r="Z11506" i="1"/>
  <c r="AB11505" i="1"/>
  <c r="AA11505" i="1"/>
  <c r="Z11505" i="1"/>
  <c r="AB11504" i="1"/>
  <c r="AA11504" i="1"/>
  <c r="Z11504" i="1"/>
  <c r="AB11503" i="1"/>
  <c r="AA11503" i="1"/>
  <c r="Z11503" i="1"/>
  <c r="AB11502" i="1"/>
  <c r="AA11502" i="1"/>
  <c r="Z11502" i="1"/>
  <c r="AB11501" i="1"/>
  <c r="AA11501" i="1"/>
  <c r="Z11501" i="1"/>
  <c r="AB11500" i="1"/>
  <c r="AA11500" i="1"/>
  <c r="Z11500" i="1"/>
  <c r="AB11499" i="1"/>
  <c r="AA11499" i="1"/>
  <c r="Z11499" i="1"/>
  <c r="AB11498" i="1"/>
  <c r="AA11498" i="1"/>
  <c r="Z11498" i="1"/>
  <c r="AB11497" i="1"/>
  <c r="AA11497" i="1"/>
  <c r="Z11497" i="1"/>
  <c r="AB11496" i="1"/>
  <c r="AA11496" i="1"/>
  <c r="Z11496" i="1"/>
  <c r="AB11495" i="1"/>
  <c r="AA11495" i="1"/>
  <c r="Z11495" i="1"/>
  <c r="AB11494" i="1"/>
  <c r="AA11494" i="1"/>
  <c r="Z11494" i="1"/>
  <c r="AB11493" i="1"/>
  <c r="AA11493" i="1"/>
  <c r="Z11493" i="1"/>
  <c r="AB11492" i="1"/>
  <c r="AA11492" i="1"/>
  <c r="Z11492" i="1"/>
  <c r="AB11491" i="1"/>
  <c r="AA11491" i="1"/>
  <c r="Z11491" i="1"/>
  <c r="AB11490" i="1"/>
  <c r="AA11490" i="1"/>
  <c r="Z11490" i="1"/>
  <c r="AB11489" i="1"/>
  <c r="AA11489" i="1"/>
  <c r="Z11489" i="1"/>
  <c r="AB11488" i="1"/>
  <c r="AA11488" i="1"/>
  <c r="Z11488" i="1"/>
  <c r="AB11487" i="1"/>
  <c r="AA11487" i="1"/>
  <c r="Z11487" i="1"/>
  <c r="AB11486" i="1"/>
  <c r="AA11486" i="1"/>
  <c r="Z11486" i="1"/>
  <c r="AB11485" i="1"/>
  <c r="AA11485" i="1"/>
  <c r="Z11485" i="1"/>
  <c r="AB11484" i="1"/>
  <c r="AA11484" i="1"/>
  <c r="Z11484" i="1"/>
  <c r="AB11483" i="1"/>
  <c r="AA11483" i="1"/>
  <c r="Z11483" i="1"/>
  <c r="AB11482" i="1"/>
  <c r="AA11482" i="1"/>
  <c r="Z11482" i="1"/>
  <c r="AB11481" i="1"/>
  <c r="AA11481" i="1"/>
  <c r="Z11481" i="1"/>
  <c r="AB11480" i="1"/>
  <c r="AA11480" i="1"/>
  <c r="Z11480" i="1"/>
  <c r="AB11479" i="1"/>
  <c r="AA11479" i="1"/>
  <c r="Z11479" i="1"/>
  <c r="AB11478" i="1"/>
  <c r="AA11478" i="1"/>
  <c r="Z11478" i="1"/>
  <c r="AB11477" i="1"/>
  <c r="AA11477" i="1"/>
  <c r="Z11477" i="1"/>
  <c r="AB11476" i="1"/>
  <c r="AA11476" i="1"/>
  <c r="Z11476" i="1"/>
  <c r="AB11475" i="1"/>
  <c r="AA11475" i="1"/>
  <c r="Z11475" i="1"/>
  <c r="AB11474" i="1"/>
  <c r="AA11474" i="1"/>
  <c r="Z11474" i="1"/>
  <c r="AB11473" i="1"/>
  <c r="AA11473" i="1"/>
  <c r="Z11473" i="1"/>
  <c r="AB11472" i="1"/>
  <c r="AA11472" i="1"/>
  <c r="Z11472" i="1"/>
  <c r="AB11471" i="1"/>
  <c r="AA11471" i="1"/>
  <c r="Z11471" i="1"/>
  <c r="AB11470" i="1"/>
  <c r="AA11470" i="1"/>
  <c r="Z11470" i="1"/>
  <c r="AB11469" i="1"/>
  <c r="AA11469" i="1"/>
  <c r="Z11469" i="1"/>
  <c r="AB11468" i="1"/>
  <c r="AA11468" i="1"/>
  <c r="Z11468" i="1"/>
  <c r="AB11467" i="1"/>
  <c r="AA11467" i="1"/>
  <c r="Z11467" i="1"/>
  <c r="AB11466" i="1"/>
  <c r="AA11466" i="1"/>
  <c r="Z11466" i="1"/>
  <c r="AB11465" i="1"/>
  <c r="AA11465" i="1"/>
  <c r="Z11465" i="1"/>
  <c r="AB11464" i="1"/>
  <c r="AA11464" i="1"/>
  <c r="Z11464" i="1"/>
  <c r="AB11463" i="1"/>
  <c r="AA11463" i="1"/>
  <c r="Z11463" i="1"/>
  <c r="AB11462" i="1"/>
  <c r="AA11462" i="1"/>
  <c r="Z11462" i="1"/>
  <c r="AB11461" i="1"/>
  <c r="AA11461" i="1"/>
  <c r="Z11461" i="1"/>
  <c r="AB11460" i="1"/>
  <c r="AA11460" i="1"/>
  <c r="Z11460" i="1"/>
  <c r="AB11459" i="1"/>
  <c r="AA11459" i="1"/>
  <c r="Z11459" i="1"/>
  <c r="AB11458" i="1"/>
  <c r="AA11458" i="1"/>
  <c r="Z11458" i="1"/>
  <c r="AB11457" i="1"/>
  <c r="AA11457" i="1"/>
  <c r="Z11457" i="1"/>
  <c r="AB11456" i="1"/>
  <c r="AA11456" i="1"/>
  <c r="Z11456" i="1"/>
  <c r="AB11455" i="1"/>
  <c r="AA11455" i="1"/>
  <c r="Z11455" i="1"/>
  <c r="AB11454" i="1"/>
  <c r="AA11454" i="1"/>
  <c r="Z11454" i="1"/>
  <c r="AB11453" i="1"/>
  <c r="AA11453" i="1"/>
  <c r="Z11453" i="1"/>
  <c r="AB11452" i="1"/>
  <c r="AA11452" i="1"/>
  <c r="Z11452" i="1"/>
  <c r="AB11451" i="1"/>
  <c r="AA11451" i="1"/>
  <c r="Z11451" i="1"/>
  <c r="AB11450" i="1"/>
  <c r="AA11450" i="1"/>
  <c r="Z11450" i="1"/>
  <c r="AB11449" i="1"/>
  <c r="AA11449" i="1"/>
  <c r="Z11449" i="1"/>
  <c r="AB11448" i="1"/>
  <c r="AA11448" i="1"/>
  <c r="Z11448" i="1"/>
  <c r="AB11447" i="1"/>
  <c r="AA11447" i="1"/>
  <c r="Z11447" i="1"/>
  <c r="AB11446" i="1"/>
  <c r="AA11446" i="1"/>
  <c r="Z11446" i="1"/>
  <c r="AB11445" i="1"/>
  <c r="AA11445" i="1"/>
  <c r="Z11445" i="1"/>
  <c r="AB11444" i="1"/>
  <c r="AA11444" i="1"/>
  <c r="Z11444" i="1"/>
  <c r="AB11443" i="1"/>
  <c r="AA11443" i="1"/>
  <c r="Z11443" i="1"/>
  <c r="AB11442" i="1"/>
  <c r="AA11442" i="1"/>
  <c r="Z11442" i="1"/>
  <c r="AB11441" i="1"/>
  <c r="AA11441" i="1"/>
  <c r="Z11441" i="1"/>
  <c r="AB11440" i="1"/>
  <c r="AA11440" i="1"/>
  <c r="Z11440" i="1"/>
  <c r="AB11439" i="1"/>
  <c r="AA11439" i="1"/>
  <c r="Z11439" i="1"/>
  <c r="AB11438" i="1"/>
  <c r="AA11438" i="1"/>
  <c r="Z11438" i="1"/>
  <c r="AB11437" i="1"/>
  <c r="AA11437" i="1"/>
  <c r="Z11437" i="1"/>
  <c r="AB11436" i="1"/>
  <c r="AA11436" i="1"/>
  <c r="Z11436" i="1"/>
  <c r="AB11435" i="1"/>
  <c r="AA11435" i="1"/>
  <c r="Z11435" i="1"/>
  <c r="AB11434" i="1"/>
  <c r="AA11434" i="1"/>
  <c r="Z11434" i="1"/>
  <c r="AB11433" i="1"/>
  <c r="AA11433" i="1"/>
  <c r="Z11433" i="1"/>
  <c r="AB11432" i="1"/>
  <c r="AA11432" i="1"/>
  <c r="Z11432" i="1"/>
  <c r="AB11431" i="1"/>
  <c r="AA11431" i="1"/>
  <c r="Z11431" i="1"/>
  <c r="AB11430" i="1"/>
  <c r="AA11430" i="1"/>
  <c r="Z11430" i="1"/>
  <c r="AB11429" i="1"/>
  <c r="AA11429" i="1"/>
  <c r="Z11429" i="1"/>
  <c r="AB11428" i="1"/>
  <c r="AA11428" i="1"/>
  <c r="Z11428" i="1"/>
  <c r="AB11427" i="1"/>
  <c r="AA11427" i="1"/>
  <c r="Z11427" i="1"/>
  <c r="AB11426" i="1"/>
  <c r="AA11426" i="1"/>
  <c r="Z11426" i="1"/>
  <c r="AB11425" i="1"/>
  <c r="AA11425" i="1"/>
  <c r="Z11425" i="1"/>
  <c r="AB11424" i="1"/>
  <c r="AA11424" i="1"/>
  <c r="Z11424" i="1"/>
  <c r="AB11423" i="1"/>
  <c r="AA11423" i="1"/>
  <c r="Z11423" i="1"/>
  <c r="AB11422" i="1"/>
  <c r="AA11422" i="1"/>
  <c r="Z11422" i="1"/>
  <c r="AB11421" i="1"/>
  <c r="AA11421" i="1"/>
  <c r="Z11421" i="1"/>
  <c r="AB11420" i="1"/>
  <c r="AA11420" i="1"/>
  <c r="Z11420" i="1"/>
  <c r="AB11419" i="1"/>
  <c r="AA11419" i="1"/>
  <c r="Z11419" i="1"/>
  <c r="AB11418" i="1"/>
  <c r="AA11418" i="1"/>
  <c r="Z11418" i="1"/>
  <c r="AB11417" i="1"/>
  <c r="AA11417" i="1"/>
  <c r="Z11417" i="1"/>
  <c r="AB11416" i="1"/>
  <c r="AA11416" i="1"/>
  <c r="Z11416" i="1"/>
  <c r="AB11415" i="1"/>
  <c r="AA11415" i="1"/>
  <c r="Z11415" i="1"/>
  <c r="AB11414" i="1"/>
  <c r="AA11414" i="1"/>
  <c r="Z11414" i="1"/>
  <c r="AB11413" i="1"/>
  <c r="AA11413" i="1"/>
  <c r="Z11413" i="1"/>
  <c r="AB11412" i="1"/>
  <c r="AA11412" i="1"/>
  <c r="Z11412" i="1"/>
  <c r="AB11411" i="1"/>
  <c r="AA11411" i="1"/>
  <c r="Z11411" i="1"/>
  <c r="AB11410" i="1"/>
  <c r="AA11410" i="1"/>
  <c r="Z11410" i="1"/>
  <c r="AB11409" i="1"/>
  <c r="AA11409" i="1"/>
  <c r="Z11409" i="1"/>
  <c r="AB11408" i="1"/>
  <c r="AA11408" i="1"/>
  <c r="Z11408" i="1"/>
  <c r="AB11407" i="1"/>
  <c r="AA11407" i="1"/>
  <c r="Z11407" i="1"/>
  <c r="AB11406" i="1"/>
  <c r="AA11406" i="1"/>
  <c r="Z11406" i="1"/>
  <c r="AB11405" i="1"/>
  <c r="AA11405" i="1"/>
  <c r="Z11405" i="1"/>
  <c r="AB11404" i="1"/>
  <c r="AA11404" i="1"/>
  <c r="Z11404" i="1"/>
  <c r="AB11403" i="1"/>
  <c r="AA11403" i="1"/>
  <c r="Z11403" i="1"/>
  <c r="AB11402" i="1"/>
  <c r="AA11402" i="1"/>
  <c r="Z11402" i="1"/>
  <c r="AB11401" i="1"/>
  <c r="AA11401" i="1"/>
  <c r="Z11401" i="1"/>
  <c r="AB11400" i="1"/>
  <c r="AA11400" i="1"/>
  <c r="Z11400" i="1"/>
  <c r="AB11399" i="1"/>
  <c r="AA11399" i="1"/>
  <c r="Z11399" i="1"/>
  <c r="AB11398" i="1"/>
  <c r="AA11398" i="1"/>
  <c r="Z11398" i="1"/>
  <c r="AB11397" i="1"/>
  <c r="AA11397" i="1"/>
  <c r="Z11397" i="1"/>
  <c r="AB11396" i="1"/>
  <c r="AA11396" i="1"/>
  <c r="Z11396" i="1"/>
  <c r="AB11395" i="1"/>
  <c r="AA11395" i="1"/>
  <c r="Z11395" i="1"/>
  <c r="AB11394" i="1"/>
  <c r="AA11394" i="1"/>
  <c r="Z11394" i="1"/>
  <c r="AB11393" i="1"/>
  <c r="AA11393" i="1"/>
  <c r="Z11393" i="1"/>
  <c r="AB11392" i="1"/>
  <c r="AA11392" i="1"/>
  <c r="Z11392" i="1"/>
  <c r="AB11391" i="1"/>
  <c r="AA11391" i="1"/>
  <c r="Z11391" i="1"/>
  <c r="AB11390" i="1"/>
  <c r="AA11390" i="1"/>
  <c r="Z11390" i="1"/>
  <c r="AB11389" i="1"/>
  <c r="AA11389" i="1"/>
  <c r="Z11389" i="1"/>
  <c r="AB11388" i="1"/>
  <c r="AA11388" i="1"/>
  <c r="Z11388" i="1"/>
  <c r="AB11387" i="1"/>
  <c r="AA11387" i="1"/>
  <c r="Z11387" i="1"/>
  <c r="AB11386" i="1"/>
  <c r="AA11386" i="1"/>
  <c r="Z11386" i="1"/>
  <c r="AB11385" i="1"/>
  <c r="AA11385" i="1"/>
  <c r="Z11385" i="1"/>
  <c r="AB11384" i="1"/>
  <c r="AA11384" i="1"/>
  <c r="Z11384" i="1"/>
  <c r="AB11383" i="1"/>
  <c r="AA11383" i="1"/>
  <c r="Z11383" i="1"/>
  <c r="AB11382" i="1"/>
  <c r="AA11382" i="1"/>
  <c r="Z11382" i="1"/>
  <c r="AB11381" i="1"/>
  <c r="AA11381" i="1"/>
  <c r="Z11381" i="1"/>
  <c r="AB11380" i="1"/>
  <c r="AA11380" i="1"/>
  <c r="Z11380" i="1"/>
  <c r="AB11379" i="1"/>
  <c r="AA11379" i="1"/>
  <c r="Z11379" i="1"/>
  <c r="AB11378" i="1"/>
  <c r="AA11378" i="1"/>
  <c r="Z11378" i="1"/>
  <c r="AB11377" i="1"/>
  <c r="AA11377" i="1"/>
  <c r="Z11377" i="1"/>
  <c r="AB11376" i="1"/>
  <c r="AA11376" i="1"/>
  <c r="Z11376" i="1"/>
  <c r="AB11375" i="1"/>
  <c r="AA11375" i="1"/>
  <c r="Z11375" i="1"/>
  <c r="AB11374" i="1"/>
  <c r="AA11374" i="1"/>
  <c r="Z11374" i="1"/>
  <c r="AB11373" i="1"/>
  <c r="AA11373" i="1"/>
  <c r="Z11373" i="1"/>
  <c r="AB11372" i="1"/>
  <c r="AA11372" i="1"/>
  <c r="Z11372" i="1"/>
  <c r="AB11371" i="1"/>
  <c r="AA11371" i="1"/>
  <c r="Z11371" i="1"/>
  <c r="AB11370" i="1"/>
  <c r="AA11370" i="1"/>
  <c r="Z11370" i="1"/>
  <c r="AB11369" i="1"/>
  <c r="AA11369" i="1"/>
  <c r="Z11369" i="1"/>
  <c r="AB11368" i="1"/>
  <c r="AA11368" i="1"/>
  <c r="Z11368" i="1"/>
  <c r="AB11367" i="1"/>
  <c r="AA11367" i="1"/>
  <c r="Z11367" i="1"/>
  <c r="AB11366" i="1"/>
  <c r="AA11366" i="1"/>
  <c r="Z11366" i="1"/>
  <c r="AB11365" i="1"/>
  <c r="AA11365" i="1"/>
  <c r="Z11365" i="1"/>
  <c r="AB11364" i="1"/>
  <c r="AA11364" i="1"/>
  <c r="Z11364" i="1"/>
  <c r="AB11363" i="1"/>
  <c r="AA11363" i="1"/>
  <c r="Z11363" i="1"/>
  <c r="AB11362" i="1"/>
  <c r="AA11362" i="1"/>
  <c r="Z11362" i="1"/>
  <c r="AB11361" i="1"/>
  <c r="AA11361" i="1"/>
  <c r="Z11361" i="1"/>
  <c r="AB11360" i="1"/>
  <c r="AA11360" i="1"/>
  <c r="Z11360" i="1"/>
  <c r="AB11359" i="1"/>
  <c r="AA11359" i="1"/>
  <c r="Z11359" i="1"/>
  <c r="AB11358" i="1"/>
  <c r="AA11358" i="1"/>
  <c r="Z11358" i="1"/>
  <c r="AB11357" i="1"/>
  <c r="AA11357" i="1"/>
  <c r="Z11357" i="1"/>
  <c r="AB11356" i="1"/>
  <c r="AA11356" i="1"/>
  <c r="Z11356" i="1"/>
  <c r="AB11355" i="1"/>
  <c r="AA11355" i="1"/>
  <c r="Z11355" i="1"/>
  <c r="AB11354" i="1"/>
  <c r="AA11354" i="1"/>
  <c r="Z11354" i="1"/>
  <c r="AB11353" i="1"/>
  <c r="AA11353" i="1"/>
  <c r="Z11353" i="1"/>
  <c r="AB11352" i="1"/>
  <c r="AA11352" i="1"/>
  <c r="Z11352" i="1"/>
  <c r="AB11351" i="1"/>
  <c r="AA11351" i="1"/>
  <c r="Z11351" i="1"/>
  <c r="AB11350" i="1"/>
  <c r="AA11350" i="1"/>
  <c r="Z11350" i="1"/>
  <c r="AB11349" i="1"/>
  <c r="AA11349" i="1"/>
  <c r="Z11349" i="1"/>
  <c r="AB11348" i="1"/>
  <c r="AA11348" i="1"/>
  <c r="Z11348" i="1"/>
  <c r="AB11347" i="1"/>
  <c r="AA11347" i="1"/>
  <c r="Z11347" i="1"/>
  <c r="AB11346" i="1"/>
  <c r="AA11346" i="1"/>
  <c r="Z11346" i="1"/>
  <c r="AB11345" i="1"/>
  <c r="AA11345" i="1"/>
  <c r="Z11345" i="1"/>
  <c r="AB11344" i="1"/>
  <c r="AA11344" i="1"/>
  <c r="Z11344" i="1"/>
  <c r="AB11343" i="1"/>
  <c r="AA11343" i="1"/>
  <c r="Z11343" i="1"/>
  <c r="AB11342" i="1"/>
  <c r="AA11342" i="1"/>
  <c r="Z11342" i="1"/>
  <c r="AB11341" i="1"/>
  <c r="AA11341" i="1"/>
  <c r="Z11341" i="1"/>
  <c r="AB11340" i="1"/>
  <c r="AA11340" i="1"/>
  <c r="Z11340" i="1"/>
  <c r="AB11339" i="1"/>
  <c r="AA11339" i="1"/>
  <c r="Z11339" i="1"/>
  <c r="AB11338" i="1"/>
  <c r="AA11338" i="1"/>
  <c r="Z11338" i="1"/>
  <c r="AB11337" i="1"/>
  <c r="AA11337" i="1"/>
  <c r="Z11337" i="1"/>
  <c r="AB11336" i="1"/>
  <c r="AA11336" i="1"/>
  <c r="Z11336" i="1"/>
  <c r="AB11335" i="1"/>
  <c r="AA11335" i="1"/>
  <c r="Z11335" i="1"/>
  <c r="AB11334" i="1"/>
  <c r="AA11334" i="1"/>
  <c r="Z11334" i="1"/>
  <c r="AB11333" i="1"/>
  <c r="AA11333" i="1"/>
  <c r="Z11333" i="1"/>
  <c r="AB11332" i="1"/>
  <c r="AA11332" i="1"/>
  <c r="Z11332" i="1"/>
  <c r="AB11331" i="1"/>
  <c r="AA11331" i="1"/>
  <c r="Z11331" i="1"/>
  <c r="AB11330" i="1"/>
  <c r="AA11330" i="1"/>
  <c r="Z11330" i="1"/>
  <c r="AB11329" i="1"/>
  <c r="AA11329" i="1"/>
  <c r="Z11329" i="1"/>
  <c r="AB11328" i="1"/>
  <c r="AA11328" i="1"/>
  <c r="Z11328" i="1"/>
  <c r="AB11327" i="1"/>
  <c r="AA11327" i="1"/>
  <c r="Z11327" i="1"/>
  <c r="AB11326" i="1"/>
  <c r="AA11326" i="1"/>
  <c r="Z11326" i="1"/>
  <c r="AB11325" i="1"/>
  <c r="AA11325" i="1"/>
  <c r="Z11325" i="1"/>
  <c r="AB11324" i="1"/>
  <c r="AA11324" i="1"/>
  <c r="Z11324" i="1"/>
  <c r="AB11323" i="1"/>
  <c r="AA11323" i="1"/>
  <c r="Z11323" i="1"/>
  <c r="AB11322" i="1"/>
  <c r="AA11322" i="1"/>
  <c r="Z11322" i="1"/>
  <c r="AB11321" i="1"/>
  <c r="AA11321" i="1"/>
  <c r="Z11321" i="1"/>
  <c r="AB11320" i="1"/>
  <c r="AA11320" i="1"/>
  <c r="Z11320" i="1"/>
  <c r="AB11319" i="1"/>
  <c r="AA11319" i="1"/>
  <c r="Z11319" i="1"/>
  <c r="AB11318" i="1"/>
  <c r="AA11318" i="1"/>
  <c r="Z11318" i="1"/>
  <c r="AB11317" i="1"/>
  <c r="AA11317" i="1"/>
  <c r="Z11317" i="1"/>
  <c r="AB11316" i="1"/>
  <c r="AA11316" i="1"/>
  <c r="Z11316" i="1"/>
  <c r="AB11315" i="1"/>
  <c r="AA11315" i="1"/>
  <c r="Z11315" i="1"/>
  <c r="AB11314" i="1"/>
  <c r="AA11314" i="1"/>
  <c r="Z11314" i="1"/>
  <c r="AB11313" i="1"/>
  <c r="AA11313" i="1"/>
  <c r="Z11313" i="1"/>
  <c r="AB11312" i="1"/>
  <c r="AA11312" i="1"/>
  <c r="Z11312" i="1"/>
  <c r="AB11311" i="1"/>
  <c r="AA11311" i="1"/>
  <c r="Z11311" i="1"/>
  <c r="AB11310" i="1"/>
  <c r="AA11310" i="1"/>
  <c r="Z11310" i="1"/>
  <c r="AB11309" i="1"/>
  <c r="AA11309" i="1"/>
  <c r="Z11309" i="1"/>
  <c r="AB11308" i="1"/>
  <c r="AA11308" i="1"/>
  <c r="Z11308" i="1"/>
  <c r="AB11307" i="1"/>
  <c r="AA11307" i="1"/>
  <c r="Z11307" i="1"/>
  <c r="AB11306" i="1"/>
  <c r="AA11306" i="1"/>
  <c r="Z11306" i="1"/>
  <c r="AB11305" i="1"/>
  <c r="AA11305" i="1"/>
  <c r="Z11305" i="1"/>
  <c r="AB11304" i="1"/>
  <c r="AA11304" i="1"/>
  <c r="Z11304" i="1"/>
  <c r="AB11303" i="1"/>
  <c r="AA11303" i="1"/>
  <c r="Z11303" i="1"/>
  <c r="AB11302" i="1"/>
  <c r="AA11302" i="1"/>
  <c r="Z11302" i="1"/>
  <c r="AB11301" i="1"/>
  <c r="AA11301" i="1"/>
  <c r="Z11301" i="1"/>
  <c r="AB11300" i="1"/>
  <c r="AA11300" i="1"/>
  <c r="Z11300" i="1"/>
  <c r="AB11299" i="1"/>
  <c r="AA11299" i="1"/>
  <c r="Z11299" i="1"/>
  <c r="AB11298" i="1"/>
  <c r="AA11298" i="1"/>
  <c r="Z11298" i="1"/>
  <c r="AB11297" i="1"/>
  <c r="AA11297" i="1"/>
  <c r="Z11297" i="1"/>
  <c r="AB11296" i="1"/>
  <c r="AA11296" i="1"/>
  <c r="Z11296" i="1"/>
  <c r="AB11295" i="1"/>
  <c r="AA11295" i="1"/>
  <c r="Z11295" i="1"/>
  <c r="AB11294" i="1"/>
  <c r="AA11294" i="1"/>
  <c r="Z11294" i="1"/>
  <c r="AB11293" i="1"/>
  <c r="AA11293" i="1"/>
  <c r="Z11293" i="1"/>
  <c r="AB11292" i="1"/>
  <c r="AA11292" i="1"/>
  <c r="Z11292" i="1"/>
  <c r="AB11291" i="1"/>
  <c r="AA11291" i="1"/>
  <c r="Z11291" i="1"/>
  <c r="AB11290" i="1"/>
  <c r="AA11290" i="1"/>
  <c r="Z11290" i="1"/>
  <c r="AB11289" i="1"/>
  <c r="AA11289" i="1"/>
  <c r="Z11289" i="1"/>
  <c r="AB11288" i="1"/>
  <c r="AA11288" i="1"/>
  <c r="Z11288" i="1"/>
  <c r="AB11287" i="1"/>
  <c r="AA11287" i="1"/>
  <c r="Z11287" i="1"/>
  <c r="AB11286" i="1"/>
  <c r="AA11286" i="1"/>
  <c r="Z11286" i="1"/>
  <c r="AB11285" i="1"/>
  <c r="AA11285" i="1"/>
  <c r="Z11285" i="1"/>
  <c r="AB11284" i="1"/>
  <c r="AA11284" i="1"/>
  <c r="Z11284" i="1"/>
  <c r="AB11283" i="1"/>
  <c r="AA11283" i="1"/>
  <c r="Z11283" i="1"/>
  <c r="AB11282" i="1"/>
  <c r="AA11282" i="1"/>
  <c r="Z11282" i="1"/>
  <c r="AB11281" i="1"/>
  <c r="AA11281" i="1"/>
  <c r="Z11281" i="1"/>
  <c r="AB11280" i="1"/>
  <c r="AA11280" i="1"/>
  <c r="Z11280" i="1"/>
  <c r="AB11279" i="1"/>
  <c r="AA11279" i="1"/>
  <c r="Z11279" i="1"/>
  <c r="AB11278" i="1"/>
  <c r="AA11278" i="1"/>
  <c r="Z11278" i="1"/>
  <c r="AB11277" i="1"/>
  <c r="AA11277" i="1"/>
  <c r="Z11277" i="1"/>
  <c r="AB11276" i="1"/>
  <c r="AA11276" i="1"/>
  <c r="Z11276" i="1"/>
  <c r="AB11275" i="1"/>
  <c r="AA11275" i="1"/>
  <c r="Z11275" i="1"/>
  <c r="AB11274" i="1"/>
  <c r="AA11274" i="1"/>
  <c r="Z11274" i="1"/>
  <c r="AB11273" i="1"/>
  <c r="AA11273" i="1"/>
  <c r="Z11273" i="1"/>
  <c r="AB11272" i="1"/>
  <c r="AA11272" i="1"/>
  <c r="Z11272" i="1"/>
  <c r="AB11271" i="1"/>
  <c r="AA11271" i="1"/>
  <c r="Z11271" i="1"/>
  <c r="AB11270" i="1"/>
  <c r="AA11270" i="1"/>
  <c r="Z11270" i="1"/>
  <c r="AB11269" i="1"/>
  <c r="AA11269" i="1"/>
  <c r="Z11269" i="1"/>
  <c r="AB11268" i="1"/>
  <c r="AA11268" i="1"/>
  <c r="Z11268" i="1"/>
  <c r="AB11267" i="1"/>
  <c r="AA11267" i="1"/>
  <c r="Z11267" i="1"/>
  <c r="AB11266" i="1"/>
  <c r="AA11266" i="1"/>
  <c r="Z11266" i="1"/>
  <c r="AB11265" i="1"/>
  <c r="AA11265" i="1"/>
  <c r="Z11265" i="1"/>
  <c r="AB11264" i="1"/>
  <c r="AA11264" i="1"/>
  <c r="Z11264" i="1"/>
  <c r="AB11263" i="1"/>
  <c r="AA11263" i="1"/>
  <c r="Z11263" i="1"/>
  <c r="AB11262" i="1"/>
  <c r="AA11262" i="1"/>
  <c r="Z11262" i="1"/>
  <c r="AB11261" i="1"/>
  <c r="AA11261" i="1"/>
  <c r="Z11261" i="1"/>
  <c r="AB11260" i="1"/>
  <c r="AA11260" i="1"/>
  <c r="Z11260" i="1"/>
  <c r="AB11259" i="1"/>
  <c r="AA11259" i="1"/>
  <c r="Z11259" i="1"/>
  <c r="AB11258" i="1"/>
  <c r="AA11258" i="1"/>
  <c r="Z11258" i="1"/>
  <c r="AB11257" i="1"/>
  <c r="AA11257" i="1"/>
  <c r="Z11257" i="1"/>
  <c r="AB11256" i="1"/>
  <c r="AA11256" i="1"/>
  <c r="Z11256" i="1"/>
  <c r="AB11255" i="1"/>
  <c r="AA11255" i="1"/>
  <c r="Z11255" i="1"/>
  <c r="AB11254" i="1"/>
  <c r="AA11254" i="1"/>
  <c r="Z11254" i="1"/>
  <c r="AB11253" i="1"/>
  <c r="AA11253" i="1"/>
  <c r="Z11253" i="1"/>
  <c r="AB11252" i="1"/>
  <c r="AA11252" i="1"/>
  <c r="Z11252" i="1"/>
  <c r="AB11251" i="1"/>
  <c r="AA11251" i="1"/>
  <c r="Z11251" i="1"/>
  <c r="AB11250" i="1"/>
  <c r="AA11250" i="1"/>
  <c r="Z11250" i="1"/>
  <c r="AB11249" i="1"/>
  <c r="AA11249" i="1"/>
  <c r="Z11249" i="1"/>
  <c r="AB11248" i="1"/>
  <c r="AA11248" i="1"/>
  <c r="Z11248" i="1"/>
  <c r="AB11247" i="1"/>
  <c r="AA11247" i="1"/>
  <c r="Z11247" i="1"/>
  <c r="AB11246" i="1"/>
  <c r="AA11246" i="1"/>
  <c r="Z11246" i="1"/>
  <c r="AB11245" i="1"/>
  <c r="AA11245" i="1"/>
  <c r="Z11245" i="1"/>
  <c r="AB11244" i="1"/>
  <c r="AA11244" i="1"/>
  <c r="Z11244" i="1"/>
  <c r="AB11243" i="1"/>
  <c r="AA11243" i="1"/>
  <c r="Z11243" i="1"/>
  <c r="AB11242" i="1"/>
  <c r="AA11242" i="1"/>
  <c r="Z11242" i="1"/>
  <c r="AB11241" i="1"/>
  <c r="AA11241" i="1"/>
  <c r="Z11241" i="1"/>
  <c r="AB11240" i="1"/>
  <c r="AA11240" i="1"/>
  <c r="Z11240" i="1"/>
  <c r="AB11239" i="1"/>
  <c r="AA11239" i="1"/>
  <c r="Z11239" i="1"/>
  <c r="AB11238" i="1"/>
  <c r="AA11238" i="1"/>
  <c r="Z11238" i="1"/>
  <c r="AB11237" i="1"/>
  <c r="AA11237" i="1"/>
  <c r="Z11237" i="1"/>
  <c r="AB11236" i="1"/>
  <c r="AA11236" i="1"/>
  <c r="Z11236" i="1"/>
  <c r="AB11235" i="1"/>
  <c r="AA11235" i="1"/>
  <c r="Z11235" i="1"/>
  <c r="AB11234" i="1"/>
  <c r="AA11234" i="1"/>
  <c r="Z11234" i="1"/>
  <c r="AB11233" i="1"/>
  <c r="AA11233" i="1"/>
  <c r="Z11233" i="1"/>
  <c r="AB11232" i="1"/>
  <c r="AA11232" i="1"/>
  <c r="Z11232" i="1"/>
  <c r="AB11231" i="1"/>
  <c r="AA11231" i="1"/>
  <c r="Z11231" i="1"/>
  <c r="AB11230" i="1"/>
  <c r="AA11230" i="1"/>
  <c r="Z11230" i="1"/>
  <c r="AB11229" i="1"/>
  <c r="AA11229" i="1"/>
  <c r="Z11229" i="1"/>
  <c r="AB11228" i="1"/>
  <c r="AA11228" i="1"/>
  <c r="Z11228" i="1"/>
  <c r="AB11227" i="1"/>
  <c r="AA11227" i="1"/>
  <c r="Z11227" i="1"/>
  <c r="AB11226" i="1"/>
  <c r="AA11226" i="1"/>
  <c r="Z11226" i="1"/>
  <c r="AB11225" i="1"/>
  <c r="AA11225" i="1"/>
  <c r="Z11225" i="1"/>
  <c r="AB11224" i="1"/>
  <c r="AA11224" i="1"/>
  <c r="Z11224" i="1"/>
  <c r="AB11223" i="1"/>
  <c r="AA11223" i="1"/>
  <c r="Z11223" i="1"/>
  <c r="AB11222" i="1"/>
  <c r="AA11222" i="1"/>
  <c r="Z11222" i="1"/>
  <c r="AB11221" i="1"/>
  <c r="AA11221" i="1"/>
  <c r="Z11221" i="1"/>
  <c r="AB11220" i="1"/>
  <c r="AA11220" i="1"/>
  <c r="Z11220" i="1"/>
  <c r="AB11219" i="1"/>
  <c r="AA11219" i="1"/>
  <c r="Z11219" i="1"/>
  <c r="AB11218" i="1"/>
  <c r="AA11218" i="1"/>
  <c r="Z11218" i="1"/>
  <c r="AB11217" i="1"/>
  <c r="AA11217" i="1"/>
  <c r="Z11217" i="1"/>
  <c r="AB11216" i="1"/>
  <c r="AA11216" i="1"/>
  <c r="Z11216" i="1"/>
  <c r="AB11215" i="1"/>
  <c r="AA11215" i="1"/>
  <c r="Z11215" i="1"/>
  <c r="AB11214" i="1"/>
  <c r="AA11214" i="1"/>
  <c r="Z11214" i="1"/>
  <c r="AB11213" i="1"/>
  <c r="AA11213" i="1"/>
  <c r="Z11213" i="1"/>
  <c r="AB11212" i="1"/>
  <c r="AA11212" i="1"/>
  <c r="Z11212" i="1"/>
  <c r="AB11211" i="1"/>
  <c r="AA11211" i="1"/>
  <c r="Z11211" i="1"/>
  <c r="AB11210" i="1"/>
  <c r="AA11210" i="1"/>
  <c r="Z11210" i="1"/>
  <c r="AB11209" i="1"/>
  <c r="AA11209" i="1"/>
  <c r="Z11209" i="1"/>
  <c r="AB11208" i="1"/>
  <c r="AA11208" i="1"/>
  <c r="Z11208" i="1"/>
  <c r="AB11207" i="1"/>
  <c r="AA11207" i="1"/>
  <c r="Z11207" i="1"/>
  <c r="AB11206" i="1"/>
  <c r="AA11206" i="1"/>
  <c r="Z11206" i="1"/>
  <c r="AB11205" i="1"/>
  <c r="AA11205" i="1"/>
  <c r="Z11205" i="1"/>
  <c r="AB11204" i="1"/>
  <c r="AA11204" i="1"/>
  <c r="Z11204" i="1"/>
  <c r="AB11203" i="1"/>
  <c r="AA11203" i="1"/>
  <c r="Z11203" i="1"/>
  <c r="AB11202" i="1"/>
  <c r="AA11202" i="1"/>
  <c r="Z11202" i="1"/>
  <c r="AB11201" i="1"/>
  <c r="AA11201" i="1"/>
  <c r="Z11201" i="1"/>
  <c r="AB11200" i="1"/>
  <c r="AA11200" i="1"/>
  <c r="Z11200" i="1"/>
  <c r="AB11199" i="1"/>
  <c r="AA11199" i="1"/>
  <c r="Z11199" i="1"/>
  <c r="AB11198" i="1"/>
  <c r="AA11198" i="1"/>
  <c r="Z11198" i="1"/>
  <c r="AB11197" i="1"/>
  <c r="AA11197" i="1"/>
  <c r="Z11197" i="1"/>
  <c r="AB11196" i="1"/>
  <c r="AA11196" i="1"/>
  <c r="Z11196" i="1"/>
  <c r="AB11195" i="1"/>
  <c r="AA11195" i="1"/>
  <c r="Z11195" i="1"/>
  <c r="AB11194" i="1"/>
  <c r="AA11194" i="1"/>
  <c r="Z11194" i="1"/>
  <c r="AB11193" i="1"/>
  <c r="AA11193" i="1"/>
  <c r="Z11193" i="1"/>
  <c r="AB11192" i="1"/>
  <c r="AA11192" i="1"/>
  <c r="Z11192" i="1"/>
  <c r="AB11191" i="1"/>
  <c r="AA11191" i="1"/>
  <c r="Z11191" i="1"/>
  <c r="AB11190" i="1"/>
  <c r="AA11190" i="1"/>
  <c r="Z11190" i="1"/>
  <c r="AB11189" i="1"/>
  <c r="AA11189" i="1"/>
  <c r="Z11189" i="1"/>
  <c r="AB11188" i="1"/>
  <c r="AA11188" i="1"/>
  <c r="Z11188" i="1"/>
  <c r="AB11187" i="1"/>
  <c r="AA11187" i="1"/>
  <c r="Z11187" i="1"/>
  <c r="AB11186" i="1"/>
  <c r="AA11186" i="1"/>
  <c r="Z11186" i="1"/>
  <c r="AB11185" i="1"/>
  <c r="AA11185" i="1"/>
  <c r="Z11185" i="1"/>
  <c r="AB11184" i="1"/>
  <c r="AA11184" i="1"/>
  <c r="Z11184" i="1"/>
  <c r="AB11183" i="1"/>
  <c r="AA11183" i="1"/>
  <c r="Z11183" i="1"/>
  <c r="AB11182" i="1"/>
  <c r="AA11182" i="1"/>
  <c r="Z11182" i="1"/>
  <c r="AB11181" i="1"/>
  <c r="AA11181" i="1"/>
  <c r="Z11181" i="1"/>
  <c r="AB11180" i="1"/>
  <c r="AA11180" i="1"/>
  <c r="Z11180" i="1"/>
  <c r="AB11179" i="1"/>
  <c r="AA11179" i="1"/>
  <c r="Z11179" i="1"/>
  <c r="AB11178" i="1"/>
  <c r="AA11178" i="1"/>
  <c r="Z11178" i="1"/>
  <c r="AB11177" i="1"/>
  <c r="AA11177" i="1"/>
  <c r="Z11177" i="1"/>
  <c r="AB11176" i="1"/>
  <c r="AA11176" i="1"/>
  <c r="Z11176" i="1"/>
  <c r="AB11175" i="1"/>
  <c r="AA11175" i="1"/>
  <c r="Z11175" i="1"/>
  <c r="AB11174" i="1"/>
  <c r="AA11174" i="1"/>
  <c r="Z11174" i="1"/>
  <c r="AB11173" i="1"/>
  <c r="AA11173" i="1"/>
  <c r="Z11173" i="1"/>
  <c r="AB11172" i="1"/>
  <c r="AA11172" i="1"/>
  <c r="Z11172" i="1"/>
  <c r="AB11171" i="1"/>
  <c r="AA11171" i="1"/>
  <c r="Z11171" i="1"/>
  <c r="AB11170" i="1"/>
  <c r="AA11170" i="1"/>
  <c r="Z11170" i="1"/>
  <c r="AB11169" i="1"/>
  <c r="AA11169" i="1"/>
  <c r="Z11169" i="1"/>
  <c r="AB11168" i="1"/>
  <c r="AA11168" i="1"/>
  <c r="Z11168" i="1"/>
  <c r="AB11167" i="1"/>
  <c r="AA11167" i="1"/>
  <c r="Z11167" i="1"/>
  <c r="AB11166" i="1"/>
  <c r="AA11166" i="1"/>
  <c r="Z11166" i="1"/>
  <c r="AB11165" i="1"/>
  <c r="AA11165" i="1"/>
  <c r="Z11165" i="1"/>
  <c r="AB11164" i="1"/>
  <c r="AA11164" i="1"/>
  <c r="Z11164" i="1"/>
  <c r="AB11163" i="1"/>
  <c r="AA11163" i="1"/>
  <c r="Z11163" i="1"/>
  <c r="AB11162" i="1"/>
  <c r="AA11162" i="1"/>
  <c r="Z11162" i="1"/>
  <c r="AB11161" i="1"/>
  <c r="AA11161" i="1"/>
  <c r="Z11161" i="1"/>
  <c r="AB11160" i="1"/>
  <c r="AA11160" i="1"/>
  <c r="Z11160" i="1"/>
  <c r="AB11159" i="1"/>
  <c r="AA11159" i="1"/>
  <c r="Z11159" i="1"/>
  <c r="AB11158" i="1"/>
  <c r="AA11158" i="1"/>
  <c r="Z11158" i="1"/>
  <c r="AB11157" i="1"/>
  <c r="AA11157" i="1"/>
  <c r="Z11157" i="1"/>
  <c r="AB11156" i="1"/>
  <c r="AA11156" i="1"/>
  <c r="Z11156" i="1"/>
  <c r="AB11155" i="1"/>
  <c r="AA11155" i="1"/>
  <c r="Z11155" i="1"/>
  <c r="AB11154" i="1"/>
  <c r="AA11154" i="1"/>
  <c r="Z11154" i="1"/>
  <c r="AB11153" i="1"/>
  <c r="AA11153" i="1"/>
  <c r="Z11153" i="1"/>
  <c r="AB11152" i="1"/>
  <c r="AA11152" i="1"/>
  <c r="Z11152" i="1"/>
  <c r="AB11151" i="1"/>
  <c r="AA11151" i="1"/>
  <c r="Z11151" i="1"/>
  <c r="AB11150" i="1"/>
  <c r="AA11150" i="1"/>
  <c r="Z11150" i="1"/>
  <c r="AB11149" i="1"/>
  <c r="AA11149" i="1"/>
  <c r="Z11149" i="1"/>
  <c r="AB11148" i="1"/>
  <c r="AA11148" i="1"/>
  <c r="Z11148" i="1"/>
  <c r="AB11147" i="1"/>
  <c r="AA11147" i="1"/>
  <c r="Z11147" i="1"/>
  <c r="AB11146" i="1"/>
  <c r="AA11146" i="1"/>
  <c r="Z11146" i="1"/>
  <c r="AB11145" i="1"/>
  <c r="AA11145" i="1"/>
  <c r="Z11145" i="1"/>
  <c r="AB11144" i="1"/>
  <c r="AA11144" i="1"/>
  <c r="Z11144" i="1"/>
  <c r="AB11143" i="1"/>
  <c r="AA11143" i="1"/>
  <c r="Z11143" i="1"/>
  <c r="AB11142" i="1"/>
  <c r="AA11142" i="1"/>
  <c r="Z11142" i="1"/>
  <c r="AB11141" i="1"/>
  <c r="AA11141" i="1"/>
  <c r="Z11141" i="1"/>
  <c r="AB11140" i="1"/>
  <c r="AA11140" i="1"/>
  <c r="Z11140" i="1"/>
  <c r="AB11139" i="1"/>
  <c r="AA11139" i="1"/>
  <c r="Z11139" i="1"/>
  <c r="AB11138" i="1"/>
  <c r="AA11138" i="1"/>
  <c r="Z11138" i="1"/>
  <c r="AB11137" i="1"/>
  <c r="AA11137" i="1"/>
  <c r="Z11137" i="1"/>
  <c r="AB11136" i="1"/>
  <c r="AA11136" i="1"/>
  <c r="Z11136" i="1"/>
  <c r="AB11135" i="1"/>
  <c r="AA11135" i="1"/>
  <c r="Z11135" i="1"/>
  <c r="AB11134" i="1"/>
  <c r="AA11134" i="1"/>
  <c r="Z11134" i="1"/>
  <c r="AB11133" i="1"/>
  <c r="AA11133" i="1"/>
  <c r="Z11133" i="1"/>
  <c r="AB11132" i="1"/>
  <c r="AA11132" i="1"/>
  <c r="Z11132" i="1"/>
  <c r="AB11131" i="1"/>
  <c r="AA11131" i="1"/>
  <c r="Z11131" i="1"/>
  <c r="AB11130" i="1"/>
  <c r="AA11130" i="1"/>
  <c r="Z11130" i="1"/>
  <c r="AB11129" i="1"/>
  <c r="AA11129" i="1"/>
  <c r="Z11129" i="1"/>
  <c r="AB11128" i="1"/>
  <c r="AA11128" i="1"/>
  <c r="Z11128" i="1"/>
  <c r="AB11127" i="1"/>
  <c r="AA11127" i="1"/>
  <c r="Z11127" i="1"/>
  <c r="AB11126" i="1"/>
  <c r="AA11126" i="1"/>
  <c r="Z11126" i="1"/>
  <c r="AB11125" i="1"/>
  <c r="AA11125" i="1"/>
  <c r="Z11125" i="1"/>
  <c r="AB11124" i="1"/>
  <c r="AA11124" i="1"/>
  <c r="Z11124" i="1"/>
  <c r="AB11123" i="1"/>
  <c r="AA11123" i="1"/>
  <c r="Z11123" i="1"/>
  <c r="AB11122" i="1"/>
  <c r="AA11122" i="1"/>
  <c r="Z11122" i="1"/>
  <c r="AB11121" i="1"/>
  <c r="AA11121" i="1"/>
  <c r="Z11121" i="1"/>
  <c r="AB11120" i="1"/>
  <c r="AA11120" i="1"/>
  <c r="Z11120" i="1"/>
  <c r="AB11119" i="1"/>
  <c r="AA11119" i="1"/>
  <c r="Z11119" i="1"/>
  <c r="AB11118" i="1"/>
  <c r="AA11118" i="1"/>
  <c r="Z11118" i="1"/>
  <c r="AB11117" i="1"/>
  <c r="AA11117" i="1"/>
  <c r="Z11117" i="1"/>
  <c r="AB11116" i="1"/>
  <c r="AA11116" i="1"/>
  <c r="Z11116" i="1"/>
  <c r="AB11115" i="1"/>
  <c r="AA11115" i="1"/>
  <c r="Z11115" i="1"/>
  <c r="AB11114" i="1"/>
  <c r="AA11114" i="1"/>
  <c r="Z11114" i="1"/>
  <c r="AB11113" i="1"/>
  <c r="AA11113" i="1"/>
  <c r="Z11113" i="1"/>
  <c r="AB11112" i="1"/>
  <c r="AA11112" i="1"/>
  <c r="Z11112" i="1"/>
  <c r="AB11111" i="1"/>
  <c r="AA11111" i="1"/>
  <c r="Z11111" i="1"/>
  <c r="AB11110" i="1"/>
  <c r="AA11110" i="1"/>
  <c r="Z11110" i="1"/>
  <c r="AB11109" i="1"/>
  <c r="AA11109" i="1"/>
  <c r="Z11109" i="1"/>
  <c r="AB11108" i="1"/>
  <c r="AA11108" i="1"/>
  <c r="Z11108" i="1"/>
  <c r="AB11107" i="1"/>
  <c r="AA11107" i="1"/>
  <c r="Z11107" i="1"/>
  <c r="AB11106" i="1"/>
  <c r="AA11106" i="1"/>
  <c r="Z11106" i="1"/>
  <c r="AB11105" i="1"/>
  <c r="AA11105" i="1"/>
  <c r="Z11105" i="1"/>
  <c r="AB11104" i="1"/>
  <c r="AA11104" i="1"/>
  <c r="Z11104" i="1"/>
  <c r="AB11103" i="1"/>
  <c r="AA11103" i="1"/>
  <c r="Z11103" i="1"/>
  <c r="AB11102" i="1"/>
  <c r="AA11102" i="1"/>
  <c r="Z11102" i="1"/>
  <c r="AB11101" i="1"/>
  <c r="AA11101" i="1"/>
  <c r="Z11101" i="1"/>
  <c r="AB11100" i="1"/>
  <c r="AA11100" i="1"/>
  <c r="Z11100" i="1"/>
  <c r="AB11099" i="1"/>
  <c r="AA11099" i="1"/>
  <c r="Z11099" i="1"/>
  <c r="AB11098" i="1"/>
  <c r="AA11098" i="1"/>
  <c r="Z11098" i="1"/>
  <c r="AB11097" i="1"/>
  <c r="AA11097" i="1"/>
  <c r="Z11097" i="1"/>
  <c r="AB11096" i="1"/>
  <c r="AA11096" i="1"/>
  <c r="Z11096" i="1"/>
  <c r="AB11095" i="1"/>
  <c r="AA11095" i="1"/>
  <c r="Z11095" i="1"/>
  <c r="AB11094" i="1"/>
  <c r="AA11094" i="1"/>
  <c r="Z11094" i="1"/>
  <c r="AB11093" i="1"/>
  <c r="AA11093" i="1"/>
  <c r="Z11093" i="1"/>
  <c r="AB11092" i="1"/>
  <c r="AA11092" i="1"/>
  <c r="Z11092" i="1"/>
  <c r="AB11091" i="1"/>
  <c r="AA11091" i="1"/>
  <c r="Z11091" i="1"/>
  <c r="AB11090" i="1"/>
  <c r="AA11090" i="1"/>
  <c r="Z11090" i="1"/>
  <c r="AB11089" i="1"/>
  <c r="AA11089" i="1"/>
  <c r="Z11089" i="1"/>
  <c r="AB11088" i="1"/>
  <c r="AA11088" i="1"/>
  <c r="Z11088" i="1"/>
  <c r="AB11087" i="1"/>
  <c r="AA11087" i="1"/>
  <c r="Z11087" i="1"/>
  <c r="AB11086" i="1"/>
  <c r="AA11086" i="1"/>
  <c r="Z11086" i="1"/>
  <c r="AB11085" i="1"/>
  <c r="AA11085" i="1"/>
  <c r="Z11085" i="1"/>
  <c r="AB11084" i="1"/>
  <c r="AA11084" i="1"/>
  <c r="Z11084" i="1"/>
  <c r="AB11083" i="1"/>
  <c r="AA11083" i="1"/>
  <c r="Z11083" i="1"/>
  <c r="AB11082" i="1"/>
  <c r="AA11082" i="1"/>
  <c r="Z11082" i="1"/>
  <c r="AB11081" i="1"/>
  <c r="AA11081" i="1"/>
  <c r="Z11081" i="1"/>
  <c r="AB11080" i="1"/>
  <c r="AA11080" i="1"/>
  <c r="Z11080" i="1"/>
  <c r="AB11079" i="1"/>
  <c r="AA11079" i="1"/>
  <c r="Z11079" i="1"/>
  <c r="AB11078" i="1"/>
  <c r="AA11078" i="1"/>
  <c r="Z11078" i="1"/>
  <c r="AB11077" i="1"/>
  <c r="AA11077" i="1"/>
  <c r="Z11077" i="1"/>
  <c r="AB11076" i="1"/>
  <c r="AA11076" i="1"/>
  <c r="Z11076" i="1"/>
  <c r="AB11075" i="1"/>
  <c r="AA11075" i="1"/>
  <c r="Z11075" i="1"/>
  <c r="AB11074" i="1"/>
  <c r="AA11074" i="1"/>
  <c r="Z11074" i="1"/>
  <c r="AB11073" i="1"/>
  <c r="AA11073" i="1"/>
  <c r="Z11073" i="1"/>
  <c r="AB11072" i="1"/>
  <c r="AA11072" i="1"/>
  <c r="Z11072" i="1"/>
  <c r="AB11071" i="1"/>
  <c r="AA11071" i="1"/>
  <c r="Z11071" i="1"/>
  <c r="AB11070" i="1"/>
  <c r="AA11070" i="1"/>
  <c r="Z11070" i="1"/>
  <c r="AB11069" i="1"/>
  <c r="AA11069" i="1"/>
  <c r="Z11069" i="1"/>
  <c r="AB11068" i="1"/>
  <c r="AA11068" i="1"/>
  <c r="Z11068" i="1"/>
  <c r="AB11067" i="1"/>
  <c r="AA11067" i="1"/>
  <c r="Z11067" i="1"/>
  <c r="AB11066" i="1"/>
  <c r="AA11066" i="1"/>
  <c r="Z11066" i="1"/>
  <c r="AB11065" i="1"/>
  <c r="AA11065" i="1"/>
  <c r="Z11065" i="1"/>
  <c r="AB11064" i="1"/>
  <c r="AA11064" i="1"/>
  <c r="Z11064" i="1"/>
  <c r="AB11063" i="1"/>
  <c r="AA11063" i="1"/>
  <c r="Z11063" i="1"/>
  <c r="AB11062" i="1"/>
  <c r="AA11062" i="1"/>
  <c r="Z11062" i="1"/>
  <c r="AB11061" i="1"/>
  <c r="AA11061" i="1"/>
  <c r="Z11061" i="1"/>
  <c r="AB11060" i="1"/>
  <c r="AA11060" i="1"/>
  <c r="Z11060" i="1"/>
  <c r="AB11059" i="1"/>
  <c r="AA11059" i="1"/>
  <c r="Z11059" i="1"/>
  <c r="AB11058" i="1"/>
  <c r="AA11058" i="1"/>
  <c r="Z11058" i="1"/>
  <c r="AB11057" i="1"/>
  <c r="AA11057" i="1"/>
  <c r="Z11057" i="1"/>
  <c r="AB11056" i="1"/>
  <c r="AA11056" i="1"/>
  <c r="Z11056" i="1"/>
  <c r="AB11055" i="1"/>
  <c r="AA11055" i="1"/>
  <c r="Z11055" i="1"/>
  <c r="AB11054" i="1"/>
  <c r="AA11054" i="1"/>
  <c r="Z11054" i="1"/>
  <c r="AB11053" i="1"/>
  <c r="AA11053" i="1"/>
  <c r="Z11053" i="1"/>
  <c r="AB11052" i="1"/>
  <c r="AA11052" i="1"/>
  <c r="Z11052" i="1"/>
  <c r="AB11051" i="1"/>
  <c r="AA11051" i="1"/>
  <c r="Z11051" i="1"/>
  <c r="AB11050" i="1"/>
  <c r="AA11050" i="1"/>
  <c r="Z11050" i="1"/>
  <c r="AB11049" i="1"/>
  <c r="AA11049" i="1"/>
  <c r="Z11049" i="1"/>
  <c r="AB11048" i="1"/>
  <c r="AA11048" i="1"/>
  <c r="Z11048" i="1"/>
  <c r="AB11047" i="1"/>
  <c r="AA11047" i="1"/>
  <c r="Z11047" i="1"/>
  <c r="AB11046" i="1"/>
  <c r="AA11046" i="1"/>
  <c r="Z11046" i="1"/>
  <c r="AB11045" i="1"/>
  <c r="AA11045" i="1"/>
  <c r="Z11045" i="1"/>
  <c r="AB11044" i="1"/>
  <c r="AA11044" i="1"/>
  <c r="Z11044" i="1"/>
  <c r="AB11043" i="1"/>
  <c r="AA11043" i="1"/>
  <c r="Z11043" i="1"/>
  <c r="AB11042" i="1"/>
  <c r="AA11042" i="1"/>
  <c r="Z11042" i="1"/>
  <c r="AB11041" i="1"/>
  <c r="AA11041" i="1"/>
  <c r="Z11041" i="1"/>
  <c r="AB11040" i="1"/>
  <c r="AA11040" i="1"/>
  <c r="Z11040" i="1"/>
  <c r="AB11039" i="1"/>
  <c r="AA11039" i="1"/>
  <c r="Z11039" i="1"/>
  <c r="AB11038" i="1"/>
  <c r="AA11038" i="1"/>
  <c r="Z11038" i="1"/>
  <c r="AB11037" i="1"/>
  <c r="AA11037" i="1"/>
  <c r="Z11037" i="1"/>
  <c r="AB11036" i="1"/>
  <c r="AA11036" i="1"/>
  <c r="Z11036" i="1"/>
  <c r="AB11035" i="1"/>
  <c r="AA11035" i="1"/>
  <c r="Z11035" i="1"/>
  <c r="AB11034" i="1"/>
  <c r="AA11034" i="1"/>
  <c r="Z11034" i="1"/>
  <c r="AB11033" i="1"/>
  <c r="AA11033" i="1"/>
  <c r="Z11033" i="1"/>
  <c r="AB11032" i="1"/>
  <c r="AA11032" i="1"/>
  <c r="Z11032" i="1"/>
  <c r="AB11031" i="1"/>
  <c r="AA11031" i="1"/>
  <c r="Z11031" i="1"/>
  <c r="AB11030" i="1"/>
  <c r="AA11030" i="1"/>
  <c r="Z11030" i="1"/>
  <c r="AB11029" i="1"/>
  <c r="AA11029" i="1"/>
  <c r="Z11029" i="1"/>
  <c r="AB11028" i="1"/>
  <c r="AA11028" i="1"/>
  <c r="Z11028" i="1"/>
  <c r="AB11027" i="1"/>
  <c r="AA11027" i="1"/>
  <c r="Z11027" i="1"/>
  <c r="AB11026" i="1"/>
  <c r="AA11026" i="1"/>
  <c r="Z11026" i="1"/>
  <c r="AB11025" i="1"/>
  <c r="AA11025" i="1"/>
  <c r="Z11025" i="1"/>
  <c r="AB11024" i="1"/>
  <c r="AA11024" i="1"/>
  <c r="Z11024" i="1"/>
  <c r="AB11023" i="1"/>
  <c r="AA11023" i="1"/>
  <c r="Z11023" i="1"/>
  <c r="AB11022" i="1"/>
  <c r="AA11022" i="1"/>
  <c r="Z11022" i="1"/>
  <c r="AB11021" i="1"/>
  <c r="AA11021" i="1"/>
  <c r="Z11021" i="1"/>
  <c r="AB11020" i="1"/>
  <c r="AA11020" i="1"/>
  <c r="Z11020" i="1"/>
  <c r="AB11019" i="1"/>
  <c r="AA11019" i="1"/>
  <c r="Z11019" i="1"/>
  <c r="AB11018" i="1"/>
  <c r="AA11018" i="1"/>
  <c r="Z11018" i="1"/>
  <c r="AB11017" i="1"/>
  <c r="AA11017" i="1"/>
  <c r="Z11017" i="1"/>
  <c r="AB11016" i="1"/>
  <c r="AA11016" i="1"/>
  <c r="Z11016" i="1"/>
  <c r="AB11015" i="1"/>
  <c r="AA11015" i="1"/>
  <c r="Z11015" i="1"/>
  <c r="AB11014" i="1"/>
  <c r="AA11014" i="1"/>
  <c r="Z11014" i="1"/>
  <c r="AB11013" i="1"/>
  <c r="AA11013" i="1"/>
  <c r="Z11013" i="1"/>
  <c r="AB11012" i="1"/>
  <c r="AA11012" i="1"/>
  <c r="Z11012" i="1"/>
  <c r="AB11011" i="1"/>
  <c r="AA11011" i="1"/>
  <c r="Z11011" i="1"/>
  <c r="AB11010" i="1"/>
  <c r="AA11010" i="1"/>
  <c r="Z11010" i="1"/>
  <c r="AB11009" i="1"/>
  <c r="AA11009" i="1"/>
  <c r="Z11009" i="1"/>
  <c r="AB11008" i="1"/>
  <c r="AA11008" i="1"/>
  <c r="Z11008" i="1"/>
  <c r="AB11007" i="1"/>
  <c r="AA11007" i="1"/>
  <c r="Z11007" i="1"/>
  <c r="AB11006" i="1"/>
  <c r="AA11006" i="1"/>
  <c r="Z11006" i="1"/>
  <c r="AB11005" i="1"/>
  <c r="AA11005" i="1"/>
  <c r="Z11005" i="1"/>
  <c r="AB11004" i="1"/>
  <c r="AA11004" i="1"/>
  <c r="Z11004" i="1"/>
  <c r="AB11003" i="1"/>
  <c r="AA11003" i="1"/>
  <c r="Z11003" i="1"/>
  <c r="AB11002" i="1"/>
  <c r="AA11002" i="1"/>
  <c r="Z11002" i="1"/>
  <c r="AB11001" i="1"/>
  <c r="AA11001" i="1"/>
  <c r="Z11001" i="1"/>
  <c r="AB11000" i="1"/>
  <c r="AA11000" i="1"/>
  <c r="Z11000" i="1"/>
  <c r="AB10999" i="1"/>
  <c r="AA10999" i="1"/>
  <c r="Z10999" i="1"/>
  <c r="AB10998" i="1"/>
  <c r="AA10998" i="1"/>
  <c r="Z10998" i="1"/>
  <c r="AB10997" i="1"/>
  <c r="AA10997" i="1"/>
  <c r="Z10997" i="1"/>
  <c r="AB10996" i="1"/>
  <c r="AA10996" i="1"/>
  <c r="Z10996" i="1"/>
  <c r="AB10995" i="1"/>
  <c r="AA10995" i="1"/>
  <c r="Z10995" i="1"/>
  <c r="AB10994" i="1"/>
  <c r="AA10994" i="1"/>
  <c r="Z10994" i="1"/>
  <c r="AB10993" i="1"/>
  <c r="AA10993" i="1"/>
  <c r="Z10993" i="1"/>
  <c r="AB10992" i="1"/>
  <c r="AA10992" i="1"/>
  <c r="Z10992" i="1"/>
  <c r="AB10991" i="1"/>
  <c r="AA10991" i="1"/>
  <c r="Z10991" i="1"/>
  <c r="AB10990" i="1"/>
  <c r="AA10990" i="1"/>
  <c r="Z10990" i="1"/>
  <c r="AB10989" i="1"/>
  <c r="AA10989" i="1"/>
  <c r="Z10989" i="1"/>
  <c r="AB10988" i="1"/>
  <c r="AA10988" i="1"/>
  <c r="Z10988" i="1"/>
  <c r="AB10987" i="1"/>
  <c r="AA10987" i="1"/>
  <c r="Z10987" i="1"/>
  <c r="AB10986" i="1"/>
  <c r="AA10986" i="1"/>
  <c r="Z10986" i="1"/>
  <c r="AB10985" i="1"/>
  <c r="AA10985" i="1"/>
  <c r="Z10985" i="1"/>
  <c r="AB10984" i="1"/>
  <c r="AA10984" i="1"/>
  <c r="Z10984" i="1"/>
  <c r="AB10983" i="1"/>
  <c r="AA10983" i="1"/>
  <c r="Z10983" i="1"/>
  <c r="AB10982" i="1"/>
  <c r="AA10982" i="1"/>
  <c r="Z10982" i="1"/>
  <c r="AB10981" i="1"/>
  <c r="AA10981" i="1"/>
  <c r="Z10981" i="1"/>
  <c r="AB10980" i="1"/>
  <c r="AA10980" i="1"/>
  <c r="Z10980" i="1"/>
  <c r="AB10979" i="1"/>
  <c r="AA10979" i="1"/>
  <c r="Z10979" i="1"/>
  <c r="AB10978" i="1"/>
  <c r="AA10978" i="1"/>
  <c r="Z10978" i="1"/>
  <c r="AB10977" i="1"/>
  <c r="AA10977" i="1"/>
  <c r="Z10977" i="1"/>
  <c r="AB10976" i="1"/>
  <c r="AA10976" i="1"/>
  <c r="Z10976" i="1"/>
  <c r="AB10975" i="1"/>
  <c r="AA10975" i="1"/>
  <c r="Z10975" i="1"/>
  <c r="AB10974" i="1"/>
  <c r="AA10974" i="1"/>
  <c r="Z10974" i="1"/>
  <c r="AB10973" i="1"/>
  <c r="AA10973" i="1"/>
  <c r="Z10973" i="1"/>
  <c r="AB10972" i="1"/>
  <c r="AA10972" i="1"/>
  <c r="Z10972" i="1"/>
  <c r="AB10971" i="1"/>
  <c r="AA10971" i="1"/>
  <c r="Z10971" i="1"/>
  <c r="AB10970" i="1"/>
  <c r="AA10970" i="1"/>
  <c r="Z10970" i="1"/>
  <c r="AB10969" i="1"/>
  <c r="AA10969" i="1"/>
  <c r="Z10969" i="1"/>
  <c r="AB10968" i="1"/>
  <c r="AA10968" i="1"/>
  <c r="Z10968" i="1"/>
  <c r="AB10967" i="1"/>
  <c r="AA10967" i="1"/>
  <c r="Z10967" i="1"/>
  <c r="AB10966" i="1"/>
  <c r="AA10966" i="1"/>
  <c r="Z10966" i="1"/>
  <c r="AB10965" i="1"/>
  <c r="AA10965" i="1"/>
  <c r="Z10965" i="1"/>
  <c r="AB10964" i="1"/>
  <c r="AA10964" i="1"/>
  <c r="Z10964" i="1"/>
  <c r="AB10963" i="1"/>
  <c r="AA10963" i="1"/>
  <c r="Z10963" i="1"/>
  <c r="AB10962" i="1"/>
  <c r="AA10962" i="1"/>
  <c r="Z10962" i="1"/>
  <c r="AB10961" i="1"/>
  <c r="AA10961" i="1"/>
  <c r="Z10961" i="1"/>
  <c r="AB10960" i="1"/>
  <c r="AA10960" i="1"/>
  <c r="Z10960" i="1"/>
  <c r="AB10959" i="1"/>
  <c r="AA10959" i="1"/>
  <c r="Z10959" i="1"/>
  <c r="AB10958" i="1"/>
  <c r="AA10958" i="1"/>
  <c r="Z10958" i="1"/>
  <c r="AB10957" i="1"/>
  <c r="AA10957" i="1"/>
  <c r="Z10957" i="1"/>
  <c r="AB10956" i="1"/>
  <c r="AA10956" i="1"/>
  <c r="Z10956" i="1"/>
  <c r="AB10955" i="1"/>
  <c r="AA10955" i="1"/>
  <c r="Z10955" i="1"/>
  <c r="AB10954" i="1"/>
  <c r="AA10954" i="1"/>
  <c r="Z10954" i="1"/>
  <c r="AB10953" i="1"/>
  <c r="AA10953" i="1"/>
  <c r="Z10953" i="1"/>
  <c r="AB10952" i="1"/>
  <c r="AA10952" i="1"/>
  <c r="Z10952" i="1"/>
  <c r="AB10951" i="1"/>
  <c r="AA10951" i="1"/>
  <c r="Z10951" i="1"/>
  <c r="AB10950" i="1"/>
  <c r="AA10950" i="1"/>
  <c r="Z10950" i="1"/>
  <c r="AB10949" i="1"/>
  <c r="AA10949" i="1"/>
  <c r="Z10949" i="1"/>
  <c r="AB10948" i="1"/>
  <c r="AA10948" i="1"/>
  <c r="Z10948" i="1"/>
  <c r="AB10947" i="1"/>
  <c r="AA10947" i="1"/>
  <c r="Z10947" i="1"/>
  <c r="AB10946" i="1"/>
  <c r="AA10946" i="1"/>
  <c r="Z10946" i="1"/>
  <c r="AB10945" i="1"/>
  <c r="AA10945" i="1"/>
  <c r="Z10945" i="1"/>
  <c r="AB10944" i="1"/>
  <c r="AA10944" i="1"/>
  <c r="Z10944" i="1"/>
  <c r="AB10943" i="1"/>
  <c r="AA10943" i="1"/>
  <c r="Z10943" i="1"/>
  <c r="AB10942" i="1"/>
  <c r="AA10942" i="1"/>
  <c r="Z10942" i="1"/>
  <c r="AB10941" i="1"/>
  <c r="AA10941" i="1"/>
  <c r="Z10941" i="1"/>
  <c r="AB10940" i="1"/>
  <c r="AA10940" i="1"/>
  <c r="Z10940" i="1"/>
  <c r="AB10939" i="1"/>
  <c r="AA10939" i="1"/>
  <c r="Z10939" i="1"/>
  <c r="AB10938" i="1"/>
  <c r="AA10938" i="1"/>
  <c r="Z10938" i="1"/>
  <c r="AB10937" i="1"/>
  <c r="AA10937" i="1"/>
  <c r="Z10937" i="1"/>
  <c r="AB10936" i="1"/>
  <c r="AA10936" i="1"/>
  <c r="Z10936" i="1"/>
  <c r="AB10935" i="1"/>
  <c r="AA10935" i="1"/>
  <c r="Z10935" i="1"/>
  <c r="AB10934" i="1"/>
  <c r="AA10934" i="1"/>
  <c r="Z10934" i="1"/>
  <c r="AB10933" i="1"/>
  <c r="AA10933" i="1"/>
  <c r="Z10933" i="1"/>
  <c r="AB10932" i="1"/>
  <c r="AA10932" i="1"/>
  <c r="Z10932" i="1"/>
  <c r="AB10931" i="1"/>
  <c r="AA10931" i="1"/>
  <c r="Z10931" i="1"/>
  <c r="AB10930" i="1"/>
  <c r="AA10930" i="1"/>
  <c r="Z10930" i="1"/>
  <c r="AB10929" i="1"/>
  <c r="AA10929" i="1"/>
  <c r="Z10929" i="1"/>
  <c r="AB10928" i="1"/>
  <c r="AA10928" i="1"/>
  <c r="Z10928" i="1"/>
  <c r="AB10927" i="1"/>
  <c r="AA10927" i="1"/>
  <c r="Z10927" i="1"/>
  <c r="AB10926" i="1"/>
  <c r="AA10926" i="1"/>
  <c r="Z10926" i="1"/>
  <c r="AB10925" i="1"/>
  <c r="AA10925" i="1"/>
  <c r="Z10925" i="1"/>
  <c r="AB10924" i="1"/>
  <c r="AA10924" i="1"/>
  <c r="Z10924" i="1"/>
  <c r="AB10923" i="1"/>
  <c r="AA10923" i="1"/>
  <c r="Z10923" i="1"/>
  <c r="AB10922" i="1"/>
  <c r="AA10922" i="1"/>
  <c r="Z10922" i="1"/>
  <c r="AB10921" i="1"/>
  <c r="AA10921" i="1"/>
  <c r="Z10921" i="1"/>
  <c r="AB10920" i="1"/>
  <c r="AA10920" i="1"/>
  <c r="Z10920" i="1"/>
  <c r="AB10919" i="1"/>
  <c r="AA10919" i="1"/>
  <c r="Z10919" i="1"/>
  <c r="AB10918" i="1"/>
  <c r="AA10918" i="1"/>
  <c r="Z10918" i="1"/>
  <c r="AB10917" i="1"/>
  <c r="AA10917" i="1"/>
  <c r="Z10917" i="1"/>
  <c r="AB10916" i="1"/>
  <c r="AA10916" i="1"/>
  <c r="Z10916" i="1"/>
  <c r="AB10915" i="1"/>
  <c r="AA10915" i="1"/>
  <c r="Z10915" i="1"/>
  <c r="AB10914" i="1"/>
  <c r="AA10914" i="1"/>
  <c r="Z10914" i="1"/>
  <c r="AB10913" i="1"/>
  <c r="AA10913" i="1"/>
  <c r="Z10913" i="1"/>
  <c r="AB10912" i="1"/>
  <c r="AA10912" i="1"/>
  <c r="Z10912" i="1"/>
  <c r="AB10911" i="1"/>
  <c r="AA10911" i="1"/>
  <c r="Z10911" i="1"/>
  <c r="AB10910" i="1"/>
  <c r="AA10910" i="1"/>
  <c r="Z10910" i="1"/>
  <c r="AB10909" i="1"/>
  <c r="AA10909" i="1"/>
  <c r="Z10909" i="1"/>
  <c r="AB10908" i="1"/>
  <c r="AA10908" i="1"/>
  <c r="Z10908" i="1"/>
  <c r="AB10907" i="1"/>
  <c r="AA10907" i="1"/>
  <c r="Z10907" i="1"/>
  <c r="AB10906" i="1"/>
  <c r="AA10906" i="1"/>
  <c r="Z10906" i="1"/>
  <c r="AB10905" i="1"/>
  <c r="AA10905" i="1"/>
  <c r="Z10905" i="1"/>
  <c r="AB10904" i="1"/>
  <c r="AA10904" i="1"/>
  <c r="Z10904" i="1"/>
  <c r="AB10903" i="1"/>
  <c r="AA10903" i="1"/>
  <c r="Z10903" i="1"/>
  <c r="AB10902" i="1"/>
  <c r="AA10902" i="1"/>
  <c r="Z10902" i="1"/>
  <c r="AB10901" i="1"/>
  <c r="AA10901" i="1"/>
  <c r="Z10901" i="1"/>
  <c r="AB10900" i="1"/>
  <c r="AA10900" i="1"/>
  <c r="Z10900" i="1"/>
  <c r="AB10899" i="1"/>
  <c r="AA10899" i="1"/>
  <c r="Z10899" i="1"/>
  <c r="AB10898" i="1"/>
  <c r="AA10898" i="1"/>
  <c r="Z10898" i="1"/>
  <c r="AB10897" i="1"/>
  <c r="AA10897" i="1"/>
  <c r="Z10897" i="1"/>
  <c r="AB10896" i="1"/>
  <c r="AA10896" i="1"/>
  <c r="Z10896" i="1"/>
  <c r="AB10895" i="1"/>
  <c r="AA10895" i="1"/>
  <c r="Z10895" i="1"/>
  <c r="AB10894" i="1"/>
  <c r="AA10894" i="1"/>
  <c r="Z10894" i="1"/>
  <c r="AB10893" i="1"/>
  <c r="AA10893" i="1"/>
  <c r="Z10893" i="1"/>
  <c r="AB10892" i="1"/>
  <c r="AA10892" i="1"/>
  <c r="Z10892" i="1"/>
  <c r="AB10891" i="1"/>
  <c r="AA10891" i="1"/>
  <c r="Z10891" i="1"/>
  <c r="AB10890" i="1"/>
  <c r="AA10890" i="1"/>
  <c r="Z10890" i="1"/>
  <c r="AB10889" i="1"/>
  <c r="AA10889" i="1"/>
  <c r="Z10889" i="1"/>
  <c r="AB10888" i="1"/>
  <c r="AA10888" i="1"/>
  <c r="Z10888" i="1"/>
  <c r="AB10887" i="1"/>
  <c r="AA10887" i="1"/>
  <c r="Z10887" i="1"/>
  <c r="AB10886" i="1"/>
  <c r="AA10886" i="1"/>
  <c r="Z10886" i="1"/>
  <c r="AB10885" i="1"/>
  <c r="AA10885" i="1"/>
  <c r="Z10885" i="1"/>
  <c r="AB10884" i="1"/>
  <c r="AA10884" i="1"/>
  <c r="Z10884" i="1"/>
  <c r="AB10883" i="1"/>
  <c r="AA10883" i="1"/>
  <c r="Z10883" i="1"/>
  <c r="AB10882" i="1"/>
  <c r="AA10882" i="1"/>
  <c r="Z10882" i="1"/>
  <c r="AB10881" i="1"/>
  <c r="AA10881" i="1"/>
  <c r="Z10881" i="1"/>
  <c r="AB10880" i="1"/>
  <c r="AA10880" i="1"/>
  <c r="Z10880" i="1"/>
  <c r="AB10879" i="1"/>
  <c r="AA10879" i="1"/>
  <c r="Z10879" i="1"/>
  <c r="AB10878" i="1"/>
  <c r="AA10878" i="1"/>
  <c r="Z10878" i="1"/>
  <c r="AB10877" i="1"/>
  <c r="AA10877" i="1"/>
  <c r="Z10877" i="1"/>
  <c r="AB10876" i="1"/>
  <c r="AA10876" i="1"/>
  <c r="Z10876" i="1"/>
  <c r="AB10875" i="1"/>
  <c r="AA10875" i="1"/>
  <c r="Z10875" i="1"/>
  <c r="AB10874" i="1"/>
  <c r="AA10874" i="1"/>
  <c r="Z10874" i="1"/>
  <c r="AB10873" i="1"/>
  <c r="AA10873" i="1"/>
  <c r="Z10873" i="1"/>
  <c r="AB10872" i="1"/>
  <c r="AA10872" i="1"/>
  <c r="Z10872" i="1"/>
  <c r="AB10871" i="1"/>
  <c r="AA10871" i="1"/>
  <c r="Z10871" i="1"/>
  <c r="AB10870" i="1"/>
  <c r="AA10870" i="1"/>
  <c r="Z10870" i="1"/>
  <c r="AB10869" i="1"/>
  <c r="AA10869" i="1"/>
  <c r="Z10869" i="1"/>
  <c r="AB10868" i="1"/>
  <c r="AA10868" i="1"/>
  <c r="Z10868" i="1"/>
  <c r="AB10867" i="1"/>
  <c r="AA10867" i="1"/>
  <c r="Z10867" i="1"/>
  <c r="AB10866" i="1"/>
  <c r="AA10866" i="1"/>
  <c r="Z10866" i="1"/>
  <c r="AB10865" i="1"/>
  <c r="AA10865" i="1"/>
  <c r="Z10865" i="1"/>
  <c r="AB10864" i="1"/>
  <c r="AA10864" i="1"/>
  <c r="Z10864" i="1"/>
  <c r="AB10863" i="1"/>
  <c r="AA10863" i="1"/>
  <c r="Z10863" i="1"/>
  <c r="AB10862" i="1"/>
  <c r="AA10862" i="1"/>
  <c r="Z10862" i="1"/>
  <c r="AB10861" i="1"/>
  <c r="AA10861" i="1"/>
  <c r="Z10861" i="1"/>
  <c r="AB10860" i="1"/>
  <c r="AA10860" i="1"/>
  <c r="Z10860" i="1"/>
  <c r="AB10859" i="1"/>
  <c r="AA10859" i="1"/>
  <c r="Z10859" i="1"/>
  <c r="AB10858" i="1"/>
  <c r="AA10858" i="1"/>
  <c r="Z10858" i="1"/>
  <c r="AB10857" i="1"/>
  <c r="AA10857" i="1"/>
  <c r="Z10857" i="1"/>
  <c r="AB10856" i="1"/>
  <c r="AA10856" i="1"/>
  <c r="Z10856" i="1"/>
  <c r="AB10855" i="1"/>
  <c r="AA10855" i="1"/>
  <c r="Z10855" i="1"/>
  <c r="AB10854" i="1"/>
  <c r="AA10854" i="1"/>
  <c r="Z10854" i="1"/>
  <c r="AB10853" i="1"/>
  <c r="AA10853" i="1"/>
  <c r="Z10853" i="1"/>
  <c r="AB10852" i="1"/>
  <c r="AA10852" i="1"/>
  <c r="Z10852" i="1"/>
  <c r="AB10851" i="1"/>
  <c r="AA10851" i="1"/>
  <c r="Z10851" i="1"/>
  <c r="AB10850" i="1"/>
  <c r="AA10850" i="1"/>
  <c r="Z10850" i="1"/>
  <c r="AB10849" i="1"/>
  <c r="AA10849" i="1"/>
  <c r="Z10849" i="1"/>
  <c r="AB10848" i="1"/>
  <c r="AA10848" i="1"/>
  <c r="Z10848" i="1"/>
  <c r="AB10847" i="1"/>
  <c r="AA10847" i="1"/>
  <c r="Z10847" i="1"/>
  <c r="AB10846" i="1"/>
  <c r="AA10846" i="1"/>
  <c r="Z10846" i="1"/>
  <c r="AB10845" i="1"/>
  <c r="AA10845" i="1"/>
  <c r="Z10845" i="1"/>
  <c r="AB10844" i="1"/>
  <c r="AA10844" i="1"/>
  <c r="Z10844" i="1"/>
  <c r="AB10843" i="1"/>
  <c r="AA10843" i="1"/>
  <c r="Z10843" i="1"/>
  <c r="AB10842" i="1"/>
  <c r="AA10842" i="1"/>
  <c r="Z10842" i="1"/>
  <c r="AB10841" i="1"/>
  <c r="AA10841" i="1"/>
  <c r="Z10841" i="1"/>
  <c r="AB10840" i="1"/>
  <c r="AA10840" i="1"/>
  <c r="Z10840" i="1"/>
  <c r="AB10839" i="1"/>
  <c r="AA10839" i="1"/>
  <c r="Z10839" i="1"/>
  <c r="AB10838" i="1"/>
  <c r="AA10838" i="1"/>
  <c r="Z10838" i="1"/>
  <c r="AB10837" i="1"/>
  <c r="AA10837" i="1"/>
  <c r="Z10837" i="1"/>
  <c r="AB10836" i="1"/>
  <c r="AA10836" i="1"/>
  <c r="Z10836" i="1"/>
  <c r="AB10835" i="1"/>
  <c r="AA10835" i="1"/>
  <c r="Z10835" i="1"/>
  <c r="AB10834" i="1"/>
  <c r="AA10834" i="1"/>
  <c r="Z10834" i="1"/>
  <c r="AB10833" i="1"/>
  <c r="AA10833" i="1"/>
  <c r="Z10833" i="1"/>
  <c r="AB10832" i="1"/>
  <c r="AA10832" i="1"/>
  <c r="Z10832" i="1"/>
  <c r="AB10831" i="1"/>
  <c r="AA10831" i="1"/>
  <c r="Z10831" i="1"/>
  <c r="AB10830" i="1"/>
  <c r="AA10830" i="1"/>
  <c r="Z10830" i="1"/>
  <c r="AB10829" i="1"/>
  <c r="AA10829" i="1"/>
  <c r="Z10829" i="1"/>
  <c r="AB10828" i="1"/>
  <c r="AA10828" i="1"/>
  <c r="Z10828" i="1"/>
  <c r="AB10827" i="1"/>
  <c r="AA10827" i="1"/>
  <c r="Z10827" i="1"/>
  <c r="AB10826" i="1"/>
  <c r="AA10826" i="1"/>
  <c r="Z10826" i="1"/>
  <c r="AB10825" i="1"/>
  <c r="AA10825" i="1"/>
  <c r="Z10825" i="1"/>
  <c r="AB10824" i="1"/>
  <c r="AA10824" i="1"/>
  <c r="Z10824" i="1"/>
  <c r="AB10823" i="1"/>
  <c r="AA10823" i="1"/>
  <c r="Z10823" i="1"/>
  <c r="AB10822" i="1"/>
  <c r="AA10822" i="1"/>
  <c r="Z10822" i="1"/>
  <c r="AB10821" i="1"/>
  <c r="AA10821" i="1"/>
  <c r="Z10821" i="1"/>
  <c r="AB10820" i="1"/>
  <c r="AA10820" i="1"/>
  <c r="Z10820" i="1"/>
  <c r="AB10819" i="1"/>
  <c r="AA10819" i="1"/>
  <c r="Z10819" i="1"/>
  <c r="AB10818" i="1"/>
  <c r="AA10818" i="1"/>
  <c r="Z10818" i="1"/>
  <c r="AB10817" i="1"/>
  <c r="AA10817" i="1"/>
  <c r="Z10817" i="1"/>
  <c r="AB10816" i="1"/>
  <c r="AA10816" i="1"/>
  <c r="Z10816" i="1"/>
  <c r="AB10815" i="1"/>
  <c r="AA10815" i="1"/>
  <c r="Z10815" i="1"/>
  <c r="AB10814" i="1"/>
  <c r="AA10814" i="1"/>
  <c r="Z10814" i="1"/>
  <c r="AB10813" i="1"/>
  <c r="AA10813" i="1"/>
  <c r="Z10813" i="1"/>
  <c r="AB10812" i="1"/>
  <c r="AA10812" i="1"/>
  <c r="Z10812" i="1"/>
  <c r="AB10811" i="1"/>
  <c r="AA10811" i="1"/>
  <c r="Z10811" i="1"/>
  <c r="AB10810" i="1"/>
  <c r="AA10810" i="1"/>
  <c r="Z10810" i="1"/>
  <c r="AB10809" i="1"/>
  <c r="AA10809" i="1"/>
  <c r="Z10809" i="1"/>
  <c r="AB10808" i="1"/>
  <c r="AA10808" i="1"/>
  <c r="Z10808" i="1"/>
  <c r="AB10807" i="1"/>
  <c r="AA10807" i="1"/>
  <c r="Z10807" i="1"/>
  <c r="AB10806" i="1"/>
  <c r="AA10806" i="1"/>
  <c r="Z10806" i="1"/>
  <c r="AB10805" i="1"/>
  <c r="AA10805" i="1"/>
  <c r="Z10805" i="1"/>
  <c r="AB10804" i="1"/>
  <c r="AA10804" i="1"/>
  <c r="Z10804" i="1"/>
  <c r="AB10803" i="1"/>
  <c r="AA10803" i="1"/>
  <c r="Z10803" i="1"/>
  <c r="AB10802" i="1"/>
  <c r="AA10802" i="1"/>
  <c r="Z10802" i="1"/>
  <c r="AB10801" i="1"/>
  <c r="AA10801" i="1"/>
  <c r="Z10801" i="1"/>
  <c r="AB10800" i="1"/>
  <c r="AA10800" i="1"/>
  <c r="Z10800" i="1"/>
  <c r="AB10799" i="1"/>
  <c r="AA10799" i="1"/>
  <c r="Z10799" i="1"/>
  <c r="AB10798" i="1"/>
  <c r="AA10798" i="1"/>
  <c r="Z10798" i="1"/>
  <c r="AB10797" i="1"/>
  <c r="AA10797" i="1"/>
  <c r="Z10797" i="1"/>
  <c r="AB10796" i="1"/>
  <c r="AA10796" i="1"/>
  <c r="Z10796" i="1"/>
  <c r="AB10795" i="1"/>
  <c r="AA10795" i="1"/>
  <c r="Z10795" i="1"/>
  <c r="AB10794" i="1"/>
  <c r="AA10794" i="1"/>
  <c r="Z10794" i="1"/>
  <c r="AB10793" i="1"/>
  <c r="AA10793" i="1"/>
  <c r="Z10793" i="1"/>
  <c r="AB10792" i="1"/>
  <c r="AA10792" i="1"/>
  <c r="Z10792" i="1"/>
  <c r="AB10791" i="1"/>
  <c r="AA10791" i="1"/>
  <c r="Z10791" i="1"/>
  <c r="AB10790" i="1"/>
  <c r="AA10790" i="1"/>
  <c r="Z10790" i="1"/>
  <c r="AB10789" i="1"/>
  <c r="AA10789" i="1"/>
  <c r="Z10789" i="1"/>
  <c r="AB10788" i="1"/>
  <c r="AA10788" i="1"/>
  <c r="Z10788" i="1"/>
  <c r="AB10787" i="1"/>
  <c r="AA10787" i="1"/>
  <c r="Z10787" i="1"/>
  <c r="AB10786" i="1"/>
  <c r="AA10786" i="1"/>
  <c r="Z10786" i="1"/>
  <c r="AB10785" i="1"/>
  <c r="AA10785" i="1"/>
  <c r="Z10785" i="1"/>
  <c r="AB10784" i="1"/>
  <c r="AA10784" i="1"/>
  <c r="Z10784" i="1"/>
  <c r="AB10783" i="1"/>
  <c r="AA10783" i="1"/>
  <c r="Z10783" i="1"/>
  <c r="AB10782" i="1"/>
  <c r="AA10782" i="1"/>
  <c r="Z10782" i="1"/>
  <c r="AB10781" i="1"/>
  <c r="AA10781" i="1"/>
  <c r="Z10781" i="1"/>
  <c r="AB10780" i="1"/>
  <c r="AA10780" i="1"/>
  <c r="Z10780" i="1"/>
  <c r="AB10779" i="1"/>
  <c r="AA10779" i="1"/>
  <c r="Z10779" i="1"/>
  <c r="AB10778" i="1"/>
  <c r="AA10778" i="1"/>
  <c r="Z10778" i="1"/>
  <c r="AB10777" i="1"/>
  <c r="AA10777" i="1"/>
  <c r="Z10777" i="1"/>
  <c r="AB10776" i="1"/>
  <c r="AA10776" i="1"/>
  <c r="Z10776" i="1"/>
  <c r="AB10775" i="1"/>
  <c r="AA10775" i="1"/>
  <c r="Z10775" i="1"/>
  <c r="AB10774" i="1"/>
  <c r="AA10774" i="1"/>
  <c r="Z10774" i="1"/>
  <c r="AB10773" i="1"/>
  <c r="AA10773" i="1"/>
  <c r="Z10773" i="1"/>
  <c r="AB10772" i="1"/>
  <c r="AA10772" i="1"/>
  <c r="Z10772" i="1"/>
  <c r="AB10771" i="1"/>
  <c r="AA10771" i="1"/>
  <c r="Z10771" i="1"/>
  <c r="AB10770" i="1"/>
  <c r="AA10770" i="1"/>
  <c r="Z10770" i="1"/>
  <c r="AB10769" i="1"/>
  <c r="AA10769" i="1"/>
  <c r="Z10769" i="1"/>
  <c r="AB10768" i="1"/>
  <c r="AA10768" i="1"/>
  <c r="Z10768" i="1"/>
  <c r="AB10767" i="1"/>
  <c r="AA10767" i="1"/>
  <c r="Z10767" i="1"/>
  <c r="AB10766" i="1"/>
  <c r="AA10766" i="1"/>
  <c r="Z10766" i="1"/>
  <c r="AB10765" i="1"/>
  <c r="AA10765" i="1"/>
  <c r="Z10765" i="1"/>
  <c r="AB10764" i="1"/>
  <c r="AA10764" i="1"/>
  <c r="Z10764" i="1"/>
  <c r="AB10763" i="1"/>
  <c r="AA10763" i="1"/>
  <c r="Z10763" i="1"/>
  <c r="AB10762" i="1"/>
  <c r="AA10762" i="1"/>
  <c r="Z10762" i="1"/>
  <c r="AB10761" i="1"/>
  <c r="AA10761" i="1"/>
  <c r="Z10761" i="1"/>
  <c r="AB10760" i="1"/>
  <c r="AA10760" i="1"/>
  <c r="Z10760" i="1"/>
  <c r="AB10759" i="1"/>
  <c r="AA10759" i="1"/>
  <c r="Z10759" i="1"/>
  <c r="AB10758" i="1"/>
  <c r="AA10758" i="1"/>
  <c r="Z10758" i="1"/>
  <c r="AB10757" i="1"/>
  <c r="AA10757" i="1"/>
  <c r="Z10757" i="1"/>
  <c r="AB10756" i="1"/>
  <c r="AA10756" i="1"/>
  <c r="Z10756" i="1"/>
  <c r="AB10755" i="1"/>
  <c r="AA10755" i="1"/>
  <c r="Z10755" i="1"/>
  <c r="AB10754" i="1"/>
  <c r="AA10754" i="1"/>
  <c r="Z10754" i="1"/>
  <c r="AB10753" i="1"/>
  <c r="AA10753" i="1"/>
  <c r="Z10753" i="1"/>
  <c r="AB10752" i="1"/>
  <c r="AA10752" i="1"/>
  <c r="Z10752" i="1"/>
  <c r="AB10751" i="1"/>
  <c r="AA10751" i="1"/>
  <c r="Z10751" i="1"/>
  <c r="AB10750" i="1"/>
  <c r="AA10750" i="1"/>
  <c r="Z10750" i="1"/>
  <c r="AB10749" i="1"/>
  <c r="AA10749" i="1"/>
  <c r="Z10749" i="1"/>
  <c r="AB10748" i="1"/>
  <c r="AA10748" i="1"/>
  <c r="Z10748" i="1"/>
  <c r="AB10747" i="1"/>
  <c r="AA10747" i="1"/>
  <c r="Z10747" i="1"/>
  <c r="AB10746" i="1"/>
  <c r="AA10746" i="1"/>
  <c r="Z10746" i="1"/>
  <c r="AB10745" i="1"/>
  <c r="AA10745" i="1"/>
  <c r="Z10745" i="1"/>
  <c r="AB10744" i="1"/>
  <c r="AA10744" i="1"/>
  <c r="Z10744" i="1"/>
  <c r="AB10743" i="1"/>
  <c r="AA10743" i="1"/>
  <c r="Z10743" i="1"/>
  <c r="AB10742" i="1"/>
  <c r="AA10742" i="1"/>
  <c r="Z10742" i="1"/>
  <c r="AB10741" i="1"/>
  <c r="AA10741" i="1"/>
  <c r="Z10741" i="1"/>
  <c r="AB10740" i="1"/>
  <c r="AA10740" i="1"/>
  <c r="Z10740" i="1"/>
  <c r="AB10739" i="1"/>
  <c r="AA10739" i="1"/>
  <c r="Z10739" i="1"/>
  <c r="AB10738" i="1"/>
  <c r="AA10738" i="1"/>
  <c r="Z10738" i="1"/>
  <c r="AB10737" i="1"/>
  <c r="AA10737" i="1"/>
  <c r="Z10737" i="1"/>
  <c r="AB10736" i="1"/>
  <c r="AA10736" i="1"/>
  <c r="Z10736" i="1"/>
  <c r="AB10735" i="1"/>
  <c r="AA10735" i="1"/>
  <c r="Z10735" i="1"/>
  <c r="AB10734" i="1"/>
  <c r="AA10734" i="1"/>
  <c r="Z10734" i="1"/>
  <c r="AB10733" i="1"/>
  <c r="AA10733" i="1"/>
  <c r="Z10733" i="1"/>
  <c r="AB10732" i="1"/>
  <c r="AA10732" i="1"/>
  <c r="Z10732" i="1"/>
  <c r="AB10731" i="1"/>
  <c r="AA10731" i="1"/>
  <c r="Z10731" i="1"/>
  <c r="AB10730" i="1"/>
  <c r="AA10730" i="1"/>
  <c r="Z10730" i="1"/>
  <c r="AB10729" i="1"/>
  <c r="AA10729" i="1"/>
  <c r="Z10729" i="1"/>
  <c r="AB10728" i="1"/>
  <c r="AA10728" i="1"/>
  <c r="Z10728" i="1"/>
  <c r="AB10727" i="1"/>
  <c r="AA10727" i="1"/>
  <c r="Z10727" i="1"/>
  <c r="AB10726" i="1"/>
  <c r="AA10726" i="1"/>
  <c r="Z10726" i="1"/>
  <c r="AB10725" i="1"/>
  <c r="AA10725" i="1"/>
  <c r="Z10725" i="1"/>
  <c r="AB10724" i="1"/>
  <c r="AA10724" i="1"/>
  <c r="Z10724" i="1"/>
  <c r="AB10723" i="1"/>
  <c r="AA10723" i="1"/>
  <c r="Z10723" i="1"/>
  <c r="AB10722" i="1"/>
  <c r="AA10722" i="1"/>
  <c r="Z10722" i="1"/>
  <c r="AB10721" i="1"/>
  <c r="AA10721" i="1"/>
  <c r="Z10721" i="1"/>
  <c r="AB10720" i="1"/>
  <c r="AA10720" i="1"/>
  <c r="Z10720" i="1"/>
  <c r="AB10719" i="1"/>
  <c r="AA10719" i="1"/>
  <c r="Z10719" i="1"/>
  <c r="AB10718" i="1"/>
  <c r="AA10718" i="1"/>
  <c r="Z10718" i="1"/>
  <c r="AB10717" i="1"/>
  <c r="AA10717" i="1"/>
  <c r="Z10717" i="1"/>
  <c r="AB10716" i="1"/>
  <c r="AA10716" i="1"/>
  <c r="Z10716" i="1"/>
  <c r="AB10715" i="1"/>
  <c r="AA10715" i="1"/>
  <c r="Z10715" i="1"/>
  <c r="AB10714" i="1"/>
  <c r="AA10714" i="1"/>
  <c r="Z10714" i="1"/>
  <c r="AB10713" i="1"/>
  <c r="AA10713" i="1"/>
  <c r="Z10713" i="1"/>
  <c r="AB10712" i="1"/>
  <c r="AA10712" i="1"/>
  <c r="Z10712" i="1"/>
  <c r="AB10711" i="1"/>
  <c r="AA10711" i="1"/>
  <c r="Z10711" i="1"/>
  <c r="AB10710" i="1"/>
  <c r="AA10710" i="1"/>
  <c r="Z10710" i="1"/>
  <c r="AB10709" i="1"/>
  <c r="AA10709" i="1"/>
  <c r="Z10709" i="1"/>
  <c r="AB10708" i="1"/>
  <c r="AA10708" i="1"/>
  <c r="Z10708" i="1"/>
  <c r="AB10707" i="1"/>
  <c r="AA10707" i="1"/>
  <c r="Z10707" i="1"/>
  <c r="AB10706" i="1"/>
  <c r="AA10706" i="1"/>
  <c r="Z10706" i="1"/>
  <c r="AB10705" i="1"/>
  <c r="AA10705" i="1"/>
  <c r="Z10705" i="1"/>
  <c r="AB10704" i="1"/>
  <c r="AA10704" i="1"/>
  <c r="Z10704" i="1"/>
  <c r="AB10703" i="1"/>
  <c r="AA10703" i="1"/>
  <c r="Z10703" i="1"/>
  <c r="AB10702" i="1"/>
  <c r="AA10702" i="1"/>
  <c r="Z10702" i="1"/>
  <c r="AB10701" i="1"/>
  <c r="AA10701" i="1"/>
  <c r="Z10701" i="1"/>
  <c r="AB10700" i="1"/>
  <c r="AA10700" i="1"/>
  <c r="Z10700" i="1"/>
  <c r="AB10699" i="1"/>
  <c r="AA10699" i="1"/>
  <c r="Z10699" i="1"/>
  <c r="AB10698" i="1"/>
  <c r="AA10698" i="1"/>
  <c r="Z10698" i="1"/>
  <c r="AB10697" i="1"/>
  <c r="AA10697" i="1"/>
  <c r="Z10697" i="1"/>
  <c r="AB10696" i="1"/>
  <c r="AA10696" i="1"/>
  <c r="Z10696" i="1"/>
  <c r="AB10695" i="1"/>
  <c r="AA10695" i="1"/>
  <c r="Z10695" i="1"/>
  <c r="AB10694" i="1"/>
  <c r="AA10694" i="1"/>
  <c r="Z10694" i="1"/>
  <c r="AB10693" i="1"/>
  <c r="AA10693" i="1"/>
  <c r="Z10693" i="1"/>
  <c r="AB10692" i="1"/>
  <c r="AA10692" i="1"/>
  <c r="Z10692" i="1"/>
  <c r="AB10691" i="1"/>
  <c r="AA10691" i="1"/>
  <c r="Z10691" i="1"/>
  <c r="AB10690" i="1"/>
  <c r="AA10690" i="1"/>
  <c r="Z10690" i="1"/>
  <c r="AB10689" i="1"/>
  <c r="AA10689" i="1"/>
  <c r="Z10689" i="1"/>
  <c r="AB10688" i="1"/>
  <c r="AA10688" i="1"/>
  <c r="Z10688" i="1"/>
  <c r="AB10687" i="1"/>
  <c r="AA10687" i="1"/>
  <c r="Z10687" i="1"/>
  <c r="AB10686" i="1"/>
  <c r="AA10686" i="1"/>
  <c r="Z10686" i="1"/>
  <c r="AB10685" i="1"/>
  <c r="AA10685" i="1"/>
  <c r="Z10685" i="1"/>
  <c r="AB10684" i="1"/>
  <c r="AA10684" i="1"/>
  <c r="Z10684" i="1"/>
  <c r="AB10683" i="1"/>
  <c r="AA10683" i="1"/>
  <c r="Z10683" i="1"/>
  <c r="AB10682" i="1"/>
  <c r="AA10682" i="1"/>
  <c r="Z10682" i="1"/>
  <c r="AB10681" i="1"/>
  <c r="AA10681" i="1"/>
  <c r="Z10681" i="1"/>
  <c r="AB10680" i="1"/>
  <c r="AA10680" i="1"/>
  <c r="Z10680" i="1"/>
  <c r="AB10679" i="1"/>
  <c r="AA10679" i="1"/>
  <c r="Z10679" i="1"/>
  <c r="AB10678" i="1"/>
  <c r="AA10678" i="1"/>
  <c r="Z10678" i="1"/>
  <c r="AB10677" i="1"/>
  <c r="AA10677" i="1"/>
  <c r="Z10677" i="1"/>
  <c r="AB10676" i="1"/>
  <c r="AA10676" i="1"/>
  <c r="Z10676" i="1"/>
  <c r="AB10675" i="1"/>
  <c r="AA10675" i="1"/>
  <c r="Z10675" i="1"/>
  <c r="AB10674" i="1"/>
  <c r="AA10674" i="1"/>
  <c r="Z10674" i="1"/>
  <c r="AB10673" i="1"/>
  <c r="AA10673" i="1"/>
  <c r="Z10673" i="1"/>
  <c r="AB10672" i="1"/>
  <c r="AA10672" i="1"/>
  <c r="Z10672" i="1"/>
  <c r="AB10671" i="1"/>
  <c r="AA10671" i="1"/>
  <c r="Z10671" i="1"/>
  <c r="AB10670" i="1"/>
  <c r="AA10670" i="1"/>
  <c r="Z10670" i="1"/>
  <c r="AB10669" i="1"/>
  <c r="AA10669" i="1"/>
  <c r="Z10669" i="1"/>
  <c r="AB10668" i="1"/>
  <c r="AA10668" i="1"/>
  <c r="Z10668" i="1"/>
  <c r="AB10667" i="1"/>
  <c r="AA10667" i="1"/>
  <c r="Z10667" i="1"/>
  <c r="AB10666" i="1"/>
  <c r="AA10666" i="1"/>
  <c r="Z10666" i="1"/>
  <c r="AB10665" i="1"/>
  <c r="AA10665" i="1"/>
  <c r="Z10665" i="1"/>
  <c r="AB10664" i="1"/>
  <c r="AA10664" i="1"/>
  <c r="Z10664" i="1"/>
  <c r="AB10663" i="1"/>
  <c r="AA10663" i="1"/>
  <c r="Z10663" i="1"/>
  <c r="AB10662" i="1"/>
  <c r="AA10662" i="1"/>
  <c r="Z10662" i="1"/>
  <c r="AB10661" i="1"/>
  <c r="AA10661" i="1"/>
  <c r="Z10661" i="1"/>
  <c r="AB10660" i="1"/>
  <c r="AA10660" i="1"/>
  <c r="Z10660" i="1"/>
  <c r="AB10659" i="1"/>
  <c r="AA10659" i="1"/>
  <c r="Z10659" i="1"/>
  <c r="AB10658" i="1"/>
  <c r="AA10658" i="1"/>
  <c r="Z10658" i="1"/>
  <c r="AB10657" i="1"/>
  <c r="AA10657" i="1"/>
  <c r="Z10657" i="1"/>
  <c r="AB10656" i="1"/>
  <c r="AA10656" i="1"/>
  <c r="Z10656" i="1"/>
  <c r="AB10655" i="1"/>
  <c r="AA10655" i="1"/>
  <c r="Z10655" i="1"/>
  <c r="AB10654" i="1"/>
  <c r="AA10654" i="1"/>
  <c r="Z10654" i="1"/>
  <c r="AB10653" i="1"/>
  <c r="AA10653" i="1"/>
  <c r="Z10653" i="1"/>
  <c r="AB10652" i="1"/>
  <c r="AA10652" i="1"/>
  <c r="Z10652" i="1"/>
  <c r="AB10651" i="1"/>
  <c r="AA10651" i="1"/>
  <c r="Z10651" i="1"/>
  <c r="AB10650" i="1"/>
  <c r="AA10650" i="1"/>
  <c r="Z10650" i="1"/>
  <c r="AB10649" i="1"/>
  <c r="AA10649" i="1"/>
  <c r="Z10649" i="1"/>
  <c r="AB10648" i="1"/>
  <c r="AA10648" i="1"/>
  <c r="Z10648" i="1"/>
  <c r="AB10647" i="1"/>
  <c r="AA10647" i="1"/>
  <c r="Z10647" i="1"/>
  <c r="AB10646" i="1"/>
  <c r="AA10646" i="1"/>
  <c r="Z10646" i="1"/>
  <c r="AB10645" i="1"/>
  <c r="AA10645" i="1"/>
  <c r="Z10645" i="1"/>
  <c r="AB10644" i="1"/>
  <c r="AA10644" i="1"/>
  <c r="Z10644" i="1"/>
  <c r="AB10643" i="1"/>
  <c r="AA10643" i="1"/>
  <c r="Z10643" i="1"/>
  <c r="AB10642" i="1"/>
  <c r="AA10642" i="1"/>
  <c r="Z10642" i="1"/>
  <c r="AB10641" i="1"/>
  <c r="AA10641" i="1"/>
  <c r="Z10641" i="1"/>
  <c r="AB10640" i="1"/>
  <c r="AA10640" i="1"/>
  <c r="Z10640" i="1"/>
  <c r="AB10639" i="1"/>
  <c r="AA10639" i="1"/>
  <c r="Z10639" i="1"/>
  <c r="AB10638" i="1"/>
  <c r="AA10638" i="1"/>
  <c r="Z10638" i="1"/>
  <c r="AB10637" i="1"/>
  <c r="AA10637" i="1"/>
  <c r="Z10637" i="1"/>
  <c r="AB10636" i="1"/>
  <c r="AA10636" i="1"/>
  <c r="Z10636" i="1"/>
  <c r="AB10635" i="1"/>
  <c r="AA10635" i="1"/>
  <c r="Z10635" i="1"/>
  <c r="AB10634" i="1"/>
  <c r="AA10634" i="1"/>
  <c r="Z10634" i="1"/>
  <c r="AB10633" i="1"/>
  <c r="AA10633" i="1"/>
  <c r="Z10633" i="1"/>
  <c r="AB10632" i="1"/>
  <c r="AA10632" i="1"/>
  <c r="Z10632" i="1"/>
  <c r="AB10631" i="1"/>
  <c r="AA10631" i="1"/>
  <c r="Z10631" i="1"/>
  <c r="AB10630" i="1"/>
  <c r="AA10630" i="1"/>
  <c r="Z10630" i="1"/>
  <c r="AB10629" i="1"/>
  <c r="AA10629" i="1"/>
  <c r="Z10629" i="1"/>
  <c r="AB10628" i="1"/>
  <c r="AA10628" i="1"/>
  <c r="Z10628" i="1"/>
  <c r="AB10627" i="1"/>
  <c r="AA10627" i="1"/>
  <c r="Z10627" i="1"/>
  <c r="AB10626" i="1"/>
  <c r="AA10626" i="1"/>
  <c r="Z10626" i="1"/>
  <c r="AB10625" i="1"/>
  <c r="AA10625" i="1"/>
  <c r="Z10625" i="1"/>
  <c r="AB10624" i="1"/>
  <c r="AA10624" i="1"/>
  <c r="Z10624" i="1"/>
  <c r="AB10623" i="1"/>
  <c r="AA10623" i="1"/>
  <c r="Z10623" i="1"/>
  <c r="AB10622" i="1"/>
  <c r="AA10622" i="1"/>
  <c r="Z10622" i="1"/>
  <c r="AB10621" i="1"/>
  <c r="AA10621" i="1"/>
  <c r="Z10621" i="1"/>
  <c r="AB10620" i="1"/>
  <c r="AA10620" i="1"/>
  <c r="Z10620" i="1"/>
  <c r="AB10619" i="1"/>
  <c r="AA10619" i="1"/>
  <c r="Z10619" i="1"/>
  <c r="AB10618" i="1"/>
  <c r="AA10618" i="1"/>
  <c r="Z10618" i="1"/>
  <c r="AB10617" i="1"/>
  <c r="AA10617" i="1"/>
  <c r="Z10617" i="1"/>
  <c r="AB10616" i="1"/>
  <c r="AA10616" i="1"/>
  <c r="Z10616" i="1"/>
  <c r="AB10615" i="1"/>
  <c r="AA10615" i="1"/>
  <c r="Z10615" i="1"/>
  <c r="AB10614" i="1"/>
  <c r="AA10614" i="1"/>
  <c r="Z10614" i="1"/>
  <c r="AB10613" i="1"/>
  <c r="AA10613" i="1"/>
  <c r="Z10613" i="1"/>
  <c r="AB10612" i="1"/>
  <c r="AA10612" i="1"/>
  <c r="Z10612" i="1"/>
  <c r="AB10611" i="1"/>
  <c r="AA10611" i="1"/>
  <c r="Z10611" i="1"/>
  <c r="AB10610" i="1"/>
  <c r="AA10610" i="1"/>
  <c r="Z10610" i="1"/>
  <c r="AB10609" i="1"/>
  <c r="AA10609" i="1"/>
  <c r="Z10609" i="1"/>
  <c r="AB10608" i="1"/>
  <c r="AA10608" i="1"/>
  <c r="Z10608" i="1"/>
  <c r="AB10607" i="1"/>
  <c r="AA10607" i="1"/>
  <c r="Z10607" i="1"/>
  <c r="AB10606" i="1"/>
  <c r="AA10606" i="1"/>
  <c r="Z10606" i="1"/>
  <c r="AB10605" i="1"/>
  <c r="AA10605" i="1"/>
  <c r="Z10605" i="1"/>
  <c r="AB10604" i="1"/>
  <c r="AA10604" i="1"/>
  <c r="Z10604" i="1"/>
  <c r="AB10603" i="1"/>
  <c r="AA10603" i="1"/>
  <c r="Z10603" i="1"/>
  <c r="AB10602" i="1"/>
  <c r="AA10602" i="1"/>
  <c r="Z10602" i="1"/>
  <c r="AB10601" i="1"/>
  <c r="AA10601" i="1"/>
  <c r="Z10601" i="1"/>
  <c r="AB10600" i="1"/>
  <c r="AA10600" i="1"/>
  <c r="Z10600" i="1"/>
  <c r="AB10599" i="1"/>
  <c r="AA10599" i="1"/>
  <c r="Z10599" i="1"/>
  <c r="AB10598" i="1"/>
  <c r="AA10598" i="1"/>
  <c r="Z10598" i="1"/>
  <c r="AB10597" i="1"/>
  <c r="AA10597" i="1"/>
  <c r="Z10597" i="1"/>
  <c r="AB10596" i="1"/>
  <c r="AA10596" i="1"/>
  <c r="Z10596" i="1"/>
  <c r="AB10595" i="1"/>
  <c r="AA10595" i="1"/>
  <c r="Z10595" i="1"/>
  <c r="AB10594" i="1"/>
  <c r="AA10594" i="1"/>
  <c r="Z10594" i="1"/>
  <c r="AB10593" i="1"/>
  <c r="AA10593" i="1"/>
  <c r="Z10593" i="1"/>
  <c r="AB10592" i="1"/>
  <c r="AA10592" i="1"/>
  <c r="Z10592" i="1"/>
  <c r="AB10591" i="1"/>
  <c r="AA10591" i="1"/>
  <c r="Z10591" i="1"/>
  <c r="AB10590" i="1"/>
  <c r="AA10590" i="1"/>
  <c r="Z10590" i="1"/>
  <c r="AB10589" i="1"/>
  <c r="AA10589" i="1"/>
  <c r="Z10589" i="1"/>
  <c r="AB10588" i="1"/>
  <c r="AA10588" i="1"/>
  <c r="Z10588" i="1"/>
  <c r="AB10587" i="1"/>
  <c r="AA10587" i="1"/>
  <c r="Z10587" i="1"/>
  <c r="AB10586" i="1"/>
  <c r="AA10586" i="1"/>
  <c r="Z10586" i="1"/>
  <c r="AB10585" i="1"/>
  <c r="AA10585" i="1"/>
  <c r="Z10585" i="1"/>
  <c r="AB10584" i="1"/>
  <c r="AA10584" i="1"/>
  <c r="Z10584" i="1"/>
  <c r="AB10583" i="1"/>
  <c r="AA10583" i="1"/>
  <c r="Z10583" i="1"/>
  <c r="AB10582" i="1"/>
  <c r="AA10582" i="1"/>
  <c r="Z10582" i="1"/>
  <c r="AB10581" i="1"/>
  <c r="AA10581" i="1"/>
  <c r="Z10581" i="1"/>
  <c r="AB10580" i="1"/>
  <c r="AA10580" i="1"/>
  <c r="Z10580" i="1"/>
  <c r="AB10579" i="1"/>
  <c r="AA10579" i="1"/>
  <c r="Z10579" i="1"/>
  <c r="AB10578" i="1"/>
  <c r="AA10578" i="1"/>
  <c r="Z10578" i="1"/>
  <c r="AB10577" i="1"/>
  <c r="AA10577" i="1"/>
  <c r="Z10577" i="1"/>
  <c r="AB10576" i="1"/>
  <c r="AA10576" i="1"/>
  <c r="Z10576" i="1"/>
  <c r="AB10575" i="1"/>
  <c r="AA10575" i="1"/>
  <c r="Z10575" i="1"/>
  <c r="AB10574" i="1"/>
  <c r="AA10574" i="1"/>
  <c r="Z10574" i="1"/>
  <c r="AB10573" i="1"/>
  <c r="AA10573" i="1"/>
  <c r="Z10573" i="1"/>
  <c r="AB10572" i="1"/>
  <c r="AA10572" i="1"/>
  <c r="Z10572" i="1"/>
  <c r="AB10571" i="1"/>
  <c r="AA10571" i="1"/>
  <c r="Z10571" i="1"/>
  <c r="AB10570" i="1"/>
  <c r="AA10570" i="1"/>
  <c r="Z10570" i="1"/>
  <c r="AB10569" i="1"/>
  <c r="AA10569" i="1"/>
  <c r="Z10569" i="1"/>
  <c r="AB10568" i="1"/>
  <c r="AA10568" i="1"/>
  <c r="Z10568" i="1"/>
  <c r="AB10567" i="1"/>
  <c r="AA10567" i="1"/>
  <c r="Z10567" i="1"/>
  <c r="AB10566" i="1"/>
  <c r="AA10566" i="1"/>
  <c r="Z10566" i="1"/>
  <c r="AB10565" i="1"/>
  <c r="AA10565" i="1"/>
  <c r="Z10565" i="1"/>
  <c r="AB10564" i="1"/>
  <c r="AA10564" i="1"/>
  <c r="Z10564" i="1"/>
  <c r="AB10563" i="1"/>
  <c r="AA10563" i="1"/>
  <c r="Z10563" i="1"/>
  <c r="AB10562" i="1"/>
  <c r="AA10562" i="1"/>
  <c r="Z10562" i="1"/>
  <c r="AB10561" i="1"/>
  <c r="AA10561" i="1"/>
  <c r="Z10561" i="1"/>
  <c r="AB10560" i="1"/>
  <c r="AA10560" i="1"/>
  <c r="Z10560" i="1"/>
  <c r="AB10559" i="1"/>
  <c r="AA10559" i="1"/>
  <c r="Z10559" i="1"/>
  <c r="AB10558" i="1"/>
  <c r="AA10558" i="1"/>
  <c r="Z10558" i="1"/>
  <c r="AB10557" i="1"/>
  <c r="AA10557" i="1"/>
  <c r="Z10557" i="1"/>
  <c r="AB10556" i="1"/>
  <c r="AA10556" i="1"/>
  <c r="Z10556" i="1"/>
  <c r="AB10555" i="1"/>
  <c r="AA10555" i="1"/>
  <c r="Z10555" i="1"/>
  <c r="AB10554" i="1"/>
  <c r="AA10554" i="1"/>
  <c r="Z10554" i="1"/>
  <c r="AB10553" i="1"/>
  <c r="AA10553" i="1"/>
  <c r="Z10553" i="1"/>
  <c r="AB10552" i="1"/>
  <c r="AA10552" i="1"/>
  <c r="Z10552" i="1"/>
  <c r="AB10551" i="1"/>
  <c r="AA10551" i="1"/>
  <c r="Z10551" i="1"/>
  <c r="AB10550" i="1"/>
  <c r="AA10550" i="1"/>
  <c r="Z10550" i="1"/>
  <c r="AB10549" i="1"/>
  <c r="AA10549" i="1"/>
  <c r="Z10549" i="1"/>
  <c r="AB10548" i="1"/>
  <c r="AA10548" i="1"/>
  <c r="Z10548" i="1"/>
  <c r="AB10547" i="1"/>
  <c r="AA10547" i="1"/>
  <c r="Z10547" i="1"/>
  <c r="AB10546" i="1"/>
  <c r="AA10546" i="1"/>
  <c r="Z10546" i="1"/>
  <c r="AB10545" i="1"/>
  <c r="AA10545" i="1"/>
  <c r="Z10545" i="1"/>
  <c r="AB10544" i="1"/>
  <c r="AA10544" i="1"/>
  <c r="Z10544" i="1"/>
  <c r="AB10543" i="1"/>
  <c r="AA10543" i="1"/>
  <c r="Z10543" i="1"/>
  <c r="AB10542" i="1"/>
  <c r="AA10542" i="1"/>
  <c r="Z10542" i="1"/>
  <c r="AB10541" i="1"/>
  <c r="AA10541" i="1"/>
  <c r="Z10541" i="1"/>
  <c r="AB10540" i="1"/>
  <c r="AA10540" i="1"/>
  <c r="Z10540" i="1"/>
  <c r="AB10539" i="1"/>
  <c r="AA10539" i="1"/>
  <c r="Z10539" i="1"/>
  <c r="AB10538" i="1"/>
  <c r="AA10538" i="1"/>
  <c r="Z10538" i="1"/>
  <c r="AB10537" i="1"/>
  <c r="AA10537" i="1"/>
  <c r="Z10537" i="1"/>
  <c r="AB10536" i="1"/>
  <c r="AA10536" i="1"/>
  <c r="Z10536" i="1"/>
  <c r="AB10535" i="1"/>
  <c r="AA10535" i="1"/>
  <c r="Z10535" i="1"/>
  <c r="AB10534" i="1"/>
  <c r="AA10534" i="1"/>
  <c r="Z10534" i="1"/>
  <c r="AB10533" i="1"/>
  <c r="AA10533" i="1"/>
  <c r="Z10533" i="1"/>
  <c r="AB10532" i="1"/>
  <c r="AA10532" i="1"/>
  <c r="Z10532" i="1"/>
  <c r="AB10531" i="1"/>
  <c r="AA10531" i="1"/>
  <c r="Z10531" i="1"/>
  <c r="AB10530" i="1"/>
  <c r="AA10530" i="1"/>
  <c r="Z10530" i="1"/>
  <c r="AB10529" i="1"/>
  <c r="AA10529" i="1"/>
  <c r="Z10529" i="1"/>
  <c r="AB10528" i="1"/>
  <c r="AA10528" i="1"/>
  <c r="Z10528" i="1"/>
  <c r="AB10527" i="1"/>
  <c r="AA10527" i="1"/>
  <c r="Z10527" i="1"/>
  <c r="AB10526" i="1"/>
  <c r="AA10526" i="1"/>
  <c r="Z10526" i="1"/>
  <c r="AB10525" i="1"/>
  <c r="AA10525" i="1"/>
  <c r="Z10525" i="1"/>
  <c r="AB10524" i="1"/>
  <c r="AA10524" i="1"/>
  <c r="Z10524" i="1"/>
  <c r="AB10523" i="1"/>
  <c r="AA10523" i="1"/>
  <c r="Z10523" i="1"/>
  <c r="AB10522" i="1"/>
  <c r="AA10522" i="1"/>
  <c r="Z10522" i="1"/>
  <c r="AB10521" i="1"/>
  <c r="AA10521" i="1"/>
  <c r="Z10521" i="1"/>
  <c r="AB10520" i="1"/>
  <c r="AA10520" i="1"/>
  <c r="Z10520" i="1"/>
  <c r="AB10519" i="1"/>
  <c r="AA10519" i="1"/>
  <c r="Z10519" i="1"/>
  <c r="AB10518" i="1"/>
  <c r="AA10518" i="1"/>
  <c r="Z10518" i="1"/>
  <c r="AB10517" i="1"/>
  <c r="AA10517" i="1"/>
  <c r="Z10517" i="1"/>
  <c r="AB10516" i="1"/>
  <c r="AA10516" i="1"/>
  <c r="Z10516" i="1"/>
  <c r="AB10515" i="1"/>
  <c r="AA10515" i="1"/>
  <c r="Z10515" i="1"/>
  <c r="AB10514" i="1"/>
  <c r="AA10514" i="1"/>
  <c r="Z10514" i="1"/>
  <c r="AB10513" i="1"/>
  <c r="AA10513" i="1"/>
  <c r="Z10513" i="1"/>
  <c r="AB10512" i="1"/>
  <c r="AA10512" i="1"/>
  <c r="Z10512" i="1"/>
  <c r="AB10511" i="1"/>
  <c r="AA10511" i="1"/>
  <c r="Z10511" i="1"/>
  <c r="AB10510" i="1"/>
  <c r="AA10510" i="1"/>
  <c r="Z10510" i="1"/>
  <c r="AB10509" i="1"/>
  <c r="AA10509" i="1"/>
  <c r="Z10509" i="1"/>
  <c r="AB10508" i="1"/>
  <c r="AA10508" i="1"/>
  <c r="Z10508" i="1"/>
  <c r="AB10507" i="1"/>
  <c r="AA10507" i="1"/>
  <c r="Z10507" i="1"/>
  <c r="AB10506" i="1"/>
  <c r="AA10506" i="1"/>
  <c r="Z10506" i="1"/>
  <c r="AB10505" i="1"/>
  <c r="AA10505" i="1"/>
  <c r="Z10505" i="1"/>
  <c r="AB10504" i="1"/>
  <c r="AA10504" i="1"/>
  <c r="Z10504" i="1"/>
  <c r="AB10503" i="1"/>
  <c r="AA10503" i="1"/>
  <c r="Z10503" i="1"/>
  <c r="AB10502" i="1"/>
  <c r="AA10502" i="1"/>
  <c r="Z10502" i="1"/>
  <c r="AB10501" i="1"/>
  <c r="AA10501" i="1"/>
  <c r="Z10501" i="1"/>
  <c r="AB10500" i="1"/>
  <c r="AA10500" i="1"/>
  <c r="Z10500" i="1"/>
  <c r="AB10499" i="1"/>
  <c r="AA10499" i="1"/>
  <c r="Z10499" i="1"/>
  <c r="AB10498" i="1"/>
  <c r="AA10498" i="1"/>
  <c r="Z10498" i="1"/>
  <c r="AB10497" i="1"/>
  <c r="AA10497" i="1"/>
  <c r="Z10497" i="1"/>
  <c r="AB10496" i="1"/>
  <c r="AA10496" i="1"/>
  <c r="Z10496" i="1"/>
  <c r="AB10495" i="1"/>
  <c r="AA10495" i="1"/>
  <c r="Z10495" i="1"/>
  <c r="AB10494" i="1"/>
  <c r="AA10494" i="1"/>
  <c r="Z10494" i="1"/>
  <c r="AB10493" i="1"/>
  <c r="AA10493" i="1"/>
  <c r="Z10493" i="1"/>
  <c r="AB10492" i="1"/>
  <c r="AA10492" i="1"/>
  <c r="Z10492" i="1"/>
  <c r="AB10491" i="1"/>
  <c r="AA10491" i="1"/>
  <c r="Z10491" i="1"/>
  <c r="AB10490" i="1"/>
  <c r="AA10490" i="1"/>
  <c r="Z10490" i="1"/>
  <c r="AB10489" i="1"/>
  <c r="AA10489" i="1"/>
  <c r="Z10489" i="1"/>
  <c r="AB10488" i="1"/>
  <c r="AA10488" i="1"/>
  <c r="Z10488" i="1"/>
  <c r="AB10487" i="1"/>
  <c r="AA10487" i="1"/>
  <c r="Z10487" i="1"/>
  <c r="AB10486" i="1"/>
  <c r="AA10486" i="1"/>
  <c r="Z10486" i="1"/>
  <c r="AB10485" i="1"/>
  <c r="AA10485" i="1"/>
  <c r="Z10485" i="1"/>
  <c r="AB10484" i="1"/>
  <c r="AA10484" i="1"/>
  <c r="Z10484" i="1"/>
  <c r="AB10483" i="1"/>
  <c r="AA10483" i="1"/>
  <c r="Z10483" i="1"/>
  <c r="AB10482" i="1"/>
  <c r="AA10482" i="1"/>
  <c r="Z10482" i="1"/>
  <c r="AB10481" i="1"/>
  <c r="AA10481" i="1"/>
  <c r="Z10481" i="1"/>
  <c r="AB10480" i="1"/>
  <c r="AA10480" i="1"/>
  <c r="Z10480" i="1"/>
  <c r="AB10479" i="1"/>
  <c r="AA10479" i="1"/>
  <c r="Z10479" i="1"/>
  <c r="AB10478" i="1"/>
  <c r="AA10478" i="1"/>
  <c r="Z10478" i="1"/>
  <c r="AB10477" i="1"/>
  <c r="AA10477" i="1"/>
  <c r="Z10477" i="1"/>
  <c r="AB10476" i="1"/>
  <c r="AA10476" i="1"/>
  <c r="Z10476" i="1"/>
  <c r="AB10475" i="1"/>
  <c r="AA10475" i="1"/>
  <c r="Z10475" i="1"/>
  <c r="AB10474" i="1"/>
  <c r="AA10474" i="1"/>
  <c r="Z10474" i="1"/>
  <c r="AB10473" i="1"/>
  <c r="AA10473" i="1"/>
  <c r="Z10473" i="1"/>
  <c r="AB10472" i="1"/>
  <c r="AA10472" i="1"/>
  <c r="Z10472" i="1"/>
  <c r="AB10471" i="1"/>
  <c r="AA10471" i="1"/>
  <c r="Z10471" i="1"/>
  <c r="AB10470" i="1"/>
  <c r="AA10470" i="1"/>
  <c r="Z10470" i="1"/>
  <c r="AB10469" i="1"/>
  <c r="AA10469" i="1"/>
  <c r="Z10469" i="1"/>
  <c r="AB10468" i="1"/>
  <c r="AA10468" i="1"/>
  <c r="Z10468" i="1"/>
  <c r="AB10467" i="1"/>
  <c r="AA10467" i="1"/>
  <c r="Z10467" i="1"/>
  <c r="AB10466" i="1"/>
  <c r="AA10466" i="1"/>
  <c r="Z10466" i="1"/>
  <c r="AB10465" i="1"/>
  <c r="AA10465" i="1"/>
  <c r="Z10465" i="1"/>
  <c r="AB10464" i="1"/>
  <c r="AA10464" i="1"/>
  <c r="Z10464" i="1"/>
  <c r="AB10463" i="1"/>
  <c r="AA10463" i="1"/>
  <c r="Z10463" i="1"/>
  <c r="AB10462" i="1"/>
  <c r="AA10462" i="1"/>
  <c r="Z10462" i="1"/>
  <c r="AB10461" i="1"/>
  <c r="AA10461" i="1"/>
  <c r="Z10461" i="1"/>
  <c r="AB10460" i="1"/>
  <c r="AA10460" i="1"/>
  <c r="Z10460" i="1"/>
  <c r="AB10459" i="1"/>
  <c r="AA10459" i="1"/>
  <c r="Z10459" i="1"/>
  <c r="AB10458" i="1"/>
  <c r="AA10458" i="1"/>
  <c r="Z10458" i="1"/>
  <c r="AB10457" i="1"/>
  <c r="AA10457" i="1"/>
  <c r="Z10457" i="1"/>
  <c r="AB10456" i="1"/>
  <c r="AA10456" i="1"/>
  <c r="Z10456" i="1"/>
  <c r="AB10455" i="1"/>
  <c r="AA10455" i="1"/>
  <c r="Z10455" i="1"/>
  <c r="AB10454" i="1"/>
  <c r="AA10454" i="1"/>
  <c r="Z10454" i="1"/>
  <c r="AB10453" i="1"/>
  <c r="AA10453" i="1"/>
  <c r="Z10453" i="1"/>
  <c r="AB10452" i="1"/>
  <c r="AA10452" i="1"/>
  <c r="Z10452" i="1"/>
  <c r="AB10451" i="1"/>
  <c r="AA10451" i="1"/>
  <c r="Z10451" i="1"/>
  <c r="AB10450" i="1"/>
  <c r="AA10450" i="1"/>
  <c r="Z10450" i="1"/>
  <c r="AB10449" i="1"/>
  <c r="AA10449" i="1"/>
  <c r="Z10449" i="1"/>
  <c r="AB10448" i="1"/>
  <c r="AA10448" i="1"/>
  <c r="Z10448" i="1"/>
  <c r="AB10447" i="1"/>
  <c r="AA10447" i="1"/>
  <c r="Z10447" i="1"/>
  <c r="AB10446" i="1"/>
  <c r="AA10446" i="1"/>
  <c r="Z10446" i="1"/>
  <c r="AB10445" i="1"/>
  <c r="AA10445" i="1"/>
  <c r="Z10445" i="1"/>
  <c r="AB10444" i="1"/>
  <c r="AA10444" i="1"/>
  <c r="Z10444" i="1"/>
  <c r="AB10443" i="1"/>
  <c r="AA10443" i="1"/>
  <c r="Z10443" i="1"/>
  <c r="AB10442" i="1"/>
  <c r="AA10442" i="1"/>
  <c r="Z10442" i="1"/>
  <c r="AB10441" i="1"/>
  <c r="AA10441" i="1"/>
  <c r="Z10441" i="1"/>
  <c r="AB10440" i="1"/>
  <c r="AA10440" i="1"/>
  <c r="Z10440" i="1"/>
  <c r="AB10439" i="1"/>
  <c r="AA10439" i="1"/>
  <c r="Z10439" i="1"/>
  <c r="AB10438" i="1"/>
  <c r="AA10438" i="1"/>
  <c r="Z10438" i="1"/>
  <c r="AB10437" i="1"/>
  <c r="AA10437" i="1"/>
  <c r="Z10437" i="1"/>
  <c r="AB10436" i="1"/>
  <c r="AA10436" i="1"/>
  <c r="Z10436" i="1"/>
  <c r="AB10435" i="1"/>
  <c r="AA10435" i="1"/>
  <c r="Z10435" i="1"/>
  <c r="AB10434" i="1"/>
  <c r="AA10434" i="1"/>
  <c r="Z10434" i="1"/>
  <c r="AB10433" i="1"/>
  <c r="AA10433" i="1"/>
  <c r="Z10433" i="1"/>
  <c r="AB10432" i="1"/>
  <c r="AA10432" i="1"/>
  <c r="Z10432" i="1"/>
  <c r="AB10431" i="1"/>
  <c r="AA10431" i="1"/>
  <c r="Z10431" i="1"/>
  <c r="AB10430" i="1"/>
  <c r="AA10430" i="1"/>
  <c r="Z10430" i="1"/>
  <c r="AB10429" i="1"/>
  <c r="AA10429" i="1"/>
  <c r="Z10429" i="1"/>
  <c r="AB10428" i="1"/>
  <c r="AA10428" i="1"/>
  <c r="Z10428" i="1"/>
  <c r="AB10427" i="1"/>
  <c r="AA10427" i="1"/>
  <c r="Z10427" i="1"/>
  <c r="AB10426" i="1"/>
  <c r="AA10426" i="1"/>
  <c r="Z10426" i="1"/>
  <c r="AB10425" i="1"/>
  <c r="AA10425" i="1"/>
  <c r="Z10425" i="1"/>
  <c r="AB10424" i="1"/>
  <c r="AA10424" i="1"/>
  <c r="Z10424" i="1"/>
  <c r="AB10423" i="1"/>
  <c r="AA10423" i="1"/>
  <c r="Z10423" i="1"/>
  <c r="AB10422" i="1"/>
  <c r="AA10422" i="1"/>
  <c r="Z10422" i="1"/>
  <c r="AB10421" i="1"/>
  <c r="AA10421" i="1"/>
  <c r="Z10421" i="1"/>
  <c r="AB10420" i="1"/>
  <c r="AA10420" i="1"/>
  <c r="Z10420" i="1"/>
  <c r="AB10419" i="1"/>
  <c r="AA10419" i="1"/>
  <c r="Z10419" i="1"/>
  <c r="AB10418" i="1"/>
  <c r="AA10418" i="1"/>
  <c r="Z10418" i="1"/>
  <c r="AB10417" i="1"/>
  <c r="AA10417" i="1"/>
  <c r="Z10417" i="1"/>
  <c r="AB10416" i="1"/>
  <c r="AA10416" i="1"/>
  <c r="Z10416" i="1"/>
  <c r="AB10415" i="1"/>
  <c r="AA10415" i="1"/>
  <c r="Z10415" i="1"/>
  <c r="AB10414" i="1"/>
  <c r="AA10414" i="1"/>
  <c r="Z10414" i="1"/>
  <c r="AB10413" i="1"/>
  <c r="AA10413" i="1"/>
  <c r="Z10413" i="1"/>
  <c r="AB10412" i="1"/>
  <c r="AA10412" i="1"/>
  <c r="Z10412" i="1"/>
  <c r="AB10411" i="1"/>
  <c r="AA10411" i="1"/>
  <c r="Z10411" i="1"/>
  <c r="AB10410" i="1"/>
  <c r="AA10410" i="1"/>
  <c r="Z10410" i="1"/>
  <c r="AB10409" i="1"/>
  <c r="AA10409" i="1"/>
  <c r="Z10409" i="1"/>
  <c r="AB10408" i="1"/>
  <c r="AA10408" i="1"/>
  <c r="Z10408" i="1"/>
  <c r="AB10407" i="1"/>
  <c r="AA10407" i="1"/>
  <c r="Z10407" i="1"/>
  <c r="AB10406" i="1"/>
  <c r="AA10406" i="1"/>
  <c r="Z10406" i="1"/>
  <c r="AB10405" i="1"/>
  <c r="AA10405" i="1"/>
  <c r="Z10405" i="1"/>
  <c r="AB10404" i="1"/>
  <c r="AA10404" i="1"/>
  <c r="Z10404" i="1"/>
  <c r="AB10403" i="1"/>
  <c r="AA10403" i="1"/>
  <c r="Z10403" i="1"/>
  <c r="AB10402" i="1"/>
  <c r="AA10402" i="1"/>
  <c r="Z10402" i="1"/>
  <c r="AB10401" i="1"/>
  <c r="AA10401" i="1"/>
  <c r="Z10401" i="1"/>
  <c r="AB10400" i="1"/>
  <c r="AA10400" i="1"/>
  <c r="Z10400" i="1"/>
  <c r="AB10399" i="1"/>
  <c r="AA10399" i="1"/>
  <c r="Z10399" i="1"/>
  <c r="AB10398" i="1"/>
  <c r="AA10398" i="1"/>
  <c r="Z10398" i="1"/>
  <c r="AB10397" i="1"/>
  <c r="AA10397" i="1"/>
  <c r="Z10397" i="1"/>
  <c r="AB10396" i="1"/>
  <c r="AA10396" i="1"/>
  <c r="Z10396" i="1"/>
  <c r="AB10395" i="1"/>
  <c r="AA10395" i="1"/>
  <c r="Z10395" i="1"/>
  <c r="AB10394" i="1"/>
  <c r="AA10394" i="1"/>
  <c r="Z10394" i="1"/>
  <c r="AB10393" i="1"/>
  <c r="AA10393" i="1"/>
  <c r="Z10393" i="1"/>
  <c r="AB10392" i="1"/>
  <c r="AA10392" i="1"/>
  <c r="Z10392" i="1"/>
  <c r="AB10391" i="1"/>
  <c r="AA10391" i="1"/>
  <c r="Z10391" i="1"/>
  <c r="AB10390" i="1"/>
  <c r="AA10390" i="1"/>
  <c r="Z10390" i="1"/>
  <c r="AB10389" i="1"/>
  <c r="AA10389" i="1"/>
  <c r="Z10389" i="1"/>
  <c r="AB10388" i="1"/>
  <c r="AA10388" i="1"/>
  <c r="Z10388" i="1"/>
  <c r="AB10387" i="1"/>
  <c r="AA10387" i="1"/>
  <c r="Z10387" i="1"/>
  <c r="AB10386" i="1"/>
  <c r="AA10386" i="1"/>
  <c r="Z10386" i="1"/>
  <c r="AB10385" i="1"/>
  <c r="AA10385" i="1"/>
  <c r="Z10385" i="1"/>
  <c r="AB10384" i="1"/>
  <c r="AA10384" i="1"/>
  <c r="Z10384" i="1"/>
  <c r="AB10383" i="1"/>
  <c r="AA10383" i="1"/>
  <c r="Z10383" i="1"/>
  <c r="AB10382" i="1"/>
  <c r="AA10382" i="1"/>
  <c r="Z10382" i="1"/>
  <c r="AB10381" i="1"/>
  <c r="AA10381" i="1"/>
  <c r="Z10381" i="1"/>
  <c r="AB10380" i="1"/>
  <c r="AA10380" i="1"/>
  <c r="Z10380" i="1"/>
  <c r="AB10379" i="1"/>
  <c r="AA10379" i="1"/>
  <c r="Z10379" i="1"/>
  <c r="AB10378" i="1"/>
  <c r="AA10378" i="1"/>
  <c r="Z10378" i="1"/>
  <c r="AB10377" i="1"/>
  <c r="AA10377" i="1"/>
  <c r="Z10377" i="1"/>
  <c r="AB10376" i="1"/>
  <c r="AA10376" i="1"/>
  <c r="Z10376" i="1"/>
  <c r="AB10375" i="1"/>
  <c r="AA10375" i="1"/>
  <c r="Z10375" i="1"/>
  <c r="AB10374" i="1"/>
  <c r="AA10374" i="1"/>
  <c r="Z10374" i="1"/>
  <c r="AB10373" i="1"/>
  <c r="AA10373" i="1"/>
  <c r="Z10373" i="1"/>
  <c r="AB10372" i="1"/>
  <c r="AA10372" i="1"/>
  <c r="Z10372" i="1"/>
  <c r="AB10371" i="1"/>
  <c r="AA10371" i="1"/>
  <c r="Z10371" i="1"/>
  <c r="AB10370" i="1"/>
  <c r="AA10370" i="1"/>
  <c r="Z10370" i="1"/>
  <c r="AB10369" i="1"/>
  <c r="AA10369" i="1"/>
  <c r="Z10369" i="1"/>
  <c r="AB10368" i="1"/>
  <c r="AA10368" i="1"/>
  <c r="Z10368" i="1"/>
  <c r="AB10367" i="1"/>
  <c r="AA10367" i="1"/>
  <c r="Z10367" i="1"/>
  <c r="AB10366" i="1"/>
  <c r="AA10366" i="1"/>
  <c r="Z10366" i="1"/>
  <c r="AB10365" i="1"/>
  <c r="AA10365" i="1"/>
  <c r="Z10365" i="1"/>
  <c r="AB10364" i="1"/>
  <c r="AA10364" i="1"/>
  <c r="Z10364" i="1"/>
  <c r="AB10363" i="1"/>
  <c r="AA10363" i="1"/>
  <c r="Z10363" i="1"/>
  <c r="AB10362" i="1"/>
  <c r="AA10362" i="1"/>
  <c r="Z10362" i="1"/>
  <c r="AB10361" i="1"/>
  <c r="AA10361" i="1"/>
  <c r="Z10361" i="1"/>
  <c r="AB10360" i="1"/>
  <c r="AA10360" i="1"/>
  <c r="Z10360" i="1"/>
  <c r="AB10359" i="1"/>
  <c r="AA10359" i="1"/>
  <c r="Z10359" i="1"/>
  <c r="AB10358" i="1"/>
  <c r="AA10358" i="1"/>
  <c r="Z10358" i="1"/>
  <c r="AB10357" i="1"/>
  <c r="AA10357" i="1"/>
  <c r="Z10357" i="1"/>
  <c r="AB10356" i="1"/>
  <c r="AA10356" i="1"/>
  <c r="Z10356" i="1"/>
  <c r="AB10355" i="1"/>
  <c r="AA10355" i="1"/>
  <c r="Z10355" i="1"/>
  <c r="AB10354" i="1"/>
  <c r="AA10354" i="1"/>
  <c r="Z10354" i="1"/>
  <c r="AB10353" i="1"/>
  <c r="AA10353" i="1"/>
  <c r="Z10353" i="1"/>
  <c r="AB10352" i="1"/>
  <c r="AA10352" i="1"/>
  <c r="Z10352" i="1"/>
  <c r="AB10351" i="1"/>
  <c r="AA10351" i="1"/>
  <c r="Z10351" i="1"/>
  <c r="AB10350" i="1"/>
  <c r="AA10350" i="1"/>
  <c r="Z10350" i="1"/>
  <c r="AB10349" i="1"/>
  <c r="AA10349" i="1"/>
  <c r="Z10349" i="1"/>
  <c r="AB10348" i="1"/>
  <c r="AA10348" i="1"/>
  <c r="Z10348" i="1"/>
  <c r="AB10347" i="1"/>
  <c r="AA10347" i="1"/>
  <c r="Z10347" i="1"/>
  <c r="AB10346" i="1"/>
  <c r="AA10346" i="1"/>
  <c r="Z10346" i="1"/>
  <c r="AB10345" i="1"/>
  <c r="AA10345" i="1"/>
  <c r="Z10345" i="1"/>
  <c r="AB10344" i="1"/>
  <c r="AA10344" i="1"/>
  <c r="Z10344" i="1"/>
  <c r="AB10343" i="1"/>
  <c r="AA10343" i="1"/>
  <c r="Z10343" i="1"/>
  <c r="AB10342" i="1"/>
  <c r="AA10342" i="1"/>
  <c r="Z10342" i="1"/>
  <c r="AB10341" i="1"/>
  <c r="AA10341" i="1"/>
  <c r="Z10341" i="1"/>
  <c r="AB10340" i="1"/>
  <c r="AA10340" i="1"/>
  <c r="Z10340" i="1"/>
  <c r="AB10339" i="1"/>
  <c r="AA10339" i="1"/>
  <c r="Z10339" i="1"/>
  <c r="AB10338" i="1"/>
  <c r="AA10338" i="1"/>
  <c r="Z10338" i="1"/>
  <c r="AB10337" i="1"/>
  <c r="AA10337" i="1"/>
  <c r="Z10337" i="1"/>
  <c r="AB10336" i="1"/>
  <c r="AA10336" i="1"/>
  <c r="Z10336" i="1"/>
  <c r="AB10335" i="1"/>
  <c r="AA10335" i="1"/>
  <c r="Z10335" i="1"/>
  <c r="AB10334" i="1"/>
  <c r="AA10334" i="1"/>
  <c r="Z10334" i="1"/>
  <c r="AB10333" i="1"/>
  <c r="AA10333" i="1"/>
  <c r="Z10333" i="1"/>
  <c r="AB10332" i="1"/>
  <c r="AA10332" i="1"/>
  <c r="Z10332" i="1"/>
  <c r="AB10331" i="1"/>
  <c r="AA10331" i="1"/>
  <c r="Z10331" i="1"/>
  <c r="AB10330" i="1"/>
  <c r="AA10330" i="1"/>
  <c r="Z10330" i="1"/>
  <c r="AB10329" i="1"/>
  <c r="AA10329" i="1"/>
  <c r="Z10329" i="1"/>
  <c r="AB10328" i="1"/>
  <c r="AA10328" i="1"/>
  <c r="Z10328" i="1"/>
  <c r="AB10327" i="1"/>
  <c r="AA10327" i="1"/>
  <c r="Z10327" i="1"/>
  <c r="AB10326" i="1"/>
  <c r="AA10326" i="1"/>
  <c r="Z10326" i="1"/>
  <c r="AB10325" i="1"/>
  <c r="AA10325" i="1"/>
  <c r="Z10325" i="1"/>
  <c r="AB10324" i="1"/>
  <c r="AA10324" i="1"/>
  <c r="Z10324" i="1"/>
  <c r="AB10323" i="1"/>
  <c r="AA10323" i="1"/>
  <c r="Z10323" i="1"/>
  <c r="AB10322" i="1"/>
  <c r="AA10322" i="1"/>
  <c r="Z10322" i="1"/>
  <c r="AB10321" i="1"/>
  <c r="AA10321" i="1"/>
  <c r="Z10321" i="1"/>
  <c r="AB10320" i="1"/>
  <c r="AA10320" i="1"/>
  <c r="Z10320" i="1"/>
  <c r="AB10319" i="1"/>
  <c r="AA10319" i="1"/>
  <c r="Z10319" i="1"/>
  <c r="AB10318" i="1"/>
  <c r="AA10318" i="1"/>
  <c r="Z10318" i="1"/>
  <c r="AB10317" i="1"/>
  <c r="AA10317" i="1"/>
  <c r="Z10317" i="1"/>
  <c r="AB10316" i="1"/>
  <c r="AA10316" i="1"/>
  <c r="Z10316" i="1"/>
  <c r="AB10315" i="1"/>
  <c r="AA10315" i="1"/>
  <c r="Z10315" i="1"/>
  <c r="AB10314" i="1"/>
  <c r="AA10314" i="1"/>
  <c r="Z10314" i="1"/>
  <c r="AB10313" i="1"/>
  <c r="AA10313" i="1"/>
  <c r="Z10313" i="1"/>
  <c r="AB10312" i="1"/>
  <c r="AA10312" i="1"/>
  <c r="Z10312" i="1"/>
  <c r="AB10311" i="1"/>
  <c r="AA10311" i="1"/>
  <c r="Z10311" i="1"/>
  <c r="AB10310" i="1"/>
  <c r="AA10310" i="1"/>
  <c r="Z10310" i="1"/>
  <c r="AB10309" i="1"/>
  <c r="AA10309" i="1"/>
  <c r="Z10309" i="1"/>
  <c r="AB10308" i="1"/>
  <c r="AA10308" i="1"/>
  <c r="Z10308" i="1"/>
  <c r="AB10307" i="1"/>
  <c r="AA10307" i="1"/>
  <c r="Z10307" i="1"/>
  <c r="AB10306" i="1"/>
  <c r="AA10306" i="1"/>
  <c r="Z10306" i="1"/>
  <c r="AB10305" i="1"/>
  <c r="AA10305" i="1"/>
  <c r="Z10305" i="1"/>
  <c r="AB10304" i="1"/>
  <c r="AA10304" i="1"/>
  <c r="Z10304" i="1"/>
  <c r="AB10303" i="1"/>
  <c r="AA10303" i="1"/>
  <c r="Z10303" i="1"/>
  <c r="AB10302" i="1"/>
  <c r="AA10302" i="1"/>
  <c r="Z10302" i="1"/>
  <c r="AB10301" i="1"/>
  <c r="AA10301" i="1"/>
  <c r="Z10301" i="1"/>
  <c r="AB10300" i="1"/>
  <c r="AA10300" i="1"/>
  <c r="Z10300" i="1"/>
  <c r="AB10299" i="1"/>
  <c r="AA10299" i="1"/>
  <c r="Z10299" i="1"/>
  <c r="AB10298" i="1"/>
  <c r="AA10298" i="1"/>
  <c r="Z10298" i="1"/>
  <c r="AB10297" i="1"/>
  <c r="AA10297" i="1"/>
  <c r="Z10297" i="1"/>
  <c r="AB10296" i="1"/>
  <c r="AA10296" i="1"/>
  <c r="Z10296" i="1"/>
  <c r="AB10295" i="1"/>
  <c r="AA10295" i="1"/>
  <c r="Z10295" i="1"/>
  <c r="AB10294" i="1"/>
  <c r="AA10294" i="1"/>
  <c r="Z10294" i="1"/>
  <c r="AB10293" i="1"/>
  <c r="AA10293" i="1"/>
  <c r="Z10293" i="1"/>
  <c r="AB10292" i="1"/>
  <c r="AA10292" i="1"/>
  <c r="Z10292" i="1"/>
  <c r="AB10291" i="1"/>
  <c r="AA10291" i="1"/>
  <c r="Z10291" i="1"/>
  <c r="AB10290" i="1"/>
  <c r="AA10290" i="1"/>
  <c r="Z10290" i="1"/>
  <c r="AB10289" i="1"/>
  <c r="AA10289" i="1"/>
  <c r="Z10289" i="1"/>
  <c r="AB10288" i="1"/>
  <c r="AA10288" i="1"/>
  <c r="Z10288" i="1"/>
  <c r="AB10287" i="1"/>
  <c r="AA10287" i="1"/>
  <c r="Z10287" i="1"/>
  <c r="AB10286" i="1"/>
  <c r="AA10286" i="1"/>
  <c r="Z10286" i="1"/>
  <c r="AB10285" i="1"/>
  <c r="AA10285" i="1"/>
  <c r="Z10285" i="1"/>
  <c r="AB10284" i="1"/>
  <c r="AA10284" i="1"/>
  <c r="Z10284" i="1"/>
  <c r="AB10283" i="1"/>
  <c r="AA10283" i="1"/>
  <c r="Z10283" i="1"/>
  <c r="AB10282" i="1"/>
  <c r="AA10282" i="1"/>
  <c r="Z10282" i="1"/>
  <c r="AB10281" i="1"/>
  <c r="AA10281" i="1"/>
  <c r="Z10281" i="1"/>
  <c r="AB10280" i="1"/>
  <c r="AA10280" i="1"/>
  <c r="Z10280" i="1"/>
  <c r="AB10279" i="1"/>
  <c r="AA10279" i="1"/>
  <c r="Z10279" i="1"/>
  <c r="AB10278" i="1"/>
  <c r="AA10278" i="1"/>
  <c r="Z10278" i="1"/>
  <c r="AB10277" i="1"/>
  <c r="AA10277" i="1"/>
  <c r="Z10277" i="1"/>
  <c r="AB10276" i="1"/>
  <c r="AA10276" i="1"/>
  <c r="Z10276" i="1"/>
  <c r="AB10275" i="1"/>
  <c r="AA10275" i="1"/>
  <c r="Z10275" i="1"/>
  <c r="AB10274" i="1"/>
  <c r="AA10274" i="1"/>
  <c r="Z10274" i="1"/>
  <c r="AB10273" i="1"/>
  <c r="AA10273" i="1"/>
  <c r="Z10273" i="1"/>
  <c r="AB10272" i="1"/>
  <c r="AA10272" i="1"/>
  <c r="Z10272" i="1"/>
  <c r="AB10271" i="1"/>
  <c r="AA10271" i="1"/>
  <c r="Z10271" i="1"/>
  <c r="AB10270" i="1"/>
  <c r="AA10270" i="1"/>
  <c r="Z10270" i="1"/>
  <c r="AB10269" i="1"/>
  <c r="AA10269" i="1"/>
  <c r="Z10269" i="1"/>
  <c r="AB10268" i="1"/>
  <c r="AA10268" i="1"/>
  <c r="Z10268" i="1"/>
  <c r="AB10267" i="1"/>
  <c r="AA10267" i="1"/>
  <c r="Z10267" i="1"/>
  <c r="AB10266" i="1"/>
  <c r="AA10266" i="1"/>
  <c r="Z10266" i="1"/>
  <c r="AB10265" i="1"/>
  <c r="AA10265" i="1"/>
  <c r="Z10265" i="1"/>
  <c r="AB10264" i="1"/>
  <c r="AA10264" i="1"/>
  <c r="Z10264" i="1"/>
  <c r="AB10263" i="1"/>
  <c r="AA10263" i="1"/>
  <c r="Z10263" i="1"/>
  <c r="AB10262" i="1"/>
  <c r="AA10262" i="1"/>
  <c r="Z10262" i="1"/>
  <c r="AB10261" i="1"/>
  <c r="AA10261" i="1"/>
  <c r="Z10261" i="1"/>
  <c r="AB10260" i="1"/>
  <c r="AA10260" i="1"/>
  <c r="Z10260" i="1"/>
  <c r="AB10259" i="1"/>
  <c r="AA10259" i="1"/>
  <c r="Z10259" i="1"/>
  <c r="AB10258" i="1"/>
  <c r="AA10258" i="1"/>
  <c r="Z10258" i="1"/>
  <c r="AB10257" i="1"/>
  <c r="AA10257" i="1"/>
  <c r="Z10257" i="1"/>
  <c r="AB10256" i="1"/>
  <c r="AA10256" i="1"/>
  <c r="Z10256" i="1"/>
  <c r="AB10255" i="1"/>
  <c r="AA10255" i="1"/>
  <c r="Z10255" i="1"/>
  <c r="AB10254" i="1"/>
  <c r="AA10254" i="1"/>
  <c r="Z10254" i="1"/>
  <c r="AB10253" i="1"/>
  <c r="AA10253" i="1"/>
  <c r="Z10253" i="1"/>
  <c r="AB10252" i="1"/>
  <c r="AA10252" i="1"/>
  <c r="Z10252" i="1"/>
  <c r="AB10251" i="1"/>
  <c r="AA10251" i="1"/>
  <c r="Z10251" i="1"/>
  <c r="AB10250" i="1"/>
  <c r="AA10250" i="1"/>
  <c r="Z10250" i="1"/>
  <c r="AB10249" i="1"/>
  <c r="AA10249" i="1"/>
  <c r="Z10249" i="1"/>
  <c r="AB10248" i="1"/>
  <c r="AA10248" i="1"/>
  <c r="Z10248" i="1"/>
  <c r="AB10247" i="1"/>
  <c r="AA10247" i="1"/>
  <c r="Z10247" i="1"/>
  <c r="AB10246" i="1"/>
  <c r="AA10246" i="1"/>
  <c r="Z10246" i="1"/>
  <c r="AB10245" i="1"/>
  <c r="AA10245" i="1"/>
  <c r="Z10245" i="1"/>
  <c r="AB10244" i="1"/>
  <c r="AA10244" i="1"/>
  <c r="Z10244" i="1"/>
  <c r="AB10243" i="1"/>
  <c r="AA10243" i="1"/>
  <c r="Z10243" i="1"/>
  <c r="AB10242" i="1"/>
  <c r="AA10242" i="1"/>
  <c r="Z10242" i="1"/>
  <c r="AB10241" i="1"/>
  <c r="AA10241" i="1"/>
  <c r="Z10241" i="1"/>
  <c r="AB10240" i="1"/>
  <c r="AA10240" i="1"/>
  <c r="Z10240" i="1"/>
  <c r="AB10239" i="1"/>
  <c r="AA10239" i="1"/>
  <c r="Z10239" i="1"/>
  <c r="AB10238" i="1"/>
  <c r="AA10238" i="1"/>
  <c r="Z10238" i="1"/>
  <c r="AB10237" i="1"/>
  <c r="AA10237" i="1"/>
  <c r="Z10237" i="1"/>
  <c r="AB10236" i="1"/>
  <c r="AA10236" i="1"/>
  <c r="Z10236" i="1"/>
  <c r="AB10235" i="1"/>
  <c r="AA10235" i="1"/>
  <c r="Z10235" i="1"/>
  <c r="AB10234" i="1"/>
  <c r="AA10234" i="1"/>
  <c r="Z10234" i="1"/>
  <c r="AB10233" i="1"/>
  <c r="AA10233" i="1"/>
  <c r="Z10233" i="1"/>
  <c r="AB10232" i="1"/>
  <c r="AA10232" i="1"/>
  <c r="Z10232" i="1"/>
  <c r="AB10231" i="1"/>
  <c r="AA10231" i="1"/>
  <c r="Z10231" i="1"/>
  <c r="AB10230" i="1"/>
  <c r="AA10230" i="1"/>
  <c r="Z10230" i="1"/>
  <c r="AB10229" i="1"/>
  <c r="AA10229" i="1"/>
  <c r="Z10229" i="1"/>
  <c r="AB10228" i="1"/>
  <c r="AA10228" i="1"/>
  <c r="Z10228" i="1"/>
  <c r="AB10227" i="1"/>
  <c r="AA10227" i="1"/>
  <c r="Z10227" i="1"/>
  <c r="AB10226" i="1"/>
  <c r="AA10226" i="1"/>
  <c r="Z10226" i="1"/>
  <c r="AB10225" i="1"/>
  <c r="AA10225" i="1"/>
  <c r="Z10225" i="1"/>
  <c r="AB10224" i="1"/>
  <c r="AA10224" i="1"/>
  <c r="Z10224" i="1"/>
  <c r="AB10223" i="1"/>
  <c r="AA10223" i="1"/>
  <c r="Z10223" i="1"/>
  <c r="AB10222" i="1"/>
  <c r="AA10222" i="1"/>
  <c r="Z10222" i="1"/>
  <c r="AB10221" i="1"/>
  <c r="AA10221" i="1"/>
  <c r="Z10221" i="1"/>
  <c r="AB10220" i="1"/>
  <c r="AA10220" i="1"/>
  <c r="Z10220" i="1"/>
  <c r="AB10219" i="1"/>
  <c r="AA10219" i="1"/>
  <c r="Z10219" i="1"/>
  <c r="AB10218" i="1"/>
  <c r="AA10218" i="1"/>
  <c r="Z10218" i="1"/>
  <c r="AB10217" i="1"/>
  <c r="AA10217" i="1"/>
  <c r="Z10217" i="1"/>
  <c r="AB10216" i="1"/>
  <c r="AA10216" i="1"/>
  <c r="Z10216" i="1"/>
  <c r="AB10215" i="1"/>
  <c r="AA10215" i="1"/>
  <c r="Z10215" i="1"/>
  <c r="AB10214" i="1"/>
  <c r="AA10214" i="1"/>
  <c r="Z10214" i="1"/>
  <c r="AB10213" i="1"/>
  <c r="AA10213" i="1"/>
  <c r="Z10213" i="1"/>
  <c r="AB10212" i="1"/>
  <c r="AA10212" i="1"/>
  <c r="Z10212" i="1"/>
  <c r="AB10211" i="1"/>
  <c r="AA10211" i="1"/>
  <c r="Z10211" i="1"/>
  <c r="AB10210" i="1"/>
  <c r="AA10210" i="1"/>
  <c r="Z10210" i="1"/>
  <c r="AB10209" i="1"/>
  <c r="AA10209" i="1"/>
  <c r="Z10209" i="1"/>
  <c r="AB10208" i="1"/>
  <c r="AA10208" i="1"/>
  <c r="Z10208" i="1"/>
  <c r="AB10207" i="1"/>
  <c r="AA10207" i="1"/>
  <c r="Z10207" i="1"/>
  <c r="AB10206" i="1"/>
  <c r="AA10206" i="1"/>
  <c r="Z10206" i="1"/>
  <c r="AB10205" i="1"/>
  <c r="AA10205" i="1"/>
  <c r="Z10205" i="1"/>
  <c r="AB10204" i="1"/>
  <c r="AA10204" i="1"/>
  <c r="Z10204" i="1"/>
  <c r="AB10203" i="1"/>
  <c r="AA10203" i="1"/>
  <c r="Z10203" i="1"/>
  <c r="AB10202" i="1"/>
  <c r="AA10202" i="1"/>
  <c r="Z10202" i="1"/>
  <c r="AB10201" i="1"/>
  <c r="AA10201" i="1"/>
  <c r="Z10201" i="1"/>
  <c r="AB10200" i="1"/>
  <c r="AA10200" i="1"/>
  <c r="Z10200" i="1"/>
  <c r="AB10199" i="1"/>
  <c r="AA10199" i="1"/>
  <c r="Z10199" i="1"/>
  <c r="AB10198" i="1"/>
  <c r="AA10198" i="1"/>
  <c r="Z10198" i="1"/>
  <c r="AB10197" i="1"/>
  <c r="AA10197" i="1"/>
  <c r="Z10197" i="1"/>
  <c r="AB10196" i="1"/>
  <c r="AA10196" i="1"/>
  <c r="Z10196" i="1"/>
  <c r="AB10195" i="1"/>
  <c r="AA10195" i="1"/>
  <c r="Z10195" i="1"/>
  <c r="AB10194" i="1"/>
  <c r="AA10194" i="1"/>
  <c r="Z10194" i="1"/>
  <c r="AB10193" i="1"/>
  <c r="AA10193" i="1"/>
  <c r="Z10193" i="1"/>
  <c r="AB10192" i="1"/>
  <c r="AA10192" i="1"/>
  <c r="Z10192" i="1"/>
  <c r="AB10191" i="1"/>
  <c r="AA10191" i="1"/>
  <c r="Z10191" i="1"/>
  <c r="AB10190" i="1"/>
  <c r="AA10190" i="1"/>
  <c r="Z10190" i="1"/>
  <c r="AB10189" i="1"/>
  <c r="AA10189" i="1"/>
  <c r="Z10189" i="1"/>
  <c r="AB10188" i="1"/>
  <c r="AA10188" i="1"/>
  <c r="Z10188" i="1"/>
  <c r="AB10187" i="1"/>
  <c r="AA10187" i="1"/>
  <c r="Z10187" i="1"/>
  <c r="AB10186" i="1"/>
  <c r="AA10186" i="1"/>
  <c r="Z10186" i="1"/>
  <c r="AB10185" i="1"/>
  <c r="AA10185" i="1"/>
  <c r="Z10185" i="1"/>
  <c r="AB10184" i="1"/>
  <c r="AA10184" i="1"/>
  <c r="Z10184" i="1"/>
  <c r="AB10183" i="1"/>
  <c r="AA10183" i="1"/>
  <c r="Z10183" i="1"/>
  <c r="AB10182" i="1"/>
  <c r="AA10182" i="1"/>
  <c r="Z10182" i="1"/>
  <c r="AB10181" i="1"/>
  <c r="AA10181" i="1"/>
  <c r="Z10181" i="1"/>
  <c r="AB10180" i="1"/>
  <c r="AA10180" i="1"/>
  <c r="Z10180" i="1"/>
  <c r="AB10179" i="1"/>
  <c r="AA10179" i="1"/>
  <c r="Z10179" i="1"/>
  <c r="AB10178" i="1"/>
  <c r="AA10178" i="1"/>
  <c r="Z10178" i="1"/>
  <c r="AB10177" i="1"/>
  <c r="AA10177" i="1"/>
  <c r="Z10177" i="1"/>
  <c r="AB10176" i="1"/>
  <c r="AA10176" i="1"/>
  <c r="Z10176" i="1"/>
  <c r="AB10175" i="1"/>
  <c r="AA10175" i="1"/>
  <c r="Z10175" i="1"/>
  <c r="AB10174" i="1"/>
  <c r="AA10174" i="1"/>
  <c r="Z10174" i="1"/>
  <c r="AB10173" i="1"/>
  <c r="AA10173" i="1"/>
  <c r="Z10173" i="1"/>
  <c r="AB10172" i="1"/>
  <c r="AA10172" i="1"/>
  <c r="Z10172" i="1"/>
  <c r="AB10171" i="1"/>
  <c r="AA10171" i="1"/>
  <c r="Z10171" i="1"/>
  <c r="AB10170" i="1"/>
  <c r="AA10170" i="1"/>
  <c r="Z10170" i="1"/>
  <c r="AB10169" i="1"/>
  <c r="AA10169" i="1"/>
  <c r="Z10169" i="1"/>
  <c r="AB10168" i="1"/>
  <c r="AA10168" i="1"/>
  <c r="Z10168" i="1"/>
  <c r="AB10167" i="1"/>
  <c r="AA10167" i="1"/>
  <c r="Z10167" i="1"/>
  <c r="AB10166" i="1"/>
  <c r="AA10166" i="1"/>
  <c r="Z10166" i="1"/>
  <c r="AB10165" i="1"/>
  <c r="AA10165" i="1"/>
  <c r="Z10165" i="1"/>
  <c r="AB10164" i="1"/>
  <c r="AA10164" i="1"/>
  <c r="Z10164" i="1"/>
  <c r="AB10163" i="1"/>
  <c r="AA10163" i="1"/>
  <c r="Z10163" i="1"/>
  <c r="AB10162" i="1"/>
  <c r="AA10162" i="1"/>
  <c r="Z10162" i="1"/>
  <c r="AB10161" i="1"/>
  <c r="AA10161" i="1"/>
  <c r="Z10161" i="1"/>
  <c r="AB10160" i="1"/>
  <c r="AA10160" i="1"/>
  <c r="Z10160" i="1"/>
  <c r="AB10159" i="1"/>
  <c r="AA10159" i="1"/>
  <c r="Z10159" i="1"/>
  <c r="AB10158" i="1"/>
  <c r="AA10158" i="1"/>
  <c r="Z10158" i="1"/>
  <c r="AB10157" i="1"/>
  <c r="AA10157" i="1"/>
  <c r="Z10157" i="1"/>
  <c r="AB10156" i="1"/>
  <c r="AA10156" i="1"/>
  <c r="Z10156" i="1"/>
  <c r="AB10155" i="1"/>
  <c r="AA10155" i="1"/>
  <c r="Z10155" i="1"/>
  <c r="AB10154" i="1"/>
  <c r="AA10154" i="1"/>
  <c r="Z10154" i="1"/>
  <c r="AB10153" i="1"/>
  <c r="AA10153" i="1"/>
  <c r="Z10153" i="1"/>
  <c r="AB10152" i="1"/>
  <c r="AA10152" i="1"/>
  <c r="Z10152" i="1"/>
  <c r="AB10151" i="1"/>
  <c r="AA10151" i="1"/>
  <c r="Z10151" i="1"/>
  <c r="AB10150" i="1"/>
  <c r="AA10150" i="1"/>
  <c r="Z10150" i="1"/>
  <c r="AB10149" i="1"/>
  <c r="AA10149" i="1"/>
  <c r="Z10149" i="1"/>
  <c r="AB10148" i="1"/>
  <c r="AA10148" i="1"/>
  <c r="Z10148" i="1"/>
  <c r="AB10147" i="1"/>
  <c r="AA10147" i="1"/>
  <c r="Z10147" i="1"/>
  <c r="AB10146" i="1"/>
  <c r="AA10146" i="1"/>
  <c r="Z10146" i="1"/>
  <c r="AB10145" i="1"/>
  <c r="AA10145" i="1"/>
  <c r="Z10145" i="1"/>
  <c r="AB10144" i="1"/>
  <c r="AA10144" i="1"/>
  <c r="Z10144" i="1"/>
  <c r="AB10143" i="1"/>
  <c r="AA10143" i="1"/>
  <c r="Z10143" i="1"/>
  <c r="AB10142" i="1"/>
  <c r="AA10142" i="1"/>
  <c r="Z10142" i="1"/>
  <c r="AB10141" i="1"/>
  <c r="AA10141" i="1"/>
  <c r="Z10141" i="1"/>
  <c r="AB10140" i="1"/>
  <c r="AA10140" i="1"/>
  <c r="Z10140" i="1"/>
  <c r="AB10139" i="1"/>
  <c r="AA10139" i="1"/>
  <c r="Z10139" i="1"/>
  <c r="AB10138" i="1"/>
  <c r="AA10138" i="1"/>
  <c r="Z10138" i="1"/>
  <c r="AB10137" i="1"/>
  <c r="AA10137" i="1"/>
  <c r="Z10137" i="1"/>
  <c r="AB10136" i="1"/>
  <c r="AA10136" i="1"/>
  <c r="Z10136" i="1"/>
  <c r="AB10135" i="1"/>
  <c r="AA10135" i="1"/>
  <c r="Z10135" i="1"/>
  <c r="AB10134" i="1"/>
  <c r="AA10134" i="1"/>
  <c r="Z10134" i="1"/>
  <c r="AB10133" i="1"/>
  <c r="AA10133" i="1"/>
  <c r="Z10133" i="1"/>
  <c r="AB10132" i="1"/>
  <c r="AA10132" i="1"/>
  <c r="Z10132" i="1"/>
  <c r="AB10131" i="1"/>
  <c r="AA10131" i="1"/>
  <c r="Z10131" i="1"/>
  <c r="AB10130" i="1"/>
  <c r="AA10130" i="1"/>
  <c r="Z10130" i="1"/>
  <c r="AB10129" i="1"/>
  <c r="AA10129" i="1"/>
  <c r="Z10129" i="1"/>
  <c r="AB10128" i="1"/>
  <c r="AA10128" i="1"/>
  <c r="Z10128" i="1"/>
  <c r="AB10127" i="1"/>
  <c r="AA10127" i="1"/>
  <c r="Z10127" i="1"/>
  <c r="AB10126" i="1"/>
  <c r="AA10126" i="1"/>
  <c r="Z10126" i="1"/>
  <c r="AB10125" i="1"/>
  <c r="AA10125" i="1"/>
  <c r="Z10125" i="1"/>
  <c r="AB10124" i="1"/>
  <c r="AA10124" i="1"/>
  <c r="Z10124" i="1"/>
  <c r="AB10123" i="1"/>
  <c r="AA10123" i="1"/>
  <c r="Z10123" i="1"/>
  <c r="AB10122" i="1"/>
  <c r="AA10122" i="1"/>
  <c r="Z10122" i="1"/>
  <c r="AB10121" i="1"/>
  <c r="AA10121" i="1"/>
  <c r="Z10121" i="1"/>
  <c r="AB10120" i="1"/>
  <c r="AA10120" i="1"/>
  <c r="Z10120" i="1"/>
  <c r="AB10119" i="1"/>
  <c r="AA10119" i="1"/>
  <c r="Z10119" i="1"/>
  <c r="AB10118" i="1"/>
  <c r="AA10118" i="1"/>
  <c r="Z10118" i="1"/>
  <c r="AB10117" i="1"/>
  <c r="AA10117" i="1"/>
  <c r="Z10117" i="1"/>
  <c r="AB10116" i="1"/>
  <c r="AA10116" i="1"/>
  <c r="Z10116" i="1"/>
  <c r="AB10115" i="1"/>
  <c r="AA10115" i="1"/>
  <c r="Z10115" i="1"/>
  <c r="AB10114" i="1"/>
  <c r="AA10114" i="1"/>
  <c r="Z10114" i="1"/>
  <c r="AB10113" i="1"/>
  <c r="AA10113" i="1"/>
  <c r="Z10113" i="1"/>
  <c r="AB10112" i="1"/>
  <c r="AA10112" i="1"/>
  <c r="Z10112" i="1"/>
  <c r="AB10111" i="1"/>
  <c r="AA10111" i="1"/>
  <c r="Z10111" i="1"/>
  <c r="AB10110" i="1"/>
  <c r="AA10110" i="1"/>
  <c r="Z10110" i="1"/>
  <c r="AB10109" i="1"/>
  <c r="AA10109" i="1"/>
  <c r="Z10109" i="1"/>
  <c r="AB10108" i="1"/>
  <c r="AA10108" i="1"/>
  <c r="Z10108" i="1"/>
  <c r="AB10107" i="1"/>
  <c r="AA10107" i="1"/>
  <c r="Z10107" i="1"/>
  <c r="AB10106" i="1"/>
  <c r="AA10106" i="1"/>
  <c r="Z10106" i="1"/>
  <c r="AB10105" i="1"/>
  <c r="AA10105" i="1"/>
  <c r="Z10105" i="1"/>
  <c r="AB10104" i="1"/>
  <c r="AA10104" i="1"/>
  <c r="Z10104" i="1"/>
  <c r="AB10103" i="1"/>
  <c r="AA10103" i="1"/>
  <c r="Z10103" i="1"/>
  <c r="AB10102" i="1"/>
  <c r="AA10102" i="1"/>
  <c r="Z10102" i="1"/>
  <c r="AB10101" i="1"/>
  <c r="AA10101" i="1"/>
  <c r="Z10101" i="1"/>
  <c r="AB10100" i="1"/>
  <c r="AA10100" i="1"/>
  <c r="Z10100" i="1"/>
  <c r="AB10099" i="1"/>
  <c r="AA10099" i="1"/>
  <c r="Z10099" i="1"/>
  <c r="AB10098" i="1"/>
  <c r="AA10098" i="1"/>
  <c r="Z10098" i="1"/>
  <c r="AB10097" i="1"/>
  <c r="AA10097" i="1"/>
  <c r="Z10097" i="1"/>
  <c r="AB10096" i="1"/>
  <c r="AA10096" i="1"/>
  <c r="Z10096" i="1"/>
  <c r="AB10095" i="1"/>
  <c r="AA10095" i="1"/>
  <c r="Z10095" i="1"/>
  <c r="AB10094" i="1"/>
  <c r="AA10094" i="1"/>
  <c r="Z10094" i="1"/>
  <c r="AB10093" i="1"/>
  <c r="AA10093" i="1"/>
  <c r="Z10093" i="1"/>
  <c r="AB10092" i="1"/>
  <c r="AA10092" i="1"/>
  <c r="Z10092" i="1"/>
  <c r="AB10091" i="1"/>
  <c r="AA10091" i="1"/>
  <c r="Z10091" i="1"/>
  <c r="AB10090" i="1"/>
  <c r="AA10090" i="1"/>
  <c r="Z10090" i="1"/>
  <c r="AB10089" i="1"/>
  <c r="AA10089" i="1"/>
  <c r="Z10089" i="1"/>
  <c r="AB10088" i="1"/>
  <c r="AA10088" i="1"/>
  <c r="Z10088" i="1"/>
  <c r="AB10087" i="1"/>
  <c r="AA10087" i="1"/>
  <c r="Z10087" i="1"/>
  <c r="AB10086" i="1"/>
  <c r="AA10086" i="1"/>
  <c r="Z10086" i="1"/>
  <c r="AB10085" i="1"/>
  <c r="AA10085" i="1"/>
  <c r="Z10085" i="1"/>
  <c r="AB10084" i="1"/>
  <c r="AA10084" i="1"/>
  <c r="Z10084" i="1"/>
  <c r="AB10083" i="1"/>
  <c r="AA10083" i="1"/>
  <c r="Z10083" i="1"/>
  <c r="AB10082" i="1"/>
  <c r="AA10082" i="1"/>
  <c r="Z10082" i="1"/>
  <c r="AB10081" i="1"/>
  <c r="AA10081" i="1"/>
  <c r="Z10081" i="1"/>
  <c r="AB10080" i="1"/>
  <c r="AA10080" i="1"/>
  <c r="Z10080" i="1"/>
  <c r="AB10079" i="1"/>
  <c r="AA10079" i="1"/>
  <c r="Z10079" i="1"/>
  <c r="AB10078" i="1"/>
  <c r="AA10078" i="1"/>
  <c r="Z10078" i="1"/>
  <c r="AB10077" i="1"/>
  <c r="AA10077" i="1"/>
  <c r="Z10077" i="1"/>
  <c r="AB10076" i="1"/>
  <c r="AA10076" i="1"/>
  <c r="Z10076" i="1"/>
  <c r="AB10075" i="1"/>
  <c r="AA10075" i="1"/>
  <c r="Z10075" i="1"/>
  <c r="AB10074" i="1"/>
  <c r="AA10074" i="1"/>
  <c r="Z10074" i="1"/>
  <c r="AB10073" i="1"/>
  <c r="AA10073" i="1"/>
  <c r="Z10073" i="1"/>
  <c r="AB10072" i="1"/>
  <c r="AA10072" i="1"/>
  <c r="Z10072" i="1"/>
  <c r="AB10071" i="1"/>
  <c r="AA10071" i="1"/>
  <c r="Z10071" i="1"/>
  <c r="AB10070" i="1"/>
  <c r="AA10070" i="1"/>
  <c r="Z10070" i="1"/>
  <c r="AB10069" i="1"/>
  <c r="AA10069" i="1"/>
  <c r="Z10069" i="1"/>
  <c r="AB10068" i="1"/>
  <c r="AA10068" i="1"/>
  <c r="Z10068" i="1"/>
  <c r="AB10067" i="1"/>
  <c r="AA10067" i="1"/>
  <c r="Z10067" i="1"/>
  <c r="AB10066" i="1"/>
  <c r="AA10066" i="1"/>
  <c r="Z10066" i="1"/>
  <c r="AB10065" i="1"/>
  <c r="AA10065" i="1"/>
  <c r="Z10065" i="1"/>
  <c r="AB10064" i="1"/>
  <c r="AA10064" i="1"/>
  <c r="Z10064" i="1"/>
  <c r="AB10063" i="1"/>
  <c r="AA10063" i="1"/>
  <c r="Z10063" i="1"/>
  <c r="AB10062" i="1"/>
  <c r="AA10062" i="1"/>
  <c r="Z10062" i="1"/>
  <c r="AB10061" i="1"/>
  <c r="AA10061" i="1"/>
  <c r="Z10061" i="1"/>
  <c r="AB10060" i="1"/>
  <c r="AA10060" i="1"/>
  <c r="Z10060" i="1"/>
  <c r="AB10059" i="1"/>
  <c r="AA10059" i="1"/>
  <c r="Z10059" i="1"/>
  <c r="AB10058" i="1"/>
  <c r="AA10058" i="1"/>
  <c r="Z10058" i="1"/>
  <c r="AB10057" i="1"/>
  <c r="AA10057" i="1"/>
  <c r="Z10057" i="1"/>
  <c r="AB10056" i="1"/>
  <c r="AA10056" i="1"/>
  <c r="Z10056" i="1"/>
  <c r="AB10055" i="1"/>
  <c r="AA10055" i="1"/>
  <c r="Z10055" i="1"/>
  <c r="AB10054" i="1"/>
  <c r="AA10054" i="1"/>
  <c r="Z10054" i="1"/>
  <c r="AB10053" i="1"/>
  <c r="AA10053" i="1"/>
  <c r="Z10053" i="1"/>
  <c r="AB10052" i="1"/>
  <c r="AA10052" i="1"/>
  <c r="Z10052" i="1"/>
  <c r="AB10051" i="1"/>
  <c r="AA10051" i="1"/>
  <c r="Z10051" i="1"/>
  <c r="AB10050" i="1"/>
  <c r="AA10050" i="1"/>
  <c r="Z10050" i="1"/>
  <c r="AB10049" i="1"/>
  <c r="AA10049" i="1"/>
  <c r="Z10049" i="1"/>
  <c r="AB10048" i="1"/>
  <c r="AA10048" i="1"/>
  <c r="Z10048" i="1"/>
  <c r="AB10047" i="1"/>
  <c r="AA10047" i="1"/>
  <c r="Z10047" i="1"/>
  <c r="AB10046" i="1"/>
  <c r="AA10046" i="1"/>
  <c r="Z10046" i="1"/>
  <c r="AB10045" i="1"/>
  <c r="AA10045" i="1"/>
  <c r="Z10045" i="1"/>
  <c r="AB10044" i="1"/>
  <c r="AA10044" i="1"/>
  <c r="Z10044" i="1"/>
  <c r="AB10043" i="1"/>
  <c r="AA10043" i="1"/>
  <c r="Z10043" i="1"/>
  <c r="AB10042" i="1"/>
  <c r="AA10042" i="1"/>
  <c r="Z10042" i="1"/>
  <c r="AB10041" i="1"/>
  <c r="AA10041" i="1"/>
  <c r="Z10041" i="1"/>
  <c r="AB10040" i="1"/>
  <c r="AA10040" i="1"/>
  <c r="Z10040" i="1"/>
  <c r="AB10039" i="1"/>
  <c r="AA10039" i="1"/>
  <c r="Z10039" i="1"/>
  <c r="AB10038" i="1"/>
  <c r="AA10038" i="1"/>
  <c r="Z10038" i="1"/>
  <c r="AB10037" i="1"/>
  <c r="AA10037" i="1"/>
  <c r="Z10037" i="1"/>
  <c r="AB10036" i="1"/>
  <c r="AA10036" i="1"/>
  <c r="Z10036" i="1"/>
  <c r="AB10035" i="1"/>
  <c r="AA10035" i="1"/>
  <c r="Z10035" i="1"/>
  <c r="AB10034" i="1"/>
  <c r="AA10034" i="1"/>
  <c r="Z10034" i="1"/>
  <c r="AB10033" i="1"/>
  <c r="AA10033" i="1"/>
  <c r="Z10033" i="1"/>
  <c r="AB10032" i="1"/>
  <c r="AA10032" i="1"/>
  <c r="Z10032" i="1"/>
  <c r="AB10031" i="1"/>
  <c r="AA10031" i="1"/>
  <c r="Z10031" i="1"/>
  <c r="AB10030" i="1"/>
  <c r="AA10030" i="1"/>
  <c r="Z10030" i="1"/>
  <c r="AB10029" i="1"/>
  <c r="AA10029" i="1"/>
  <c r="Z10029" i="1"/>
  <c r="AB10028" i="1"/>
  <c r="AA10028" i="1"/>
  <c r="Z10028" i="1"/>
  <c r="AB10027" i="1"/>
  <c r="AA10027" i="1"/>
  <c r="Z10027" i="1"/>
  <c r="AB10026" i="1"/>
  <c r="AA10026" i="1"/>
  <c r="Z10026" i="1"/>
  <c r="AB10025" i="1"/>
  <c r="AA10025" i="1"/>
  <c r="Z10025" i="1"/>
  <c r="AB10024" i="1"/>
  <c r="AA10024" i="1"/>
  <c r="Z10024" i="1"/>
  <c r="AB10023" i="1"/>
  <c r="AA10023" i="1"/>
  <c r="Z10023" i="1"/>
  <c r="AB10022" i="1"/>
  <c r="AA10022" i="1"/>
  <c r="Z10022" i="1"/>
  <c r="AB10021" i="1"/>
  <c r="AA10021" i="1"/>
  <c r="Z10021" i="1"/>
  <c r="AB10020" i="1"/>
  <c r="AA10020" i="1"/>
  <c r="Z10020" i="1"/>
  <c r="AB10019" i="1"/>
  <c r="AA10019" i="1"/>
  <c r="Z10019" i="1"/>
  <c r="AB10018" i="1"/>
  <c r="AA10018" i="1"/>
  <c r="Z10018" i="1"/>
  <c r="AB10017" i="1"/>
  <c r="AA10017" i="1"/>
  <c r="Z10017" i="1"/>
  <c r="AB10016" i="1"/>
  <c r="AA10016" i="1"/>
  <c r="Z10016" i="1"/>
  <c r="AB10015" i="1"/>
  <c r="AA10015" i="1"/>
  <c r="Z10015" i="1"/>
  <c r="AB10014" i="1"/>
  <c r="AA10014" i="1"/>
  <c r="Z10014" i="1"/>
  <c r="AB10013" i="1"/>
  <c r="AA10013" i="1"/>
  <c r="Z10013" i="1"/>
  <c r="AB10012" i="1"/>
  <c r="AA10012" i="1"/>
  <c r="Z10012" i="1"/>
  <c r="AB10011" i="1"/>
  <c r="AA10011" i="1"/>
  <c r="Z10011" i="1"/>
  <c r="AB10010" i="1"/>
  <c r="AA10010" i="1"/>
  <c r="Z10010" i="1"/>
  <c r="AB10009" i="1"/>
  <c r="AA10009" i="1"/>
  <c r="Z10009" i="1"/>
  <c r="AB10008" i="1"/>
  <c r="AA10008" i="1"/>
  <c r="Z10008" i="1"/>
  <c r="AB10007" i="1"/>
  <c r="AA10007" i="1"/>
  <c r="Z10007" i="1"/>
  <c r="AB10006" i="1"/>
  <c r="AA10006" i="1"/>
  <c r="Z10006" i="1"/>
  <c r="AB10005" i="1"/>
  <c r="AA10005" i="1"/>
  <c r="Z10005" i="1"/>
  <c r="AB10004" i="1"/>
  <c r="AA10004" i="1"/>
  <c r="Z10004" i="1"/>
  <c r="AB10003" i="1"/>
  <c r="AA10003" i="1"/>
  <c r="Z10003" i="1"/>
  <c r="AB10002" i="1"/>
  <c r="AA10002" i="1"/>
  <c r="Z10002" i="1"/>
  <c r="AB10001" i="1"/>
  <c r="AA10001" i="1"/>
  <c r="Z10001" i="1"/>
  <c r="AB10000" i="1"/>
  <c r="AA10000" i="1"/>
  <c r="Z10000" i="1"/>
  <c r="AB9999" i="1"/>
  <c r="AA9999" i="1"/>
  <c r="Z9999" i="1"/>
  <c r="AB9998" i="1"/>
  <c r="AA9998" i="1"/>
  <c r="Z9998" i="1"/>
  <c r="AB9997" i="1"/>
  <c r="AA9997" i="1"/>
  <c r="Z9997" i="1"/>
  <c r="AB9996" i="1"/>
  <c r="AA9996" i="1"/>
  <c r="Z9996" i="1"/>
  <c r="AB9995" i="1"/>
  <c r="AA9995" i="1"/>
  <c r="Z9995" i="1"/>
  <c r="AB9994" i="1"/>
  <c r="AA9994" i="1"/>
  <c r="Z9994" i="1"/>
  <c r="AB9993" i="1"/>
  <c r="AA9993" i="1"/>
  <c r="Z9993" i="1"/>
  <c r="AB9992" i="1"/>
  <c r="AA9992" i="1"/>
  <c r="Z9992" i="1"/>
  <c r="AB9991" i="1"/>
  <c r="AA9991" i="1"/>
  <c r="Z9991" i="1"/>
  <c r="AB9990" i="1"/>
  <c r="AA9990" i="1"/>
  <c r="Z9990" i="1"/>
  <c r="AB9989" i="1"/>
  <c r="AA9989" i="1"/>
  <c r="Z9989" i="1"/>
  <c r="AB9988" i="1"/>
  <c r="AA9988" i="1"/>
  <c r="Z9988" i="1"/>
  <c r="AB9987" i="1"/>
  <c r="AA9987" i="1"/>
  <c r="Z9987" i="1"/>
  <c r="AB9986" i="1"/>
  <c r="AA9986" i="1"/>
  <c r="Z9986" i="1"/>
  <c r="AB9985" i="1"/>
  <c r="AA9985" i="1"/>
  <c r="Z9985" i="1"/>
  <c r="AB9984" i="1"/>
  <c r="AA9984" i="1"/>
  <c r="Z9984" i="1"/>
  <c r="AB9983" i="1"/>
  <c r="AA9983" i="1"/>
  <c r="Z9983" i="1"/>
  <c r="AB9982" i="1"/>
  <c r="AA9982" i="1"/>
  <c r="Z9982" i="1"/>
  <c r="AB9981" i="1"/>
  <c r="AA9981" i="1"/>
  <c r="Z9981" i="1"/>
  <c r="AB9980" i="1"/>
  <c r="AA9980" i="1"/>
  <c r="Z9980" i="1"/>
  <c r="AB9979" i="1"/>
  <c r="AA9979" i="1"/>
  <c r="Z9979" i="1"/>
  <c r="AB9978" i="1"/>
  <c r="AA9978" i="1"/>
  <c r="Z9978" i="1"/>
  <c r="AB9977" i="1"/>
  <c r="AA9977" i="1"/>
  <c r="Z9977" i="1"/>
  <c r="AB9976" i="1"/>
  <c r="AA9976" i="1"/>
  <c r="Z9976" i="1"/>
  <c r="AB9975" i="1"/>
  <c r="AA9975" i="1"/>
  <c r="Z9975" i="1"/>
  <c r="AB9974" i="1"/>
  <c r="AA9974" i="1"/>
  <c r="Z9974" i="1"/>
  <c r="AB9973" i="1"/>
  <c r="AA9973" i="1"/>
  <c r="Z9973" i="1"/>
  <c r="AB9972" i="1"/>
  <c r="AA9972" i="1"/>
  <c r="Z9972" i="1"/>
  <c r="AB9971" i="1"/>
  <c r="AA9971" i="1"/>
  <c r="Z9971" i="1"/>
  <c r="AB9970" i="1"/>
  <c r="AA9970" i="1"/>
  <c r="Z9970" i="1"/>
  <c r="AB9969" i="1"/>
  <c r="AA9969" i="1"/>
  <c r="Z9969" i="1"/>
  <c r="AB9968" i="1"/>
  <c r="AA9968" i="1"/>
  <c r="Z9968" i="1"/>
  <c r="AB9967" i="1"/>
  <c r="AA9967" i="1"/>
  <c r="Z9967" i="1"/>
  <c r="AB9966" i="1"/>
  <c r="AA9966" i="1"/>
  <c r="Z9966" i="1"/>
  <c r="AB9965" i="1"/>
  <c r="AA9965" i="1"/>
  <c r="Z9965" i="1"/>
  <c r="AB9964" i="1"/>
  <c r="AA9964" i="1"/>
  <c r="Z9964" i="1"/>
  <c r="AB9963" i="1"/>
  <c r="AA9963" i="1"/>
  <c r="Z9963" i="1"/>
  <c r="AB9962" i="1"/>
  <c r="AA9962" i="1"/>
  <c r="Z9962" i="1"/>
  <c r="AB9961" i="1"/>
  <c r="AA9961" i="1"/>
  <c r="Z9961" i="1"/>
  <c r="AB9960" i="1"/>
  <c r="AA9960" i="1"/>
  <c r="Z9960" i="1"/>
  <c r="AB9959" i="1"/>
  <c r="AA9959" i="1"/>
  <c r="Z9959" i="1"/>
  <c r="AB9958" i="1"/>
  <c r="AA9958" i="1"/>
  <c r="Z9958" i="1"/>
  <c r="AB9957" i="1"/>
  <c r="AA9957" i="1"/>
  <c r="Z9957" i="1"/>
  <c r="AB9956" i="1"/>
  <c r="AA9956" i="1"/>
  <c r="Z9956" i="1"/>
  <c r="AB9955" i="1"/>
  <c r="AA9955" i="1"/>
  <c r="Z9955" i="1"/>
  <c r="AB9954" i="1"/>
  <c r="AA9954" i="1"/>
  <c r="Z9954" i="1"/>
  <c r="AB9953" i="1"/>
  <c r="AA9953" i="1"/>
  <c r="Z9953" i="1"/>
  <c r="AB9952" i="1"/>
  <c r="AA9952" i="1"/>
  <c r="Z9952" i="1"/>
  <c r="AB9951" i="1"/>
  <c r="AA9951" i="1"/>
  <c r="Z9951" i="1"/>
  <c r="AB9950" i="1"/>
  <c r="AA9950" i="1"/>
  <c r="Z9950" i="1"/>
  <c r="AB9949" i="1"/>
  <c r="AA9949" i="1"/>
  <c r="Z9949" i="1"/>
  <c r="AB9948" i="1"/>
  <c r="AA9948" i="1"/>
  <c r="Z9948" i="1"/>
  <c r="AB9947" i="1"/>
  <c r="AA9947" i="1"/>
  <c r="Z9947" i="1"/>
  <c r="AB9946" i="1"/>
  <c r="AA9946" i="1"/>
  <c r="Z9946" i="1"/>
  <c r="AB9945" i="1"/>
  <c r="AA9945" i="1"/>
  <c r="Z9945" i="1"/>
  <c r="AB9944" i="1"/>
  <c r="AA9944" i="1"/>
  <c r="Z9944" i="1"/>
  <c r="AB9943" i="1"/>
  <c r="AA9943" i="1"/>
  <c r="Z9943" i="1"/>
  <c r="AB9942" i="1"/>
  <c r="AA9942" i="1"/>
  <c r="Z9942" i="1"/>
  <c r="AB9941" i="1"/>
  <c r="AA9941" i="1"/>
  <c r="Z9941" i="1"/>
  <c r="AB9940" i="1"/>
  <c r="AA9940" i="1"/>
  <c r="Z9940" i="1"/>
  <c r="AB9939" i="1"/>
  <c r="AA9939" i="1"/>
  <c r="Z9939" i="1"/>
  <c r="AB9938" i="1"/>
  <c r="AA9938" i="1"/>
  <c r="Z9938" i="1"/>
  <c r="AB9937" i="1"/>
  <c r="AA9937" i="1"/>
  <c r="Z9937" i="1"/>
  <c r="AB9936" i="1"/>
  <c r="AA9936" i="1"/>
  <c r="Z9936" i="1"/>
  <c r="AB9935" i="1"/>
  <c r="AA9935" i="1"/>
  <c r="Z9935" i="1"/>
  <c r="AB9934" i="1"/>
  <c r="AA9934" i="1"/>
  <c r="Z9934" i="1"/>
  <c r="AB9933" i="1"/>
  <c r="AA9933" i="1"/>
  <c r="Z9933" i="1"/>
  <c r="AB9932" i="1"/>
  <c r="AA9932" i="1"/>
  <c r="Z9932" i="1"/>
  <c r="AB9931" i="1"/>
  <c r="AA9931" i="1"/>
  <c r="Z9931" i="1"/>
  <c r="AB9930" i="1"/>
  <c r="AA9930" i="1"/>
  <c r="Z9930" i="1"/>
  <c r="AB9929" i="1"/>
  <c r="AA9929" i="1"/>
  <c r="Z9929" i="1"/>
  <c r="AB9928" i="1"/>
  <c r="AA9928" i="1"/>
  <c r="Z9928" i="1"/>
  <c r="AB9927" i="1"/>
  <c r="AA9927" i="1"/>
  <c r="Z9927" i="1"/>
  <c r="AB9926" i="1"/>
  <c r="AA9926" i="1"/>
  <c r="Z9926" i="1"/>
  <c r="AB9925" i="1"/>
  <c r="AA9925" i="1"/>
  <c r="Z9925" i="1"/>
  <c r="AB9924" i="1"/>
  <c r="AA9924" i="1"/>
  <c r="Z9924" i="1"/>
  <c r="AB9923" i="1"/>
  <c r="AA9923" i="1"/>
  <c r="Z9923" i="1"/>
  <c r="AB9922" i="1"/>
  <c r="AA9922" i="1"/>
  <c r="Z9922" i="1"/>
  <c r="AB9921" i="1"/>
  <c r="AA9921" i="1"/>
  <c r="Z9921" i="1"/>
  <c r="AB9920" i="1"/>
  <c r="AA9920" i="1"/>
  <c r="Z9920" i="1"/>
  <c r="AB9919" i="1"/>
  <c r="AA9919" i="1"/>
  <c r="Z9919" i="1"/>
  <c r="AB9918" i="1"/>
  <c r="AA9918" i="1"/>
  <c r="Z9918" i="1"/>
  <c r="AB9917" i="1"/>
  <c r="AA9917" i="1"/>
  <c r="Z9917" i="1"/>
  <c r="AB9916" i="1"/>
  <c r="AA9916" i="1"/>
  <c r="Z9916" i="1"/>
  <c r="AB9915" i="1"/>
  <c r="AA9915" i="1"/>
  <c r="Z9915" i="1"/>
  <c r="AB9914" i="1"/>
  <c r="AA9914" i="1"/>
  <c r="Z9914" i="1"/>
  <c r="AB9913" i="1"/>
  <c r="AA9913" i="1"/>
  <c r="Z9913" i="1"/>
  <c r="AB9912" i="1"/>
  <c r="AA9912" i="1"/>
  <c r="Z9912" i="1"/>
  <c r="AB9911" i="1"/>
  <c r="AA9911" i="1"/>
  <c r="Z9911" i="1"/>
  <c r="AB9910" i="1"/>
  <c r="AA9910" i="1"/>
  <c r="Z9910" i="1"/>
  <c r="AB9909" i="1"/>
  <c r="AA9909" i="1"/>
  <c r="Z9909" i="1"/>
  <c r="AB9908" i="1"/>
  <c r="AA9908" i="1"/>
  <c r="Z9908" i="1"/>
  <c r="AB9907" i="1"/>
  <c r="AA9907" i="1"/>
  <c r="Z9907" i="1"/>
  <c r="AB9906" i="1"/>
  <c r="AA9906" i="1"/>
  <c r="Z9906" i="1"/>
  <c r="AB9905" i="1"/>
  <c r="AA9905" i="1"/>
  <c r="Z9905" i="1"/>
  <c r="AB9904" i="1"/>
  <c r="AA9904" i="1"/>
  <c r="Z9904" i="1"/>
  <c r="AB9903" i="1"/>
  <c r="AA9903" i="1"/>
  <c r="Z9903" i="1"/>
  <c r="AB9902" i="1"/>
  <c r="AA9902" i="1"/>
  <c r="Z9902" i="1"/>
  <c r="AB9901" i="1"/>
  <c r="AA9901" i="1"/>
  <c r="Z9901" i="1"/>
  <c r="AB9900" i="1"/>
  <c r="AA9900" i="1"/>
  <c r="Z9900" i="1"/>
  <c r="AB9899" i="1"/>
  <c r="AA9899" i="1"/>
  <c r="Z9899" i="1"/>
  <c r="AB9898" i="1"/>
  <c r="AA9898" i="1"/>
  <c r="Z9898" i="1"/>
  <c r="AB9897" i="1"/>
  <c r="AA9897" i="1"/>
  <c r="Z9897" i="1"/>
  <c r="AB9896" i="1"/>
  <c r="AA9896" i="1"/>
  <c r="Z9896" i="1"/>
  <c r="AB9895" i="1"/>
  <c r="AA9895" i="1"/>
  <c r="Z9895" i="1"/>
  <c r="AB9894" i="1"/>
  <c r="AA9894" i="1"/>
  <c r="Z9894" i="1"/>
  <c r="AB9893" i="1"/>
  <c r="AA9893" i="1"/>
  <c r="Z9893" i="1"/>
  <c r="AB9892" i="1"/>
  <c r="AA9892" i="1"/>
  <c r="Z9892" i="1"/>
  <c r="AB9891" i="1"/>
  <c r="AA9891" i="1"/>
  <c r="Z9891" i="1"/>
  <c r="AB9890" i="1"/>
  <c r="AA9890" i="1"/>
  <c r="Z9890" i="1"/>
  <c r="AB9889" i="1"/>
  <c r="AA9889" i="1"/>
  <c r="Z9889" i="1"/>
  <c r="AB9888" i="1"/>
  <c r="AA9888" i="1"/>
  <c r="Z9888" i="1"/>
  <c r="AB9887" i="1"/>
  <c r="AA9887" i="1"/>
  <c r="Z9887" i="1"/>
  <c r="AB9886" i="1"/>
  <c r="AA9886" i="1"/>
  <c r="Z9886" i="1"/>
  <c r="AB9885" i="1"/>
  <c r="AA9885" i="1"/>
  <c r="Z9885" i="1"/>
  <c r="AB9884" i="1"/>
  <c r="AA9884" i="1"/>
  <c r="Z9884" i="1"/>
  <c r="AB9883" i="1"/>
  <c r="AA9883" i="1"/>
  <c r="Z9883" i="1"/>
  <c r="AB9882" i="1"/>
  <c r="AA9882" i="1"/>
  <c r="Z9882" i="1"/>
  <c r="AB9881" i="1"/>
  <c r="AA9881" i="1"/>
  <c r="Z9881" i="1"/>
  <c r="AB9880" i="1"/>
  <c r="AA9880" i="1"/>
  <c r="Z9880" i="1"/>
  <c r="AB9879" i="1"/>
  <c r="AA9879" i="1"/>
  <c r="Z9879" i="1"/>
  <c r="AB9878" i="1"/>
  <c r="AA9878" i="1"/>
  <c r="Z9878" i="1"/>
  <c r="AB9877" i="1"/>
  <c r="AA9877" i="1"/>
  <c r="Z9877" i="1"/>
  <c r="AB9876" i="1"/>
  <c r="AA9876" i="1"/>
  <c r="Z9876" i="1"/>
  <c r="AB9875" i="1"/>
  <c r="AA9875" i="1"/>
  <c r="Z9875" i="1"/>
  <c r="AB9874" i="1"/>
  <c r="AA9874" i="1"/>
  <c r="Z9874" i="1"/>
  <c r="AB9873" i="1"/>
  <c r="AA9873" i="1"/>
  <c r="Z9873" i="1"/>
  <c r="AB9872" i="1"/>
  <c r="AA9872" i="1"/>
  <c r="Z9872" i="1"/>
  <c r="AB9871" i="1"/>
  <c r="AA9871" i="1"/>
  <c r="Z9871" i="1"/>
  <c r="AB9870" i="1"/>
  <c r="AA9870" i="1"/>
  <c r="Z9870" i="1"/>
  <c r="AB9869" i="1"/>
  <c r="AA9869" i="1"/>
  <c r="Z9869" i="1"/>
  <c r="AB9868" i="1"/>
  <c r="AA9868" i="1"/>
  <c r="Z9868" i="1"/>
  <c r="AB9867" i="1"/>
  <c r="AA9867" i="1"/>
  <c r="Z9867" i="1"/>
  <c r="AB9866" i="1"/>
  <c r="AA9866" i="1"/>
  <c r="Z9866" i="1"/>
  <c r="AB9865" i="1"/>
  <c r="AA9865" i="1"/>
  <c r="Z9865" i="1"/>
  <c r="AB9864" i="1"/>
  <c r="AA9864" i="1"/>
  <c r="Z9864" i="1"/>
  <c r="AB9863" i="1"/>
  <c r="AA9863" i="1"/>
  <c r="Z9863" i="1"/>
  <c r="AB9862" i="1"/>
  <c r="AA9862" i="1"/>
  <c r="Z9862" i="1"/>
  <c r="AB9861" i="1"/>
  <c r="AA9861" i="1"/>
  <c r="Z9861" i="1"/>
  <c r="AB9860" i="1"/>
  <c r="AA9860" i="1"/>
  <c r="Z9860" i="1"/>
  <c r="AB9859" i="1"/>
  <c r="AA9859" i="1"/>
  <c r="Z9859" i="1"/>
  <c r="AB9858" i="1"/>
  <c r="AA9858" i="1"/>
  <c r="Z9858" i="1"/>
  <c r="AB9857" i="1"/>
  <c r="AA9857" i="1"/>
  <c r="Z9857" i="1"/>
  <c r="AB9856" i="1"/>
  <c r="AA9856" i="1"/>
  <c r="Z9856" i="1"/>
  <c r="AB9855" i="1"/>
  <c r="AA9855" i="1"/>
  <c r="Z9855" i="1"/>
  <c r="AB9854" i="1"/>
  <c r="AA9854" i="1"/>
  <c r="Z9854" i="1"/>
  <c r="AB9853" i="1"/>
  <c r="AA9853" i="1"/>
  <c r="Z9853" i="1"/>
  <c r="AB9852" i="1"/>
  <c r="AA9852" i="1"/>
  <c r="Z9852" i="1"/>
  <c r="AB9851" i="1"/>
  <c r="AA9851" i="1"/>
  <c r="Z9851" i="1"/>
  <c r="AB9850" i="1"/>
  <c r="AA9850" i="1"/>
  <c r="Z9850" i="1"/>
  <c r="AB9849" i="1"/>
  <c r="AA9849" i="1"/>
  <c r="Z9849" i="1"/>
  <c r="AB9848" i="1"/>
  <c r="AA9848" i="1"/>
  <c r="Z9848" i="1"/>
  <c r="AB9847" i="1"/>
  <c r="AA9847" i="1"/>
  <c r="Z9847" i="1"/>
  <c r="AB9846" i="1"/>
  <c r="AA9846" i="1"/>
  <c r="Z9846" i="1"/>
  <c r="AB9845" i="1"/>
  <c r="AA9845" i="1"/>
  <c r="Z9845" i="1"/>
  <c r="AB9844" i="1"/>
  <c r="AA9844" i="1"/>
  <c r="Z9844" i="1"/>
  <c r="AB9843" i="1"/>
  <c r="AA9843" i="1"/>
  <c r="Z9843" i="1"/>
  <c r="AB9842" i="1"/>
  <c r="AA9842" i="1"/>
  <c r="Z9842" i="1"/>
  <c r="AB9841" i="1"/>
  <c r="AA9841" i="1"/>
  <c r="Z9841" i="1"/>
  <c r="AB9840" i="1"/>
  <c r="AA9840" i="1"/>
  <c r="Z9840" i="1"/>
  <c r="AB9839" i="1"/>
  <c r="AA9839" i="1"/>
  <c r="Z9839" i="1"/>
  <c r="AB9838" i="1"/>
  <c r="AA9838" i="1"/>
  <c r="Z9838" i="1"/>
  <c r="AB9837" i="1"/>
  <c r="AA9837" i="1"/>
  <c r="Z9837" i="1"/>
  <c r="AB9836" i="1"/>
  <c r="AA9836" i="1"/>
  <c r="Z9836" i="1"/>
  <c r="AB9835" i="1"/>
  <c r="AA9835" i="1"/>
  <c r="Z9835" i="1"/>
  <c r="AB9834" i="1"/>
  <c r="AA9834" i="1"/>
  <c r="Z9834" i="1"/>
  <c r="AB9833" i="1"/>
  <c r="AA9833" i="1"/>
  <c r="Z9833" i="1"/>
  <c r="AB9832" i="1"/>
  <c r="AA9832" i="1"/>
  <c r="Z9832" i="1"/>
  <c r="AB9831" i="1"/>
  <c r="AA9831" i="1"/>
  <c r="Z9831" i="1"/>
  <c r="AB9830" i="1"/>
  <c r="AA9830" i="1"/>
  <c r="Z9830" i="1"/>
  <c r="AB9829" i="1"/>
  <c r="AA9829" i="1"/>
  <c r="Z9829" i="1"/>
  <c r="AB9828" i="1"/>
  <c r="AA9828" i="1"/>
  <c r="Z9828" i="1"/>
  <c r="AB9827" i="1"/>
  <c r="AA9827" i="1"/>
  <c r="Z9827" i="1"/>
  <c r="AB9826" i="1"/>
  <c r="AA9826" i="1"/>
  <c r="Z9826" i="1"/>
  <c r="AB9825" i="1"/>
  <c r="AA9825" i="1"/>
  <c r="Z9825" i="1"/>
  <c r="AB9824" i="1"/>
  <c r="AA9824" i="1"/>
  <c r="Z9824" i="1"/>
  <c r="AB9823" i="1"/>
  <c r="AA9823" i="1"/>
  <c r="Z9823" i="1"/>
  <c r="AB9822" i="1"/>
  <c r="AA9822" i="1"/>
  <c r="Z9822" i="1"/>
  <c r="AB9821" i="1"/>
  <c r="AA9821" i="1"/>
  <c r="Z9821" i="1"/>
  <c r="AB9820" i="1"/>
  <c r="AA9820" i="1"/>
  <c r="Z9820" i="1"/>
  <c r="AB9819" i="1"/>
  <c r="AA9819" i="1"/>
  <c r="Z9819" i="1"/>
  <c r="AB9818" i="1"/>
  <c r="AA9818" i="1"/>
  <c r="Z9818" i="1"/>
  <c r="AB9817" i="1"/>
  <c r="AA9817" i="1"/>
  <c r="Z9817" i="1"/>
  <c r="AB9816" i="1"/>
  <c r="AA9816" i="1"/>
  <c r="Z9816" i="1"/>
  <c r="AB9815" i="1"/>
  <c r="AA9815" i="1"/>
  <c r="Z9815" i="1"/>
  <c r="AB9814" i="1"/>
  <c r="AA9814" i="1"/>
  <c r="Z9814" i="1"/>
  <c r="AB9813" i="1"/>
  <c r="AA9813" i="1"/>
  <c r="Z9813" i="1"/>
  <c r="AB9812" i="1"/>
  <c r="AA9812" i="1"/>
  <c r="Z9812" i="1"/>
  <c r="AB9811" i="1"/>
  <c r="AA9811" i="1"/>
  <c r="Z9811" i="1"/>
  <c r="AB9810" i="1"/>
  <c r="AA9810" i="1"/>
  <c r="Z9810" i="1"/>
  <c r="AB9809" i="1"/>
  <c r="AA9809" i="1"/>
  <c r="Z9809" i="1"/>
  <c r="AB9808" i="1"/>
  <c r="AA9808" i="1"/>
  <c r="Z9808" i="1"/>
  <c r="AB9807" i="1"/>
  <c r="AA9807" i="1"/>
  <c r="Z9807" i="1"/>
  <c r="AB9806" i="1"/>
  <c r="AA9806" i="1"/>
  <c r="Z9806" i="1"/>
  <c r="AB9805" i="1"/>
  <c r="AA9805" i="1"/>
  <c r="Z9805" i="1"/>
  <c r="AB9804" i="1"/>
  <c r="AA9804" i="1"/>
  <c r="Z9804" i="1"/>
  <c r="AB9803" i="1"/>
  <c r="AA9803" i="1"/>
  <c r="Z9803" i="1"/>
  <c r="AB9802" i="1"/>
  <c r="AA9802" i="1"/>
  <c r="Z9802" i="1"/>
  <c r="AB9801" i="1"/>
  <c r="AA9801" i="1"/>
  <c r="Z9801" i="1"/>
  <c r="AB9800" i="1"/>
  <c r="AA9800" i="1"/>
  <c r="Z9800" i="1"/>
  <c r="AB9799" i="1"/>
  <c r="AA9799" i="1"/>
  <c r="Z9799" i="1"/>
  <c r="AB9798" i="1"/>
  <c r="AA9798" i="1"/>
  <c r="Z9798" i="1"/>
  <c r="AB9797" i="1"/>
  <c r="AA9797" i="1"/>
  <c r="Z9797" i="1"/>
  <c r="AB9796" i="1"/>
  <c r="AA9796" i="1"/>
  <c r="Z9796" i="1"/>
  <c r="AB9795" i="1"/>
  <c r="AA9795" i="1"/>
  <c r="Z9795" i="1"/>
  <c r="AB9794" i="1"/>
  <c r="AA9794" i="1"/>
  <c r="Z9794" i="1"/>
  <c r="AB9793" i="1"/>
  <c r="AA9793" i="1"/>
  <c r="Z9793" i="1"/>
  <c r="AB9792" i="1"/>
  <c r="AA9792" i="1"/>
  <c r="Z9792" i="1"/>
  <c r="AB9791" i="1"/>
  <c r="AA9791" i="1"/>
  <c r="Z9791" i="1"/>
  <c r="AB9790" i="1"/>
  <c r="AA9790" i="1"/>
  <c r="Z9790" i="1"/>
  <c r="AB9789" i="1"/>
  <c r="AA9789" i="1"/>
  <c r="Z9789" i="1"/>
  <c r="AB9788" i="1"/>
  <c r="AA9788" i="1"/>
  <c r="Z9788" i="1"/>
  <c r="AB9787" i="1"/>
  <c r="AA9787" i="1"/>
  <c r="Z9787" i="1"/>
  <c r="AB9786" i="1"/>
  <c r="AA9786" i="1"/>
  <c r="Z9786" i="1"/>
  <c r="AB9785" i="1"/>
  <c r="AA9785" i="1"/>
  <c r="Z9785" i="1"/>
  <c r="AB9784" i="1"/>
  <c r="AA9784" i="1"/>
  <c r="Z9784" i="1"/>
  <c r="AB9783" i="1"/>
  <c r="AA9783" i="1"/>
  <c r="Z9783" i="1"/>
  <c r="AB9782" i="1"/>
  <c r="AA9782" i="1"/>
  <c r="Z9782" i="1"/>
  <c r="AB9781" i="1"/>
  <c r="AA9781" i="1"/>
  <c r="Z9781" i="1"/>
  <c r="AB9780" i="1"/>
  <c r="AA9780" i="1"/>
  <c r="Z9780" i="1"/>
  <c r="AB9779" i="1"/>
  <c r="AA9779" i="1"/>
  <c r="Z9779" i="1"/>
  <c r="AB9778" i="1"/>
  <c r="AA9778" i="1"/>
  <c r="Z9778" i="1"/>
  <c r="AB9777" i="1"/>
  <c r="AA9777" i="1"/>
  <c r="Z9777" i="1"/>
  <c r="AB9776" i="1"/>
  <c r="AA9776" i="1"/>
  <c r="Z9776" i="1"/>
  <c r="AB9775" i="1"/>
  <c r="AA9775" i="1"/>
  <c r="Z9775" i="1"/>
  <c r="AB9774" i="1"/>
  <c r="AA9774" i="1"/>
  <c r="Z9774" i="1"/>
  <c r="AB9773" i="1"/>
  <c r="AA9773" i="1"/>
  <c r="Z9773" i="1"/>
  <c r="AB9772" i="1"/>
  <c r="AA9772" i="1"/>
  <c r="Z9772" i="1"/>
  <c r="AB9771" i="1"/>
  <c r="AA9771" i="1"/>
  <c r="Z9771" i="1"/>
  <c r="AB9770" i="1"/>
  <c r="AA9770" i="1"/>
  <c r="Z9770" i="1"/>
  <c r="AB9769" i="1"/>
  <c r="AA9769" i="1"/>
  <c r="Z9769" i="1"/>
  <c r="AB9768" i="1"/>
  <c r="AA9768" i="1"/>
  <c r="Z9768" i="1"/>
  <c r="AB9767" i="1"/>
  <c r="AA9767" i="1"/>
  <c r="Z9767" i="1"/>
  <c r="AB9766" i="1"/>
  <c r="AA9766" i="1"/>
  <c r="Z9766" i="1"/>
  <c r="AB9765" i="1"/>
  <c r="AA9765" i="1"/>
  <c r="Z9765" i="1"/>
  <c r="AB9764" i="1"/>
  <c r="AA9764" i="1"/>
  <c r="Z9764" i="1"/>
  <c r="AB9763" i="1"/>
  <c r="AA9763" i="1"/>
  <c r="Z9763" i="1"/>
  <c r="AB9762" i="1"/>
  <c r="AA9762" i="1"/>
  <c r="Z9762" i="1"/>
  <c r="AB9761" i="1"/>
  <c r="AA9761" i="1"/>
  <c r="Z9761" i="1"/>
  <c r="AB9760" i="1"/>
  <c r="AA9760" i="1"/>
  <c r="Z9760" i="1"/>
  <c r="AB9759" i="1"/>
  <c r="AA9759" i="1"/>
  <c r="Z9759" i="1"/>
  <c r="AB9758" i="1"/>
  <c r="AA9758" i="1"/>
  <c r="Z9758" i="1"/>
  <c r="AB9757" i="1"/>
  <c r="AA9757" i="1"/>
  <c r="Z9757" i="1"/>
  <c r="AB9756" i="1"/>
  <c r="AA9756" i="1"/>
  <c r="Z9756" i="1"/>
  <c r="AB9755" i="1"/>
  <c r="AA9755" i="1"/>
  <c r="Z9755" i="1"/>
  <c r="AB9754" i="1"/>
  <c r="AA9754" i="1"/>
  <c r="Z9754" i="1"/>
  <c r="AB9753" i="1"/>
  <c r="AA9753" i="1"/>
  <c r="Z9753" i="1"/>
  <c r="AB9752" i="1"/>
  <c r="AA9752" i="1"/>
  <c r="Z9752" i="1"/>
  <c r="AB9751" i="1"/>
  <c r="AA9751" i="1"/>
  <c r="Z9751" i="1"/>
  <c r="AB9750" i="1"/>
  <c r="AA9750" i="1"/>
  <c r="Z9750" i="1"/>
  <c r="AB9749" i="1"/>
  <c r="AA9749" i="1"/>
  <c r="Z9749" i="1"/>
  <c r="AB9748" i="1"/>
  <c r="AA9748" i="1"/>
  <c r="Z9748" i="1"/>
  <c r="AB9747" i="1"/>
  <c r="AA9747" i="1"/>
  <c r="Z9747" i="1"/>
  <c r="AB9746" i="1"/>
  <c r="AA9746" i="1"/>
  <c r="Z9746" i="1"/>
  <c r="AB9745" i="1"/>
  <c r="AA9745" i="1"/>
  <c r="Z9745" i="1"/>
  <c r="AB9744" i="1"/>
  <c r="AA9744" i="1"/>
  <c r="Z9744" i="1"/>
  <c r="AB9743" i="1"/>
  <c r="AA9743" i="1"/>
  <c r="Z9743" i="1"/>
  <c r="AB9742" i="1"/>
  <c r="AA9742" i="1"/>
  <c r="Z9742" i="1"/>
  <c r="AB9741" i="1"/>
  <c r="AA9741" i="1"/>
  <c r="Z9741" i="1"/>
  <c r="AB9740" i="1"/>
  <c r="AA9740" i="1"/>
  <c r="Z9740" i="1"/>
  <c r="AB9739" i="1"/>
  <c r="AA9739" i="1"/>
  <c r="Z9739" i="1"/>
  <c r="AB9738" i="1"/>
  <c r="AA9738" i="1"/>
  <c r="Z9738" i="1"/>
  <c r="AB9737" i="1"/>
  <c r="AA9737" i="1"/>
  <c r="Z9737" i="1"/>
  <c r="AB9736" i="1"/>
  <c r="AA9736" i="1"/>
  <c r="Z9736" i="1"/>
  <c r="AB9735" i="1"/>
  <c r="AA9735" i="1"/>
  <c r="Z9735" i="1"/>
  <c r="AB9734" i="1"/>
  <c r="AA9734" i="1"/>
  <c r="Z9734" i="1"/>
  <c r="AB9733" i="1"/>
  <c r="AA9733" i="1"/>
  <c r="Z9733" i="1"/>
  <c r="AB9732" i="1"/>
  <c r="AA9732" i="1"/>
  <c r="Z9732" i="1"/>
  <c r="AB9731" i="1"/>
  <c r="AA9731" i="1"/>
  <c r="Z9731" i="1"/>
  <c r="AB9730" i="1"/>
  <c r="AA9730" i="1"/>
  <c r="Z9730" i="1"/>
  <c r="AB9729" i="1"/>
  <c r="AA9729" i="1"/>
  <c r="Z9729" i="1"/>
  <c r="AB9728" i="1"/>
  <c r="AA9728" i="1"/>
  <c r="Z9728" i="1"/>
  <c r="AB9727" i="1"/>
  <c r="AA9727" i="1"/>
  <c r="Z9727" i="1"/>
  <c r="AB9726" i="1"/>
  <c r="AA9726" i="1"/>
  <c r="Z9726" i="1"/>
  <c r="AB9725" i="1"/>
  <c r="AA9725" i="1"/>
  <c r="Z9725" i="1"/>
  <c r="AB9724" i="1"/>
  <c r="AA9724" i="1"/>
  <c r="Z9724" i="1"/>
  <c r="AB9723" i="1"/>
  <c r="AA9723" i="1"/>
  <c r="Z9723" i="1"/>
  <c r="AB9722" i="1"/>
  <c r="AA9722" i="1"/>
  <c r="Z9722" i="1"/>
  <c r="AB9721" i="1"/>
  <c r="AA9721" i="1"/>
  <c r="Z9721" i="1"/>
  <c r="AB9720" i="1"/>
  <c r="AA9720" i="1"/>
  <c r="Z9720" i="1"/>
  <c r="AB9719" i="1"/>
  <c r="AA9719" i="1"/>
  <c r="Z9719" i="1"/>
  <c r="AB9718" i="1"/>
  <c r="AA9718" i="1"/>
  <c r="Z9718" i="1"/>
  <c r="AB9717" i="1"/>
  <c r="AA9717" i="1"/>
  <c r="Z9717" i="1"/>
  <c r="AB9716" i="1"/>
  <c r="AA9716" i="1"/>
  <c r="Z9716" i="1"/>
  <c r="AB9715" i="1"/>
  <c r="AA9715" i="1"/>
  <c r="Z9715" i="1"/>
  <c r="AB9714" i="1"/>
  <c r="AA9714" i="1"/>
  <c r="Z9714" i="1"/>
  <c r="AB9713" i="1"/>
  <c r="AA9713" i="1"/>
  <c r="Z9713" i="1"/>
  <c r="AB9712" i="1"/>
  <c r="AA9712" i="1"/>
  <c r="Z9712" i="1"/>
  <c r="AB9711" i="1"/>
  <c r="AA9711" i="1"/>
  <c r="Z9711" i="1"/>
  <c r="AB9710" i="1"/>
  <c r="AA9710" i="1"/>
  <c r="Z9710" i="1"/>
  <c r="AB9709" i="1"/>
  <c r="AA9709" i="1"/>
  <c r="Z9709" i="1"/>
  <c r="AB9708" i="1"/>
  <c r="AA9708" i="1"/>
  <c r="Z9708" i="1"/>
  <c r="AB9707" i="1"/>
  <c r="AA9707" i="1"/>
  <c r="Z9707" i="1"/>
  <c r="AB9706" i="1"/>
  <c r="AA9706" i="1"/>
  <c r="Z9706" i="1"/>
  <c r="AB9705" i="1"/>
  <c r="AA9705" i="1"/>
  <c r="Z9705" i="1"/>
  <c r="AB9704" i="1"/>
  <c r="AA9704" i="1"/>
  <c r="Z9704" i="1"/>
  <c r="AB9703" i="1"/>
  <c r="AA9703" i="1"/>
  <c r="Z9703" i="1"/>
  <c r="AB9702" i="1"/>
  <c r="AA9702" i="1"/>
  <c r="Z9702" i="1"/>
  <c r="AB9701" i="1"/>
  <c r="AA9701" i="1"/>
  <c r="Z9701" i="1"/>
  <c r="AB9700" i="1"/>
  <c r="AA9700" i="1"/>
  <c r="Z9700" i="1"/>
  <c r="AB9699" i="1"/>
  <c r="AA9699" i="1"/>
  <c r="Z9699" i="1"/>
  <c r="AB9698" i="1"/>
  <c r="AA9698" i="1"/>
  <c r="Z9698" i="1"/>
  <c r="AB9697" i="1"/>
  <c r="AA9697" i="1"/>
  <c r="Z9697" i="1"/>
  <c r="AB9696" i="1"/>
  <c r="AA9696" i="1"/>
  <c r="Z9696" i="1"/>
  <c r="AB9695" i="1"/>
  <c r="AA9695" i="1"/>
  <c r="Z9695" i="1"/>
  <c r="AB9694" i="1"/>
  <c r="AA9694" i="1"/>
  <c r="Z9694" i="1"/>
  <c r="AB9693" i="1"/>
  <c r="AA9693" i="1"/>
  <c r="Z9693" i="1"/>
  <c r="AB9692" i="1"/>
  <c r="AA9692" i="1"/>
  <c r="Z9692" i="1"/>
  <c r="AB9691" i="1"/>
  <c r="AA9691" i="1"/>
  <c r="Z9691" i="1"/>
  <c r="AB9690" i="1"/>
  <c r="AA9690" i="1"/>
  <c r="Z9690" i="1"/>
  <c r="AB9689" i="1"/>
  <c r="AA9689" i="1"/>
  <c r="Z9689" i="1"/>
  <c r="AB9688" i="1"/>
  <c r="AA9688" i="1"/>
  <c r="Z9688" i="1"/>
  <c r="AB9687" i="1"/>
  <c r="AA9687" i="1"/>
  <c r="Z9687" i="1"/>
  <c r="AB9686" i="1"/>
  <c r="AA9686" i="1"/>
  <c r="Z9686" i="1"/>
  <c r="AB9685" i="1"/>
  <c r="AA9685" i="1"/>
  <c r="Z9685" i="1"/>
  <c r="AB9684" i="1"/>
  <c r="AA9684" i="1"/>
  <c r="Z9684" i="1"/>
  <c r="AB9683" i="1"/>
  <c r="AA9683" i="1"/>
  <c r="Z9683" i="1"/>
  <c r="AB9682" i="1"/>
  <c r="AA9682" i="1"/>
  <c r="Z9682" i="1"/>
  <c r="AB9681" i="1"/>
  <c r="AA9681" i="1"/>
  <c r="Z9681" i="1"/>
  <c r="AB9680" i="1"/>
  <c r="AA9680" i="1"/>
  <c r="Z9680" i="1"/>
  <c r="AB9679" i="1"/>
  <c r="AA9679" i="1"/>
  <c r="Z9679" i="1"/>
  <c r="AB9678" i="1"/>
  <c r="AA9678" i="1"/>
  <c r="Z9678" i="1"/>
  <c r="AB9677" i="1"/>
  <c r="AA9677" i="1"/>
  <c r="Z9677" i="1"/>
  <c r="AB9676" i="1"/>
  <c r="AA9676" i="1"/>
  <c r="Z9676" i="1"/>
  <c r="AB9675" i="1"/>
  <c r="AA9675" i="1"/>
  <c r="Z9675" i="1"/>
  <c r="AB9674" i="1"/>
  <c r="AA9674" i="1"/>
  <c r="Z9674" i="1"/>
  <c r="AB9673" i="1"/>
  <c r="AA9673" i="1"/>
  <c r="Z9673" i="1"/>
  <c r="AB9672" i="1"/>
  <c r="AA9672" i="1"/>
  <c r="Z9672" i="1"/>
  <c r="AB9671" i="1"/>
  <c r="AA9671" i="1"/>
  <c r="Z9671" i="1"/>
  <c r="AB9670" i="1"/>
  <c r="AA9670" i="1"/>
  <c r="Z9670" i="1"/>
  <c r="AB9669" i="1"/>
  <c r="AA9669" i="1"/>
  <c r="Z9669" i="1"/>
  <c r="AB9668" i="1"/>
  <c r="AA9668" i="1"/>
  <c r="Z9668" i="1"/>
  <c r="AB9667" i="1"/>
  <c r="AA9667" i="1"/>
  <c r="Z9667" i="1"/>
  <c r="AB9666" i="1"/>
  <c r="AA9666" i="1"/>
  <c r="Z9666" i="1"/>
  <c r="AB9665" i="1"/>
  <c r="AA9665" i="1"/>
  <c r="Z9665" i="1"/>
  <c r="AB9664" i="1"/>
  <c r="AA9664" i="1"/>
  <c r="Z9664" i="1"/>
  <c r="AB9663" i="1"/>
  <c r="AA9663" i="1"/>
  <c r="Z9663" i="1"/>
  <c r="AB9662" i="1"/>
  <c r="AA9662" i="1"/>
  <c r="Z9662" i="1"/>
  <c r="AB9661" i="1"/>
  <c r="AA9661" i="1"/>
  <c r="Z9661" i="1"/>
  <c r="AB9660" i="1"/>
  <c r="AA9660" i="1"/>
  <c r="Z9660" i="1"/>
  <c r="AB9659" i="1"/>
  <c r="AA9659" i="1"/>
  <c r="Z9659" i="1"/>
  <c r="AB9658" i="1"/>
  <c r="AA9658" i="1"/>
  <c r="Z9658" i="1"/>
  <c r="AB9657" i="1"/>
  <c r="AA9657" i="1"/>
  <c r="Z9657" i="1"/>
  <c r="AB9656" i="1"/>
  <c r="AA9656" i="1"/>
  <c r="Z9656" i="1"/>
  <c r="AB9655" i="1"/>
  <c r="AA9655" i="1"/>
  <c r="Z9655" i="1"/>
  <c r="AB9654" i="1"/>
  <c r="AA9654" i="1"/>
  <c r="Z9654" i="1"/>
  <c r="AB9653" i="1"/>
  <c r="AA9653" i="1"/>
  <c r="Z9653" i="1"/>
  <c r="AB9652" i="1"/>
  <c r="AA9652" i="1"/>
  <c r="Z9652" i="1"/>
  <c r="AB9651" i="1"/>
  <c r="AA9651" i="1"/>
  <c r="Z9651" i="1"/>
  <c r="AB9650" i="1"/>
  <c r="AA9650" i="1"/>
  <c r="Z9650" i="1"/>
  <c r="AB9649" i="1"/>
  <c r="AA9649" i="1"/>
  <c r="Z9649" i="1"/>
  <c r="AB9648" i="1"/>
  <c r="AA9648" i="1"/>
  <c r="Z9648" i="1"/>
  <c r="AB9647" i="1"/>
  <c r="AA9647" i="1"/>
  <c r="Z9647" i="1"/>
  <c r="AB9646" i="1"/>
  <c r="AA9646" i="1"/>
  <c r="Z9646" i="1"/>
  <c r="AB9645" i="1"/>
  <c r="AA9645" i="1"/>
  <c r="Z9645" i="1"/>
  <c r="AB9644" i="1"/>
  <c r="AA9644" i="1"/>
  <c r="Z9644" i="1"/>
  <c r="AB9643" i="1"/>
  <c r="AA9643" i="1"/>
  <c r="Z9643" i="1"/>
  <c r="AB9642" i="1"/>
  <c r="AA9642" i="1"/>
  <c r="Z9642" i="1"/>
  <c r="AB9641" i="1"/>
  <c r="AA9641" i="1"/>
  <c r="Z9641" i="1"/>
  <c r="AB9640" i="1"/>
  <c r="AA9640" i="1"/>
  <c r="Z9640" i="1"/>
  <c r="AB9639" i="1"/>
  <c r="AA9639" i="1"/>
  <c r="Z9639" i="1"/>
  <c r="AB9638" i="1"/>
  <c r="AA9638" i="1"/>
  <c r="Z9638" i="1"/>
  <c r="AB9637" i="1"/>
  <c r="AA9637" i="1"/>
  <c r="Z9637" i="1"/>
  <c r="AB9636" i="1"/>
  <c r="AA9636" i="1"/>
  <c r="Z9636" i="1"/>
  <c r="AB9635" i="1"/>
  <c r="AA9635" i="1"/>
  <c r="Z9635" i="1"/>
  <c r="AB9634" i="1"/>
  <c r="AA9634" i="1"/>
  <c r="Z9634" i="1"/>
  <c r="AB9633" i="1"/>
  <c r="AA9633" i="1"/>
  <c r="Z9633" i="1"/>
  <c r="AB9632" i="1"/>
  <c r="AA9632" i="1"/>
  <c r="Z9632" i="1"/>
  <c r="AB9631" i="1"/>
  <c r="AA9631" i="1"/>
  <c r="Z9631" i="1"/>
  <c r="AB9630" i="1"/>
  <c r="AA9630" i="1"/>
  <c r="Z9630" i="1"/>
  <c r="AB9629" i="1"/>
  <c r="AA9629" i="1"/>
  <c r="Z9629" i="1"/>
  <c r="AB9628" i="1"/>
  <c r="AA9628" i="1"/>
  <c r="Z9628" i="1"/>
  <c r="AB9627" i="1"/>
  <c r="AA9627" i="1"/>
  <c r="Z9627" i="1"/>
  <c r="AB9626" i="1"/>
  <c r="AA9626" i="1"/>
  <c r="Z9626" i="1"/>
  <c r="AB9625" i="1"/>
  <c r="AA9625" i="1"/>
  <c r="Z9625" i="1"/>
  <c r="AB9624" i="1"/>
  <c r="AA9624" i="1"/>
  <c r="Z9624" i="1"/>
  <c r="AB9623" i="1"/>
  <c r="AA9623" i="1"/>
  <c r="Z9623" i="1"/>
  <c r="AB9622" i="1"/>
  <c r="AA9622" i="1"/>
  <c r="Z9622" i="1"/>
  <c r="AB9621" i="1"/>
  <c r="AA9621" i="1"/>
  <c r="Z9621" i="1"/>
  <c r="AB9620" i="1"/>
  <c r="AA9620" i="1"/>
  <c r="Z9620" i="1"/>
  <c r="AB9619" i="1"/>
  <c r="AA9619" i="1"/>
  <c r="Z9619" i="1"/>
  <c r="AB9618" i="1"/>
  <c r="AA9618" i="1"/>
  <c r="Z9618" i="1"/>
  <c r="AB9617" i="1"/>
  <c r="AA9617" i="1"/>
  <c r="Z9617" i="1"/>
  <c r="AB9616" i="1"/>
  <c r="AA9616" i="1"/>
  <c r="Z9616" i="1"/>
  <c r="AB9615" i="1"/>
  <c r="AA9615" i="1"/>
  <c r="Z9615" i="1"/>
  <c r="AB9614" i="1"/>
  <c r="AA9614" i="1"/>
  <c r="Z9614" i="1"/>
  <c r="AB9613" i="1"/>
  <c r="AA9613" i="1"/>
  <c r="Z9613" i="1"/>
  <c r="AB9612" i="1"/>
  <c r="AA9612" i="1"/>
  <c r="Z9612" i="1"/>
  <c r="AB9611" i="1"/>
  <c r="AA9611" i="1"/>
  <c r="Z9611" i="1"/>
  <c r="AB9610" i="1"/>
  <c r="AA9610" i="1"/>
  <c r="Z9610" i="1"/>
  <c r="AB9609" i="1"/>
  <c r="AA9609" i="1"/>
  <c r="Z9609" i="1"/>
  <c r="AB9608" i="1"/>
  <c r="AA9608" i="1"/>
  <c r="Z9608" i="1"/>
  <c r="AB9607" i="1"/>
  <c r="AA9607" i="1"/>
  <c r="Z9607" i="1"/>
  <c r="AB9606" i="1"/>
  <c r="AA9606" i="1"/>
  <c r="Z9606" i="1"/>
  <c r="AB9605" i="1"/>
  <c r="AA9605" i="1"/>
  <c r="Z9605" i="1"/>
  <c r="AB9604" i="1"/>
  <c r="AA9604" i="1"/>
  <c r="Z9604" i="1"/>
  <c r="AB9603" i="1"/>
  <c r="AA9603" i="1"/>
  <c r="Z9603" i="1"/>
  <c r="AB9602" i="1"/>
  <c r="AA9602" i="1"/>
  <c r="Z9602" i="1"/>
  <c r="AB9601" i="1"/>
  <c r="AA9601" i="1"/>
  <c r="Z9601" i="1"/>
  <c r="AB9600" i="1"/>
  <c r="AA9600" i="1"/>
  <c r="Z9600" i="1"/>
  <c r="AB9599" i="1"/>
  <c r="AA9599" i="1"/>
  <c r="Z9599" i="1"/>
  <c r="AB9598" i="1"/>
  <c r="AA9598" i="1"/>
  <c r="Z9598" i="1"/>
  <c r="AB9597" i="1"/>
  <c r="AA9597" i="1"/>
  <c r="Z9597" i="1"/>
  <c r="AB9596" i="1"/>
  <c r="AA9596" i="1"/>
  <c r="Z9596" i="1"/>
  <c r="AB9595" i="1"/>
  <c r="AA9595" i="1"/>
  <c r="Z9595" i="1"/>
  <c r="AB9594" i="1"/>
  <c r="AA9594" i="1"/>
  <c r="Z9594" i="1"/>
  <c r="AB9593" i="1"/>
  <c r="AA9593" i="1"/>
  <c r="Z9593" i="1"/>
  <c r="AB9592" i="1"/>
  <c r="AA9592" i="1"/>
  <c r="Z9592" i="1"/>
  <c r="AB9591" i="1"/>
  <c r="AA9591" i="1"/>
  <c r="Z9591" i="1"/>
  <c r="AB9590" i="1"/>
  <c r="AA9590" i="1"/>
  <c r="Z9590" i="1"/>
  <c r="AB9589" i="1"/>
  <c r="AA9589" i="1"/>
  <c r="Z9589" i="1"/>
  <c r="AB9588" i="1"/>
  <c r="AA9588" i="1"/>
  <c r="Z9588" i="1"/>
  <c r="AB9587" i="1"/>
  <c r="AA9587" i="1"/>
  <c r="Z9587" i="1"/>
  <c r="AB9586" i="1"/>
  <c r="AA9586" i="1"/>
  <c r="Z9586" i="1"/>
  <c r="AB9585" i="1"/>
  <c r="AA9585" i="1"/>
  <c r="Z9585" i="1"/>
  <c r="AB9584" i="1"/>
  <c r="AA9584" i="1"/>
  <c r="Z9584" i="1"/>
  <c r="AB9583" i="1"/>
  <c r="AA9583" i="1"/>
  <c r="Z9583" i="1"/>
  <c r="AB9582" i="1"/>
  <c r="AA9582" i="1"/>
  <c r="Z9582" i="1"/>
  <c r="AB9581" i="1"/>
  <c r="AA9581" i="1"/>
  <c r="Z9581" i="1"/>
  <c r="AB9580" i="1"/>
  <c r="AA9580" i="1"/>
  <c r="Z9580" i="1"/>
  <c r="AB9579" i="1"/>
  <c r="AA9579" i="1"/>
  <c r="Z9579" i="1"/>
  <c r="AB9578" i="1"/>
  <c r="AA9578" i="1"/>
  <c r="Z9578" i="1"/>
  <c r="AB9577" i="1"/>
  <c r="AA9577" i="1"/>
  <c r="Z9577" i="1"/>
  <c r="AB9576" i="1"/>
  <c r="AA9576" i="1"/>
  <c r="Z9576" i="1"/>
  <c r="AB9575" i="1"/>
  <c r="AA9575" i="1"/>
  <c r="Z9575" i="1"/>
  <c r="AB9574" i="1"/>
  <c r="AA9574" i="1"/>
  <c r="Z9574" i="1"/>
  <c r="AB9573" i="1"/>
  <c r="AA9573" i="1"/>
  <c r="Z9573" i="1"/>
  <c r="AB9572" i="1"/>
  <c r="AA9572" i="1"/>
  <c r="Z9572" i="1"/>
  <c r="AB9571" i="1"/>
  <c r="AA9571" i="1"/>
  <c r="Z9571" i="1"/>
  <c r="AB9570" i="1"/>
  <c r="AA9570" i="1"/>
  <c r="Z9570" i="1"/>
  <c r="AB9569" i="1"/>
  <c r="AA9569" i="1"/>
  <c r="Z9569" i="1"/>
  <c r="AB9568" i="1"/>
  <c r="AA9568" i="1"/>
  <c r="Z9568" i="1"/>
  <c r="AB9567" i="1"/>
  <c r="AA9567" i="1"/>
  <c r="Z9567" i="1"/>
  <c r="AB9566" i="1"/>
  <c r="AA9566" i="1"/>
  <c r="Z9566" i="1"/>
  <c r="AB9565" i="1"/>
  <c r="AA9565" i="1"/>
  <c r="Z9565" i="1"/>
  <c r="AB9564" i="1"/>
  <c r="AA9564" i="1"/>
  <c r="Z9564" i="1"/>
  <c r="AB9563" i="1"/>
  <c r="AA9563" i="1"/>
  <c r="Z9563" i="1"/>
  <c r="AB9562" i="1"/>
  <c r="AA9562" i="1"/>
  <c r="Z9562" i="1"/>
  <c r="AB9561" i="1"/>
  <c r="AA9561" i="1"/>
  <c r="Z9561" i="1"/>
  <c r="AB9560" i="1"/>
  <c r="AA9560" i="1"/>
  <c r="Z9560" i="1"/>
  <c r="AB9559" i="1"/>
  <c r="AA9559" i="1"/>
  <c r="Z9559" i="1"/>
  <c r="AB9558" i="1"/>
  <c r="AA9558" i="1"/>
  <c r="Z9558" i="1"/>
  <c r="AB9557" i="1"/>
  <c r="AA9557" i="1"/>
  <c r="Z9557" i="1"/>
  <c r="AB9556" i="1"/>
  <c r="AA9556" i="1"/>
  <c r="Z9556" i="1"/>
  <c r="AB9555" i="1"/>
  <c r="AA9555" i="1"/>
  <c r="Z9555" i="1"/>
  <c r="AB9554" i="1"/>
  <c r="AA9554" i="1"/>
  <c r="Z9554" i="1"/>
  <c r="AB9553" i="1"/>
  <c r="AA9553" i="1"/>
  <c r="Z9553" i="1"/>
  <c r="AB9552" i="1"/>
  <c r="AA9552" i="1"/>
  <c r="Z9552" i="1"/>
  <c r="AB9551" i="1"/>
  <c r="AA9551" i="1"/>
  <c r="Z9551" i="1"/>
  <c r="AB9550" i="1"/>
  <c r="AA9550" i="1"/>
  <c r="Z9550" i="1"/>
  <c r="AB9549" i="1"/>
  <c r="AA9549" i="1"/>
  <c r="Z9549" i="1"/>
  <c r="AB9548" i="1"/>
  <c r="AA9548" i="1"/>
  <c r="Z9548" i="1"/>
  <c r="AB9547" i="1"/>
  <c r="AA9547" i="1"/>
  <c r="Z9547" i="1"/>
  <c r="AB9546" i="1"/>
  <c r="AA9546" i="1"/>
  <c r="Z9546" i="1"/>
  <c r="AB9545" i="1"/>
  <c r="AA9545" i="1"/>
  <c r="Z9545" i="1"/>
  <c r="AB9544" i="1"/>
  <c r="AA9544" i="1"/>
  <c r="Z9544" i="1"/>
  <c r="AB9543" i="1"/>
  <c r="AA9543" i="1"/>
  <c r="Z9543" i="1"/>
  <c r="AB9542" i="1"/>
  <c r="AA9542" i="1"/>
  <c r="Z9542" i="1"/>
  <c r="AB9541" i="1"/>
  <c r="AA9541" i="1"/>
  <c r="Z9541" i="1"/>
  <c r="AB9540" i="1"/>
  <c r="AA9540" i="1"/>
  <c r="Z9540" i="1"/>
  <c r="AB9539" i="1"/>
  <c r="AA9539" i="1"/>
  <c r="Z9539" i="1"/>
  <c r="AB9538" i="1"/>
  <c r="AA9538" i="1"/>
  <c r="Z9538" i="1"/>
  <c r="AB9537" i="1"/>
  <c r="AA9537" i="1"/>
  <c r="Z9537" i="1"/>
  <c r="AB9536" i="1"/>
  <c r="AA9536" i="1"/>
  <c r="Z9536" i="1"/>
  <c r="AB9535" i="1"/>
  <c r="AA9535" i="1"/>
  <c r="Z9535" i="1"/>
  <c r="AB9534" i="1"/>
  <c r="AA9534" i="1"/>
  <c r="Z9534" i="1"/>
  <c r="AB9533" i="1"/>
  <c r="AA9533" i="1"/>
  <c r="Z9533" i="1"/>
  <c r="AB9532" i="1"/>
  <c r="AA9532" i="1"/>
  <c r="Z9532" i="1"/>
  <c r="AB9531" i="1"/>
  <c r="AA9531" i="1"/>
  <c r="Z9531" i="1"/>
  <c r="AB9530" i="1"/>
  <c r="AA9530" i="1"/>
  <c r="Z9530" i="1"/>
  <c r="AB9529" i="1"/>
  <c r="AA9529" i="1"/>
  <c r="Z9529" i="1"/>
  <c r="AB9528" i="1"/>
  <c r="AA9528" i="1"/>
  <c r="Z9528" i="1"/>
  <c r="AB9527" i="1"/>
  <c r="AA9527" i="1"/>
  <c r="Z9527" i="1"/>
  <c r="AB9526" i="1"/>
  <c r="AA9526" i="1"/>
  <c r="Z9526" i="1"/>
  <c r="AB9525" i="1"/>
  <c r="AA9525" i="1"/>
  <c r="Z9525" i="1"/>
  <c r="AB9524" i="1"/>
  <c r="AA9524" i="1"/>
  <c r="Z9524" i="1"/>
  <c r="AB9523" i="1"/>
  <c r="AA9523" i="1"/>
  <c r="Z9523" i="1"/>
  <c r="AB9522" i="1"/>
  <c r="AA9522" i="1"/>
  <c r="Z9522" i="1"/>
  <c r="AB9521" i="1"/>
  <c r="AA9521" i="1"/>
  <c r="Z9521" i="1"/>
  <c r="AB9520" i="1"/>
  <c r="AA9520" i="1"/>
  <c r="Z9520" i="1"/>
  <c r="AB9519" i="1"/>
  <c r="AA9519" i="1"/>
  <c r="Z9519" i="1"/>
  <c r="AB9518" i="1"/>
  <c r="AA9518" i="1"/>
  <c r="Z9518" i="1"/>
  <c r="AB9517" i="1"/>
  <c r="AA9517" i="1"/>
  <c r="Z9517" i="1"/>
  <c r="AB9516" i="1"/>
  <c r="AA9516" i="1"/>
  <c r="Z9516" i="1"/>
  <c r="AB9515" i="1"/>
  <c r="AA9515" i="1"/>
  <c r="Z9515" i="1"/>
  <c r="AB9514" i="1"/>
  <c r="AA9514" i="1"/>
  <c r="Z9514" i="1"/>
  <c r="AB9513" i="1"/>
  <c r="AA9513" i="1"/>
  <c r="Z9513" i="1"/>
  <c r="AB9512" i="1"/>
  <c r="AA9512" i="1"/>
  <c r="Z9512" i="1"/>
  <c r="AB9511" i="1"/>
  <c r="AA9511" i="1"/>
  <c r="Z9511" i="1"/>
  <c r="AB9510" i="1"/>
  <c r="AA9510" i="1"/>
  <c r="Z9510" i="1"/>
  <c r="AB9509" i="1"/>
  <c r="AA9509" i="1"/>
  <c r="Z9509" i="1"/>
  <c r="AB9508" i="1"/>
  <c r="AA9508" i="1"/>
  <c r="Z9508" i="1"/>
  <c r="AB9507" i="1"/>
  <c r="AA9507" i="1"/>
  <c r="Z9507" i="1"/>
  <c r="AB9506" i="1"/>
  <c r="AA9506" i="1"/>
  <c r="Z9506" i="1"/>
  <c r="AB9505" i="1"/>
  <c r="AA9505" i="1"/>
  <c r="Z9505" i="1"/>
  <c r="AB9504" i="1"/>
  <c r="AA9504" i="1"/>
  <c r="Z9504" i="1"/>
  <c r="AB9503" i="1"/>
  <c r="AA9503" i="1"/>
  <c r="Z9503" i="1"/>
  <c r="AB9502" i="1"/>
  <c r="AA9502" i="1"/>
  <c r="Z9502" i="1"/>
  <c r="AB9501" i="1"/>
  <c r="AA9501" i="1"/>
  <c r="Z9501" i="1"/>
  <c r="AB9500" i="1"/>
  <c r="AA9500" i="1"/>
  <c r="Z9500" i="1"/>
  <c r="AB9499" i="1"/>
  <c r="AA9499" i="1"/>
  <c r="Z9499" i="1"/>
  <c r="AB9498" i="1"/>
  <c r="AA9498" i="1"/>
  <c r="Z9498" i="1"/>
  <c r="AB9497" i="1"/>
  <c r="AA9497" i="1"/>
  <c r="Z9497" i="1"/>
  <c r="AB9496" i="1"/>
  <c r="AA9496" i="1"/>
  <c r="Z9496" i="1"/>
  <c r="AB9495" i="1"/>
  <c r="AA9495" i="1"/>
  <c r="Z9495" i="1"/>
  <c r="AB9494" i="1"/>
  <c r="AA9494" i="1"/>
  <c r="Z9494" i="1"/>
  <c r="AB9493" i="1"/>
  <c r="AA9493" i="1"/>
  <c r="Z9493" i="1"/>
  <c r="AB9492" i="1"/>
  <c r="AA9492" i="1"/>
  <c r="Z9492" i="1"/>
  <c r="AB9491" i="1"/>
  <c r="AA9491" i="1"/>
  <c r="Z9491" i="1"/>
  <c r="AB9490" i="1"/>
  <c r="AA9490" i="1"/>
  <c r="Z9490" i="1"/>
  <c r="AB9489" i="1"/>
  <c r="AA9489" i="1"/>
  <c r="Z9489" i="1"/>
  <c r="AB9488" i="1"/>
  <c r="AA9488" i="1"/>
  <c r="Z9488" i="1"/>
  <c r="AB9487" i="1"/>
  <c r="AA9487" i="1"/>
  <c r="Z9487" i="1"/>
  <c r="AB9486" i="1"/>
  <c r="AA9486" i="1"/>
  <c r="Z9486" i="1"/>
  <c r="AB9485" i="1"/>
  <c r="AA9485" i="1"/>
  <c r="Z9485" i="1"/>
  <c r="AB9484" i="1"/>
  <c r="AA9484" i="1"/>
  <c r="Z9484" i="1"/>
  <c r="AB9483" i="1"/>
  <c r="AA9483" i="1"/>
  <c r="Z9483" i="1"/>
  <c r="AB9482" i="1"/>
  <c r="AA9482" i="1"/>
  <c r="Z9482" i="1"/>
  <c r="AB9481" i="1"/>
  <c r="AA9481" i="1"/>
  <c r="Z9481" i="1"/>
  <c r="AB9480" i="1"/>
  <c r="AA9480" i="1"/>
  <c r="Z9480" i="1"/>
  <c r="AB9479" i="1"/>
  <c r="AA9479" i="1"/>
  <c r="Z9479" i="1"/>
  <c r="AB9478" i="1"/>
  <c r="AA9478" i="1"/>
  <c r="Z9478" i="1"/>
  <c r="AB9477" i="1"/>
  <c r="AA9477" i="1"/>
  <c r="Z9477" i="1"/>
  <c r="AB9476" i="1"/>
  <c r="AA9476" i="1"/>
  <c r="Z9476" i="1"/>
  <c r="AB9475" i="1"/>
  <c r="AA9475" i="1"/>
  <c r="Z9475" i="1"/>
  <c r="AB9474" i="1"/>
  <c r="AA9474" i="1"/>
  <c r="Z9474" i="1"/>
  <c r="AB9473" i="1"/>
  <c r="AA9473" i="1"/>
  <c r="Z9473" i="1"/>
  <c r="AB9472" i="1"/>
  <c r="AA9472" i="1"/>
  <c r="Z9472" i="1"/>
  <c r="AB9471" i="1"/>
  <c r="AA9471" i="1"/>
  <c r="Z9471" i="1"/>
  <c r="AB9470" i="1"/>
  <c r="AA9470" i="1"/>
  <c r="Z9470" i="1"/>
  <c r="AB9469" i="1"/>
  <c r="AA9469" i="1"/>
  <c r="Z9469" i="1"/>
  <c r="AB9468" i="1"/>
  <c r="AA9468" i="1"/>
  <c r="Z9468" i="1"/>
  <c r="AB9467" i="1"/>
  <c r="AA9467" i="1"/>
  <c r="Z9467" i="1"/>
  <c r="AB9466" i="1"/>
  <c r="AA9466" i="1"/>
  <c r="Z9466" i="1"/>
  <c r="AB9465" i="1"/>
  <c r="AA9465" i="1"/>
  <c r="Z9465" i="1"/>
  <c r="AB9464" i="1"/>
  <c r="AA9464" i="1"/>
  <c r="Z9464" i="1"/>
  <c r="AB9463" i="1"/>
  <c r="AA9463" i="1"/>
  <c r="Z9463" i="1"/>
  <c r="AB9462" i="1"/>
  <c r="AA9462" i="1"/>
  <c r="Z9462" i="1"/>
  <c r="AB9461" i="1"/>
  <c r="AA9461" i="1"/>
  <c r="Z9461" i="1"/>
  <c r="AB9460" i="1"/>
  <c r="AA9460" i="1"/>
  <c r="Z9460" i="1"/>
  <c r="AB9459" i="1"/>
  <c r="AA9459" i="1"/>
  <c r="Z9459" i="1"/>
  <c r="AB9458" i="1"/>
  <c r="AA9458" i="1"/>
  <c r="Z9458" i="1"/>
  <c r="AB9457" i="1"/>
  <c r="AA9457" i="1"/>
  <c r="Z9457" i="1"/>
  <c r="AB9456" i="1"/>
  <c r="AA9456" i="1"/>
  <c r="Z9456" i="1"/>
  <c r="AB9455" i="1"/>
  <c r="AA9455" i="1"/>
  <c r="Z9455" i="1"/>
  <c r="AB9454" i="1"/>
  <c r="AA9454" i="1"/>
  <c r="Z9454" i="1"/>
  <c r="AB9453" i="1"/>
  <c r="AA9453" i="1"/>
  <c r="Z9453" i="1"/>
  <c r="AB9452" i="1"/>
  <c r="AA9452" i="1"/>
  <c r="Z9452" i="1"/>
  <c r="AB9451" i="1"/>
  <c r="AA9451" i="1"/>
  <c r="Z9451" i="1"/>
  <c r="AB9450" i="1"/>
  <c r="AA9450" i="1"/>
  <c r="Z9450" i="1"/>
  <c r="AB9449" i="1"/>
  <c r="AA9449" i="1"/>
  <c r="Z9449" i="1"/>
  <c r="AB9448" i="1"/>
  <c r="AA9448" i="1"/>
  <c r="Z9448" i="1"/>
  <c r="AB9447" i="1"/>
  <c r="AA9447" i="1"/>
  <c r="Z9447" i="1"/>
  <c r="AB9446" i="1"/>
  <c r="AA9446" i="1"/>
  <c r="Z9446" i="1"/>
  <c r="AB9445" i="1"/>
  <c r="AA9445" i="1"/>
  <c r="Z9445" i="1"/>
  <c r="AB9444" i="1"/>
  <c r="AA9444" i="1"/>
  <c r="Z9444" i="1"/>
  <c r="AB9443" i="1"/>
  <c r="AA9443" i="1"/>
  <c r="Z9443" i="1"/>
  <c r="AB9442" i="1"/>
  <c r="AA9442" i="1"/>
  <c r="Z9442" i="1"/>
  <c r="AB9441" i="1"/>
  <c r="AA9441" i="1"/>
  <c r="Z9441" i="1"/>
  <c r="AB9440" i="1"/>
  <c r="AA9440" i="1"/>
  <c r="Z9440" i="1"/>
  <c r="AB9439" i="1"/>
  <c r="AA9439" i="1"/>
  <c r="Z9439" i="1"/>
  <c r="AB9438" i="1"/>
  <c r="AA9438" i="1"/>
  <c r="Z9438" i="1"/>
  <c r="AB9437" i="1"/>
  <c r="AA9437" i="1"/>
  <c r="Z9437" i="1"/>
  <c r="AB9436" i="1"/>
  <c r="AA9436" i="1"/>
  <c r="Z9436" i="1"/>
  <c r="AB9435" i="1"/>
  <c r="AA9435" i="1"/>
  <c r="Z9435" i="1"/>
  <c r="AB9434" i="1"/>
  <c r="AA9434" i="1"/>
  <c r="Z9434" i="1"/>
  <c r="AB9433" i="1"/>
  <c r="AA9433" i="1"/>
  <c r="Z9433" i="1"/>
  <c r="AB9432" i="1"/>
  <c r="AA9432" i="1"/>
  <c r="Z9432" i="1"/>
  <c r="AB9431" i="1"/>
  <c r="AA9431" i="1"/>
  <c r="Z9431" i="1"/>
  <c r="AB9430" i="1"/>
  <c r="AA9430" i="1"/>
  <c r="Z9430" i="1"/>
  <c r="AB9429" i="1"/>
  <c r="AA9429" i="1"/>
  <c r="Z9429" i="1"/>
  <c r="AB9428" i="1"/>
  <c r="AA9428" i="1"/>
  <c r="Z9428" i="1"/>
  <c r="AB9427" i="1"/>
  <c r="AA9427" i="1"/>
  <c r="Z9427" i="1"/>
  <c r="AB9426" i="1"/>
  <c r="AA9426" i="1"/>
  <c r="Z9426" i="1"/>
  <c r="AB9425" i="1"/>
  <c r="AA9425" i="1"/>
  <c r="Z9425" i="1"/>
  <c r="AB9424" i="1"/>
  <c r="AA9424" i="1"/>
  <c r="Z9424" i="1"/>
  <c r="AB9423" i="1"/>
  <c r="AA9423" i="1"/>
  <c r="Z9423" i="1"/>
  <c r="AB9422" i="1"/>
  <c r="AA9422" i="1"/>
  <c r="Z9422" i="1"/>
  <c r="AB9421" i="1"/>
  <c r="AA9421" i="1"/>
  <c r="Z9421" i="1"/>
  <c r="AB9420" i="1"/>
  <c r="AA9420" i="1"/>
  <c r="Z9420" i="1"/>
  <c r="AB9419" i="1"/>
  <c r="AA9419" i="1"/>
  <c r="Z9419" i="1"/>
  <c r="AB9418" i="1"/>
  <c r="AA9418" i="1"/>
  <c r="Z9418" i="1"/>
  <c r="AB9417" i="1"/>
  <c r="AA9417" i="1"/>
  <c r="Z9417" i="1"/>
  <c r="AB9416" i="1"/>
  <c r="AA9416" i="1"/>
  <c r="Z9416" i="1"/>
  <c r="AB9415" i="1"/>
  <c r="AA9415" i="1"/>
  <c r="Z9415" i="1"/>
  <c r="AB9414" i="1"/>
  <c r="AA9414" i="1"/>
  <c r="Z9414" i="1"/>
  <c r="AB9413" i="1"/>
  <c r="AA9413" i="1"/>
  <c r="Z9413" i="1"/>
  <c r="AB9412" i="1"/>
  <c r="AA9412" i="1"/>
  <c r="Z9412" i="1"/>
  <c r="AB9411" i="1"/>
  <c r="AA9411" i="1"/>
  <c r="Z9411" i="1"/>
  <c r="AB9410" i="1"/>
  <c r="AA9410" i="1"/>
  <c r="Z9410" i="1"/>
  <c r="AB9409" i="1"/>
  <c r="AA9409" i="1"/>
  <c r="Z9409" i="1"/>
  <c r="AB9408" i="1"/>
  <c r="AA9408" i="1"/>
  <c r="Z9408" i="1"/>
  <c r="AB9407" i="1"/>
  <c r="AA9407" i="1"/>
  <c r="Z9407" i="1"/>
  <c r="AB9406" i="1"/>
  <c r="AA9406" i="1"/>
  <c r="Z9406" i="1"/>
  <c r="AB9405" i="1"/>
  <c r="AA9405" i="1"/>
  <c r="Z9405" i="1"/>
  <c r="AB9404" i="1"/>
  <c r="AA9404" i="1"/>
  <c r="Z9404" i="1"/>
  <c r="AB9403" i="1"/>
  <c r="AA9403" i="1"/>
  <c r="Z9403" i="1"/>
  <c r="AB9402" i="1"/>
  <c r="AA9402" i="1"/>
  <c r="Z9402" i="1"/>
  <c r="AB9401" i="1"/>
  <c r="AA9401" i="1"/>
  <c r="Z9401" i="1"/>
  <c r="AB9400" i="1"/>
  <c r="AA9400" i="1"/>
  <c r="Z9400" i="1"/>
  <c r="AB9399" i="1"/>
  <c r="AA9399" i="1"/>
  <c r="Z9399" i="1"/>
  <c r="AB9398" i="1"/>
  <c r="AA9398" i="1"/>
  <c r="Z9398" i="1"/>
  <c r="AB9397" i="1"/>
  <c r="AA9397" i="1"/>
  <c r="Z9397" i="1"/>
  <c r="AB9396" i="1"/>
  <c r="AA9396" i="1"/>
  <c r="Z9396" i="1"/>
  <c r="AB9395" i="1"/>
  <c r="AA9395" i="1"/>
  <c r="Z9395" i="1"/>
  <c r="AB9394" i="1"/>
  <c r="AA9394" i="1"/>
  <c r="Z9394" i="1"/>
  <c r="AB9393" i="1"/>
  <c r="AA9393" i="1"/>
  <c r="Z9393" i="1"/>
  <c r="AB9392" i="1"/>
  <c r="AA9392" i="1"/>
  <c r="Z9392" i="1"/>
  <c r="AB9391" i="1"/>
  <c r="AA9391" i="1"/>
  <c r="Z9391" i="1"/>
  <c r="AB9390" i="1"/>
  <c r="AA9390" i="1"/>
  <c r="Z9390" i="1"/>
  <c r="AB9389" i="1"/>
  <c r="AA9389" i="1"/>
  <c r="Z9389" i="1"/>
  <c r="AB9388" i="1"/>
  <c r="AA9388" i="1"/>
  <c r="Z9388" i="1"/>
  <c r="AB9387" i="1"/>
  <c r="AA9387" i="1"/>
  <c r="Z9387" i="1"/>
  <c r="AB9386" i="1"/>
  <c r="AA9386" i="1"/>
  <c r="Z9386" i="1"/>
  <c r="AB9385" i="1"/>
  <c r="AA9385" i="1"/>
  <c r="Z9385" i="1"/>
  <c r="AB9384" i="1"/>
  <c r="AA9384" i="1"/>
  <c r="Z9384" i="1"/>
  <c r="AB9383" i="1"/>
  <c r="AA9383" i="1"/>
  <c r="Z9383" i="1"/>
  <c r="AB9382" i="1"/>
  <c r="AA9382" i="1"/>
  <c r="Z9382" i="1"/>
  <c r="AB9381" i="1"/>
  <c r="AA9381" i="1"/>
  <c r="Z9381" i="1"/>
  <c r="AB9380" i="1"/>
  <c r="AA9380" i="1"/>
  <c r="Z9380" i="1"/>
  <c r="AB9379" i="1"/>
  <c r="AA9379" i="1"/>
  <c r="Z9379" i="1"/>
  <c r="AB9378" i="1"/>
  <c r="AA9378" i="1"/>
  <c r="Z9378" i="1"/>
  <c r="AB9377" i="1"/>
  <c r="AA9377" i="1"/>
  <c r="Z9377" i="1"/>
  <c r="AB9376" i="1"/>
  <c r="AA9376" i="1"/>
  <c r="Z9376" i="1"/>
  <c r="AB9375" i="1"/>
  <c r="AA9375" i="1"/>
  <c r="Z9375" i="1"/>
  <c r="AB9374" i="1"/>
  <c r="AA9374" i="1"/>
  <c r="Z9374" i="1"/>
  <c r="AB9373" i="1"/>
  <c r="AA9373" i="1"/>
  <c r="Z9373" i="1"/>
  <c r="AB9372" i="1"/>
  <c r="AA9372" i="1"/>
  <c r="Z9372" i="1"/>
  <c r="AB9371" i="1"/>
  <c r="AA9371" i="1"/>
  <c r="Z9371" i="1"/>
  <c r="AB9370" i="1"/>
  <c r="AA9370" i="1"/>
  <c r="Z9370" i="1"/>
  <c r="AB9369" i="1"/>
  <c r="AA9369" i="1"/>
  <c r="Z9369" i="1"/>
  <c r="AB9368" i="1"/>
  <c r="AA9368" i="1"/>
  <c r="Z9368" i="1"/>
  <c r="AB9367" i="1"/>
  <c r="AA9367" i="1"/>
  <c r="Z9367" i="1"/>
  <c r="AB9366" i="1"/>
  <c r="AA9366" i="1"/>
  <c r="Z9366" i="1"/>
  <c r="AB9365" i="1"/>
  <c r="AA9365" i="1"/>
  <c r="Z9365" i="1"/>
  <c r="AB9364" i="1"/>
  <c r="AA9364" i="1"/>
  <c r="Z9364" i="1"/>
  <c r="AB9363" i="1"/>
  <c r="AA9363" i="1"/>
  <c r="Z9363" i="1"/>
  <c r="AB9362" i="1"/>
  <c r="AA9362" i="1"/>
  <c r="Z9362" i="1"/>
  <c r="AB9361" i="1"/>
  <c r="AA9361" i="1"/>
  <c r="Z9361" i="1"/>
  <c r="AB9360" i="1"/>
  <c r="AA9360" i="1"/>
  <c r="Z9360" i="1"/>
  <c r="AB9359" i="1"/>
  <c r="AA9359" i="1"/>
  <c r="Z9359" i="1"/>
  <c r="AB9358" i="1"/>
  <c r="AA9358" i="1"/>
  <c r="Z9358" i="1"/>
  <c r="AB9357" i="1"/>
  <c r="AA9357" i="1"/>
  <c r="Z9357" i="1"/>
  <c r="AB9356" i="1"/>
  <c r="AA9356" i="1"/>
  <c r="Z9356" i="1"/>
  <c r="AB9355" i="1"/>
  <c r="AA9355" i="1"/>
  <c r="Z9355" i="1"/>
  <c r="AB9354" i="1"/>
  <c r="AA9354" i="1"/>
  <c r="Z9354" i="1"/>
  <c r="AB9353" i="1"/>
  <c r="AA9353" i="1"/>
  <c r="Z9353" i="1"/>
  <c r="AB9352" i="1"/>
  <c r="AA9352" i="1"/>
  <c r="Z9352" i="1"/>
  <c r="AB9351" i="1"/>
  <c r="AA9351" i="1"/>
  <c r="Z9351" i="1"/>
  <c r="AB9350" i="1"/>
  <c r="AA9350" i="1"/>
  <c r="Z9350" i="1"/>
  <c r="AB9349" i="1"/>
  <c r="AA9349" i="1"/>
  <c r="Z9349" i="1"/>
  <c r="AB9348" i="1"/>
  <c r="AA9348" i="1"/>
  <c r="Z9348" i="1"/>
  <c r="AB9347" i="1"/>
  <c r="AA9347" i="1"/>
  <c r="Z9347" i="1"/>
  <c r="AB9346" i="1"/>
  <c r="AA9346" i="1"/>
  <c r="Z9346" i="1"/>
  <c r="AB9345" i="1"/>
  <c r="AA9345" i="1"/>
  <c r="Z9345" i="1"/>
  <c r="AB9344" i="1"/>
  <c r="AA9344" i="1"/>
  <c r="Z9344" i="1"/>
  <c r="AB9343" i="1"/>
  <c r="AA9343" i="1"/>
  <c r="Z9343" i="1"/>
  <c r="AB9342" i="1"/>
  <c r="AA9342" i="1"/>
  <c r="Z9342" i="1"/>
  <c r="AB9341" i="1"/>
  <c r="AA9341" i="1"/>
  <c r="Z9341" i="1"/>
  <c r="AB9340" i="1"/>
  <c r="AA9340" i="1"/>
  <c r="Z9340" i="1"/>
  <c r="AB9339" i="1"/>
  <c r="AA9339" i="1"/>
  <c r="Z9339" i="1"/>
  <c r="AB9338" i="1"/>
  <c r="AA9338" i="1"/>
  <c r="Z9338" i="1"/>
  <c r="AB9337" i="1"/>
  <c r="AA9337" i="1"/>
  <c r="Z9337" i="1"/>
  <c r="AB9336" i="1"/>
  <c r="AA9336" i="1"/>
  <c r="Z9336" i="1"/>
  <c r="AB9335" i="1"/>
  <c r="AA9335" i="1"/>
  <c r="Z9335" i="1"/>
  <c r="AB9334" i="1"/>
  <c r="AA9334" i="1"/>
  <c r="Z9334" i="1"/>
  <c r="AB9333" i="1"/>
  <c r="AA9333" i="1"/>
  <c r="Z9333" i="1"/>
  <c r="AB9332" i="1"/>
  <c r="AA9332" i="1"/>
  <c r="Z9332" i="1"/>
  <c r="AB9331" i="1"/>
  <c r="AA9331" i="1"/>
  <c r="Z9331" i="1"/>
  <c r="AB9330" i="1"/>
  <c r="AA9330" i="1"/>
  <c r="Z9330" i="1"/>
  <c r="AB9329" i="1"/>
  <c r="AA9329" i="1"/>
  <c r="Z9329" i="1"/>
  <c r="AB9328" i="1"/>
  <c r="AA9328" i="1"/>
  <c r="Z9328" i="1"/>
  <c r="AB9327" i="1"/>
  <c r="AA9327" i="1"/>
  <c r="Z9327" i="1"/>
  <c r="AB9326" i="1"/>
  <c r="AA9326" i="1"/>
  <c r="Z9326" i="1"/>
  <c r="AB9325" i="1"/>
  <c r="AA9325" i="1"/>
  <c r="Z9325" i="1"/>
  <c r="AB9324" i="1"/>
  <c r="AA9324" i="1"/>
  <c r="Z9324" i="1"/>
  <c r="AB9323" i="1"/>
  <c r="AA9323" i="1"/>
  <c r="Z9323" i="1"/>
  <c r="AB9322" i="1"/>
  <c r="AA9322" i="1"/>
  <c r="Z9322" i="1"/>
  <c r="AB9321" i="1"/>
  <c r="AA9321" i="1"/>
  <c r="Z9321" i="1"/>
  <c r="AB9320" i="1"/>
  <c r="AA9320" i="1"/>
  <c r="Z9320" i="1"/>
  <c r="AB9319" i="1"/>
  <c r="AA9319" i="1"/>
  <c r="Z9319" i="1"/>
  <c r="AB9318" i="1"/>
  <c r="AA9318" i="1"/>
  <c r="Z9318" i="1"/>
  <c r="AB9317" i="1"/>
  <c r="AA9317" i="1"/>
  <c r="Z9317" i="1"/>
  <c r="AB9316" i="1"/>
  <c r="AA9316" i="1"/>
  <c r="Z9316" i="1"/>
  <c r="AB9315" i="1"/>
  <c r="AA9315" i="1"/>
  <c r="Z9315" i="1"/>
  <c r="AB9314" i="1"/>
  <c r="AA9314" i="1"/>
  <c r="Z9314" i="1"/>
  <c r="AB9313" i="1"/>
  <c r="AA9313" i="1"/>
  <c r="Z9313" i="1"/>
  <c r="AB9312" i="1"/>
  <c r="AA9312" i="1"/>
  <c r="Z9312" i="1"/>
  <c r="AB9311" i="1"/>
  <c r="AA9311" i="1"/>
  <c r="Z9311" i="1"/>
  <c r="AB9310" i="1"/>
  <c r="AA9310" i="1"/>
  <c r="Z9310" i="1"/>
  <c r="AB9309" i="1"/>
  <c r="AA9309" i="1"/>
  <c r="Z9309" i="1"/>
  <c r="AB9308" i="1"/>
  <c r="AA9308" i="1"/>
  <c r="Z9308" i="1"/>
  <c r="AB9307" i="1"/>
  <c r="AA9307" i="1"/>
  <c r="Z9307" i="1"/>
  <c r="AB9306" i="1"/>
  <c r="AA9306" i="1"/>
  <c r="Z9306" i="1"/>
  <c r="AB9305" i="1"/>
  <c r="AA9305" i="1"/>
  <c r="Z9305" i="1"/>
  <c r="AB9304" i="1"/>
  <c r="AA9304" i="1"/>
  <c r="Z9304" i="1"/>
  <c r="AB9303" i="1"/>
  <c r="AA9303" i="1"/>
  <c r="Z9303" i="1"/>
  <c r="AB9302" i="1"/>
  <c r="AA9302" i="1"/>
  <c r="Z9302" i="1"/>
  <c r="AB9301" i="1"/>
  <c r="AA9301" i="1"/>
  <c r="Z9301" i="1"/>
  <c r="AB9300" i="1"/>
  <c r="AA9300" i="1"/>
  <c r="Z9300" i="1"/>
  <c r="AB9299" i="1"/>
  <c r="AA9299" i="1"/>
  <c r="Z9299" i="1"/>
  <c r="AB9298" i="1"/>
  <c r="AA9298" i="1"/>
  <c r="Z9298" i="1"/>
  <c r="AB9297" i="1"/>
  <c r="AA9297" i="1"/>
  <c r="Z9297" i="1"/>
  <c r="AB9296" i="1"/>
  <c r="AA9296" i="1"/>
  <c r="Z9296" i="1"/>
  <c r="AB9295" i="1"/>
  <c r="AA9295" i="1"/>
  <c r="Z9295" i="1"/>
  <c r="AB9294" i="1"/>
  <c r="AA9294" i="1"/>
  <c r="Z9294" i="1"/>
  <c r="AB9293" i="1"/>
  <c r="AA9293" i="1"/>
  <c r="Z9293" i="1"/>
  <c r="AB9292" i="1"/>
  <c r="AA9292" i="1"/>
  <c r="Z9292" i="1"/>
  <c r="AB9291" i="1"/>
  <c r="AA9291" i="1"/>
  <c r="Z9291" i="1"/>
  <c r="AB9290" i="1"/>
  <c r="AA9290" i="1"/>
  <c r="Z9290" i="1"/>
  <c r="AB9289" i="1"/>
  <c r="AA9289" i="1"/>
  <c r="Z9289" i="1"/>
  <c r="AB9288" i="1"/>
  <c r="AA9288" i="1"/>
  <c r="Z9288" i="1"/>
  <c r="AB9287" i="1"/>
  <c r="AA9287" i="1"/>
  <c r="Z9287" i="1"/>
  <c r="AB9286" i="1"/>
  <c r="AA9286" i="1"/>
  <c r="Z9286" i="1"/>
  <c r="AB9285" i="1"/>
  <c r="AA9285" i="1"/>
  <c r="Z9285" i="1"/>
  <c r="AB9284" i="1"/>
  <c r="AA9284" i="1"/>
  <c r="Z9284" i="1"/>
  <c r="AB9283" i="1"/>
  <c r="AA9283" i="1"/>
  <c r="Z9283" i="1"/>
  <c r="AB9282" i="1"/>
  <c r="AA9282" i="1"/>
  <c r="Z9282" i="1"/>
  <c r="AB9281" i="1"/>
  <c r="AA9281" i="1"/>
  <c r="Z9281" i="1"/>
  <c r="AB9280" i="1"/>
  <c r="AA9280" i="1"/>
  <c r="Z9280" i="1"/>
  <c r="AB9279" i="1"/>
  <c r="AA9279" i="1"/>
  <c r="Z9279" i="1"/>
  <c r="AB9278" i="1"/>
  <c r="AA9278" i="1"/>
  <c r="Z9278" i="1"/>
  <c r="AB9277" i="1"/>
  <c r="AA9277" i="1"/>
  <c r="Z9277" i="1"/>
  <c r="AB9276" i="1"/>
  <c r="AA9276" i="1"/>
  <c r="Z9276" i="1"/>
  <c r="AB9275" i="1"/>
  <c r="AA9275" i="1"/>
  <c r="Z9275" i="1"/>
  <c r="AB9274" i="1"/>
  <c r="AA9274" i="1"/>
  <c r="Z9274" i="1"/>
  <c r="AB9273" i="1"/>
  <c r="AA9273" i="1"/>
  <c r="Z9273" i="1"/>
  <c r="AB9272" i="1"/>
  <c r="AA9272" i="1"/>
  <c r="Z9272" i="1"/>
  <c r="AB9271" i="1"/>
  <c r="AA9271" i="1"/>
  <c r="Z9271" i="1"/>
  <c r="AB9270" i="1"/>
  <c r="AA9270" i="1"/>
  <c r="Z9270" i="1"/>
  <c r="AB9269" i="1"/>
  <c r="AA9269" i="1"/>
  <c r="Z9269" i="1"/>
  <c r="AB9268" i="1"/>
  <c r="AA9268" i="1"/>
  <c r="Z9268" i="1"/>
  <c r="AB9267" i="1"/>
  <c r="AA9267" i="1"/>
  <c r="Z9267" i="1"/>
  <c r="AB9266" i="1"/>
  <c r="AA9266" i="1"/>
  <c r="Z9266" i="1"/>
  <c r="AB9265" i="1"/>
  <c r="AA9265" i="1"/>
  <c r="Z9265" i="1"/>
  <c r="AB9264" i="1"/>
  <c r="AA9264" i="1"/>
  <c r="Z9264" i="1"/>
  <c r="AB9263" i="1"/>
  <c r="AA9263" i="1"/>
  <c r="Z9263" i="1"/>
  <c r="AB9262" i="1"/>
  <c r="AA9262" i="1"/>
  <c r="Z9262" i="1"/>
  <c r="AB9261" i="1"/>
  <c r="AA9261" i="1"/>
  <c r="Z9261" i="1"/>
  <c r="AB9260" i="1"/>
  <c r="AA9260" i="1"/>
  <c r="Z9260" i="1"/>
  <c r="AB9259" i="1"/>
  <c r="AA9259" i="1"/>
  <c r="Z9259" i="1"/>
  <c r="AB9258" i="1"/>
  <c r="AA9258" i="1"/>
  <c r="Z9258" i="1"/>
  <c r="AB9257" i="1"/>
  <c r="AA9257" i="1"/>
  <c r="Z9257" i="1"/>
  <c r="AB9256" i="1"/>
  <c r="AA9256" i="1"/>
  <c r="Z9256" i="1"/>
  <c r="AB9255" i="1"/>
  <c r="AA9255" i="1"/>
  <c r="Z9255" i="1"/>
  <c r="AB9254" i="1"/>
  <c r="AA9254" i="1"/>
  <c r="Z9254" i="1"/>
  <c r="AB9253" i="1"/>
  <c r="AA9253" i="1"/>
  <c r="Z9253" i="1"/>
  <c r="AB9252" i="1"/>
  <c r="AA9252" i="1"/>
  <c r="Z9252" i="1"/>
  <c r="AB9251" i="1"/>
  <c r="AA9251" i="1"/>
  <c r="Z9251" i="1"/>
  <c r="AB9250" i="1"/>
  <c r="AA9250" i="1"/>
  <c r="Z9250" i="1"/>
  <c r="AB9249" i="1"/>
  <c r="AA9249" i="1"/>
  <c r="Z9249" i="1"/>
  <c r="AB9248" i="1"/>
  <c r="AA9248" i="1"/>
  <c r="Z9248" i="1"/>
  <c r="AB9247" i="1"/>
  <c r="AA9247" i="1"/>
  <c r="Z9247" i="1"/>
  <c r="AB9246" i="1"/>
  <c r="AA9246" i="1"/>
  <c r="Z9246" i="1"/>
  <c r="AB9245" i="1"/>
  <c r="AA9245" i="1"/>
  <c r="Z9245" i="1"/>
  <c r="AB9244" i="1"/>
  <c r="AA9244" i="1"/>
  <c r="Z9244" i="1"/>
  <c r="AB9243" i="1"/>
  <c r="AA9243" i="1"/>
  <c r="Z9243" i="1"/>
  <c r="AB9242" i="1"/>
  <c r="AA9242" i="1"/>
  <c r="Z9242" i="1"/>
  <c r="AB9241" i="1"/>
  <c r="AA9241" i="1"/>
  <c r="Z9241" i="1"/>
  <c r="AB9240" i="1"/>
  <c r="AA9240" i="1"/>
  <c r="Z9240" i="1"/>
  <c r="AB9239" i="1"/>
  <c r="AA9239" i="1"/>
  <c r="Z9239" i="1"/>
  <c r="AB9238" i="1"/>
  <c r="AA9238" i="1"/>
  <c r="Z9238" i="1"/>
  <c r="AB9237" i="1"/>
  <c r="AA9237" i="1"/>
  <c r="Z9237" i="1"/>
  <c r="AB9236" i="1"/>
  <c r="AA9236" i="1"/>
  <c r="Z9236" i="1"/>
  <c r="AB9235" i="1"/>
  <c r="AA9235" i="1"/>
  <c r="Z9235" i="1"/>
  <c r="AB9234" i="1"/>
  <c r="AA9234" i="1"/>
  <c r="Z9234" i="1"/>
  <c r="AB9233" i="1"/>
  <c r="AA9233" i="1"/>
  <c r="Z9233" i="1"/>
  <c r="AB9232" i="1"/>
  <c r="AA9232" i="1"/>
  <c r="Z9232" i="1"/>
  <c r="AB9231" i="1"/>
  <c r="AA9231" i="1"/>
  <c r="Z9231" i="1"/>
  <c r="AB9230" i="1"/>
  <c r="AA9230" i="1"/>
  <c r="Z9230" i="1"/>
  <c r="AB9229" i="1"/>
  <c r="AA9229" i="1"/>
  <c r="Z9229" i="1"/>
  <c r="AB9228" i="1"/>
  <c r="AA9228" i="1"/>
  <c r="Z9228" i="1"/>
  <c r="AB9227" i="1"/>
  <c r="AA9227" i="1"/>
  <c r="Z9227" i="1"/>
  <c r="AB9226" i="1"/>
  <c r="AA9226" i="1"/>
  <c r="Z9226" i="1"/>
  <c r="AB9225" i="1"/>
  <c r="AA9225" i="1"/>
  <c r="Z9225" i="1"/>
  <c r="AB9224" i="1"/>
  <c r="AA9224" i="1"/>
  <c r="Z9224" i="1"/>
  <c r="AB9223" i="1"/>
  <c r="AA9223" i="1"/>
  <c r="Z9223" i="1"/>
  <c r="AB9222" i="1"/>
  <c r="AA9222" i="1"/>
  <c r="Z9222" i="1"/>
  <c r="AB9221" i="1"/>
  <c r="AA9221" i="1"/>
  <c r="Z9221" i="1"/>
  <c r="AB9220" i="1"/>
  <c r="AA9220" i="1"/>
  <c r="Z9220" i="1"/>
  <c r="AB9219" i="1"/>
  <c r="AA9219" i="1"/>
  <c r="Z9219" i="1"/>
  <c r="AB9218" i="1"/>
  <c r="AA9218" i="1"/>
  <c r="Z9218" i="1"/>
  <c r="AB9217" i="1"/>
  <c r="AA9217" i="1"/>
  <c r="Z9217" i="1"/>
  <c r="AB9216" i="1"/>
  <c r="AA9216" i="1"/>
  <c r="Z9216" i="1"/>
  <c r="AB9215" i="1"/>
  <c r="AA9215" i="1"/>
  <c r="Z9215" i="1"/>
  <c r="AB9214" i="1"/>
  <c r="AA9214" i="1"/>
  <c r="Z9214" i="1"/>
  <c r="AB9213" i="1"/>
  <c r="AA9213" i="1"/>
  <c r="Z9213" i="1"/>
  <c r="AB9212" i="1"/>
  <c r="AA9212" i="1"/>
  <c r="Z9212" i="1"/>
  <c r="AB9211" i="1"/>
  <c r="AA9211" i="1"/>
  <c r="Z9211" i="1"/>
  <c r="AB9210" i="1"/>
  <c r="AA9210" i="1"/>
  <c r="Z9210" i="1"/>
  <c r="AB9209" i="1"/>
  <c r="AA9209" i="1"/>
  <c r="Z9209" i="1"/>
  <c r="AB9208" i="1"/>
  <c r="AA9208" i="1"/>
  <c r="Z9208" i="1"/>
  <c r="AB9207" i="1"/>
  <c r="AA9207" i="1"/>
  <c r="Z9207" i="1"/>
  <c r="AB9206" i="1"/>
  <c r="AA9206" i="1"/>
  <c r="Z9206" i="1"/>
  <c r="AB9205" i="1"/>
  <c r="AA9205" i="1"/>
  <c r="Z9205" i="1"/>
  <c r="AB9204" i="1"/>
  <c r="AA9204" i="1"/>
  <c r="Z9204" i="1"/>
  <c r="AB9203" i="1"/>
  <c r="AA9203" i="1"/>
  <c r="Z9203" i="1"/>
  <c r="AB9202" i="1"/>
  <c r="AA9202" i="1"/>
  <c r="Z9202" i="1"/>
  <c r="AB9201" i="1"/>
  <c r="AA9201" i="1"/>
  <c r="Z9201" i="1"/>
  <c r="AB9200" i="1"/>
  <c r="AA9200" i="1"/>
  <c r="Z9200" i="1"/>
  <c r="AB9199" i="1"/>
  <c r="AA9199" i="1"/>
  <c r="Z9199" i="1"/>
  <c r="AB9198" i="1"/>
  <c r="AA9198" i="1"/>
  <c r="Z9198" i="1"/>
  <c r="AB9197" i="1"/>
  <c r="AA9197" i="1"/>
  <c r="Z9197" i="1"/>
  <c r="AB9196" i="1"/>
  <c r="AA9196" i="1"/>
  <c r="Z9196" i="1"/>
  <c r="AB9195" i="1"/>
  <c r="AA9195" i="1"/>
  <c r="Z9195" i="1"/>
  <c r="AB9194" i="1"/>
  <c r="AA9194" i="1"/>
  <c r="Z9194" i="1"/>
  <c r="AB9193" i="1"/>
  <c r="AA9193" i="1"/>
  <c r="Z9193" i="1"/>
  <c r="AB9192" i="1"/>
  <c r="AA9192" i="1"/>
  <c r="Z9192" i="1"/>
  <c r="AB9191" i="1"/>
  <c r="AA9191" i="1"/>
  <c r="Z9191" i="1"/>
  <c r="AB9190" i="1"/>
  <c r="AA9190" i="1"/>
  <c r="Z9190" i="1"/>
  <c r="AB9189" i="1"/>
  <c r="AA9189" i="1"/>
  <c r="Z9189" i="1"/>
  <c r="AB9188" i="1"/>
  <c r="AA9188" i="1"/>
  <c r="Z9188" i="1"/>
  <c r="AB9187" i="1"/>
  <c r="AA9187" i="1"/>
  <c r="Z9187" i="1"/>
  <c r="AB9186" i="1"/>
  <c r="AA9186" i="1"/>
  <c r="Z9186" i="1"/>
  <c r="AB9185" i="1"/>
  <c r="AA9185" i="1"/>
  <c r="Z9185" i="1"/>
  <c r="AB9184" i="1"/>
  <c r="AA9184" i="1"/>
  <c r="Z9184" i="1"/>
  <c r="AB9183" i="1"/>
  <c r="AA9183" i="1"/>
  <c r="Z9183" i="1"/>
  <c r="AB9182" i="1"/>
  <c r="AA9182" i="1"/>
  <c r="Z9182" i="1"/>
  <c r="AB9181" i="1"/>
  <c r="AA9181" i="1"/>
  <c r="Z9181" i="1"/>
  <c r="AB9180" i="1"/>
  <c r="AA9180" i="1"/>
  <c r="Z9180" i="1"/>
  <c r="AB9179" i="1"/>
  <c r="AA9179" i="1"/>
  <c r="Z9179" i="1"/>
  <c r="AB9178" i="1"/>
  <c r="AA9178" i="1"/>
  <c r="Z9178" i="1"/>
  <c r="AB9177" i="1"/>
  <c r="AA9177" i="1"/>
  <c r="Z9177" i="1"/>
  <c r="AB9176" i="1"/>
  <c r="AA9176" i="1"/>
  <c r="Z9176" i="1"/>
  <c r="AB9175" i="1"/>
  <c r="AA9175" i="1"/>
  <c r="Z9175" i="1"/>
  <c r="AB9174" i="1"/>
  <c r="AA9174" i="1"/>
  <c r="Z9174" i="1"/>
  <c r="AB9173" i="1"/>
  <c r="AA9173" i="1"/>
  <c r="Z9173" i="1"/>
  <c r="AB9172" i="1"/>
  <c r="AA9172" i="1"/>
  <c r="Z9172" i="1"/>
  <c r="AB9171" i="1"/>
  <c r="AA9171" i="1"/>
  <c r="Z9171" i="1"/>
  <c r="AB9170" i="1"/>
  <c r="AA9170" i="1"/>
  <c r="Z9170" i="1"/>
  <c r="AB9169" i="1"/>
  <c r="AA9169" i="1"/>
  <c r="Z9169" i="1"/>
  <c r="AB9168" i="1"/>
  <c r="AA9168" i="1"/>
  <c r="Z9168" i="1"/>
  <c r="AB9167" i="1"/>
  <c r="AA9167" i="1"/>
  <c r="Z9167" i="1"/>
  <c r="AB9166" i="1"/>
  <c r="AA9166" i="1"/>
  <c r="Z9166" i="1"/>
  <c r="AB9165" i="1"/>
  <c r="AA9165" i="1"/>
  <c r="Z9165" i="1"/>
  <c r="AB9164" i="1"/>
  <c r="AA9164" i="1"/>
  <c r="Z9164" i="1"/>
  <c r="AB9163" i="1"/>
  <c r="AA9163" i="1"/>
  <c r="Z9163" i="1"/>
  <c r="AB9162" i="1"/>
  <c r="AA9162" i="1"/>
  <c r="Z9162" i="1"/>
  <c r="AB9161" i="1"/>
  <c r="AA9161" i="1"/>
  <c r="Z9161" i="1"/>
  <c r="AB9160" i="1"/>
  <c r="AA9160" i="1"/>
  <c r="Z9160" i="1"/>
  <c r="AB9159" i="1"/>
  <c r="AA9159" i="1"/>
  <c r="Z9159" i="1"/>
  <c r="AB9158" i="1"/>
  <c r="AA9158" i="1"/>
  <c r="Z9158" i="1"/>
  <c r="AB9157" i="1"/>
  <c r="AA9157" i="1"/>
  <c r="Z9157" i="1"/>
  <c r="AB9156" i="1"/>
  <c r="AA9156" i="1"/>
  <c r="Z9156" i="1"/>
  <c r="AB9155" i="1"/>
  <c r="AA9155" i="1"/>
  <c r="Z9155" i="1"/>
  <c r="AB9154" i="1"/>
  <c r="AA9154" i="1"/>
  <c r="Z9154" i="1"/>
  <c r="AB9153" i="1"/>
  <c r="AA9153" i="1"/>
  <c r="Z9153" i="1"/>
  <c r="AB9152" i="1"/>
  <c r="AA9152" i="1"/>
  <c r="Z9152" i="1"/>
  <c r="AB9151" i="1"/>
  <c r="AA9151" i="1"/>
  <c r="Z9151" i="1"/>
  <c r="AB9150" i="1"/>
  <c r="AA9150" i="1"/>
  <c r="Z9150" i="1"/>
  <c r="AB9149" i="1"/>
  <c r="AA9149" i="1"/>
  <c r="Z9149" i="1"/>
  <c r="AB9148" i="1"/>
  <c r="AA9148" i="1"/>
  <c r="Z9148" i="1"/>
  <c r="AB9147" i="1"/>
  <c r="AA9147" i="1"/>
  <c r="Z9147" i="1"/>
  <c r="AB9146" i="1"/>
  <c r="AA9146" i="1"/>
  <c r="Z9146" i="1"/>
  <c r="AB9145" i="1"/>
  <c r="AA9145" i="1"/>
  <c r="Z9145" i="1"/>
  <c r="AB9144" i="1"/>
  <c r="AA9144" i="1"/>
  <c r="Z9144" i="1"/>
  <c r="AB9143" i="1"/>
  <c r="AA9143" i="1"/>
  <c r="Z9143" i="1"/>
  <c r="AB9142" i="1"/>
  <c r="AA9142" i="1"/>
  <c r="Z9142" i="1"/>
  <c r="AB9141" i="1"/>
  <c r="AA9141" i="1"/>
  <c r="Z9141" i="1"/>
  <c r="AB9140" i="1"/>
  <c r="AA9140" i="1"/>
  <c r="Z9140" i="1"/>
  <c r="AB9139" i="1"/>
  <c r="AA9139" i="1"/>
  <c r="Z9139" i="1"/>
  <c r="AB9138" i="1"/>
  <c r="AA9138" i="1"/>
  <c r="Z9138" i="1"/>
  <c r="AB9137" i="1"/>
  <c r="AA9137" i="1"/>
  <c r="Z9137" i="1"/>
  <c r="AB9136" i="1"/>
  <c r="AA9136" i="1"/>
  <c r="Z9136" i="1"/>
  <c r="AB9135" i="1"/>
  <c r="AA9135" i="1"/>
  <c r="Z9135" i="1"/>
  <c r="AB9134" i="1"/>
  <c r="AA9134" i="1"/>
  <c r="Z9134" i="1"/>
  <c r="AB9133" i="1"/>
  <c r="AA9133" i="1"/>
  <c r="Z9133" i="1"/>
  <c r="AB9132" i="1"/>
  <c r="AA9132" i="1"/>
  <c r="Z9132" i="1"/>
  <c r="AB9131" i="1"/>
  <c r="AA9131" i="1"/>
  <c r="Z9131" i="1"/>
  <c r="AB9130" i="1"/>
  <c r="AA9130" i="1"/>
  <c r="Z9130" i="1"/>
  <c r="AB9129" i="1"/>
  <c r="AA9129" i="1"/>
  <c r="Z9129" i="1"/>
  <c r="AB9128" i="1"/>
  <c r="AA9128" i="1"/>
  <c r="Z9128" i="1"/>
  <c r="AB9127" i="1"/>
  <c r="AA9127" i="1"/>
  <c r="Z9127" i="1"/>
  <c r="AB9126" i="1"/>
  <c r="AA9126" i="1"/>
  <c r="Z9126" i="1"/>
  <c r="AB9125" i="1"/>
  <c r="AA9125" i="1"/>
  <c r="Z9125" i="1"/>
  <c r="AB9124" i="1"/>
  <c r="AA9124" i="1"/>
  <c r="Z9124" i="1"/>
  <c r="AB9123" i="1"/>
  <c r="AA9123" i="1"/>
  <c r="Z9123" i="1"/>
  <c r="AB9122" i="1"/>
  <c r="AA9122" i="1"/>
  <c r="Z9122" i="1"/>
  <c r="AB9121" i="1"/>
  <c r="AA9121" i="1"/>
  <c r="Z9121" i="1"/>
  <c r="AB9120" i="1"/>
  <c r="AA9120" i="1"/>
  <c r="Z9120" i="1"/>
  <c r="AB9119" i="1"/>
  <c r="AA9119" i="1"/>
  <c r="Z9119" i="1"/>
  <c r="AB9118" i="1"/>
  <c r="AA9118" i="1"/>
  <c r="Z9118" i="1"/>
  <c r="AB9117" i="1"/>
  <c r="AA9117" i="1"/>
  <c r="Z9117" i="1"/>
  <c r="AB9116" i="1"/>
  <c r="AA9116" i="1"/>
  <c r="Z9116" i="1"/>
  <c r="AB9115" i="1"/>
  <c r="AA9115" i="1"/>
  <c r="Z9115" i="1"/>
  <c r="AB9114" i="1"/>
  <c r="AA9114" i="1"/>
  <c r="Z9114" i="1"/>
  <c r="AB9113" i="1"/>
  <c r="AA9113" i="1"/>
  <c r="Z9113" i="1"/>
  <c r="AB9112" i="1"/>
  <c r="AA9112" i="1"/>
  <c r="Z9112" i="1"/>
  <c r="AB9111" i="1"/>
  <c r="AA9111" i="1"/>
  <c r="Z9111" i="1"/>
  <c r="AB9110" i="1"/>
  <c r="AA9110" i="1"/>
  <c r="Z9110" i="1"/>
  <c r="AB9109" i="1"/>
  <c r="AA9109" i="1"/>
  <c r="Z9109" i="1"/>
  <c r="AB9108" i="1"/>
  <c r="AA9108" i="1"/>
  <c r="Z9108" i="1"/>
  <c r="AB9107" i="1"/>
  <c r="AA9107" i="1"/>
  <c r="Z9107" i="1"/>
  <c r="AB9106" i="1"/>
  <c r="AA9106" i="1"/>
  <c r="Z9106" i="1"/>
  <c r="AB9105" i="1"/>
  <c r="AA9105" i="1"/>
  <c r="Z9105" i="1"/>
  <c r="AB9104" i="1"/>
  <c r="AA9104" i="1"/>
  <c r="Z9104" i="1"/>
  <c r="AB9103" i="1"/>
  <c r="AA9103" i="1"/>
  <c r="Z9103" i="1"/>
  <c r="AB9102" i="1"/>
  <c r="AA9102" i="1"/>
  <c r="Z9102" i="1"/>
  <c r="AB9101" i="1"/>
  <c r="AA9101" i="1"/>
  <c r="Z9101" i="1"/>
  <c r="AB9100" i="1"/>
  <c r="AA9100" i="1"/>
  <c r="Z9100" i="1"/>
  <c r="AB9099" i="1"/>
  <c r="AA9099" i="1"/>
  <c r="Z9099" i="1"/>
  <c r="AB9098" i="1"/>
  <c r="AA9098" i="1"/>
  <c r="Z9098" i="1"/>
  <c r="AB9097" i="1"/>
  <c r="AA9097" i="1"/>
  <c r="Z9097" i="1"/>
  <c r="AB9096" i="1"/>
  <c r="AA9096" i="1"/>
  <c r="Z9096" i="1"/>
  <c r="AB9095" i="1"/>
  <c r="AA9095" i="1"/>
  <c r="Z9095" i="1"/>
  <c r="AB9094" i="1"/>
  <c r="AA9094" i="1"/>
  <c r="Z9094" i="1"/>
  <c r="AB9093" i="1"/>
  <c r="AA9093" i="1"/>
  <c r="Z9093" i="1"/>
  <c r="AB9092" i="1"/>
  <c r="AA9092" i="1"/>
  <c r="Z9092" i="1"/>
  <c r="AB9091" i="1"/>
  <c r="AA9091" i="1"/>
  <c r="Z9091" i="1"/>
  <c r="AB9090" i="1"/>
  <c r="AA9090" i="1"/>
  <c r="Z9090" i="1"/>
  <c r="AB9089" i="1"/>
  <c r="AA9089" i="1"/>
  <c r="Z9089" i="1"/>
  <c r="AB9088" i="1"/>
  <c r="AA9088" i="1"/>
  <c r="Z9088" i="1"/>
  <c r="AB9087" i="1"/>
  <c r="AA9087" i="1"/>
  <c r="Z9087" i="1"/>
  <c r="AB9086" i="1"/>
  <c r="AA9086" i="1"/>
  <c r="Z9086" i="1"/>
  <c r="AB9085" i="1"/>
  <c r="AA9085" i="1"/>
  <c r="Z9085" i="1"/>
  <c r="AB9084" i="1"/>
  <c r="AA9084" i="1"/>
  <c r="Z9084" i="1"/>
  <c r="AB9083" i="1"/>
  <c r="AA9083" i="1"/>
  <c r="Z9083" i="1"/>
  <c r="AB9082" i="1"/>
  <c r="AA9082" i="1"/>
  <c r="Z9082" i="1"/>
  <c r="AB9081" i="1"/>
  <c r="AA9081" i="1"/>
  <c r="Z9081" i="1"/>
  <c r="AB9080" i="1"/>
  <c r="AA9080" i="1"/>
  <c r="Z9080" i="1"/>
  <c r="AB9079" i="1"/>
  <c r="AA9079" i="1"/>
  <c r="Z9079" i="1"/>
  <c r="AB9078" i="1"/>
  <c r="AA9078" i="1"/>
  <c r="Z9078" i="1"/>
  <c r="AB9077" i="1"/>
  <c r="AA9077" i="1"/>
  <c r="Z9077" i="1"/>
  <c r="AB9076" i="1"/>
  <c r="AA9076" i="1"/>
  <c r="Z9076" i="1"/>
  <c r="AB9075" i="1"/>
  <c r="AA9075" i="1"/>
  <c r="Z9075" i="1"/>
  <c r="AB9074" i="1"/>
  <c r="AA9074" i="1"/>
  <c r="Z9074" i="1"/>
  <c r="AB9073" i="1"/>
  <c r="AA9073" i="1"/>
  <c r="Z9073" i="1"/>
  <c r="AB9072" i="1"/>
  <c r="AA9072" i="1"/>
  <c r="Z9072" i="1"/>
  <c r="AB9071" i="1"/>
  <c r="AA9071" i="1"/>
  <c r="Z9071" i="1"/>
  <c r="AB9070" i="1"/>
  <c r="AA9070" i="1"/>
  <c r="Z9070" i="1"/>
  <c r="AB9069" i="1"/>
  <c r="AA9069" i="1"/>
  <c r="Z9069" i="1"/>
  <c r="AB9068" i="1"/>
  <c r="AA9068" i="1"/>
  <c r="Z9068" i="1"/>
  <c r="AB9067" i="1"/>
  <c r="AA9067" i="1"/>
  <c r="Z9067" i="1"/>
  <c r="AB9066" i="1"/>
  <c r="AA9066" i="1"/>
  <c r="Z9066" i="1"/>
  <c r="AB9065" i="1"/>
  <c r="AA9065" i="1"/>
  <c r="Z9065" i="1"/>
  <c r="AB9064" i="1"/>
  <c r="AA9064" i="1"/>
  <c r="Z9064" i="1"/>
  <c r="AB9063" i="1"/>
  <c r="AA9063" i="1"/>
  <c r="Z9063" i="1"/>
  <c r="AB9062" i="1"/>
  <c r="AA9062" i="1"/>
  <c r="Z9062" i="1"/>
  <c r="AB9061" i="1"/>
  <c r="AA9061" i="1"/>
  <c r="Z9061" i="1"/>
  <c r="AB9060" i="1"/>
  <c r="AA9060" i="1"/>
  <c r="Z9060" i="1"/>
  <c r="AB9059" i="1"/>
  <c r="AA9059" i="1"/>
  <c r="Z9059" i="1"/>
  <c r="AB9058" i="1"/>
  <c r="AA9058" i="1"/>
  <c r="Z9058" i="1"/>
  <c r="AB9057" i="1"/>
  <c r="AA9057" i="1"/>
  <c r="Z9057" i="1"/>
  <c r="AB9056" i="1"/>
  <c r="AA9056" i="1"/>
  <c r="Z9056" i="1"/>
  <c r="AB9055" i="1"/>
  <c r="AA9055" i="1"/>
  <c r="Z9055" i="1"/>
  <c r="AB9054" i="1"/>
  <c r="AA9054" i="1"/>
  <c r="Z9054" i="1"/>
  <c r="AB9053" i="1"/>
  <c r="AA9053" i="1"/>
  <c r="Z9053" i="1"/>
  <c r="AB9052" i="1"/>
  <c r="AA9052" i="1"/>
  <c r="Z9052" i="1"/>
  <c r="AB9051" i="1"/>
  <c r="AA9051" i="1"/>
  <c r="Z9051" i="1"/>
  <c r="AB9050" i="1"/>
  <c r="AA9050" i="1"/>
  <c r="Z9050" i="1"/>
  <c r="AB9049" i="1"/>
  <c r="AA9049" i="1"/>
  <c r="Z9049" i="1"/>
  <c r="AB9048" i="1"/>
  <c r="AA9048" i="1"/>
  <c r="Z9048" i="1"/>
  <c r="AB9047" i="1"/>
  <c r="AA9047" i="1"/>
  <c r="Z9047" i="1"/>
  <c r="AB9046" i="1"/>
  <c r="AA9046" i="1"/>
  <c r="Z9046" i="1"/>
  <c r="AB9045" i="1"/>
  <c r="AA9045" i="1"/>
  <c r="Z9045" i="1"/>
  <c r="AB9044" i="1"/>
  <c r="AA9044" i="1"/>
  <c r="Z9044" i="1"/>
  <c r="AB9043" i="1"/>
  <c r="AA9043" i="1"/>
  <c r="Z9043" i="1"/>
  <c r="AB9042" i="1"/>
  <c r="AA9042" i="1"/>
  <c r="Z9042" i="1"/>
  <c r="AB9041" i="1"/>
  <c r="AA9041" i="1"/>
  <c r="Z9041" i="1"/>
  <c r="AB9040" i="1"/>
  <c r="AA9040" i="1"/>
  <c r="Z9040" i="1"/>
  <c r="AB9039" i="1"/>
  <c r="AA9039" i="1"/>
  <c r="Z9039" i="1"/>
  <c r="AB9038" i="1"/>
  <c r="AA9038" i="1"/>
  <c r="Z9038" i="1"/>
  <c r="AB9037" i="1"/>
  <c r="AA9037" i="1"/>
  <c r="Z9037" i="1"/>
  <c r="AB9036" i="1"/>
  <c r="AA9036" i="1"/>
  <c r="Z9036" i="1"/>
  <c r="AB9035" i="1"/>
  <c r="AA9035" i="1"/>
  <c r="Z9035" i="1"/>
  <c r="AB9034" i="1"/>
  <c r="AA9034" i="1"/>
  <c r="Z9034" i="1"/>
  <c r="AB9033" i="1"/>
  <c r="AA9033" i="1"/>
  <c r="Z9033" i="1"/>
  <c r="AB9032" i="1"/>
  <c r="AA9032" i="1"/>
  <c r="Z9032" i="1"/>
  <c r="AB9031" i="1"/>
  <c r="AA9031" i="1"/>
  <c r="Z9031" i="1"/>
  <c r="AB9030" i="1"/>
  <c r="AA9030" i="1"/>
  <c r="Z9030" i="1"/>
  <c r="AB9029" i="1"/>
  <c r="AA9029" i="1"/>
  <c r="Z9029" i="1"/>
  <c r="AB9028" i="1"/>
  <c r="AA9028" i="1"/>
  <c r="Z9028" i="1"/>
  <c r="AB9027" i="1"/>
  <c r="AA9027" i="1"/>
  <c r="Z9027" i="1"/>
  <c r="AB9026" i="1"/>
  <c r="AA9026" i="1"/>
  <c r="Z9026" i="1"/>
  <c r="AB9025" i="1"/>
  <c r="AA9025" i="1"/>
  <c r="Z9025" i="1"/>
  <c r="AB9024" i="1"/>
  <c r="AA9024" i="1"/>
  <c r="Z9024" i="1"/>
  <c r="AB9023" i="1"/>
  <c r="AA9023" i="1"/>
  <c r="Z9023" i="1"/>
  <c r="AB9022" i="1"/>
  <c r="AA9022" i="1"/>
  <c r="Z9022" i="1"/>
  <c r="AB9021" i="1"/>
  <c r="AA9021" i="1"/>
  <c r="Z9021" i="1"/>
  <c r="AB9020" i="1"/>
  <c r="AA9020" i="1"/>
  <c r="Z9020" i="1"/>
  <c r="AB9019" i="1"/>
  <c r="AA9019" i="1"/>
  <c r="Z9019" i="1"/>
  <c r="AB9018" i="1"/>
  <c r="AA9018" i="1"/>
  <c r="Z9018" i="1"/>
  <c r="AB9017" i="1"/>
  <c r="AA9017" i="1"/>
  <c r="Z9017" i="1"/>
  <c r="AB9016" i="1"/>
  <c r="AA9016" i="1"/>
  <c r="Z9016" i="1"/>
  <c r="AB9015" i="1"/>
  <c r="AA9015" i="1"/>
  <c r="Z9015" i="1"/>
  <c r="AB9014" i="1"/>
  <c r="AA9014" i="1"/>
  <c r="Z9014" i="1"/>
  <c r="AB9013" i="1"/>
  <c r="AA9013" i="1"/>
  <c r="Z9013" i="1"/>
  <c r="AB9012" i="1"/>
  <c r="AA9012" i="1"/>
  <c r="Z9012" i="1"/>
  <c r="AB9011" i="1"/>
  <c r="AA9011" i="1"/>
  <c r="Z9011" i="1"/>
  <c r="AB9010" i="1"/>
  <c r="AA9010" i="1"/>
  <c r="Z9010" i="1"/>
  <c r="AB9009" i="1"/>
  <c r="AA9009" i="1"/>
  <c r="Z9009" i="1"/>
  <c r="AB9008" i="1"/>
  <c r="AA9008" i="1"/>
  <c r="Z9008" i="1"/>
  <c r="AB9007" i="1"/>
  <c r="AA9007" i="1"/>
  <c r="Z9007" i="1"/>
  <c r="AB9006" i="1"/>
  <c r="AA9006" i="1"/>
  <c r="Z9006" i="1"/>
  <c r="AB9005" i="1"/>
  <c r="AA9005" i="1"/>
  <c r="Z9005" i="1"/>
  <c r="AB9004" i="1"/>
  <c r="AA9004" i="1"/>
  <c r="Z9004" i="1"/>
  <c r="AB9003" i="1"/>
  <c r="AA9003" i="1"/>
  <c r="Z9003" i="1"/>
  <c r="AB9002" i="1"/>
  <c r="AA9002" i="1"/>
  <c r="Z9002" i="1"/>
  <c r="AB9001" i="1"/>
  <c r="AA9001" i="1"/>
  <c r="Z9001" i="1"/>
  <c r="AB9000" i="1"/>
  <c r="AA9000" i="1"/>
  <c r="Z9000" i="1"/>
  <c r="AB8999" i="1"/>
  <c r="AA8999" i="1"/>
  <c r="Z8999" i="1"/>
  <c r="AB8998" i="1"/>
  <c r="AA8998" i="1"/>
  <c r="Z8998" i="1"/>
  <c r="AB8997" i="1"/>
  <c r="AA8997" i="1"/>
  <c r="Z8997" i="1"/>
  <c r="AB8996" i="1"/>
  <c r="AA8996" i="1"/>
  <c r="Z8996" i="1"/>
  <c r="AB8995" i="1"/>
  <c r="AA8995" i="1"/>
  <c r="Z8995" i="1"/>
  <c r="AB8994" i="1"/>
  <c r="AA8994" i="1"/>
  <c r="Z8994" i="1"/>
  <c r="AB8993" i="1"/>
  <c r="AA8993" i="1"/>
  <c r="Z8993" i="1"/>
  <c r="AB8992" i="1"/>
  <c r="AA8992" i="1"/>
  <c r="Z8992" i="1"/>
  <c r="AB8991" i="1"/>
  <c r="AA8991" i="1"/>
  <c r="Z8991" i="1"/>
  <c r="AB8990" i="1"/>
  <c r="AA8990" i="1"/>
  <c r="Z8990" i="1"/>
  <c r="AB8989" i="1"/>
  <c r="AA8989" i="1"/>
  <c r="Z8989" i="1"/>
  <c r="AB8988" i="1"/>
  <c r="AA8988" i="1"/>
  <c r="Z8988" i="1"/>
  <c r="AB8987" i="1"/>
  <c r="AA8987" i="1"/>
  <c r="Z8987" i="1"/>
  <c r="AB8986" i="1"/>
  <c r="AA8986" i="1"/>
  <c r="Z8986" i="1"/>
  <c r="AB8985" i="1"/>
  <c r="AA8985" i="1"/>
  <c r="Z8985" i="1"/>
  <c r="AB8984" i="1"/>
  <c r="AA8984" i="1"/>
  <c r="Z8984" i="1"/>
  <c r="AB8983" i="1"/>
  <c r="AA8983" i="1"/>
  <c r="Z8983" i="1"/>
  <c r="AB8982" i="1"/>
  <c r="AA8982" i="1"/>
  <c r="Z8982" i="1"/>
  <c r="AB8981" i="1"/>
  <c r="AA8981" i="1"/>
  <c r="Z8981" i="1"/>
  <c r="AB8980" i="1"/>
  <c r="AA8980" i="1"/>
  <c r="Z8980" i="1"/>
  <c r="AB8979" i="1"/>
  <c r="AA8979" i="1"/>
  <c r="Z8979" i="1"/>
  <c r="AB8978" i="1"/>
  <c r="AA8978" i="1"/>
  <c r="Z8978" i="1"/>
  <c r="AB8977" i="1"/>
  <c r="AA8977" i="1"/>
  <c r="Z8977" i="1"/>
  <c r="AB8976" i="1"/>
  <c r="AA8976" i="1"/>
  <c r="Z8976" i="1"/>
  <c r="AB8975" i="1"/>
  <c r="AA8975" i="1"/>
  <c r="Z8975" i="1"/>
  <c r="AB8974" i="1"/>
  <c r="AA8974" i="1"/>
  <c r="Z8974" i="1"/>
  <c r="AB8973" i="1"/>
  <c r="AA8973" i="1"/>
  <c r="Z8973" i="1"/>
  <c r="AB8972" i="1"/>
  <c r="AA8972" i="1"/>
  <c r="Z8972" i="1"/>
  <c r="AB8971" i="1"/>
  <c r="AA8971" i="1"/>
  <c r="Z8971" i="1"/>
  <c r="AB8970" i="1"/>
  <c r="AA8970" i="1"/>
  <c r="Z8970" i="1"/>
  <c r="AB8969" i="1"/>
  <c r="AA8969" i="1"/>
  <c r="Z8969" i="1"/>
  <c r="AB8968" i="1"/>
  <c r="AA8968" i="1"/>
  <c r="Z8968" i="1"/>
  <c r="AB8967" i="1"/>
  <c r="AA8967" i="1"/>
  <c r="Z8967" i="1"/>
  <c r="AB8966" i="1"/>
  <c r="AA8966" i="1"/>
  <c r="Z8966" i="1"/>
  <c r="AB8965" i="1"/>
  <c r="AA8965" i="1"/>
  <c r="Z8965" i="1"/>
  <c r="AB8964" i="1"/>
  <c r="AA8964" i="1"/>
  <c r="Z8964" i="1"/>
  <c r="AB8963" i="1"/>
  <c r="AA8963" i="1"/>
  <c r="Z8963" i="1"/>
  <c r="AB8962" i="1"/>
  <c r="AA8962" i="1"/>
  <c r="Z8962" i="1"/>
  <c r="AB8961" i="1"/>
  <c r="AA8961" i="1"/>
  <c r="Z8961" i="1"/>
  <c r="AB8960" i="1"/>
  <c r="AA8960" i="1"/>
  <c r="Z8960" i="1"/>
  <c r="AB8959" i="1"/>
  <c r="AA8959" i="1"/>
  <c r="Z8959" i="1"/>
  <c r="AB8958" i="1"/>
  <c r="AA8958" i="1"/>
  <c r="Z8958" i="1"/>
  <c r="AB8957" i="1"/>
  <c r="AA8957" i="1"/>
  <c r="Z8957" i="1"/>
  <c r="AB8956" i="1"/>
  <c r="AA8956" i="1"/>
  <c r="Z8956" i="1"/>
  <c r="AB8955" i="1"/>
  <c r="AA8955" i="1"/>
  <c r="Z8955" i="1"/>
  <c r="AB8954" i="1"/>
  <c r="AA8954" i="1"/>
  <c r="Z8954" i="1"/>
  <c r="AB8953" i="1"/>
  <c r="AA8953" i="1"/>
  <c r="Z8953" i="1"/>
  <c r="AB8952" i="1"/>
  <c r="AA8952" i="1"/>
  <c r="Z8952" i="1"/>
  <c r="AB8951" i="1"/>
  <c r="AA8951" i="1"/>
  <c r="Z8951" i="1"/>
  <c r="AB8950" i="1"/>
  <c r="AA8950" i="1"/>
  <c r="Z8950" i="1"/>
  <c r="AB8949" i="1"/>
  <c r="AA8949" i="1"/>
  <c r="Z8949" i="1"/>
  <c r="AB8948" i="1"/>
  <c r="AA8948" i="1"/>
  <c r="Z8948" i="1"/>
  <c r="AB8947" i="1"/>
  <c r="AA8947" i="1"/>
  <c r="Z8947" i="1"/>
  <c r="AB8946" i="1"/>
  <c r="AA8946" i="1"/>
  <c r="Z8946" i="1"/>
  <c r="AB8945" i="1"/>
  <c r="AA8945" i="1"/>
  <c r="Z8945" i="1"/>
  <c r="AB8944" i="1"/>
  <c r="AA8944" i="1"/>
  <c r="Z8944" i="1"/>
  <c r="AB8943" i="1"/>
  <c r="AA8943" i="1"/>
  <c r="Z8943" i="1"/>
  <c r="AB8942" i="1"/>
  <c r="AA8942" i="1"/>
  <c r="Z8942" i="1"/>
  <c r="AB8941" i="1"/>
  <c r="AA8941" i="1"/>
  <c r="Z8941" i="1"/>
  <c r="AB8940" i="1"/>
  <c r="AA8940" i="1"/>
  <c r="Z8940" i="1"/>
  <c r="AB8939" i="1"/>
  <c r="AA8939" i="1"/>
  <c r="Z8939" i="1"/>
  <c r="AB8938" i="1"/>
  <c r="AA8938" i="1"/>
  <c r="Z8938" i="1"/>
  <c r="AB8937" i="1"/>
  <c r="AA8937" i="1"/>
  <c r="Z8937" i="1"/>
  <c r="AB8936" i="1"/>
  <c r="AA8936" i="1"/>
  <c r="Z8936" i="1"/>
  <c r="AB8935" i="1"/>
  <c r="AA8935" i="1"/>
  <c r="Z8935" i="1"/>
  <c r="AB8934" i="1"/>
  <c r="AA8934" i="1"/>
  <c r="Z8934" i="1"/>
  <c r="AB8933" i="1"/>
  <c r="AA8933" i="1"/>
  <c r="Z8933" i="1"/>
  <c r="AB8932" i="1"/>
  <c r="AA8932" i="1"/>
  <c r="Z8932" i="1"/>
  <c r="AB8931" i="1"/>
  <c r="AA8931" i="1"/>
  <c r="Z8931" i="1"/>
  <c r="AB8930" i="1"/>
  <c r="AA8930" i="1"/>
  <c r="Z8930" i="1"/>
  <c r="AB8929" i="1"/>
  <c r="AA8929" i="1"/>
  <c r="Z8929" i="1"/>
  <c r="AB8928" i="1"/>
  <c r="AA8928" i="1"/>
  <c r="Z8928" i="1"/>
  <c r="AB8927" i="1"/>
  <c r="AA8927" i="1"/>
  <c r="Z8927" i="1"/>
  <c r="AB8926" i="1"/>
  <c r="AA8926" i="1"/>
  <c r="Z8926" i="1"/>
  <c r="AB8925" i="1"/>
  <c r="AA8925" i="1"/>
  <c r="Z8925" i="1"/>
  <c r="AB8924" i="1"/>
  <c r="AA8924" i="1"/>
  <c r="Z8924" i="1"/>
  <c r="AB8923" i="1"/>
  <c r="AA8923" i="1"/>
  <c r="Z8923" i="1"/>
  <c r="AB8922" i="1"/>
  <c r="AA8922" i="1"/>
  <c r="Z8922" i="1"/>
  <c r="AB8921" i="1"/>
  <c r="AA8921" i="1"/>
  <c r="Z8921" i="1"/>
  <c r="AB8920" i="1"/>
  <c r="AA8920" i="1"/>
  <c r="Z8920" i="1"/>
  <c r="AB8919" i="1"/>
  <c r="AA8919" i="1"/>
  <c r="Z8919" i="1"/>
  <c r="AB8918" i="1"/>
  <c r="AA8918" i="1"/>
  <c r="Z8918" i="1"/>
  <c r="AB8917" i="1"/>
  <c r="AA8917" i="1"/>
  <c r="Z8917" i="1"/>
  <c r="AB8916" i="1"/>
  <c r="AA8916" i="1"/>
  <c r="Z8916" i="1"/>
  <c r="AB8915" i="1"/>
  <c r="AA8915" i="1"/>
  <c r="Z8915" i="1"/>
  <c r="AB8914" i="1"/>
  <c r="AA8914" i="1"/>
  <c r="Z8914" i="1"/>
  <c r="AB8913" i="1"/>
  <c r="AA8913" i="1"/>
  <c r="Z8913" i="1"/>
  <c r="AB8912" i="1"/>
  <c r="AA8912" i="1"/>
  <c r="Z8912" i="1"/>
  <c r="AB8911" i="1"/>
  <c r="AA8911" i="1"/>
  <c r="Z8911" i="1"/>
  <c r="AB8910" i="1"/>
  <c r="AA8910" i="1"/>
  <c r="Z8910" i="1"/>
  <c r="AB8909" i="1"/>
  <c r="AA8909" i="1"/>
  <c r="Z8909" i="1"/>
  <c r="AB8908" i="1"/>
  <c r="AA8908" i="1"/>
  <c r="Z8908" i="1"/>
  <c r="AB8907" i="1"/>
  <c r="AA8907" i="1"/>
  <c r="Z8907" i="1"/>
  <c r="AB8906" i="1"/>
  <c r="AA8906" i="1"/>
  <c r="Z8906" i="1"/>
  <c r="AB8905" i="1"/>
  <c r="AA8905" i="1"/>
  <c r="Z8905" i="1"/>
  <c r="AB8904" i="1"/>
  <c r="AA8904" i="1"/>
  <c r="Z8904" i="1"/>
  <c r="AB8903" i="1"/>
  <c r="AA8903" i="1"/>
  <c r="Z8903" i="1"/>
  <c r="AB8902" i="1"/>
  <c r="AA8902" i="1"/>
  <c r="Z8902" i="1"/>
  <c r="AB8901" i="1"/>
  <c r="AA8901" i="1"/>
  <c r="Z8901" i="1"/>
  <c r="AB8900" i="1"/>
  <c r="AA8900" i="1"/>
  <c r="Z8900" i="1"/>
  <c r="AB8899" i="1"/>
  <c r="AA8899" i="1"/>
  <c r="Z8899" i="1"/>
  <c r="AB8898" i="1"/>
  <c r="AA8898" i="1"/>
  <c r="Z8898" i="1"/>
  <c r="AB8897" i="1"/>
  <c r="AA8897" i="1"/>
  <c r="Z8897" i="1"/>
  <c r="AB8896" i="1"/>
  <c r="AA8896" i="1"/>
  <c r="Z8896" i="1"/>
  <c r="AB8895" i="1"/>
  <c r="AA8895" i="1"/>
  <c r="Z8895" i="1"/>
  <c r="AB8894" i="1"/>
  <c r="AA8894" i="1"/>
  <c r="Z8894" i="1"/>
  <c r="AB8893" i="1"/>
  <c r="AA8893" i="1"/>
  <c r="Z8893" i="1"/>
  <c r="AB8892" i="1"/>
  <c r="AA8892" i="1"/>
  <c r="Z8892" i="1"/>
  <c r="AB8891" i="1"/>
  <c r="AA8891" i="1"/>
  <c r="Z8891" i="1"/>
  <c r="AB8890" i="1"/>
  <c r="AA8890" i="1"/>
  <c r="Z8890" i="1"/>
  <c r="AB8889" i="1"/>
  <c r="AA8889" i="1"/>
  <c r="Z8889" i="1"/>
  <c r="AB8888" i="1"/>
  <c r="AA8888" i="1"/>
  <c r="Z8888" i="1"/>
  <c r="AB8887" i="1"/>
  <c r="AA8887" i="1"/>
  <c r="Z8887" i="1"/>
  <c r="AB8886" i="1"/>
  <c r="AA8886" i="1"/>
  <c r="Z8886" i="1"/>
  <c r="AB8885" i="1"/>
  <c r="AA8885" i="1"/>
  <c r="Z8885" i="1"/>
  <c r="AB8884" i="1"/>
  <c r="AA8884" i="1"/>
  <c r="Z8884" i="1"/>
  <c r="AB8883" i="1"/>
  <c r="AA8883" i="1"/>
  <c r="Z8883" i="1"/>
  <c r="AB8882" i="1"/>
  <c r="AA8882" i="1"/>
  <c r="Z8882" i="1"/>
  <c r="AB8881" i="1"/>
  <c r="AA8881" i="1"/>
  <c r="Z8881" i="1"/>
  <c r="AB8880" i="1"/>
  <c r="AA8880" i="1"/>
  <c r="Z8880" i="1"/>
  <c r="AB8879" i="1"/>
  <c r="AA8879" i="1"/>
  <c r="Z8879" i="1"/>
  <c r="AB8878" i="1"/>
  <c r="AA8878" i="1"/>
  <c r="Z8878" i="1"/>
  <c r="AB8877" i="1"/>
  <c r="AA8877" i="1"/>
  <c r="Z8877" i="1"/>
  <c r="AB8876" i="1"/>
  <c r="AA8876" i="1"/>
  <c r="Z8876" i="1"/>
  <c r="AB8875" i="1"/>
  <c r="AA8875" i="1"/>
  <c r="Z8875" i="1"/>
  <c r="AB8874" i="1"/>
  <c r="AA8874" i="1"/>
  <c r="Z8874" i="1"/>
  <c r="AB8873" i="1"/>
  <c r="AA8873" i="1"/>
  <c r="Z8873" i="1"/>
  <c r="AB8872" i="1"/>
  <c r="AA8872" i="1"/>
  <c r="Z8872" i="1"/>
  <c r="AB8871" i="1"/>
  <c r="AA8871" i="1"/>
  <c r="Z8871" i="1"/>
  <c r="AB8870" i="1"/>
  <c r="AA8870" i="1"/>
  <c r="Z8870" i="1"/>
  <c r="AB8869" i="1"/>
  <c r="AA8869" i="1"/>
  <c r="Z8869" i="1"/>
  <c r="AB8868" i="1"/>
  <c r="AA8868" i="1"/>
  <c r="Z8868" i="1"/>
  <c r="AB8867" i="1"/>
  <c r="AA8867" i="1"/>
  <c r="Z8867" i="1"/>
  <c r="AB8866" i="1"/>
  <c r="AA8866" i="1"/>
  <c r="Z8866" i="1"/>
  <c r="AB8865" i="1"/>
  <c r="AA8865" i="1"/>
  <c r="Z8865" i="1"/>
  <c r="AB8864" i="1"/>
  <c r="AA8864" i="1"/>
  <c r="Z8864" i="1"/>
  <c r="AB8863" i="1"/>
  <c r="AA8863" i="1"/>
  <c r="Z8863" i="1"/>
  <c r="AB8862" i="1"/>
  <c r="AA8862" i="1"/>
  <c r="Z8862" i="1"/>
  <c r="AB8861" i="1"/>
  <c r="AA8861" i="1"/>
  <c r="Z8861" i="1"/>
  <c r="AB8860" i="1"/>
  <c r="AA8860" i="1"/>
  <c r="Z8860" i="1"/>
  <c r="AB8859" i="1"/>
  <c r="AA8859" i="1"/>
  <c r="Z8859" i="1"/>
  <c r="AB8858" i="1"/>
  <c r="AA8858" i="1"/>
  <c r="Z8858" i="1"/>
  <c r="AB8857" i="1"/>
  <c r="AA8857" i="1"/>
  <c r="Z8857" i="1"/>
  <c r="AB8856" i="1"/>
  <c r="AA8856" i="1"/>
  <c r="Z8856" i="1"/>
  <c r="AB8855" i="1"/>
  <c r="AA8855" i="1"/>
  <c r="Z8855" i="1"/>
  <c r="AB8854" i="1"/>
  <c r="AA8854" i="1"/>
  <c r="Z8854" i="1"/>
  <c r="AB8853" i="1"/>
  <c r="AA8853" i="1"/>
  <c r="Z8853" i="1"/>
  <c r="AB8852" i="1"/>
  <c r="AA8852" i="1"/>
  <c r="Z8852" i="1"/>
  <c r="AB8851" i="1"/>
  <c r="AA8851" i="1"/>
  <c r="Z8851" i="1"/>
  <c r="AB8850" i="1"/>
  <c r="AA8850" i="1"/>
  <c r="Z8850" i="1"/>
  <c r="AB8849" i="1"/>
  <c r="AA8849" i="1"/>
  <c r="Z8849" i="1"/>
  <c r="AB8848" i="1"/>
  <c r="AA8848" i="1"/>
  <c r="Z8848" i="1"/>
  <c r="AB8847" i="1"/>
  <c r="AA8847" i="1"/>
  <c r="Z8847" i="1"/>
  <c r="AB8846" i="1"/>
  <c r="AA8846" i="1"/>
  <c r="Z8846" i="1"/>
  <c r="AB8845" i="1"/>
  <c r="AA8845" i="1"/>
  <c r="Z8845" i="1"/>
  <c r="AB8844" i="1"/>
  <c r="AA8844" i="1"/>
  <c r="Z8844" i="1"/>
  <c r="AB8843" i="1"/>
  <c r="AA8843" i="1"/>
  <c r="Z8843" i="1"/>
  <c r="AB8842" i="1"/>
  <c r="AA8842" i="1"/>
  <c r="Z8842" i="1"/>
  <c r="AB8841" i="1"/>
  <c r="AA8841" i="1"/>
  <c r="Z8841" i="1"/>
  <c r="AB8840" i="1"/>
  <c r="AA8840" i="1"/>
  <c r="Z8840" i="1"/>
  <c r="AB8839" i="1"/>
  <c r="AA8839" i="1"/>
  <c r="Z8839" i="1"/>
  <c r="AB8838" i="1"/>
  <c r="AA8838" i="1"/>
  <c r="Z8838" i="1"/>
  <c r="AB8837" i="1"/>
  <c r="AA8837" i="1"/>
  <c r="Z8837" i="1"/>
  <c r="AB8836" i="1"/>
  <c r="AA8836" i="1"/>
  <c r="Z8836" i="1"/>
  <c r="AB8835" i="1"/>
  <c r="AA8835" i="1"/>
  <c r="Z8835" i="1"/>
  <c r="AB8834" i="1"/>
  <c r="AA8834" i="1"/>
  <c r="Z8834" i="1"/>
  <c r="AB8833" i="1"/>
  <c r="AA8833" i="1"/>
  <c r="Z8833" i="1"/>
  <c r="AB8832" i="1"/>
  <c r="AA8832" i="1"/>
  <c r="Z8832" i="1"/>
  <c r="AB8831" i="1"/>
  <c r="AA8831" i="1"/>
  <c r="Z8831" i="1"/>
  <c r="AB8830" i="1"/>
  <c r="AA8830" i="1"/>
  <c r="Z8830" i="1"/>
  <c r="AB8829" i="1"/>
  <c r="AA8829" i="1"/>
  <c r="Z8829" i="1"/>
  <c r="AB8828" i="1"/>
  <c r="AA8828" i="1"/>
  <c r="Z8828" i="1"/>
  <c r="AB8827" i="1"/>
  <c r="AA8827" i="1"/>
  <c r="Z8827" i="1"/>
  <c r="AB8826" i="1"/>
  <c r="AA8826" i="1"/>
  <c r="Z8826" i="1"/>
  <c r="AB8825" i="1"/>
  <c r="AA8825" i="1"/>
  <c r="Z8825" i="1"/>
  <c r="AB8824" i="1"/>
  <c r="AA8824" i="1"/>
  <c r="Z8824" i="1"/>
  <c r="AB8823" i="1"/>
  <c r="AA8823" i="1"/>
  <c r="Z8823" i="1"/>
  <c r="AB8822" i="1"/>
  <c r="AA8822" i="1"/>
  <c r="Z8822" i="1"/>
  <c r="AB8821" i="1"/>
  <c r="AA8821" i="1"/>
  <c r="Z8821" i="1"/>
  <c r="AB8820" i="1"/>
  <c r="AA8820" i="1"/>
  <c r="Z8820" i="1"/>
  <c r="AB8819" i="1"/>
  <c r="AA8819" i="1"/>
  <c r="Z8819" i="1"/>
  <c r="AB8818" i="1"/>
  <c r="AA8818" i="1"/>
  <c r="Z8818" i="1"/>
  <c r="AB8817" i="1"/>
  <c r="AA8817" i="1"/>
  <c r="Z8817" i="1"/>
  <c r="AB8816" i="1"/>
  <c r="AA8816" i="1"/>
  <c r="Z8816" i="1"/>
  <c r="AB8815" i="1"/>
  <c r="AA8815" i="1"/>
  <c r="Z8815" i="1"/>
  <c r="AB8814" i="1"/>
  <c r="AA8814" i="1"/>
  <c r="Z8814" i="1"/>
  <c r="AB8813" i="1"/>
  <c r="AA8813" i="1"/>
  <c r="Z8813" i="1"/>
  <c r="AB8812" i="1"/>
  <c r="AA8812" i="1"/>
  <c r="Z8812" i="1"/>
  <c r="AB8811" i="1"/>
  <c r="AA8811" i="1"/>
  <c r="Z8811" i="1"/>
  <c r="AB8810" i="1"/>
  <c r="AA8810" i="1"/>
  <c r="Z8810" i="1"/>
  <c r="AB8809" i="1"/>
  <c r="AA8809" i="1"/>
  <c r="Z8809" i="1"/>
  <c r="AB8808" i="1"/>
  <c r="AA8808" i="1"/>
  <c r="Z8808" i="1"/>
  <c r="AB8807" i="1"/>
  <c r="AA8807" i="1"/>
  <c r="Z8807" i="1"/>
  <c r="AB8806" i="1"/>
  <c r="AA8806" i="1"/>
  <c r="Z8806" i="1"/>
  <c r="AB8805" i="1"/>
  <c r="AA8805" i="1"/>
  <c r="Z8805" i="1"/>
  <c r="AB8804" i="1"/>
  <c r="AA8804" i="1"/>
  <c r="Z8804" i="1"/>
  <c r="AB8803" i="1"/>
  <c r="AA8803" i="1"/>
  <c r="Z8803" i="1"/>
  <c r="AB8802" i="1"/>
  <c r="AA8802" i="1"/>
  <c r="Z8802" i="1"/>
  <c r="AB8801" i="1"/>
  <c r="AA8801" i="1"/>
  <c r="Z8801" i="1"/>
  <c r="AB8800" i="1"/>
  <c r="AA8800" i="1"/>
  <c r="Z8800" i="1"/>
  <c r="AB8799" i="1"/>
  <c r="AA8799" i="1"/>
  <c r="Z8799" i="1"/>
  <c r="AB8798" i="1"/>
  <c r="AA8798" i="1"/>
  <c r="Z8798" i="1"/>
  <c r="AB8797" i="1"/>
  <c r="AA8797" i="1"/>
  <c r="Z8797" i="1"/>
  <c r="AB8796" i="1"/>
  <c r="AA8796" i="1"/>
  <c r="Z8796" i="1"/>
  <c r="AB8795" i="1"/>
  <c r="AA8795" i="1"/>
  <c r="Z8795" i="1"/>
  <c r="AB8794" i="1"/>
  <c r="AA8794" i="1"/>
  <c r="Z8794" i="1"/>
  <c r="AB8793" i="1"/>
  <c r="AA8793" i="1"/>
  <c r="Z8793" i="1"/>
  <c r="AB8792" i="1"/>
  <c r="AA8792" i="1"/>
  <c r="Z8792" i="1"/>
  <c r="AB8791" i="1"/>
  <c r="AA8791" i="1"/>
  <c r="Z8791" i="1"/>
  <c r="AB8790" i="1"/>
  <c r="AA8790" i="1"/>
  <c r="Z8790" i="1"/>
  <c r="AB8789" i="1"/>
  <c r="AA8789" i="1"/>
  <c r="Z8789" i="1"/>
  <c r="AB8788" i="1"/>
  <c r="AA8788" i="1"/>
  <c r="Z8788" i="1"/>
  <c r="AB8787" i="1"/>
  <c r="AA8787" i="1"/>
  <c r="Z8787" i="1"/>
  <c r="AB8786" i="1"/>
  <c r="AA8786" i="1"/>
  <c r="Z8786" i="1"/>
  <c r="AB8785" i="1"/>
  <c r="AA8785" i="1"/>
  <c r="Z8785" i="1"/>
  <c r="AB8784" i="1"/>
  <c r="AA8784" i="1"/>
  <c r="Z8784" i="1"/>
  <c r="AB8783" i="1"/>
  <c r="AA8783" i="1"/>
  <c r="Z8783" i="1"/>
  <c r="AB8782" i="1"/>
  <c r="AA8782" i="1"/>
  <c r="Z8782" i="1"/>
  <c r="AB8781" i="1"/>
  <c r="AA8781" i="1"/>
  <c r="Z8781" i="1"/>
  <c r="AB8780" i="1"/>
  <c r="AA8780" i="1"/>
  <c r="Z8780" i="1"/>
  <c r="AB8779" i="1"/>
  <c r="AA8779" i="1"/>
  <c r="Z8779" i="1"/>
  <c r="AB8778" i="1"/>
  <c r="AA8778" i="1"/>
  <c r="Z8778" i="1"/>
  <c r="AB8777" i="1"/>
  <c r="AA8777" i="1"/>
  <c r="Z8777" i="1"/>
  <c r="AB8776" i="1"/>
  <c r="AA8776" i="1"/>
  <c r="Z8776" i="1"/>
  <c r="AB8775" i="1"/>
  <c r="AA8775" i="1"/>
  <c r="Z8775" i="1"/>
  <c r="AB8774" i="1"/>
  <c r="AA8774" i="1"/>
  <c r="Z8774" i="1"/>
  <c r="AB8773" i="1"/>
  <c r="AA8773" i="1"/>
  <c r="Z8773" i="1"/>
  <c r="AB8772" i="1"/>
  <c r="AA8772" i="1"/>
  <c r="Z8772" i="1"/>
  <c r="AB8771" i="1"/>
  <c r="AA8771" i="1"/>
  <c r="Z8771" i="1"/>
  <c r="AB8770" i="1"/>
  <c r="AA8770" i="1"/>
  <c r="Z8770" i="1"/>
  <c r="AB8769" i="1"/>
  <c r="AA8769" i="1"/>
  <c r="Z8769" i="1"/>
  <c r="AB8768" i="1"/>
  <c r="AA8768" i="1"/>
  <c r="Z8768" i="1"/>
  <c r="AB8767" i="1"/>
  <c r="AA8767" i="1"/>
  <c r="Z8767" i="1"/>
  <c r="AB8766" i="1"/>
  <c r="AA8766" i="1"/>
  <c r="Z8766" i="1"/>
  <c r="AB8765" i="1"/>
  <c r="AA8765" i="1"/>
  <c r="Z8765" i="1"/>
  <c r="AB8764" i="1"/>
  <c r="AA8764" i="1"/>
  <c r="Z8764" i="1"/>
  <c r="AB8763" i="1"/>
  <c r="AA8763" i="1"/>
  <c r="Z8763" i="1"/>
  <c r="AB8762" i="1"/>
  <c r="AA8762" i="1"/>
  <c r="Z8762" i="1"/>
  <c r="AB8761" i="1"/>
  <c r="AA8761" i="1"/>
  <c r="Z8761" i="1"/>
  <c r="AB8760" i="1"/>
  <c r="AA8760" i="1"/>
  <c r="Z8760" i="1"/>
  <c r="AB8759" i="1"/>
  <c r="AA8759" i="1"/>
  <c r="Z8759" i="1"/>
  <c r="AB8758" i="1"/>
  <c r="AA8758" i="1"/>
  <c r="Z8758" i="1"/>
  <c r="AB8757" i="1"/>
  <c r="AA8757" i="1"/>
  <c r="Z8757" i="1"/>
  <c r="AB8756" i="1"/>
  <c r="AA8756" i="1"/>
  <c r="Z8756" i="1"/>
  <c r="AB8755" i="1"/>
  <c r="AA8755" i="1"/>
  <c r="Z8755" i="1"/>
  <c r="AB8754" i="1"/>
  <c r="AA8754" i="1"/>
  <c r="Z8754" i="1"/>
  <c r="AB8753" i="1"/>
  <c r="AA8753" i="1"/>
  <c r="Z8753" i="1"/>
  <c r="AB8752" i="1"/>
  <c r="AA8752" i="1"/>
  <c r="Z8752" i="1"/>
  <c r="AB8751" i="1"/>
  <c r="AA8751" i="1"/>
  <c r="Z8751" i="1"/>
  <c r="AB8750" i="1"/>
  <c r="AA8750" i="1"/>
  <c r="Z8750" i="1"/>
  <c r="AB8749" i="1"/>
  <c r="AA8749" i="1"/>
  <c r="Z8749" i="1"/>
  <c r="AB8748" i="1"/>
  <c r="AA8748" i="1"/>
  <c r="Z8748" i="1"/>
  <c r="AB8747" i="1"/>
  <c r="AA8747" i="1"/>
  <c r="Z8747" i="1"/>
  <c r="AB8746" i="1"/>
  <c r="AA8746" i="1"/>
  <c r="Z8746" i="1"/>
  <c r="AB8745" i="1"/>
  <c r="AA8745" i="1"/>
  <c r="Z8745" i="1"/>
  <c r="AB8744" i="1"/>
  <c r="AA8744" i="1"/>
  <c r="Z8744" i="1"/>
  <c r="AB8743" i="1"/>
  <c r="AA8743" i="1"/>
  <c r="Z8743" i="1"/>
  <c r="AB8742" i="1"/>
  <c r="AA8742" i="1"/>
  <c r="Z8742" i="1"/>
  <c r="AB8741" i="1"/>
  <c r="AA8741" i="1"/>
  <c r="Z8741" i="1"/>
  <c r="AB8740" i="1"/>
  <c r="AA8740" i="1"/>
  <c r="Z8740" i="1"/>
  <c r="AB8739" i="1"/>
  <c r="AA8739" i="1"/>
  <c r="Z8739" i="1"/>
  <c r="AB8738" i="1"/>
  <c r="AA8738" i="1"/>
  <c r="Z8738" i="1"/>
  <c r="AB8737" i="1"/>
  <c r="AA8737" i="1"/>
  <c r="Z8737" i="1"/>
  <c r="AB8736" i="1"/>
  <c r="AA8736" i="1"/>
  <c r="Z8736" i="1"/>
  <c r="AB8735" i="1"/>
  <c r="AA8735" i="1"/>
  <c r="Z8735" i="1"/>
  <c r="AB8734" i="1"/>
  <c r="AA8734" i="1"/>
  <c r="Z8734" i="1"/>
  <c r="AB8733" i="1"/>
  <c r="AA8733" i="1"/>
  <c r="Z8733" i="1"/>
  <c r="AB8732" i="1"/>
  <c r="AA8732" i="1"/>
  <c r="Z8732" i="1"/>
  <c r="AB8731" i="1"/>
  <c r="AA8731" i="1"/>
  <c r="Z8731" i="1"/>
  <c r="AB8730" i="1"/>
  <c r="AA8730" i="1"/>
  <c r="Z8730" i="1"/>
  <c r="AB8729" i="1"/>
  <c r="AA8729" i="1"/>
  <c r="Z8729" i="1"/>
  <c r="AB8728" i="1"/>
  <c r="AA8728" i="1"/>
  <c r="Z8728" i="1"/>
  <c r="AB8727" i="1"/>
  <c r="AA8727" i="1"/>
  <c r="Z8727" i="1"/>
  <c r="AB8726" i="1"/>
  <c r="AA8726" i="1"/>
  <c r="Z8726" i="1"/>
  <c r="AB8725" i="1"/>
  <c r="AA8725" i="1"/>
  <c r="Z8725" i="1"/>
  <c r="AB8724" i="1"/>
  <c r="AA8724" i="1"/>
  <c r="Z8724" i="1"/>
  <c r="AB8723" i="1"/>
  <c r="AA8723" i="1"/>
  <c r="Z8723" i="1"/>
  <c r="AB8722" i="1"/>
  <c r="AA8722" i="1"/>
  <c r="Z8722" i="1"/>
  <c r="AB8721" i="1"/>
  <c r="AA8721" i="1"/>
  <c r="Z8721" i="1"/>
  <c r="AB8720" i="1"/>
  <c r="AA8720" i="1"/>
  <c r="Z8720" i="1"/>
  <c r="AB8719" i="1"/>
  <c r="AA8719" i="1"/>
  <c r="Z8719" i="1"/>
  <c r="AB8718" i="1"/>
  <c r="AA8718" i="1"/>
  <c r="Z8718" i="1"/>
  <c r="AB8717" i="1"/>
  <c r="AA8717" i="1"/>
  <c r="Z8717" i="1"/>
  <c r="AB8716" i="1"/>
  <c r="AA8716" i="1"/>
  <c r="Z8716" i="1"/>
  <c r="AB8715" i="1"/>
  <c r="AA8715" i="1"/>
  <c r="Z8715" i="1"/>
  <c r="AB8714" i="1"/>
  <c r="AA8714" i="1"/>
  <c r="Z8714" i="1"/>
  <c r="AB8713" i="1"/>
  <c r="AA8713" i="1"/>
  <c r="Z8713" i="1"/>
  <c r="AB8712" i="1"/>
  <c r="AA8712" i="1"/>
  <c r="Z8712" i="1"/>
  <c r="AB8711" i="1"/>
  <c r="AA8711" i="1"/>
  <c r="Z8711" i="1"/>
  <c r="AB8710" i="1"/>
  <c r="AA8710" i="1"/>
  <c r="Z8710" i="1"/>
  <c r="AB8709" i="1"/>
  <c r="AA8709" i="1"/>
  <c r="Z8709" i="1"/>
  <c r="AB8708" i="1"/>
  <c r="AA8708" i="1"/>
  <c r="Z8708" i="1"/>
  <c r="AB8707" i="1"/>
  <c r="AA8707" i="1"/>
  <c r="Z8707" i="1"/>
  <c r="AB8706" i="1"/>
  <c r="AA8706" i="1"/>
  <c r="Z8706" i="1"/>
  <c r="AB8705" i="1"/>
  <c r="AA8705" i="1"/>
  <c r="Z8705" i="1"/>
  <c r="AB8704" i="1"/>
  <c r="AA8704" i="1"/>
  <c r="Z8704" i="1"/>
  <c r="AB8703" i="1"/>
  <c r="AA8703" i="1"/>
  <c r="Z8703" i="1"/>
  <c r="AB8702" i="1"/>
  <c r="AA8702" i="1"/>
  <c r="Z8702" i="1"/>
  <c r="AB8701" i="1"/>
  <c r="AA8701" i="1"/>
  <c r="Z8701" i="1"/>
  <c r="AB8700" i="1"/>
  <c r="AA8700" i="1"/>
  <c r="Z8700" i="1"/>
  <c r="AB8699" i="1"/>
  <c r="AA8699" i="1"/>
  <c r="Z8699" i="1"/>
  <c r="AB8698" i="1"/>
  <c r="AA8698" i="1"/>
  <c r="Z8698" i="1"/>
  <c r="AB8697" i="1"/>
  <c r="AA8697" i="1"/>
  <c r="Z8697" i="1"/>
  <c r="AB8696" i="1"/>
  <c r="AA8696" i="1"/>
  <c r="Z8696" i="1"/>
  <c r="AB8695" i="1"/>
  <c r="AA8695" i="1"/>
  <c r="Z8695" i="1"/>
  <c r="AB8694" i="1"/>
  <c r="AA8694" i="1"/>
  <c r="Z8694" i="1"/>
  <c r="AB8693" i="1"/>
  <c r="AA8693" i="1"/>
  <c r="Z8693" i="1"/>
  <c r="AB8692" i="1"/>
  <c r="AA8692" i="1"/>
  <c r="Z8692" i="1"/>
  <c r="AB8691" i="1"/>
  <c r="AA8691" i="1"/>
  <c r="Z8691" i="1"/>
  <c r="AB8690" i="1"/>
  <c r="AA8690" i="1"/>
  <c r="Z8690" i="1"/>
  <c r="AB8689" i="1"/>
  <c r="AA8689" i="1"/>
  <c r="Z8689" i="1"/>
  <c r="AB8688" i="1"/>
  <c r="AA8688" i="1"/>
  <c r="Z8688" i="1"/>
  <c r="AB8687" i="1"/>
  <c r="AA8687" i="1"/>
  <c r="Z8687" i="1"/>
  <c r="AB8686" i="1"/>
  <c r="AA8686" i="1"/>
  <c r="Z8686" i="1"/>
  <c r="AB8685" i="1"/>
  <c r="AA8685" i="1"/>
  <c r="Z8685" i="1"/>
  <c r="AB8684" i="1"/>
  <c r="AA8684" i="1"/>
  <c r="Z8684" i="1"/>
  <c r="AB8683" i="1"/>
  <c r="AA8683" i="1"/>
  <c r="Z8683" i="1"/>
  <c r="AB8682" i="1"/>
  <c r="AA8682" i="1"/>
  <c r="Z8682" i="1"/>
  <c r="AB8681" i="1"/>
  <c r="AA8681" i="1"/>
  <c r="Z8681" i="1"/>
  <c r="AB8680" i="1"/>
  <c r="AA8680" i="1"/>
  <c r="Z8680" i="1"/>
  <c r="AB8679" i="1"/>
  <c r="AA8679" i="1"/>
  <c r="Z8679" i="1"/>
  <c r="AB8678" i="1"/>
  <c r="AA8678" i="1"/>
  <c r="Z8678" i="1"/>
  <c r="AB8677" i="1"/>
  <c r="AA8677" i="1"/>
  <c r="Z8677" i="1"/>
  <c r="AB8676" i="1"/>
  <c r="AA8676" i="1"/>
  <c r="Z8676" i="1"/>
  <c r="AB8675" i="1"/>
  <c r="AA8675" i="1"/>
  <c r="Z8675" i="1"/>
  <c r="AB8674" i="1"/>
  <c r="AA8674" i="1"/>
  <c r="Z8674" i="1"/>
  <c r="AB8673" i="1"/>
  <c r="AA8673" i="1"/>
  <c r="Z8673" i="1"/>
  <c r="AB8672" i="1"/>
  <c r="AA8672" i="1"/>
  <c r="Z8672" i="1"/>
  <c r="AB8671" i="1"/>
  <c r="AA8671" i="1"/>
  <c r="Z8671" i="1"/>
  <c r="AB8670" i="1"/>
  <c r="AA8670" i="1"/>
  <c r="Z8670" i="1"/>
  <c r="AB8669" i="1"/>
  <c r="AA8669" i="1"/>
  <c r="Z8669" i="1"/>
  <c r="AB8668" i="1"/>
  <c r="AA8668" i="1"/>
  <c r="Z8668" i="1"/>
  <c r="AB8667" i="1"/>
  <c r="AA8667" i="1"/>
  <c r="Z8667" i="1"/>
  <c r="AB8666" i="1"/>
  <c r="AA8666" i="1"/>
  <c r="Z8666" i="1"/>
  <c r="AB8665" i="1"/>
  <c r="AA8665" i="1"/>
  <c r="Z8665" i="1"/>
  <c r="AB8664" i="1"/>
  <c r="AA8664" i="1"/>
  <c r="Z8664" i="1"/>
  <c r="AB8663" i="1"/>
  <c r="AA8663" i="1"/>
  <c r="Z8663" i="1"/>
  <c r="AB8662" i="1"/>
  <c r="AA8662" i="1"/>
  <c r="Z8662" i="1"/>
  <c r="AB8661" i="1"/>
  <c r="AA8661" i="1"/>
  <c r="Z8661" i="1"/>
  <c r="AB8660" i="1"/>
  <c r="AA8660" i="1"/>
  <c r="Z8660" i="1"/>
  <c r="AB8659" i="1"/>
  <c r="AA8659" i="1"/>
  <c r="Z8659" i="1"/>
  <c r="AB8658" i="1"/>
  <c r="AA8658" i="1"/>
  <c r="Z8658" i="1"/>
  <c r="AB8657" i="1"/>
  <c r="AA8657" i="1"/>
  <c r="Z8657" i="1"/>
  <c r="AB8656" i="1"/>
  <c r="AA8656" i="1"/>
  <c r="Z8656" i="1"/>
  <c r="AB8655" i="1"/>
  <c r="AA8655" i="1"/>
  <c r="Z8655" i="1"/>
  <c r="AB8654" i="1"/>
  <c r="AA8654" i="1"/>
  <c r="Z8654" i="1"/>
  <c r="AB8653" i="1"/>
  <c r="AA8653" i="1"/>
  <c r="Z8653" i="1"/>
  <c r="AB8652" i="1"/>
  <c r="AA8652" i="1"/>
  <c r="Z8652" i="1"/>
  <c r="AB8651" i="1"/>
  <c r="AA8651" i="1"/>
  <c r="Z8651" i="1"/>
  <c r="AB8650" i="1"/>
  <c r="AA8650" i="1"/>
  <c r="Z8650" i="1"/>
  <c r="AB8649" i="1"/>
  <c r="AA8649" i="1"/>
  <c r="Z8649" i="1"/>
  <c r="AB8648" i="1"/>
  <c r="AA8648" i="1"/>
  <c r="Z8648" i="1"/>
  <c r="AB8647" i="1"/>
  <c r="AA8647" i="1"/>
  <c r="Z8647" i="1"/>
  <c r="AB8646" i="1"/>
  <c r="AA8646" i="1"/>
  <c r="Z8646" i="1"/>
  <c r="AB8645" i="1"/>
  <c r="AA8645" i="1"/>
  <c r="Z8645" i="1"/>
  <c r="AB8644" i="1"/>
  <c r="AA8644" i="1"/>
  <c r="Z8644" i="1"/>
  <c r="AB8643" i="1"/>
  <c r="AA8643" i="1"/>
  <c r="Z8643" i="1"/>
  <c r="AB8642" i="1"/>
  <c r="AA8642" i="1"/>
  <c r="Z8642" i="1"/>
  <c r="AB8641" i="1"/>
  <c r="AA8641" i="1"/>
  <c r="Z8641" i="1"/>
  <c r="AB8640" i="1"/>
  <c r="AA8640" i="1"/>
  <c r="Z8640" i="1"/>
  <c r="AB8639" i="1"/>
  <c r="AA8639" i="1"/>
  <c r="Z8639" i="1"/>
  <c r="AB8638" i="1"/>
  <c r="AA8638" i="1"/>
  <c r="Z8638" i="1"/>
  <c r="AB8637" i="1"/>
  <c r="AA8637" i="1"/>
  <c r="Z8637" i="1"/>
  <c r="AB8636" i="1"/>
  <c r="AA8636" i="1"/>
  <c r="Z8636" i="1"/>
  <c r="AB8635" i="1"/>
  <c r="AA8635" i="1"/>
  <c r="Z8635" i="1"/>
  <c r="AB8634" i="1"/>
  <c r="AA8634" i="1"/>
  <c r="Z8634" i="1"/>
  <c r="AB8633" i="1"/>
  <c r="AA8633" i="1"/>
  <c r="Z8633" i="1"/>
  <c r="AB8632" i="1"/>
  <c r="AA8632" i="1"/>
  <c r="Z8632" i="1"/>
  <c r="AB8631" i="1"/>
  <c r="AA8631" i="1"/>
  <c r="Z8631" i="1"/>
  <c r="AB8630" i="1"/>
  <c r="AA8630" i="1"/>
  <c r="Z8630" i="1"/>
  <c r="AB8629" i="1"/>
  <c r="AA8629" i="1"/>
  <c r="Z8629" i="1"/>
  <c r="AB8628" i="1"/>
  <c r="AA8628" i="1"/>
  <c r="Z8628" i="1"/>
  <c r="AB8627" i="1"/>
  <c r="AA8627" i="1"/>
  <c r="Z8627" i="1"/>
  <c r="AB8626" i="1"/>
  <c r="AA8626" i="1"/>
  <c r="Z8626" i="1"/>
  <c r="AB8625" i="1"/>
  <c r="AA8625" i="1"/>
  <c r="Z8625" i="1"/>
  <c r="AB8624" i="1"/>
  <c r="AA8624" i="1"/>
  <c r="Z8624" i="1"/>
  <c r="AB8623" i="1"/>
  <c r="AA8623" i="1"/>
  <c r="Z8623" i="1"/>
  <c r="AB8622" i="1"/>
  <c r="AA8622" i="1"/>
  <c r="Z8622" i="1"/>
  <c r="AB8621" i="1"/>
  <c r="AA8621" i="1"/>
  <c r="Z8621" i="1"/>
  <c r="AB8620" i="1"/>
  <c r="AA8620" i="1"/>
  <c r="Z8620" i="1"/>
  <c r="AB8619" i="1"/>
  <c r="AA8619" i="1"/>
  <c r="Z8619" i="1"/>
  <c r="AB8618" i="1"/>
  <c r="AA8618" i="1"/>
  <c r="Z8618" i="1"/>
  <c r="AB8617" i="1"/>
  <c r="AA8617" i="1"/>
  <c r="Z8617" i="1"/>
  <c r="AB8616" i="1"/>
  <c r="AA8616" i="1"/>
  <c r="Z8616" i="1"/>
  <c r="AB8615" i="1"/>
  <c r="AA8615" i="1"/>
  <c r="Z8615" i="1"/>
  <c r="AB8614" i="1"/>
  <c r="AA8614" i="1"/>
  <c r="Z8614" i="1"/>
  <c r="AB8613" i="1"/>
  <c r="AA8613" i="1"/>
  <c r="Z8613" i="1"/>
  <c r="AB8612" i="1"/>
  <c r="AA8612" i="1"/>
  <c r="Z8612" i="1"/>
  <c r="AB8611" i="1"/>
  <c r="AA8611" i="1"/>
  <c r="Z8611" i="1"/>
  <c r="AB8610" i="1"/>
  <c r="AA8610" i="1"/>
  <c r="Z8610" i="1"/>
  <c r="AB8609" i="1"/>
  <c r="AA8609" i="1"/>
  <c r="Z8609" i="1"/>
  <c r="AB8608" i="1"/>
  <c r="AA8608" i="1"/>
  <c r="Z8608" i="1"/>
  <c r="AB8607" i="1"/>
  <c r="AA8607" i="1"/>
  <c r="Z8607" i="1"/>
  <c r="AB8606" i="1"/>
  <c r="AA8606" i="1"/>
  <c r="Z8606" i="1"/>
  <c r="AB8605" i="1"/>
  <c r="AA8605" i="1"/>
  <c r="Z8605" i="1"/>
  <c r="AB8604" i="1"/>
  <c r="AA8604" i="1"/>
  <c r="Z8604" i="1"/>
  <c r="AB8603" i="1"/>
  <c r="AA8603" i="1"/>
  <c r="Z8603" i="1"/>
  <c r="AB8602" i="1"/>
  <c r="AA8602" i="1"/>
  <c r="Z8602" i="1"/>
  <c r="AB8601" i="1"/>
  <c r="AA8601" i="1"/>
  <c r="Z8601" i="1"/>
  <c r="AB8600" i="1"/>
  <c r="AA8600" i="1"/>
  <c r="Z8600" i="1"/>
  <c r="AB8599" i="1"/>
  <c r="AA8599" i="1"/>
  <c r="Z8599" i="1"/>
  <c r="AB8598" i="1"/>
  <c r="AA8598" i="1"/>
  <c r="Z8598" i="1"/>
  <c r="AB8597" i="1"/>
  <c r="AA8597" i="1"/>
  <c r="Z8597" i="1"/>
  <c r="AB8596" i="1"/>
  <c r="AA8596" i="1"/>
  <c r="Z8596" i="1"/>
  <c r="AB8595" i="1"/>
  <c r="AA8595" i="1"/>
  <c r="Z8595" i="1"/>
  <c r="AB8594" i="1"/>
  <c r="AA8594" i="1"/>
  <c r="Z8594" i="1"/>
  <c r="AB8593" i="1"/>
  <c r="AA8593" i="1"/>
  <c r="Z8593" i="1"/>
  <c r="AB8592" i="1"/>
  <c r="AA8592" i="1"/>
  <c r="Z8592" i="1"/>
  <c r="AB8591" i="1"/>
  <c r="AA8591" i="1"/>
  <c r="Z8591" i="1"/>
  <c r="AB8590" i="1"/>
  <c r="AA8590" i="1"/>
  <c r="Z8590" i="1"/>
  <c r="AB8589" i="1"/>
  <c r="AA8589" i="1"/>
  <c r="Z8589" i="1"/>
  <c r="AB8588" i="1"/>
  <c r="AA8588" i="1"/>
  <c r="Z8588" i="1"/>
  <c r="AB8587" i="1"/>
  <c r="AA8587" i="1"/>
  <c r="Z8587" i="1"/>
  <c r="AB8586" i="1"/>
  <c r="AA8586" i="1"/>
  <c r="Z8586" i="1"/>
  <c r="AB8585" i="1"/>
  <c r="AA8585" i="1"/>
  <c r="Z8585" i="1"/>
  <c r="AB8584" i="1"/>
  <c r="AA8584" i="1"/>
  <c r="Z8584" i="1"/>
  <c r="AB8583" i="1"/>
  <c r="AA8583" i="1"/>
  <c r="Z8583" i="1"/>
  <c r="AB8582" i="1"/>
  <c r="AA8582" i="1"/>
  <c r="Z8582" i="1"/>
  <c r="AB8581" i="1"/>
  <c r="AA8581" i="1"/>
  <c r="Z8581" i="1"/>
  <c r="AB8580" i="1"/>
  <c r="AA8580" i="1"/>
  <c r="Z8580" i="1"/>
  <c r="AB8579" i="1"/>
  <c r="AA8579" i="1"/>
  <c r="Z8579" i="1"/>
  <c r="AB8578" i="1"/>
  <c r="AA8578" i="1"/>
  <c r="Z8578" i="1"/>
  <c r="AB8577" i="1"/>
  <c r="AA8577" i="1"/>
  <c r="Z8577" i="1"/>
  <c r="AB8576" i="1"/>
  <c r="AA8576" i="1"/>
  <c r="Z8576" i="1"/>
  <c r="AB8575" i="1"/>
  <c r="AA8575" i="1"/>
  <c r="Z8575" i="1"/>
  <c r="AB8574" i="1"/>
  <c r="AA8574" i="1"/>
  <c r="Z8574" i="1"/>
  <c r="AB8573" i="1"/>
  <c r="AA8573" i="1"/>
  <c r="Z8573" i="1"/>
  <c r="AB8572" i="1"/>
  <c r="AA8572" i="1"/>
  <c r="Z8572" i="1"/>
  <c r="AB8571" i="1"/>
  <c r="AA8571" i="1"/>
  <c r="Z8571" i="1"/>
  <c r="AB8570" i="1"/>
  <c r="AA8570" i="1"/>
  <c r="Z8570" i="1"/>
  <c r="AB8569" i="1"/>
  <c r="AA8569" i="1"/>
  <c r="Z8569" i="1"/>
  <c r="AB8568" i="1"/>
  <c r="AA8568" i="1"/>
  <c r="Z8568" i="1"/>
  <c r="AB8567" i="1"/>
  <c r="AA8567" i="1"/>
  <c r="Z8567" i="1"/>
  <c r="AB8566" i="1"/>
  <c r="AA8566" i="1"/>
  <c r="Z8566" i="1"/>
  <c r="AB8565" i="1"/>
  <c r="AA8565" i="1"/>
  <c r="Z8565" i="1"/>
  <c r="AB8564" i="1"/>
  <c r="AA8564" i="1"/>
  <c r="Z8564" i="1"/>
  <c r="AB8563" i="1"/>
  <c r="AA8563" i="1"/>
  <c r="Z8563" i="1"/>
  <c r="AB8562" i="1"/>
  <c r="AA8562" i="1"/>
  <c r="Z8562" i="1"/>
  <c r="AB8561" i="1"/>
  <c r="AA8561" i="1"/>
  <c r="Z8561" i="1"/>
  <c r="AB8560" i="1"/>
  <c r="AA8560" i="1"/>
  <c r="Z8560" i="1"/>
  <c r="AB8559" i="1"/>
  <c r="AA8559" i="1"/>
  <c r="Z8559" i="1"/>
  <c r="AB8558" i="1"/>
  <c r="AA8558" i="1"/>
  <c r="Z8558" i="1"/>
  <c r="AB8557" i="1"/>
  <c r="AA8557" i="1"/>
  <c r="Z8557" i="1"/>
  <c r="AB8556" i="1"/>
  <c r="AA8556" i="1"/>
  <c r="Z8556" i="1"/>
  <c r="AB8555" i="1"/>
  <c r="AA8555" i="1"/>
  <c r="Z8555" i="1"/>
  <c r="AB8554" i="1"/>
  <c r="AA8554" i="1"/>
  <c r="Z8554" i="1"/>
  <c r="AB8553" i="1"/>
  <c r="AA8553" i="1"/>
  <c r="Z8553" i="1"/>
  <c r="AB8552" i="1"/>
  <c r="AA8552" i="1"/>
  <c r="Z8552" i="1"/>
  <c r="AB8551" i="1"/>
  <c r="AA8551" i="1"/>
  <c r="Z8551" i="1"/>
  <c r="AB8550" i="1"/>
  <c r="AA8550" i="1"/>
  <c r="Z8550" i="1"/>
  <c r="AB8549" i="1"/>
  <c r="AA8549" i="1"/>
  <c r="Z8549" i="1"/>
  <c r="AB8548" i="1"/>
  <c r="AA8548" i="1"/>
  <c r="Z8548" i="1"/>
  <c r="AB8547" i="1"/>
  <c r="AA8547" i="1"/>
  <c r="Z8547" i="1"/>
  <c r="AB8546" i="1"/>
  <c r="AA8546" i="1"/>
  <c r="Z8546" i="1"/>
  <c r="AB8545" i="1"/>
  <c r="AA8545" i="1"/>
  <c r="Z8545" i="1"/>
  <c r="AB8544" i="1"/>
  <c r="AA8544" i="1"/>
  <c r="Z8544" i="1"/>
  <c r="AB8543" i="1"/>
  <c r="AA8543" i="1"/>
  <c r="Z8543" i="1"/>
  <c r="AB8542" i="1"/>
  <c r="AA8542" i="1"/>
  <c r="Z8542" i="1"/>
  <c r="AB8541" i="1"/>
  <c r="AA8541" i="1"/>
  <c r="Z8541" i="1"/>
  <c r="AB8540" i="1"/>
  <c r="AA8540" i="1"/>
  <c r="Z8540" i="1"/>
  <c r="AB8539" i="1"/>
  <c r="AA8539" i="1"/>
  <c r="Z8539" i="1"/>
  <c r="AB8538" i="1"/>
  <c r="AA8538" i="1"/>
  <c r="Z8538" i="1"/>
  <c r="AB8537" i="1"/>
  <c r="AA8537" i="1"/>
  <c r="Z8537" i="1"/>
  <c r="AB8536" i="1"/>
  <c r="AA8536" i="1"/>
  <c r="Z8536" i="1"/>
  <c r="AB8535" i="1"/>
  <c r="AA8535" i="1"/>
  <c r="Z8535" i="1"/>
  <c r="AB8534" i="1"/>
  <c r="AA8534" i="1"/>
  <c r="Z8534" i="1"/>
  <c r="AB8533" i="1"/>
  <c r="AA8533" i="1"/>
  <c r="Z8533" i="1"/>
  <c r="AB8532" i="1"/>
  <c r="AA8532" i="1"/>
  <c r="Z8532" i="1"/>
  <c r="AB8531" i="1"/>
  <c r="AA8531" i="1"/>
  <c r="Z8531" i="1"/>
  <c r="AB8530" i="1"/>
  <c r="AA8530" i="1"/>
  <c r="Z8530" i="1"/>
  <c r="AB8529" i="1"/>
  <c r="AA8529" i="1"/>
  <c r="Z8529" i="1"/>
  <c r="AB8528" i="1"/>
  <c r="AA8528" i="1"/>
  <c r="Z8528" i="1"/>
  <c r="AB8527" i="1"/>
  <c r="AA8527" i="1"/>
  <c r="Z8527" i="1"/>
  <c r="AB8526" i="1"/>
  <c r="AA8526" i="1"/>
  <c r="Z8526" i="1"/>
  <c r="AB8525" i="1"/>
  <c r="AA8525" i="1"/>
  <c r="Z8525" i="1"/>
  <c r="AB8524" i="1"/>
  <c r="AA8524" i="1"/>
  <c r="Z8524" i="1"/>
  <c r="AB8523" i="1"/>
  <c r="AA8523" i="1"/>
  <c r="Z8523" i="1"/>
  <c r="AB8522" i="1"/>
  <c r="AA8522" i="1"/>
  <c r="Z8522" i="1"/>
  <c r="AB8521" i="1"/>
  <c r="AA8521" i="1"/>
  <c r="Z8521" i="1"/>
  <c r="AB8520" i="1"/>
  <c r="AA8520" i="1"/>
  <c r="Z8520" i="1"/>
  <c r="AB8519" i="1"/>
  <c r="AA8519" i="1"/>
  <c r="Z8519" i="1"/>
  <c r="AB8518" i="1"/>
  <c r="AA8518" i="1"/>
  <c r="Z8518" i="1"/>
  <c r="AB8517" i="1"/>
  <c r="AA8517" i="1"/>
  <c r="Z8517" i="1"/>
  <c r="AB8516" i="1"/>
  <c r="AA8516" i="1"/>
  <c r="Z8516" i="1"/>
  <c r="AB8515" i="1"/>
  <c r="AA8515" i="1"/>
  <c r="Z8515" i="1"/>
  <c r="AB8514" i="1"/>
  <c r="AA8514" i="1"/>
  <c r="Z8514" i="1"/>
  <c r="AB8513" i="1"/>
  <c r="AA8513" i="1"/>
  <c r="Z8513" i="1"/>
  <c r="AB8512" i="1"/>
  <c r="AA8512" i="1"/>
  <c r="Z8512" i="1"/>
  <c r="AB8511" i="1"/>
  <c r="AA8511" i="1"/>
  <c r="Z8511" i="1"/>
  <c r="AB8510" i="1"/>
  <c r="AA8510" i="1"/>
  <c r="Z8510" i="1"/>
  <c r="AB8509" i="1"/>
  <c r="AA8509" i="1"/>
  <c r="Z8509" i="1"/>
  <c r="AB8508" i="1"/>
  <c r="AA8508" i="1"/>
  <c r="Z8508" i="1"/>
  <c r="AB8507" i="1"/>
  <c r="AA8507" i="1"/>
  <c r="Z8507" i="1"/>
  <c r="AB8506" i="1"/>
  <c r="AA8506" i="1"/>
  <c r="Z8506" i="1"/>
  <c r="AB8505" i="1"/>
  <c r="AA8505" i="1"/>
  <c r="Z8505" i="1"/>
  <c r="AB8504" i="1"/>
  <c r="AA8504" i="1"/>
  <c r="Z8504" i="1"/>
  <c r="AB8503" i="1"/>
  <c r="AA8503" i="1"/>
  <c r="Z8503" i="1"/>
  <c r="AB8502" i="1"/>
  <c r="AA8502" i="1"/>
  <c r="Z8502" i="1"/>
  <c r="AB8501" i="1"/>
  <c r="AA8501" i="1"/>
  <c r="Z8501" i="1"/>
  <c r="AB8500" i="1"/>
  <c r="AA8500" i="1"/>
  <c r="Z8500" i="1"/>
  <c r="AB8499" i="1"/>
  <c r="AA8499" i="1"/>
  <c r="Z8499" i="1"/>
  <c r="AB8498" i="1"/>
  <c r="AA8498" i="1"/>
  <c r="Z8498" i="1"/>
  <c r="AB8497" i="1"/>
  <c r="AA8497" i="1"/>
  <c r="Z8497" i="1"/>
  <c r="AB8496" i="1"/>
  <c r="AA8496" i="1"/>
  <c r="Z8496" i="1"/>
  <c r="AB8495" i="1"/>
  <c r="AA8495" i="1"/>
  <c r="Z8495" i="1"/>
  <c r="AB8494" i="1"/>
  <c r="AA8494" i="1"/>
  <c r="Z8494" i="1"/>
  <c r="AB8493" i="1"/>
  <c r="AA8493" i="1"/>
  <c r="Z8493" i="1"/>
  <c r="AB8492" i="1"/>
  <c r="AA8492" i="1"/>
  <c r="Z8492" i="1"/>
  <c r="AB8491" i="1"/>
  <c r="AA8491" i="1"/>
  <c r="Z8491" i="1"/>
  <c r="AB8490" i="1"/>
  <c r="AA8490" i="1"/>
  <c r="Z8490" i="1"/>
  <c r="AB8489" i="1"/>
  <c r="AA8489" i="1"/>
  <c r="Z8489" i="1"/>
  <c r="AB8488" i="1"/>
  <c r="AA8488" i="1"/>
  <c r="Z8488" i="1"/>
  <c r="AB8487" i="1"/>
  <c r="AA8487" i="1"/>
  <c r="Z8487" i="1"/>
  <c r="AB8486" i="1"/>
  <c r="AA8486" i="1"/>
  <c r="Z8486" i="1"/>
  <c r="AB8485" i="1"/>
  <c r="AA8485" i="1"/>
  <c r="Z8485" i="1"/>
  <c r="AB8484" i="1"/>
  <c r="AA8484" i="1"/>
  <c r="Z8484" i="1"/>
  <c r="AB8483" i="1"/>
  <c r="AA8483" i="1"/>
  <c r="Z8483" i="1"/>
  <c r="AB8482" i="1"/>
  <c r="AA8482" i="1"/>
  <c r="Z8482" i="1"/>
  <c r="AB8481" i="1"/>
  <c r="AA8481" i="1"/>
  <c r="Z8481" i="1"/>
  <c r="AB8480" i="1"/>
  <c r="AA8480" i="1"/>
  <c r="Z8480" i="1"/>
  <c r="AB8479" i="1"/>
  <c r="AA8479" i="1"/>
  <c r="Z8479" i="1"/>
  <c r="AB8478" i="1"/>
  <c r="AA8478" i="1"/>
  <c r="Z8478" i="1"/>
  <c r="AB8477" i="1"/>
  <c r="AA8477" i="1"/>
  <c r="Z8477" i="1"/>
  <c r="AB8476" i="1"/>
  <c r="AA8476" i="1"/>
  <c r="Z8476" i="1"/>
  <c r="AB8475" i="1"/>
  <c r="AA8475" i="1"/>
  <c r="Z8475" i="1"/>
  <c r="AB8474" i="1"/>
  <c r="AA8474" i="1"/>
  <c r="Z8474" i="1"/>
  <c r="AB8473" i="1"/>
  <c r="AA8473" i="1"/>
  <c r="Z8473" i="1"/>
  <c r="AB8472" i="1"/>
  <c r="AA8472" i="1"/>
  <c r="Z8472" i="1"/>
  <c r="AB8471" i="1"/>
  <c r="AA8471" i="1"/>
  <c r="Z8471" i="1"/>
  <c r="AB8470" i="1"/>
  <c r="AA8470" i="1"/>
  <c r="Z8470" i="1"/>
  <c r="AB8469" i="1"/>
  <c r="AA8469" i="1"/>
  <c r="Z8469" i="1"/>
  <c r="AB8468" i="1"/>
  <c r="AA8468" i="1"/>
  <c r="Z8468" i="1"/>
  <c r="AB8467" i="1"/>
  <c r="AA8467" i="1"/>
  <c r="Z8467" i="1"/>
  <c r="AB8466" i="1"/>
  <c r="AA8466" i="1"/>
  <c r="Z8466" i="1"/>
  <c r="AB8465" i="1"/>
  <c r="AA8465" i="1"/>
  <c r="Z8465" i="1"/>
  <c r="AB8464" i="1"/>
  <c r="AA8464" i="1"/>
  <c r="Z8464" i="1"/>
  <c r="AB8463" i="1"/>
  <c r="AA8463" i="1"/>
  <c r="Z8463" i="1"/>
  <c r="AB8462" i="1"/>
  <c r="AA8462" i="1"/>
  <c r="Z8462" i="1"/>
  <c r="AB8461" i="1"/>
  <c r="AA8461" i="1"/>
  <c r="Z8461" i="1"/>
  <c r="AB8460" i="1"/>
  <c r="AA8460" i="1"/>
  <c r="Z8460" i="1"/>
  <c r="AB8459" i="1"/>
  <c r="AA8459" i="1"/>
  <c r="Z8459" i="1"/>
  <c r="AB8458" i="1"/>
  <c r="AA8458" i="1"/>
  <c r="Z8458" i="1"/>
  <c r="AB8457" i="1"/>
  <c r="AA8457" i="1"/>
  <c r="Z8457" i="1"/>
  <c r="AB8456" i="1"/>
  <c r="AA8456" i="1"/>
  <c r="Z8456" i="1"/>
  <c r="AB8455" i="1"/>
  <c r="AA8455" i="1"/>
  <c r="Z8455" i="1"/>
  <c r="AB8454" i="1"/>
  <c r="AA8454" i="1"/>
  <c r="Z8454" i="1"/>
  <c r="AB8453" i="1"/>
  <c r="AA8453" i="1"/>
  <c r="Z8453" i="1"/>
  <c r="AB8452" i="1"/>
  <c r="AA8452" i="1"/>
  <c r="Z8452" i="1"/>
  <c r="AB8451" i="1"/>
  <c r="AA8451" i="1"/>
  <c r="Z8451" i="1"/>
  <c r="AB8450" i="1"/>
  <c r="AA8450" i="1"/>
  <c r="Z8450" i="1"/>
  <c r="AB8449" i="1"/>
  <c r="AA8449" i="1"/>
  <c r="Z8449" i="1"/>
  <c r="AB8448" i="1"/>
  <c r="AA8448" i="1"/>
  <c r="Z8448" i="1"/>
  <c r="AB8447" i="1"/>
  <c r="AA8447" i="1"/>
  <c r="Z8447" i="1"/>
  <c r="AB8446" i="1"/>
  <c r="AA8446" i="1"/>
  <c r="Z8446" i="1"/>
  <c r="AB8445" i="1"/>
  <c r="AA8445" i="1"/>
  <c r="Z8445" i="1"/>
  <c r="AB8444" i="1"/>
  <c r="AA8444" i="1"/>
  <c r="Z8444" i="1"/>
  <c r="AB8443" i="1"/>
  <c r="AA8443" i="1"/>
  <c r="Z8443" i="1"/>
  <c r="AB8442" i="1"/>
  <c r="AA8442" i="1"/>
  <c r="Z8442" i="1"/>
  <c r="AB8441" i="1"/>
  <c r="AA8441" i="1"/>
  <c r="Z8441" i="1"/>
  <c r="AB8440" i="1"/>
  <c r="AA8440" i="1"/>
  <c r="Z8440" i="1"/>
  <c r="AB8439" i="1"/>
  <c r="AA8439" i="1"/>
  <c r="Z8439" i="1"/>
  <c r="AB8438" i="1"/>
  <c r="AA8438" i="1"/>
  <c r="Z8438" i="1"/>
  <c r="AB8437" i="1"/>
  <c r="AA8437" i="1"/>
  <c r="Z8437" i="1"/>
  <c r="AB8436" i="1"/>
  <c r="AA8436" i="1"/>
  <c r="Z8436" i="1"/>
  <c r="AB8435" i="1"/>
  <c r="AA8435" i="1"/>
  <c r="Z8435" i="1"/>
  <c r="AB8434" i="1"/>
  <c r="AA8434" i="1"/>
  <c r="Z8434" i="1"/>
  <c r="AB8433" i="1"/>
  <c r="AA8433" i="1"/>
  <c r="Z8433" i="1"/>
  <c r="AB8432" i="1"/>
  <c r="AA8432" i="1"/>
  <c r="Z8432" i="1"/>
  <c r="AB8431" i="1"/>
  <c r="AA8431" i="1"/>
  <c r="Z8431" i="1"/>
  <c r="AB8430" i="1"/>
  <c r="AA8430" i="1"/>
  <c r="Z8430" i="1"/>
  <c r="AB8429" i="1"/>
  <c r="AA8429" i="1"/>
  <c r="Z8429" i="1"/>
  <c r="AB8428" i="1"/>
  <c r="AA8428" i="1"/>
  <c r="Z8428" i="1"/>
  <c r="AB8427" i="1"/>
  <c r="AA8427" i="1"/>
  <c r="Z8427" i="1"/>
  <c r="AB8426" i="1"/>
  <c r="AA8426" i="1"/>
  <c r="Z8426" i="1"/>
  <c r="AB8425" i="1"/>
  <c r="AA8425" i="1"/>
  <c r="Z8425" i="1"/>
  <c r="AB8424" i="1"/>
  <c r="AA8424" i="1"/>
  <c r="Z8424" i="1"/>
  <c r="AB8423" i="1"/>
  <c r="AA8423" i="1"/>
  <c r="Z8423" i="1"/>
  <c r="AB8422" i="1"/>
  <c r="AA8422" i="1"/>
  <c r="Z8422" i="1"/>
  <c r="AB8421" i="1"/>
  <c r="AA8421" i="1"/>
  <c r="Z8421" i="1"/>
  <c r="AB8420" i="1"/>
  <c r="AA8420" i="1"/>
  <c r="Z8420" i="1"/>
  <c r="AB8419" i="1"/>
  <c r="AA8419" i="1"/>
  <c r="Z8419" i="1"/>
  <c r="AB8418" i="1"/>
  <c r="AA8418" i="1"/>
  <c r="Z8418" i="1"/>
  <c r="AB8417" i="1"/>
  <c r="AA8417" i="1"/>
  <c r="Z8417" i="1"/>
  <c r="AB8416" i="1"/>
  <c r="AA8416" i="1"/>
  <c r="Z8416" i="1"/>
  <c r="AB8415" i="1"/>
  <c r="AA8415" i="1"/>
  <c r="Z8415" i="1"/>
  <c r="AB8414" i="1"/>
  <c r="AA8414" i="1"/>
  <c r="Z8414" i="1"/>
  <c r="AB8413" i="1"/>
  <c r="AA8413" i="1"/>
  <c r="Z8413" i="1"/>
  <c r="AB8412" i="1"/>
  <c r="AA8412" i="1"/>
  <c r="Z8412" i="1"/>
  <c r="AB8411" i="1"/>
  <c r="AA8411" i="1"/>
  <c r="Z8411" i="1"/>
  <c r="AB8410" i="1"/>
  <c r="AA8410" i="1"/>
  <c r="Z8410" i="1"/>
  <c r="AB8409" i="1"/>
  <c r="AA8409" i="1"/>
  <c r="Z8409" i="1"/>
  <c r="AB8408" i="1"/>
  <c r="AA8408" i="1"/>
  <c r="Z8408" i="1"/>
  <c r="AB8407" i="1"/>
  <c r="AA8407" i="1"/>
  <c r="Z8407" i="1"/>
  <c r="AB8406" i="1"/>
  <c r="AA8406" i="1"/>
  <c r="Z8406" i="1"/>
  <c r="AB8405" i="1"/>
  <c r="AA8405" i="1"/>
  <c r="Z8405" i="1"/>
  <c r="AB8404" i="1"/>
  <c r="AA8404" i="1"/>
  <c r="Z8404" i="1"/>
  <c r="AB8403" i="1"/>
  <c r="AA8403" i="1"/>
  <c r="Z8403" i="1"/>
  <c r="AB8402" i="1"/>
  <c r="AA8402" i="1"/>
  <c r="Z8402" i="1"/>
  <c r="AB8401" i="1"/>
  <c r="AA8401" i="1"/>
  <c r="Z8401" i="1"/>
  <c r="AB8400" i="1"/>
  <c r="AA8400" i="1"/>
  <c r="Z8400" i="1"/>
  <c r="AB8399" i="1"/>
  <c r="AA8399" i="1"/>
  <c r="Z8399" i="1"/>
  <c r="AB8398" i="1"/>
  <c r="AA8398" i="1"/>
  <c r="Z8398" i="1"/>
  <c r="AB8397" i="1"/>
  <c r="AA8397" i="1"/>
  <c r="Z8397" i="1"/>
  <c r="AB8396" i="1"/>
  <c r="AA8396" i="1"/>
  <c r="Z8396" i="1"/>
  <c r="AB8395" i="1"/>
  <c r="AA8395" i="1"/>
  <c r="Z8395" i="1"/>
  <c r="AB8394" i="1"/>
  <c r="AA8394" i="1"/>
  <c r="Z8394" i="1"/>
  <c r="AB8393" i="1"/>
  <c r="AA8393" i="1"/>
  <c r="Z8393" i="1"/>
  <c r="AB8392" i="1"/>
  <c r="AA8392" i="1"/>
  <c r="Z8392" i="1"/>
  <c r="AB8391" i="1"/>
  <c r="AA8391" i="1"/>
  <c r="Z8391" i="1"/>
  <c r="AB8390" i="1"/>
  <c r="AA8390" i="1"/>
  <c r="Z8390" i="1"/>
  <c r="AB8389" i="1"/>
  <c r="AA8389" i="1"/>
  <c r="Z8389" i="1"/>
  <c r="AB8388" i="1"/>
  <c r="AA8388" i="1"/>
  <c r="Z8388" i="1"/>
  <c r="AB8387" i="1"/>
  <c r="AA8387" i="1"/>
  <c r="Z8387" i="1"/>
  <c r="AB8386" i="1"/>
  <c r="AA8386" i="1"/>
  <c r="Z8386" i="1"/>
  <c r="AB8385" i="1"/>
  <c r="AA8385" i="1"/>
  <c r="Z8385" i="1"/>
  <c r="AB8384" i="1"/>
  <c r="AA8384" i="1"/>
  <c r="Z8384" i="1"/>
  <c r="AB8383" i="1"/>
  <c r="AA8383" i="1"/>
  <c r="Z8383" i="1"/>
  <c r="AB8382" i="1"/>
  <c r="AA8382" i="1"/>
  <c r="Z8382" i="1"/>
  <c r="AB8381" i="1"/>
  <c r="AA8381" i="1"/>
  <c r="Z8381" i="1"/>
  <c r="AB8380" i="1"/>
  <c r="AA8380" i="1"/>
  <c r="Z8380" i="1"/>
  <c r="AB8379" i="1"/>
  <c r="AA8379" i="1"/>
  <c r="Z8379" i="1"/>
  <c r="AB8378" i="1"/>
  <c r="AA8378" i="1"/>
  <c r="Z8378" i="1"/>
  <c r="AB8377" i="1"/>
  <c r="AA8377" i="1"/>
  <c r="Z8377" i="1"/>
  <c r="AB8376" i="1"/>
  <c r="AA8376" i="1"/>
  <c r="Z8376" i="1"/>
  <c r="AB8375" i="1"/>
  <c r="AA8375" i="1"/>
  <c r="Z8375" i="1"/>
  <c r="AB8374" i="1"/>
  <c r="AA8374" i="1"/>
  <c r="Z8374" i="1"/>
  <c r="AB8373" i="1"/>
  <c r="AA8373" i="1"/>
  <c r="Z8373" i="1"/>
  <c r="AB8372" i="1"/>
  <c r="AA8372" i="1"/>
  <c r="Z8372" i="1"/>
  <c r="AB8371" i="1"/>
  <c r="AA8371" i="1"/>
  <c r="Z8371" i="1"/>
  <c r="AB8370" i="1"/>
  <c r="AA8370" i="1"/>
  <c r="Z8370" i="1"/>
  <c r="AB8369" i="1"/>
  <c r="AA8369" i="1"/>
  <c r="Z8369" i="1"/>
  <c r="AB8368" i="1"/>
  <c r="AA8368" i="1"/>
  <c r="Z8368" i="1"/>
  <c r="AB8367" i="1"/>
  <c r="AA8367" i="1"/>
  <c r="Z8367" i="1"/>
  <c r="AB8366" i="1"/>
  <c r="AA8366" i="1"/>
  <c r="Z8366" i="1"/>
  <c r="AB8365" i="1"/>
  <c r="AA8365" i="1"/>
  <c r="Z8365" i="1"/>
  <c r="AB8364" i="1"/>
  <c r="AA8364" i="1"/>
  <c r="Z8364" i="1"/>
  <c r="AB8363" i="1"/>
  <c r="AA8363" i="1"/>
  <c r="Z8363" i="1"/>
  <c r="AB8362" i="1"/>
  <c r="AA8362" i="1"/>
  <c r="Z8362" i="1"/>
  <c r="AB8361" i="1"/>
  <c r="AA8361" i="1"/>
  <c r="Z8361" i="1"/>
  <c r="AB8360" i="1"/>
  <c r="AA8360" i="1"/>
  <c r="Z8360" i="1"/>
  <c r="AB8359" i="1"/>
  <c r="AA8359" i="1"/>
  <c r="Z8359" i="1"/>
  <c r="AB8358" i="1"/>
  <c r="AA8358" i="1"/>
  <c r="Z8358" i="1"/>
  <c r="AB8357" i="1"/>
  <c r="AA8357" i="1"/>
  <c r="Z8357" i="1"/>
  <c r="AB8356" i="1"/>
  <c r="AA8356" i="1"/>
  <c r="Z8356" i="1"/>
  <c r="AB8355" i="1"/>
  <c r="AA8355" i="1"/>
  <c r="Z8355" i="1"/>
  <c r="AB8354" i="1"/>
  <c r="AA8354" i="1"/>
  <c r="Z8354" i="1"/>
  <c r="AB8353" i="1"/>
  <c r="AA8353" i="1"/>
  <c r="Z8353" i="1"/>
  <c r="AB8352" i="1"/>
  <c r="AA8352" i="1"/>
  <c r="Z8352" i="1"/>
  <c r="AB8351" i="1"/>
  <c r="AA8351" i="1"/>
  <c r="Z8351" i="1"/>
  <c r="AB8350" i="1"/>
  <c r="AA8350" i="1"/>
  <c r="Z8350" i="1"/>
  <c r="AB8349" i="1"/>
  <c r="AA8349" i="1"/>
  <c r="Z8349" i="1"/>
  <c r="AB8348" i="1"/>
  <c r="AA8348" i="1"/>
  <c r="Z8348" i="1"/>
  <c r="AB8347" i="1"/>
  <c r="AA8347" i="1"/>
  <c r="Z8347" i="1"/>
  <c r="AB8346" i="1"/>
  <c r="AA8346" i="1"/>
  <c r="Z8346" i="1"/>
  <c r="AB8345" i="1"/>
  <c r="AA8345" i="1"/>
  <c r="Z8345" i="1"/>
  <c r="AB8344" i="1"/>
  <c r="AA8344" i="1"/>
  <c r="Z8344" i="1"/>
  <c r="AB8343" i="1"/>
  <c r="AA8343" i="1"/>
  <c r="Z8343" i="1"/>
  <c r="AB8342" i="1"/>
  <c r="AA8342" i="1"/>
  <c r="Z8342" i="1"/>
  <c r="AB8341" i="1"/>
  <c r="AA8341" i="1"/>
  <c r="Z8341" i="1"/>
  <c r="AB8340" i="1"/>
  <c r="AA8340" i="1"/>
  <c r="Z8340" i="1"/>
  <c r="AB8339" i="1"/>
  <c r="AA8339" i="1"/>
  <c r="Z8339" i="1"/>
  <c r="AB8338" i="1"/>
  <c r="AA8338" i="1"/>
  <c r="Z8338" i="1"/>
  <c r="AB8337" i="1"/>
  <c r="AA8337" i="1"/>
  <c r="Z8337" i="1"/>
  <c r="AB8336" i="1"/>
  <c r="AA8336" i="1"/>
  <c r="Z8336" i="1"/>
  <c r="AB8335" i="1"/>
  <c r="AA8335" i="1"/>
  <c r="Z8335" i="1"/>
  <c r="AB8334" i="1"/>
  <c r="AA8334" i="1"/>
  <c r="Z8334" i="1"/>
  <c r="AB8333" i="1"/>
  <c r="AA8333" i="1"/>
  <c r="Z8333" i="1"/>
  <c r="AB8332" i="1"/>
  <c r="AA8332" i="1"/>
  <c r="Z8332" i="1"/>
  <c r="AB8331" i="1"/>
  <c r="AA8331" i="1"/>
  <c r="Z8331" i="1"/>
  <c r="AB8330" i="1"/>
  <c r="AA8330" i="1"/>
  <c r="Z8330" i="1"/>
  <c r="AB8329" i="1"/>
  <c r="AA8329" i="1"/>
  <c r="Z8329" i="1"/>
  <c r="AB8328" i="1"/>
  <c r="AA8328" i="1"/>
  <c r="Z8328" i="1"/>
  <c r="AB8327" i="1"/>
  <c r="AA8327" i="1"/>
  <c r="Z8327" i="1"/>
  <c r="AB8326" i="1"/>
  <c r="AA8326" i="1"/>
  <c r="Z8326" i="1"/>
  <c r="AB8325" i="1"/>
  <c r="AA8325" i="1"/>
  <c r="Z8325" i="1"/>
  <c r="AB8324" i="1"/>
  <c r="AA8324" i="1"/>
  <c r="Z8324" i="1"/>
  <c r="AB8323" i="1"/>
  <c r="AA8323" i="1"/>
  <c r="Z8323" i="1"/>
  <c r="AB8322" i="1"/>
  <c r="AA8322" i="1"/>
  <c r="Z8322" i="1"/>
  <c r="AB8321" i="1"/>
  <c r="AA8321" i="1"/>
  <c r="Z8321" i="1"/>
  <c r="AB8320" i="1"/>
  <c r="AA8320" i="1"/>
  <c r="Z8320" i="1"/>
  <c r="AB8319" i="1"/>
  <c r="AA8319" i="1"/>
  <c r="Z8319" i="1"/>
  <c r="AB8318" i="1"/>
  <c r="AA8318" i="1"/>
  <c r="Z8318" i="1"/>
  <c r="AB8317" i="1"/>
  <c r="AA8317" i="1"/>
  <c r="Z8317" i="1"/>
  <c r="AB8316" i="1"/>
  <c r="AA8316" i="1"/>
  <c r="Z8316" i="1"/>
  <c r="AB8315" i="1"/>
  <c r="AA8315" i="1"/>
  <c r="Z8315" i="1"/>
  <c r="AB8314" i="1"/>
  <c r="AA8314" i="1"/>
  <c r="Z8314" i="1"/>
  <c r="AB8313" i="1"/>
  <c r="AA8313" i="1"/>
  <c r="Z8313" i="1"/>
  <c r="AB8312" i="1"/>
  <c r="AA8312" i="1"/>
  <c r="Z8312" i="1"/>
  <c r="AB8311" i="1"/>
  <c r="AA8311" i="1"/>
  <c r="Z8311" i="1"/>
  <c r="AB8310" i="1"/>
  <c r="AA8310" i="1"/>
  <c r="Z8310" i="1"/>
  <c r="AB8309" i="1"/>
  <c r="AA8309" i="1"/>
  <c r="Z8309" i="1"/>
  <c r="AB8308" i="1"/>
  <c r="AA8308" i="1"/>
  <c r="Z8308" i="1"/>
  <c r="AB8307" i="1"/>
  <c r="AA8307" i="1"/>
  <c r="Z8307" i="1"/>
  <c r="AB8306" i="1"/>
  <c r="AA8306" i="1"/>
  <c r="Z8306" i="1"/>
  <c r="AB8305" i="1"/>
  <c r="AA8305" i="1"/>
  <c r="Z8305" i="1"/>
  <c r="AB8304" i="1"/>
  <c r="AA8304" i="1"/>
  <c r="Z8304" i="1"/>
  <c r="AB8303" i="1"/>
  <c r="AA8303" i="1"/>
  <c r="Z8303" i="1"/>
  <c r="AB8302" i="1"/>
  <c r="AA8302" i="1"/>
  <c r="Z8302" i="1"/>
  <c r="AB8301" i="1"/>
  <c r="AA8301" i="1"/>
  <c r="Z8301" i="1"/>
  <c r="AB8300" i="1"/>
  <c r="AA8300" i="1"/>
  <c r="Z8300" i="1"/>
  <c r="AB8299" i="1"/>
  <c r="AA8299" i="1"/>
  <c r="Z8299" i="1"/>
  <c r="AB8298" i="1"/>
  <c r="AA8298" i="1"/>
  <c r="Z8298" i="1"/>
  <c r="AB8297" i="1"/>
  <c r="AA8297" i="1"/>
  <c r="Z8297" i="1"/>
  <c r="AB8296" i="1"/>
  <c r="AA8296" i="1"/>
  <c r="Z8296" i="1"/>
  <c r="AB8295" i="1"/>
  <c r="AA8295" i="1"/>
  <c r="Z8295" i="1"/>
  <c r="AB8294" i="1"/>
  <c r="AA8294" i="1"/>
  <c r="Z8294" i="1"/>
  <c r="AB8293" i="1"/>
  <c r="AA8293" i="1"/>
  <c r="Z8293" i="1"/>
  <c r="AB8292" i="1"/>
  <c r="AA8292" i="1"/>
  <c r="Z8292" i="1"/>
  <c r="AB8291" i="1"/>
  <c r="AA8291" i="1"/>
  <c r="Z8291" i="1"/>
  <c r="AB8290" i="1"/>
  <c r="AA8290" i="1"/>
  <c r="Z8290" i="1"/>
  <c r="AB8289" i="1"/>
  <c r="AA8289" i="1"/>
  <c r="Z8289" i="1"/>
  <c r="AB8288" i="1"/>
  <c r="AA8288" i="1"/>
  <c r="Z8288" i="1"/>
  <c r="AB8287" i="1"/>
  <c r="AA8287" i="1"/>
  <c r="Z8287" i="1"/>
  <c r="AB8286" i="1"/>
  <c r="AA8286" i="1"/>
  <c r="Z8286" i="1"/>
  <c r="AB8285" i="1"/>
  <c r="AA8285" i="1"/>
  <c r="Z8285" i="1"/>
  <c r="AB8284" i="1"/>
  <c r="AA8284" i="1"/>
  <c r="Z8284" i="1"/>
  <c r="AB8283" i="1"/>
  <c r="AA8283" i="1"/>
  <c r="Z8283" i="1"/>
  <c r="AB8282" i="1"/>
  <c r="AA8282" i="1"/>
  <c r="Z8282" i="1"/>
  <c r="AB8281" i="1"/>
  <c r="AA8281" i="1"/>
  <c r="Z8281" i="1"/>
  <c r="AB8280" i="1"/>
  <c r="AA8280" i="1"/>
  <c r="Z8280" i="1"/>
  <c r="AB8279" i="1"/>
  <c r="AA8279" i="1"/>
  <c r="Z8279" i="1"/>
  <c r="AB8278" i="1"/>
  <c r="AA8278" i="1"/>
  <c r="Z8278" i="1"/>
  <c r="AB8277" i="1"/>
  <c r="AA8277" i="1"/>
  <c r="Z8277" i="1"/>
  <c r="AB8276" i="1"/>
  <c r="AA8276" i="1"/>
  <c r="Z8276" i="1"/>
  <c r="AB8275" i="1"/>
  <c r="AA8275" i="1"/>
  <c r="Z8275" i="1"/>
  <c r="AB8274" i="1"/>
  <c r="AA8274" i="1"/>
  <c r="Z8274" i="1"/>
  <c r="AB8273" i="1"/>
  <c r="AA8273" i="1"/>
  <c r="Z8273" i="1"/>
  <c r="AB8272" i="1"/>
  <c r="AA8272" i="1"/>
  <c r="Z8272" i="1"/>
  <c r="AB8271" i="1"/>
  <c r="AA8271" i="1"/>
  <c r="Z8271" i="1"/>
  <c r="AB8270" i="1"/>
  <c r="AA8270" i="1"/>
  <c r="Z8270" i="1"/>
  <c r="AB8269" i="1"/>
  <c r="AA8269" i="1"/>
  <c r="Z8269" i="1"/>
  <c r="AB8268" i="1"/>
  <c r="AA8268" i="1"/>
  <c r="Z8268" i="1"/>
  <c r="AB8267" i="1"/>
  <c r="AA8267" i="1"/>
  <c r="Z8267" i="1"/>
  <c r="AB8266" i="1"/>
  <c r="AA8266" i="1"/>
  <c r="Z8266" i="1"/>
  <c r="AB8265" i="1"/>
  <c r="AA8265" i="1"/>
  <c r="Z8265" i="1"/>
  <c r="AB8264" i="1"/>
  <c r="AA8264" i="1"/>
  <c r="Z8264" i="1"/>
  <c r="AB8263" i="1"/>
  <c r="AA8263" i="1"/>
  <c r="Z8263" i="1"/>
  <c r="AB8262" i="1"/>
  <c r="AA8262" i="1"/>
  <c r="Z8262" i="1"/>
  <c r="AB8261" i="1"/>
  <c r="AA8261" i="1"/>
  <c r="Z8261" i="1"/>
  <c r="AB8260" i="1"/>
  <c r="AA8260" i="1"/>
  <c r="Z8260" i="1"/>
  <c r="AB8259" i="1"/>
  <c r="AA8259" i="1"/>
  <c r="Z8259" i="1"/>
  <c r="AB8258" i="1"/>
  <c r="AA8258" i="1"/>
  <c r="Z8258" i="1"/>
  <c r="AB8257" i="1"/>
  <c r="AA8257" i="1"/>
  <c r="Z8257" i="1"/>
  <c r="AB8256" i="1"/>
  <c r="AA8256" i="1"/>
  <c r="Z8256" i="1"/>
  <c r="AB8255" i="1"/>
  <c r="AA8255" i="1"/>
  <c r="Z8255" i="1"/>
  <c r="AB8254" i="1"/>
  <c r="AA8254" i="1"/>
  <c r="Z8254" i="1"/>
  <c r="AB8253" i="1"/>
  <c r="AA8253" i="1"/>
  <c r="Z8253" i="1"/>
  <c r="AB8252" i="1"/>
  <c r="AA8252" i="1"/>
  <c r="Z8252" i="1"/>
  <c r="AB8251" i="1"/>
  <c r="AA8251" i="1"/>
  <c r="Z8251" i="1"/>
  <c r="AB8250" i="1"/>
  <c r="AA8250" i="1"/>
  <c r="Z8250" i="1"/>
  <c r="AB8249" i="1"/>
  <c r="AA8249" i="1"/>
  <c r="Z8249" i="1"/>
  <c r="AB8248" i="1"/>
  <c r="AA8248" i="1"/>
  <c r="Z8248" i="1"/>
  <c r="AB8247" i="1"/>
  <c r="AA8247" i="1"/>
  <c r="Z8247" i="1"/>
  <c r="AB8246" i="1"/>
  <c r="AA8246" i="1"/>
  <c r="Z8246" i="1"/>
  <c r="AB8245" i="1"/>
  <c r="AA8245" i="1"/>
  <c r="Z8245" i="1"/>
  <c r="AB8244" i="1"/>
  <c r="AA8244" i="1"/>
  <c r="Z8244" i="1"/>
  <c r="AB8243" i="1"/>
  <c r="AA8243" i="1"/>
  <c r="Z8243" i="1"/>
  <c r="AB8242" i="1"/>
  <c r="AA8242" i="1"/>
  <c r="Z8242" i="1"/>
  <c r="AB8241" i="1"/>
  <c r="AA8241" i="1"/>
  <c r="Z8241" i="1"/>
  <c r="AB8240" i="1"/>
  <c r="AA8240" i="1"/>
  <c r="Z8240" i="1"/>
  <c r="AB8239" i="1"/>
  <c r="AA8239" i="1"/>
  <c r="Z8239" i="1"/>
  <c r="AB8238" i="1"/>
  <c r="AA8238" i="1"/>
  <c r="Z8238" i="1"/>
  <c r="AB8237" i="1"/>
  <c r="AA8237" i="1"/>
  <c r="Z8237" i="1"/>
  <c r="AB8236" i="1"/>
  <c r="AA8236" i="1"/>
  <c r="Z8236" i="1"/>
  <c r="AB8235" i="1"/>
  <c r="AA8235" i="1"/>
  <c r="Z8235" i="1"/>
  <c r="AB8234" i="1"/>
  <c r="AA8234" i="1"/>
  <c r="Z8234" i="1"/>
  <c r="AB8233" i="1"/>
  <c r="AA8233" i="1"/>
  <c r="Z8233" i="1"/>
  <c r="AB8232" i="1"/>
  <c r="AA8232" i="1"/>
  <c r="Z8232" i="1"/>
  <c r="AB8231" i="1"/>
  <c r="AA8231" i="1"/>
  <c r="Z8231" i="1"/>
  <c r="AB8230" i="1"/>
  <c r="AA8230" i="1"/>
  <c r="Z8230" i="1"/>
  <c r="AB8229" i="1"/>
  <c r="AA8229" i="1"/>
  <c r="Z8229" i="1"/>
  <c r="AB8228" i="1"/>
  <c r="AA8228" i="1"/>
  <c r="Z8228" i="1"/>
  <c r="AB8227" i="1"/>
  <c r="AA8227" i="1"/>
  <c r="Z8227" i="1"/>
  <c r="AB8226" i="1"/>
  <c r="AA8226" i="1"/>
  <c r="Z8226" i="1"/>
  <c r="AB8225" i="1"/>
  <c r="AA8225" i="1"/>
  <c r="Z8225" i="1"/>
  <c r="AB8224" i="1"/>
  <c r="AA8224" i="1"/>
  <c r="Z8224" i="1"/>
  <c r="AB8223" i="1"/>
  <c r="AA8223" i="1"/>
  <c r="Z8223" i="1"/>
  <c r="AB8222" i="1"/>
  <c r="AA8222" i="1"/>
  <c r="Z8222" i="1"/>
  <c r="AB8221" i="1"/>
  <c r="AA8221" i="1"/>
  <c r="Z8221" i="1"/>
  <c r="AB8220" i="1"/>
  <c r="AA8220" i="1"/>
  <c r="Z8220" i="1"/>
  <c r="AB8219" i="1"/>
  <c r="AA8219" i="1"/>
  <c r="Z8219" i="1"/>
  <c r="AB8218" i="1"/>
  <c r="AA8218" i="1"/>
  <c r="Z8218" i="1"/>
  <c r="AB8217" i="1"/>
  <c r="AA8217" i="1"/>
  <c r="Z8217" i="1"/>
  <c r="AB8216" i="1"/>
  <c r="AA8216" i="1"/>
  <c r="Z8216" i="1"/>
  <c r="AB8215" i="1"/>
  <c r="AA8215" i="1"/>
  <c r="Z8215" i="1"/>
  <c r="AB8214" i="1"/>
  <c r="AA8214" i="1"/>
  <c r="Z8214" i="1"/>
  <c r="AB8213" i="1"/>
  <c r="AA8213" i="1"/>
  <c r="Z8213" i="1"/>
  <c r="AB8212" i="1"/>
  <c r="AA8212" i="1"/>
  <c r="Z8212" i="1"/>
  <c r="AB8211" i="1"/>
  <c r="AA8211" i="1"/>
  <c r="Z8211" i="1"/>
  <c r="AB8210" i="1"/>
  <c r="AA8210" i="1"/>
  <c r="Z8210" i="1"/>
  <c r="AB8209" i="1"/>
  <c r="AA8209" i="1"/>
  <c r="Z8209" i="1"/>
  <c r="AB8208" i="1"/>
  <c r="AA8208" i="1"/>
  <c r="Z8208" i="1"/>
  <c r="AB8207" i="1"/>
  <c r="AA8207" i="1"/>
  <c r="Z8207" i="1"/>
  <c r="AB8206" i="1"/>
  <c r="AA8206" i="1"/>
  <c r="Z8206" i="1"/>
  <c r="AB8205" i="1"/>
  <c r="AA8205" i="1"/>
  <c r="Z8205" i="1"/>
  <c r="AB8204" i="1"/>
  <c r="AA8204" i="1"/>
  <c r="Z8204" i="1"/>
  <c r="AB8203" i="1"/>
  <c r="AA8203" i="1"/>
  <c r="Z8203" i="1"/>
  <c r="AB8202" i="1"/>
  <c r="AA8202" i="1"/>
  <c r="Z8202" i="1"/>
  <c r="AB8201" i="1"/>
  <c r="AA8201" i="1"/>
  <c r="Z8201" i="1"/>
  <c r="AB8200" i="1"/>
  <c r="AA8200" i="1"/>
  <c r="Z8200" i="1"/>
  <c r="AB8199" i="1"/>
  <c r="AA8199" i="1"/>
  <c r="Z8199" i="1"/>
  <c r="AB8198" i="1"/>
  <c r="AA8198" i="1"/>
  <c r="Z8198" i="1"/>
  <c r="AB8197" i="1"/>
  <c r="AA8197" i="1"/>
  <c r="Z8197" i="1"/>
  <c r="AB8196" i="1"/>
  <c r="AA8196" i="1"/>
  <c r="Z8196" i="1"/>
  <c r="AB8195" i="1"/>
  <c r="AA8195" i="1"/>
  <c r="Z8195" i="1"/>
  <c r="AB8194" i="1"/>
  <c r="AA8194" i="1"/>
  <c r="Z8194" i="1"/>
  <c r="AB8193" i="1"/>
  <c r="AA8193" i="1"/>
  <c r="Z8193" i="1"/>
  <c r="AB8192" i="1"/>
  <c r="AA8192" i="1"/>
  <c r="Z8192" i="1"/>
  <c r="AB8191" i="1"/>
  <c r="AA8191" i="1"/>
  <c r="Z8191" i="1"/>
  <c r="AB8190" i="1"/>
  <c r="AA8190" i="1"/>
  <c r="Z8190" i="1"/>
  <c r="AB8189" i="1"/>
  <c r="AA8189" i="1"/>
  <c r="Z8189" i="1"/>
  <c r="AB8188" i="1"/>
  <c r="AA8188" i="1"/>
  <c r="Z8188" i="1"/>
  <c r="AB8187" i="1"/>
  <c r="AA8187" i="1"/>
  <c r="Z8187" i="1"/>
  <c r="AB8186" i="1"/>
  <c r="AA8186" i="1"/>
  <c r="Z8186" i="1"/>
  <c r="AB8185" i="1"/>
  <c r="AA8185" i="1"/>
  <c r="Z8185" i="1"/>
  <c r="AB8184" i="1"/>
  <c r="AA8184" i="1"/>
  <c r="Z8184" i="1"/>
  <c r="AB8183" i="1"/>
  <c r="AA8183" i="1"/>
  <c r="Z8183" i="1"/>
  <c r="AB8182" i="1"/>
  <c r="AA8182" i="1"/>
  <c r="Z8182" i="1"/>
  <c r="AB8181" i="1"/>
  <c r="AA8181" i="1"/>
  <c r="Z8181" i="1"/>
  <c r="AB8180" i="1"/>
  <c r="AA8180" i="1"/>
  <c r="Z8180" i="1"/>
  <c r="AB8179" i="1"/>
  <c r="AA8179" i="1"/>
  <c r="Z8179" i="1"/>
  <c r="AB8178" i="1"/>
  <c r="AA8178" i="1"/>
  <c r="Z8178" i="1"/>
  <c r="AB8177" i="1"/>
  <c r="AA8177" i="1"/>
  <c r="Z8177" i="1"/>
  <c r="AB8176" i="1"/>
  <c r="AA8176" i="1"/>
  <c r="Z8176" i="1"/>
  <c r="AB8175" i="1"/>
  <c r="AA8175" i="1"/>
  <c r="Z8175" i="1"/>
  <c r="AB8174" i="1"/>
  <c r="AA8174" i="1"/>
  <c r="Z8174" i="1"/>
  <c r="AB8173" i="1"/>
  <c r="AA8173" i="1"/>
  <c r="Z8173" i="1"/>
  <c r="AB8172" i="1"/>
  <c r="AA8172" i="1"/>
  <c r="Z8172" i="1"/>
  <c r="AB8171" i="1"/>
  <c r="AA8171" i="1"/>
  <c r="Z8171" i="1"/>
  <c r="AB8170" i="1"/>
  <c r="AA8170" i="1"/>
  <c r="Z8170" i="1"/>
  <c r="AB8169" i="1"/>
  <c r="AA8169" i="1"/>
  <c r="Z8169" i="1"/>
  <c r="AB8168" i="1"/>
  <c r="AA8168" i="1"/>
  <c r="Z8168" i="1"/>
  <c r="AB8167" i="1"/>
  <c r="AA8167" i="1"/>
  <c r="Z8167" i="1"/>
  <c r="AB8166" i="1"/>
  <c r="AA8166" i="1"/>
  <c r="Z8166" i="1"/>
  <c r="AB8165" i="1"/>
  <c r="AA8165" i="1"/>
  <c r="Z8165" i="1"/>
  <c r="AB8164" i="1"/>
  <c r="AA8164" i="1"/>
  <c r="Z8164" i="1"/>
  <c r="AB8163" i="1"/>
  <c r="AA8163" i="1"/>
  <c r="Z8163" i="1"/>
  <c r="AB8162" i="1"/>
  <c r="AA8162" i="1"/>
  <c r="Z8162" i="1"/>
  <c r="AB8161" i="1"/>
  <c r="AA8161" i="1"/>
  <c r="Z8161" i="1"/>
  <c r="AB8160" i="1"/>
  <c r="AA8160" i="1"/>
  <c r="Z8160" i="1"/>
  <c r="AB8159" i="1"/>
  <c r="AA8159" i="1"/>
  <c r="Z8159" i="1"/>
  <c r="AB8158" i="1"/>
  <c r="AA8158" i="1"/>
  <c r="Z8158" i="1"/>
  <c r="AB8157" i="1"/>
  <c r="AA8157" i="1"/>
  <c r="Z8157" i="1"/>
  <c r="AB8156" i="1"/>
  <c r="AA8156" i="1"/>
  <c r="Z8156" i="1"/>
  <c r="AB8155" i="1"/>
  <c r="AA8155" i="1"/>
  <c r="Z8155" i="1"/>
  <c r="AB8154" i="1"/>
  <c r="AA8154" i="1"/>
  <c r="Z8154" i="1"/>
  <c r="AB8153" i="1"/>
  <c r="AA8153" i="1"/>
  <c r="Z8153" i="1"/>
  <c r="AB8152" i="1"/>
  <c r="AA8152" i="1"/>
  <c r="Z8152" i="1"/>
  <c r="AB8151" i="1"/>
  <c r="AA8151" i="1"/>
  <c r="Z8151" i="1"/>
  <c r="AB8150" i="1"/>
  <c r="AA8150" i="1"/>
  <c r="Z8150" i="1"/>
  <c r="AB8149" i="1"/>
  <c r="AA8149" i="1"/>
  <c r="Z8149" i="1"/>
  <c r="AB8148" i="1"/>
  <c r="AA8148" i="1"/>
  <c r="Z8148" i="1"/>
  <c r="AB8147" i="1"/>
  <c r="AA8147" i="1"/>
  <c r="Z8147" i="1"/>
  <c r="AB8146" i="1"/>
  <c r="AA8146" i="1"/>
  <c r="Z8146" i="1"/>
  <c r="AB8145" i="1"/>
  <c r="AA8145" i="1"/>
  <c r="Z8145" i="1"/>
  <c r="AB8144" i="1"/>
  <c r="AA8144" i="1"/>
  <c r="Z8144" i="1"/>
  <c r="AB8143" i="1"/>
  <c r="AA8143" i="1"/>
  <c r="Z8143" i="1"/>
  <c r="AB8142" i="1"/>
  <c r="AA8142" i="1"/>
  <c r="Z8142" i="1"/>
  <c r="AB8141" i="1"/>
  <c r="AA8141" i="1"/>
  <c r="Z8141" i="1"/>
  <c r="AB8140" i="1"/>
  <c r="AA8140" i="1"/>
  <c r="Z8140" i="1"/>
  <c r="AB8139" i="1"/>
  <c r="AA8139" i="1"/>
  <c r="Z8139" i="1"/>
  <c r="AB8138" i="1"/>
  <c r="AA8138" i="1"/>
  <c r="Z8138" i="1"/>
  <c r="AB8137" i="1"/>
  <c r="AA8137" i="1"/>
  <c r="Z8137" i="1"/>
  <c r="AB8136" i="1"/>
  <c r="AA8136" i="1"/>
  <c r="Z8136" i="1"/>
  <c r="AB8135" i="1"/>
  <c r="AA8135" i="1"/>
  <c r="Z8135" i="1"/>
  <c r="AB8134" i="1"/>
  <c r="AA8134" i="1"/>
  <c r="Z8134" i="1"/>
  <c r="AB8133" i="1"/>
  <c r="AA8133" i="1"/>
  <c r="Z8133" i="1"/>
  <c r="AB8132" i="1"/>
  <c r="AA8132" i="1"/>
  <c r="Z8132" i="1"/>
  <c r="AB8131" i="1"/>
  <c r="AA8131" i="1"/>
  <c r="Z8131" i="1"/>
  <c r="AB8130" i="1"/>
  <c r="AA8130" i="1"/>
  <c r="Z8130" i="1"/>
  <c r="AB8129" i="1"/>
  <c r="AA8129" i="1"/>
  <c r="Z8129" i="1"/>
  <c r="AB8128" i="1"/>
  <c r="AA8128" i="1"/>
  <c r="Z8128" i="1"/>
  <c r="AB8127" i="1"/>
  <c r="AA8127" i="1"/>
  <c r="Z8127" i="1"/>
  <c r="AB8126" i="1"/>
  <c r="AA8126" i="1"/>
  <c r="Z8126" i="1"/>
  <c r="AB8125" i="1"/>
  <c r="AA8125" i="1"/>
  <c r="Z8125" i="1"/>
  <c r="AB8124" i="1"/>
  <c r="AA8124" i="1"/>
  <c r="Z8124" i="1"/>
  <c r="AB8123" i="1"/>
  <c r="AA8123" i="1"/>
  <c r="Z8123" i="1"/>
  <c r="AB8122" i="1"/>
  <c r="AA8122" i="1"/>
  <c r="Z8122" i="1"/>
  <c r="AB8121" i="1"/>
  <c r="AA8121" i="1"/>
  <c r="Z8121" i="1"/>
  <c r="AB8120" i="1"/>
  <c r="AA8120" i="1"/>
  <c r="Z8120" i="1"/>
  <c r="AB8119" i="1"/>
  <c r="AA8119" i="1"/>
  <c r="Z8119" i="1"/>
  <c r="AB8118" i="1"/>
  <c r="AA8118" i="1"/>
  <c r="Z8118" i="1"/>
  <c r="AB8117" i="1"/>
  <c r="AA8117" i="1"/>
  <c r="Z8117" i="1"/>
  <c r="AB8116" i="1"/>
  <c r="AA8116" i="1"/>
  <c r="Z8116" i="1"/>
  <c r="AB8115" i="1"/>
  <c r="AA8115" i="1"/>
  <c r="Z8115" i="1"/>
  <c r="AB8114" i="1"/>
  <c r="AA8114" i="1"/>
  <c r="Z8114" i="1"/>
  <c r="AB8113" i="1"/>
  <c r="AA8113" i="1"/>
  <c r="Z8113" i="1"/>
  <c r="AB8112" i="1"/>
  <c r="AA8112" i="1"/>
  <c r="Z8112" i="1"/>
  <c r="AB8111" i="1"/>
  <c r="AA8111" i="1"/>
  <c r="Z8111" i="1"/>
  <c r="AB8110" i="1"/>
  <c r="AA8110" i="1"/>
  <c r="Z8110" i="1"/>
  <c r="AB8109" i="1"/>
  <c r="AA8109" i="1"/>
  <c r="Z8109" i="1"/>
  <c r="AB8108" i="1"/>
  <c r="AA8108" i="1"/>
  <c r="Z8108" i="1"/>
  <c r="AB8107" i="1"/>
  <c r="AA8107" i="1"/>
  <c r="Z8107" i="1"/>
  <c r="AB8106" i="1"/>
  <c r="AA8106" i="1"/>
  <c r="Z8106" i="1"/>
  <c r="AB8105" i="1"/>
  <c r="AA8105" i="1"/>
  <c r="Z8105" i="1"/>
  <c r="AB8104" i="1"/>
  <c r="AA8104" i="1"/>
  <c r="Z8104" i="1"/>
  <c r="AB8103" i="1"/>
  <c r="AA8103" i="1"/>
  <c r="Z8103" i="1"/>
  <c r="AB8102" i="1"/>
  <c r="AA8102" i="1"/>
  <c r="Z8102" i="1"/>
  <c r="AB8101" i="1"/>
  <c r="AA8101" i="1"/>
  <c r="Z8101" i="1"/>
  <c r="AB8100" i="1"/>
  <c r="AA8100" i="1"/>
  <c r="Z8100" i="1"/>
  <c r="AB8099" i="1"/>
  <c r="AA8099" i="1"/>
  <c r="Z8099" i="1"/>
  <c r="AB8098" i="1"/>
  <c r="AA8098" i="1"/>
  <c r="Z8098" i="1"/>
  <c r="AB8097" i="1"/>
  <c r="AA8097" i="1"/>
  <c r="Z8097" i="1"/>
  <c r="AB8096" i="1"/>
  <c r="AA8096" i="1"/>
  <c r="Z8096" i="1"/>
  <c r="AB8095" i="1"/>
  <c r="AA8095" i="1"/>
  <c r="Z8095" i="1"/>
  <c r="AB8094" i="1"/>
  <c r="AA8094" i="1"/>
  <c r="Z8094" i="1"/>
  <c r="AB8093" i="1"/>
  <c r="AA8093" i="1"/>
  <c r="Z8093" i="1"/>
  <c r="AB8092" i="1"/>
  <c r="AA8092" i="1"/>
  <c r="Z8092" i="1"/>
  <c r="AB8091" i="1"/>
  <c r="AA8091" i="1"/>
  <c r="Z8091" i="1"/>
  <c r="AB8090" i="1"/>
  <c r="AA8090" i="1"/>
  <c r="Z8090" i="1"/>
  <c r="AB8089" i="1"/>
  <c r="AA8089" i="1"/>
  <c r="Z8089" i="1"/>
  <c r="AB8088" i="1"/>
  <c r="AA8088" i="1"/>
  <c r="Z8088" i="1"/>
  <c r="AB8087" i="1"/>
  <c r="AA8087" i="1"/>
  <c r="Z8087" i="1"/>
  <c r="AB8086" i="1"/>
  <c r="AA8086" i="1"/>
  <c r="Z8086" i="1"/>
  <c r="AB8085" i="1"/>
  <c r="AA8085" i="1"/>
  <c r="Z8085" i="1"/>
  <c r="AB8084" i="1"/>
  <c r="AA8084" i="1"/>
  <c r="Z8084" i="1"/>
  <c r="AB8083" i="1"/>
  <c r="AA8083" i="1"/>
  <c r="Z8083" i="1"/>
  <c r="AB8082" i="1"/>
  <c r="AA8082" i="1"/>
  <c r="Z8082" i="1"/>
  <c r="AB8081" i="1"/>
  <c r="AA8081" i="1"/>
  <c r="Z8081" i="1"/>
  <c r="AB8080" i="1"/>
  <c r="AA8080" i="1"/>
  <c r="Z8080" i="1"/>
  <c r="AB8079" i="1"/>
  <c r="AA8079" i="1"/>
  <c r="Z8079" i="1"/>
  <c r="AB8078" i="1"/>
  <c r="AA8078" i="1"/>
  <c r="Z8078" i="1"/>
  <c r="AB8077" i="1"/>
  <c r="AA8077" i="1"/>
  <c r="Z8077" i="1"/>
  <c r="AB8076" i="1"/>
  <c r="AA8076" i="1"/>
  <c r="Z8076" i="1"/>
  <c r="AB8075" i="1"/>
  <c r="AA8075" i="1"/>
  <c r="Z8075" i="1"/>
  <c r="AB8074" i="1"/>
  <c r="AA8074" i="1"/>
  <c r="Z8074" i="1"/>
  <c r="AB8073" i="1"/>
  <c r="AA8073" i="1"/>
  <c r="Z8073" i="1"/>
  <c r="AB8072" i="1"/>
  <c r="AA8072" i="1"/>
  <c r="Z8072" i="1"/>
  <c r="AB8071" i="1"/>
  <c r="AA8071" i="1"/>
  <c r="Z8071" i="1"/>
  <c r="AB8070" i="1"/>
  <c r="AA8070" i="1"/>
  <c r="Z8070" i="1"/>
  <c r="AB8069" i="1"/>
  <c r="AA8069" i="1"/>
  <c r="Z8069" i="1"/>
  <c r="AB8068" i="1"/>
  <c r="AA8068" i="1"/>
  <c r="Z8068" i="1"/>
  <c r="AB8067" i="1"/>
  <c r="AA8067" i="1"/>
  <c r="Z8067" i="1"/>
  <c r="AB8066" i="1"/>
  <c r="AA8066" i="1"/>
  <c r="Z8066" i="1"/>
  <c r="AB8065" i="1"/>
  <c r="AA8065" i="1"/>
  <c r="Z8065" i="1"/>
  <c r="AB8064" i="1"/>
  <c r="AA8064" i="1"/>
  <c r="Z8064" i="1"/>
  <c r="AB8063" i="1"/>
  <c r="AA8063" i="1"/>
  <c r="Z8063" i="1"/>
  <c r="AB8062" i="1"/>
  <c r="AA8062" i="1"/>
  <c r="Z8062" i="1"/>
  <c r="AB8061" i="1"/>
  <c r="AA8061" i="1"/>
  <c r="Z8061" i="1"/>
  <c r="AB8060" i="1"/>
  <c r="AA8060" i="1"/>
  <c r="Z8060" i="1"/>
  <c r="AB8059" i="1"/>
  <c r="AA8059" i="1"/>
  <c r="Z8059" i="1"/>
  <c r="AB8058" i="1"/>
  <c r="AA8058" i="1"/>
  <c r="Z8058" i="1"/>
  <c r="AB8057" i="1"/>
  <c r="AA8057" i="1"/>
  <c r="Z8057" i="1"/>
  <c r="AB8056" i="1"/>
  <c r="AA8056" i="1"/>
  <c r="Z8056" i="1"/>
  <c r="AB8055" i="1"/>
  <c r="AA8055" i="1"/>
  <c r="Z8055" i="1"/>
  <c r="AB8054" i="1"/>
  <c r="AA8054" i="1"/>
  <c r="Z8054" i="1"/>
  <c r="AB8053" i="1"/>
  <c r="AA8053" i="1"/>
  <c r="Z8053" i="1"/>
  <c r="AB8052" i="1"/>
  <c r="AA8052" i="1"/>
  <c r="Z8052" i="1"/>
  <c r="AB8051" i="1"/>
  <c r="AA8051" i="1"/>
  <c r="Z8051" i="1"/>
  <c r="AB8050" i="1"/>
  <c r="AA8050" i="1"/>
  <c r="Z8050" i="1"/>
  <c r="AB8049" i="1"/>
  <c r="AA8049" i="1"/>
  <c r="Z8049" i="1"/>
  <c r="AB8048" i="1"/>
  <c r="AA8048" i="1"/>
  <c r="Z8048" i="1"/>
  <c r="AB8047" i="1"/>
  <c r="AA8047" i="1"/>
  <c r="Z8047" i="1"/>
  <c r="AB8046" i="1"/>
  <c r="AA8046" i="1"/>
  <c r="Z8046" i="1"/>
  <c r="AB8045" i="1"/>
  <c r="AA8045" i="1"/>
  <c r="Z8045" i="1"/>
  <c r="AB8044" i="1"/>
  <c r="AA8044" i="1"/>
  <c r="Z8044" i="1"/>
  <c r="AB8043" i="1"/>
  <c r="AA8043" i="1"/>
  <c r="Z8043" i="1"/>
  <c r="AB8042" i="1"/>
  <c r="AA8042" i="1"/>
  <c r="Z8042" i="1"/>
  <c r="AB8041" i="1"/>
  <c r="AA8041" i="1"/>
  <c r="Z8041" i="1"/>
  <c r="AB8040" i="1"/>
  <c r="AA8040" i="1"/>
  <c r="Z8040" i="1"/>
  <c r="AB8039" i="1"/>
  <c r="AA8039" i="1"/>
  <c r="Z8039" i="1"/>
  <c r="AB8038" i="1"/>
  <c r="AA8038" i="1"/>
  <c r="Z8038" i="1"/>
  <c r="AB8037" i="1"/>
  <c r="AA8037" i="1"/>
  <c r="Z8037" i="1"/>
  <c r="AB8036" i="1"/>
  <c r="AA8036" i="1"/>
  <c r="Z8036" i="1"/>
  <c r="AB8035" i="1"/>
  <c r="AA8035" i="1"/>
  <c r="Z8035" i="1"/>
  <c r="AB8034" i="1"/>
  <c r="AA8034" i="1"/>
  <c r="Z8034" i="1"/>
  <c r="AB8033" i="1"/>
  <c r="AA8033" i="1"/>
  <c r="Z8033" i="1"/>
  <c r="AB8032" i="1"/>
  <c r="AA8032" i="1"/>
  <c r="Z8032" i="1"/>
  <c r="AB8031" i="1"/>
  <c r="AA8031" i="1"/>
  <c r="Z8031" i="1"/>
  <c r="AB8030" i="1"/>
  <c r="AA8030" i="1"/>
  <c r="Z8030" i="1"/>
  <c r="AB8029" i="1"/>
  <c r="AA8029" i="1"/>
  <c r="Z8029" i="1"/>
  <c r="AB8028" i="1"/>
  <c r="AA8028" i="1"/>
  <c r="Z8028" i="1"/>
  <c r="AB8027" i="1"/>
  <c r="AA8027" i="1"/>
  <c r="Z8027" i="1"/>
  <c r="AB8026" i="1"/>
  <c r="AA8026" i="1"/>
  <c r="Z8026" i="1"/>
  <c r="AB8025" i="1"/>
  <c r="AA8025" i="1"/>
  <c r="Z8025" i="1"/>
  <c r="AB8024" i="1"/>
  <c r="AA8024" i="1"/>
  <c r="Z8024" i="1"/>
  <c r="AB8023" i="1"/>
  <c r="AA8023" i="1"/>
  <c r="Z8023" i="1"/>
  <c r="AB8022" i="1"/>
  <c r="AA8022" i="1"/>
  <c r="Z8022" i="1"/>
  <c r="AB8021" i="1"/>
  <c r="AA8021" i="1"/>
  <c r="Z8021" i="1"/>
  <c r="AB8020" i="1"/>
  <c r="AA8020" i="1"/>
  <c r="Z8020" i="1"/>
  <c r="AB8019" i="1"/>
  <c r="AA8019" i="1"/>
  <c r="Z8019" i="1"/>
  <c r="AB8018" i="1"/>
  <c r="AA8018" i="1"/>
  <c r="Z8018" i="1"/>
  <c r="AB8017" i="1"/>
  <c r="AA8017" i="1"/>
  <c r="Z8017" i="1"/>
  <c r="AB8016" i="1"/>
  <c r="AA8016" i="1"/>
  <c r="Z8016" i="1"/>
  <c r="AB8015" i="1"/>
  <c r="AA8015" i="1"/>
  <c r="Z8015" i="1"/>
  <c r="AB8014" i="1"/>
  <c r="AA8014" i="1"/>
  <c r="Z8014" i="1"/>
  <c r="AB8013" i="1"/>
  <c r="AA8013" i="1"/>
  <c r="Z8013" i="1"/>
  <c r="AB8012" i="1"/>
  <c r="AA8012" i="1"/>
  <c r="Z8012" i="1"/>
  <c r="AB8011" i="1"/>
  <c r="AA8011" i="1"/>
  <c r="Z8011" i="1"/>
  <c r="AB8010" i="1"/>
  <c r="AA8010" i="1"/>
  <c r="Z8010" i="1"/>
  <c r="AB8009" i="1"/>
  <c r="AA8009" i="1"/>
  <c r="Z8009" i="1"/>
  <c r="AB8008" i="1"/>
  <c r="AA8008" i="1"/>
  <c r="Z8008" i="1"/>
  <c r="AB8007" i="1"/>
  <c r="AA8007" i="1"/>
  <c r="Z8007" i="1"/>
  <c r="AB8006" i="1"/>
  <c r="AA8006" i="1"/>
  <c r="Z8006" i="1"/>
  <c r="AB8005" i="1"/>
  <c r="AA8005" i="1"/>
  <c r="Z8005" i="1"/>
  <c r="AB8004" i="1"/>
  <c r="AA8004" i="1"/>
  <c r="Z8004" i="1"/>
  <c r="AB8003" i="1"/>
  <c r="AA8003" i="1"/>
  <c r="Z8003" i="1"/>
  <c r="AB8002" i="1"/>
  <c r="AA8002" i="1"/>
  <c r="Z8002" i="1"/>
  <c r="AB8001" i="1"/>
  <c r="AA8001" i="1"/>
  <c r="Z8001" i="1"/>
  <c r="AB8000" i="1"/>
  <c r="AA8000" i="1"/>
  <c r="Z8000" i="1"/>
  <c r="AB7999" i="1"/>
  <c r="AA7999" i="1"/>
  <c r="Z7999" i="1"/>
  <c r="AB7998" i="1"/>
  <c r="AA7998" i="1"/>
  <c r="Z7998" i="1"/>
  <c r="AB7997" i="1"/>
  <c r="AA7997" i="1"/>
  <c r="Z7997" i="1"/>
  <c r="AB7996" i="1"/>
  <c r="AA7996" i="1"/>
  <c r="Z7996" i="1"/>
  <c r="AB7995" i="1"/>
  <c r="AA7995" i="1"/>
  <c r="Z7995" i="1"/>
  <c r="AB7994" i="1"/>
  <c r="AA7994" i="1"/>
  <c r="Z7994" i="1"/>
  <c r="AB7993" i="1"/>
  <c r="AA7993" i="1"/>
  <c r="Z7993" i="1"/>
  <c r="AB7992" i="1"/>
  <c r="AA7992" i="1"/>
  <c r="Z7992" i="1"/>
  <c r="AB7991" i="1"/>
  <c r="AA7991" i="1"/>
  <c r="Z7991" i="1"/>
  <c r="AB7990" i="1"/>
  <c r="AA7990" i="1"/>
  <c r="Z7990" i="1"/>
  <c r="AB7989" i="1"/>
  <c r="AA7989" i="1"/>
  <c r="Z7989" i="1"/>
  <c r="AB7988" i="1"/>
  <c r="AA7988" i="1"/>
  <c r="Z7988" i="1"/>
  <c r="AB7987" i="1"/>
  <c r="AA7987" i="1"/>
  <c r="Z7987" i="1"/>
  <c r="AB7986" i="1"/>
  <c r="AA7986" i="1"/>
  <c r="Z7986" i="1"/>
  <c r="AB7985" i="1"/>
  <c r="AA7985" i="1"/>
  <c r="Z7985" i="1"/>
  <c r="AB7984" i="1"/>
  <c r="AA7984" i="1"/>
  <c r="Z7984" i="1"/>
  <c r="AB7983" i="1"/>
  <c r="AA7983" i="1"/>
  <c r="Z7983" i="1"/>
  <c r="AB7982" i="1"/>
  <c r="AA7982" i="1"/>
  <c r="Z7982" i="1"/>
  <c r="AB7981" i="1"/>
  <c r="AA7981" i="1"/>
  <c r="Z7981" i="1"/>
  <c r="AB7980" i="1"/>
  <c r="AA7980" i="1"/>
  <c r="Z7980" i="1"/>
  <c r="AB7979" i="1"/>
  <c r="AA7979" i="1"/>
  <c r="Z7979" i="1"/>
  <c r="AB7978" i="1"/>
  <c r="AA7978" i="1"/>
  <c r="Z7978" i="1"/>
  <c r="AB7977" i="1"/>
  <c r="AA7977" i="1"/>
  <c r="Z7977" i="1"/>
  <c r="AB7976" i="1"/>
  <c r="AA7976" i="1"/>
  <c r="Z7976" i="1"/>
  <c r="AB7975" i="1"/>
  <c r="AA7975" i="1"/>
  <c r="Z7975" i="1"/>
  <c r="AB7974" i="1"/>
  <c r="AA7974" i="1"/>
  <c r="Z7974" i="1"/>
  <c r="AB7973" i="1"/>
  <c r="AA7973" i="1"/>
  <c r="Z7973" i="1"/>
  <c r="AB7972" i="1"/>
  <c r="AA7972" i="1"/>
  <c r="Z7972" i="1"/>
  <c r="AB7971" i="1"/>
  <c r="AA7971" i="1"/>
  <c r="Z7971" i="1"/>
  <c r="AB7970" i="1"/>
  <c r="AA7970" i="1"/>
  <c r="Z7970" i="1"/>
  <c r="AB7969" i="1"/>
  <c r="AA7969" i="1"/>
  <c r="Z7969" i="1"/>
  <c r="AB7968" i="1"/>
  <c r="AA7968" i="1"/>
  <c r="Z7968" i="1"/>
  <c r="AB7967" i="1"/>
  <c r="AA7967" i="1"/>
  <c r="Z7967" i="1"/>
  <c r="AB7966" i="1"/>
  <c r="AA7966" i="1"/>
  <c r="Z7966" i="1"/>
  <c r="AB7965" i="1"/>
  <c r="AA7965" i="1"/>
  <c r="Z7965" i="1"/>
  <c r="AB7964" i="1"/>
  <c r="AA7964" i="1"/>
  <c r="Z7964" i="1"/>
  <c r="AB7963" i="1"/>
  <c r="AA7963" i="1"/>
  <c r="Z7963" i="1"/>
  <c r="AB7962" i="1"/>
  <c r="AA7962" i="1"/>
  <c r="Z7962" i="1"/>
  <c r="AB7961" i="1"/>
  <c r="AA7961" i="1"/>
  <c r="Z7961" i="1"/>
  <c r="AB7960" i="1"/>
  <c r="AA7960" i="1"/>
  <c r="Z7960" i="1"/>
  <c r="AB7959" i="1"/>
  <c r="AA7959" i="1"/>
  <c r="Z7959" i="1"/>
  <c r="AB7958" i="1"/>
  <c r="AA7958" i="1"/>
  <c r="Z7958" i="1"/>
  <c r="AB7957" i="1"/>
  <c r="AA7957" i="1"/>
  <c r="Z7957" i="1"/>
  <c r="AB7956" i="1"/>
  <c r="AA7956" i="1"/>
  <c r="Z7956" i="1"/>
  <c r="AB7955" i="1"/>
  <c r="AA7955" i="1"/>
  <c r="Z7955" i="1"/>
  <c r="AB7954" i="1"/>
  <c r="AA7954" i="1"/>
  <c r="Z7954" i="1"/>
  <c r="AB7953" i="1"/>
  <c r="AA7953" i="1"/>
  <c r="Z7953" i="1"/>
  <c r="AB7952" i="1"/>
  <c r="AA7952" i="1"/>
  <c r="Z7952" i="1"/>
  <c r="AB7951" i="1"/>
  <c r="AA7951" i="1"/>
  <c r="Z7951" i="1"/>
  <c r="AB7950" i="1"/>
  <c r="AA7950" i="1"/>
  <c r="Z7950" i="1"/>
  <c r="AB7949" i="1"/>
  <c r="AA7949" i="1"/>
  <c r="Z7949" i="1"/>
  <c r="AB7948" i="1"/>
  <c r="AA7948" i="1"/>
  <c r="Z7948" i="1"/>
  <c r="AB7947" i="1"/>
  <c r="AA7947" i="1"/>
  <c r="Z7947" i="1"/>
  <c r="AB7946" i="1"/>
  <c r="AA7946" i="1"/>
  <c r="Z7946" i="1"/>
  <c r="AB7945" i="1"/>
  <c r="AA7945" i="1"/>
  <c r="Z7945" i="1"/>
  <c r="AB7944" i="1"/>
  <c r="AA7944" i="1"/>
  <c r="Z7944" i="1"/>
  <c r="AB7943" i="1"/>
  <c r="AA7943" i="1"/>
  <c r="Z7943" i="1"/>
  <c r="AB7942" i="1"/>
  <c r="AA7942" i="1"/>
  <c r="Z7942" i="1"/>
  <c r="AB7941" i="1"/>
  <c r="AA7941" i="1"/>
  <c r="Z7941" i="1"/>
  <c r="AB7940" i="1"/>
  <c r="AA7940" i="1"/>
  <c r="Z7940" i="1"/>
  <c r="AB7939" i="1"/>
  <c r="AA7939" i="1"/>
  <c r="Z7939" i="1"/>
  <c r="AB7938" i="1"/>
  <c r="AA7938" i="1"/>
  <c r="Z7938" i="1"/>
  <c r="AB7937" i="1"/>
  <c r="AA7937" i="1"/>
  <c r="Z7937" i="1"/>
  <c r="AB7936" i="1"/>
  <c r="AA7936" i="1"/>
  <c r="Z7936" i="1"/>
  <c r="AB7935" i="1"/>
  <c r="AA7935" i="1"/>
  <c r="Z7935" i="1"/>
  <c r="AB7934" i="1"/>
  <c r="AA7934" i="1"/>
  <c r="Z7934" i="1"/>
  <c r="AB7933" i="1"/>
  <c r="AA7933" i="1"/>
  <c r="Z7933" i="1"/>
  <c r="AB7932" i="1"/>
  <c r="AA7932" i="1"/>
  <c r="Z7932" i="1"/>
  <c r="AB7931" i="1"/>
  <c r="AA7931" i="1"/>
  <c r="Z7931" i="1"/>
  <c r="AB7930" i="1"/>
  <c r="AA7930" i="1"/>
  <c r="Z7930" i="1"/>
  <c r="AB7929" i="1"/>
  <c r="AA7929" i="1"/>
  <c r="Z7929" i="1"/>
  <c r="AB7928" i="1"/>
  <c r="AA7928" i="1"/>
  <c r="Z7928" i="1"/>
  <c r="AB7927" i="1"/>
  <c r="AA7927" i="1"/>
  <c r="Z7927" i="1"/>
  <c r="AB7926" i="1"/>
  <c r="AA7926" i="1"/>
  <c r="Z7926" i="1"/>
  <c r="AB7925" i="1"/>
  <c r="AA7925" i="1"/>
  <c r="Z7925" i="1"/>
  <c r="AB7924" i="1"/>
  <c r="AA7924" i="1"/>
  <c r="Z7924" i="1"/>
  <c r="AB7923" i="1"/>
  <c r="AA7923" i="1"/>
  <c r="Z7923" i="1"/>
  <c r="AB7922" i="1"/>
  <c r="AA7922" i="1"/>
  <c r="Z7922" i="1"/>
  <c r="AB7921" i="1"/>
  <c r="AA7921" i="1"/>
  <c r="Z7921" i="1"/>
  <c r="AB7920" i="1"/>
  <c r="AA7920" i="1"/>
  <c r="Z7920" i="1"/>
  <c r="AB7919" i="1"/>
  <c r="AA7919" i="1"/>
  <c r="Z7919" i="1"/>
  <c r="AB7918" i="1"/>
  <c r="AA7918" i="1"/>
  <c r="Z7918" i="1"/>
  <c r="AB7917" i="1"/>
  <c r="AA7917" i="1"/>
  <c r="Z7917" i="1"/>
  <c r="AB7916" i="1"/>
  <c r="AA7916" i="1"/>
  <c r="Z7916" i="1"/>
  <c r="AB7915" i="1"/>
  <c r="AA7915" i="1"/>
  <c r="Z7915" i="1"/>
  <c r="AB7914" i="1"/>
  <c r="AA7914" i="1"/>
  <c r="Z7914" i="1"/>
  <c r="AB7913" i="1"/>
  <c r="AA7913" i="1"/>
  <c r="Z7913" i="1"/>
  <c r="AB7912" i="1"/>
  <c r="AA7912" i="1"/>
  <c r="Z7912" i="1"/>
  <c r="AB7911" i="1"/>
  <c r="AA7911" i="1"/>
  <c r="Z7911" i="1"/>
  <c r="AB7910" i="1"/>
  <c r="AA7910" i="1"/>
  <c r="Z7910" i="1"/>
  <c r="AB7909" i="1"/>
  <c r="AA7909" i="1"/>
  <c r="Z7909" i="1"/>
  <c r="AB7908" i="1"/>
  <c r="AA7908" i="1"/>
  <c r="Z7908" i="1"/>
  <c r="AB7907" i="1"/>
  <c r="AA7907" i="1"/>
  <c r="Z7907" i="1"/>
  <c r="AB7906" i="1"/>
  <c r="AA7906" i="1"/>
  <c r="Z7906" i="1"/>
  <c r="AB7905" i="1"/>
  <c r="AA7905" i="1"/>
  <c r="Z7905" i="1"/>
  <c r="AB7904" i="1"/>
  <c r="AA7904" i="1"/>
  <c r="Z7904" i="1"/>
  <c r="AB7903" i="1"/>
  <c r="AA7903" i="1"/>
  <c r="Z7903" i="1"/>
  <c r="AB7902" i="1"/>
  <c r="AA7902" i="1"/>
  <c r="Z7902" i="1"/>
  <c r="AB7901" i="1"/>
  <c r="AA7901" i="1"/>
  <c r="Z7901" i="1"/>
  <c r="AB7900" i="1"/>
  <c r="AA7900" i="1"/>
  <c r="Z7900" i="1"/>
  <c r="AB7899" i="1"/>
  <c r="AA7899" i="1"/>
  <c r="Z7899" i="1"/>
  <c r="AB7898" i="1"/>
  <c r="AA7898" i="1"/>
  <c r="Z7898" i="1"/>
  <c r="AB7897" i="1"/>
  <c r="AA7897" i="1"/>
  <c r="Z7897" i="1"/>
  <c r="AB7896" i="1"/>
  <c r="AA7896" i="1"/>
  <c r="Z7896" i="1"/>
  <c r="AB7895" i="1"/>
  <c r="AA7895" i="1"/>
  <c r="Z7895" i="1"/>
  <c r="AB7894" i="1"/>
  <c r="AA7894" i="1"/>
  <c r="Z7894" i="1"/>
  <c r="AB7893" i="1"/>
  <c r="AA7893" i="1"/>
  <c r="Z7893" i="1"/>
  <c r="AB7892" i="1"/>
  <c r="AA7892" i="1"/>
  <c r="Z7892" i="1"/>
  <c r="AB7891" i="1"/>
  <c r="AA7891" i="1"/>
  <c r="Z7891" i="1"/>
  <c r="AB7890" i="1"/>
  <c r="AA7890" i="1"/>
  <c r="Z7890" i="1"/>
  <c r="AB7889" i="1"/>
  <c r="AA7889" i="1"/>
  <c r="Z7889" i="1"/>
  <c r="AB7888" i="1"/>
  <c r="AA7888" i="1"/>
  <c r="Z7888" i="1"/>
  <c r="AB7887" i="1"/>
  <c r="AA7887" i="1"/>
  <c r="Z7887" i="1"/>
  <c r="AB7886" i="1"/>
  <c r="AA7886" i="1"/>
  <c r="Z7886" i="1"/>
  <c r="AB7885" i="1"/>
  <c r="AA7885" i="1"/>
  <c r="Z7885" i="1"/>
  <c r="AB7884" i="1"/>
  <c r="AA7884" i="1"/>
  <c r="Z7884" i="1"/>
  <c r="AB7883" i="1"/>
  <c r="AA7883" i="1"/>
  <c r="Z7883" i="1"/>
  <c r="AB7882" i="1"/>
  <c r="AA7882" i="1"/>
  <c r="Z7882" i="1"/>
  <c r="AB7881" i="1"/>
  <c r="AA7881" i="1"/>
  <c r="Z7881" i="1"/>
  <c r="AB7880" i="1"/>
  <c r="AA7880" i="1"/>
  <c r="Z7880" i="1"/>
  <c r="AB7879" i="1"/>
  <c r="AA7879" i="1"/>
  <c r="Z7879" i="1"/>
  <c r="AB7878" i="1"/>
  <c r="AA7878" i="1"/>
  <c r="Z7878" i="1"/>
  <c r="AB7877" i="1"/>
  <c r="AA7877" i="1"/>
  <c r="Z7877" i="1"/>
  <c r="AB7876" i="1"/>
  <c r="AA7876" i="1"/>
  <c r="Z7876" i="1"/>
  <c r="AB7875" i="1"/>
  <c r="AA7875" i="1"/>
  <c r="Z7875" i="1"/>
  <c r="AB7874" i="1"/>
  <c r="AA7874" i="1"/>
  <c r="Z7874" i="1"/>
  <c r="AB7873" i="1"/>
  <c r="AA7873" i="1"/>
  <c r="Z7873" i="1"/>
  <c r="AB7872" i="1"/>
  <c r="AA7872" i="1"/>
  <c r="Z7872" i="1"/>
  <c r="AB7871" i="1"/>
  <c r="AA7871" i="1"/>
  <c r="Z7871" i="1"/>
  <c r="AB7870" i="1"/>
  <c r="AA7870" i="1"/>
  <c r="Z7870" i="1"/>
  <c r="AB7869" i="1"/>
  <c r="AA7869" i="1"/>
  <c r="Z7869" i="1"/>
  <c r="AB7868" i="1"/>
  <c r="AA7868" i="1"/>
  <c r="Z7868" i="1"/>
  <c r="AB7867" i="1"/>
  <c r="AA7867" i="1"/>
  <c r="Z7867" i="1"/>
  <c r="AB7866" i="1"/>
  <c r="AA7866" i="1"/>
  <c r="Z7866" i="1"/>
  <c r="AB7865" i="1"/>
  <c r="AA7865" i="1"/>
  <c r="Z7865" i="1"/>
  <c r="AB7864" i="1"/>
  <c r="AA7864" i="1"/>
  <c r="Z7864" i="1"/>
  <c r="AB7863" i="1"/>
  <c r="AA7863" i="1"/>
  <c r="Z7863" i="1"/>
  <c r="AB7862" i="1"/>
  <c r="AA7862" i="1"/>
  <c r="Z7862" i="1"/>
  <c r="AB7861" i="1"/>
  <c r="AA7861" i="1"/>
  <c r="Z7861" i="1"/>
  <c r="AB7860" i="1"/>
  <c r="AA7860" i="1"/>
  <c r="Z7860" i="1"/>
  <c r="AB7859" i="1"/>
  <c r="AA7859" i="1"/>
  <c r="Z7859" i="1"/>
  <c r="AB7858" i="1"/>
  <c r="AA7858" i="1"/>
  <c r="Z7858" i="1"/>
  <c r="AB7857" i="1"/>
  <c r="AA7857" i="1"/>
  <c r="Z7857" i="1"/>
  <c r="AB7856" i="1"/>
  <c r="AA7856" i="1"/>
  <c r="Z7856" i="1"/>
  <c r="AB7855" i="1"/>
  <c r="AA7855" i="1"/>
  <c r="Z7855" i="1"/>
  <c r="AB7854" i="1"/>
  <c r="AA7854" i="1"/>
  <c r="Z7854" i="1"/>
  <c r="AB7853" i="1"/>
  <c r="AA7853" i="1"/>
  <c r="Z7853" i="1"/>
  <c r="AB7852" i="1"/>
  <c r="AA7852" i="1"/>
  <c r="Z7852" i="1"/>
  <c r="AB7851" i="1"/>
  <c r="AA7851" i="1"/>
  <c r="Z7851" i="1"/>
  <c r="AB7850" i="1"/>
  <c r="AA7850" i="1"/>
  <c r="Z7850" i="1"/>
  <c r="AB7849" i="1"/>
  <c r="AA7849" i="1"/>
  <c r="Z7849" i="1"/>
  <c r="AB7848" i="1"/>
  <c r="AA7848" i="1"/>
  <c r="Z7848" i="1"/>
  <c r="AB7847" i="1"/>
  <c r="AA7847" i="1"/>
  <c r="Z7847" i="1"/>
  <c r="AB7846" i="1"/>
  <c r="AA7846" i="1"/>
  <c r="Z7846" i="1"/>
  <c r="AB7845" i="1"/>
  <c r="AA7845" i="1"/>
  <c r="Z7845" i="1"/>
  <c r="AB7844" i="1"/>
  <c r="AA7844" i="1"/>
  <c r="Z7844" i="1"/>
  <c r="AB7843" i="1"/>
  <c r="AA7843" i="1"/>
  <c r="Z7843" i="1"/>
  <c r="AB7842" i="1"/>
  <c r="AA7842" i="1"/>
  <c r="Z7842" i="1"/>
  <c r="AB7841" i="1"/>
  <c r="AA7841" i="1"/>
  <c r="Z7841" i="1"/>
  <c r="AB7840" i="1"/>
  <c r="AA7840" i="1"/>
  <c r="Z7840" i="1"/>
  <c r="AB7839" i="1"/>
  <c r="AA7839" i="1"/>
  <c r="Z7839" i="1"/>
  <c r="AB7838" i="1"/>
  <c r="AA7838" i="1"/>
  <c r="Z7838" i="1"/>
  <c r="AB7837" i="1"/>
  <c r="AA7837" i="1"/>
  <c r="Z7837" i="1"/>
  <c r="AB7836" i="1"/>
  <c r="AA7836" i="1"/>
  <c r="Z7836" i="1"/>
  <c r="AB7835" i="1"/>
  <c r="AA7835" i="1"/>
  <c r="Z7835" i="1"/>
  <c r="AB7834" i="1"/>
  <c r="AA7834" i="1"/>
  <c r="Z7834" i="1"/>
  <c r="AB7833" i="1"/>
  <c r="AA7833" i="1"/>
  <c r="Z7833" i="1"/>
  <c r="AB7832" i="1"/>
  <c r="AA7832" i="1"/>
  <c r="Z7832" i="1"/>
  <c r="AB7831" i="1"/>
  <c r="AA7831" i="1"/>
  <c r="Z7831" i="1"/>
  <c r="AB7830" i="1"/>
  <c r="AA7830" i="1"/>
  <c r="Z7830" i="1"/>
  <c r="AB7829" i="1"/>
  <c r="AA7829" i="1"/>
  <c r="Z7829" i="1"/>
  <c r="AB7828" i="1"/>
  <c r="AA7828" i="1"/>
  <c r="Z7828" i="1"/>
  <c r="AB7827" i="1"/>
  <c r="AA7827" i="1"/>
  <c r="Z7827" i="1"/>
  <c r="AB7826" i="1"/>
  <c r="AA7826" i="1"/>
  <c r="Z7826" i="1"/>
  <c r="AB7825" i="1"/>
  <c r="AA7825" i="1"/>
  <c r="Z7825" i="1"/>
  <c r="AB7824" i="1"/>
  <c r="AA7824" i="1"/>
  <c r="Z7824" i="1"/>
  <c r="AB7823" i="1"/>
  <c r="AA7823" i="1"/>
  <c r="Z7823" i="1"/>
  <c r="AB7822" i="1"/>
  <c r="AA7822" i="1"/>
  <c r="Z7822" i="1"/>
  <c r="AB7821" i="1"/>
  <c r="AA7821" i="1"/>
  <c r="Z7821" i="1"/>
  <c r="AB7820" i="1"/>
  <c r="AA7820" i="1"/>
  <c r="Z7820" i="1"/>
  <c r="AB7819" i="1"/>
  <c r="AA7819" i="1"/>
  <c r="Z7819" i="1"/>
  <c r="AB7818" i="1"/>
  <c r="AA7818" i="1"/>
  <c r="Z7818" i="1"/>
  <c r="AB7817" i="1"/>
  <c r="AA7817" i="1"/>
  <c r="Z7817" i="1"/>
  <c r="AB7816" i="1"/>
  <c r="AA7816" i="1"/>
  <c r="Z7816" i="1"/>
  <c r="AB7815" i="1"/>
  <c r="AA7815" i="1"/>
  <c r="Z7815" i="1"/>
  <c r="AB7814" i="1"/>
  <c r="AA7814" i="1"/>
  <c r="Z7814" i="1"/>
  <c r="AB7813" i="1"/>
  <c r="AA7813" i="1"/>
  <c r="Z7813" i="1"/>
  <c r="AB7812" i="1"/>
  <c r="AA7812" i="1"/>
  <c r="Z7812" i="1"/>
  <c r="AB7811" i="1"/>
  <c r="AA7811" i="1"/>
  <c r="Z7811" i="1"/>
  <c r="AB7810" i="1"/>
  <c r="AA7810" i="1"/>
  <c r="Z7810" i="1"/>
  <c r="AB7809" i="1"/>
  <c r="AA7809" i="1"/>
  <c r="Z7809" i="1"/>
  <c r="AB7808" i="1"/>
  <c r="AA7808" i="1"/>
  <c r="Z7808" i="1"/>
  <c r="AB7807" i="1"/>
  <c r="AA7807" i="1"/>
  <c r="Z7807" i="1"/>
  <c r="AB7806" i="1"/>
  <c r="AA7806" i="1"/>
  <c r="Z7806" i="1"/>
  <c r="AB7805" i="1"/>
  <c r="AA7805" i="1"/>
  <c r="Z7805" i="1"/>
  <c r="AB7804" i="1"/>
  <c r="AA7804" i="1"/>
  <c r="Z7804" i="1"/>
  <c r="AB7803" i="1"/>
  <c r="AA7803" i="1"/>
  <c r="Z7803" i="1"/>
  <c r="AB7802" i="1"/>
  <c r="AA7802" i="1"/>
  <c r="Z7802" i="1"/>
  <c r="AB7801" i="1"/>
  <c r="AA7801" i="1"/>
  <c r="Z7801" i="1"/>
  <c r="AB7800" i="1"/>
  <c r="AA7800" i="1"/>
  <c r="Z7800" i="1"/>
  <c r="AB7799" i="1"/>
  <c r="AA7799" i="1"/>
  <c r="Z7799" i="1"/>
  <c r="AB7798" i="1"/>
  <c r="AA7798" i="1"/>
  <c r="Z7798" i="1"/>
  <c r="AB7797" i="1"/>
  <c r="AA7797" i="1"/>
  <c r="Z7797" i="1"/>
  <c r="AB7796" i="1"/>
  <c r="AA7796" i="1"/>
  <c r="Z7796" i="1"/>
  <c r="AB7795" i="1"/>
  <c r="AA7795" i="1"/>
  <c r="Z7795" i="1"/>
  <c r="AB7794" i="1"/>
  <c r="AA7794" i="1"/>
  <c r="Z7794" i="1"/>
  <c r="AB7793" i="1"/>
  <c r="AA7793" i="1"/>
  <c r="Z7793" i="1"/>
  <c r="AB7792" i="1"/>
  <c r="AA7792" i="1"/>
  <c r="Z7792" i="1"/>
  <c r="AB7791" i="1"/>
  <c r="AA7791" i="1"/>
  <c r="Z7791" i="1"/>
  <c r="AB7790" i="1"/>
  <c r="AA7790" i="1"/>
  <c r="Z7790" i="1"/>
  <c r="AB7789" i="1"/>
  <c r="AA7789" i="1"/>
  <c r="Z7789" i="1"/>
  <c r="AB7788" i="1"/>
  <c r="AA7788" i="1"/>
  <c r="Z7788" i="1"/>
  <c r="AB7787" i="1"/>
  <c r="AA7787" i="1"/>
  <c r="Z7787" i="1"/>
  <c r="AB7786" i="1"/>
  <c r="AA7786" i="1"/>
  <c r="Z7786" i="1"/>
  <c r="AB7785" i="1"/>
  <c r="AA7785" i="1"/>
  <c r="Z7785" i="1"/>
  <c r="AB7784" i="1"/>
  <c r="AA7784" i="1"/>
  <c r="Z7784" i="1"/>
  <c r="AB7783" i="1"/>
  <c r="AA7783" i="1"/>
  <c r="Z7783" i="1"/>
  <c r="AB7782" i="1"/>
  <c r="AA7782" i="1"/>
  <c r="Z7782" i="1"/>
  <c r="AB7781" i="1"/>
  <c r="AA7781" i="1"/>
  <c r="Z7781" i="1"/>
  <c r="AB7780" i="1"/>
  <c r="AA7780" i="1"/>
  <c r="Z7780" i="1"/>
  <c r="AB7779" i="1"/>
  <c r="AA7779" i="1"/>
  <c r="Z7779" i="1"/>
  <c r="AB7778" i="1"/>
  <c r="AA7778" i="1"/>
  <c r="Z7778" i="1"/>
  <c r="AB7777" i="1"/>
  <c r="AA7777" i="1"/>
  <c r="Z7777" i="1"/>
  <c r="AB7776" i="1"/>
  <c r="AA7776" i="1"/>
  <c r="Z7776" i="1"/>
  <c r="AB7775" i="1"/>
  <c r="AA7775" i="1"/>
  <c r="Z7775" i="1"/>
  <c r="AB7774" i="1"/>
  <c r="AA7774" i="1"/>
  <c r="Z7774" i="1"/>
  <c r="AB7773" i="1"/>
  <c r="AA7773" i="1"/>
  <c r="Z7773" i="1"/>
  <c r="AB7772" i="1"/>
  <c r="AA7772" i="1"/>
  <c r="Z7772" i="1"/>
  <c r="AB7771" i="1"/>
  <c r="AA7771" i="1"/>
  <c r="Z7771" i="1"/>
  <c r="AB7770" i="1"/>
  <c r="AA7770" i="1"/>
  <c r="Z7770" i="1"/>
  <c r="AB7769" i="1"/>
  <c r="AA7769" i="1"/>
  <c r="Z7769" i="1"/>
  <c r="AB7768" i="1"/>
  <c r="AA7768" i="1"/>
  <c r="Z7768" i="1"/>
  <c r="AB7767" i="1"/>
  <c r="AA7767" i="1"/>
  <c r="Z7767" i="1"/>
  <c r="AB7766" i="1"/>
  <c r="AA7766" i="1"/>
  <c r="Z7766" i="1"/>
  <c r="AB7765" i="1"/>
  <c r="AA7765" i="1"/>
  <c r="Z7765" i="1"/>
  <c r="AB7764" i="1"/>
  <c r="AA7764" i="1"/>
  <c r="Z7764" i="1"/>
  <c r="AB7763" i="1"/>
  <c r="AA7763" i="1"/>
  <c r="Z7763" i="1"/>
  <c r="AB7762" i="1"/>
  <c r="AA7762" i="1"/>
  <c r="Z7762" i="1"/>
  <c r="AB7761" i="1"/>
  <c r="AA7761" i="1"/>
  <c r="Z7761" i="1"/>
  <c r="AB7760" i="1"/>
  <c r="AA7760" i="1"/>
  <c r="Z7760" i="1"/>
  <c r="AB7759" i="1"/>
  <c r="AA7759" i="1"/>
  <c r="Z7759" i="1"/>
  <c r="AB7758" i="1"/>
  <c r="AA7758" i="1"/>
  <c r="Z7758" i="1"/>
  <c r="AB7757" i="1"/>
  <c r="AA7757" i="1"/>
  <c r="Z7757" i="1"/>
  <c r="AB7756" i="1"/>
  <c r="AA7756" i="1"/>
  <c r="Z7756" i="1"/>
  <c r="AB7755" i="1"/>
  <c r="AA7755" i="1"/>
  <c r="Z7755" i="1"/>
  <c r="AB7754" i="1"/>
  <c r="AA7754" i="1"/>
  <c r="Z7754" i="1"/>
  <c r="AB7753" i="1"/>
  <c r="AA7753" i="1"/>
  <c r="Z7753" i="1"/>
  <c r="AB7752" i="1"/>
  <c r="AA7752" i="1"/>
  <c r="Z7752" i="1"/>
  <c r="AB7751" i="1"/>
  <c r="AA7751" i="1"/>
  <c r="Z7751" i="1"/>
  <c r="AB7750" i="1"/>
  <c r="AA7750" i="1"/>
  <c r="Z7750" i="1"/>
  <c r="AB7749" i="1"/>
  <c r="AA7749" i="1"/>
  <c r="Z7749" i="1"/>
  <c r="AB7748" i="1"/>
  <c r="AA7748" i="1"/>
  <c r="Z7748" i="1"/>
  <c r="AB7747" i="1"/>
  <c r="AA7747" i="1"/>
  <c r="Z7747" i="1"/>
  <c r="AB7746" i="1"/>
  <c r="AA7746" i="1"/>
  <c r="Z7746" i="1"/>
  <c r="AB7745" i="1"/>
  <c r="AA7745" i="1"/>
  <c r="Z7745" i="1"/>
  <c r="AB7744" i="1"/>
  <c r="AA7744" i="1"/>
  <c r="Z7744" i="1"/>
  <c r="AB7743" i="1"/>
  <c r="AA7743" i="1"/>
  <c r="Z7743" i="1"/>
  <c r="AB7742" i="1"/>
  <c r="AA7742" i="1"/>
  <c r="Z7742" i="1"/>
  <c r="AB7741" i="1"/>
  <c r="AA7741" i="1"/>
  <c r="Z7741" i="1"/>
  <c r="AB7740" i="1"/>
  <c r="AA7740" i="1"/>
  <c r="Z7740" i="1"/>
  <c r="AB7739" i="1"/>
  <c r="AA7739" i="1"/>
  <c r="Z7739" i="1"/>
  <c r="AB7738" i="1"/>
  <c r="AA7738" i="1"/>
  <c r="Z7738" i="1"/>
  <c r="AB7737" i="1"/>
  <c r="AA7737" i="1"/>
  <c r="Z7737" i="1"/>
  <c r="AB7736" i="1"/>
  <c r="AA7736" i="1"/>
  <c r="Z7736" i="1"/>
  <c r="AB7735" i="1"/>
  <c r="AA7735" i="1"/>
  <c r="Z7735" i="1"/>
  <c r="AB7734" i="1"/>
  <c r="AA7734" i="1"/>
  <c r="Z7734" i="1"/>
  <c r="AB7733" i="1"/>
  <c r="AA7733" i="1"/>
  <c r="Z7733" i="1"/>
  <c r="AB7732" i="1"/>
  <c r="AA7732" i="1"/>
  <c r="Z7732" i="1"/>
  <c r="AB7731" i="1"/>
  <c r="AA7731" i="1"/>
  <c r="Z7731" i="1"/>
  <c r="AB7730" i="1"/>
  <c r="AA7730" i="1"/>
  <c r="Z7730" i="1"/>
  <c r="AB7729" i="1"/>
  <c r="AA7729" i="1"/>
  <c r="Z7729" i="1"/>
  <c r="AB7728" i="1"/>
  <c r="AA7728" i="1"/>
  <c r="Z7728" i="1"/>
  <c r="AB7727" i="1"/>
  <c r="AA7727" i="1"/>
  <c r="Z7727" i="1"/>
  <c r="AB7726" i="1"/>
  <c r="AA7726" i="1"/>
  <c r="Z7726" i="1"/>
  <c r="AB7725" i="1"/>
  <c r="AA7725" i="1"/>
  <c r="Z7725" i="1"/>
  <c r="AB7724" i="1"/>
  <c r="AA7724" i="1"/>
  <c r="Z7724" i="1"/>
  <c r="AB7723" i="1"/>
  <c r="AA7723" i="1"/>
  <c r="Z7723" i="1"/>
  <c r="AB7722" i="1"/>
  <c r="AA7722" i="1"/>
  <c r="Z7722" i="1"/>
  <c r="AB7721" i="1"/>
  <c r="AA7721" i="1"/>
  <c r="Z7721" i="1"/>
  <c r="AB7720" i="1"/>
  <c r="AA7720" i="1"/>
  <c r="Z7720" i="1"/>
  <c r="AB7719" i="1"/>
  <c r="AA7719" i="1"/>
  <c r="Z7719" i="1"/>
  <c r="AB7718" i="1"/>
  <c r="AA7718" i="1"/>
  <c r="Z7718" i="1"/>
  <c r="AB7717" i="1"/>
  <c r="AA7717" i="1"/>
  <c r="Z7717" i="1"/>
  <c r="AB7716" i="1"/>
  <c r="AA7716" i="1"/>
  <c r="Z7716" i="1"/>
  <c r="AB7715" i="1"/>
  <c r="AA7715" i="1"/>
  <c r="Z7715" i="1"/>
  <c r="AB7714" i="1"/>
  <c r="AA7714" i="1"/>
  <c r="Z7714" i="1"/>
  <c r="AB7713" i="1"/>
  <c r="AA7713" i="1"/>
  <c r="Z7713" i="1"/>
  <c r="AB7712" i="1"/>
  <c r="AA7712" i="1"/>
  <c r="Z7712" i="1"/>
  <c r="AB7711" i="1"/>
  <c r="AA7711" i="1"/>
  <c r="Z7711" i="1"/>
  <c r="AB7710" i="1"/>
  <c r="AA7710" i="1"/>
  <c r="Z7710" i="1"/>
  <c r="AB7709" i="1"/>
  <c r="AA7709" i="1"/>
  <c r="Z7709" i="1"/>
  <c r="AB7708" i="1"/>
  <c r="AA7708" i="1"/>
  <c r="Z7708" i="1"/>
  <c r="AB7707" i="1"/>
  <c r="AA7707" i="1"/>
  <c r="Z7707" i="1"/>
  <c r="AB7706" i="1"/>
  <c r="AA7706" i="1"/>
  <c r="Z7706" i="1"/>
  <c r="AB7705" i="1"/>
  <c r="AA7705" i="1"/>
  <c r="Z7705" i="1"/>
  <c r="AB7704" i="1"/>
  <c r="AA7704" i="1"/>
  <c r="Z7704" i="1"/>
  <c r="AB7703" i="1"/>
  <c r="AA7703" i="1"/>
  <c r="Z7703" i="1"/>
  <c r="AB7702" i="1"/>
  <c r="AA7702" i="1"/>
  <c r="Z7702" i="1"/>
  <c r="AB7701" i="1"/>
  <c r="AA7701" i="1"/>
  <c r="Z7701" i="1"/>
  <c r="AB7700" i="1"/>
  <c r="AA7700" i="1"/>
  <c r="Z7700" i="1"/>
  <c r="AB7699" i="1"/>
  <c r="AA7699" i="1"/>
  <c r="Z7699" i="1"/>
  <c r="AB7698" i="1"/>
  <c r="AA7698" i="1"/>
  <c r="Z7698" i="1"/>
  <c r="AB7697" i="1"/>
  <c r="AA7697" i="1"/>
  <c r="Z7697" i="1"/>
  <c r="AB7696" i="1"/>
  <c r="AA7696" i="1"/>
  <c r="Z7696" i="1"/>
  <c r="AB7695" i="1"/>
  <c r="AA7695" i="1"/>
  <c r="Z7695" i="1"/>
  <c r="AB7694" i="1"/>
  <c r="AA7694" i="1"/>
  <c r="Z7694" i="1"/>
  <c r="AB7693" i="1"/>
  <c r="AA7693" i="1"/>
  <c r="Z7693" i="1"/>
  <c r="AB7692" i="1"/>
  <c r="AA7692" i="1"/>
  <c r="Z7692" i="1"/>
  <c r="AB7691" i="1"/>
  <c r="AA7691" i="1"/>
  <c r="Z7691" i="1"/>
  <c r="AB7690" i="1"/>
  <c r="AA7690" i="1"/>
  <c r="Z7690" i="1"/>
  <c r="AB7689" i="1"/>
  <c r="AA7689" i="1"/>
  <c r="Z7689" i="1"/>
  <c r="AB7688" i="1"/>
  <c r="AA7688" i="1"/>
  <c r="Z7688" i="1"/>
  <c r="AB7687" i="1"/>
  <c r="AA7687" i="1"/>
  <c r="Z7687" i="1"/>
  <c r="AB7686" i="1"/>
  <c r="AA7686" i="1"/>
  <c r="Z7686" i="1"/>
  <c r="AB7685" i="1"/>
  <c r="AA7685" i="1"/>
  <c r="Z7685" i="1"/>
  <c r="AB7684" i="1"/>
  <c r="AA7684" i="1"/>
  <c r="Z7684" i="1"/>
  <c r="AB7683" i="1"/>
  <c r="AA7683" i="1"/>
  <c r="Z7683" i="1"/>
  <c r="AB7682" i="1"/>
  <c r="AA7682" i="1"/>
  <c r="Z7682" i="1"/>
  <c r="AB7681" i="1"/>
  <c r="AA7681" i="1"/>
  <c r="Z7681" i="1"/>
  <c r="AB7680" i="1"/>
  <c r="AA7680" i="1"/>
  <c r="Z7680" i="1"/>
  <c r="AB7679" i="1"/>
  <c r="AA7679" i="1"/>
  <c r="Z7679" i="1"/>
  <c r="AB7678" i="1"/>
  <c r="AA7678" i="1"/>
  <c r="Z7678" i="1"/>
  <c r="AB7677" i="1"/>
  <c r="AA7677" i="1"/>
  <c r="Z7677" i="1"/>
  <c r="AB7676" i="1"/>
  <c r="AA7676" i="1"/>
  <c r="Z7676" i="1"/>
  <c r="AB7675" i="1"/>
  <c r="AA7675" i="1"/>
  <c r="Z7675" i="1"/>
  <c r="AB7674" i="1"/>
  <c r="AA7674" i="1"/>
  <c r="Z7674" i="1"/>
  <c r="AB7673" i="1"/>
  <c r="AA7673" i="1"/>
  <c r="Z7673" i="1"/>
  <c r="AB7672" i="1"/>
  <c r="AA7672" i="1"/>
  <c r="Z7672" i="1"/>
  <c r="AB7671" i="1"/>
  <c r="AA7671" i="1"/>
  <c r="Z7671" i="1"/>
  <c r="AB7670" i="1"/>
  <c r="AA7670" i="1"/>
  <c r="Z7670" i="1"/>
  <c r="AB7669" i="1"/>
  <c r="AA7669" i="1"/>
  <c r="Z7669" i="1"/>
  <c r="AB7668" i="1"/>
  <c r="AA7668" i="1"/>
  <c r="Z7668" i="1"/>
  <c r="AB7667" i="1"/>
  <c r="AA7667" i="1"/>
  <c r="Z7667" i="1"/>
  <c r="AB7666" i="1"/>
  <c r="AA7666" i="1"/>
  <c r="Z7666" i="1"/>
  <c r="AB7665" i="1"/>
  <c r="AA7665" i="1"/>
  <c r="Z7665" i="1"/>
  <c r="AB7664" i="1"/>
  <c r="AA7664" i="1"/>
  <c r="Z7664" i="1"/>
  <c r="AB7663" i="1"/>
  <c r="AA7663" i="1"/>
  <c r="Z7663" i="1"/>
  <c r="AB7662" i="1"/>
  <c r="AA7662" i="1"/>
  <c r="Z7662" i="1"/>
  <c r="AB7661" i="1"/>
  <c r="AA7661" i="1"/>
  <c r="Z7661" i="1"/>
  <c r="AB7660" i="1"/>
  <c r="AA7660" i="1"/>
  <c r="Z7660" i="1"/>
  <c r="AB7659" i="1"/>
  <c r="AA7659" i="1"/>
  <c r="Z7659" i="1"/>
  <c r="AB7658" i="1"/>
  <c r="AA7658" i="1"/>
  <c r="Z7658" i="1"/>
  <c r="AB7657" i="1"/>
  <c r="AA7657" i="1"/>
  <c r="Z7657" i="1"/>
  <c r="AB7656" i="1"/>
  <c r="AA7656" i="1"/>
  <c r="Z7656" i="1"/>
  <c r="AB7655" i="1"/>
  <c r="AA7655" i="1"/>
  <c r="Z7655" i="1"/>
  <c r="AB7654" i="1"/>
  <c r="AA7654" i="1"/>
  <c r="Z7654" i="1"/>
  <c r="AB7653" i="1"/>
  <c r="AA7653" i="1"/>
  <c r="Z7653" i="1"/>
  <c r="AB7652" i="1"/>
  <c r="AA7652" i="1"/>
  <c r="Z7652" i="1"/>
  <c r="AB7651" i="1"/>
  <c r="AA7651" i="1"/>
  <c r="Z7651" i="1"/>
  <c r="AB7650" i="1"/>
  <c r="AA7650" i="1"/>
  <c r="Z7650" i="1"/>
  <c r="AB7649" i="1"/>
  <c r="AA7649" i="1"/>
  <c r="Z7649" i="1"/>
  <c r="AB7648" i="1"/>
  <c r="AA7648" i="1"/>
  <c r="Z7648" i="1"/>
  <c r="AB7647" i="1"/>
  <c r="AA7647" i="1"/>
  <c r="Z7647" i="1"/>
  <c r="AB7646" i="1"/>
  <c r="AA7646" i="1"/>
  <c r="Z7646" i="1"/>
  <c r="AB7645" i="1"/>
  <c r="AA7645" i="1"/>
  <c r="Z7645" i="1"/>
  <c r="AB7644" i="1"/>
  <c r="AA7644" i="1"/>
  <c r="Z7644" i="1"/>
  <c r="AB7643" i="1"/>
  <c r="AA7643" i="1"/>
  <c r="Z7643" i="1"/>
  <c r="AB7642" i="1"/>
  <c r="AA7642" i="1"/>
  <c r="Z7642" i="1"/>
  <c r="AB7641" i="1"/>
  <c r="AA7641" i="1"/>
  <c r="Z7641" i="1"/>
  <c r="AB7640" i="1"/>
  <c r="AA7640" i="1"/>
  <c r="Z7640" i="1"/>
  <c r="AB7639" i="1"/>
  <c r="AA7639" i="1"/>
  <c r="Z7639" i="1"/>
  <c r="AB7638" i="1"/>
  <c r="AA7638" i="1"/>
  <c r="Z7638" i="1"/>
  <c r="AB7637" i="1"/>
  <c r="AA7637" i="1"/>
  <c r="Z7637" i="1"/>
  <c r="AB7636" i="1"/>
  <c r="AA7636" i="1"/>
  <c r="Z7636" i="1"/>
  <c r="AB7635" i="1"/>
  <c r="AA7635" i="1"/>
  <c r="Z7635" i="1"/>
  <c r="AB7634" i="1"/>
  <c r="AA7634" i="1"/>
  <c r="Z7634" i="1"/>
  <c r="AB7633" i="1"/>
  <c r="AA7633" i="1"/>
  <c r="Z7633" i="1"/>
  <c r="AB7632" i="1"/>
  <c r="AA7632" i="1"/>
  <c r="Z7632" i="1"/>
  <c r="AB7631" i="1"/>
  <c r="AA7631" i="1"/>
  <c r="Z7631" i="1"/>
  <c r="AB7630" i="1"/>
  <c r="AA7630" i="1"/>
  <c r="Z7630" i="1"/>
  <c r="AB7629" i="1"/>
  <c r="AA7629" i="1"/>
  <c r="Z7629" i="1"/>
  <c r="AB7628" i="1"/>
  <c r="AA7628" i="1"/>
  <c r="Z7628" i="1"/>
  <c r="AB7627" i="1"/>
  <c r="AA7627" i="1"/>
  <c r="Z7627" i="1"/>
  <c r="AB7626" i="1"/>
  <c r="AA7626" i="1"/>
  <c r="Z7626" i="1"/>
  <c r="AB7625" i="1"/>
  <c r="AA7625" i="1"/>
  <c r="Z7625" i="1"/>
  <c r="AB7624" i="1"/>
  <c r="AA7624" i="1"/>
  <c r="Z7624" i="1"/>
  <c r="AB7623" i="1"/>
  <c r="AA7623" i="1"/>
  <c r="Z7623" i="1"/>
  <c r="AB7622" i="1"/>
  <c r="AA7622" i="1"/>
  <c r="Z7622" i="1"/>
  <c r="AB7621" i="1"/>
  <c r="AA7621" i="1"/>
  <c r="Z7621" i="1"/>
  <c r="AB7620" i="1"/>
  <c r="AA7620" i="1"/>
  <c r="Z7620" i="1"/>
  <c r="AB7619" i="1"/>
  <c r="AA7619" i="1"/>
  <c r="Z7619" i="1"/>
  <c r="AB7618" i="1"/>
  <c r="AA7618" i="1"/>
  <c r="Z7618" i="1"/>
  <c r="AB7617" i="1"/>
  <c r="AA7617" i="1"/>
  <c r="Z7617" i="1"/>
  <c r="AB7616" i="1"/>
  <c r="AA7616" i="1"/>
  <c r="Z7616" i="1"/>
  <c r="AB7615" i="1"/>
  <c r="AA7615" i="1"/>
  <c r="Z7615" i="1"/>
  <c r="AB7614" i="1"/>
  <c r="AA7614" i="1"/>
  <c r="Z7614" i="1"/>
  <c r="AB7613" i="1"/>
  <c r="AA7613" i="1"/>
  <c r="Z7613" i="1"/>
  <c r="AB7612" i="1"/>
  <c r="AA7612" i="1"/>
  <c r="Z7612" i="1"/>
  <c r="AB7611" i="1"/>
  <c r="AA7611" i="1"/>
  <c r="Z7611" i="1"/>
  <c r="AB7610" i="1"/>
  <c r="AA7610" i="1"/>
  <c r="Z7610" i="1"/>
  <c r="AB7609" i="1"/>
  <c r="AA7609" i="1"/>
  <c r="Z7609" i="1"/>
  <c r="AB7608" i="1"/>
  <c r="AA7608" i="1"/>
  <c r="Z7608" i="1"/>
  <c r="AB7607" i="1"/>
  <c r="AA7607" i="1"/>
  <c r="Z7607" i="1"/>
  <c r="AB7606" i="1"/>
  <c r="AA7606" i="1"/>
  <c r="Z7606" i="1"/>
  <c r="AB7605" i="1"/>
  <c r="AA7605" i="1"/>
  <c r="Z7605" i="1"/>
  <c r="AB7604" i="1"/>
  <c r="AA7604" i="1"/>
  <c r="Z7604" i="1"/>
  <c r="AB7603" i="1"/>
  <c r="AA7603" i="1"/>
  <c r="Z7603" i="1"/>
  <c r="AB7602" i="1"/>
  <c r="AA7602" i="1"/>
  <c r="Z7602" i="1"/>
  <c r="AB7601" i="1"/>
  <c r="AA7601" i="1"/>
  <c r="Z7601" i="1"/>
  <c r="AB7600" i="1"/>
  <c r="AA7600" i="1"/>
  <c r="Z7600" i="1"/>
  <c r="AB7599" i="1"/>
  <c r="AA7599" i="1"/>
  <c r="Z7599" i="1"/>
  <c r="AB7598" i="1"/>
  <c r="AA7598" i="1"/>
  <c r="Z7598" i="1"/>
  <c r="AB7597" i="1"/>
  <c r="AA7597" i="1"/>
  <c r="Z7597" i="1"/>
  <c r="AB7596" i="1"/>
  <c r="AA7596" i="1"/>
  <c r="Z7596" i="1"/>
  <c r="AB7595" i="1"/>
  <c r="AA7595" i="1"/>
  <c r="Z7595" i="1"/>
  <c r="AB7594" i="1"/>
  <c r="AA7594" i="1"/>
  <c r="Z7594" i="1"/>
  <c r="AB7593" i="1"/>
  <c r="AA7593" i="1"/>
  <c r="Z7593" i="1"/>
  <c r="AB7592" i="1"/>
  <c r="AA7592" i="1"/>
  <c r="Z7592" i="1"/>
  <c r="AB7591" i="1"/>
  <c r="AA7591" i="1"/>
  <c r="Z7591" i="1"/>
  <c r="AB7590" i="1"/>
  <c r="AA7590" i="1"/>
  <c r="Z7590" i="1"/>
  <c r="AB7589" i="1"/>
  <c r="AA7589" i="1"/>
  <c r="Z7589" i="1"/>
  <c r="AB7588" i="1"/>
  <c r="AA7588" i="1"/>
  <c r="Z7588" i="1"/>
  <c r="AB7587" i="1"/>
  <c r="AA7587" i="1"/>
  <c r="Z7587" i="1"/>
  <c r="AB7586" i="1"/>
  <c r="AA7586" i="1"/>
  <c r="Z7586" i="1"/>
  <c r="AB7585" i="1"/>
  <c r="AA7585" i="1"/>
  <c r="Z7585" i="1"/>
  <c r="AB7584" i="1"/>
  <c r="AA7584" i="1"/>
  <c r="Z7584" i="1"/>
  <c r="AB7583" i="1"/>
  <c r="AA7583" i="1"/>
  <c r="Z7583" i="1"/>
  <c r="AB7582" i="1"/>
  <c r="AA7582" i="1"/>
  <c r="Z7582" i="1"/>
  <c r="AB7581" i="1"/>
  <c r="AA7581" i="1"/>
  <c r="Z7581" i="1"/>
  <c r="AB7580" i="1"/>
  <c r="AA7580" i="1"/>
  <c r="Z7580" i="1"/>
  <c r="AB7579" i="1"/>
  <c r="AA7579" i="1"/>
  <c r="Z7579" i="1"/>
  <c r="AB7578" i="1"/>
  <c r="AA7578" i="1"/>
  <c r="Z7578" i="1"/>
  <c r="AB7577" i="1"/>
  <c r="AA7577" i="1"/>
  <c r="Z7577" i="1"/>
  <c r="AB7576" i="1"/>
  <c r="AA7576" i="1"/>
  <c r="Z7576" i="1"/>
  <c r="AB7575" i="1"/>
  <c r="AA7575" i="1"/>
  <c r="Z7575" i="1"/>
  <c r="AB7574" i="1"/>
  <c r="AA7574" i="1"/>
  <c r="Z7574" i="1"/>
  <c r="AB7573" i="1"/>
  <c r="AA7573" i="1"/>
  <c r="Z7573" i="1"/>
  <c r="AB7572" i="1"/>
  <c r="AA7572" i="1"/>
  <c r="Z7572" i="1"/>
  <c r="AB7571" i="1"/>
  <c r="AA7571" i="1"/>
  <c r="Z7571" i="1"/>
  <c r="AB7570" i="1"/>
  <c r="AA7570" i="1"/>
  <c r="Z7570" i="1"/>
  <c r="AB7569" i="1"/>
  <c r="AA7569" i="1"/>
  <c r="Z7569" i="1"/>
  <c r="AB7568" i="1"/>
  <c r="AA7568" i="1"/>
  <c r="Z7568" i="1"/>
  <c r="AB7567" i="1"/>
  <c r="AA7567" i="1"/>
  <c r="Z7567" i="1"/>
  <c r="AB7566" i="1"/>
  <c r="AA7566" i="1"/>
  <c r="Z7566" i="1"/>
  <c r="AB7565" i="1"/>
  <c r="AA7565" i="1"/>
  <c r="Z7565" i="1"/>
  <c r="AB7564" i="1"/>
  <c r="AA7564" i="1"/>
  <c r="Z7564" i="1"/>
  <c r="AB7563" i="1"/>
  <c r="AA7563" i="1"/>
  <c r="Z7563" i="1"/>
  <c r="AB7562" i="1"/>
  <c r="AA7562" i="1"/>
  <c r="Z7562" i="1"/>
  <c r="AB7561" i="1"/>
  <c r="AA7561" i="1"/>
  <c r="Z7561" i="1"/>
  <c r="AB7560" i="1"/>
  <c r="AA7560" i="1"/>
  <c r="Z7560" i="1"/>
  <c r="AB7559" i="1"/>
  <c r="AA7559" i="1"/>
  <c r="Z7559" i="1"/>
  <c r="AB7558" i="1"/>
  <c r="AA7558" i="1"/>
  <c r="Z7558" i="1"/>
  <c r="AB7557" i="1"/>
  <c r="AA7557" i="1"/>
  <c r="Z7557" i="1"/>
  <c r="AB7556" i="1"/>
  <c r="AA7556" i="1"/>
  <c r="Z7556" i="1"/>
  <c r="AB7555" i="1"/>
  <c r="AA7555" i="1"/>
  <c r="Z7555" i="1"/>
  <c r="AB7554" i="1"/>
  <c r="AA7554" i="1"/>
  <c r="Z7554" i="1"/>
  <c r="AB7553" i="1"/>
  <c r="AA7553" i="1"/>
  <c r="Z7553" i="1"/>
  <c r="AB7552" i="1"/>
  <c r="AA7552" i="1"/>
  <c r="Z7552" i="1"/>
  <c r="AB7551" i="1"/>
  <c r="AA7551" i="1"/>
  <c r="Z7551" i="1"/>
  <c r="AB7550" i="1"/>
  <c r="AA7550" i="1"/>
  <c r="Z7550" i="1"/>
  <c r="AB7549" i="1"/>
  <c r="AA7549" i="1"/>
  <c r="Z7549" i="1"/>
  <c r="AB7548" i="1"/>
  <c r="AA7548" i="1"/>
  <c r="Z7548" i="1"/>
  <c r="AB7547" i="1"/>
  <c r="AA7547" i="1"/>
  <c r="Z7547" i="1"/>
  <c r="AB7546" i="1"/>
  <c r="AA7546" i="1"/>
  <c r="Z7546" i="1"/>
  <c r="AB7545" i="1"/>
  <c r="AA7545" i="1"/>
  <c r="Z7545" i="1"/>
  <c r="AB7544" i="1"/>
  <c r="AA7544" i="1"/>
  <c r="Z7544" i="1"/>
  <c r="AB7543" i="1"/>
  <c r="AA7543" i="1"/>
  <c r="Z7543" i="1"/>
  <c r="AB7542" i="1"/>
  <c r="AA7542" i="1"/>
  <c r="Z7542" i="1"/>
  <c r="AB7541" i="1"/>
  <c r="AA7541" i="1"/>
  <c r="Z7541" i="1"/>
  <c r="AB7540" i="1"/>
  <c r="AA7540" i="1"/>
  <c r="Z7540" i="1"/>
  <c r="AB7539" i="1"/>
  <c r="AA7539" i="1"/>
  <c r="Z7539" i="1"/>
  <c r="AB7538" i="1"/>
  <c r="AA7538" i="1"/>
  <c r="Z7538" i="1"/>
  <c r="AB7537" i="1"/>
  <c r="AA7537" i="1"/>
  <c r="Z7537" i="1"/>
  <c r="AB7536" i="1"/>
  <c r="AA7536" i="1"/>
  <c r="Z7536" i="1"/>
  <c r="AB7535" i="1"/>
  <c r="AA7535" i="1"/>
  <c r="Z7535" i="1"/>
  <c r="AB7534" i="1"/>
  <c r="AA7534" i="1"/>
  <c r="Z7534" i="1"/>
  <c r="AB7533" i="1"/>
  <c r="AA7533" i="1"/>
  <c r="Z7533" i="1"/>
  <c r="AB7532" i="1"/>
  <c r="AA7532" i="1"/>
  <c r="Z7532" i="1"/>
  <c r="AB7531" i="1"/>
  <c r="AA7531" i="1"/>
  <c r="Z7531" i="1"/>
  <c r="AB7530" i="1"/>
  <c r="AA7530" i="1"/>
  <c r="Z7530" i="1"/>
  <c r="AB7529" i="1"/>
  <c r="AA7529" i="1"/>
  <c r="Z7529" i="1"/>
  <c r="AB7528" i="1"/>
  <c r="AA7528" i="1"/>
  <c r="Z7528" i="1"/>
  <c r="AB7527" i="1"/>
  <c r="AA7527" i="1"/>
  <c r="Z7527" i="1"/>
  <c r="AB7526" i="1"/>
  <c r="AA7526" i="1"/>
  <c r="Z7526" i="1"/>
  <c r="AB7525" i="1"/>
  <c r="AA7525" i="1"/>
  <c r="Z7525" i="1"/>
  <c r="AB7524" i="1"/>
  <c r="AA7524" i="1"/>
  <c r="Z7524" i="1"/>
  <c r="AB7523" i="1"/>
  <c r="AA7523" i="1"/>
  <c r="Z7523" i="1"/>
  <c r="AB7522" i="1"/>
  <c r="AA7522" i="1"/>
  <c r="Z7522" i="1"/>
  <c r="AB7521" i="1"/>
  <c r="AA7521" i="1"/>
  <c r="Z7521" i="1"/>
  <c r="AB7520" i="1"/>
  <c r="AA7520" i="1"/>
  <c r="Z7520" i="1"/>
  <c r="AB7519" i="1"/>
  <c r="AA7519" i="1"/>
  <c r="Z7519" i="1"/>
  <c r="AB7518" i="1"/>
  <c r="AA7518" i="1"/>
  <c r="Z7518" i="1"/>
  <c r="AB7517" i="1"/>
  <c r="AA7517" i="1"/>
  <c r="Z7517" i="1"/>
  <c r="AB7516" i="1"/>
  <c r="AA7516" i="1"/>
  <c r="Z7516" i="1"/>
  <c r="AB7515" i="1"/>
  <c r="AA7515" i="1"/>
  <c r="Z7515" i="1"/>
  <c r="AB7514" i="1"/>
  <c r="AA7514" i="1"/>
  <c r="Z7514" i="1"/>
  <c r="AB7513" i="1"/>
  <c r="AA7513" i="1"/>
  <c r="Z7513" i="1"/>
  <c r="AB7512" i="1"/>
  <c r="AA7512" i="1"/>
  <c r="Z7512" i="1"/>
  <c r="AB7511" i="1"/>
  <c r="AA7511" i="1"/>
  <c r="Z7511" i="1"/>
  <c r="AB7510" i="1"/>
  <c r="AA7510" i="1"/>
  <c r="Z7510" i="1"/>
  <c r="AB7509" i="1"/>
  <c r="AA7509" i="1"/>
  <c r="Z7509" i="1"/>
  <c r="AB7508" i="1"/>
  <c r="AA7508" i="1"/>
  <c r="Z7508" i="1"/>
  <c r="AB7507" i="1"/>
  <c r="AA7507" i="1"/>
  <c r="Z7507" i="1"/>
  <c r="AB7506" i="1"/>
  <c r="AA7506" i="1"/>
  <c r="Z7506" i="1"/>
  <c r="AB7505" i="1"/>
  <c r="AA7505" i="1"/>
  <c r="Z7505" i="1"/>
  <c r="AB7504" i="1"/>
  <c r="AA7504" i="1"/>
  <c r="Z7504" i="1"/>
  <c r="AB7503" i="1"/>
  <c r="AA7503" i="1"/>
  <c r="Z7503" i="1"/>
  <c r="AB7502" i="1"/>
  <c r="AA7502" i="1"/>
  <c r="Z7502" i="1"/>
  <c r="AB7501" i="1"/>
  <c r="AA7501" i="1"/>
  <c r="Z7501" i="1"/>
  <c r="AB7500" i="1"/>
  <c r="AA7500" i="1"/>
  <c r="Z7500" i="1"/>
  <c r="AB7499" i="1"/>
  <c r="AA7499" i="1"/>
  <c r="Z7499" i="1"/>
  <c r="AB7498" i="1"/>
  <c r="AA7498" i="1"/>
  <c r="Z7498" i="1"/>
  <c r="AB7497" i="1"/>
  <c r="AA7497" i="1"/>
  <c r="Z7497" i="1"/>
  <c r="AB7496" i="1"/>
  <c r="AA7496" i="1"/>
  <c r="Z7496" i="1"/>
  <c r="AB7495" i="1"/>
  <c r="AA7495" i="1"/>
  <c r="Z7495" i="1"/>
  <c r="AB7494" i="1"/>
  <c r="AA7494" i="1"/>
  <c r="Z7494" i="1"/>
  <c r="AB7493" i="1"/>
  <c r="AA7493" i="1"/>
  <c r="Z7493" i="1"/>
  <c r="AB7492" i="1"/>
  <c r="AA7492" i="1"/>
  <c r="Z7492" i="1"/>
  <c r="AB7491" i="1"/>
  <c r="AA7491" i="1"/>
  <c r="Z7491" i="1"/>
  <c r="AB7490" i="1"/>
  <c r="AA7490" i="1"/>
  <c r="Z7490" i="1"/>
  <c r="AB7489" i="1"/>
  <c r="AA7489" i="1"/>
  <c r="Z7489" i="1"/>
  <c r="AB7488" i="1"/>
  <c r="AA7488" i="1"/>
  <c r="Z7488" i="1"/>
  <c r="AB7487" i="1"/>
  <c r="AA7487" i="1"/>
  <c r="Z7487" i="1"/>
  <c r="AB7486" i="1"/>
  <c r="AA7486" i="1"/>
  <c r="Z7486" i="1"/>
  <c r="AB7485" i="1"/>
  <c r="AA7485" i="1"/>
  <c r="Z7485" i="1"/>
  <c r="AB7484" i="1"/>
  <c r="AA7484" i="1"/>
  <c r="Z7484" i="1"/>
  <c r="AB7483" i="1"/>
  <c r="AA7483" i="1"/>
  <c r="Z7483" i="1"/>
  <c r="AB7482" i="1"/>
  <c r="AA7482" i="1"/>
  <c r="Z7482" i="1"/>
  <c r="AB7481" i="1"/>
  <c r="AA7481" i="1"/>
  <c r="Z7481" i="1"/>
  <c r="AB7480" i="1"/>
  <c r="AA7480" i="1"/>
  <c r="Z7480" i="1"/>
  <c r="AB7479" i="1"/>
  <c r="AA7479" i="1"/>
  <c r="Z7479" i="1"/>
  <c r="AB7478" i="1"/>
  <c r="AA7478" i="1"/>
  <c r="Z7478" i="1"/>
  <c r="AB7477" i="1"/>
  <c r="AA7477" i="1"/>
  <c r="Z7477" i="1"/>
  <c r="AB7476" i="1"/>
  <c r="AA7476" i="1"/>
  <c r="Z7476" i="1"/>
  <c r="AB7475" i="1"/>
  <c r="AA7475" i="1"/>
  <c r="Z7475" i="1"/>
  <c r="AB7474" i="1"/>
  <c r="AA7474" i="1"/>
  <c r="Z7474" i="1"/>
  <c r="AB7473" i="1"/>
  <c r="AA7473" i="1"/>
  <c r="Z7473" i="1"/>
  <c r="AB7472" i="1"/>
  <c r="AA7472" i="1"/>
  <c r="Z7472" i="1"/>
  <c r="AB7471" i="1"/>
  <c r="AA7471" i="1"/>
  <c r="Z7471" i="1"/>
  <c r="AB7470" i="1"/>
  <c r="AA7470" i="1"/>
  <c r="Z7470" i="1"/>
  <c r="AB7469" i="1"/>
  <c r="AA7469" i="1"/>
  <c r="Z7469" i="1"/>
  <c r="AB7468" i="1"/>
  <c r="AA7468" i="1"/>
  <c r="Z7468" i="1"/>
  <c r="AB7467" i="1"/>
  <c r="AA7467" i="1"/>
  <c r="Z7467" i="1"/>
  <c r="AB7466" i="1"/>
  <c r="AA7466" i="1"/>
  <c r="Z7466" i="1"/>
  <c r="AB7465" i="1"/>
  <c r="AA7465" i="1"/>
  <c r="Z7465" i="1"/>
  <c r="AB7464" i="1"/>
  <c r="AA7464" i="1"/>
  <c r="Z7464" i="1"/>
  <c r="AB7463" i="1"/>
  <c r="AA7463" i="1"/>
  <c r="Z7463" i="1"/>
  <c r="AB7462" i="1"/>
  <c r="AA7462" i="1"/>
  <c r="Z7462" i="1"/>
  <c r="AB7461" i="1"/>
  <c r="AA7461" i="1"/>
  <c r="Z7461" i="1"/>
  <c r="AB7460" i="1"/>
  <c r="AA7460" i="1"/>
  <c r="Z7460" i="1"/>
  <c r="AB7459" i="1"/>
  <c r="AA7459" i="1"/>
  <c r="Z7459" i="1"/>
  <c r="AB7458" i="1"/>
  <c r="AA7458" i="1"/>
  <c r="Z7458" i="1"/>
  <c r="AB7457" i="1"/>
  <c r="AA7457" i="1"/>
  <c r="Z7457" i="1"/>
  <c r="AB7456" i="1"/>
  <c r="AA7456" i="1"/>
  <c r="Z7456" i="1"/>
  <c r="AB7455" i="1"/>
  <c r="AA7455" i="1"/>
  <c r="Z7455" i="1"/>
  <c r="AB7454" i="1"/>
  <c r="AA7454" i="1"/>
  <c r="Z7454" i="1"/>
  <c r="AB7453" i="1"/>
  <c r="AA7453" i="1"/>
  <c r="Z7453" i="1"/>
  <c r="AB7452" i="1"/>
  <c r="AA7452" i="1"/>
  <c r="Z7452" i="1"/>
  <c r="AB7451" i="1"/>
  <c r="AA7451" i="1"/>
  <c r="Z7451" i="1"/>
  <c r="AB7450" i="1"/>
  <c r="AA7450" i="1"/>
  <c r="Z7450" i="1"/>
  <c r="AB7449" i="1"/>
  <c r="AA7449" i="1"/>
  <c r="Z7449" i="1"/>
  <c r="AB7448" i="1"/>
  <c r="AA7448" i="1"/>
  <c r="Z7448" i="1"/>
  <c r="AB7447" i="1"/>
  <c r="AA7447" i="1"/>
  <c r="Z7447" i="1"/>
  <c r="AB7446" i="1"/>
  <c r="AA7446" i="1"/>
  <c r="Z7446" i="1"/>
  <c r="AB7445" i="1"/>
  <c r="AA7445" i="1"/>
  <c r="Z7445" i="1"/>
  <c r="AB7444" i="1"/>
  <c r="AA7444" i="1"/>
  <c r="Z7444" i="1"/>
  <c r="AB7443" i="1"/>
  <c r="AA7443" i="1"/>
  <c r="Z7443" i="1"/>
  <c r="AB7442" i="1"/>
  <c r="AA7442" i="1"/>
  <c r="Z7442" i="1"/>
  <c r="AB7441" i="1"/>
  <c r="AA7441" i="1"/>
  <c r="Z7441" i="1"/>
  <c r="AB7440" i="1"/>
  <c r="AA7440" i="1"/>
  <c r="Z7440" i="1"/>
  <c r="AB7439" i="1"/>
  <c r="AA7439" i="1"/>
  <c r="Z7439" i="1"/>
  <c r="AB7438" i="1"/>
  <c r="AA7438" i="1"/>
  <c r="Z7438" i="1"/>
  <c r="AB7437" i="1"/>
  <c r="AA7437" i="1"/>
  <c r="Z7437" i="1"/>
  <c r="AB7436" i="1"/>
  <c r="AA7436" i="1"/>
  <c r="Z7436" i="1"/>
  <c r="AB7435" i="1"/>
  <c r="AA7435" i="1"/>
  <c r="Z7435" i="1"/>
  <c r="AB7434" i="1"/>
  <c r="AA7434" i="1"/>
  <c r="Z7434" i="1"/>
  <c r="AB7433" i="1"/>
  <c r="AA7433" i="1"/>
  <c r="Z7433" i="1"/>
  <c r="AB7432" i="1"/>
  <c r="AA7432" i="1"/>
  <c r="Z7432" i="1"/>
  <c r="AB7431" i="1"/>
  <c r="AA7431" i="1"/>
  <c r="Z7431" i="1"/>
  <c r="AB7430" i="1"/>
  <c r="AA7430" i="1"/>
  <c r="Z7430" i="1"/>
  <c r="AB7429" i="1"/>
  <c r="AA7429" i="1"/>
  <c r="Z7429" i="1"/>
  <c r="AB7428" i="1"/>
  <c r="AA7428" i="1"/>
  <c r="Z7428" i="1"/>
  <c r="AB7427" i="1"/>
  <c r="AA7427" i="1"/>
  <c r="Z7427" i="1"/>
  <c r="AB7426" i="1"/>
  <c r="AA7426" i="1"/>
  <c r="Z7426" i="1"/>
  <c r="AB7425" i="1"/>
  <c r="AA7425" i="1"/>
  <c r="Z7425" i="1"/>
  <c r="AB7424" i="1"/>
  <c r="AA7424" i="1"/>
  <c r="Z7424" i="1"/>
  <c r="AB7423" i="1"/>
  <c r="AA7423" i="1"/>
  <c r="Z7423" i="1"/>
  <c r="AB7422" i="1"/>
  <c r="AA7422" i="1"/>
  <c r="Z7422" i="1"/>
  <c r="AB7421" i="1"/>
  <c r="AA7421" i="1"/>
  <c r="Z7421" i="1"/>
  <c r="AB7420" i="1"/>
  <c r="AA7420" i="1"/>
  <c r="Z7420" i="1"/>
  <c r="AB7419" i="1"/>
  <c r="AA7419" i="1"/>
  <c r="Z7419" i="1"/>
  <c r="AB7418" i="1"/>
  <c r="AA7418" i="1"/>
  <c r="Z7418" i="1"/>
  <c r="AB7417" i="1"/>
  <c r="AA7417" i="1"/>
  <c r="Z7417" i="1"/>
  <c r="AB7416" i="1"/>
  <c r="AA7416" i="1"/>
  <c r="Z7416" i="1"/>
  <c r="AB7415" i="1"/>
  <c r="AA7415" i="1"/>
  <c r="Z7415" i="1"/>
  <c r="AB7414" i="1"/>
  <c r="AA7414" i="1"/>
  <c r="Z7414" i="1"/>
  <c r="AB7413" i="1"/>
  <c r="AA7413" i="1"/>
  <c r="Z7413" i="1"/>
  <c r="AB7412" i="1"/>
  <c r="AA7412" i="1"/>
  <c r="Z7412" i="1"/>
  <c r="AB7411" i="1"/>
  <c r="AA7411" i="1"/>
  <c r="Z7411" i="1"/>
  <c r="AB7410" i="1"/>
  <c r="AA7410" i="1"/>
  <c r="Z7410" i="1"/>
  <c r="AB7409" i="1"/>
  <c r="AA7409" i="1"/>
  <c r="Z7409" i="1"/>
  <c r="AB7408" i="1"/>
  <c r="AA7408" i="1"/>
  <c r="Z7408" i="1"/>
  <c r="AB7407" i="1"/>
  <c r="AA7407" i="1"/>
  <c r="Z7407" i="1"/>
  <c r="AB7406" i="1"/>
  <c r="AA7406" i="1"/>
  <c r="Z7406" i="1"/>
  <c r="AB7405" i="1"/>
  <c r="AA7405" i="1"/>
  <c r="Z7405" i="1"/>
  <c r="AB7404" i="1"/>
  <c r="AA7404" i="1"/>
  <c r="Z7404" i="1"/>
  <c r="AB7403" i="1"/>
  <c r="AA7403" i="1"/>
  <c r="Z7403" i="1"/>
  <c r="AB7402" i="1"/>
  <c r="AA7402" i="1"/>
  <c r="Z7402" i="1"/>
  <c r="AB7401" i="1"/>
  <c r="AA7401" i="1"/>
  <c r="Z7401" i="1"/>
  <c r="AB7400" i="1"/>
  <c r="AA7400" i="1"/>
  <c r="Z7400" i="1"/>
  <c r="AB7399" i="1"/>
  <c r="AA7399" i="1"/>
  <c r="Z7399" i="1"/>
  <c r="AB7398" i="1"/>
  <c r="AA7398" i="1"/>
  <c r="Z7398" i="1"/>
  <c r="AB7397" i="1"/>
  <c r="AA7397" i="1"/>
  <c r="Z7397" i="1"/>
  <c r="AB7396" i="1"/>
  <c r="AA7396" i="1"/>
  <c r="Z7396" i="1"/>
  <c r="AB7395" i="1"/>
  <c r="AA7395" i="1"/>
  <c r="Z7395" i="1"/>
  <c r="AB7394" i="1"/>
  <c r="AA7394" i="1"/>
  <c r="Z7394" i="1"/>
  <c r="AB7393" i="1"/>
  <c r="AA7393" i="1"/>
  <c r="Z7393" i="1"/>
  <c r="AB7392" i="1"/>
  <c r="AA7392" i="1"/>
  <c r="Z7392" i="1"/>
  <c r="AB7391" i="1"/>
  <c r="AA7391" i="1"/>
  <c r="Z7391" i="1"/>
  <c r="AB7390" i="1"/>
  <c r="AA7390" i="1"/>
  <c r="Z7390" i="1"/>
  <c r="AB7389" i="1"/>
  <c r="AA7389" i="1"/>
  <c r="Z7389" i="1"/>
  <c r="AB7388" i="1"/>
  <c r="AA7388" i="1"/>
  <c r="Z7388" i="1"/>
  <c r="AB7387" i="1"/>
  <c r="AA7387" i="1"/>
  <c r="Z7387" i="1"/>
  <c r="AB7386" i="1"/>
  <c r="AA7386" i="1"/>
  <c r="Z7386" i="1"/>
  <c r="AB7385" i="1"/>
  <c r="AA7385" i="1"/>
  <c r="Z7385" i="1"/>
  <c r="AB7384" i="1"/>
  <c r="AA7384" i="1"/>
  <c r="Z7384" i="1"/>
  <c r="AB7383" i="1"/>
  <c r="AA7383" i="1"/>
  <c r="Z7383" i="1"/>
  <c r="AB7382" i="1"/>
  <c r="AA7382" i="1"/>
  <c r="Z7382" i="1"/>
  <c r="AB7381" i="1"/>
  <c r="AA7381" i="1"/>
  <c r="Z7381" i="1"/>
  <c r="AB7380" i="1"/>
  <c r="AA7380" i="1"/>
  <c r="Z7380" i="1"/>
  <c r="AB7379" i="1"/>
  <c r="AA7379" i="1"/>
  <c r="Z7379" i="1"/>
  <c r="AB7378" i="1"/>
  <c r="AA7378" i="1"/>
  <c r="Z7378" i="1"/>
  <c r="AB7377" i="1"/>
  <c r="AA7377" i="1"/>
  <c r="Z7377" i="1"/>
  <c r="AB7376" i="1"/>
  <c r="AA7376" i="1"/>
  <c r="Z7376" i="1"/>
  <c r="AB7375" i="1"/>
  <c r="AA7375" i="1"/>
  <c r="Z7375" i="1"/>
  <c r="AB7374" i="1"/>
  <c r="AA7374" i="1"/>
  <c r="Z7374" i="1"/>
  <c r="AB7373" i="1"/>
  <c r="AA7373" i="1"/>
  <c r="Z7373" i="1"/>
  <c r="AB7372" i="1"/>
  <c r="AA7372" i="1"/>
  <c r="Z7372" i="1"/>
  <c r="AB7371" i="1"/>
  <c r="AA7371" i="1"/>
  <c r="Z7371" i="1"/>
  <c r="AB7370" i="1"/>
  <c r="AA7370" i="1"/>
  <c r="Z7370" i="1"/>
  <c r="AB7369" i="1"/>
  <c r="AA7369" i="1"/>
  <c r="Z7369" i="1"/>
  <c r="AB7368" i="1"/>
  <c r="AA7368" i="1"/>
  <c r="Z7368" i="1"/>
  <c r="AB7367" i="1"/>
  <c r="AA7367" i="1"/>
  <c r="Z7367" i="1"/>
  <c r="AB7366" i="1"/>
  <c r="AA7366" i="1"/>
  <c r="Z7366" i="1"/>
  <c r="AB7365" i="1"/>
  <c r="AA7365" i="1"/>
  <c r="Z7365" i="1"/>
  <c r="AB7364" i="1"/>
  <c r="AA7364" i="1"/>
  <c r="Z7364" i="1"/>
  <c r="AB7363" i="1"/>
  <c r="AA7363" i="1"/>
  <c r="Z7363" i="1"/>
  <c r="AB7362" i="1"/>
  <c r="AA7362" i="1"/>
  <c r="Z7362" i="1"/>
  <c r="AB7361" i="1"/>
  <c r="AA7361" i="1"/>
  <c r="Z7361" i="1"/>
  <c r="AB7360" i="1"/>
  <c r="AA7360" i="1"/>
  <c r="Z7360" i="1"/>
  <c r="AB7359" i="1"/>
  <c r="AA7359" i="1"/>
  <c r="Z7359" i="1"/>
  <c r="AB7358" i="1"/>
  <c r="AA7358" i="1"/>
  <c r="Z7358" i="1"/>
  <c r="AB7357" i="1"/>
  <c r="AA7357" i="1"/>
  <c r="Z7357" i="1"/>
  <c r="AB7356" i="1"/>
  <c r="AA7356" i="1"/>
  <c r="Z7356" i="1"/>
  <c r="AB7355" i="1"/>
  <c r="AA7355" i="1"/>
  <c r="Z7355" i="1"/>
  <c r="AB7354" i="1"/>
  <c r="AA7354" i="1"/>
  <c r="Z7354" i="1"/>
  <c r="AB7353" i="1"/>
  <c r="AA7353" i="1"/>
  <c r="Z7353" i="1"/>
  <c r="AB7352" i="1"/>
  <c r="AA7352" i="1"/>
  <c r="Z7352" i="1"/>
  <c r="AB7351" i="1"/>
  <c r="AA7351" i="1"/>
  <c r="Z7351" i="1"/>
  <c r="AB7350" i="1"/>
  <c r="AA7350" i="1"/>
  <c r="Z7350" i="1"/>
  <c r="AB7349" i="1"/>
  <c r="AA7349" i="1"/>
  <c r="Z7349" i="1"/>
  <c r="AB7348" i="1"/>
  <c r="AA7348" i="1"/>
  <c r="Z7348" i="1"/>
  <c r="AB7347" i="1"/>
  <c r="AA7347" i="1"/>
  <c r="Z7347" i="1"/>
  <c r="AB7346" i="1"/>
  <c r="AA7346" i="1"/>
  <c r="Z7346" i="1"/>
  <c r="AB7345" i="1"/>
  <c r="AA7345" i="1"/>
  <c r="Z7345" i="1"/>
  <c r="AB7344" i="1"/>
  <c r="AA7344" i="1"/>
  <c r="Z7344" i="1"/>
  <c r="AB7343" i="1"/>
  <c r="AA7343" i="1"/>
  <c r="Z7343" i="1"/>
  <c r="AB7342" i="1"/>
  <c r="AA7342" i="1"/>
  <c r="Z7342" i="1"/>
  <c r="AB7341" i="1"/>
  <c r="AA7341" i="1"/>
  <c r="Z7341" i="1"/>
  <c r="AB7340" i="1"/>
  <c r="AA7340" i="1"/>
  <c r="Z7340" i="1"/>
  <c r="AB7339" i="1"/>
  <c r="AA7339" i="1"/>
  <c r="Z7339" i="1"/>
  <c r="AB7338" i="1"/>
  <c r="AA7338" i="1"/>
  <c r="Z7338" i="1"/>
  <c r="AB7337" i="1"/>
  <c r="AA7337" i="1"/>
  <c r="Z7337" i="1"/>
  <c r="AB7336" i="1"/>
  <c r="AA7336" i="1"/>
  <c r="Z7336" i="1"/>
  <c r="AB7335" i="1"/>
  <c r="AA7335" i="1"/>
  <c r="Z7335" i="1"/>
  <c r="AB7334" i="1"/>
  <c r="AA7334" i="1"/>
  <c r="Z7334" i="1"/>
  <c r="AB7333" i="1"/>
  <c r="AA7333" i="1"/>
  <c r="Z7333" i="1"/>
  <c r="AB7332" i="1"/>
  <c r="AA7332" i="1"/>
  <c r="Z7332" i="1"/>
  <c r="AB7331" i="1"/>
  <c r="AA7331" i="1"/>
  <c r="Z7331" i="1"/>
  <c r="AB7330" i="1"/>
  <c r="AA7330" i="1"/>
  <c r="Z7330" i="1"/>
  <c r="AB7329" i="1"/>
  <c r="AA7329" i="1"/>
  <c r="Z7329" i="1"/>
  <c r="AB7328" i="1"/>
  <c r="AA7328" i="1"/>
  <c r="Z7328" i="1"/>
  <c r="AB7327" i="1"/>
  <c r="AA7327" i="1"/>
  <c r="Z7327" i="1"/>
  <c r="AB7326" i="1"/>
  <c r="AA7326" i="1"/>
  <c r="Z7326" i="1"/>
  <c r="AB7325" i="1"/>
  <c r="AA7325" i="1"/>
  <c r="Z7325" i="1"/>
  <c r="AB7324" i="1"/>
  <c r="AA7324" i="1"/>
  <c r="Z7324" i="1"/>
  <c r="AB7323" i="1"/>
  <c r="AA7323" i="1"/>
  <c r="Z7323" i="1"/>
  <c r="AB7322" i="1"/>
  <c r="AA7322" i="1"/>
  <c r="Z7322" i="1"/>
  <c r="AB7321" i="1"/>
  <c r="AA7321" i="1"/>
  <c r="Z7321" i="1"/>
  <c r="AB7320" i="1"/>
  <c r="AA7320" i="1"/>
  <c r="Z7320" i="1"/>
  <c r="AB7319" i="1"/>
  <c r="AA7319" i="1"/>
  <c r="Z7319" i="1"/>
  <c r="AB7318" i="1"/>
  <c r="AA7318" i="1"/>
  <c r="Z7318" i="1"/>
  <c r="AB7317" i="1"/>
  <c r="AA7317" i="1"/>
  <c r="Z7317" i="1"/>
  <c r="AB7316" i="1"/>
  <c r="AA7316" i="1"/>
  <c r="Z7316" i="1"/>
  <c r="AB7315" i="1"/>
  <c r="AA7315" i="1"/>
  <c r="Z7315" i="1"/>
  <c r="AB7314" i="1"/>
  <c r="AA7314" i="1"/>
  <c r="Z7314" i="1"/>
  <c r="AB7313" i="1"/>
  <c r="AA7313" i="1"/>
  <c r="Z7313" i="1"/>
  <c r="AB7312" i="1"/>
  <c r="AA7312" i="1"/>
  <c r="Z7312" i="1"/>
  <c r="AB7311" i="1"/>
  <c r="AA7311" i="1"/>
  <c r="Z7311" i="1"/>
  <c r="AB7310" i="1"/>
  <c r="AA7310" i="1"/>
  <c r="Z7310" i="1"/>
  <c r="AB7309" i="1"/>
  <c r="AA7309" i="1"/>
  <c r="Z7309" i="1"/>
  <c r="AB7308" i="1"/>
  <c r="AA7308" i="1"/>
  <c r="Z7308" i="1"/>
  <c r="AB7307" i="1"/>
  <c r="AA7307" i="1"/>
  <c r="Z7307" i="1"/>
  <c r="AB7306" i="1"/>
  <c r="AA7306" i="1"/>
  <c r="Z7306" i="1"/>
  <c r="AB7305" i="1"/>
  <c r="AA7305" i="1"/>
  <c r="Z7305" i="1"/>
  <c r="AB7304" i="1"/>
  <c r="AA7304" i="1"/>
  <c r="Z7304" i="1"/>
  <c r="AB7303" i="1"/>
  <c r="AA7303" i="1"/>
  <c r="Z7303" i="1"/>
  <c r="AB7302" i="1"/>
  <c r="AA7302" i="1"/>
  <c r="Z7302" i="1"/>
  <c r="AB7301" i="1"/>
  <c r="AA7301" i="1"/>
  <c r="Z7301" i="1"/>
  <c r="AB7300" i="1"/>
  <c r="AA7300" i="1"/>
  <c r="Z7300" i="1"/>
  <c r="AB7299" i="1"/>
  <c r="AA7299" i="1"/>
  <c r="Z7299" i="1"/>
  <c r="AB7298" i="1"/>
  <c r="AA7298" i="1"/>
  <c r="Z7298" i="1"/>
  <c r="AB7297" i="1"/>
  <c r="AA7297" i="1"/>
  <c r="Z7297" i="1"/>
  <c r="AB7296" i="1"/>
  <c r="AA7296" i="1"/>
  <c r="Z7296" i="1"/>
  <c r="AB7295" i="1"/>
  <c r="AA7295" i="1"/>
  <c r="Z7295" i="1"/>
  <c r="AB7294" i="1"/>
  <c r="AA7294" i="1"/>
  <c r="Z7294" i="1"/>
  <c r="AB7293" i="1"/>
  <c r="AA7293" i="1"/>
  <c r="Z7293" i="1"/>
  <c r="AB7292" i="1"/>
  <c r="AA7292" i="1"/>
  <c r="Z7292" i="1"/>
  <c r="AB7291" i="1"/>
  <c r="AA7291" i="1"/>
  <c r="Z7291" i="1"/>
  <c r="AB7290" i="1"/>
  <c r="AA7290" i="1"/>
  <c r="Z7290" i="1"/>
  <c r="AB7289" i="1"/>
  <c r="AA7289" i="1"/>
  <c r="Z7289" i="1"/>
  <c r="AB7288" i="1"/>
  <c r="AA7288" i="1"/>
  <c r="Z7288" i="1"/>
  <c r="AB7287" i="1"/>
  <c r="AA7287" i="1"/>
  <c r="Z7287" i="1"/>
  <c r="AB7286" i="1"/>
  <c r="AA7286" i="1"/>
  <c r="Z7286" i="1"/>
  <c r="AB7285" i="1"/>
  <c r="AA7285" i="1"/>
  <c r="Z7285" i="1"/>
  <c r="AB7284" i="1"/>
  <c r="AA7284" i="1"/>
  <c r="Z7284" i="1"/>
  <c r="AB7283" i="1"/>
  <c r="AA7283" i="1"/>
  <c r="Z7283" i="1"/>
  <c r="AB7282" i="1"/>
  <c r="AA7282" i="1"/>
  <c r="Z7282" i="1"/>
  <c r="AB7281" i="1"/>
  <c r="AA7281" i="1"/>
  <c r="Z7281" i="1"/>
  <c r="AB7280" i="1"/>
  <c r="AA7280" i="1"/>
  <c r="Z7280" i="1"/>
  <c r="AB7279" i="1"/>
  <c r="AA7279" i="1"/>
  <c r="Z7279" i="1"/>
  <c r="AB7278" i="1"/>
  <c r="AA7278" i="1"/>
  <c r="Z7278" i="1"/>
  <c r="AB7277" i="1"/>
  <c r="AA7277" i="1"/>
  <c r="Z7277" i="1"/>
  <c r="AB7276" i="1"/>
  <c r="AA7276" i="1"/>
  <c r="Z7276" i="1"/>
  <c r="AB7275" i="1"/>
  <c r="AA7275" i="1"/>
  <c r="Z7275" i="1"/>
  <c r="AB7274" i="1"/>
  <c r="AA7274" i="1"/>
  <c r="Z7274" i="1"/>
  <c r="AB7273" i="1"/>
  <c r="AA7273" i="1"/>
  <c r="Z7273" i="1"/>
  <c r="AB7272" i="1"/>
  <c r="AA7272" i="1"/>
  <c r="Z7272" i="1"/>
  <c r="AB7271" i="1"/>
  <c r="AA7271" i="1"/>
  <c r="Z7271" i="1"/>
  <c r="AB7270" i="1"/>
  <c r="AA7270" i="1"/>
  <c r="Z7270" i="1"/>
  <c r="AB7269" i="1"/>
  <c r="AA7269" i="1"/>
  <c r="Z7269" i="1"/>
  <c r="AB7268" i="1"/>
  <c r="AA7268" i="1"/>
  <c r="Z7268" i="1"/>
  <c r="AB7267" i="1"/>
  <c r="AA7267" i="1"/>
  <c r="Z7267" i="1"/>
  <c r="AB7266" i="1"/>
  <c r="AA7266" i="1"/>
  <c r="Z7266" i="1"/>
  <c r="AB7265" i="1"/>
  <c r="AA7265" i="1"/>
  <c r="Z7265" i="1"/>
  <c r="AB7264" i="1"/>
  <c r="AA7264" i="1"/>
  <c r="Z7264" i="1"/>
  <c r="AB7263" i="1"/>
  <c r="AA7263" i="1"/>
  <c r="Z7263" i="1"/>
  <c r="AB7262" i="1"/>
  <c r="AA7262" i="1"/>
  <c r="Z7262" i="1"/>
  <c r="AB7261" i="1"/>
  <c r="AA7261" i="1"/>
  <c r="Z7261" i="1"/>
  <c r="AB7260" i="1"/>
  <c r="AA7260" i="1"/>
  <c r="Z7260" i="1"/>
  <c r="AB7259" i="1"/>
  <c r="AA7259" i="1"/>
  <c r="Z7259" i="1"/>
  <c r="AB7258" i="1"/>
  <c r="AA7258" i="1"/>
  <c r="Z7258" i="1"/>
  <c r="AB7257" i="1"/>
  <c r="AA7257" i="1"/>
  <c r="Z7257" i="1"/>
  <c r="AB7256" i="1"/>
  <c r="AA7256" i="1"/>
  <c r="Z7256" i="1"/>
  <c r="AB7255" i="1"/>
  <c r="AA7255" i="1"/>
  <c r="Z7255" i="1"/>
  <c r="AB7254" i="1"/>
  <c r="AA7254" i="1"/>
  <c r="Z7254" i="1"/>
  <c r="AB7253" i="1"/>
  <c r="AA7253" i="1"/>
  <c r="Z7253" i="1"/>
  <c r="AB7252" i="1"/>
  <c r="AA7252" i="1"/>
  <c r="Z7252" i="1"/>
  <c r="AB7251" i="1"/>
  <c r="AA7251" i="1"/>
  <c r="Z7251" i="1"/>
  <c r="AB7250" i="1"/>
  <c r="AA7250" i="1"/>
  <c r="Z7250" i="1"/>
  <c r="AB7249" i="1"/>
  <c r="AA7249" i="1"/>
  <c r="Z7249" i="1"/>
  <c r="AB7248" i="1"/>
  <c r="AA7248" i="1"/>
  <c r="Z7248" i="1"/>
  <c r="AB7247" i="1"/>
  <c r="AA7247" i="1"/>
  <c r="Z7247" i="1"/>
  <c r="AB7246" i="1"/>
  <c r="AA7246" i="1"/>
  <c r="Z7246" i="1"/>
  <c r="AB7245" i="1"/>
  <c r="AA7245" i="1"/>
  <c r="Z7245" i="1"/>
  <c r="AB7244" i="1"/>
  <c r="AA7244" i="1"/>
  <c r="Z7244" i="1"/>
  <c r="AB7243" i="1"/>
  <c r="AA7243" i="1"/>
  <c r="Z7243" i="1"/>
  <c r="AB7242" i="1"/>
  <c r="AA7242" i="1"/>
  <c r="Z7242" i="1"/>
  <c r="AB7241" i="1"/>
  <c r="AA7241" i="1"/>
  <c r="Z7241" i="1"/>
  <c r="AB7240" i="1"/>
  <c r="AA7240" i="1"/>
  <c r="Z7240" i="1"/>
  <c r="AB7239" i="1"/>
  <c r="AA7239" i="1"/>
  <c r="Z7239" i="1"/>
  <c r="AB7238" i="1"/>
  <c r="AA7238" i="1"/>
  <c r="Z7238" i="1"/>
  <c r="AB7237" i="1"/>
  <c r="AA7237" i="1"/>
  <c r="Z7237" i="1"/>
  <c r="AB7236" i="1"/>
  <c r="AA7236" i="1"/>
  <c r="Z7236" i="1"/>
  <c r="AB7235" i="1"/>
  <c r="AA7235" i="1"/>
  <c r="Z7235" i="1"/>
  <c r="AB7234" i="1"/>
  <c r="AA7234" i="1"/>
  <c r="Z7234" i="1"/>
  <c r="AB7233" i="1"/>
  <c r="AA7233" i="1"/>
  <c r="Z7233" i="1"/>
  <c r="AB7232" i="1"/>
  <c r="AA7232" i="1"/>
  <c r="Z7232" i="1"/>
  <c r="AB7231" i="1"/>
  <c r="AA7231" i="1"/>
  <c r="Z7231" i="1"/>
  <c r="AB7230" i="1"/>
  <c r="AA7230" i="1"/>
  <c r="Z7230" i="1"/>
  <c r="AB7229" i="1"/>
  <c r="AA7229" i="1"/>
  <c r="Z7229" i="1"/>
  <c r="AB7228" i="1"/>
  <c r="AA7228" i="1"/>
  <c r="Z7228" i="1"/>
  <c r="AB7227" i="1"/>
  <c r="AA7227" i="1"/>
  <c r="Z7227" i="1"/>
  <c r="AB7226" i="1"/>
  <c r="AA7226" i="1"/>
  <c r="Z7226" i="1"/>
  <c r="AB7225" i="1"/>
  <c r="AA7225" i="1"/>
  <c r="Z7225" i="1"/>
  <c r="AB7224" i="1"/>
  <c r="AA7224" i="1"/>
  <c r="Z7224" i="1"/>
  <c r="AB7223" i="1"/>
  <c r="AA7223" i="1"/>
  <c r="Z7223" i="1"/>
  <c r="AB7222" i="1"/>
  <c r="AA7222" i="1"/>
  <c r="Z7222" i="1"/>
  <c r="AB7221" i="1"/>
  <c r="AA7221" i="1"/>
  <c r="Z7221" i="1"/>
  <c r="AB7220" i="1"/>
  <c r="AA7220" i="1"/>
  <c r="Z7220" i="1"/>
  <c r="AB7219" i="1"/>
  <c r="AA7219" i="1"/>
  <c r="Z7219" i="1"/>
  <c r="AB7218" i="1"/>
  <c r="AA7218" i="1"/>
  <c r="Z7218" i="1"/>
  <c r="AB7217" i="1"/>
  <c r="AA7217" i="1"/>
  <c r="Z7217" i="1"/>
  <c r="AB7216" i="1"/>
  <c r="AA7216" i="1"/>
  <c r="Z7216" i="1"/>
  <c r="AB7215" i="1"/>
  <c r="AA7215" i="1"/>
  <c r="Z7215" i="1"/>
  <c r="AB7214" i="1"/>
  <c r="AA7214" i="1"/>
  <c r="Z7214" i="1"/>
  <c r="AB7213" i="1"/>
  <c r="AA7213" i="1"/>
  <c r="Z7213" i="1"/>
  <c r="AB7212" i="1"/>
  <c r="AA7212" i="1"/>
  <c r="Z7212" i="1"/>
  <c r="AB7211" i="1"/>
  <c r="AA7211" i="1"/>
  <c r="Z7211" i="1"/>
  <c r="AB7210" i="1"/>
  <c r="AA7210" i="1"/>
  <c r="Z7210" i="1"/>
  <c r="AB7209" i="1"/>
  <c r="AA7209" i="1"/>
  <c r="Z7209" i="1"/>
  <c r="AB7208" i="1"/>
  <c r="AA7208" i="1"/>
  <c r="Z7208" i="1"/>
  <c r="AB7207" i="1"/>
  <c r="AA7207" i="1"/>
  <c r="Z7207" i="1"/>
  <c r="AB7206" i="1"/>
  <c r="AA7206" i="1"/>
  <c r="Z7206" i="1"/>
  <c r="AB7205" i="1"/>
  <c r="AA7205" i="1"/>
  <c r="Z7205" i="1"/>
  <c r="AB7204" i="1"/>
  <c r="AA7204" i="1"/>
  <c r="Z7204" i="1"/>
  <c r="AB7203" i="1"/>
  <c r="AA7203" i="1"/>
  <c r="Z7203" i="1"/>
  <c r="AB7202" i="1"/>
  <c r="AA7202" i="1"/>
  <c r="Z7202" i="1"/>
  <c r="AB7201" i="1"/>
  <c r="AA7201" i="1"/>
  <c r="Z7201" i="1"/>
  <c r="AB7200" i="1"/>
  <c r="AA7200" i="1"/>
  <c r="Z7200" i="1"/>
  <c r="AB7199" i="1"/>
  <c r="AA7199" i="1"/>
  <c r="Z7199" i="1"/>
  <c r="AB7198" i="1"/>
  <c r="AA7198" i="1"/>
  <c r="Z7198" i="1"/>
  <c r="AB7197" i="1"/>
  <c r="AA7197" i="1"/>
  <c r="Z7197" i="1"/>
  <c r="AB7196" i="1"/>
  <c r="AA7196" i="1"/>
  <c r="Z7196" i="1"/>
  <c r="AB7195" i="1"/>
  <c r="AA7195" i="1"/>
  <c r="Z7195" i="1"/>
  <c r="AB7194" i="1"/>
  <c r="AA7194" i="1"/>
  <c r="Z7194" i="1"/>
  <c r="AB7193" i="1"/>
  <c r="AA7193" i="1"/>
  <c r="Z7193" i="1"/>
  <c r="AB7192" i="1"/>
  <c r="AA7192" i="1"/>
  <c r="Z7192" i="1"/>
  <c r="AB7191" i="1"/>
  <c r="AA7191" i="1"/>
  <c r="Z7191" i="1"/>
  <c r="AB7190" i="1"/>
  <c r="AA7190" i="1"/>
  <c r="Z7190" i="1"/>
  <c r="AB7189" i="1"/>
  <c r="AA7189" i="1"/>
  <c r="Z7189" i="1"/>
  <c r="AB7188" i="1"/>
  <c r="AA7188" i="1"/>
  <c r="Z7188" i="1"/>
  <c r="AB7187" i="1"/>
  <c r="AA7187" i="1"/>
  <c r="Z7187" i="1"/>
  <c r="AB7186" i="1"/>
  <c r="AA7186" i="1"/>
  <c r="Z7186" i="1"/>
  <c r="AB7185" i="1"/>
  <c r="AA7185" i="1"/>
  <c r="Z7185" i="1"/>
  <c r="AB7184" i="1"/>
  <c r="AA7184" i="1"/>
  <c r="Z7184" i="1"/>
  <c r="AB7183" i="1"/>
  <c r="AA7183" i="1"/>
  <c r="Z7183" i="1"/>
  <c r="AB7182" i="1"/>
  <c r="AA7182" i="1"/>
  <c r="Z7182" i="1"/>
  <c r="AB7181" i="1"/>
  <c r="AA7181" i="1"/>
  <c r="Z7181" i="1"/>
  <c r="AB7180" i="1"/>
  <c r="AA7180" i="1"/>
  <c r="Z7180" i="1"/>
  <c r="AB7179" i="1"/>
  <c r="AA7179" i="1"/>
  <c r="Z7179" i="1"/>
  <c r="AB7178" i="1"/>
  <c r="AA7178" i="1"/>
  <c r="Z7178" i="1"/>
  <c r="AB7177" i="1"/>
  <c r="AA7177" i="1"/>
  <c r="Z7177" i="1"/>
  <c r="AB7176" i="1"/>
  <c r="AA7176" i="1"/>
  <c r="Z7176" i="1"/>
  <c r="AB7175" i="1"/>
  <c r="AA7175" i="1"/>
  <c r="Z7175" i="1"/>
  <c r="AB7174" i="1"/>
  <c r="AA7174" i="1"/>
  <c r="Z7174" i="1"/>
  <c r="AB7173" i="1"/>
  <c r="AA7173" i="1"/>
  <c r="Z7173" i="1"/>
  <c r="AB7172" i="1"/>
  <c r="AA7172" i="1"/>
  <c r="Z7172" i="1"/>
  <c r="AB7171" i="1"/>
  <c r="AA7171" i="1"/>
  <c r="Z7171" i="1"/>
  <c r="AB7170" i="1"/>
  <c r="AA7170" i="1"/>
  <c r="Z7170" i="1"/>
  <c r="AB7169" i="1"/>
  <c r="AA7169" i="1"/>
  <c r="Z7169" i="1"/>
  <c r="AB7168" i="1"/>
  <c r="AA7168" i="1"/>
  <c r="Z7168" i="1"/>
  <c r="AB7167" i="1"/>
  <c r="AA7167" i="1"/>
  <c r="Z7167" i="1"/>
  <c r="AB7166" i="1"/>
  <c r="AA7166" i="1"/>
  <c r="Z7166" i="1"/>
  <c r="AB7165" i="1"/>
  <c r="AA7165" i="1"/>
  <c r="Z7165" i="1"/>
  <c r="AB7164" i="1"/>
  <c r="AA7164" i="1"/>
  <c r="Z7164" i="1"/>
  <c r="AB7163" i="1"/>
  <c r="AA7163" i="1"/>
  <c r="Z7163" i="1"/>
  <c r="AB7162" i="1"/>
  <c r="AA7162" i="1"/>
  <c r="Z7162" i="1"/>
  <c r="AB7161" i="1"/>
  <c r="AA7161" i="1"/>
  <c r="Z7161" i="1"/>
  <c r="AB7160" i="1"/>
  <c r="AA7160" i="1"/>
  <c r="Z7160" i="1"/>
  <c r="AB7159" i="1"/>
  <c r="AA7159" i="1"/>
  <c r="Z7159" i="1"/>
  <c r="AB7158" i="1"/>
  <c r="AA7158" i="1"/>
  <c r="Z7158" i="1"/>
  <c r="AB7157" i="1"/>
  <c r="AA7157" i="1"/>
  <c r="Z7157" i="1"/>
  <c r="AB7156" i="1"/>
  <c r="AA7156" i="1"/>
  <c r="Z7156" i="1"/>
  <c r="AB7155" i="1"/>
  <c r="AA7155" i="1"/>
  <c r="Z7155" i="1"/>
  <c r="AB7154" i="1"/>
  <c r="AA7154" i="1"/>
  <c r="Z7154" i="1"/>
  <c r="AB7153" i="1"/>
  <c r="AA7153" i="1"/>
  <c r="Z7153" i="1"/>
  <c r="AB7152" i="1"/>
  <c r="AA7152" i="1"/>
  <c r="Z7152" i="1"/>
  <c r="AB7151" i="1"/>
  <c r="AA7151" i="1"/>
  <c r="Z7151" i="1"/>
  <c r="AB7150" i="1"/>
  <c r="AA7150" i="1"/>
  <c r="Z7150" i="1"/>
  <c r="AB7149" i="1"/>
  <c r="AA7149" i="1"/>
  <c r="Z7149" i="1"/>
  <c r="AB7148" i="1"/>
  <c r="AA7148" i="1"/>
  <c r="Z7148" i="1"/>
  <c r="AB7147" i="1"/>
  <c r="AA7147" i="1"/>
  <c r="Z7147" i="1"/>
  <c r="AB7146" i="1"/>
  <c r="AA7146" i="1"/>
  <c r="Z7146" i="1"/>
  <c r="AB7145" i="1"/>
  <c r="AA7145" i="1"/>
  <c r="Z7145" i="1"/>
  <c r="AB7144" i="1"/>
  <c r="AA7144" i="1"/>
  <c r="Z7144" i="1"/>
  <c r="AB7143" i="1"/>
  <c r="AA7143" i="1"/>
  <c r="Z7143" i="1"/>
  <c r="AB7142" i="1"/>
  <c r="AA7142" i="1"/>
  <c r="Z7142" i="1"/>
  <c r="AB7141" i="1"/>
  <c r="AA7141" i="1"/>
  <c r="Z7141" i="1"/>
  <c r="AB7140" i="1"/>
  <c r="AA7140" i="1"/>
  <c r="Z7140" i="1"/>
  <c r="AB7139" i="1"/>
  <c r="AA7139" i="1"/>
  <c r="Z7139" i="1"/>
  <c r="AB7138" i="1"/>
  <c r="AA7138" i="1"/>
  <c r="Z7138" i="1"/>
  <c r="AB7137" i="1"/>
  <c r="AA7137" i="1"/>
  <c r="Z7137" i="1"/>
  <c r="AB7136" i="1"/>
  <c r="AA7136" i="1"/>
  <c r="Z7136" i="1"/>
  <c r="AB7135" i="1"/>
  <c r="AA7135" i="1"/>
  <c r="Z7135" i="1"/>
  <c r="AB7134" i="1"/>
  <c r="AA7134" i="1"/>
  <c r="Z7134" i="1"/>
  <c r="AB7133" i="1"/>
  <c r="AA7133" i="1"/>
  <c r="Z7133" i="1"/>
  <c r="AB7132" i="1"/>
  <c r="AA7132" i="1"/>
  <c r="Z7132" i="1"/>
  <c r="AB7131" i="1"/>
  <c r="AA7131" i="1"/>
  <c r="Z7131" i="1"/>
  <c r="AB7130" i="1"/>
  <c r="AA7130" i="1"/>
  <c r="Z7130" i="1"/>
  <c r="AB7129" i="1"/>
  <c r="AA7129" i="1"/>
  <c r="Z7129" i="1"/>
  <c r="AB7128" i="1"/>
  <c r="AA7128" i="1"/>
  <c r="Z7128" i="1"/>
  <c r="AB7127" i="1"/>
  <c r="AA7127" i="1"/>
  <c r="Z7127" i="1"/>
  <c r="AB7126" i="1"/>
  <c r="AA7126" i="1"/>
  <c r="Z7126" i="1"/>
  <c r="AB7125" i="1"/>
  <c r="AA7125" i="1"/>
  <c r="Z7125" i="1"/>
  <c r="AB7124" i="1"/>
  <c r="AA7124" i="1"/>
  <c r="Z7124" i="1"/>
  <c r="AB7123" i="1"/>
  <c r="AA7123" i="1"/>
  <c r="Z7123" i="1"/>
  <c r="AB7122" i="1"/>
  <c r="AA7122" i="1"/>
  <c r="Z7122" i="1"/>
  <c r="AB7121" i="1"/>
  <c r="AA7121" i="1"/>
  <c r="Z7121" i="1"/>
  <c r="AB7120" i="1"/>
  <c r="AA7120" i="1"/>
  <c r="Z7120" i="1"/>
  <c r="AB7119" i="1"/>
  <c r="AA7119" i="1"/>
  <c r="Z7119" i="1"/>
  <c r="AB7118" i="1"/>
  <c r="AA7118" i="1"/>
  <c r="Z7118" i="1"/>
  <c r="AB7117" i="1"/>
  <c r="AA7117" i="1"/>
  <c r="Z7117" i="1"/>
  <c r="AB7116" i="1"/>
  <c r="AA7116" i="1"/>
  <c r="Z7116" i="1"/>
  <c r="AB7115" i="1"/>
  <c r="AA7115" i="1"/>
  <c r="Z7115" i="1"/>
  <c r="AB7114" i="1"/>
  <c r="AA7114" i="1"/>
  <c r="Z7114" i="1"/>
  <c r="AB7113" i="1"/>
  <c r="AA7113" i="1"/>
  <c r="Z7113" i="1"/>
  <c r="AB7112" i="1"/>
  <c r="AA7112" i="1"/>
  <c r="Z7112" i="1"/>
  <c r="AB7111" i="1"/>
  <c r="AA7111" i="1"/>
  <c r="Z7111" i="1"/>
  <c r="AB7110" i="1"/>
  <c r="AA7110" i="1"/>
  <c r="Z7110" i="1"/>
  <c r="AB7109" i="1"/>
  <c r="AA7109" i="1"/>
  <c r="Z7109" i="1"/>
  <c r="AB7108" i="1"/>
  <c r="AA7108" i="1"/>
  <c r="Z7108" i="1"/>
  <c r="AB7107" i="1"/>
  <c r="AA7107" i="1"/>
  <c r="Z7107" i="1"/>
  <c r="AB7106" i="1"/>
  <c r="AA7106" i="1"/>
  <c r="Z7106" i="1"/>
  <c r="AB7105" i="1"/>
  <c r="AA7105" i="1"/>
  <c r="Z7105" i="1"/>
  <c r="AB7104" i="1"/>
  <c r="AA7104" i="1"/>
  <c r="Z7104" i="1"/>
  <c r="AB7103" i="1"/>
  <c r="AA7103" i="1"/>
  <c r="Z7103" i="1"/>
  <c r="AB7102" i="1"/>
  <c r="AA7102" i="1"/>
  <c r="Z7102" i="1"/>
  <c r="AB7101" i="1"/>
  <c r="AA7101" i="1"/>
  <c r="Z7101" i="1"/>
  <c r="AB7100" i="1"/>
  <c r="AA7100" i="1"/>
  <c r="Z7100" i="1"/>
  <c r="AB7099" i="1"/>
  <c r="AA7099" i="1"/>
  <c r="Z7099" i="1"/>
  <c r="AB7098" i="1"/>
  <c r="AA7098" i="1"/>
  <c r="Z7098" i="1"/>
  <c r="AB7097" i="1"/>
  <c r="AA7097" i="1"/>
  <c r="Z7097" i="1"/>
  <c r="AB7096" i="1"/>
  <c r="AA7096" i="1"/>
  <c r="Z7096" i="1"/>
  <c r="AB7095" i="1"/>
  <c r="AA7095" i="1"/>
  <c r="Z7095" i="1"/>
  <c r="AB7094" i="1"/>
  <c r="AA7094" i="1"/>
  <c r="Z7094" i="1"/>
  <c r="AB7093" i="1"/>
  <c r="AA7093" i="1"/>
  <c r="Z7093" i="1"/>
  <c r="AB7092" i="1"/>
  <c r="AA7092" i="1"/>
  <c r="Z7092" i="1"/>
  <c r="AB7091" i="1"/>
  <c r="AA7091" i="1"/>
  <c r="Z7091" i="1"/>
  <c r="AB7090" i="1"/>
  <c r="AA7090" i="1"/>
  <c r="Z7090" i="1"/>
  <c r="AB7089" i="1"/>
  <c r="AA7089" i="1"/>
  <c r="Z7089" i="1"/>
  <c r="AB7088" i="1"/>
  <c r="AA7088" i="1"/>
  <c r="Z7088" i="1"/>
  <c r="AB7087" i="1"/>
  <c r="AA7087" i="1"/>
  <c r="Z7087" i="1"/>
  <c r="AB7086" i="1"/>
  <c r="AA7086" i="1"/>
  <c r="Z7086" i="1"/>
  <c r="AB7085" i="1"/>
  <c r="AA7085" i="1"/>
  <c r="Z7085" i="1"/>
  <c r="AB7084" i="1"/>
  <c r="AA7084" i="1"/>
  <c r="Z7084" i="1"/>
  <c r="AB7083" i="1"/>
  <c r="AA7083" i="1"/>
  <c r="Z7083" i="1"/>
  <c r="AB7082" i="1"/>
  <c r="AA7082" i="1"/>
  <c r="Z7082" i="1"/>
  <c r="AB7081" i="1"/>
  <c r="AA7081" i="1"/>
  <c r="Z7081" i="1"/>
  <c r="AB7080" i="1"/>
  <c r="AA7080" i="1"/>
  <c r="Z7080" i="1"/>
  <c r="AB7079" i="1"/>
  <c r="AA7079" i="1"/>
  <c r="Z7079" i="1"/>
  <c r="AB7078" i="1"/>
  <c r="AA7078" i="1"/>
  <c r="Z7078" i="1"/>
  <c r="AB7077" i="1"/>
  <c r="AA7077" i="1"/>
  <c r="Z7077" i="1"/>
  <c r="AB7076" i="1"/>
  <c r="AA7076" i="1"/>
  <c r="Z7076" i="1"/>
  <c r="AB7075" i="1"/>
  <c r="AA7075" i="1"/>
  <c r="Z7075" i="1"/>
  <c r="AB7074" i="1"/>
  <c r="AA7074" i="1"/>
  <c r="Z7074" i="1"/>
  <c r="AB7073" i="1"/>
  <c r="AA7073" i="1"/>
  <c r="Z7073" i="1"/>
  <c r="AB7072" i="1"/>
  <c r="AA7072" i="1"/>
  <c r="Z7072" i="1"/>
  <c r="AB7071" i="1"/>
  <c r="AA7071" i="1"/>
  <c r="Z7071" i="1"/>
  <c r="AB7070" i="1"/>
  <c r="AA7070" i="1"/>
  <c r="Z7070" i="1"/>
  <c r="AB7069" i="1"/>
  <c r="AA7069" i="1"/>
  <c r="Z7069" i="1"/>
  <c r="AB7068" i="1"/>
  <c r="AA7068" i="1"/>
  <c r="Z7068" i="1"/>
  <c r="AB7067" i="1"/>
  <c r="AA7067" i="1"/>
  <c r="Z7067" i="1"/>
  <c r="AB7066" i="1"/>
  <c r="AA7066" i="1"/>
  <c r="Z7066" i="1"/>
  <c r="AB7065" i="1"/>
  <c r="AA7065" i="1"/>
  <c r="Z7065" i="1"/>
  <c r="AB7064" i="1"/>
  <c r="AA7064" i="1"/>
  <c r="Z7064" i="1"/>
  <c r="AB7063" i="1"/>
  <c r="AA7063" i="1"/>
  <c r="Z7063" i="1"/>
  <c r="AB7062" i="1"/>
  <c r="AA7062" i="1"/>
  <c r="Z7062" i="1"/>
  <c r="AB7061" i="1"/>
  <c r="AA7061" i="1"/>
  <c r="Z7061" i="1"/>
  <c r="AB7060" i="1"/>
  <c r="AA7060" i="1"/>
  <c r="Z7060" i="1"/>
  <c r="AB7059" i="1"/>
  <c r="AA7059" i="1"/>
  <c r="Z7059" i="1"/>
  <c r="AB7058" i="1"/>
  <c r="AA7058" i="1"/>
  <c r="Z7058" i="1"/>
  <c r="AB7057" i="1"/>
  <c r="AA7057" i="1"/>
  <c r="Z7057" i="1"/>
  <c r="AB7056" i="1"/>
  <c r="AA7056" i="1"/>
  <c r="Z7056" i="1"/>
  <c r="AB7055" i="1"/>
  <c r="AA7055" i="1"/>
  <c r="Z7055" i="1"/>
  <c r="AB7054" i="1"/>
  <c r="AA7054" i="1"/>
  <c r="Z7054" i="1"/>
  <c r="AB7053" i="1"/>
  <c r="AA7053" i="1"/>
  <c r="Z7053" i="1"/>
  <c r="AB7052" i="1"/>
  <c r="AA7052" i="1"/>
  <c r="Z7052" i="1"/>
  <c r="AB7051" i="1"/>
  <c r="AA7051" i="1"/>
  <c r="Z7051" i="1"/>
  <c r="AB7050" i="1"/>
  <c r="AA7050" i="1"/>
  <c r="Z7050" i="1"/>
  <c r="AB7049" i="1"/>
  <c r="AA7049" i="1"/>
  <c r="Z7049" i="1"/>
  <c r="AB7048" i="1"/>
  <c r="AA7048" i="1"/>
  <c r="Z7048" i="1"/>
  <c r="AB7047" i="1"/>
  <c r="AA7047" i="1"/>
  <c r="Z7047" i="1"/>
  <c r="AB7046" i="1"/>
  <c r="AA7046" i="1"/>
  <c r="Z7046" i="1"/>
  <c r="AB7045" i="1"/>
  <c r="AA7045" i="1"/>
  <c r="Z7045" i="1"/>
  <c r="AB7044" i="1"/>
  <c r="AA7044" i="1"/>
  <c r="Z7044" i="1"/>
  <c r="AB7043" i="1"/>
  <c r="AA7043" i="1"/>
  <c r="Z7043" i="1"/>
  <c r="AB7042" i="1"/>
  <c r="AA7042" i="1"/>
  <c r="Z7042" i="1"/>
  <c r="AB7041" i="1"/>
  <c r="AA7041" i="1"/>
  <c r="Z7041" i="1"/>
  <c r="AB7040" i="1"/>
  <c r="AA7040" i="1"/>
  <c r="Z7040" i="1"/>
  <c r="AB7039" i="1"/>
  <c r="AA7039" i="1"/>
  <c r="Z7039" i="1"/>
  <c r="AB7038" i="1"/>
  <c r="AA7038" i="1"/>
  <c r="Z7038" i="1"/>
  <c r="AB7037" i="1"/>
  <c r="AA7037" i="1"/>
  <c r="Z7037" i="1"/>
  <c r="AB7036" i="1"/>
  <c r="AA7036" i="1"/>
  <c r="Z7036" i="1"/>
  <c r="AB7035" i="1"/>
  <c r="AA7035" i="1"/>
  <c r="Z7035" i="1"/>
  <c r="AB7034" i="1"/>
  <c r="AA7034" i="1"/>
  <c r="Z7034" i="1"/>
  <c r="AB7033" i="1"/>
  <c r="AA7033" i="1"/>
  <c r="Z7033" i="1"/>
  <c r="AB7032" i="1"/>
  <c r="AA7032" i="1"/>
  <c r="Z7032" i="1"/>
  <c r="AB7031" i="1"/>
  <c r="AA7031" i="1"/>
  <c r="Z7031" i="1"/>
  <c r="AB7030" i="1"/>
  <c r="AA7030" i="1"/>
  <c r="Z7030" i="1"/>
  <c r="AB7029" i="1"/>
  <c r="AA7029" i="1"/>
  <c r="Z7029" i="1"/>
  <c r="AB7028" i="1"/>
  <c r="AA7028" i="1"/>
  <c r="Z7028" i="1"/>
  <c r="AB7027" i="1"/>
  <c r="AA7027" i="1"/>
  <c r="Z7027" i="1"/>
  <c r="AB7026" i="1"/>
  <c r="AA7026" i="1"/>
  <c r="Z7026" i="1"/>
  <c r="AB7025" i="1"/>
  <c r="AA7025" i="1"/>
  <c r="Z7025" i="1"/>
  <c r="AB7024" i="1"/>
  <c r="AA7024" i="1"/>
  <c r="Z7024" i="1"/>
  <c r="AB7023" i="1"/>
  <c r="AA7023" i="1"/>
  <c r="Z7023" i="1"/>
  <c r="AB7022" i="1"/>
  <c r="AA7022" i="1"/>
  <c r="Z7022" i="1"/>
  <c r="AB7021" i="1"/>
  <c r="AA7021" i="1"/>
  <c r="Z7021" i="1"/>
  <c r="AB7020" i="1"/>
  <c r="AA7020" i="1"/>
  <c r="Z7020" i="1"/>
  <c r="AB7019" i="1"/>
  <c r="AA7019" i="1"/>
  <c r="Z7019" i="1"/>
  <c r="AB7018" i="1"/>
  <c r="AA7018" i="1"/>
  <c r="Z7018" i="1"/>
  <c r="AB7017" i="1"/>
  <c r="AA7017" i="1"/>
  <c r="Z7017" i="1"/>
  <c r="AB7016" i="1"/>
  <c r="AA7016" i="1"/>
  <c r="Z7016" i="1"/>
  <c r="AB7015" i="1"/>
  <c r="AA7015" i="1"/>
  <c r="Z7015" i="1"/>
  <c r="AB7014" i="1"/>
  <c r="AA7014" i="1"/>
  <c r="Z7014" i="1"/>
  <c r="AB7013" i="1"/>
  <c r="AA7013" i="1"/>
  <c r="Z7013" i="1"/>
  <c r="AB7012" i="1"/>
  <c r="AA7012" i="1"/>
  <c r="Z7012" i="1"/>
  <c r="AB7011" i="1"/>
  <c r="AA7011" i="1"/>
  <c r="Z7011" i="1"/>
  <c r="AB7010" i="1"/>
  <c r="AA7010" i="1"/>
  <c r="Z7010" i="1"/>
  <c r="AB7009" i="1"/>
  <c r="AA7009" i="1"/>
  <c r="Z7009" i="1"/>
  <c r="AB7008" i="1"/>
  <c r="AA7008" i="1"/>
  <c r="Z7008" i="1"/>
  <c r="AB7007" i="1"/>
  <c r="AA7007" i="1"/>
  <c r="Z7007" i="1"/>
  <c r="AB7006" i="1"/>
  <c r="AA7006" i="1"/>
  <c r="Z7006" i="1"/>
  <c r="AB7005" i="1"/>
  <c r="AA7005" i="1"/>
  <c r="Z7005" i="1"/>
  <c r="AB7004" i="1"/>
  <c r="AA7004" i="1"/>
  <c r="Z7004" i="1"/>
  <c r="AB7003" i="1"/>
  <c r="AA7003" i="1"/>
  <c r="Z7003" i="1"/>
  <c r="AB7002" i="1"/>
  <c r="AA7002" i="1"/>
  <c r="Z7002" i="1"/>
  <c r="AB7001" i="1"/>
  <c r="AA7001" i="1"/>
  <c r="Z7001" i="1"/>
  <c r="AB7000" i="1"/>
  <c r="AA7000" i="1"/>
  <c r="Z7000" i="1"/>
  <c r="AB6999" i="1"/>
  <c r="AA6999" i="1"/>
  <c r="Z6999" i="1"/>
  <c r="AB6998" i="1"/>
  <c r="AA6998" i="1"/>
  <c r="Z6998" i="1"/>
  <c r="AB6997" i="1"/>
  <c r="AA6997" i="1"/>
  <c r="Z6997" i="1"/>
  <c r="AB6996" i="1"/>
  <c r="AA6996" i="1"/>
  <c r="Z6996" i="1"/>
  <c r="AB6995" i="1"/>
  <c r="AA6995" i="1"/>
  <c r="Z6995" i="1"/>
  <c r="AB6994" i="1"/>
  <c r="AA6994" i="1"/>
  <c r="Z6994" i="1"/>
  <c r="AB6993" i="1"/>
  <c r="AA6993" i="1"/>
  <c r="Z6993" i="1"/>
  <c r="AB6992" i="1"/>
  <c r="AA6992" i="1"/>
  <c r="Z6992" i="1"/>
  <c r="AB6991" i="1"/>
  <c r="AA6991" i="1"/>
  <c r="Z6991" i="1"/>
  <c r="AB6990" i="1"/>
  <c r="AA6990" i="1"/>
  <c r="Z6990" i="1"/>
  <c r="AB6989" i="1"/>
  <c r="AA6989" i="1"/>
  <c r="Z6989" i="1"/>
  <c r="AB6988" i="1"/>
  <c r="AA6988" i="1"/>
  <c r="Z6988" i="1"/>
  <c r="AB6987" i="1"/>
  <c r="AA6987" i="1"/>
  <c r="Z6987" i="1"/>
  <c r="AB6986" i="1"/>
  <c r="AA6986" i="1"/>
  <c r="Z6986" i="1"/>
  <c r="AB6985" i="1"/>
  <c r="AA6985" i="1"/>
  <c r="Z6985" i="1"/>
  <c r="AB6984" i="1"/>
  <c r="AA6984" i="1"/>
  <c r="Z6984" i="1"/>
  <c r="AB6983" i="1"/>
  <c r="AA6983" i="1"/>
  <c r="Z6983" i="1"/>
  <c r="AB6982" i="1"/>
  <c r="AA6982" i="1"/>
  <c r="Z6982" i="1"/>
  <c r="AB6981" i="1"/>
  <c r="AA6981" i="1"/>
  <c r="Z6981" i="1"/>
  <c r="AB6980" i="1"/>
  <c r="AA6980" i="1"/>
  <c r="Z6980" i="1"/>
  <c r="AB6979" i="1"/>
  <c r="AA6979" i="1"/>
  <c r="Z6979" i="1"/>
  <c r="AB6978" i="1"/>
  <c r="AA6978" i="1"/>
  <c r="Z6978" i="1"/>
  <c r="AB6977" i="1"/>
  <c r="AA6977" i="1"/>
  <c r="Z6977" i="1"/>
  <c r="AB6976" i="1"/>
  <c r="AA6976" i="1"/>
  <c r="Z6976" i="1"/>
  <c r="AB6975" i="1"/>
  <c r="AA6975" i="1"/>
  <c r="Z6975" i="1"/>
  <c r="AB6974" i="1"/>
  <c r="AA6974" i="1"/>
  <c r="Z6974" i="1"/>
  <c r="AB6973" i="1"/>
  <c r="AA6973" i="1"/>
  <c r="Z6973" i="1"/>
  <c r="AB6972" i="1"/>
  <c r="AA6972" i="1"/>
  <c r="Z6972" i="1"/>
  <c r="AB6971" i="1"/>
  <c r="AA6971" i="1"/>
  <c r="Z6971" i="1"/>
  <c r="AB6970" i="1"/>
  <c r="AA6970" i="1"/>
  <c r="Z6970" i="1"/>
  <c r="AB6969" i="1"/>
  <c r="AA6969" i="1"/>
  <c r="Z6969" i="1"/>
  <c r="AB6968" i="1"/>
  <c r="AA6968" i="1"/>
  <c r="Z6968" i="1"/>
  <c r="AB6967" i="1"/>
  <c r="AA6967" i="1"/>
  <c r="Z6967" i="1"/>
  <c r="AB6966" i="1"/>
  <c r="AA6966" i="1"/>
  <c r="Z6966" i="1"/>
  <c r="AB6965" i="1"/>
  <c r="AA6965" i="1"/>
  <c r="Z6965" i="1"/>
  <c r="AB6964" i="1"/>
  <c r="AA6964" i="1"/>
  <c r="Z6964" i="1"/>
  <c r="AB6963" i="1"/>
  <c r="AA6963" i="1"/>
  <c r="Z6963" i="1"/>
  <c r="AB6962" i="1"/>
  <c r="AA6962" i="1"/>
  <c r="Z6962" i="1"/>
  <c r="AB6961" i="1"/>
  <c r="AA6961" i="1"/>
  <c r="Z6961" i="1"/>
  <c r="AB6960" i="1"/>
  <c r="AA6960" i="1"/>
  <c r="Z6960" i="1"/>
  <c r="AB6959" i="1"/>
  <c r="AA6959" i="1"/>
  <c r="Z6959" i="1"/>
  <c r="AB6958" i="1"/>
  <c r="AA6958" i="1"/>
  <c r="Z6958" i="1"/>
  <c r="AB6957" i="1"/>
  <c r="AA6957" i="1"/>
  <c r="Z6957" i="1"/>
  <c r="AB6956" i="1"/>
  <c r="AA6956" i="1"/>
  <c r="Z6956" i="1"/>
  <c r="AB6955" i="1"/>
  <c r="AA6955" i="1"/>
  <c r="Z6955" i="1"/>
  <c r="AB6954" i="1"/>
  <c r="AA6954" i="1"/>
  <c r="Z6954" i="1"/>
  <c r="AB6953" i="1"/>
  <c r="AA6953" i="1"/>
  <c r="Z6953" i="1"/>
  <c r="AB6952" i="1"/>
  <c r="AA6952" i="1"/>
  <c r="Z6952" i="1"/>
  <c r="AB6951" i="1"/>
  <c r="AA6951" i="1"/>
  <c r="Z6951" i="1"/>
  <c r="AB6950" i="1"/>
  <c r="AA6950" i="1"/>
  <c r="Z6950" i="1"/>
  <c r="AB6949" i="1"/>
  <c r="AA6949" i="1"/>
  <c r="Z6949" i="1"/>
  <c r="AB6948" i="1"/>
  <c r="AA6948" i="1"/>
  <c r="Z6948" i="1"/>
  <c r="AB6947" i="1"/>
  <c r="AA6947" i="1"/>
  <c r="Z6947" i="1"/>
  <c r="AB6946" i="1"/>
  <c r="AA6946" i="1"/>
  <c r="Z6946" i="1"/>
  <c r="AB6945" i="1"/>
  <c r="AA6945" i="1"/>
  <c r="Z6945" i="1"/>
  <c r="AB6944" i="1"/>
  <c r="AA6944" i="1"/>
  <c r="Z6944" i="1"/>
  <c r="AB6943" i="1"/>
  <c r="AA6943" i="1"/>
  <c r="Z6943" i="1"/>
  <c r="AB6942" i="1"/>
  <c r="AA6942" i="1"/>
  <c r="Z6942" i="1"/>
  <c r="AB6941" i="1"/>
  <c r="AA6941" i="1"/>
  <c r="Z6941" i="1"/>
  <c r="AB6940" i="1"/>
  <c r="AA6940" i="1"/>
  <c r="Z6940" i="1"/>
  <c r="AB6939" i="1"/>
  <c r="AA6939" i="1"/>
  <c r="Z6939" i="1"/>
  <c r="AB6938" i="1"/>
  <c r="AA6938" i="1"/>
  <c r="Z6938" i="1"/>
  <c r="AB6937" i="1"/>
  <c r="AA6937" i="1"/>
  <c r="Z6937" i="1"/>
  <c r="AB6936" i="1"/>
  <c r="AA6936" i="1"/>
  <c r="Z6936" i="1"/>
  <c r="AB6935" i="1"/>
  <c r="AA6935" i="1"/>
  <c r="Z6935" i="1"/>
  <c r="AB6934" i="1"/>
  <c r="AA6934" i="1"/>
  <c r="Z6934" i="1"/>
  <c r="AB6933" i="1"/>
  <c r="AA6933" i="1"/>
  <c r="Z6933" i="1"/>
  <c r="AB6932" i="1"/>
  <c r="AA6932" i="1"/>
  <c r="Z6932" i="1"/>
  <c r="AB6931" i="1"/>
  <c r="AA6931" i="1"/>
  <c r="Z6931" i="1"/>
  <c r="AB6930" i="1"/>
  <c r="AA6930" i="1"/>
  <c r="Z6930" i="1"/>
  <c r="AB6929" i="1"/>
  <c r="AA6929" i="1"/>
  <c r="Z6929" i="1"/>
  <c r="AB6928" i="1"/>
  <c r="AA6928" i="1"/>
  <c r="Z6928" i="1"/>
  <c r="AB6927" i="1"/>
  <c r="AA6927" i="1"/>
  <c r="Z6927" i="1"/>
  <c r="AB6926" i="1"/>
  <c r="AA6926" i="1"/>
  <c r="Z6926" i="1"/>
  <c r="AB6925" i="1"/>
  <c r="AA6925" i="1"/>
  <c r="Z6925" i="1"/>
  <c r="AB6924" i="1"/>
  <c r="AA6924" i="1"/>
  <c r="Z6924" i="1"/>
  <c r="AB6923" i="1"/>
  <c r="AA6923" i="1"/>
  <c r="Z6923" i="1"/>
  <c r="AB6922" i="1"/>
  <c r="AA6922" i="1"/>
  <c r="Z6922" i="1"/>
  <c r="AB6921" i="1"/>
  <c r="AA6921" i="1"/>
  <c r="Z6921" i="1"/>
  <c r="AB6920" i="1"/>
  <c r="AA6920" i="1"/>
  <c r="Z6920" i="1"/>
  <c r="AB6919" i="1"/>
  <c r="AA6919" i="1"/>
  <c r="Z6919" i="1"/>
  <c r="AB6918" i="1"/>
  <c r="AA6918" i="1"/>
  <c r="Z6918" i="1"/>
  <c r="AB6917" i="1"/>
  <c r="AA6917" i="1"/>
  <c r="Z6917" i="1"/>
  <c r="AB6916" i="1"/>
  <c r="AA6916" i="1"/>
  <c r="Z6916" i="1"/>
  <c r="AB6915" i="1"/>
  <c r="AA6915" i="1"/>
  <c r="Z6915" i="1"/>
  <c r="AB6914" i="1"/>
  <c r="AA6914" i="1"/>
  <c r="Z6914" i="1"/>
  <c r="AB6913" i="1"/>
  <c r="AA6913" i="1"/>
  <c r="Z6913" i="1"/>
  <c r="AB6912" i="1"/>
  <c r="AA6912" i="1"/>
  <c r="Z6912" i="1"/>
  <c r="AB6911" i="1"/>
  <c r="AA6911" i="1"/>
  <c r="Z6911" i="1"/>
  <c r="AB6910" i="1"/>
  <c r="AA6910" i="1"/>
  <c r="Z6910" i="1"/>
  <c r="AB6909" i="1"/>
  <c r="AA6909" i="1"/>
  <c r="Z6909" i="1"/>
  <c r="AB6908" i="1"/>
  <c r="AA6908" i="1"/>
  <c r="Z6908" i="1"/>
  <c r="AB6907" i="1"/>
  <c r="AA6907" i="1"/>
  <c r="Z6907" i="1"/>
  <c r="AB6906" i="1"/>
  <c r="AA6906" i="1"/>
  <c r="Z6906" i="1"/>
  <c r="AB6905" i="1"/>
  <c r="AA6905" i="1"/>
  <c r="Z6905" i="1"/>
  <c r="AB6904" i="1"/>
  <c r="AA6904" i="1"/>
  <c r="Z6904" i="1"/>
  <c r="AB6903" i="1"/>
  <c r="AA6903" i="1"/>
  <c r="Z6903" i="1"/>
  <c r="AB6902" i="1"/>
  <c r="AA6902" i="1"/>
  <c r="Z6902" i="1"/>
  <c r="AB6901" i="1"/>
  <c r="AA6901" i="1"/>
  <c r="Z6901" i="1"/>
  <c r="AB6900" i="1"/>
  <c r="AA6900" i="1"/>
  <c r="Z6900" i="1"/>
  <c r="AB6899" i="1"/>
  <c r="AA6899" i="1"/>
  <c r="Z6899" i="1"/>
  <c r="AB6898" i="1"/>
  <c r="AA6898" i="1"/>
  <c r="Z6898" i="1"/>
  <c r="AB6897" i="1"/>
  <c r="AA6897" i="1"/>
  <c r="Z6897" i="1"/>
  <c r="AB6896" i="1"/>
  <c r="AA6896" i="1"/>
  <c r="Z6896" i="1"/>
  <c r="AB6895" i="1"/>
  <c r="AA6895" i="1"/>
  <c r="Z6895" i="1"/>
  <c r="AB6894" i="1"/>
  <c r="AA6894" i="1"/>
  <c r="Z6894" i="1"/>
  <c r="AB6893" i="1"/>
  <c r="AA6893" i="1"/>
  <c r="Z6893" i="1"/>
  <c r="AB6892" i="1"/>
  <c r="AA6892" i="1"/>
  <c r="Z6892" i="1"/>
  <c r="AB6891" i="1"/>
  <c r="AA6891" i="1"/>
  <c r="Z6891" i="1"/>
  <c r="AB6890" i="1"/>
  <c r="AA6890" i="1"/>
  <c r="Z6890" i="1"/>
  <c r="AB6889" i="1"/>
  <c r="AA6889" i="1"/>
  <c r="Z6889" i="1"/>
  <c r="AB6888" i="1"/>
  <c r="AA6888" i="1"/>
  <c r="Z6888" i="1"/>
  <c r="AB6887" i="1"/>
  <c r="AA6887" i="1"/>
  <c r="Z6887" i="1"/>
  <c r="AB6886" i="1"/>
  <c r="AA6886" i="1"/>
  <c r="Z6886" i="1"/>
  <c r="AB6885" i="1"/>
  <c r="AA6885" i="1"/>
  <c r="Z6885" i="1"/>
  <c r="AB6884" i="1"/>
  <c r="AA6884" i="1"/>
  <c r="Z6884" i="1"/>
  <c r="AB6883" i="1"/>
  <c r="AA6883" i="1"/>
  <c r="Z6883" i="1"/>
  <c r="AB6882" i="1"/>
  <c r="AA6882" i="1"/>
  <c r="Z6882" i="1"/>
  <c r="AB6881" i="1"/>
  <c r="AA6881" i="1"/>
  <c r="Z6881" i="1"/>
  <c r="AB6880" i="1"/>
  <c r="AA6880" i="1"/>
  <c r="Z6880" i="1"/>
  <c r="AB6879" i="1"/>
  <c r="AA6879" i="1"/>
  <c r="Z6879" i="1"/>
  <c r="AB6878" i="1"/>
  <c r="AA6878" i="1"/>
  <c r="Z6878" i="1"/>
  <c r="AB6877" i="1"/>
  <c r="AA6877" i="1"/>
  <c r="Z6877" i="1"/>
  <c r="AB6876" i="1"/>
  <c r="AA6876" i="1"/>
  <c r="Z6876" i="1"/>
  <c r="AB6875" i="1"/>
  <c r="AA6875" i="1"/>
  <c r="Z6875" i="1"/>
  <c r="AB6874" i="1"/>
  <c r="AA6874" i="1"/>
  <c r="Z6874" i="1"/>
  <c r="AB6873" i="1"/>
  <c r="AA6873" i="1"/>
  <c r="Z6873" i="1"/>
  <c r="AB6872" i="1"/>
  <c r="AA6872" i="1"/>
  <c r="Z6872" i="1"/>
  <c r="AB6871" i="1"/>
  <c r="AA6871" i="1"/>
  <c r="Z6871" i="1"/>
  <c r="AB6870" i="1"/>
  <c r="AA6870" i="1"/>
  <c r="Z6870" i="1"/>
  <c r="AB6869" i="1"/>
  <c r="AA6869" i="1"/>
  <c r="Z6869" i="1"/>
  <c r="AB6868" i="1"/>
  <c r="AA6868" i="1"/>
  <c r="Z6868" i="1"/>
  <c r="AB6867" i="1"/>
  <c r="AA6867" i="1"/>
  <c r="Z6867" i="1"/>
  <c r="AB6866" i="1"/>
  <c r="AA6866" i="1"/>
  <c r="Z6866" i="1"/>
  <c r="AB6865" i="1"/>
  <c r="AA6865" i="1"/>
  <c r="Z6865" i="1"/>
  <c r="AB6864" i="1"/>
  <c r="AA6864" i="1"/>
  <c r="Z6864" i="1"/>
  <c r="AB6863" i="1"/>
  <c r="AA6863" i="1"/>
  <c r="Z6863" i="1"/>
  <c r="AB6862" i="1"/>
  <c r="AA6862" i="1"/>
  <c r="Z6862" i="1"/>
  <c r="AB6861" i="1"/>
  <c r="AA6861" i="1"/>
  <c r="Z6861" i="1"/>
  <c r="AB6860" i="1"/>
  <c r="AA6860" i="1"/>
  <c r="Z6860" i="1"/>
  <c r="AB6859" i="1"/>
  <c r="AA6859" i="1"/>
  <c r="Z6859" i="1"/>
  <c r="AB6858" i="1"/>
  <c r="AA6858" i="1"/>
  <c r="Z6858" i="1"/>
  <c r="AB6857" i="1"/>
  <c r="AA6857" i="1"/>
  <c r="Z6857" i="1"/>
  <c r="AB6856" i="1"/>
  <c r="AA6856" i="1"/>
  <c r="Z6856" i="1"/>
  <c r="AB6855" i="1"/>
  <c r="AA6855" i="1"/>
  <c r="Z6855" i="1"/>
  <c r="AB6854" i="1"/>
  <c r="AA6854" i="1"/>
  <c r="Z6854" i="1"/>
  <c r="AB6853" i="1"/>
  <c r="AA6853" i="1"/>
  <c r="Z6853" i="1"/>
  <c r="AB6852" i="1"/>
  <c r="AA6852" i="1"/>
  <c r="Z6852" i="1"/>
  <c r="AB6851" i="1"/>
  <c r="AA6851" i="1"/>
  <c r="Z6851" i="1"/>
  <c r="AB6850" i="1"/>
  <c r="AA6850" i="1"/>
  <c r="Z6850" i="1"/>
  <c r="AB6849" i="1"/>
  <c r="AA6849" i="1"/>
  <c r="Z6849" i="1"/>
  <c r="AB6848" i="1"/>
  <c r="AA6848" i="1"/>
  <c r="Z6848" i="1"/>
  <c r="AB6847" i="1"/>
  <c r="AA6847" i="1"/>
  <c r="Z6847" i="1"/>
  <c r="AB6846" i="1"/>
  <c r="AA6846" i="1"/>
  <c r="Z6846" i="1"/>
  <c r="AB6845" i="1"/>
  <c r="AA6845" i="1"/>
  <c r="Z6845" i="1"/>
  <c r="AB6844" i="1"/>
  <c r="AA6844" i="1"/>
  <c r="Z6844" i="1"/>
  <c r="AB6843" i="1"/>
  <c r="AA6843" i="1"/>
  <c r="Z6843" i="1"/>
  <c r="AB6842" i="1"/>
  <c r="AA6842" i="1"/>
  <c r="Z6842" i="1"/>
  <c r="AB6841" i="1"/>
  <c r="AA6841" i="1"/>
  <c r="Z6841" i="1"/>
  <c r="AB6840" i="1"/>
  <c r="AA6840" i="1"/>
  <c r="Z6840" i="1"/>
  <c r="AB6839" i="1"/>
  <c r="AA6839" i="1"/>
  <c r="Z6839" i="1"/>
  <c r="AB6838" i="1"/>
  <c r="AA6838" i="1"/>
  <c r="Z6838" i="1"/>
  <c r="AB6837" i="1"/>
  <c r="AA6837" i="1"/>
  <c r="Z6837" i="1"/>
  <c r="AB6836" i="1"/>
  <c r="AA6836" i="1"/>
  <c r="Z6836" i="1"/>
  <c r="AB6835" i="1"/>
  <c r="AA6835" i="1"/>
  <c r="Z6835" i="1"/>
  <c r="AB6834" i="1"/>
  <c r="AA6834" i="1"/>
  <c r="Z6834" i="1"/>
  <c r="AB6833" i="1"/>
  <c r="AA6833" i="1"/>
  <c r="Z6833" i="1"/>
  <c r="AB6832" i="1"/>
  <c r="AA6832" i="1"/>
  <c r="Z6832" i="1"/>
  <c r="AB6831" i="1"/>
  <c r="AA6831" i="1"/>
  <c r="Z6831" i="1"/>
  <c r="AB6830" i="1"/>
  <c r="AA6830" i="1"/>
  <c r="Z6830" i="1"/>
  <c r="AB6829" i="1"/>
  <c r="AA6829" i="1"/>
  <c r="Z6829" i="1"/>
  <c r="AB6828" i="1"/>
  <c r="AA6828" i="1"/>
  <c r="Z6828" i="1"/>
  <c r="AB6827" i="1"/>
  <c r="AA6827" i="1"/>
  <c r="Z6827" i="1"/>
  <c r="AB6826" i="1"/>
  <c r="AA6826" i="1"/>
  <c r="Z6826" i="1"/>
  <c r="AB6825" i="1"/>
  <c r="AA6825" i="1"/>
  <c r="Z6825" i="1"/>
  <c r="AB6824" i="1"/>
  <c r="AA6824" i="1"/>
  <c r="Z6824" i="1"/>
  <c r="AB6823" i="1"/>
  <c r="AA6823" i="1"/>
  <c r="Z6823" i="1"/>
  <c r="AB6822" i="1"/>
  <c r="AA6822" i="1"/>
  <c r="Z6822" i="1"/>
  <c r="AB6821" i="1"/>
  <c r="AA6821" i="1"/>
  <c r="Z6821" i="1"/>
  <c r="AB6820" i="1"/>
  <c r="AA6820" i="1"/>
  <c r="Z6820" i="1"/>
  <c r="AB6819" i="1"/>
  <c r="AA6819" i="1"/>
  <c r="Z6819" i="1"/>
  <c r="AB6818" i="1"/>
  <c r="AA6818" i="1"/>
  <c r="Z6818" i="1"/>
  <c r="AB6817" i="1"/>
  <c r="AA6817" i="1"/>
  <c r="Z6817" i="1"/>
  <c r="AB6816" i="1"/>
  <c r="AA6816" i="1"/>
  <c r="Z6816" i="1"/>
  <c r="AB6815" i="1"/>
  <c r="AA6815" i="1"/>
  <c r="Z6815" i="1"/>
  <c r="AB6814" i="1"/>
  <c r="AA6814" i="1"/>
  <c r="Z6814" i="1"/>
  <c r="AB6813" i="1"/>
  <c r="AA6813" i="1"/>
  <c r="Z6813" i="1"/>
  <c r="AB6812" i="1"/>
  <c r="AA6812" i="1"/>
  <c r="Z6812" i="1"/>
  <c r="AB6811" i="1"/>
  <c r="AA6811" i="1"/>
  <c r="Z6811" i="1"/>
  <c r="AB6810" i="1"/>
  <c r="AA6810" i="1"/>
  <c r="Z6810" i="1"/>
  <c r="AB6809" i="1"/>
  <c r="AA6809" i="1"/>
  <c r="Z6809" i="1"/>
  <c r="AB6808" i="1"/>
  <c r="AA6808" i="1"/>
  <c r="Z6808" i="1"/>
  <c r="AB6807" i="1"/>
  <c r="AA6807" i="1"/>
  <c r="Z6807" i="1"/>
  <c r="AB6806" i="1"/>
  <c r="AA6806" i="1"/>
  <c r="Z6806" i="1"/>
  <c r="AB6805" i="1"/>
  <c r="AA6805" i="1"/>
  <c r="Z6805" i="1"/>
  <c r="AB6804" i="1"/>
  <c r="AA6804" i="1"/>
  <c r="Z6804" i="1"/>
  <c r="AB6803" i="1"/>
  <c r="AA6803" i="1"/>
  <c r="Z6803" i="1"/>
  <c r="AB6802" i="1"/>
  <c r="AA6802" i="1"/>
  <c r="Z6802" i="1"/>
  <c r="AB6801" i="1"/>
  <c r="AA6801" i="1"/>
  <c r="Z6801" i="1"/>
  <c r="AB6800" i="1"/>
  <c r="AA6800" i="1"/>
  <c r="Z6800" i="1"/>
  <c r="AB6799" i="1"/>
  <c r="AA6799" i="1"/>
  <c r="Z6799" i="1"/>
  <c r="AB6798" i="1"/>
  <c r="AA6798" i="1"/>
  <c r="Z6798" i="1"/>
  <c r="AB6797" i="1"/>
  <c r="AA6797" i="1"/>
  <c r="Z6797" i="1"/>
  <c r="AB6796" i="1"/>
  <c r="AA6796" i="1"/>
  <c r="Z6796" i="1"/>
  <c r="AB6795" i="1"/>
  <c r="AA6795" i="1"/>
  <c r="Z6795" i="1"/>
  <c r="AB6794" i="1"/>
  <c r="AA6794" i="1"/>
  <c r="Z6794" i="1"/>
  <c r="AB6793" i="1"/>
  <c r="AA6793" i="1"/>
  <c r="Z6793" i="1"/>
  <c r="AB6792" i="1"/>
  <c r="AA6792" i="1"/>
  <c r="Z6792" i="1"/>
  <c r="AB6791" i="1"/>
  <c r="AA6791" i="1"/>
  <c r="Z6791" i="1"/>
  <c r="AB6790" i="1"/>
  <c r="AA6790" i="1"/>
  <c r="Z6790" i="1"/>
  <c r="AB6789" i="1"/>
  <c r="AA6789" i="1"/>
  <c r="Z6789" i="1"/>
  <c r="AB6788" i="1"/>
  <c r="AA6788" i="1"/>
  <c r="Z6788" i="1"/>
  <c r="AB6787" i="1"/>
  <c r="AA6787" i="1"/>
  <c r="Z6787" i="1"/>
  <c r="AB6786" i="1"/>
  <c r="AA6786" i="1"/>
  <c r="Z6786" i="1"/>
  <c r="AB6785" i="1"/>
  <c r="AA6785" i="1"/>
  <c r="Z6785" i="1"/>
  <c r="AB6784" i="1"/>
  <c r="AA6784" i="1"/>
  <c r="Z6784" i="1"/>
  <c r="AB6783" i="1"/>
  <c r="AA6783" i="1"/>
  <c r="Z6783" i="1"/>
  <c r="AB6782" i="1"/>
  <c r="AA6782" i="1"/>
  <c r="Z6782" i="1"/>
  <c r="AB6781" i="1"/>
  <c r="AA6781" i="1"/>
  <c r="Z6781" i="1"/>
  <c r="AB6780" i="1"/>
  <c r="AA6780" i="1"/>
  <c r="Z6780" i="1"/>
  <c r="AB6779" i="1"/>
  <c r="AA6779" i="1"/>
  <c r="Z6779" i="1"/>
  <c r="AB6778" i="1"/>
  <c r="AA6778" i="1"/>
  <c r="Z6778" i="1"/>
  <c r="AB6777" i="1"/>
  <c r="AA6777" i="1"/>
  <c r="Z6777" i="1"/>
  <c r="AB6776" i="1"/>
  <c r="AA6776" i="1"/>
  <c r="Z6776" i="1"/>
  <c r="AB6775" i="1"/>
  <c r="AA6775" i="1"/>
  <c r="Z6775" i="1"/>
  <c r="AB6774" i="1"/>
  <c r="AA6774" i="1"/>
  <c r="Z6774" i="1"/>
  <c r="AB6773" i="1"/>
  <c r="AA6773" i="1"/>
  <c r="Z6773" i="1"/>
  <c r="AB6772" i="1"/>
  <c r="AA6772" i="1"/>
  <c r="Z6772" i="1"/>
  <c r="AB6771" i="1"/>
  <c r="AA6771" i="1"/>
  <c r="Z6771" i="1"/>
  <c r="AB6770" i="1"/>
  <c r="AA6770" i="1"/>
  <c r="Z6770" i="1"/>
  <c r="AB6769" i="1"/>
  <c r="AA6769" i="1"/>
  <c r="Z6769" i="1"/>
  <c r="AB6768" i="1"/>
  <c r="AA6768" i="1"/>
  <c r="Z6768" i="1"/>
  <c r="AB6767" i="1"/>
  <c r="AA6767" i="1"/>
  <c r="Z6767" i="1"/>
  <c r="AB6766" i="1"/>
  <c r="AA6766" i="1"/>
  <c r="Z6766" i="1"/>
  <c r="AB6765" i="1"/>
  <c r="AA6765" i="1"/>
  <c r="Z6765" i="1"/>
  <c r="AB6764" i="1"/>
  <c r="AA6764" i="1"/>
  <c r="Z6764" i="1"/>
  <c r="AB6763" i="1"/>
  <c r="AA6763" i="1"/>
  <c r="Z6763" i="1"/>
  <c r="AB6762" i="1"/>
  <c r="AA6762" i="1"/>
  <c r="Z6762" i="1"/>
  <c r="AB6761" i="1"/>
  <c r="AA6761" i="1"/>
  <c r="Z6761" i="1"/>
  <c r="AB6760" i="1"/>
  <c r="AA6760" i="1"/>
  <c r="Z6760" i="1"/>
  <c r="AB6759" i="1"/>
  <c r="AA6759" i="1"/>
  <c r="Z6759" i="1"/>
  <c r="AB6758" i="1"/>
  <c r="AA6758" i="1"/>
  <c r="Z6758" i="1"/>
  <c r="AB6757" i="1"/>
  <c r="AA6757" i="1"/>
  <c r="Z6757" i="1"/>
  <c r="AB6756" i="1"/>
  <c r="AA6756" i="1"/>
  <c r="Z6756" i="1"/>
  <c r="AB6755" i="1"/>
  <c r="AA6755" i="1"/>
  <c r="Z6755" i="1"/>
  <c r="AB6754" i="1"/>
  <c r="AA6754" i="1"/>
  <c r="Z6754" i="1"/>
  <c r="AB6753" i="1"/>
  <c r="AA6753" i="1"/>
  <c r="Z6753" i="1"/>
  <c r="AB6752" i="1"/>
  <c r="AA6752" i="1"/>
  <c r="Z6752" i="1"/>
  <c r="AB6751" i="1"/>
  <c r="AA6751" i="1"/>
  <c r="Z6751" i="1"/>
  <c r="AB6750" i="1"/>
  <c r="AA6750" i="1"/>
  <c r="Z6750" i="1"/>
  <c r="AB6749" i="1"/>
  <c r="AA6749" i="1"/>
  <c r="Z6749" i="1"/>
  <c r="AB6748" i="1"/>
  <c r="AA6748" i="1"/>
  <c r="Z6748" i="1"/>
  <c r="AB6747" i="1"/>
  <c r="AA6747" i="1"/>
  <c r="Z6747" i="1"/>
  <c r="AB6746" i="1"/>
  <c r="AA6746" i="1"/>
  <c r="Z6746" i="1"/>
  <c r="AB6745" i="1"/>
  <c r="AA6745" i="1"/>
  <c r="Z6745" i="1"/>
  <c r="AB6744" i="1"/>
  <c r="AA6744" i="1"/>
  <c r="Z6744" i="1"/>
  <c r="AB6743" i="1"/>
  <c r="AA6743" i="1"/>
  <c r="Z6743" i="1"/>
  <c r="AB6742" i="1"/>
  <c r="AA6742" i="1"/>
  <c r="Z6742" i="1"/>
  <c r="AB6741" i="1"/>
  <c r="AA6741" i="1"/>
  <c r="Z6741" i="1"/>
  <c r="AB6740" i="1"/>
  <c r="AA6740" i="1"/>
  <c r="Z6740" i="1"/>
  <c r="AB6739" i="1"/>
  <c r="AA6739" i="1"/>
  <c r="Z6739" i="1"/>
  <c r="AB6738" i="1"/>
  <c r="AA6738" i="1"/>
  <c r="Z6738" i="1"/>
  <c r="AB6737" i="1"/>
  <c r="AA6737" i="1"/>
  <c r="Z6737" i="1"/>
  <c r="AB6736" i="1"/>
  <c r="AA6736" i="1"/>
  <c r="Z6736" i="1"/>
  <c r="AB6735" i="1"/>
  <c r="AA6735" i="1"/>
  <c r="Z6735" i="1"/>
  <c r="AB6734" i="1"/>
  <c r="AA6734" i="1"/>
  <c r="Z6734" i="1"/>
  <c r="AB6733" i="1"/>
  <c r="AA6733" i="1"/>
  <c r="Z6733" i="1"/>
  <c r="AB6732" i="1"/>
  <c r="AA6732" i="1"/>
  <c r="Z6732" i="1"/>
  <c r="AB6731" i="1"/>
  <c r="AA6731" i="1"/>
  <c r="Z6731" i="1"/>
  <c r="AB6730" i="1"/>
  <c r="AA6730" i="1"/>
  <c r="Z6730" i="1"/>
  <c r="AB6729" i="1"/>
  <c r="AA6729" i="1"/>
  <c r="Z6729" i="1"/>
  <c r="AB6728" i="1"/>
  <c r="AA6728" i="1"/>
  <c r="Z6728" i="1"/>
  <c r="AB6727" i="1"/>
  <c r="AA6727" i="1"/>
  <c r="Z6727" i="1"/>
  <c r="AB6726" i="1"/>
  <c r="AA6726" i="1"/>
  <c r="Z6726" i="1"/>
  <c r="AB6725" i="1"/>
  <c r="AA6725" i="1"/>
  <c r="Z6725" i="1"/>
  <c r="AB6724" i="1"/>
  <c r="AA6724" i="1"/>
  <c r="Z6724" i="1"/>
  <c r="AB6723" i="1"/>
  <c r="AA6723" i="1"/>
  <c r="Z6723" i="1"/>
  <c r="AB6722" i="1"/>
  <c r="AA6722" i="1"/>
  <c r="Z6722" i="1"/>
  <c r="AB6721" i="1"/>
  <c r="AA6721" i="1"/>
  <c r="Z6721" i="1"/>
  <c r="AB6720" i="1"/>
  <c r="AA6720" i="1"/>
  <c r="Z6720" i="1"/>
  <c r="AB6719" i="1"/>
  <c r="AA6719" i="1"/>
  <c r="Z6719" i="1"/>
  <c r="AB6718" i="1"/>
  <c r="AA6718" i="1"/>
  <c r="Z6718" i="1"/>
  <c r="AB6717" i="1"/>
  <c r="AA6717" i="1"/>
  <c r="Z6717" i="1"/>
  <c r="AB6716" i="1"/>
  <c r="AA6716" i="1"/>
  <c r="Z6716" i="1"/>
  <c r="AB6715" i="1"/>
  <c r="AA6715" i="1"/>
  <c r="Z6715" i="1"/>
  <c r="AB6714" i="1"/>
  <c r="AA6714" i="1"/>
  <c r="Z6714" i="1"/>
  <c r="AB6713" i="1"/>
  <c r="AA6713" i="1"/>
  <c r="Z6713" i="1"/>
  <c r="AB6712" i="1"/>
  <c r="AA6712" i="1"/>
  <c r="Z6712" i="1"/>
  <c r="AB6711" i="1"/>
  <c r="AA6711" i="1"/>
  <c r="Z6711" i="1"/>
  <c r="AB6710" i="1"/>
  <c r="AA6710" i="1"/>
  <c r="Z6710" i="1"/>
  <c r="AB6709" i="1"/>
  <c r="AA6709" i="1"/>
  <c r="Z6709" i="1"/>
  <c r="AB6708" i="1"/>
  <c r="AA6708" i="1"/>
  <c r="Z6708" i="1"/>
  <c r="AB6707" i="1"/>
  <c r="AA6707" i="1"/>
  <c r="Z6707" i="1"/>
  <c r="AB6706" i="1"/>
  <c r="AA6706" i="1"/>
  <c r="Z6706" i="1"/>
  <c r="AB6705" i="1"/>
  <c r="AA6705" i="1"/>
  <c r="Z6705" i="1"/>
  <c r="AB6704" i="1"/>
  <c r="AA6704" i="1"/>
  <c r="Z6704" i="1"/>
  <c r="AB6703" i="1"/>
  <c r="AA6703" i="1"/>
  <c r="Z6703" i="1"/>
  <c r="AB6702" i="1"/>
  <c r="AA6702" i="1"/>
  <c r="Z6702" i="1"/>
  <c r="AB6701" i="1"/>
  <c r="AA6701" i="1"/>
  <c r="Z6701" i="1"/>
  <c r="AB6700" i="1"/>
  <c r="AA6700" i="1"/>
  <c r="Z6700" i="1"/>
  <c r="AB6699" i="1"/>
  <c r="AA6699" i="1"/>
  <c r="Z6699" i="1"/>
  <c r="AB6698" i="1"/>
  <c r="AA6698" i="1"/>
  <c r="Z6698" i="1"/>
  <c r="AB6697" i="1"/>
  <c r="AA6697" i="1"/>
  <c r="Z6697" i="1"/>
  <c r="AB6696" i="1"/>
  <c r="AA6696" i="1"/>
  <c r="Z6696" i="1"/>
  <c r="AB6695" i="1"/>
  <c r="AA6695" i="1"/>
  <c r="Z6695" i="1"/>
  <c r="AB6694" i="1"/>
  <c r="AA6694" i="1"/>
  <c r="Z6694" i="1"/>
  <c r="AB6693" i="1"/>
  <c r="AA6693" i="1"/>
  <c r="Z6693" i="1"/>
  <c r="AB6692" i="1"/>
  <c r="AA6692" i="1"/>
  <c r="Z6692" i="1"/>
  <c r="AB6691" i="1"/>
  <c r="AA6691" i="1"/>
  <c r="Z6691" i="1"/>
  <c r="AB6690" i="1"/>
  <c r="AA6690" i="1"/>
  <c r="Z6690" i="1"/>
  <c r="AB6689" i="1"/>
  <c r="AA6689" i="1"/>
  <c r="Z6689" i="1"/>
  <c r="AB6688" i="1"/>
  <c r="AA6688" i="1"/>
  <c r="Z6688" i="1"/>
  <c r="AB6687" i="1"/>
  <c r="AA6687" i="1"/>
  <c r="Z6687" i="1"/>
  <c r="AB6686" i="1"/>
  <c r="AA6686" i="1"/>
  <c r="Z6686" i="1"/>
  <c r="AB6685" i="1"/>
  <c r="AA6685" i="1"/>
  <c r="Z6685" i="1"/>
  <c r="AB6684" i="1"/>
  <c r="AA6684" i="1"/>
  <c r="Z6684" i="1"/>
  <c r="AB6683" i="1"/>
  <c r="AA6683" i="1"/>
  <c r="Z6683" i="1"/>
  <c r="AB6682" i="1"/>
  <c r="AA6682" i="1"/>
  <c r="Z6682" i="1"/>
  <c r="AB6681" i="1"/>
  <c r="AA6681" i="1"/>
  <c r="Z6681" i="1"/>
  <c r="AB6680" i="1"/>
  <c r="AA6680" i="1"/>
  <c r="Z6680" i="1"/>
  <c r="AB6679" i="1"/>
  <c r="AA6679" i="1"/>
  <c r="Z6679" i="1"/>
  <c r="AB6678" i="1"/>
  <c r="AA6678" i="1"/>
  <c r="Z6678" i="1"/>
  <c r="AB6677" i="1"/>
  <c r="AA6677" i="1"/>
  <c r="Z6677" i="1"/>
  <c r="AB6676" i="1"/>
  <c r="AA6676" i="1"/>
  <c r="Z6676" i="1"/>
  <c r="AB6675" i="1"/>
  <c r="AA6675" i="1"/>
  <c r="Z6675" i="1"/>
  <c r="AB6674" i="1"/>
  <c r="AA6674" i="1"/>
  <c r="Z6674" i="1"/>
  <c r="AB6673" i="1"/>
  <c r="AA6673" i="1"/>
  <c r="Z6673" i="1"/>
  <c r="AB6672" i="1"/>
  <c r="AA6672" i="1"/>
  <c r="Z6672" i="1"/>
  <c r="AB6671" i="1"/>
  <c r="AA6671" i="1"/>
  <c r="Z6671" i="1"/>
  <c r="AB6670" i="1"/>
  <c r="AA6670" i="1"/>
  <c r="Z6670" i="1"/>
  <c r="AB6669" i="1"/>
  <c r="AA6669" i="1"/>
  <c r="Z6669" i="1"/>
  <c r="AB6668" i="1"/>
  <c r="AA6668" i="1"/>
  <c r="Z6668" i="1"/>
  <c r="AB6667" i="1"/>
  <c r="AA6667" i="1"/>
  <c r="Z6667" i="1"/>
  <c r="AB6666" i="1"/>
  <c r="AA6666" i="1"/>
  <c r="Z6666" i="1"/>
  <c r="AB6665" i="1"/>
  <c r="AA6665" i="1"/>
  <c r="Z6665" i="1"/>
  <c r="AB6664" i="1"/>
  <c r="AA6664" i="1"/>
  <c r="Z6664" i="1"/>
  <c r="AB6663" i="1"/>
  <c r="AA6663" i="1"/>
  <c r="Z6663" i="1"/>
  <c r="AB6662" i="1"/>
  <c r="AA6662" i="1"/>
  <c r="Z6662" i="1"/>
  <c r="AB6661" i="1"/>
  <c r="AA6661" i="1"/>
  <c r="Z6661" i="1"/>
  <c r="AB6660" i="1"/>
  <c r="AA6660" i="1"/>
  <c r="Z6660" i="1"/>
  <c r="AB6659" i="1"/>
  <c r="AA6659" i="1"/>
  <c r="Z6659" i="1"/>
  <c r="AB6658" i="1"/>
  <c r="AA6658" i="1"/>
  <c r="Z6658" i="1"/>
  <c r="AB6657" i="1"/>
  <c r="AA6657" i="1"/>
  <c r="Z6657" i="1"/>
  <c r="AB6656" i="1"/>
  <c r="AA6656" i="1"/>
  <c r="Z6656" i="1"/>
  <c r="AB6655" i="1"/>
  <c r="AA6655" i="1"/>
  <c r="Z6655" i="1"/>
  <c r="AB6654" i="1"/>
  <c r="AA6654" i="1"/>
  <c r="Z6654" i="1"/>
  <c r="AB6653" i="1"/>
  <c r="AA6653" i="1"/>
  <c r="Z6653" i="1"/>
  <c r="AB6652" i="1"/>
  <c r="AA6652" i="1"/>
  <c r="Z6652" i="1"/>
  <c r="AB6651" i="1"/>
  <c r="AA6651" i="1"/>
  <c r="Z6651" i="1"/>
  <c r="AB6650" i="1"/>
  <c r="AA6650" i="1"/>
  <c r="Z6650" i="1"/>
  <c r="AB6649" i="1"/>
  <c r="AA6649" i="1"/>
  <c r="Z6649" i="1"/>
  <c r="AB6648" i="1"/>
  <c r="AA6648" i="1"/>
  <c r="Z6648" i="1"/>
  <c r="AB6647" i="1"/>
  <c r="AA6647" i="1"/>
  <c r="Z6647" i="1"/>
  <c r="AB6646" i="1"/>
  <c r="AA6646" i="1"/>
  <c r="Z6646" i="1"/>
  <c r="AB6645" i="1"/>
  <c r="AA6645" i="1"/>
  <c r="Z6645" i="1"/>
  <c r="AB6644" i="1"/>
  <c r="AA6644" i="1"/>
  <c r="Z6644" i="1"/>
  <c r="AB6643" i="1"/>
  <c r="AA6643" i="1"/>
  <c r="Z6643" i="1"/>
  <c r="AB6642" i="1"/>
  <c r="AA6642" i="1"/>
  <c r="Z6642" i="1"/>
  <c r="AB6641" i="1"/>
  <c r="AA6641" i="1"/>
  <c r="Z6641" i="1"/>
  <c r="AB6640" i="1"/>
  <c r="AA6640" i="1"/>
  <c r="Z6640" i="1"/>
  <c r="AB6639" i="1"/>
  <c r="AA6639" i="1"/>
  <c r="Z6639" i="1"/>
  <c r="AB6638" i="1"/>
  <c r="AA6638" i="1"/>
  <c r="Z6638" i="1"/>
  <c r="AB6637" i="1"/>
  <c r="AA6637" i="1"/>
  <c r="Z6637" i="1"/>
  <c r="AB6636" i="1"/>
  <c r="AA6636" i="1"/>
  <c r="Z6636" i="1"/>
  <c r="AB6635" i="1"/>
  <c r="AA6635" i="1"/>
  <c r="Z6635" i="1"/>
  <c r="AB6634" i="1"/>
  <c r="AA6634" i="1"/>
  <c r="Z6634" i="1"/>
  <c r="AB6633" i="1"/>
  <c r="AA6633" i="1"/>
  <c r="Z6633" i="1"/>
  <c r="AB6632" i="1"/>
  <c r="AA6632" i="1"/>
  <c r="Z6632" i="1"/>
  <c r="AB6631" i="1"/>
  <c r="AA6631" i="1"/>
  <c r="Z6631" i="1"/>
  <c r="AB6630" i="1"/>
  <c r="AA6630" i="1"/>
  <c r="Z6630" i="1"/>
  <c r="AB6629" i="1"/>
  <c r="AA6629" i="1"/>
  <c r="Z6629" i="1"/>
  <c r="AB6628" i="1"/>
  <c r="AA6628" i="1"/>
  <c r="Z6628" i="1"/>
  <c r="AB6627" i="1"/>
  <c r="AA6627" i="1"/>
  <c r="Z6627" i="1"/>
  <c r="AB6626" i="1"/>
  <c r="AA6626" i="1"/>
  <c r="Z6626" i="1"/>
  <c r="AB6625" i="1"/>
  <c r="AA6625" i="1"/>
  <c r="Z6625" i="1"/>
  <c r="AB6624" i="1"/>
  <c r="AA6624" i="1"/>
  <c r="Z6624" i="1"/>
  <c r="AB6623" i="1"/>
  <c r="AA6623" i="1"/>
  <c r="Z6623" i="1"/>
  <c r="AB6622" i="1"/>
  <c r="AA6622" i="1"/>
  <c r="Z6622" i="1"/>
  <c r="AB6621" i="1"/>
  <c r="AA6621" i="1"/>
  <c r="Z6621" i="1"/>
  <c r="AB6620" i="1"/>
  <c r="AA6620" i="1"/>
  <c r="Z6620" i="1"/>
  <c r="AB6619" i="1"/>
  <c r="AA6619" i="1"/>
  <c r="Z6619" i="1"/>
  <c r="AB6618" i="1"/>
  <c r="AA6618" i="1"/>
  <c r="Z6618" i="1"/>
  <c r="AB6617" i="1"/>
  <c r="AA6617" i="1"/>
  <c r="Z6617" i="1"/>
  <c r="AB6616" i="1"/>
  <c r="AA6616" i="1"/>
  <c r="Z6616" i="1"/>
  <c r="AB6615" i="1"/>
  <c r="AA6615" i="1"/>
  <c r="Z6615" i="1"/>
  <c r="AB6614" i="1"/>
  <c r="AA6614" i="1"/>
  <c r="Z6614" i="1"/>
  <c r="AB6613" i="1"/>
  <c r="AA6613" i="1"/>
  <c r="Z6613" i="1"/>
  <c r="AB6612" i="1"/>
  <c r="AA6612" i="1"/>
  <c r="Z6612" i="1"/>
  <c r="AB6611" i="1"/>
  <c r="AA6611" i="1"/>
  <c r="Z6611" i="1"/>
  <c r="AB6610" i="1"/>
  <c r="AA6610" i="1"/>
  <c r="Z6610" i="1"/>
  <c r="AB6609" i="1"/>
  <c r="AA6609" i="1"/>
  <c r="Z6609" i="1"/>
  <c r="AB6608" i="1"/>
  <c r="AA6608" i="1"/>
  <c r="Z6608" i="1"/>
  <c r="AB6607" i="1"/>
  <c r="AA6607" i="1"/>
  <c r="Z6607" i="1"/>
  <c r="AB6606" i="1"/>
  <c r="AA6606" i="1"/>
  <c r="Z6606" i="1"/>
  <c r="AB6605" i="1"/>
  <c r="AA6605" i="1"/>
  <c r="Z6605" i="1"/>
  <c r="AB6604" i="1"/>
  <c r="AA6604" i="1"/>
  <c r="Z6604" i="1"/>
  <c r="AB6603" i="1"/>
  <c r="AA6603" i="1"/>
  <c r="Z6603" i="1"/>
  <c r="AB6602" i="1"/>
  <c r="AA6602" i="1"/>
  <c r="Z6602" i="1"/>
  <c r="AB6601" i="1"/>
  <c r="AA6601" i="1"/>
  <c r="Z6601" i="1"/>
  <c r="AB6600" i="1"/>
  <c r="AA6600" i="1"/>
  <c r="Z6600" i="1"/>
  <c r="AB6599" i="1"/>
  <c r="AA6599" i="1"/>
  <c r="Z6599" i="1"/>
  <c r="AB6598" i="1"/>
  <c r="AA6598" i="1"/>
  <c r="Z6598" i="1"/>
  <c r="AB6597" i="1"/>
  <c r="AA6597" i="1"/>
  <c r="Z6597" i="1"/>
  <c r="AB6596" i="1"/>
  <c r="AA6596" i="1"/>
  <c r="Z6596" i="1"/>
  <c r="AB6595" i="1"/>
  <c r="AA6595" i="1"/>
  <c r="Z6595" i="1"/>
  <c r="AB6594" i="1"/>
  <c r="AA6594" i="1"/>
  <c r="Z6594" i="1"/>
  <c r="AB6593" i="1"/>
  <c r="AA6593" i="1"/>
  <c r="Z6593" i="1"/>
  <c r="AB6592" i="1"/>
  <c r="AA6592" i="1"/>
  <c r="Z6592" i="1"/>
  <c r="AB6591" i="1"/>
  <c r="AA6591" i="1"/>
  <c r="Z6591" i="1"/>
  <c r="AB6590" i="1"/>
  <c r="AA6590" i="1"/>
  <c r="Z6590" i="1"/>
  <c r="AB6589" i="1"/>
  <c r="AA6589" i="1"/>
  <c r="Z6589" i="1"/>
  <c r="AB6588" i="1"/>
  <c r="AA6588" i="1"/>
  <c r="Z6588" i="1"/>
  <c r="AB6587" i="1"/>
  <c r="AA6587" i="1"/>
  <c r="Z6587" i="1"/>
  <c r="AB6586" i="1"/>
  <c r="AA6586" i="1"/>
  <c r="Z6586" i="1"/>
  <c r="AB6585" i="1"/>
  <c r="AA6585" i="1"/>
  <c r="Z6585" i="1"/>
  <c r="AB6584" i="1"/>
  <c r="AA6584" i="1"/>
  <c r="Z6584" i="1"/>
  <c r="AB6583" i="1"/>
  <c r="AA6583" i="1"/>
  <c r="Z6583" i="1"/>
  <c r="AB6582" i="1"/>
  <c r="AA6582" i="1"/>
  <c r="Z6582" i="1"/>
  <c r="AB6581" i="1"/>
  <c r="AA6581" i="1"/>
  <c r="Z6581" i="1"/>
  <c r="AB6580" i="1"/>
  <c r="AA6580" i="1"/>
  <c r="Z6580" i="1"/>
  <c r="AB6579" i="1"/>
  <c r="AA6579" i="1"/>
  <c r="Z6579" i="1"/>
  <c r="AB6578" i="1"/>
  <c r="AA6578" i="1"/>
  <c r="Z6578" i="1"/>
  <c r="AB6577" i="1"/>
  <c r="AA6577" i="1"/>
  <c r="Z6577" i="1"/>
  <c r="AB6576" i="1"/>
  <c r="AA6576" i="1"/>
  <c r="Z6576" i="1"/>
  <c r="AB6575" i="1"/>
  <c r="AA6575" i="1"/>
  <c r="Z6575" i="1"/>
  <c r="AB6574" i="1"/>
  <c r="AA6574" i="1"/>
  <c r="Z6574" i="1"/>
  <c r="AB6573" i="1"/>
  <c r="AA6573" i="1"/>
  <c r="Z6573" i="1"/>
  <c r="AB6572" i="1"/>
  <c r="AA6572" i="1"/>
  <c r="Z6572" i="1"/>
  <c r="AB6571" i="1"/>
  <c r="AA6571" i="1"/>
  <c r="Z6571" i="1"/>
  <c r="AB6570" i="1"/>
  <c r="AA6570" i="1"/>
  <c r="Z6570" i="1"/>
  <c r="AB6569" i="1"/>
  <c r="AA6569" i="1"/>
  <c r="Z6569" i="1"/>
  <c r="AB6568" i="1"/>
  <c r="AA6568" i="1"/>
  <c r="Z6568" i="1"/>
  <c r="AB6567" i="1"/>
  <c r="AA6567" i="1"/>
  <c r="Z6567" i="1"/>
  <c r="AB6566" i="1"/>
  <c r="AA6566" i="1"/>
  <c r="Z6566" i="1"/>
  <c r="AB6565" i="1"/>
  <c r="AA6565" i="1"/>
  <c r="Z6565" i="1"/>
  <c r="AB6564" i="1"/>
  <c r="AA6564" i="1"/>
  <c r="Z6564" i="1"/>
  <c r="AB6563" i="1"/>
  <c r="AA6563" i="1"/>
  <c r="Z6563" i="1"/>
  <c r="AB6562" i="1"/>
  <c r="AA6562" i="1"/>
  <c r="Z6562" i="1"/>
  <c r="AB6561" i="1"/>
  <c r="AA6561" i="1"/>
  <c r="Z6561" i="1"/>
  <c r="AB6560" i="1"/>
  <c r="AA6560" i="1"/>
  <c r="Z6560" i="1"/>
  <c r="AB6559" i="1"/>
  <c r="AA6559" i="1"/>
  <c r="Z6559" i="1"/>
  <c r="AB6558" i="1"/>
  <c r="AA6558" i="1"/>
  <c r="Z6558" i="1"/>
  <c r="AB6557" i="1"/>
  <c r="AA6557" i="1"/>
  <c r="Z6557" i="1"/>
  <c r="AB6556" i="1"/>
  <c r="AA6556" i="1"/>
  <c r="Z6556" i="1"/>
  <c r="AB6555" i="1"/>
  <c r="AA6555" i="1"/>
  <c r="Z6555" i="1"/>
  <c r="AB6554" i="1"/>
  <c r="AA6554" i="1"/>
  <c r="Z6554" i="1"/>
  <c r="AB6553" i="1"/>
  <c r="AA6553" i="1"/>
  <c r="Z6553" i="1"/>
  <c r="AB6552" i="1"/>
  <c r="AA6552" i="1"/>
  <c r="Z6552" i="1"/>
  <c r="AB6551" i="1"/>
  <c r="AA6551" i="1"/>
  <c r="Z6551" i="1"/>
  <c r="AB6550" i="1"/>
  <c r="AA6550" i="1"/>
  <c r="Z6550" i="1"/>
  <c r="AB6549" i="1"/>
  <c r="AA6549" i="1"/>
  <c r="Z6549" i="1"/>
  <c r="AB6548" i="1"/>
  <c r="AA6548" i="1"/>
  <c r="Z6548" i="1"/>
  <c r="AB6547" i="1"/>
  <c r="AA6547" i="1"/>
  <c r="Z6547" i="1"/>
  <c r="AB6546" i="1"/>
  <c r="AA6546" i="1"/>
  <c r="Z6546" i="1"/>
  <c r="AB6545" i="1"/>
  <c r="AA6545" i="1"/>
  <c r="Z6545" i="1"/>
  <c r="AB6544" i="1"/>
  <c r="AA6544" i="1"/>
  <c r="Z6544" i="1"/>
  <c r="AB6543" i="1"/>
  <c r="AA6543" i="1"/>
  <c r="Z6543" i="1"/>
  <c r="AB6542" i="1"/>
  <c r="AA6542" i="1"/>
  <c r="Z6542" i="1"/>
  <c r="AB6541" i="1"/>
  <c r="AA6541" i="1"/>
  <c r="Z6541" i="1"/>
  <c r="AB6540" i="1"/>
  <c r="AA6540" i="1"/>
  <c r="Z6540" i="1"/>
  <c r="AB6539" i="1"/>
  <c r="AA6539" i="1"/>
  <c r="Z6539" i="1"/>
  <c r="AB6538" i="1"/>
  <c r="AA6538" i="1"/>
  <c r="Z6538" i="1"/>
  <c r="AB6537" i="1"/>
  <c r="AA6537" i="1"/>
  <c r="Z6537" i="1"/>
  <c r="AB6536" i="1"/>
  <c r="AA6536" i="1"/>
  <c r="Z6536" i="1"/>
  <c r="AB6535" i="1"/>
  <c r="AA6535" i="1"/>
  <c r="Z6535" i="1"/>
  <c r="AB6534" i="1"/>
  <c r="AA6534" i="1"/>
  <c r="Z6534" i="1"/>
  <c r="AB6533" i="1"/>
  <c r="AA6533" i="1"/>
  <c r="Z6533" i="1"/>
  <c r="AB6532" i="1"/>
  <c r="AA6532" i="1"/>
  <c r="Z6532" i="1"/>
  <c r="AB6531" i="1"/>
  <c r="AA6531" i="1"/>
  <c r="Z6531" i="1"/>
  <c r="AB6530" i="1"/>
  <c r="AA6530" i="1"/>
  <c r="Z6530" i="1"/>
  <c r="AB6529" i="1"/>
  <c r="AA6529" i="1"/>
  <c r="Z6529" i="1"/>
  <c r="AB6528" i="1"/>
  <c r="AA6528" i="1"/>
  <c r="Z6528" i="1"/>
  <c r="AB6527" i="1"/>
  <c r="AA6527" i="1"/>
  <c r="Z6527" i="1"/>
  <c r="AB6526" i="1"/>
  <c r="AA6526" i="1"/>
  <c r="Z6526" i="1"/>
  <c r="AB6525" i="1"/>
  <c r="AA6525" i="1"/>
  <c r="Z6525" i="1"/>
  <c r="AB6524" i="1"/>
  <c r="AA6524" i="1"/>
  <c r="Z6524" i="1"/>
  <c r="AB6523" i="1"/>
  <c r="AA6523" i="1"/>
  <c r="Z6523" i="1"/>
  <c r="AB6522" i="1"/>
  <c r="AA6522" i="1"/>
  <c r="Z6522" i="1"/>
  <c r="AB6521" i="1"/>
  <c r="AA6521" i="1"/>
  <c r="Z6521" i="1"/>
  <c r="AB6520" i="1"/>
  <c r="AA6520" i="1"/>
  <c r="Z6520" i="1"/>
  <c r="AB6519" i="1"/>
  <c r="AA6519" i="1"/>
  <c r="Z6519" i="1"/>
  <c r="AB6518" i="1"/>
  <c r="AA6518" i="1"/>
  <c r="Z6518" i="1"/>
  <c r="AB6517" i="1"/>
  <c r="AA6517" i="1"/>
  <c r="Z6517" i="1"/>
  <c r="AB6516" i="1"/>
  <c r="AA6516" i="1"/>
  <c r="Z6516" i="1"/>
  <c r="AB6515" i="1"/>
  <c r="AA6515" i="1"/>
  <c r="Z6515" i="1"/>
  <c r="AB6514" i="1"/>
  <c r="AA6514" i="1"/>
  <c r="Z6514" i="1"/>
  <c r="AB6513" i="1"/>
  <c r="AA6513" i="1"/>
  <c r="Z6513" i="1"/>
  <c r="AB6512" i="1"/>
  <c r="AA6512" i="1"/>
  <c r="Z6512" i="1"/>
  <c r="AB6511" i="1"/>
  <c r="AA6511" i="1"/>
  <c r="Z6511" i="1"/>
  <c r="AB6510" i="1"/>
  <c r="AA6510" i="1"/>
  <c r="Z6510" i="1"/>
  <c r="AB6509" i="1"/>
  <c r="AA6509" i="1"/>
  <c r="Z6509" i="1"/>
  <c r="AB6508" i="1"/>
  <c r="AA6508" i="1"/>
  <c r="Z6508" i="1"/>
  <c r="AB6507" i="1"/>
  <c r="AA6507" i="1"/>
  <c r="Z6507" i="1"/>
  <c r="AB6506" i="1"/>
  <c r="AA6506" i="1"/>
  <c r="Z6506" i="1"/>
  <c r="AB6505" i="1"/>
  <c r="AA6505" i="1"/>
  <c r="Z6505" i="1"/>
  <c r="AB6504" i="1"/>
  <c r="AA6504" i="1"/>
  <c r="Z6504" i="1"/>
  <c r="AB6503" i="1"/>
  <c r="AA6503" i="1"/>
  <c r="Z6503" i="1"/>
  <c r="AB6502" i="1"/>
  <c r="AA6502" i="1"/>
  <c r="Z6502" i="1"/>
  <c r="AB6501" i="1"/>
  <c r="AA6501" i="1"/>
  <c r="Z6501" i="1"/>
  <c r="AB6500" i="1"/>
  <c r="AA6500" i="1"/>
  <c r="Z6500" i="1"/>
  <c r="AB6499" i="1"/>
  <c r="AA6499" i="1"/>
  <c r="Z6499" i="1"/>
  <c r="AB6498" i="1"/>
  <c r="AA6498" i="1"/>
  <c r="Z6498" i="1"/>
  <c r="AB6497" i="1"/>
  <c r="AA6497" i="1"/>
  <c r="Z6497" i="1"/>
  <c r="AB6496" i="1"/>
  <c r="AA6496" i="1"/>
  <c r="Z6496" i="1"/>
  <c r="AB6495" i="1"/>
  <c r="AA6495" i="1"/>
  <c r="Z6495" i="1"/>
  <c r="AB6494" i="1"/>
  <c r="AA6494" i="1"/>
  <c r="Z6494" i="1"/>
  <c r="AB6493" i="1"/>
  <c r="AA6493" i="1"/>
  <c r="Z6493" i="1"/>
  <c r="AB6492" i="1"/>
  <c r="AA6492" i="1"/>
  <c r="Z6492" i="1"/>
  <c r="AB6491" i="1"/>
  <c r="AA6491" i="1"/>
  <c r="Z6491" i="1"/>
  <c r="AB6490" i="1"/>
  <c r="AA6490" i="1"/>
  <c r="Z6490" i="1"/>
  <c r="AB6489" i="1"/>
  <c r="AA6489" i="1"/>
  <c r="Z6489" i="1"/>
  <c r="AB6488" i="1"/>
  <c r="AA6488" i="1"/>
  <c r="Z6488" i="1"/>
  <c r="AB6487" i="1"/>
  <c r="AA6487" i="1"/>
  <c r="Z6487" i="1"/>
  <c r="AB6486" i="1"/>
  <c r="AA6486" i="1"/>
  <c r="Z6486" i="1"/>
  <c r="AB6485" i="1"/>
  <c r="AA6485" i="1"/>
  <c r="Z6485" i="1"/>
  <c r="AB6484" i="1"/>
  <c r="AA6484" i="1"/>
  <c r="Z6484" i="1"/>
  <c r="AB6483" i="1"/>
  <c r="AA6483" i="1"/>
  <c r="Z6483" i="1"/>
  <c r="AB6482" i="1"/>
  <c r="AA6482" i="1"/>
  <c r="Z6482" i="1"/>
  <c r="AB6481" i="1"/>
  <c r="AA6481" i="1"/>
  <c r="Z6481" i="1"/>
  <c r="AB6480" i="1"/>
  <c r="AA6480" i="1"/>
  <c r="Z6480" i="1"/>
  <c r="AB6479" i="1"/>
  <c r="AA6479" i="1"/>
  <c r="Z6479" i="1"/>
  <c r="AB6478" i="1"/>
  <c r="AA6478" i="1"/>
  <c r="Z6478" i="1"/>
  <c r="AB6477" i="1"/>
  <c r="AA6477" i="1"/>
  <c r="Z6477" i="1"/>
  <c r="AB6476" i="1"/>
  <c r="AA6476" i="1"/>
  <c r="Z6476" i="1"/>
  <c r="AB6475" i="1"/>
  <c r="AA6475" i="1"/>
  <c r="Z6475" i="1"/>
  <c r="AB6474" i="1"/>
  <c r="AA6474" i="1"/>
  <c r="Z6474" i="1"/>
  <c r="AB6473" i="1"/>
  <c r="AA6473" i="1"/>
  <c r="Z6473" i="1"/>
  <c r="AB6472" i="1"/>
  <c r="AA6472" i="1"/>
  <c r="Z6472" i="1"/>
  <c r="AB6471" i="1"/>
  <c r="AA6471" i="1"/>
  <c r="Z6471" i="1"/>
  <c r="AB6470" i="1"/>
  <c r="AA6470" i="1"/>
  <c r="Z6470" i="1"/>
  <c r="AB6469" i="1"/>
  <c r="AA6469" i="1"/>
  <c r="Z6469" i="1"/>
  <c r="AB6468" i="1"/>
  <c r="AA6468" i="1"/>
  <c r="Z6468" i="1"/>
  <c r="AB6467" i="1"/>
  <c r="AA6467" i="1"/>
  <c r="Z6467" i="1"/>
  <c r="AB6466" i="1"/>
  <c r="AA6466" i="1"/>
  <c r="Z6466" i="1"/>
  <c r="AB6465" i="1"/>
  <c r="AA6465" i="1"/>
  <c r="Z6465" i="1"/>
  <c r="AB6464" i="1"/>
  <c r="AA6464" i="1"/>
  <c r="Z6464" i="1"/>
  <c r="AB6463" i="1"/>
  <c r="AA6463" i="1"/>
  <c r="Z6463" i="1"/>
  <c r="AB6462" i="1"/>
  <c r="AA6462" i="1"/>
  <c r="Z6462" i="1"/>
  <c r="AB6461" i="1"/>
  <c r="AA6461" i="1"/>
  <c r="Z6461" i="1"/>
  <c r="AB6460" i="1"/>
  <c r="AA6460" i="1"/>
  <c r="Z6460" i="1"/>
  <c r="AB6459" i="1"/>
  <c r="AA6459" i="1"/>
  <c r="Z6459" i="1"/>
  <c r="AB6458" i="1"/>
  <c r="AA6458" i="1"/>
  <c r="Z6458" i="1"/>
  <c r="AB6457" i="1"/>
  <c r="AA6457" i="1"/>
  <c r="Z6457" i="1"/>
  <c r="AB6456" i="1"/>
  <c r="AA6456" i="1"/>
  <c r="Z6456" i="1"/>
  <c r="AB6455" i="1"/>
  <c r="AA6455" i="1"/>
  <c r="Z6455" i="1"/>
  <c r="AB6454" i="1"/>
  <c r="AA6454" i="1"/>
  <c r="Z6454" i="1"/>
  <c r="AB6453" i="1"/>
  <c r="AA6453" i="1"/>
  <c r="Z6453" i="1"/>
  <c r="AB6452" i="1"/>
  <c r="AA6452" i="1"/>
  <c r="Z6452" i="1"/>
  <c r="AB6451" i="1"/>
  <c r="AA6451" i="1"/>
  <c r="Z6451" i="1"/>
  <c r="AB6450" i="1"/>
  <c r="AA6450" i="1"/>
  <c r="Z6450" i="1"/>
  <c r="AB6449" i="1"/>
  <c r="AA6449" i="1"/>
  <c r="Z6449" i="1"/>
  <c r="AB6448" i="1"/>
  <c r="AA6448" i="1"/>
  <c r="Z6448" i="1"/>
  <c r="AB6447" i="1"/>
  <c r="AA6447" i="1"/>
  <c r="Z6447" i="1"/>
  <c r="AB6446" i="1"/>
  <c r="AA6446" i="1"/>
  <c r="Z6446" i="1"/>
  <c r="AB6445" i="1"/>
  <c r="AA6445" i="1"/>
  <c r="Z6445" i="1"/>
  <c r="AB6444" i="1"/>
  <c r="AA6444" i="1"/>
  <c r="Z6444" i="1"/>
  <c r="AB6443" i="1"/>
  <c r="AA6443" i="1"/>
  <c r="Z6443" i="1"/>
  <c r="AB6442" i="1"/>
  <c r="AA6442" i="1"/>
  <c r="Z6442" i="1"/>
  <c r="AB6441" i="1"/>
  <c r="AA6441" i="1"/>
  <c r="Z6441" i="1"/>
  <c r="AB6440" i="1"/>
  <c r="AA6440" i="1"/>
  <c r="Z6440" i="1"/>
  <c r="AB6439" i="1"/>
  <c r="AA6439" i="1"/>
  <c r="Z6439" i="1"/>
  <c r="AB6438" i="1"/>
  <c r="AA6438" i="1"/>
  <c r="Z6438" i="1"/>
  <c r="AB6437" i="1"/>
  <c r="AA6437" i="1"/>
  <c r="Z6437" i="1"/>
  <c r="AB6436" i="1"/>
  <c r="AA6436" i="1"/>
  <c r="Z6436" i="1"/>
  <c r="AB6435" i="1"/>
  <c r="AA6435" i="1"/>
  <c r="Z6435" i="1"/>
  <c r="AB6434" i="1"/>
  <c r="AA6434" i="1"/>
  <c r="Z6434" i="1"/>
  <c r="AB6433" i="1"/>
  <c r="AA6433" i="1"/>
  <c r="Z6433" i="1"/>
  <c r="AB6432" i="1"/>
  <c r="AA6432" i="1"/>
  <c r="Z6432" i="1"/>
  <c r="AB6431" i="1"/>
  <c r="AA6431" i="1"/>
  <c r="Z6431" i="1"/>
  <c r="AB6430" i="1"/>
  <c r="AA6430" i="1"/>
  <c r="Z6430" i="1"/>
  <c r="AB6429" i="1"/>
  <c r="AA6429" i="1"/>
  <c r="Z6429" i="1"/>
  <c r="AB6428" i="1"/>
  <c r="AA6428" i="1"/>
  <c r="Z6428" i="1"/>
  <c r="AB6427" i="1"/>
  <c r="AA6427" i="1"/>
  <c r="Z6427" i="1"/>
  <c r="AB6426" i="1"/>
  <c r="AA6426" i="1"/>
  <c r="Z6426" i="1"/>
  <c r="AB6425" i="1"/>
  <c r="AA6425" i="1"/>
  <c r="Z6425" i="1"/>
  <c r="AB6424" i="1"/>
  <c r="AA6424" i="1"/>
  <c r="Z6424" i="1"/>
  <c r="AB6423" i="1"/>
  <c r="AA6423" i="1"/>
  <c r="Z6423" i="1"/>
  <c r="AB6422" i="1"/>
  <c r="AA6422" i="1"/>
  <c r="Z6422" i="1"/>
  <c r="AB6421" i="1"/>
  <c r="AA6421" i="1"/>
  <c r="Z6421" i="1"/>
  <c r="AB6420" i="1"/>
  <c r="AA6420" i="1"/>
  <c r="Z6420" i="1"/>
  <c r="AB6419" i="1"/>
  <c r="AA6419" i="1"/>
  <c r="Z6419" i="1"/>
  <c r="AB6418" i="1"/>
  <c r="AA6418" i="1"/>
  <c r="Z6418" i="1"/>
  <c r="AB6417" i="1"/>
  <c r="AA6417" i="1"/>
  <c r="Z6417" i="1"/>
  <c r="AB6416" i="1"/>
  <c r="AA6416" i="1"/>
  <c r="Z6416" i="1"/>
  <c r="AB6415" i="1"/>
  <c r="AA6415" i="1"/>
  <c r="Z6415" i="1"/>
  <c r="AB6414" i="1"/>
  <c r="AA6414" i="1"/>
  <c r="Z6414" i="1"/>
  <c r="AB6413" i="1"/>
  <c r="AA6413" i="1"/>
  <c r="Z6413" i="1"/>
  <c r="AB6412" i="1"/>
  <c r="AA6412" i="1"/>
  <c r="Z6412" i="1"/>
  <c r="AB6411" i="1"/>
  <c r="AA6411" i="1"/>
  <c r="Z6411" i="1"/>
  <c r="AB6410" i="1"/>
  <c r="AA6410" i="1"/>
  <c r="Z6410" i="1"/>
  <c r="AB6409" i="1"/>
  <c r="AA6409" i="1"/>
  <c r="Z6409" i="1"/>
  <c r="AB6408" i="1"/>
  <c r="AA6408" i="1"/>
  <c r="Z6408" i="1"/>
  <c r="AB6407" i="1"/>
  <c r="AA6407" i="1"/>
  <c r="Z6407" i="1"/>
  <c r="AB6406" i="1"/>
  <c r="AA6406" i="1"/>
  <c r="Z6406" i="1"/>
  <c r="AB6405" i="1"/>
  <c r="AA6405" i="1"/>
  <c r="Z6405" i="1"/>
  <c r="AB6404" i="1"/>
  <c r="AA6404" i="1"/>
  <c r="Z6404" i="1"/>
  <c r="AB6403" i="1"/>
  <c r="AA6403" i="1"/>
  <c r="Z6403" i="1"/>
  <c r="AB6402" i="1"/>
  <c r="AA6402" i="1"/>
  <c r="Z6402" i="1"/>
  <c r="AB6401" i="1"/>
  <c r="AA6401" i="1"/>
  <c r="Z6401" i="1"/>
  <c r="AB6400" i="1"/>
  <c r="AA6400" i="1"/>
  <c r="Z6400" i="1"/>
  <c r="AB6399" i="1"/>
  <c r="AA6399" i="1"/>
  <c r="Z6399" i="1"/>
  <c r="AB6398" i="1"/>
  <c r="AA6398" i="1"/>
  <c r="Z6398" i="1"/>
  <c r="AB6397" i="1"/>
  <c r="AA6397" i="1"/>
  <c r="Z6397" i="1"/>
  <c r="AB6396" i="1"/>
  <c r="AA6396" i="1"/>
  <c r="Z6396" i="1"/>
  <c r="AB6395" i="1"/>
  <c r="AA6395" i="1"/>
  <c r="Z6395" i="1"/>
  <c r="AB6394" i="1"/>
  <c r="AA6394" i="1"/>
  <c r="Z6394" i="1"/>
  <c r="AB6393" i="1"/>
  <c r="AA6393" i="1"/>
  <c r="Z6393" i="1"/>
  <c r="AB6392" i="1"/>
  <c r="AA6392" i="1"/>
  <c r="Z6392" i="1"/>
  <c r="AB6391" i="1"/>
  <c r="AA6391" i="1"/>
  <c r="Z6391" i="1"/>
  <c r="AB6390" i="1"/>
  <c r="AA6390" i="1"/>
  <c r="Z6390" i="1"/>
  <c r="AB6389" i="1"/>
  <c r="AA6389" i="1"/>
  <c r="Z6389" i="1"/>
  <c r="AB6388" i="1"/>
  <c r="AA6388" i="1"/>
  <c r="Z6388" i="1"/>
  <c r="AB6387" i="1"/>
  <c r="AA6387" i="1"/>
  <c r="Z6387" i="1"/>
  <c r="AB6386" i="1"/>
  <c r="AA6386" i="1"/>
  <c r="Z6386" i="1"/>
  <c r="AB6385" i="1"/>
  <c r="AA6385" i="1"/>
  <c r="Z6385" i="1"/>
  <c r="AB6384" i="1"/>
  <c r="AA6384" i="1"/>
  <c r="Z6384" i="1"/>
  <c r="AB6383" i="1"/>
  <c r="AA6383" i="1"/>
  <c r="Z6383" i="1"/>
  <c r="AB6382" i="1"/>
  <c r="AA6382" i="1"/>
  <c r="Z6382" i="1"/>
  <c r="AB6381" i="1"/>
  <c r="AA6381" i="1"/>
  <c r="Z6381" i="1"/>
  <c r="AB6380" i="1"/>
  <c r="AA6380" i="1"/>
  <c r="Z6380" i="1"/>
  <c r="AB6379" i="1"/>
  <c r="AA6379" i="1"/>
  <c r="Z6379" i="1"/>
  <c r="AB6378" i="1"/>
  <c r="AA6378" i="1"/>
  <c r="Z6378" i="1"/>
  <c r="AB6377" i="1"/>
  <c r="AA6377" i="1"/>
  <c r="Z6377" i="1"/>
  <c r="AB6376" i="1"/>
  <c r="AA6376" i="1"/>
  <c r="Z6376" i="1"/>
  <c r="AB6375" i="1"/>
  <c r="AA6375" i="1"/>
  <c r="Z6375" i="1"/>
  <c r="AB6374" i="1"/>
  <c r="AA6374" i="1"/>
  <c r="Z6374" i="1"/>
  <c r="AB6373" i="1"/>
  <c r="AA6373" i="1"/>
  <c r="Z6373" i="1"/>
  <c r="AB6372" i="1"/>
  <c r="AA6372" i="1"/>
  <c r="Z6372" i="1"/>
  <c r="AB6371" i="1"/>
  <c r="AA6371" i="1"/>
  <c r="Z6371" i="1"/>
  <c r="AB6370" i="1"/>
  <c r="AA6370" i="1"/>
  <c r="Z6370" i="1"/>
  <c r="AB6369" i="1"/>
  <c r="AA6369" i="1"/>
  <c r="Z6369" i="1"/>
  <c r="AB6368" i="1"/>
  <c r="AA6368" i="1"/>
  <c r="Z6368" i="1"/>
  <c r="AB6367" i="1"/>
  <c r="AA6367" i="1"/>
  <c r="Z6367" i="1"/>
  <c r="AB6366" i="1"/>
  <c r="AA6366" i="1"/>
  <c r="Z6366" i="1"/>
  <c r="AB6365" i="1"/>
  <c r="AA6365" i="1"/>
  <c r="Z6365" i="1"/>
  <c r="AB6364" i="1"/>
  <c r="AA6364" i="1"/>
  <c r="Z6364" i="1"/>
  <c r="AB6363" i="1"/>
  <c r="AA6363" i="1"/>
  <c r="Z6363" i="1"/>
  <c r="AB6362" i="1"/>
  <c r="AA6362" i="1"/>
  <c r="Z6362" i="1"/>
  <c r="AB6361" i="1"/>
  <c r="AA6361" i="1"/>
  <c r="Z6361" i="1"/>
  <c r="AB6360" i="1"/>
  <c r="AA6360" i="1"/>
  <c r="Z6360" i="1"/>
  <c r="AB6359" i="1"/>
  <c r="AA6359" i="1"/>
  <c r="Z6359" i="1"/>
  <c r="AB6358" i="1"/>
  <c r="AA6358" i="1"/>
  <c r="Z6358" i="1"/>
  <c r="AB6357" i="1"/>
  <c r="AA6357" i="1"/>
  <c r="Z6357" i="1"/>
  <c r="AB6356" i="1"/>
  <c r="AA6356" i="1"/>
  <c r="Z6356" i="1"/>
  <c r="AB6355" i="1"/>
  <c r="AA6355" i="1"/>
  <c r="Z6355" i="1"/>
  <c r="AB6354" i="1"/>
  <c r="AA6354" i="1"/>
  <c r="Z6354" i="1"/>
  <c r="AB6353" i="1"/>
  <c r="AA6353" i="1"/>
  <c r="Z6353" i="1"/>
  <c r="AB6352" i="1"/>
  <c r="AA6352" i="1"/>
  <c r="Z6352" i="1"/>
  <c r="AB6351" i="1"/>
  <c r="AA6351" i="1"/>
  <c r="Z6351" i="1"/>
  <c r="AB6350" i="1"/>
  <c r="AA6350" i="1"/>
  <c r="Z6350" i="1"/>
  <c r="AB6349" i="1"/>
  <c r="AA6349" i="1"/>
  <c r="Z6349" i="1"/>
  <c r="AB6348" i="1"/>
  <c r="AA6348" i="1"/>
  <c r="Z6348" i="1"/>
  <c r="AB6347" i="1"/>
  <c r="AA6347" i="1"/>
  <c r="Z6347" i="1"/>
  <c r="AB6346" i="1"/>
  <c r="AA6346" i="1"/>
  <c r="Z6346" i="1"/>
  <c r="AB6345" i="1"/>
  <c r="AA6345" i="1"/>
  <c r="Z6345" i="1"/>
  <c r="AB6344" i="1"/>
  <c r="AA6344" i="1"/>
  <c r="Z6344" i="1"/>
  <c r="AB6343" i="1"/>
  <c r="AA6343" i="1"/>
  <c r="Z6343" i="1"/>
  <c r="AB6342" i="1"/>
  <c r="AA6342" i="1"/>
  <c r="Z6342" i="1"/>
  <c r="AB6341" i="1"/>
  <c r="AA6341" i="1"/>
  <c r="Z6341" i="1"/>
  <c r="AB6340" i="1"/>
  <c r="AA6340" i="1"/>
  <c r="Z6340" i="1"/>
  <c r="AB6339" i="1"/>
  <c r="AA6339" i="1"/>
  <c r="Z6339" i="1"/>
  <c r="AB6338" i="1"/>
  <c r="AA6338" i="1"/>
  <c r="Z6338" i="1"/>
  <c r="AB6337" i="1"/>
  <c r="AA6337" i="1"/>
  <c r="Z6337" i="1"/>
  <c r="AB6336" i="1"/>
  <c r="AA6336" i="1"/>
  <c r="Z6336" i="1"/>
  <c r="AB6335" i="1"/>
  <c r="AA6335" i="1"/>
  <c r="Z6335" i="1"/>
  <c r="AB6334" i="1"/>
  <c r="AA6334" i="1"/>
  <c r="Z6334" i="1"/>
  <c r="AB6333" i="1"/>
  <c r="AA6333" i="1"/>
  <c r="Z6333" i="1"/>
  <c r="AB6332" i="1"/>
  <c r="AA6332" i="1"/>
  <c r="Z6332" i="1"/>
  <c r="AB6331" i="1"/>
  <c r="AA6331" i="1"/>
  <c r="Z6331" i="1"/>
  <c r="AB6330" i="1"/>
  <c r="AA6330" i="1"/>
  <c r="Z6330" i="1"/>
  <c r="AB6329" i="1"/>
  <c r="AA6329" i="1"/>
  <c r="Z6329" i="1"/>
  <c r="AB6328" i="1"/>
  <c r="AA6328" i="1"/>
  <c r="Z6328" i="1"/>
  <c r="AB6327" i="1"/>
  <c r="AA6327" i="1"/>
  <c r="Z6327" i="1"/>
  <c r="AB6326" i="1"/>
  <c r="AA6326" i="1"/>
  <c r="Z6326" i="1"/>
  <c r="AB6325" i="1"/>
  <c r="AA6325" i="1"/>
  <c r="Z6325" i="1"/>
  <c r="AB6324" i="1"/>
  <c r="AA6324" i="1"/>
  <c r="Z6324" i="1"/>
  <c r="AB6323" i="1"/>
  <c r="AA6323" i="1"/>
  <c r="Z6323" i="1"/>
  <c r="AB6322" i="1"/>
  <c r="AA6322" i="1"/>
  <c r="Z6322" i="1"/>
  <c r="AB6321" i="1"/>
  <c r="AA6321" i="1"/>
  <c r="Z6321" i="1"/>
  <c r="AB6320" i="1"/>
  <c r="AA6320" i="1"/>
  <c r="Z6320" i="1"/>
  <c r="AB6319" i="1"/>
  <c r="AA6319" i="1"/>
  <c r="Z6319" i="1"/>
  <c r="AB6318" i="1"/>
  <c r="AA6318" i="1"/>
  <c r="Z6318" i="1"/>
  <c r="AB6317" i="1"/>
  <c r="AA6317" i="1"/>
  <c r="Z6317" i="1"/>
  <c r="AB6316" i="1"/>
  <c r="AA6316" i="1"/>
  <c r="Z6316" i="1"/>
  <c r="AB6315" i="1"/>
  <c r="AA6315" i="1"/>
  <c r="Z6315" i="1"/>
  <c r="AB6314" i="1"/>
  <c r="AA6314" i="1"/>
  <c r="Z6314" i="1"/>
  <c r="AB6313" i="1"/>
  <c r="AA6313" i="1"/>
  <c r="Z6313" i="1"/>
  <c r="AB6312" i="1"/>
  <c r="AA6312" i="1"/>
  <c r="Z6312" i="1"/>
  <c r="AB6311" i="1"/>
  <c r="AA6311" i="1"/>
  <c r="Z6311" i="1"/>
  <c r="AB6310" i="1"/>
  <c r="AA6310" i="1"/>
  <c r="Z6310" i="1"/>
  <c r="AB6309" i="1"/>
  <c r="AA6309" i="1"/>
  <c r="Z6309" i="1"/>
  <c r="AB6308" i="1"/>
  <c r="AA6308" i="1"/>
  <c r="Z6308" i="1"/>
  <c r="AB6307" i="1"/>
  <c r="AA6307" i="1"/>
  <c r="Z6307" i="1"/>
  <c r="AB6306" i="1"/>
  <c r="AA6306" i="1"/>
  <c r="Z6306" i="1"/>
  <c r="AB6305" i="1"/>
  <c r="AA6305" i="1"/>
  <c r="Z6305" i="1"/>
  <c r="AB6304" i="1"/>
  <c r="AA6304" i="1"/>
  <c r="Z6304" i="1"/>
  <c r="AB6303" i="1"/>
  <c r="AA6303" i="1"/>
  <c r="Z6303" i="1"/>
  <c r="AB6302" i="1"/>
  <c r="AA6302" i="1"/>
  <c r="Z6302" i="1"/>
  <c r="AB6301" i="1"/>
  <c r="AA6301" i="1"/>
  <c r="Z6301" i="1"/>
  <c r="AB6300" i="1"/>
  <c r="AA6300" i="1"/>
  <c r="Z6300" i="1"/>
  <c r="AB6299" i="1"/>
  <c r="AA6299" i="1"/>
  <c r="Z6299" i="1"/>
  <c r="AB6298" i="1"/>
  <c r="AA6298" i="1"/>
  <c r="Z6298" i="1"/>
  <c r="AB6297" i="1"/>
  <c r="AA6297" i="1"/>
  <c r="Z6297" i="1"/>
  <c r="AB6296" i="1"/>
  <c r="AA6296" i="1"/>
  <c r="Z6296" i="1"/>
  <c r="AB6295" i="1"/>
  <c r="AA6295" i="1"/>
  <c r="Z6295" i="1"/>
  <c r="AB6294" i="1"/>
  <c r="AA6294" i="1"/>
  <c r="Z6294" i="1"/>
  <c r="AB6293" i="1"/>
  <c r="AA6293" i="1"/>
  <c r="Z6293" i="1"/>
  <c r="AB6292" i="1"/>
  <c r="AA6292" i="1"/>
  <c r="Z6292" i="1"/>
  <c r="AB6291" i="1"/>
  <c r="AA6291" i="1"/>
  <c r="Z6291" i="1"/>
  <c r="AB6290" i="1"/>
  <c r="AA6290" i="1"/>
  <c r="Z6290" i="1"/>
  <c r="AB6289" i="1"/>
  <c r="AA6289" i="1"/>
  <c r="Z6289" i="1"/>
  <c r="AB6288" i="1"/>
  <c r="AA6288" i="1"/>
  <c r="Z6288" i="1"/>
  <c r="AB6287" i="1"/>
  <c r="AA6287" i="1"/>
  <c r="Z6287" i="1"/>
  <c r="AB6286" i="1"/>
  <c r="AA6286" i="1"/>
  <c r="Z6286" i="1"/>
  <c r="AB6285" i="1"/>
  <c r="AA6285" i="1"/>
  <c r="Z6285" i="1"/>
  <c r="AB6284" i="1"/>
  <c r="AA6284" i="1"/>
  <c r="Z6284" i="1"/>
  <c r="AB6283" i="1"/>
  <c r="AA6283" i="1"/>
  <c r="Z6283" i="1"/>
  <c r="AB6282" i="1"/>
  <c r="AA6282" i="1"/>
  <c r="Z6282" i="1"/>
  <c r="AB6281" i="1"/>
  <c r="AA6281" i="1"/>
  <c r="Z6281" i="1"/>
  <c r="AB6280" i="1"/>
  <c r="AA6280" i="1"/>
  <c r="Z6280" i="1"/>
  <c r="AB6279" i="1"/>
  <c r="AA6279" i="1"/>
  <c r="Z6279" i="1"/>
  <c r="AB6278" i="1"/>
  <c r="AA6278" i="1"/>
  <c r="Z6278" i="1"/>
  <c r="AB6277" i="1"/>
  <c r="AA6277" i="1"/>
  <c r="Z6277" i="1"/>
  <c r="AB6276" i="1"/>
  <c r="AA6276" i="1"/>
  <c r="Z6276" i="1"/>
  <c r="AB6275" i="1"/>
  <c r="AA6275" i="1"/>
  <c r="Z6275" i="1"/>
  <c r="AB6274" i="1"/>
  <c r="AA6274" i="1"/>
  <c r="Z6274" i="1"/>
  <c r="AB6273" i="1"/>
  <c r="AA6273" i="1"/>
  <c r="Z6273" i="1"/>
  <c r="AB6272" i="1"/>
  <c r="AA6272" i="1"/>
  <c r="Z6272" i="1"/>
  <c r="AB6271" i="1"/>
  <c r="AA6271" i="1"/>
  <c r="Z6271" i="1"/>
  <c r="AB6270" i="1"/>
  <c r="AA6270" i="1"/>
  <c r="Z6270" i="1"/>
  <c r="AB6269" i="1"/>
  <c r="AA6269" i="1"/>
  <c r="Z6269" i="1"/>
  <c r="AB6268" i="1"/>
  <c r="AA6268" i="1"/>
  <c r="Z6268" i="1"/>
  <c r="AB6267" i="1"/>
  <c r="AA6267" i="1"/>
  <c r="Z6267" i="1"/>
  <c r="AB6266" i="1"/>
  <c r="AA6266" i="1"/>
  <c r="Z6266" i="1"/>
  <c r="AB6265" i="1"/>
  <c r="AA6265" i="1"/>
  <c r="Z6265" i="1"/>
  <c r="AB6264" i="1"/>
  <c r="AA6264" i="1"/>
  <c r="Z6264" i="1"/>
  <c r="AB6263" i="1"/>
  <c r="AA6263" i="1"/>
  <c r="Z6263" i="1"/>
  <c r="AB6262" i="1"/>
  <c r="AA6262" i="1"/>
  <c r="Z6262" i="1"/>
  <c r="AB6261" i="1"/>
  <c r="AA6261" i="1"/>
  <c r="Z6261" i="1"/>
  <c r="AB6260" i="1"/>
  <c r="AA6260" i="1"/>
  <c r="Z6260" i="1"/>
  <c r="AB6259" i="1"/>
  <c r="AA6259" i="1"/>
  <c r="Z6259" i="1"/>
  <c r="AB6258" i="1"/>
  <c r="AA6258" i="1"/>
  <c r="Z6258" i="1"/>
  <c r="AB6257" i="1"/>
  <c r="AA6257" i="1"/>
  <c r="Z6257" i="1"/>
  <c r="AB6256" i="1"/>
  <c r="AA6256" i="1"/>
  <c r="Z6256" i="1"/>
  <c r="AB6255" i="1"/>
  <c r="AA6255" i="1"/>
  <c r="Z6255" i="1"/>
  <c r="AB6254" i="1"/>
  <c r="AA6254" i="1"/>
  <c r="Z6254" i="1"/>
  <c r="AB6253" i="1"/>
  <c r="AA6253" i="1"/>
  <c r="Z6253" i="1"/>
  <c r="AB6252" i="1"/>
  <c r="AA6252" i="1"/>
  <c r="Z6252" i="1"/>
  <c r="AB6251" i="1"/>
  <c r="AA6251" i="1"/>
  <c r="Z6251" i="1"/>
  <c r="AB6250" i="1"/>
  <c r="AA6250" i="1"/>
  <c r="Z6250" i="1"/>
  <c r="AB6249" i="1"/>
  <c r="AA6249" i="1"/>
  <c r="Z6249" i="1"/>
  <c r="AB6248" i="1"/>
  <c r="AA6248" i="1"/>
  <c r="Z6248" i="1"/>
  <c r="AB6247" i="1"/>
  <c r="AA6247" i="1"/>
  <c r="Z6247" i="1"/>
  <c r="AB6246" i="1"/>
  <c r="AA6246" i="1"/>
  <c r="Z6246" i="1"/>
  <c r="AB6245" i="1"/>
  <c r="AA6245" i="1"/>
  <c r="Z6245" i="1"/>
  <c r="AB6244" i="1"/>
  <c r="AA6244" i="1"/>
  <c r="Z6244" i="1"/>
  <c r="AB6243" i="1"/>
  <c r="AA6243" i="1"/>
  <c r="Z6243" i="1"/>
  <c r="AB6242" i="1"/>
  <c r="AA6242" i="1"/>
  <c r="Z6242" i="1"/>
  <c r="AB6241" i="1"/>
  <c r="AA6241" i="1"/>
  <c r="Z6241" i="1"/>
  <c r="AB6240" i="1"/>
  <c r="AA6240" i="1"/>
  <c r="Z6240" i="1"/>
  <c r="AB6239" i="1"/>
  <c r="AA6239" i="1"/>
  <c r="Z6239" i="1"/>
  <c r="AB6238" i="1"/>
  <c r="AA6238" i="1"/>
  <c r="Z6238" i="1"/>
  <c r="AB6237" i="1"/>
  <c r="AA6237" i="1"/>
  <c r="Z6237" i="1"/>
  <c r="AB6236" i="1"/>
  <c r="AA6236" i="1"/>
  <c r="Z6236" i="1"/>
  <c r="AB6235" i="1"/>
  <c r="AA6235" i="1"/>
  <c r="Z6235" i="1"/>
  <c r="AB6234" i="1"/>
  <c r="AA6234" i="1"/>
  <c r="Z6234" i="1"/>
  <c r="AB6233" i="1"/>
  <c r="AA6233" i="1"/>
  <c r="Z6233" i="1"/>
  <c r="AB6232" i="1"/>
  <c r="AA6232" i="1"/>
  <c r="Z6232" i="1"/>
  <c r="AB6231" i="1"/>
  <c r="AA6231" i="1"/>
  <c r="Z6231" i="1"/>
  <c r="AB6230" i="1"/>
  <c r="AA6230" i="1"/>
  <c r="Z6230" i="1"/>
  <c r="AB6229" i="1"/>
  <c r="AA6229" i="1"/>
  <c r="Z6229" i="1"/>
  <c r="AB6228" i="1"/>
  <c r="AA6228" i="1"/>
  <c r="Z6228" i="1"/>
  <c r="AB6227" i="1"/>
  <c r="AA6227" i="1"/>
  <c r="Z6227" i="1"/>
  <c r="AB6226" i="1"/>
  <c r="AA6226" i="1"/>
  <c r="Z6226" i="1"/>
  <c r="AB6225" i="1"/>
  <c r="AA6225" i="1"/>
  <c r="Z6225" i="1"/>
  <c r="AB6224" i="1"/>
  <c r="AA6224" i="1"/>
  <c r="Z6224" i="1"/>
  <c r="AB6223" i="1"/>
  <c r="AA6223" i="1"/>
  <c r="Z6223" i="1"/>
  <c r="AB6222" i="1"/>
  <c r="AA6222" i="1"/>
  <c r="Z6222" i="1"/>
  <c r="AB6221" i="1"/>
  <c r="AA6221" i="1"/>
  <c r="Z6221" i="1"/>
  <c r="AB6220" i="1"/>
  <c r="AA6220" i="1"/>
  <c r="Z6220" i="1"/>
  <c r="AB6219" i="1"/>
  <c r="AA6219" i="1"/>
  <c r="Z6219" i="1"/>
  <c r="AB6218" i="1"/>
  <c r="AA6218" i="1"/>
  <c r="Z6218" i="1"/>
  <c r="AB6217" i="1"/>
  <c r="AA6217" i="1"/>
  <c r="Z6217" i="1"/>
  <c r="AB6216" i="1"/>
  <c r="AA6216" i="1"/>
  <c r="Z6216" i="1"/>
  <c r="AB6215" i="1"/>
  <c r="AA6215" i="1"/>
  <c r="Z6215" i="1"/>
  <c r="AB6214" i="1"/>
  <c r="AA6214" i="1"/>
  <c r="Z6214" i="1"/>
  <c r="AB6213" i="1"/>
  <c r="AA6213" i="1"/>
  <c r="Z6213" i="1"/>
  <c r="AB6212" i="1"/>
  <c r="AA6212" i="1"/>
  <c r="Z6212" i="1"/>
  <c r="AB6211" i="1"/>
  <c r="AA6211" i="1"/>
  <c r="Z6211" i="1"/>
  <c r="AB6210" i="1"/>
  <c r="AA6210" i="1"/>
  <c r="Z6210" i="1"/>
  <c r="AB6209" i="1"/>
  <c r="AA6209" i="1"/>
  <c r="Z6209" i="1"/>
  <c r="AB6208" i="1"/>
  <c r="AA6208" i="1"/>
  <c r="Z6208" i="1"/>
  <c r="AB6207" i="1"/>
  <c r="AA6207" i="1"/>
  <c r="Z6207" i="1"/>
  <c r="AB6206" i="1"/>
  <c r="AA6206" i="1"/>
  <c r="Z6206" i="1"/>
  <c r="AB6205" i="1"/>
  <c r="AA6205" i="1"/>
  <c r="Z6205" i="1"/>
  <c r="AB6204" i="1"/>
  <c r="AA6204" i="1"/>
  <c r="Z6204" i="1"/>
  <c r="AB6203" i="1"/>
  <c r="AA6203" i="1"/>
  <c r="Z6203" i="1"/>
  <c r="AB6202" i="1"/>
  <c r="AA6202" i="1"/>
  <c r="Z6202" i="1"/>
  <c r="AB6201" i="1"/>
  <c r="AA6201" i="1"/>
  <c r="Z6201" i="1"/>
  <c r="AB6200" i="1"/>
  <c r="AA6200" i="1"/>
  <c r="Z6200" i="1"/>
  <c r="AB6199" i="1"/>
  <c r="AA6199" i="1"/>
  <c r="Z6199" i="1"/>
  <c r="AB6198" i="1"/>
  <c r="AA6198" i="1"/>
  <c r="Z6198" i="1"/>
  <c r="AB6197" i="1"/>
  <c r="AA6197" i="1"/>
  <c r="Z6197" i="1"/>
  <c r="AB6196" i="1"/>
  <c r="AA6196" i="1"/>
  <c r="Z6196" i="1"/>
  <c r="AB6195" i="1"/>
  <c r="AA6195" i="1"/>
  <c r="Z6195" i="1"/>
  <c r="AB6194" i="1"/>
  <c r="AA6194" i="1"/>
  <c r="Z6194" i="1"/>
  <c r="AB6193" i="1"/>
  <c r="AA6193" i="1"/>
  <c r="Z6193" i="1"/>
  <c r="AB6192" i="1"/>
  <c r="AA6192" i="1"/>
  <c r="Z6192" i="1"/>
  <c r="AB6191" i="1"/>
  <c r="AA6191" i="1"/>
  <c r="Z6191" i="1"/>
  <c r="AB6190" i="1"/>
  <c r="AA6190" i="1"/>
  <c r="Z6190" i="1"/>
  <c r="AB6189" i="1"/>
  <c r="AA6189" i="1"/>
  <c r="Z6189" i="1"/>
  <c r="AB6188" i="1"/>
  <c r="AA6188" i="1"/>
  <c r="Z6188" i="1"/>
  <c r="AB6187" i="1"/>
  <c r="AA6187" i="1"/>
  <c r="Z6187" i="1"/>
  <c r="AB6186" i="1"/>
  <c r="AA6186" i="1"/>
  <c r="Z6186" i="1"/>
  <c r="AB6185" i="1"/>
  <c r="AA6185" i="1"/>
  <c r="Z6185" i="1"/>
  <c r="AB6184" i="1"/>
  <c r="AA6184" i="1"/>
  <c r="Z6184" i="1"/>
  <c r="AB6183" i="1"/>
  <c r="AA6183" i="1"/>
  <c r="Z6183" i="1"/>
  <c r="AB6182" i="1"/>
  <c r="AA6182" i="1"/>
  <c r="Z6182" i="1"/>
  <c r="AB6181" i="1"/>
  <c r="AA6181" i="1"/>
  <c r="Z6181" i="1"/>
  <c r="AB6180" i="1"/>
  <c r="AA6180" i="1"/>
  <c r="Z6180" i="1"/>
  <c r="AB6179" i="1"/>
  <c r="AA6179" i="1"/>
  <c r="Z6179" i="1"/>
  <c r="AB6178" i="1"/>
  <c r="AA6178" i="1"/>
  <c r="Z6178" i="1"/>
  <c r="AB6177" i="1"/>
  <c r="AA6177" i="1"/>
  <c r="Z6177" i="1"/>
  <c r="AB6176" i="1"/>
  <c r="AA6176" i="1"/>
  <c r="Z6176" i="1"/>
  <c r="AB6175" i="1"/>
  <c r="AA6175" i="1"/>
  <c r="Z6175" i="1"/>
  <c r="AB6174" i="1"/>
  <c r="AA6174" i="1"/>
  <c r="Z6174" i="1"/>
  <c r="AB6173" i="1"/>
  <c r="AA6173" i="1"/>
  <c r="Z6173" i="1"/>
  <c r="AB6172" i="1"/>
  <c r="AA6172" i="1"/>
  <c r="Z6172" i="1"/>
  <c r="AB6171" i="1"/>
  <c r="AA6171" i="1"/>
  <c r="Z6171" i="1"/>
  <c r="AB6170" i="1"/>
  <c r="AA6170" i="1"/>
  <c r="Z6170" i="1"/>
  <c r="AB6169" i="1"/>
  <c r="AA6169" i="1"/>
  <c r="Z6169" i="1"/>
  <c r="AB6168" i="1"/>
  <c r="AA6168" i="1"/>
  <c r="Z6168" i="1"/>
  <c r="AB6167" i="1"/>
  <c r="AA6167" i="1"/>
  <c r="Z6167" i="1"/>
  <c r="AB6166" i="1"/>
  <c r="AA6166" i="1"/>
  <c r="Z6166" i="1"/>
  <c r="AB6165" i="1"/>
  <c r="AA6165" i="1"/>
  <c r="Z6165" i="1"/>
  <c r="AB6164" i="1"/>
  <c r="AA6164" i="1"/>
  <c r="Z6164" i="1"/>
  <c r="AB6163" i="1"/>
  <c r="AA6163" i="1"/>
  <c r="Z6163" i="1"/>
  <c r="AB6162" i="1"/>
  <c r="AA6162" i="1"/>
  <c r="Z6162" i="1"/>
  <c r="AB6161" i="1"/>
  <c r="AA6161" i="1"/>
  <c r="Z6161" i="1"/>
  <c r="AB6160" i="1"/>
  <c r="AA6160" i="1"/>
  <c r="Z6160" i="1"/>
  <c r="AB6159" i="1"/>
  <c r="AA6159" i="1"/>
  <c r="Z6159" i="1"/>
  <c r="AB6158" i="1"/>
  <c r="AA6158" i="1"/>
  <c r="Z6158" i="1"/>
  <c r="AB6157" i="1"/>
  <c r="AA6157" i="1"/>
  <c r="Z6157" i="1"/>
  <c r="AB6156" i="1"/>
  <c r="AA6156" i="1"/>
  <c r="Z6156" i="1"/>
  <c r="AB6155" i="1"/>
  <c r="AA6155" i="1"/>
  <c r="Z6155" i="1"/>
  <c r="AB6154" i="1"/>
  <c r="AA6154" i="1"/>
  <c r="Z6154" i="1"/>
  <c r="AB6153" i="1"/>
  <c r="AA6153" i="1"/>
  <c r="Z6153" i="1"/>
  <c r="AB6152" i="1"/>
  <c r="AA6152" i="1"/>
  <c r="Z6152" i="1"/>
  <c r="AB6151" i="1"/>
  <c r="AA6151" i="1"/>
  <c r="Z6151" i="1"/>
  <c r="AB6150" i="1"/>
  <c r="AA6150" i="1"/>
  <c r="Z6150" i="1"/>
  <c r="AB6149" i="1"/>
  <c r="AA6149" i="1"/>
  <c r="Z6149" i="1"/>
  <c r="AB6148" i="1"/>
  <c r="AA6148" i="1"/>
  <c r="Z6148" i="1"/>
  <c r="AB6147" i="1"/>
  <c r="AA6147" i="1"/>
  <c r="Z6147" i="1"/>
  <c r="AB6146" i="1"/>
  <c r="AA6146" i="1"/>
  <c r="Z6146" i="1"/>
  <c r="AB6145" i="1"/>
  <c r="AA6145" i="1"/>
  <c r="Z6145" i="1"/>
  <c r="AB6144" i="1"/>
  <c r="AA6144" i="1"/>
  <c r="Z6144" i="1"/>
  <c r="AB6143" i="1"/>
  <c r="AA6143" i="1"/>
  <c r="Z6143" i="1"/>
  <c r="AB6142" i="1"/>
  <c r="AA6142" i="1"/>
  <c r="Z6142" i="1"/>
  <c r="AB6141" i="1"/>
  <c r="AA6141" i="1"/>
  <c r="Z6141" i="1"/>
  <c r="AB6140" i="1"/>
  <c r="AA6140" i="1"/>
  <c r="Z6140" i="1"/>
  <c r="AB6139" i="1"/>
  <c r="AA6139" i="1"/>
  <c r="Z6139" i="1"/>
  <c r="AB6138" i="1"/>
  <c r="AA6138" i="1"/>
  <c r="Z6138" i="1"/>
  <c r="AB6137" i="1"/>
  <c r="AA6137" i="1"/>
  <c r="Z6137" i="1"/>
  <c r="AB6136" i="1"/>
  <c r="AA6136" i="1"/>
  <c r="Z6136" i="1"/>
  <c r="AB6135" i="1"/>
  <c r="AA6135" i="1"/>
  <c r="Z6135" i="1"/>
  <c r="AB6134" i="1"/>
  <c r="AA6134" i="1"/>
  <c r="Z6134" i="1"/>
  <c r="AB6133" i="1"/>
  <c r="AA6133" i="1"/>
  <c r="Z6133" i="1"/>
  <c r="AB6132" i="1"/>
  <c r="AA6132" i="1"/>
  <c r="Z6132" i="1"/>
  <c r="AB6131" i="1"/>
  <c r="AA6131" i="1"/>
  <c r="Z6131" i="1"/>
  <c r="AB6130" i="1"/>
  <c r="AA6130" i="1"/>
  <c r="Z6130" i="1"/>
  <c r="AB6129" i="1"/>
  <c r="AA6129" i="1"/>
  <c r="Z6129" i="1"/>
  <c r="AB6128" i="1"/>
  <c r="AA6128" i="1"/>
  <c r="Z6128" i="1"/>
  <c r="AB6127" i="1"/>
  <c r="AA6127" i="1"/>
  <c r="Z6127" i="1"/>
  <c r="AB6126" i="1"/>
  <c r="AA6126" i="1"/>
  <c r="Z6126" i="1"/>
  <c r="AB6125" i="1"/>
  <c r="AA6125" i="1"/>
  <c r="Z6125" i="1"/>
  <c r="AB6124" i="1"/>
  <c r="AA6124" i="1"/>
  <c r="Z6124" i="1"/>
  <c r="AB6123" i="1"/>
  <c r="AA6123" i="1"/>
  <c r="Z6123" i="1"/>
  <c r="AB6122" i="1"/>
  <c r="AA6122" i="1"/>
  <c r="Z6122" i="1"/>
  <c r="AB6121" i="1"/>
  <c r="AA6121" i="1"/>
  <c r="Z6121" i="1"/>
  <c r="AB6120" i="1"/>
  <c r="AA6120" i="1"/>
  <c r="Z6120" i="1"/>
  <c r="AB6119" i="1"/>
  <c r="AA6119" i="1"/>
  <c r="Z6119" i="1"/>
  <c r="AB6118" i="1"/>
  <c r="AA6118" i="1"/>
  <c r="Z6118" i="1"/>
  <c r="AB6117" i="1"/>
  <c r="AA6117" i="1"/>
  <c r="Z6117" i="1"/>
  <c r="AB6116" i="1"/>
  <c r="AA6116" i="1"/>
  <c r="Z6116" i="1"/>
  <c r="AB6115" i="1"/>
  <c r="AA6115" i="1"/>
  <c r="Z6115" i="1"/>
  <c r="AB6114" i="1"/>
  <c r="AA6114" i="1"/>
  <c r="Z6114" i="1"/>
  <c r="AB6113" i="1"/>
  <c r="AA6113" i="1"/>
  <c r="Z6113" i="1"/>
  <c r="AB6112" i="1"/>
  <c r="AA6112" i="1"/>
  <c r="Z6112" i="1"/>
  <c r="AB6111" i="1"/>
  <c r="AA6111" i="1"/>
  <c r="Z6111" i="1"/>
  <c r="AB6110" i="1"/>
  <c r="AA6110" i="1"/>
  <c r="Z6110" i="1"/>
  <c r="AB6109" i="1"/>
  <c r="AA6109" i="1"/>
  <c r="Z6109" i="1"/>
  <c r="AB6108" i="1"/>
  <c r="AA6108" i="1"/>
  <c r="Z6108" i="1"/>
  <c r="AB6107" i="1"/>
  <c r="AA6107" i="1"/>
  <c r="Z6107" i="1"/>
  <c r="AB6106" i="1"/>
  <c r="AA6106" i="1"/>
  <c r="Z6106" i="1"/>
  <c r="AB6105" i="1"/>
  <c r="AA6105" i="1"/>
  <c r="Z6105" i="1"/>
  <c r="AB6104" i="1"/>
  <c r="AA6104" i="1"/>
  <c r="Z6104" i="1"/>
  <c r="AB6103" i="1"/>
  <c r="AA6103" i="1"/>
  <c r="Z6103" i="1"/>
  <c r="AB6102" i="1"/>
  <c r="AA6102" i="1"/>
  <c r="Z6102" i="1"/>
  <c r="AB6101" i="1"/>
  <c r="AA6101" i="1"/>
  <c r="Z6101" i="1"/>
  <c r="AB6100" i="1"/>
  <c r="AA6100" i="1"/>
  <c r="Z6100" i="1"/>
  <c r="AB6099" i="1"/>
  <c r="AA6099" i="1"/>
  <c r="Z6099" i="1"/>
  <c r="AB6098" i="1"/>
  <c r="AA6098" i="1"/>
  <c r="Z6098" i="1"/>
  <c r="AB6097" i="1"/>
  <c r="AA6097" i="1"/>
  <c r="Z6097" i="1"/>
  <c r="AB6096" i="1"/>
  <c r="AA6096" i="1"/>
  <c r="Z6096" i="1"/>
  <c r="AB6095" i="1"/>
  <c r="AA6095" i="1"/>
  <c r="Z6095" i="1"/>
  <c r="AB6094" i="1"/>
  <c r="AA6094" i="1"/>
  <c r="Z6094" i="1"/>
  <c r="AB6093" i="1"/>
  <c r="AA6093" i="1"/>
  <c r="Z6093" i="1"/>
  <c r="AB6092" i="1"/>
  <c r="AA6092" i="1"/>
  <c r="Z6092" i="1"/>
  <c r="AB6091" i="1"/>
  <c r="AA6091" i="1"/>
  <c r="Z6091" i="1"/>
  <c r="AB6090" i="1"/>
  <c r="AA6090" i="1"/>
  <c r="Z6090" i="1"/>
  <c r="AB6089" i="1"/>
  <c r="AA6089" i="1"/>
  <c r="Z6089" i="1"/>
  <c r="AB6088" i="1"/>
  <c r="AA6088" i="1"/>
  <c r="Z6088" i="1"/>
  <c r="AB6087" i="1"/>
  <c r="AA6087" i="1"/>
  <c r="Z6087" i="1"/>
  <c r="AB6086" i="1"/>
  <c r="AA6086" i="1"/>
  <c r="Z6086" i="1"/>
  <c r="AB6085" i="1"/>
  <c r="AA6085" i="1"/>
  <c r="Z6085" i="1"/>
  <c r="AB6084" i="1"/>
  <c r="AA6084" i="1"/>
  <c r="Z6084" i="1"/>
  <c r="AB6083" i="1"/>
  <c r="AA6083" i="1"/>
  <c r="Z6083" i="1"/>
  <c r="AB6082" i="1"/>
  <c r="AA6082" i="1"/>
  <c r="Z6082" i="1"/>
  <c r="AB6081" i="1"/>
  <c r="AA6081" i="1"/>
  <c r="Z6081" i="1"/>
  <c r="AB6080" i="1"/>
  <c r="AA6080" i="1"/>
  <c r="Z6080" i="1"/>
  <c r="AB6079" i="1"/>
  <c r="AA6079" i="1"/>
  <c r="Z6079" i="1"/>
  <c r="AB6078" i="1"/>
  <c r="AA6078" i="1"/>
  <c r="Z6078" i="1"/>
  <c r="AB6077" i="1"/>
  <c r="AA6077" i="1"/>
  <c r="Z6077" i="1"/>
  <c r="AB6076" i="1"/>
  <c r="AA6076" i="1"/>
  <c r="Z6076" i="1"/>
  <c r="AB6075" i="1"/>
  <c r="AA6075" i="1"/>
  <c r="Z6075" i="1"/>
  <c r="AB6074" i="1"/>
  <c r="AA6074" i="1"/>
  <c r="Z6074" i="1"/>
  <c r="AB6073" i="1"/>
  <c r="AA6073" i="1"/>
  <c r="Z6073" i="1"/>
  <c r="AB6072" i="1"/>
  <c r="AA6072" i="1"/>
  <c r="Z6072" i="1"/>
  <c r="AB6071" i="1"/>
  <c r="AA6071" i="1"/>
  <c r="Z6071" i="1"/>
  <c r="AB6070" i="1"/>
  <c r="AA6070" i="1"/>
  <c r="Z6070" i="1"/>
  <c r="AB6069" i="1"/>
  <c r="AA6069" i="1"/>
  <c r="Z6069" i="1"/>
  <c r="AB6068" i="1"/>
  <c r="AA6068" i="1"/>
  <c r="Z6068" i="1"/>
  <c r="AB6067" i="1"/>
  <c r="AA6067" i="1"/>
  <c r="Z6067" i="1"/>
  <c r="AB6066" i="1"/>
  <c r="AA6066" i="1"/>
  <c r="Z6066" i="1"/>
  <c r="AB6065" i="1"/>
  <c r="AA6065" i="1"/>
  <c r="Z6065" i="1"/>
  <c r="AB6064" i="1"/>
  <c r="AA6064" i="1"/>
  <c r="Z6064" i="1"/>
  <c r="AB6063" i="1"/>
  <c r="AA6063" i="1"/>
  <c r="Z6063" i="1"/>
  <c r="AB6062" i="1"/>
  <c r="AA6062" i="1"/>
  <c r="Z6062" i="1"/>
  <c r="AB6061" i="1"/>
  <c r="AA6061" i="1"/>
  <c r="Z6061" i="1"/>
  <c r="AB6060" i="1"/>
  <c r="AA6060" i="1"/>
  <c r="Z6060" i="1"/>
  <c r="AB6059" i="1"/>
  <c r="AA6059" i="1"/>
  <c r="Z6059" i="1"/>
  <c r="AB6058" i="1"/>
  <c r="AA6058" i="1"/>
  <c r="Z6058" i="1"/>
  <c r="AB6057" i="1"/>
  <c r="AA6057" i="1"/>
  <c r="Z6057" i="1"/>
  <c r="AB6056" i="1"/>
  <c r="AA6056" i="1"/>
  <c r="Z6056" i="1"/>
  <c r="AB6055" i="1"/>
  <c r="AA6055" i="1"/>
  <c r="Z6055" i="1"/>
  <c r="AB6054" i="1"/>
  <c r="AA6054" i="1"/>
  <c r="Z6054" i="1"/>
  <c r="AB6053" i="1"/>
  <c r="AA6053" i="1"/>
  <c r="Z6053" i="1"/>
  <c r="AB6052" i="1"/>
  <c r="AA6052" i="1"/>
  <c r="Z6052" i="1"/>
  <c r="AB6051" i="1"/>
  <c r="AA6051" i="1"/>
  <c r="Z6051" i="1"/>
  <c r="AB6050" i="1"/>
  <c r="AA6050" i="1"/>
  <c r="Z6050" i="1"/>
  <c r="AB6049" i="1"/>
  <c r="AA6049" i="1"/>
  <c r="Z6049" i="1"/>
  <c r="AB6048" i="1"/>
  <c r="AA6048" i="1"/>
  <c r="Z6048" i="1"/>
  <c r="AB6047" i="1"/>
  <c r="AA6047" i="1"/>
  <c r="Z6047" i="1"/>
  <c r="AB6046" i="1"/>
  <c r="AA6046" i="1"/>
  <c r="Z6046" i="1"/>
  <c r="AB6045" i="1"/>
  <c r="AA6045" i="1"/>
  <c r="Z6045" i="1"/>
  <c r="AB6044" i="1"/>
  <c r="AA6044" i="1"/>
  <c r="Z6044" i="1"/>
  <c r="AB6043" i="1"/>
  <c r="AA6043" i="1"/>
  <c r="Z6043" i="1"/>
  <c r="AB6042" i="1"/>
  <c r="AA6042" i="1"/>
  <c r="Z6042" i="1"/>
  <c r="AB6041" i="1"/>
  <c r="AA6041" i="1"/>
  <c r="Z6041" i="1"/>
  <c r="AB6040" i="1"/>
  <c r="AA6040" i="1"/>
  <c r="Z6040" i="1"/>
  <c r="AB6039" i="1"/>
  <c r="AA6039" i="1"/>
  <c r="Z6039" i="1"/>
  <c r="AB6038" i="1"/>
  <c r="AA6038" i="1"/>
  <c r="Z6038" i="1"/>
  <c r="AB6037" i="1"/>
  <c r="AA6037" i="1"/>
  <c r="Z6037" i="1"/>
  <c r="AB6036" i="1"/>
  <c r="AA6036" i="1"/>
  <c r="Z6036" i="1"/>
  <c r="AB6035" i="1"/>
  <c r="AA6035" i="1"/>
  <c r="Z6035" i="1"/>
  <c r="AB6034" i="1"/>
  <c r="AA6034" i="1"/>
  <c r="Z6034" i="1"/>
  <c r="AB6033" i="1"/>
  <c r="AA6033" i="1"/>
  <c r="Z6033" i="1"/>
  <c r="AB6032" i="1"/>
  <c r="AA6032" i="1"/>
  <c r="Z6032" i="1"/>
  <c r="AB6031" i="1"/>
  <c r="AA6031" i="1"/>
  <c r="Z6031" i="1"/>
  <c r="AB6030" i="1"/>
  <c r="AA6030" i="1"/>
  <c r="Z6030" i="1"/>
  <c r="AB6029" i="1"/>
  <c r="AA6029" i="1"/>
  <c r="Z6029" i="1"/>
  <c r="AB6028" i="1"/>
  <c r="AA6028" i="1"/>
  <c r="Z6028" i="1"/>
  <c r="AB6027" i="1"/>
  <c r="AA6027" i="1"/>
  <c r="Z6027" i="1"/>
  <c r="AB6026" i="1"/>
  <c r="AA6026" i="1"/>
  <c r="Z6026" i="1"/>
  <c r="AB6025" i="1"/>
  <c r="AA6025" i="1"/>
  <c r="Z6025" i="1"/>
  <c r="AB6024" i="1"/>
  <c r="AA6024" i="1"/>
  <c r="Z6024" i="1"/>
  <c r="AB6023" i="1"/>
  <c r="AA6023" i="1"/>
  <c r="Z6023" i="1"/>
  <c r="AB6022" i="1"/>
  <c r="AA6022" i="1"/>
  <c r="Z6022" i="1"/>
  <c r="AB6021" i="1"/>
  <c r="AA6021" i="1"/>
  <c r="Z6021" i="1"/>
  <c r="AB6020" i="1"/>
  <c r="AA6020" i="1"/>
  <c r="Z6020" i="1"/>
  <c r="AB6019" i="1"/>
  <c r="AA6019" i="1"/>
  <c r="Z6019" i="1"/>
  <c r="AB6018" i="1"/>
  <c r="AA6018" i="1"/>
  <c r="Z6018" i="1"/>
  <c r="AB6017" i="1"/>
  <c r="AA6017" i="1"/>
  <c r="Z6017" i="1"/>
  <c r="AB6016" i="1"/>
  <c r="AA6016" i="1"/>
  <c r="Z6016" i="1"/>
  <c r="AB6015" i="1"/>
  <c r="AA6015" i="1"/>
  <c r="Z6015" i="1"/>
  <c r="AB6014" i="1"/>
  <c r="AA6014" i="1"/>
  <c r="Z6014" i="1"/>
  <c r="AB6013" i="1"/>
  <c r="AA6013" i="1"/>
  <c r="Z6013" i="1"/>
  <c r="AB6012" i="1"/>
  <c r="AA6012" i="1"/>
  <c r="Z6012" i="1"/>
  <c r="AB6011" i="1"/>
  <c r="AA6011" i="1"/>
  <c r="Z6011" i="1"/>
  <c r="AB6010" i="1"/>
  <c r="AA6010" i="1"/>
  <c r="Z6010" i="1"/>
  <c r="AB6009" i="1"/>
  <c r="AA6009" i="1"/>
  <c r="Z6009" i="1"/>
  <c r="AB6008" i="1"/>
  <c r="AA6008" i="1"/>
  <c r="Z6008" i="1"/>
  <c r="AB6007" i="1"/>
  <c r="AA6007" i="1"/>
  <c r="Z6007" i="1"/>
  <c r="AB6006" i="1"/>
  <c r="AA6006" i="1"/>
  <c r="Z6006" i="1"/>
  <c r="AB6005" i="1"/>
  <c r="AA6005" i="1"/>
  <c r="Z6005" i="1"/>
  <c r="AB6004" i="1"/>
  <c r="AA6004" i="1"/>
  <c r="Z6004" i="1"/>
  <c r="AB6003" i="1"/>
  <c r="AA6003" i="1"/>
  <c r="Z6003" i="1"/>
  <c r="AB6002" i="1"/>
  <c r="AA6002" i="1"/>
  <c r="Z6002" i="1"/>
  <c r="AB6001" i="1"/>
  <c r="AA6001" i="1"/>
  <c r="Z6001" i="1"/>
  <c r="AB6000" i="1"/>
  <c r="AA6000" i="1"/>
  <c r="Z6000" i="1"/>
  <c r="AB5999" i="1"/>
  <c r="AA5999" i="1"/>
  <c r="Z5999" i="1"/>
  <c r="AB5998" i="1"/>
  <c r="AA5998" i="1"/>
  <c r="Z5998" i="1"/>
  <c r="AB5997" i="1"/>
  <c r="AA5997" i="1"/>
  <c r="Z5997" i="1"/>
  <c r="AB5996" i="1"/>
  <c r="AA5996" i="1"/>
  <c r="Z5996" i="1"/>
  <c r="AB5995" i="1"/>
  <c r="AA5995" i="1"/>
  <c r="Z5995" i="1"/>
  <c r="AB5994" i="1"/>
  <c r="AA5994" i="1"/>
  <c r="Z5994" i="1"/>
  <c r="AB5993" i="1"/>
  <c r="AA5993" i="1"/>
  <c r="Z5993" i="1"/>
  <c r="AB5992" i="1"/>
  <c r="AA5992" i="1"/>
  <c r="Z5992" i="1"/>
  <c r="AB5991" i="1"/>
  <c r="AA5991" i="1"/>
  <c r="Z5991" i="1"/>
  <c r="AB5990" i="1"/>
  <c r="AA5990" i="1"/>
  <c r="Z5990" i="1"/>
  <c r="AB5989" i="1"/>
  <c r="AA5989" i="1"/>
  <c r="Z5989" i="1"/>
  <c r="AB5988" i="1"/>
  <c r="AA5988" i="1"/>
  <c r="Z5988" i="1"/>
  <c r="AB5987" i="1"/>
  <c r="AA5987" i="1"/>
  <c r="Z5987" i="1"/>
  <c r="AB5986" i="1"/>
  <c r="AA5986" i="1"/>
  <c r="Z5986" i="1"/>
  <c r="AB5985" i="1"/>
  <c r="AA5985" i="1"/>
  <c r="Z5985" i="1"/>
  <c r="AB5984" i="1"/>
  <c r="AA5984" i="1"/>
  <c r="Z5984" i="1"/>
  <c r="AB5983" i="1"/>
  <c r="AA5983" i="1"/>
  <c r="Z5983" i="1"/>
  <c r="AB5982" i="1"/>
  <c r="AA5982" i="1"/>
  <c r="Z5982" i="1"/>
  <c r="AB5981" i="1"/>
  <c r="AA5981" i="1"/>
  <c r="Z5981" i="1"/>
  <c r="AB5980" i="1"/>
  <c r="AA5980" i="1"/>
  <c r="Z5980" i="1"/>
  <c r="AB5979" i="1"/>
  <c r="AA5979" i="1"/>
  <c r="Z5979" i="1"/>
  <c r="AB5978" i="1"/>
  <c r="AA5978" i="1"/>
  <c r="Z5978" i="1"/>
  <c r="AB5977" i="1"/>
  <c r="AA5977" i="1"/>
  <c r="Z5977" i="1"/>
  <c r="AB5976" i="1"/>
  <c r="AA5976" i="1"/>
  <c r="Z5976" i="1"/>
  <c r="AB5975" i="1"/>
  <c r="AA5975" i="1"/>
  <c r="Z5975" i="1"/>
  <c r="AB5974" i="1"/>
  <c r="AA5974" i="1"/>
  <c r="Z5974" i="1"/>
  <c r="AB5973" i="1"/>
  <c r="AA5973" i="1"/>
  <c r="Z5973" i="1"/>
  <c r="AB5972" i="1"/>
  <c r="AA5972" i="1"/>
  <c r="Z5972" i="1"/>
  <c r="AB5971" i="1"/>
  <c r="AA5971" i="1"/>
  <c r="Z5971" i="1"/>
  <c r="AB5970" i="1"/>
  <c r="AA5970" i="1"/>
  <c r="Z5970" i="1"/>
  <c r="AB5969" i="1"/>
  <c r="AA5969" i="1"/>
  <c r="Z5969" i="1"/>
  <c r="AB5968" i="1"/>
  <c r="AA5968" i="1"/>
  <c r="Z5968" i="1"/>
  <c r="AB5967" i="1"/>
  <c r="AA5967" i="1"/>
  <c r="Z5967" i="1"/>
  <c r="AB5966" i="1"/>
  <c r="AA5966" i="1"/>
  <c r="Z5966" i="1"/>
  <c r="AB5965" i="1"/>
  <c r="AA5965" i="1"/>
  <c r="Z5965" i="1"/>
  <c r="AB5964" i="1"/>
  <c r="AA5964" i="1"/>
  <c r="Z5964" i="1"/>
  <c r="AB5963" i="1"/>
  <c r="AA5963" i="1"/>
  <c r="Z5963" i="1"/>
  <c r="AB5962" i="1"/>
  <c r="AA5962" i="1"/>
  <c r="Z5962" i="1"/>
  <c r="AB5961" i="1"/>
  <c r="AA5961" i="1"/>
  <c r="Z5961" i="1"/>
  <c r="AB5960" i="1"/>
  <c r="AA5960" i="1"/>
  <c r="Z5960" i="1"/>
  <c r="AB5959" i="1"/>
  <c r="AA5959" i="1"/>
  <c r="Z5959" i="1"/>
  <c r="AB5958" i="1"/>
  <c r="AA5958" i="1"/>
  <c r="Z5958" i="1"/>
  <c r="AB5957" i="1"/>
  <c r="AA5957" i="1"/>
  <c r="Z5957" i="1"/>
  <c r="AB5956" i="1"/>
  <c r="AA5956" i="1"/>
  <c r="Z5956" i="1"/>
  <c r="AB5955" i="1"/>
  <c r="AA5955" i="1"/>
  <c r="Z5955" i="1"/>
  <c r="AB5954" i="1"/>
  <c r="AA5954" i="1"/>
  <c r="Z5954" i="1"/>
  <c r="AB5953" i="1"/>
  <c r="AA5953" i="1"/>
  <c r="Z5953" i="1"/>
  <c r="AB5952" i="1"/>
  <c r="AA5952" i="1"/>
  <c r="Z5952" i="1"/>
  <c r="AB5951" i="1"/>
  <c r="AA5951" i="1"/>
  <c r="Z5951" i="1"/>
  <c r="AB5950" i="1"/>
  <c r="AA5950" i="1"/>
  <c r="Z5950" i="1"/>
  <c r="AB5949" i="1"/>
  <c r="AA5949" i="1"/>
  <c r="Z5949" i="1"/>
  <c r="AB5948" i="1"/>
  <c r="AA5948" i="1"/>
  <c r="Z5948" i="1"/>
  <c r="AB5947" i="1"/>
  <c r="AA5947" i="1"/>
  <c r="Z5947" i="1"/>
  <c r="AB5946" i="1"/>
  <c r="AA5946" i="1"/>
  <c r="Z5946" i="1"/>
  <c r="AB5945" i="1"/>
  <c r="AA5945" i="1"/>
  <c r="Z5945" i="1"/>
  <c r="AB5944" i="1"/>
  <c r="AA5944" i="1"/>
  <c r="Z5944" i="1"/>
  <c r="AB5943" i="1"/>
  <c r="AA5943" i="1"/>
  <c r="Z5943" i="1"/>
  <c r="AB5942" i="1"/>
  <c r="AA5942" i="1"/>
  <c r="Z5942" i="1"/>
  <c r="AB5941" i="1"/>
  <c r="AA5941" i="1"/>
  <c r="Z5941" i="1"/>
  <c r="AB5940" i="1"/>
  <c r="AA5940" i="1"/>
  <c r="Z5940" i="1"/>
  <c r="AB5939" i="1"/>
  <c r="AA5939" i="1"/>
  <c r="Z5939" i="1"/>
  <c r="AB5938" i="1"/>
  <c r="AA5938" i="1"/>
  <c r="Z5938" i="1"/>
  <c r="AB5937" i="1"/>
  <c r="AA5937" i="1"/>
  <c r="Z5937" i="1"/>
  <c r="AB5936" i="1"/>
  <c r="AA5936" i="1"/>
  <c r="Z5936" i="1"/>
  <c r="AB5935" i="1"/>
  <c r="AA5935" i="1"/>
  <c r="Z5935" i="1"/>
  <c r="AB5934" i="1"/>
  <c r="AA5934" i="1"/>
  <c r="Z5934" i="1"/>
  <c r="AB5933" i="1"/>
  <c r="AA5933" i="1"/>
  <c r="Z5933" i="1"/>
  <c r="AB5932" i="1"/>
  <c r="AA5932" i="1"/>
  <c r="Z5932" i="1"/>
  <c r="AB5931" i="1"/>
  <c r="AA5931" i="1"/>
  <c r="Z5931" i="1"/>
  <c r="AB5930" i="1"/>
  <c r="AA5930" i="1"/>
  <c r="Z5930" i="1"/>
  <c r="AB5929" i="1"/>
  <c r="AA5929" i="1"/>
  <c r="Z5929" i="1"/>
  <c r="AB5928" i="1"/>
  <c r="AA5928" i="1"/>
  <c r="Z5928" i="1"/>
  <c r="AB5927" i="1"/>
  <c r="AA5927" i="1"/>
  <c r="Z5927" i="1"/>
  <c r="AB5926" i="1"/>
  <c r="AA5926" i="1"/>
  <c r="Z5926" i="1"/>
  <c r="AB5925" i="1"/>
  <c r="AA5925" i="1"/>
  <c r="Z5925" i="1"/>
  <c r="AB5924" i="1"/>
  <c r="AA5924" i="1"/>
  <c r="Z5924" i="1"/>
  <c r="AB5923" i="1"/>
  <c r="AA5923" i="1"/>
  <c r="Z5923" i="1"/>
  <c r="AB5922" i="1"/>
  <c r="AA5922" i="1"/>
  <c r="Z5922" i="1"/>
  <c r="AB5921" i="1"/>
  <c r="AA5921" i="1"/>
  <c r="Z5921" i="1"/>
  <c r="AB5920" i="1"/>
  <c r="AA5920" i="1"/>
  <c r="Z5920" i="1"/>
  <c r="AB5919" i="1"/>
  <c r="AA5919" i="1"/>
  <c r="Z5919" i="1"/>
  <c r="AB5918" i="1"/>
  <c r="AA5918" i="1"/>
  <c r="Z5918" i="1"/>
  <c r="AB5917" i="1"/>
  <c r="AA5917" i="1"/>
  <c r="Z5917" i="1"/>
  <c r="AB5916" i="1"/>
  <c r="AA5916" i="1"/>
  <c r="Z5916" i="1"/>
  <c r="AB5915" i="1"/>
  <c r="AA5915" i="1"/>
  <c r="Z5915" i="1"/>
  <c r="AB5914" i="1"/>
  <c r="AA5914" i="1"/>
  <c r="Z5914" i="1"/>
  <c r="AB5913" i="1"/>
  <c r="AA5913" i="1"/>
  <c r="Z5913" i="1"/>
  <c r="AB5912" i="1"/>
  <c r="AA5912" i="1"/>
  <c r="Z5912" i="1"/>
  <c r="AB5911" i="1"/>
  <c r="AA5911" i="1"/>
  <c r="Z5911" i="1"/>
  <c r="AB5910" i="1"/>
  <c r="AA5910" i="1"/>
  <c r="Z5910" i="1"/>
  <c r="AB5909" i="1"/>
  <c r="AA5909" i="1"/>
  <c r="Z5909" i="1"/>
  <c r="AB5908" i="1"/>
  <c r="AA5908" i="1"/>
  <c r="Z5908" i="1"/>
  <c r="AB5907" i="1"/>
  <c r="AA5907" i="1"/>
  <c r="Z5907" i="1"/>
  <c r="AB5906" i="1"/>
  <c r="AA5906" i="1"/>
  <c r="Z5906" i="1"/>
  <c r="AB5905" i="1"/>
  <c r="AA5905" i="1"/>
  <c r="Z5905" i="1"/>
  <c r="AB5904" i="1"/>
  <c r="AA5904" i="1"/>
  <c r="Z5904" i="1"/>
  <c r="AB5903" i="1"/>
  <c r="AA5903" i="1"/>
  <c r="Z5903" i="1"/>
  <c r="AB5902" i="1"/>
  <c r="AA5902" i="1"/>
  <c r="Z5902" i="1"/>
  <c r="AB5901" i="1"/>
  <c r="AA5901" i="1"/>
  <c r="Z5901" i="1"/>
  <c r="AB5900" i="1"/>
  <c r="AA5900" i="1"/>
  <c r="Z5900" i="1"/>
  <c r="AB5899" i="1"/>
  <c r="AA5899" i="1"/>
  <c r="Z5899" i="1"/>
  <c r="AB5898" i="1"/>
  <c r="AA5898" i="1"/>
  <c r="Z5898" i="1"/>
  <c r="AB5897" i="1"/>
  <c r="AA5897" i="1"/>
  <c r="Z5897" i="1"/>
  <c r="AB5896" i="1"/>
  <c r="AA5896" i="1"/>
  <c r="Z5896" i="1"/>
  <c r="AB5895" i="1"/>
  <c r="AA5895" i="1"/>
  <c r="Z5895" i="1"/>
  <c r="AB5894" i="1"/>
  <c r="AA5894" i="1"/>
  <c r="Z5894" i="1"/>
  <c r="AB5893" i="1"/>
  <c r="AA5893" i="1"/>
  <c r="Z5893" i="1"/>
  <c r="AB5892" i="1"/>
  <c r="AA5892" i="1"/>
  <c r="Z5892" i="1"/>
  <c r="AB5891" i="1"/>
  <c r="AA5891" i="1"/>
  <c r="Z5891" i="1"/>
  <c r="AB5890" i="1"/>
  <c r="AA5890" i="1"/>
  <c r="Z5890" i="1"/>
  <c r="AB5889" i="1"/>
  <c r="AA5889" i="1"/>
  <c r="Z5889" i="1"/>
  <c r="AB5888" i="1"/>
  <c r="AA5888" i="1"/>
  <c r="Z5888" i="1"/>
  <c r="AB5887" i="1"/>
  <c r="AA5887" i="1"/>
  <c r="Z5887" i="1"/>
  <c r="AB5886" i="1"/>
  <c r="AA5886" i="1"/>
  <c r="Z5886" i="1"/>
  <c r="AB5885" i="1"/>
  <c r="AA5885" i="1"/>
  <c r="Z5885" i="1"/>
  <c r="AB5884" i="1"/>
  <c r="AA5884" i="1"/>
  <c r="Z5884" i="1"/>
  <c r="AB5883" i="1"/>
  <c r="AA5883" i="1"/>
  <c r="Z5883" i="1"/>
  <c r="AB5882" i="1"/>
  <c r="AA5882" i="1"/>
  <c r="Z5882" i="1"/>
  <c r="AB5881" i="1"/>
  <c r="AA5881" i="1"/>
  <c r="Z5881" i="1"/>
  <c r="AB5880" i="1"/>
  <c r="AA5880" i="1"/>
  <c r="Z5880" i="1"/>
  <c r="AB5879" i="1"/>
  <c r="AA5879" i="1"/>
  <c r="Z5879" i="1"/>
  <c r="AB5878" i="1"/>
  <c r="AA5878" i="1"/>
  <c r="Z5878" i="1"/>
  <c r="AB5877" i="1"/>
  <c r="AA5877" i="1"/>
  <c r="Z5877" i="1"/>
  <c r="AB5876" i="1"/>
  <c r="AA5876" i="1"/>
  <c r="Z5876" i="1"/>
  <c r="AB5875" i="1"/>
  <c r="AA5875" i="1"/>
  <c r="Z5875" i="1"/>
  <c r="AA5874" i="1"/>
  <c r="Z5874" i="1"/>
  <c r="AA5873" i="1"/>
  <c r="Z5873" i="1"/>
  <c r="AA5872" i="1"/>
  <c r="Z5872" i="1"/>
  <c r="AA5871" i="1"/>
  <c r="Z5871" i="1"/>
  <c r="AA5870" i="1"/>
  <c r="Z5870" i="1"/>
  <c r="AA5869" i="1"/>
  <c r="Z5869" i="1"/>
  <c r="AA5868" i="1"/>
  <c r="Z5868" i="1"/>
  <c r="AA5867" i="1"/>
  <c r="Z5867" i="1"/>
  <c r="AA5866" i="1"/>
  <c r="Z5866" i="1"/>
  <c r="AA5865" i="1"/>
  <c r="Z5865" i="1"/>
  <c r="AA5864" i="1"/>
  <c r="Z5864" i="1"/>
  <c r="AA5863" i="1"/>
  <c r="Z5863" i="1"/>
  <c r="AA5862" i="1"/>
  <c r="Z5862" i="1"/>
  <c r="AA5861" i="1"/>
  <c r="Z5861" i="1"/>
  <c r="AA5860" i="1"/>
  <c r="Z5860" i="1"/>
  <c r="AA5859" i="1"/>
  <c r="Z5859" i="1"/>
  <c r="AA5858" i="1"/>
  <c r="Z5858" i="1"/>
  <c r="AA5857" i="1"/>
  <c r="Z5857" i="1"/>
  <c r="AA5856" i="1"/>
  <c r="Z5856" i="1"/>
  <c r="AA5855" i="1"/>
  <c r="Z5855" i="1"/>
  <c r="AA5854" i="1"/>
  <c r="Z5854" i="1"/>
  <c r="AA5853" i="1"/>
  <c r="Z5853" i="1"/>
  <c r="AA5852" i="1"/>
  <c r="Z5852" i="1"/>
  <c r="AA5851" i="1"/>
  <c r="Z5851" i="1"/>
  <c r="AA5850" i="1"/>
  <c r="Z5850" i="1"/>
  <c r="AA5849" i="1"/>
  <c r="Z5849" i="1"/>
  <c r="AA5848" i="1"/>
  <c r="Z5848" i="1"/>
  <c r="AA5847" i="1"/>
  <c r="Z5847" i="1"/>
  <c r="AA5846" i="1"/>
  <c r="Z5846" i="1"/>
  <c r="AA5845" i="1"/>
  <c r="Z5845" i="1"/>
  <c r="AA5844" i="1"/>
  <c r="Z5844" i="1"/>
  <c r="AA5843" i="1"/>
  <c r="Z5843" i="1"/>
  <c r="AA5842" i="1"/>
  <c r="Z5842" i="1"/>
  <c r="AA5841" i="1"/>
  <c r="Z5841" i="1"/>
  <c r="AA5840" i="1"/>
  <c r="Z5840" i="1"/>
  <c r="AA5839" i="1"/>
  <c r="Z5839" i="1"/>
  <c r="AA5838" i="1"/>
  <c r="Z5838" i="1"/>
  <c r="AA5837" i="1"/>
  <c r="Z5837" i="1"/>
  <c r="AA5836" i="1"/>
  <c r="Z5836" i="1"/>
  <c r="AA5835" i="1"/>
  <c r="Z5835" i="1"/>
  <c r="AA5834" i="1"/>
  <c r="Z5834" i="1"/>
  <c r="AA5833" i="1"/>
  <c r="Z5833" i="1"/>
  <c r="AA5832" i="1"/>
  <c r="Z5832" i="1"/>
  <c r="AA5831" i="1"/>
  <c r="Z5831" i="1"/>
  <c r="AA5830" i="1"/>
  <c r="Z5830" i="1"/>
  <c r="AA5829" i="1"/>
  <c r="Z5829" i="1"/>
  <c r="AA5828" i="1"/>
  <c r="Z5828" i="1"/>
  <c r="AA5827" i="1"/>
  <c r="Z5827" i="1"/>
  <c r="AA5826" i="1"/>
  <c r="Z5826" i="1"/>
  <c r="AA5825" i="1"/>
  <c r="Z5825" i="1"/>
  <c r="AA5824" i="1"/>
  <c r="Z5824" i="1"/>
  <c r="AA5823" i="1"/>
  <c r="Z5823" i="1"/>
  <c r="AA5822" i="1"/>
  <c r="Z5822" i="1"/>
  <c r="AA5821" i="1"/>
  <c r="Z5821" i="1"/>
  <c r="AA5820" i="1"/>
  <c r="Z5820" i="1"/>
  <c r="AA5819" i="1"/>
  <c r="Z5819" i="1"/>
  <c r="AA5818" i="1"/>
  <c r="Z5818" i="1"/>
  <c r="AA5817" i="1"/>
  <c r="Z5817" i="1"/>
  <c r="AA5816" i="1"/>
  <c r="Z5816" i="1"/>
  <c r="AA5815" i="1"/>
  <c r="Z5815" i="1"/>
  <c r="AA5814" i="1"/>
  <c r="Z5814" i="1"/>
  <c r="AA5813" i="1"/>
  <c r="Z5813" i="1"/>
  <c r="AA5812" i="1"/>
  <c r="Z5812" i="1"/>
  <c r="AA5811" i="1"/>
  <c r="Z5811" i="1"/>
  <c r="AA5810" i="1"/>
  <c r="Z5810" i="1"/>
  <c r="AA5809" i="1"/>
  <c r="Z5809" i="1"/>
  <c r="AA5808" i="1"/>
  <c r="Z5808" i="1"/>
  <c r="AA5807" i="1"/>
  <c r="Z5807" i="1"/>
  <c r="AA5806" i="1"/>
  <c r="Z5806" i="1"/>
  <c r="AA5805" i="1"/>
  <c r="Z5805" i="1"/>
  <c r="AA5804" i="1"/>
  <c r="Z5804" i="1"/>
  <c r="AA5803" i="1"/>
  <c r="Z5803" i="1"/>
  <c r="AA5802" i="1"/>
  <c r="Z5802" i="1"/>
  <c r="AA5801" i="1"/>
  <c r="Z5801" i="1"/>
  <c r="AA5800" i="1"/>
  <c r="Z5800" i="1"/>
  <c r="AA5799" i="1"/>
  <c r="Z5799" i="1"/>
  <c r="AA5798" i="1"/>
  <c r="Z5798" i="1"/>
  <c r="AA5797" i="1"/>
  <c r="Z5797" i="1"/>
  <c r="AA5796" i="1"/>
  <c r="Z5796" i="1"/>
  <c r="AA5795" i="1"/>
  <c r="Z5795" i="1"/>
  <c r="AA5794" i="1"/>
  <c r="Z5794" i="1"/>
  <c r="AA5793" i="1"/>
  <c r="Z5793" i="1"/>
  <c r="AA5792" i="1"/>
  <c r="Z5792" i="1"/>
  <c r="AA5791" i="1"/>
  <c r="Z5791" i="1"/>
  <c r="AA5790" i="1"/>
  <c r="Z5790" i="1"/>
  <c r="AA5789" i="1"/>
  <c r="Z5789" i="1"/>
  <c r="AA5788" i="1"/>
  <c r="Z5788" i="1"/>
  <c r="AA5787" i="1"/>
  <c r="Z5787" i="1"/>
  <c r="AA5786" i="1"/>
  <c r="Z5786" i="1"/>
  <c r="AA5785" i="1"/>
  <c r="Z5785" i="1"/>
  <c r="AA5784" i="1"/>
  <c r="Z5784" i="1"/>
  <c r="AA5783" i="1"/>
  <c r="Z5783" i="1"/>
  <c r="AA5782" i="1"/>
  <c r="Z5782" i="1"/>
  <c r="AA5781" i="1"/>
  <c r="Z5781" i="1"/>
  <c r="AA5780" i="1"/>
  <c r="Z5780" i="1"/>
  <c r="AA5779" i="1"/>
  <c r="Z5779" i="1"/>
  <c r="AA5778" i="1"/>
  <c r="Z5778" i="1"/>
  <c r="AA5777" i="1"/>
  <c r="Z5777" i="1"/>
  <c r="AA5776" i="1"/>
  <c r="Z5776" i="1"/>
  <c r="AA5775" i="1"/>
  <c r="Z5775" i="1"/>
  <c r="AA5774" i="1"/>
  <c r="Z5774" i="1"/>
  <c r="AA5773" i="1"/>
  <c r="Z5773" i="1"/>
  <c r="AA5772" i="1"/>
  <c r="Z5772" i="1"/>
  <c r="AA5771" i="1"/>
  <c r="Z5771" i="1"/>
  <c r="AA5770" i="1"/>
  <c r="Z5770" i="1"/>
  <c r="AA5769" i="1"/>
  <c r="Z5769" i="1"/>
  <c r="AA5768" i="1"/>
  <c r="Z5768" i="1"/>
  <c r="AA5767" i="1"/>
  <c r="Z5767" i="1"/>
  <c r="AA5766" i="1"/>
  <c r="Z5766" i="1"/>
  <c r="AA5765" i="1"/>
  <c r="Z5765" i="1"/>
  <c r="AA5764" i="1"/>
  <c r="Z5764" i="1"/>
  <c r="AA5763" i="1"/>
  <c r="Z5763" i="1"/>
  <c r="AA5762" i="1"/>
  <c r="Z5762" i="1"/>
  <c r="AA5761" i="1"/>
  <c r="Z5761" i="1"/>
  <c r="AA5760" i="1"/>
  <c r="Z5760" i="1"/>
  <c r="AA5759" i="1"/>
  <c r="Z5759" i="1"/>
  <c r="AA5758" i="1"/>
  <c r="Z5758" i="1"/>
  <c r="AA5757" i="1"/>
  <c r="Z5757" i="1"/>
  <c r="AA5756" i="1"/>
  <c r="Z5756" i="1"/>
  <c r="AA5755" i="1"/>
  <c r="Z5755" i="1"/>
  <c r="AA5754" i="1"/>
  <c r="Z5754" i="1"/>
  <c r="AA5753" i="1"/>
  <c r="Z5753" i="1"/>
  <c r="AA5752" i="1"/>
  <c r="Z5752" i="1"/>
  <c r="AA5751" i="1"/>
  <c r="Z5751" i="1"/>
  <c r="AA5750" i="1"/>
  <c r="Z5750" i="1"/>
  <c r="AA5749" i="1"/>
  <c r="Z5749" i="1"/>
  <c r="AA5748" i="1"/>
  <c r="Z5748" i="1"/>
  <c r="AA5747" i="1"/>
  <c r="Z5747" i="1"/>
  <c r="AA5746" i="1"/>
  <c r="Z5746" i="1"/>
  <c r="AA5745" i="1"/>
  <c r="Z5745" i="1"/>
  <c r="AA5744" i="1"/>
  <c r="Z5744" i="1"/>
  <c r="AA5743" i="1"/>
  <c r="Z5743" i="1"/>
  <c r="AA5742" i="1"/>
  <c r="Z5742" i="1"/>
  <c r="AA5741" i="1"/>
  <c r="Z5741" i="1"/>
  <c r="AA5740" i="1"/>
  <c r="Z5740" i="1"/>
  <c r="AA5739" i="1"/>
  <c r="Z5739" i="1"/>
  <c r="AA5738" i="1"/>
  <c r="Z5738" i="1"/>
  <c r="AA5737" i="1"/>
  <c r="Z5737" i="1"/>
  <c r="AA5736" i="1"/>
  <c r="Z5736" i="1"/>
  <c r="AA5735" i="1"/>
  <c r="Z5735" i="1"/>
  <c r="AA5734" i="1"/>
  <c r="Z5734" i="1"/>
  <c r="AA5733" i="1"/>
  <c r="Z5733" i="1"/>
  <c r="AA5732" i="1"/>
  <c r="Z5732" i="1"/>
  <c r="AA5731" i="1"/>
  <c r="Z5731" i="1"/>
  <c r="AA5730" i="1"/>
  <c r="Z5730" i="1"/>
  <c r="AA5729" i="1"/>
  <c r="Z5729" i="1"/>
  <c r="AA5728" i="1"/>
  <c r="Z5728" i="1"/>
  <c r="AA5727" i="1"/>
  <c r="Z5727" i="1"/>
  <c r="AA5726" i="1"/>
  <c r="Z5726" i="1"/>
  <c r="AA5725" i="1"/>
  <c r="Z5725" i="1"/>
  <c r="AA5724" i="1"/>
  <c r="Z5724" i="1"/>
  <c r="AA5723" i="1"/>
  <c r="Z5723" i="1"/>
  <c r="AA5722" i="1"/>
  <c r="Z5722" i="1"/>
  <c r="AA5721" i="1"/>
  <c r="Z5721" i="1"/>
  <c r="AA5720" i="1"/>
  <c r="Z5720" i="1"/>
  <c r="AA5719" i="1"/>
  <c r="Z5719" i="1"/>
  <c r="AA5718" i="1"/>
  <c r="Z5718" i="1"/>
  <c r="AA5717" i="1"/>
  <c r="Z5717" i="1"/>
  <c r="AA5716" i="1"/>
  <c r="Z5716" i="1"/>
  <c r="AA5715" i="1"/>
  <c r="Z5715" i="1"/>
  <c r="AA5714" i="1"/>
  <c r="Z5714" i="1"/>
  <c r="AA5713" i="1"/>
  <c r="Z5713" i="1"/>
  <c r="AA5712" i="1"/>
  <c r="Z5712" i="1"/>
  <c r="AA5711" i="1"/>
  <c r="Z5711" i="1"/>
  <c r="AA5710" i="1"/>
  <c r="Z5710" i="1"/>
  <c r="AA5709" i="1"/>
  <c r="Z5709" i="1"/>
  <c r="AA5708" i="1"/>
  <c r="Z5708" i="1"/>
  <c r="AA5707" i="1"/>
  <c r="Z5707" i="1"/>
  <c r="AA5706" i="1"/>
  <c r="Z5706" i="1"/>
  <c r="AA5705" i="1"/>
  <c r="Z5705" i="1"/>
  <c r="AA5704" i="1"/>
  <c r="Z5704" i="1"/>
  <c r="AA5703" i="1"/>
  <c r="Z5703" i="1"/>
  <c r="AA5702" i="1"/>
  <c r="Z5702" i="1"/>
  <c r="AA5701" i="1"/>
  <c r="Z5701" i="1"/>
  <c r="AA5700" i="1"/>
  <c r="Z5700" i="1"/>
  <c r="AA5699" i="1"/>
  <c r="Z5699" i="1"/>
  <c r="AA5698" i="1"/>
  <c r="Z5698" i="1"/>
  <c r="AA5697" i="1"/>
  <c r="Z5697" i="1"/>
  <c r="AA5696" i="1"/>
  <c r="Z5696" i="1"/>
  <c r="AA5695" i="1"/>
  <c r="Z5695" i="1"/>
  <c r="AA5694" i="1"/>
  <c r="Z5694" i="1"/>
  <c r="AA5693" i="1"/>
  <c r="Z5693" i="1"/>
  <c r="AA5692" i="1"/>
  <c r="Z5692" i="1"/>
  <c r="AA5691" i="1"/>
  <c r="Z5691" i="1"/>
  <c r="AA5690" i="1"/>
  <c r="Z5690" i="1"/>
  <c r="AA5689" i="1"/>
  <c r="Z5689" i="1"/>
  <c r="AA5688" i="1"/>
  <c r="Z5688" i="1"/>
  <c r="AA5687" i="1"/>
  <c r="Z5687" i="1"/>
  <c r="AA5686" i="1"/>
  <c r="Z5686" i="1"/>
  <c r="AA5685" i="1"/>
  <c r="Z5685" i="1"/>
  <c r="AA5684" i="1"/>
  <c r="Z5684" i="1"/>
  <c r="AA5683" i="1"/>
  <c r="Z5683" i="1"/>
  <c r="AA5682" i="1"/>
  <c r="Z5682" i="1"/>
  <c r="AA5681" i="1"/>
  <c r="Z5681" i="1"/>
  <c r="AA5680" i="1"/>
  <c r="Z5680" i="1"/>
  <c r="AA5679" i="1"/>
  <c r="Z5679" i="1"/>
  <c r="AA5678" i="1"/>
  <c r="Z5678" i="1"/>
  <c r="AA5677" i="1"/>
  <c r="Z5677" i="1"/>
  <c r="AA5676" i="1"/>
  <c r="Z5676" i="1"/>
  <c r="AA5675" i="1"/>
  <c r="Z5675" i="1"/>
  <c r="AA5674" i="1"/>
  <c r="Z5674" i="1"/>
  <c r="AA5673" i="1"/>
  <c r="Z5673" i="1"/>
  <c r="AA5672" i="1"/>
  <c r="Z5672" i="1"/>
  <c r="AA5671" i="1"/>
  <c r="Z5671" i="1"/>
  <c r="AA5670" i="1"/>
  <c r="Z5670" i="1"/>
  <c r="AA5669" i="1"/>
  <c r="Z5669" i="1"/>
  <c r="AA5668" i="1"/>
  <c r="Z5668" i="1"/>
  <c r="AA5667" i="1"/>
  <c r="Z5667" i="1"/>
  <c r="AA5666" i="1"/>
  <c r="Z5666" i="1"/>
  <c r="AA5665" i="1"/>
  <c r="Z5665" i="1"/>
  <c r="AA5664" i="1"/>
  <c r="Z5664" i="1"/>
  <c r="AA5663" i="1"/>
  <c r="Z5663" i="1"/>
  <c r="AA5662" i="1"/>
  <c r="Z5662" i="1"/>
  <c r="AA5661" i="1"/>
  <c r="Z5661" i="1"/>
  <c r="AA5660" i="1"/>
  <c r="Z5660" i="1"/>
  <c r="AA5659" i="1"/>
  <c r="Z5659" i="1"/>
  <c r="AA5658" i="1"/>
  <c r="Z5658" i="1"/>
  <c r="AA5657" i="1"/>
  <c r="Z5657" i="1"/>
  <c r="AA5656" i="1"/>
  <c r="Z5656" i="1"/>
  <c r="AA5655" i="1"/>
  <c r="Z5655" i="1"/>
  <c r="AA5654" i="1"/>
  <c r="Z5654" i="1"/>
  <c r="AA5653" i="1"/>
  <c r="Z5653" i="1"/>
  <c r="AA5652" i="1"/>
  <c r="Z5652" i="1"/>
  <c r="AA5651" i="1"/>
  <c r="Z5651" i="1"/>
  <c r="AA5650" i="1"/>
  <c r="Z5650" i="1"/>
  <c r="AA5649" i="1"/>
  <c r="Z5649" i="1"/>
  <c r="AA5648" i="1"/>
  <c r="Z5648" i="1"/>
  <c r="AA5647" i="1"/>
  <c r="Z5647" i="1"/>
  <c r="AA5646" i="1"/>
  <c r="Z5646" i="1"/>
  <c r="AA5645" i="1"/>
  <c r="Z5645" i="1"/>
  <c r="AA5644" i="1"/>
  <c r="Z5644" i="1"/>
  <c r="AA5643" i="1"/>
  <c r="Z5643" i="1"/>
  <c r="AA5642" i="1"/>
  <c r="Z5642" i="1"/>
  <c r="AA5641" i="1"/>
  <c r="Z5641" i="1"/>
  <c r="AA5640" i="1"/>
  <c r="Z5640" i="1"/>
  <c r="AA5639" i="1"/>
  <c r="Z5639" i="1"/>
  <c r="AA5638" i="1"/>
  <c r="Z5638" i="1"/>
  <c r="AA5637" i="1"/>
  <c r="Z5637" i="1"/>
  <c r="AA5636" i="1"/>
  <c r="Z5636" i="1"/>
  <c r="AA5635" i="1"/>
  <c r="Z5635" i="1"/>
  <c r="AA5634" i="1"/>
  <c r="Z5634" i="1"/>
  <c r="AA5633" i="1"/>
  <c r="Z5633" i="1"/>
  <c r="AA5632" i="1"/>
  <c r="Z5632" i="1"/>
  <c r="AA5631" i="1"/>
  <c r="Z5631" i="1"/>
  <c r="AA5630" i="1"/>
  <c r="Z5630" i="1"/>
  <c r="AA5629" i="1"/>
  <c r="Z5629" i="1"/>
  <c r="AA5628" i="1"/>
  <c r="Z5628" i="1"/>
  <c r="AA5627" i="1"/>
  <c r="Z5627" i="1"/>
  <c r="AA5626" i="1"/>
  <c r="Z5626" i="1"/>
  <c r="AA5625" i="1"/>
  <c r="Z5625" i="1"/>
  <c r="AA5624" i="1"/>
  <c r="Z5624" i="1"/>
  <c r="AA5623" i="1"/>
  <c r="Z5623" i="1"/>
  <c r="AA5622" i="1"/>
  <c r="Z5622" i="1"/>
  <c r="AA5621" i="1"/>
  <c r="Z5621" i="1"/>
  <c r="AA5620" i="1"/>
  <c r="Z5620" i="1"/>
  <c r="AA5619" i="1"/>
  <c r="Z5619" i="1"/>
  <c r="AA5618" i="1"/>
  <c r="Z5618" i="1"/>
  <c r="AA5617" i="1"/>
  <c r="Z5617" i="1"/>
  <c r="AA5616" i="1"/>
  <c r="Z5616" i="1"/>
  <c r="AA5615" i="1"/>
  <c r="Z5615" i="1"/>
  <c r="AA5614" i="1"/>
  <c r="Z5614" i="1"/>
  <c r="AA5613" i="1"/>
  <c r="Z5613" i="1"/>
  <c r="AA5612" i="1"/>
  <c r="Z5612" i="1"/>
  <c r="AA5611" i="1"/>
  <c r="Z5611" i="1"/>
  <c r="AA5610" i="1"/>
  <c r="Z5610" i="1"/>
  <c r="AA5609" i="1"/>
  <c r="Z5609" i="1"/>
  <c r="AA5608" i="1"/>
  <c r="Z5608" i="1"/>
  <c r="AA5607" i="1"/>
  <c r="Z5607" i="1"/>
  <c r="AA5606" i="1"/>
  <c r="Z5606" i="1"/>
  <c r="AA5605" i="1"/>
  <c r="Z5605" i="1"/>
  <c r="AA5604" i="1"/>
  <c r="Z5604" i="1"/>
  <c r="AA5603" i="1"/>
  <c r="Z5603" i="1"/>
  <c r="AA5602" i="1"/>
  <c r="Z5602" i="1"/>
  <c r="AA5601" i="1"/>
  <c r="Z5601" i="1"/>
  <c r="AA5600" i="1"/>
  <c r="Z5600" i="1"/>
  <c r="AA5599" i="1"/>
  <c r="Z5599" i="1"/>
  <c r="AA5598" i="1"/>
  <c r="Z5598" i="1"/>
  <c r="AA5597" i="1"/>
  <c r="Z5597" i="1"/>
  <c r="AA5596" i="1"/>
  <c r="Z5596" i="1"/>
  <c r="AA5595" i="1"/>
  <c r="Z5595" i="1"/>
  <c r="AA5594" i="1"/>
  <c r="Z5594" i="1"/>
  <c r="AA5593" i="1"/>
  <c r="Z5593" i="1"/>
  <c r="AA5592" i="1"/>
  <c r="Z5592" i="1"/>
  <c r="AA5591" i="1"/>
  <c r="Z5591" i="1"/>
  <c r="AA5590" i="1"/>
  <c r="Z5590" i="1"/>
  <c r="AA5589" i="1"/>
  <c r="Z5589" i="1"/>
  <c r="AA5588" i="1"/>
  <c r="Z5588" i="1"/>
  <c r="AA5587" i="1"/>
  <c r="Z5587" i="1"/>
  <c r="AA5586" i="1"/>
  <c r="Z5586" i="1"/>
  <c r="AA5585" i="1"/>
  <c r="Z5585" i="1"/>
  <c r="AA5584" i="1"/>
  <c r="Z5584" i="1"/>
  <c r="AA5583" i="1"/>
  <c r="Z5583" i="1"/>
  <c r="AA5582" i="1"/>
  <c r="Z5582" i="1"/>
  <c r="AA5581" i="1"/>
  <c r="Z5581" i="1"/>
  <c r="AA5580" i="1"/>
  <c r="Z5580" i="1"/>
  <c r="AA5579" i="1"/>
  <c r="Z5579" i="1"/>
  <c r="AA5578" i="1"/>
  <c r="Z5578" i="1"/>
  <c r="AA5577" i="1"/>
  <c r="Z5577" i="1"/>
  <c r="AA5576" i="1"/>
  <c r="Z5576" i="1"/>
  <c r="AA5575" i="1"/>
  <c r="Z5575" i="1"/>
  <c r="AA5574" i="1"/>
  <c r="Z5574" i="1"/>
  <c r="AA5573" i="1"/>
  <c r="Z5573" i="1"/>
  <c r="AA5572" i="1"/>
  <c r="Z5572" i="1"/>
  <c r="AA5571" i="1"/>
  <c r="Z5571" i="1"/>
  <c r="AA5570" i="1"/>
  <c r="Z5570" i="1"/>
  <c r="AA5569" i="1"/>
  <c r="Z5569" i="1"/>
  <c r="AA5568" i="1"/>
  <c r="Z5568" i="1"/>
  <c r="AA5567" i="1"/>
  <c r="Z5567" i="1"/>
  <c r="AA5566" i="1"/>
  <c r="Z5566" i="1"/>
  <c r="AA5565" i="1"/>
  <c r="Z5565" i="1"/>
  <c r="AA5564" i="1"/>
  <c r="Z5564" i="1"/>
  <c r="AA5563" i="1"/>
  <c r="Z5563" i="1"/>
  <c r="AA5562" i="1"/>
  <c r="Z5562" i="1"/>
  <c r="AA5561" i="1"/>
  <c r="Z5561" i="1"/>
  <c r="AA5560" i="1"/>
  <c r="Z5560" i="1"/>
  <c r="AA5559" i="1"/>
  <c r="Z5559" i="1"/>
  <c r="AA5558" i="1"/>
  <c r="Z5558" i="1"/>
  <c r="AA5557" i="1"/>
  <c r="Z5557" i="1"/>
  <c r="AA5556" i="1"/>
  <c r="Z5556" i="1"/>
  <c r="AA5555" i="1"/>
  <c r="Z5555" i="1"/>
  <c r="AA5554" i="1"/>
  <c r="Z5554" i="1"/>
  <c r="AA5553" i="1"/>
  <c r="Z5553" i="1"/>
  <c r="AA5552" i="1"/>
  <c r="Z5552" i="1"/>
  <c r="AA5551" i="1"/>
  <c r="Z5551" i="1"/>
  <c r="AA5550" i="1"/>
  <c r="Z5550" i="1"/>
  <c r="AA5549" i="1"/>
  <c r="Z5549" i="1"/>
  <c r="AA5548" i="1"/>
  <c r="Z5548" i="1"/>
  <c r="AA5547" i="1"/>
  <c r="Z5547" i="1"/>
  <c r="AA5546" i="1"/>
  <c r="Z5546" i="1"/>
  <c r="AA5545" i="1"/>
  <c r="Z5545" i="1"/>
  <c r="AA5544" i="1"/>
  <c r="Z5544" i="1"/>
  <c r="AA5543" i="1"/>
  <c r="Z5543" i="1"/>
  <c r="AA5542" i="1"/>
  <c r="Z5542" i="1"/>
  <c r="AA5541" i="1"/>
  <c r="Z5541" i="1"/>
  <c r="AA5540" i="1"/>
  <c r="Z5540" i="1"/>
  <c r="AA5539" i="1"/>
  <c r="Z5539" i="1"/>
  <c r="AA5538" i="1"/>
  <c r="Z5538" i="1"/>
  <c r="AA5537" i="1"/>
  <c r="Z5537" i="1"/>
  <c r="AA5536" i="1"/>
  <c r="Z5536" i="1"/>
  <c r="AA5535" i="1"/>
  <c r="Z5535" i="1"/>
  <c r="AA5534" i="1"/>
  <c r="Z5534" i="1"/>
  <c r="AA5533" i="1"/>
  <c r="Z5533" i="1"/>
  <c r="AA5532" i="1"/>
  <c r="Z5532" i="1"/>
  <c r="AA5531" i="1"/>
  <c r="Z5531" i="1"/>
  <c r="AA5530" i="1"/>
  <c r="Z5530" i="1"/>
  <c r="AA5529" i="1"/>
  <c r="Z5529" i="1"/>
  <c r="AA5528" i="1"/>
  <c r="Z5528" i="1"/>
  <c r="AA5527" i="1"/>
  <c r="Z5527" i="1"/>
  <c r="AA5526" i="1"/>
  <c r="Z5526" i="1"/>
  <c r="AA5525" i="1"/>
  <c r="Z5525" i="1"/>
  <c r="AA5524" i="1"/>
  <c r="Z5524" i="1"/>
  <c r="AA5523" i="1"/>
  <c r="Z5523" i="1"/>
  <c r="AA5522" i="1"/>
  <c r="Z5522" i="1"/>
  <c r="AA5521" i="1"/>
  <c r="Z5521" i="1"/>
  <c r="AA5520" i="1"/>
  <c r="Z5520" i="1"/>
  <c r="AA5519" i="1"/>
  <c r="Z5519" i="1"/>
  <c r="AA5518" i="1"/>
  <c r="Z5518" i="1"/>
  <c r="AA5517" i="1"/>
  <c r="Z5517" i="1"/>
  <c r="AA5516" i="1"/>
  <c r="Z5516" i="1"/>
  <c r="AA5515" i="1"/>
  <c r="Z5515" i="1"/>
  <c r="AA5514" i="1"/>
  <c r="Z5514" i="1"/>
  <c r="AA5513" i="1"/>
  <c r="Z5513" i="1"/>
  <c r="AA5512" i="1"/>
  <c r="Z5512" i="1"/>
  <c r="AA5511" i="1"/>
  <c r="Z5511" i="1"/>
  <c r="AA5510" i="1"/>
  <c r="Z5510" i="1"/>
  <c r="AA5509" i="1"/>
  <c r="Z5509" i="1"/>
  <c r="AA5508" i="1"/>
  <c r="Z5508" i="1"/>
  <c r="AA5507" i="1"/>
  <c r="Z5507" i="1"/>
  <c r="AA5506" i="1"/>
  <c r="Z5506" i="1"/>
  <c r="AA5505" i="1"/>
  <c r="Z5505" i="1"/>
  <c r="AA5504" i="1"/>
  <c r="Z5504" i="1"/>
  <c r="AA5503" i="1"/>
  <c r="Z5503" i="1"/>
  <c r="AA5502" i="1"/>
  <c r="Z5502" i="1"/>
  <c r="AA5501" i="1"/>
  <c r="Z5501" i="1"/>
  <c r="AA5500" i="1"/>
  <c r="Z5500" i="1"/>
  <c r="AA5499" i="1"/>
  <c r="Z5499" i="1"/>
  <c r="AA5498" i="1"/>
  <c r="Z5498" i="1"/>
  <c r="AA5497" i="1"/>
  <c r="Z5497" i="1"/>
  <c r="AA5496" i="1"/>
  <c r="Z5496" i="1"/>
  <c r="AA5495" i="1"/>
  <c r="Z5495" i="1"/>
  <c r="AA5494" i="1"/>
  <c r="Z5494" i="1"/>
  <c r="AA5493" i="1"/>
  <c r="Z5493" i="1"/>
  <c r="AA5492" i="1"/>
  <c r="Z5492" i="1"/>
  <c r="AA5491" i="1"/>
  <c r="Z5491" i="1"/>
  <c r="AA5490" i="1"/>
  <c r="Z5490" i="1"/>
  <c r="AA5489" i="1"/>
  <c r="Z5489" i="1"/>
  <c r="AA5488" i="1"/>
  <c r="Z5488" i="1"/>
  <c r="AA5487" i="1"/>
  <c r="Z5487" i="1"/>
  <c r="AA5486" i="1"/>
  <c r="Z5486" i="1"/>
  <c r="AA5485" i="1"/>
  <c r="Z5485" i="1"/>
  <c r="AA5484" i="1"/>
  <c r="Z5484" i="1"/>
  <c r="AA5483" i="1"/>
  <c r="Z5483" i="1"/>
  <c r="AA5482" i="1"/>
  <c r="Z5482" i="1"/>
  <c r="AA5481" i="1"/>
  <c r="Z5481" i="1"/>
  <c r="AA5480" i="1"/>
  <c r="Z5480" i="1"/>
  <c r="AA5479" i="1"/>
  <c r="Z5479" i="1"/>
  <c r="AA5478" i="1"/>
  <c r="Z5478" i="1"/>
  <c r="AA5477" i="1"/>
  <c r="Z5477" i="1"/>
  <c r="AA5476" i="1"/>
  <c r="Z5476" i="1"/>
  <c r="AA5475" i="1"/>
  <c r="Z5475" i="1"/>
  <c r="AA5474" i="1"/>
  <c r="Z5474" i="1"/>
  <c r="AA5473" i="1"/>
  <c r="Z5473" i="1"/>
  <c r="AA5472" i="1"/>
  <c r="Z5472" i="1"/>
  <c r="AA5471" i="1"/>
  <c r="Z5471" i="1"/>
  <c r="AA5470" i="1"/>
  <c r="Z5470" i="1"/>
  <c r="AA5469" i="1"/>
  <c r="Z5469" i="1"/>
  <c r="AA5468" i="1"/>
  <c r="Z5468" i="1"/>
  <c r="AA5467" i="1"/>
  <c r="Z5467" i="1"/>
  <c r="AA5466" i="1"/>
  <c r="Z5466" i="1"/>
  <c r="AA5465" i="1"/>
  <c r="Z5465" i="1"/>
  <c r="AA5464" i="1"/>
  <c r="Z5464" i="1"/>
  <c r="AA5463" i="1"/>
  <c r="Z5463" i="1"/>
  <c r="AA5462" i="1"/>
  <c r="Z5462" i="1"/>
  <c r="AA5461" i="1"/>
  <c r="Z5461" i="1"/>
  <c r="AA5460" i="1"/>
  <c r="Z5460" i="1"/>
  <c r="AA5459" i="1"/>
  <c r="Z5459" i="1"/>
  <c r="AA5458" i="1"/>
  <c r="Z5458" i="1"/>
  <c r="AA5457" i="1"/>
  <c r="Z5457" i="1"/>
  <c r="AA5456" i="1"/>
  <c r="Z5456" i="1"/>
  <c r="AA5455" i="1"/>
  <c r="Z5455" i="1"/>
  <c r="AA5454" i="1"/>
  <c r="Z5454" i="1"/>
  <c r="AA5453" i="1"/>
  <c r="Z5453" i="1"/>
  <c r="AA5452" i="1"/>
  <c r="Z5452" i="1"/>
  <c r="AA5451" i="1"/>
  <c r="Z5451" i="1"/>
  <c r="AA5450" i="1"/>
  <c r="Z5450" i="1"/>
  <c r="AA5449" i="1"/>
  <c r="Z5449" i="1"/>
  <c r="AA5448" i="1"/>
  <c r="Z5448" i="1"/>
  <c r="AA5447" i="1"/>
  <c r="Z5447" i="1"/>
  <c r="AA5446" i="1"/>
  <c r="Z5446" i="1"/>
  <c r="AA5445" i="1"/>
  <c r="Z5445" i="1"/>
  <c r="AA5444" i="1"/>
  <c r="Z5444" i="1"/>
  <c r="AA5443" i="1"/>
  <c r="Z5443" i="1"/>
  <c r="AA5442" i="1"/>
  <c r="Z5442" i="1"/>
  <c r="AA5441" i="1"/>
  <c r="Z5441" i="1"/>
  <c r="AA5440" i="1"/>
  <c r="Z5440" i="1"/>
  <c r="AA5439" i="1"/>
  <c r="Z5439" i="1"/>
  <c r="AA5438" i="1"/>
  <c r="Z5438" i="1"/>
  <c r="AA5437" i="1"/>
  <c r="Z5437" i="1"/>
  <c r="AA5436" i="1"/>
  <c r="Z5436" i="1"/>
  <c r="AA5435" i="1"/>
  <c r="Z5435" i="1"/>
  <c r="AA5434" i="1"/>
  <c r="Z5434" i="1"/>
  <c r="AA5433" i="1"/>
  <c r="Z5433" i="1"/>
  <c r="AA5432" i="1"/>
  <c r="Z5432" i="1"/>
  <c r="AA5431" i="1"/>
  <c r="Z5431" i="1"/>
  <c r="AA5430" i="1"/>
  <c r="Z5430" i="1"/>
  <c r="AA5429" i="1"/>
  <c r="Z5429" i="1"/>
  <c r="AA5428" i="1"/>
  <c r="Z5428" i="1"/>
  <c r="AA5427" i="1"/>
  <c r="Z5427" i="1"/>
  <c r="AA5426" i="1"/>
  <c r="Z5426" i="1"/>
  <c r="AA5425" i="1"/>
  <c r="Z5425" i="1"/>
  <c r="AA5424" i="1"/>
  <c r="Z5424" i="1"/>
  <c r="AA5423" i="1"/>
  <c r="Z5423" i="1"/>
  <c r="AA5422" i="1"/>
  <c r="Z5422" i="1"/>
  <c r="AA5421" i="1"/>
  <c r="Z5421" i="1"/>
  <c r="AA5420" i="1"/>
  <c r="Z5420" i="1"/>
  <c r="AA5419" i="1"/>
  <c r="Z5419" i="1"/>
  <c r="AA5418" i="1"/>
  <c r="Z5418" i="1"/>
  <c r="AA5417" i="1"/>
  <c r="Z5417" i="1"/>
  <c r="AA5416" i="1"/>
  <c r="Z5416" i="1"/>
  <c r="AA5415" i="1"/>
  <c r="Z5415" i="1"/>
  <c r="AA5414" i="1"/>
  <c r="Z5414" i="1"/>
  <c r="AA5413" i="1"/>
  <c r="Z5413" i="1"/>
  <c r="AA5412" i="1"/>
  <c r="Z5412" i="1"/>
  <c r="AA5411" i="1"/>
  <c r="Z5411" i="1"/>
  <c r="AA5410" i="1"/>
  <c r="Z5410" i="1"/>
  <c r="AA5409" i="1"/>
  <c r="Z5409" i="1"/>
  <c r="AA5408" i="1"/>
  <c r="Z5408" i="1"/>
  <c r="AA5407" i="1"/>
  <c r="Z5407" i="1"/>
  <c r="AA5406" i="1"/>
  <c r="Z5406" i="1"/>
  <c r="AA5405" i="1"/>
  <c r="Z5405" i="1"/>
  <c r="AA5404" i="1"/>
  <c r="Z5404" i="1"/>
  <c r="AA5403" i="1"/>
  <c r="Z5403" i="1"/>
  <c r="AA5402" i="1"/>
  <c r="Z5402" i="1"/>
  <c r="AA5401" i="1"/>
  <c r="Z5401" i="1"/>
  <c r="AA5400" i="1"/>
  <c r="Z5400" i="1"/>
  <c r="AA5399" i="1"/>
  <c r="Z5399" i="1"/>
  <c r="AA5398" i="1"/>
  <c r="Z5398" i="1"/>
  <c r="AA5397" i="1"/>
  <c r="Z5397" i="1"/>
  <c r="AA5396" i="1"/>
  <c r="Z5396" i="1"/>
  <c r="AA5395" i="1"/>
  <c r="Z5395" i="1"/>
  <c r="AA5394" i="1"/>
  <c r="Z5394" i="1"/>
  <c r="AA5393" i="1"/>
  <c r="Z5393" i="1"/>
  <c r="AA5392" i="1"/>
  <c r="Z5392" i="1"/>
  <c r="AA5391" i="1"/>
  <c r="Z5391" i="1"/>
  <c r="AA5390" i="1"/>
  <c r="Z5390" i="1"/>
  <c r="AA5389" i="1"/>
  <c r="Z5389" i="1"/>
  <c r="AA5388" i="1"/>
  <c r="Z5388" i="1"/>
  <c r="AA5387" i="1"/>
  <c r="Z5387" i="1"/>
  <c r="AA5386" i="1"/>
  <c r="Z5386" i="1"/>
  <c r="AA5385" i="1"/>
  <c r="Z5385" i="1"/>
  <c r="AA5384" i="1"/>
  <c r="Z5384" i="1"/>
  <c r="AA5383" i="1"/>
  <c r="Z5383" i="1"/>
  <c r="AA5382" i="1"/>
  <c r="Z5382" i="1"/>
  <c r="AA5381" i="1"/>
  <c r="Z5381" i="1"/>
  <c r="AA5380" i="1"/>
  <c r="Z5380" i="1"/>
  <c r="AA5379" i="1"/>
  <c r="Z5379" i="1"/>
  <c r="AA5378" i="1"/>
  <c r="Z5378" i="1"/>
  <c r="AA5377" i="1"/>
  <c r="Z5377" i="1"/>
  <c r="AA5376" i="1"/>
  <c r="Z5376" i="1"/>
  <c r="AA5375" i="1"/>
  <c r="Z5375" i="1"/>
  <c r="AA5374" i="1"/>
  <c r="Z5374" i="1"/>
  <c r="AA5373" i="1"/>
  <c r="Z5373" i="1"/>
  <c r="AA5372" i="1"/>
  <c r="Z5372" i="1"/>
  <c r="AA5371" i="1"/>
  <c r="Z5371" i="1"/>
  <c r="AA5370" i="1"/>
  <c r="Z5370" i="1"/>
  <c r="AA5369" i="1"/>
  <c r="Z5369" i="1"/>
  <c r="AA5368" i="1"/>
  <c r="Z5368" i="1"/>
  <c r="AA5367" i="1"/>
  <c r="Z5367" i="1"/>
  <c r="AA5366" i="1"/>
  <c r="Z5366" i="1"/>
  <c r="AA5365" i="1"/>
  <c r="Z5365" i="1"/>
  <c r="AA5364" i="1"/>
  <c r="Z5364" i="1"/>
  <c r="AA5363" i="1"/>
  <c r="Z5363" i="1"/>
  <c r="AA5362" i="1"/>
  <c r="Z5362" i="1"/>
  <c r="AA5361" i="1"/>
  <c r="Z5361" i="1"/>
  <c r="AA5360" i="1"/>
  <c r="Z5360" i="1"/>
  <c r="AA5359" i="1"/>
  <c r="Z5359" i="1"/>
  <c r="AA5358" i="1"/>
  <c r="Z5358" i="1"/>
  <c r="AA5357" i="1"/>
  <c r="Z5357" i="1"/>
  <c r="AA5356" i="1"/>
  <c r="Z5356" i="1"/>
  <c r="AA5355" i="1"/>
  <c r="Z5355" i="1"/>
  <c r="AA5354" i="1"/>
  <c r="Z5354" i="1"/>
  <c r="AA5353" i="1"/>
  <c r="Z5353" i="1"/>
  <c r="AA5352" i="1"/>
  <c r="Z5352" i="1"/>
  <c r="AA5351" i="1"/>
  <c r="Z5351" i="1"/>
  <c r="AA5350" i="1"/>
  <c r="Z5350" i="1"/>
  <c r="AA5349" i="1"/>
  <c r="Z5349" i="1"/>
  <c r="AA5348" i="1"/>
  <c r="Z5348" i="1"/>
  <c r="AA5347" i="1"/>
  <c r="Z5347" i="1"/>
  <c r="AA5346" i="1"/>
  <c r="Z5346" i="1"/>
  <c r="AA5345" i="1"/>
  <c r="Z5345" i="1"/>
  <c r="AA5344" i="1"/>
  <c r="Z5344" i="1"/>
  <c r="AA5343" i="1"/>
  <c r="Z5343" i="1"/>
  <c r="AA5342" i="1"/>
  <c r="Z5342" i="1"/>
  <c r="AA5341" i="1"/>
  <c r="Z5341" i="1"/>
  <c r="AA5340" i="1"/>
  <c r="Z5340" i="1"/>
  <c r="AA5339" i="1"/>
  <c r="Z5339" i="1"/>
  <c r="AA5338" i="1"/>
  <c r="Z5338" i="1"/>
  <c r="AA5337" i="1"/>
  <c r="Z5337" i="1"/>
  <c r="AA5336" i="1"/>
  <c r="Z5336" i="1"/>
  <c r="AA5335" i="1"/>
  <c r="Z5335" i="1"/>
  <c r="AA5334" i="1"/>
  <c r="Z5334" i="1"/>
  <c r="AA5333" i="1"/>
  <c r="Z5333" i="1"/>
  <c r="AA5332" i="1"/>
  <c r="Z5332" i="1"/>
  <c r="AA5331" i="1"/>
  <c r="Z5331" i="1"/>
  <c r="AA5330" i="1"/>
  <c r="Z5330" i="1"/>
  <c r="AA5329" i="1"/>
  <c r="Z5329" i="1"/>
  <c r="AA5328" i="1"/>
  <c r="Z5328" i="1"/>
  <c r="AA5327" i="1"/>
  <c r="Z5327" i="1"/>
  <c r="AA5326" i="1"/>
  <c r="Z5326" i="1"/>
  <c r="AA5325" i="1"/>
  <c r="Z5325" i="1"/>
  <c r="AA5324" i="1"/>
  <c r="Z5324" i="1"/>
  <c r="AA5323" i="1"/>
  <c r="Z5323" i="1"/>
  <c r="AA5322" i="1"/>
  <c r="Z5322" i="1"/>
  <c r="AA5321" i="1"/>
  <c r="Z5321" i="1"/>
  <c r="AA5320" i="1"/>
  <c r="Z5320" i="1"/>
  <c r="AA5319" i="1"/>
  <c r="Z5319" i="1"/>
  <c r="AA5318" i="1"/>
  <c r="Z5318" i="1"/>
  <c r="AA5317" i="1"/>
  <c r="Z5317" i="1"/>
  <c r="AA5316" i="1"/>
  <c r="Z5316" i="1"/>
  <c r="AA5315" i="1"/>
  <c r="Z5315" i="1"/>
  <c r="AA5314" i="1"/>
  <c r="Z5314" i="1"/>
  <c r="AA5313" i="1"/>
  <c r="Z5313" i="1"/>
  <c r="AA5312" i="1"/>
  <c r="Z5312" i="1"/>
  <c r="AA5311" i="1"/>
  <c r="Z5311" i="1"/>
  <c r="AA5310" i="1"/>
  <c r="Z5310" i="1"/>
  <c r="AA5309" i="1"/>
  <c r="Z5309" i="1"/>
  <c r="AA5308" i="1"/>
  <c r="Z5308" i="1"/>
  <c r="AA5307" i="1"/>
  <c r="Z5307" i="1"/>
  <c r="AA5306" i="1"/>
  <c r="Z5306" i="1"/>
  <c r="AA5305" i="1"/>
  <c r="Z5305" i="1"/>
  <c r="AA5304" i="1"/>
  <c r="Z5304" i="1"/>
  <c r="AA5303" i="1"/>
  <c r="Z5303" i="1"/>
  <c r="AA5302" i="1"/>
  <c r="Z5302" i="1"/>
  <c r="AA5301" i="1"/>
  <c r="Z5301" i="1"/>
  <c r="AA5300" i="1"/>
  <c r="Z5300" i="1"/>
  <c r="AA5299" i="1"/>
  <c r="Z5299" i="1"/>
  <c r="AA5298" i="1"/>
  <c r="Z5298" i="1"/>
  <c r="AA5297" i="1"/>
  <c r="Z5297" i="1"/>
  <c r="AA5296" i="1"/>
  <c r="Z5296" i="1"/>
  <c r="AA5295" i="1"/>
  <c r="Z5295" i="1"/>
  <c r="AA5294" i="1"/>
  <c r="Z5294" i="1"/>
  <c r="AA5293" i="1"/>
  <c r="Z5293" i="1"/>
  <c r="AA5292" i="1"/>
  <c r="Z5292" i="1"/>
  <c r="AA5291" i="1"/>
  <c r="Z5291" i="1"/>
  <c r="AA5290" i="1"/>
  <c r="Z5290" i="1"/>
  <c r="AA5289" i="1"/>
  <c r="Z5289" i="1"/>
  <c r="AA5288" i="1"/>
  <c r="Z5288" i="1"/>
  <c r="AA5287" i="1"/>
  <c r="Z5287" i="1"/>
  <c r="AA5286" i="1"/>
  <c r="Z5286" i="1"/>
  <c r="AA5285" i="1"/>
  <c r="Z5285" i="1"/>
  <c r="AA5284" i="1"/>
  <c r="Z5284" i="1"/>
  <c r="AA5283" i="1"/>
  <c r="Z5283" i="1"/>
  <c r="AA5282" i="1"/>
  <c r="Z5282" i="1"/>
  <c r="AA5281" i="1"/>
  <c r="Z5281" i="1"/>
  <c r="AA5280" i="1"/>
  <c r="Z5280" i="1"/>
  <c r="AA5279" i="1"/>
  <c r="Z5279" i="1"/>
  <c r="AA5278" i="1"/>
  <c r="Z5278" i="1"/>
  <c r="AA5277" i="1"/>
  <c r="Z5277" i="1"/>
  <c r="AA5276" i="1"/>
  <c r="Z5276" i="1"/>
  <c r="AA5275" i="1"/>
  <c r="Z5275" i="1"/>
  <c r="AA5274" i="1"/>
  <c r="Z5274" i="1"/>
  <c r="AA5273" i="1"/>
  <c r="Z5273" i="1"/>
  <c r="AA5272" i="1"/>
  <c r="Z5272" i="1"/>
  <c r="AA5271" i="1"/>
  <c r="Z5271" i="1"/>
  <c r="AA5270" i="1"/>
  <c r="Z5270" i="1"/>
  <c r="AA5269" i="1"/>
  <c r="Z5269" i="1"/>
  <c r="AA5268" i="1"/>
  <c r="Z5268" i="1"/>
  <c r="AA5267" i="1"/>
  <c r="Z5267" i="1"/>
  <c r="AA5266" i="1"/>
  <c r="Z5266" i="1"/>
  <c r="AA5265" i="1"/>
  <c r="Z5265" i="1"/>
  <c r="AA5264" i="1"/>
  <c r="Z5264" i="1"/>
  <c r="AA5263" i="1"/>
  <c r="Z5263" i="1"/>
  <c r="AA5262" i="1"/>
  <c r="Z5262" i="1"/>
  <c r="AA5261" i="1"/>
  <c r="Z5261" i="1"/>
  <c r="AA5260" i="1"/>
  <c r="Z5260" i="1"/>
  <c r="AA5259" i="1"/>
  <c r="Z5259" i="1"/>
  <c r="AA5258" i="1"/>
  <c r="Z5258" i="1"/>
  <c r="AA5257" i="1"/>
  <c r="Z5257" i="1"/>
  <c r="AA5256" i="1"/>
  <c r="Z5256" i="1"/>
  <c r="AA5255" i="1"/>
  <c r="Z5255" i="1"/>
  <c r="AA5254" i="1"/>
  <c r="Z5254" i="1"/>
  <c r="AA5253" i="1"/>
  <c r="Z5253" i="1"/>
  <c r="AA5252" i="1"/>
  <c r="Z5252" i="1"/>
  <c r="AA5251" i="1"/>
  <c r="Z5251" i="1"/>
  <c r="AA5250" i="1"/>
  <c r="Z5250" i="1"/>
  <c r="AA5249" i="1"/>
  <c r="Z5249" i="1"/>
  <c r="AA5248" i="1"/>
  <c r="Z5248" i="1"/>
  <c r="AA5247" i="1"/>
  <c r="Z5247" i="1"/>
  <c r="AA5246" i="1"/>
  <c r="Z5246" i="1"/>
  <c r="AA5245" i="1"/>
  <c r="Z5245" i="1"/>
  <c r="AA5244" i="1"/>
  <c r="Z5244" i="1"/>
  <c r="AA5243" i="1"/>
  <c r="Z5243" i="1"/>
  <c r="AA5242" i="1"/>
  <c r="Z5242" i="1"/>
  <c r="AA5241" i="1"/>
  <c r="Z5241" i="1"/>
  <c r="AA5240" i="1"/>
  <c r="Z5240" i="1"/>
  <c r="AA5239" i="1"/>
  <c r="Z5239" i="1"/>
  <c r="AA5238" i="1"/>
  <c r="Z5238" i="1"/>
  <c r="AA5237" i="1"/>
  <c r="Z5237" i="1"/>
  <c r="AA5236" i="1"/>
  <c r="Z5236" i="1"/>
  <c r="AA5235" i="1"/>
  <c r="Z5235" i="1"/>
  <c r="AA5234" i="1"/>
  <c r="Z5234" i="1"/>
  <c r="AA5233" i="1"/>
  <c r="Z5233" i="1"/>
  <c r="AA5232" i="1"/>
  <c r="Z5232" i="1"/>
  <c r="AA5231" i="1"/>
  <c r="Z5231" i="1"/>
  <c r="AA5230" i="1"/>
  <c r="Z5230" i="1"/>
  <c r="AA5229" i="1"/>
  <c r="Z5229" i="1"/>
  <c r="AA5228" i="1"/>
  <c r="Z5228" i="1"/>
  <c r="AA5227" i="1"/>
  <c r="Z5227" i="1"/>
  <c r="AA5226" i="1"/>
  <c r="Z5226" i="1"/>
  <c r="AA5225" i="1"/>
  <c r="Z5225" i="1"/>
  <c r="AA5224" i="1"/>
  <c r="Z5224" i="1"/>
  <c r="AA5223" i="1"/>
  <c r="Z5223" i="1"/>
  <c r="AA5222" i="1"/>
  <c r="Z5222" i="1"/>
  <c r="AA5221" i="1"/>
  <c r="Z5221" i="1"/>
  <c r="AA5220" i="1"/>
  <c r="Z5220" i="1"/>
  <c r="AA5219" i="1"/>
  <c r="Z5219" i="1"/>
  <c r="AA5218" i="1"/>
  <c r="Z5218" i="1"/>
  <c r="AA5217" i="1"/>
  <c r="Z5217" i="1"/>
  <c r="AA5216" i="1"/>
  <c r="Z5216" i="1"/>
  <c r="AA5215" i="1"/>
  <c r="Z5215" i="1"/>
  <c r="AA5214" i="1"/>
  <c r="Z5214" i="1"/>
  <c r="AA5213" i="1"/>
  <c r="Z5213" i="1"/>
  <c r="AA5212" i="1"/>
  <c r="Z5212" i="1"/>
  <c r="AA5211" i="1"/>
  <c r="Z5211" i="1"/>
  <c r="AA5210" i="1"/>
  <c r="Z5210" i="1"/>
  <c r="AA5209" i="1"/>
  <c r="Z5209" i="1"/>
  <c r="AA5208" i="1"/>
  <c r="Z5208" i="1"/>
  <c r="AA5207" i="1"/>
  <c r="Z5207" i="1"/>
  <c r="AA5206" i="1"/>
  <c r="Z5206" i="1"/>
  <c r="AA5205" i="1"/>
  <c r="Z5205" i="1"/>
  <c r="AA5204" i="1"/>
  <c r="Z5204" i="1"/>
  <c r="AA5203" i="1"/>
  <c r="Z5203" i="1"/>
  <c r="AA5202" i="1"/>
  <c r="Z5202" i="1"/>
  <c r="AA5201" i="1"/>
  <c r="Z5201" i="1"/>
  <c r="AA5200" i="1"/>
  <c r="Z5200" i="1"/>
  <c r="AA5199" i="1"/>
  <c r="Z5199" i="1"/>
  <c r="AA5198" i="1"/>
  <c r="Z5198" i="1"/>
  <c r="AA5197" i="1"/>
  <c r="Z5197" i="1"/>
  <c r="AA5196" i="1"/>
  <c r="Z5196" i="1"/>
  <c r="AA5195" i="1"/>
  <c r="Z5195" i="1"/>
  <c r="AA5194" i="1"/>
  <c r="Z5194" i="1"/>
  <c r="AA5193" i="1"/>
  <c r="Z5193" i="1"/>
  <c r="AA5192" i="1"/>
  <c r="Z5192" i="1"/>
  <c r="AA5191" i="1"/>
  <c r="Z5191" i="1"/>
  <c r="AA5190" i="1"/>
  <c r="Z5190" i="1"/>
  <c r="AA5189" i="1"/>
  <c r="Z5189" i="1"/>
  <c r="AA5188" i="1"/>
  <c r="Z5188" i="1"/>
  <c r="AA5187" i="1"/>
  <c r="Z5187" i="1"/>
  <c r="AA5186" i="1"/>
  <c r="Z5186" i="1"/>
  <c r="AA5185" i="1"/>
  <c r="Z5185" i="1"/>
  <c r="AA5184" i="1"/>
  <c r="Z5184" i="1"/>
  <c r="AA5183" i="1"/>
  <c r="Z5183" i="1"/>
  <c r="AA5182" i="1"/>
  <c r="Z5182" i="1"/>
  <c r="AA5181" i="1"/>
  <c r="Z5181" i="1"/>
  <c r="AA5180" i="1"/>
  <c r="Z5180" i="1"/>
  <c r="AA5179" i="1"/>
  <c r="Z5179" i="1"/>
  <c r="AA5178" i="1"/>
  <c r="Z5178" i="1"/>
  <c r="AA5177" i="1"/>
  <c r="Z5177" i="1"/>
  <c r="AA5176" i="1"/>
  <c r="Z5176" i="1"/>
  <c r="AA5175" i="1"/>
  <c r="Z5175" i="1"/>
  <c r="AA5174" i="1"/>
  <c r="Z5174" i="1"/>
  <c r="AA5173" i="1"/>
  <c r="Z5173" i="1"/>
  <c r="AA5172" i="1"/>
  <c r="Z5172" i="1"/>
  <c r="AA5171" i="1"/>
  <c r="Z5171" i="1"/>
  <c r="AA5170" i="1"/>
  <c r="Z5170" i="1"/>
  <c r="AA5169" i="1"/>
  <c r="Z5169" i="1"/>
  <c r="AA5168" i="1"/>
  <c r="Z5168" i="1"/>
  <c r="AA5167" i="1"/>
  <c r="Z5167" i="1"/>
  <c r="AA5166" i="1"/>
  <c r="Z5166" i="1"/>
  <c r="AA5165" i="1"/>
  <c r="Z5165" i="1"/>
  <c r="AA5164" i="1"/>
  <c r="Z5164" i="1"/>
  <c r="AA5163" i="1"/>
  <c r="Z5163" i="1"/>
  <c r="AA5162" i="1"/>
  <c r="Z5162" i="1"/>
  <c r="AA5161" i="1"/>
  <c r="Z5161" i="1"/>
  <c r="AA5160" i="1"/>
  <c r="Z5160" i="1"/>
  <c r="AA5159" i="1"/>
  <c r="Z5159" i="1"/>
  <c r="AA5158" i="1"/>
  <c r="Z5158" i="1"/>
  <c r="AA5157" i="1"/>
  <c r="Z5157" i="1"/>
  <c r="AA5156" i="1"/>
  <c r="Z5156" i="1"/>
  <c r="AA5155" i="1"/>
  <c r="Z5155" i="1"/>
  <c r="AA5154" i="1"/>
  <c r="Z5154" i="1"/>
  <c r="AA5153" i="1"/>
  <c r="Z5153" i="1"/>
  <c r="AA5152" i="1"/>
  <c r="Z5152" i="1"/>
  <c r="AA5151" i="1"/>
  <c r="Z5151" i="1"/>
  <c r="AA5150" i="1"/>
  <c r="Z5150" i="1"/>
  <c r="AA5149" i="1"/>
  <c r="Z5149" i="1"/>
  <c r="AA5148" i="1"/>
  <c r="Z5148" i="1"/>
  <c r="AA5147" i="1"/>
  <c r="Z5147" i="1"/>
  <c r="AA5146" i="1"/>
  <c r="Z5146" i="1"/>
  <c r="AA5145" i="1"/>
  <c r="Z5145" i="1"/>
  <c r="AA5144" i="1"/>
  <c r="Z5144" i="1"/>
  <c r="AA5143" i="1"/>
  <c r="Z5143" i="1"/>
  <c r="AA5142" i="1"/>
  <c r="Z5142" i="1"/>
  <c r="AA5141" i="1"/>
  <c r="Z5141" i="1"/>
  <c r="AA5140" i="1"/>
  <c r="Z5140" i="1"/>
  <c r="AA5139" i="1"/>
  <c r="Z5139" i="1"/>
  <c r="AA5138" i="1"/>
  <c r="Z5138" i="1"/>
  <c r="AA5137" i="1"/>
  <c r="Z5137" i="1"/>
  <c r="AA5136" i="1"/>
  <c r="Z5136" i="1"/>
  <c r="AA5135" i="1"/>
  <c r="Z5135" i="1"/>
  <c r="AA5134" i="1"/>
  <c r="Z5134" i="1"/>
  <c r="AA5133" i="1"/>
  <c r="Z5133" i="1"/>
  <c r="AA5132" i="1"/>
  <c r="Z5132" i="1"/>
  <c r="AA5131" i="1"/>
  <c r="Z5131" i="1"/>
  <c r="AA5130" i="1"/>
  <c r="Z5130" i="1"/>
  <c r="AA5129" i="1"/>
  <c r="Z5129" i="1"/>
  <c r="AA5128" i="1"/>
  <c r="Z5128" i="1"/>
  <c r="AA5127" i="1"/>
  <c r="Z5127" i="1"/>
  <c r="AA5126" i="1"/>
  <c r="Z5126" i="1"/>
  <c r="AA5125" i="1"/>
  <c r="Z5125" i="1"/>
  <c r="AA5124" i="1"/>
  <c r="Z5124" i="1"/>
  <c r="AA5123" i="1"/>
  <c r="Z5123" i="1"/>
  <c r="AA5122" i="1"/>
  <c r="Z5122" i="1"/>
  <c r="AA5121" i="1"/>
  <c r="Z5121" i="1"/>
  <c r="AA5120" i="1"/>
  <c r="Z5120" i="1"/>
  <c r="AA5119" i="1"/>
  <c r="Z5119" i="1"/>
  <c r="AA5118" i="1"/>
  <c r="Z5118" i="1"/>
  <c r="AA5117" i="1"/>
  <c r="Z5117" i="1"/>
  <c r="AA5116" i="1"/>
  <c r="Z5116" i="1"/>
  <c r="AA5115" i="1"/>
  <c r="Z5115" i="1"/>
  <c r="AA5114" i="1"/>
  <c r="Z5114" i="1"/>
  <c r="AA5113" i="1"/>
  <c r="Z5113" i="1"/>
  <c r="AA5112" i="1"/>
  <c r="Z5112" i="1"/>
  <c r="AA5111" i="1"/>
  <c r="Z5111" i="1"/>
  <c r="AA5110" i="1"/>
  <c r="Z5110" i="1"/>
  <c r="AA5109" i="1"/>
  <c r="Z5109" i="1"/>
  <c r="AA5108" i="1"/>
  <c r="Z5108" i="1"/>
  <c r="AA5107" i="1"/>
  <c r="Z5107" i="1"/>
  <c r="AA5106" i="1"/>
  <c r="Z5106" i="1"/>
  <c r="AA5105" i="1"/>
  <c r="Z5105" i="1"/>
  <c r="AA5104" i="1"/>
  <c r="Z5104" i="1"/>
  <c r="AA5103" i="1"/>
  <c r="Z5103" i="1"/>
  <c r="AA5102" i="1"/>
  <c r="Z5102" i="1"/>
  <c r="AA5101" i="1"/>
  <c r="Z5101" i="1"/>
  <c r="AA5100" i="1"/>
  <c r="Z5100" i="1"/>
  <c r="AA5099" i="1"/>
  <c r="Z5099" i="1"/>
  <c r="AA5098" i="1"/>
  <c r="Z5098" i="1"/>
  <c r="AA5097" i="1"/>
  <c r="Z5097" i="1"/>
  <c r="AA5096" i="1"/>
  <c r="Z5096" i="1"/>
  <c r="AA5095" i="1"/>
  <c r="Z5095" i="1"/>
  <c r="AA5094" i="1"/>
  <c r="Z5094" i="1"/>
  <c r="AA5093" i="1"/>
  <c r="Z5093" i="1"/>
  <c r="AA5092" i="1"/>
  <c r="Z5092" i="1"/>
  <c r="AA5091" i="1"/>
  <c r="Z5091" i="1"/>
  <c r="AA5090" i="1"/>
  <c r="Z5090" i="1"/>
  <c r="AA5089" i="1"/>
  <c r="Z5089" i="1"/>
  <c r="AA5088" i="1"/>
  <c r="Z5088" i="1"/>
  <c r="AA5087" i="1"/>
  <c r="Z5087" i="1"/>
  <c r="AA5086" i="1"/>
  <c r="Z5086" i="1"/>
  <c r="AA5085" i="1"/>
  <c r="Z5085" i="1"/>
  <c r="AA5084" i="1"/>
  <c r="Z5084" i="1"/>
  <c r="AA5083" i="1"/>
  <c r="Z5083" i="1"/>
  <c r="AA5082" i="1"/>
  <c r="Z5082" i="1"/>
  <c r="AA5081" i="1"/>
  <c r="Z5081" i="1"/>
  <c r="AA5080" i="1"/>
  <c r="Z5080" i="1"/>
  <c r="AA5079" i="1"/>
  <c r="Z5079" i="1"/>
  <c r="AA5078" i="1"/>
  <c r="Z5078" i="1"/>
  <c r="AA5077" i="1"/>
  <c r="Z5077" i="1"/>
  <c r="AA5076" i="1"/>
  <c r="Z5076" i="1"/>
  <c r="AA5075" i="1"/>
  <c r="Z5075" i="1"/>
  <c r="AA5074" i="1"/>
  <c r="Z5074" i="1"/>
  <c r="AA5073" i="1"/>
  <c r="Z5073" i="1"/>
  <c r="AA5072" i="1"/>
  <c r="Z5072" i="1"/>
  <c r="AA5071" i="1"/>
  <c r="Z5071" i="1"/>
  <c r="AA5070" i="1"/>
  <c r="Z5070" i="1"/>
  <c r="AA5069" i="1"/>
  <c r="Z5069" i="1"/>
  <c r="AA5068" i="1"/>
  <c r="Z5068" i="1"/>
  <c r="AA5067" i="1"/>
  <c r="Z5067" i="1"/>
  <c r="AA5066" i="1"/>
  <c r="Z5066" i="1"/>
  <c r="AA5065" i="1"/>
  <c r="Z5065" i="1"/>
  <c r="AA5064" i="1"/>
  <c r="Z5064" i="1"/>
  <c r="AA5063" i="1"/>
  <c r="Z5063" i="1"/>
  <c r="AA5062" i="1"/>
  <c r="Z5062" i="1"/>
  <c r="AA5061" i="1"/>
  <c r="Z5061" i="1"/>
  <c r="AA5060" i="1"/>
  <c r="Z5060" i="1"/>
  <c r="AA5059" i="1"/>
  <c r="Z5059" i="1"/>
  <c r="AA5058" i="1"/>
  <c r="Z5058" i="1"/>
  <c r="AA5057" i="1"/>
  <c r="Z5057" i="1"/>
  <c r="AA5056" i="1"/>
  <c r="Z5056" i="1"/>
  <c r="AA5055" i="1"/>
  <c r="Z5055" i="1"/>
  <c r="AA5054" i="1"/>
  <c r="Z5054" i="1"/>
  <c r="AA5053" i="1"/>
  <c r="Z5053" i="1"/>
  <c r="AA5052" i="1"/>
  <c r="Z5052" i="1"/>
  <c r="AA5051" i="1"/>
  <c r="Z5051" i="1"/>
  <c r="AA5050" i="1"/>
  <c r="Z5050" i="1"/>
  <c r="AA5049" i="1"/>
  <c r="Z5049" i="1"/>
  <c r="AA5048" i="1"/>
  <c r="Z5048" i="1"/>
  <c r="AA5047" i="1"/>
  <c r="Z5047" i="1"/>
  <c r="AA5046" i="1"/>
  <c r="Z5046" i="1"/>
  <c r="AA5045" i="1"/>
  <c r="Z5045" i="1"/>
  <c r="AA5044" i="1"/>
  <c r="Z5044" i="1"/>
  <c r="AA5043" i="1"/>
  <c r="Z5043" i="1"/>
  <c r="AA5042" i="1"/>
  <c r="Z5042" i="1"/>
  <c r="AA5041" i="1"/>
  <c r="Z5041" i="1"/>
  <c r="AA5040" i="1"/>
  <c r="Z5040" i="1"/>
  <c r="AA5039" i="1"/>
  <c r="Z5039" i="1"/>
  <c r="AA5038" i="1"/>
  <c r="Z5038" i="1"/>
  <c r="AA5037" i="1"/>
  <c r="Z5037" i="1"/>
  <c r="AA5036" i="1"/>
  <c r="Z5036" i="1"/>
  <c r="AA5035" i="1"/>
  <c r="Z5035" i="1"/>
  <c r="AA5034" i="1"/>
  <c r="Z5034" i="1"/>
  <c r="AA5033" i="1"/>
  <c r="Z5033" i="1"/>
  <c r="AA5032" i="1"/>
  <c r="Z5032" i="1"/>
  <c r="AA5031" i="1"/>
  <c r="Z5031" i="1"/>
  <c r="AA5030" i="1"/>
  <c r="Z5030" i="1"/>
  <c r="AA5029" i="1"/>
  <c r="Z5029" i="1"/>
  <c r="AA5028" i="1"/>
  <c r="Z5028" i="1"/>
  <c r="AA5027" i="1"/>
  <c r="Z5027" i="1"/>
  <c r="AA5026" i="1"/>
  <c r="Z5026" i="1"/>
  <c r="AA5025" i="1"/>
  <c r="Z5025" i="1"/>
  <c r="AA5024" i="1"/>
  <c r="Z5024" i="1"/>
  <c r="AA5023" i="1"/>
  <c r="Z5023" i="1"/>
  <c r="AA5022" i="1"/>
  <c r="Z5022" i="1"/>
  <c r="AA5021" i="1"/>
  <c r="Z5021" i="1"/>
  <c r="AA5020" i="1"/>
  <c r="Z5020" i="1"/>
  <c r="AA5019" i="1"/>
  <c r="Z5019" i="1"/>
  <c r="AA5018" i="1"/>
  <c r="Z5018" i="1"/>
  <c r="AA5017" i="1"/>
  <c r="Z5017" i="1"/>
  <c r="AA5016" i="1"/>
  <c r="Z5016" i="1"/>
  <c r="AA5015" i="1"/>
  <c r="Z5015" i="1"/>
  <c r="AA5014" i="1"/>
  <c r="Z5014" i="1"/>
  <c r="AA5013" i="1"/>
  <c r="Z5013" i="1"/>
  <c r="AA5012" i="1"/>
  <c r="Z5012" i="1"/>
  <c r="AA5011" i="1"/>
  <c r="Z5011" i="1"/>
  <c r="AA5010" i="1"/>
  <c r="Z5010" i="1"/>
  <c r="AA5009" i="1"/>
  <c r="Z5009" i="1"/>
  <c r="AA5008" i="1"/>
  <c r="Z5008" i="1"/>
  <c r="AA5007" i="1"/>
  <c r="Z5007" i="1"/>
  <c r="AA5006" i="1"/>
  <c r="Z5006" i="1"/>
  <c r="AA5005" i="1"/>
  <c r="Z5005" i="1"/>
  <c r="AA5004" i="1"/>
  <c r="Z5004" i="1"/>
  <c r="AA5003" i="1"/>
  <c r="Z5003" i="1"/>
  <c r="AA5002" i="1"/>
  <c r="Z5002" i="1"/>
  <c r="AA5001" i="1"/>
  <c r="Z5001" i="1"/>
  <c r="AA5000" i="1"/>
  <c r="Z5000" i="1"/>
  <c r="AA4999" i="1"/>
  <c r="Z4999" i="1"/>
  <c r="AA4998" i="1"/>
  <c r="Z4998" i="1"/>
  <c r="AA4997" i="1"/>
  <c r="Z4997" i="1"/>
  <c r="AA4996" i="1"/>
  <c r="Z4996" i="1"/>
  <c r="AA4995" i="1"/>
  <c r="Z4995" i="1"/>
  <c r="AA4994" i="1"/>
  <c r="Z4994" i="1"/>
  <c r="AA4993" i="1"/>
  <c r="Z4993" i="1"/>
  <c r="AA4992" i="1"/>
  <c r="Z4992" i="1"/>
  <c r="AA4991" i="1"/>
  <c r="Z4991" i="1"/>
  <c r="AA4990" i="1"/>
  <c r="Z4990" i="1"/>
  <c r="AA4989" i="1"/>
  <c r="Z4989" i="1"/>
  <c r="AA4988" i="1"/>
  <c r="Z4988" i="1"/>
  <c r="AA4987" i="1"/>
  <c r="Z4987" i="1"/>
  <c r="AA4986" i="1"/>
  <c r="Z4986" i="1"/>
  <c r="AA4985" i="1"/>
  <c r="Z4985" i="1"/>
  <c r="AA4984" i="1"/>
  <c r="Z4984" i="1"/>
  <c r="AA4983" i="1"/>
  <c r="Z4983" i="1"/>
  <c r="AA4982" i="1"/>
  <c r="Z4982" i="1"/>
  <c r="AA4981" i="1"/>
  <c r="Z4981" i="1"/>
  <c r="AA4980" i="1"/>
  <c r="Z4980" i="1"/>
  <c r="AA4979" i="1"/>
  <c r="Z4979" i="1"/>
  <c r="AA4978" i="1"/>
  <c r="Z4978" i="1"/>
  <c r="AA4977" i="1"/>
  <c r="Z4977" i="1"/>
  <c r="AA4976" i="1"/>
  <c r="Z4976" i="1"/>
  <c r="AA4975" i="1"/>
  <c r="Z4975" i="1"/>
  <c r="AA4974" i="1"/>
  <c r="Z4974" i="1"/>
  <c r="AA4973" i="1"/>
  <c r="Z4973" i="1"/>
  <c r="AA4972" i="1"/>
  <c r="Z4972" i="1"/>
  <c r="AA4971" i="1"/>
  <c r="Z4971" i="1"/>
  <c r="AA4970" i="1"/>
  <c r="Z4970" i="1"/>
  <c r="AA4969" i="1"/>
  <c r="Z4969" i="1"/>
  <c r="AA4968" i="1"/>
  <c r="Z4968" i="1"/>
  <c r="AA4967" i="1"/>
  <c r="Z4967" i="1"/>
  <c r="AA4966" i="1"/>
  <c r="Z4966" i="1"/>
  <c r="AA4965" i="1"/>
  <c r="Z4965" i="1"/>
  <c r="AA4964" i="1"/>
  <c r="Z4964" i="1"/>
  <c r="AA4963" i="1"/>
  <c r="Z4963" i="1"/>
  <c r="AA4962" i="1"/>
  <c r="Z4962" i="1"/>
  <c r="AA4961" i="1"/>
  <c r="Z4961" i="1"/>
  <c r="AA4960" i="1"/>
  <c r="Z4960" i="1"/>
  <c r="AA4959" i="1"/>
  <c r="Z4959" i="1"/>
  <c r="AA4958" i="1"/>
  <c r="Z4958" i="1"/>
  <c r="AA4957" i="1"/>
  <c r="Z4957" i="1"/>
  <c r="AA4956" i="1"/>
  <c r="Z4956" i="1"/>
  <c r="AA4955" i="1"/>
  <c r="Z4955" i="1"/>
  <c r="AA4954" i="1"/>
  <c r="Z4954" i="1"/>
  <c r="AA4953" i="1"/>
  <c r="Z4953" i="1"/>
  <c r="AA4952" i="1"/>
  <c r="Z4952" i="1"/>
  <c r="AA4951" i="1"/>
  <c r="Z4951" i="1"/>
  <c r="AA4950" i="1"/>
  <c r="Z4950" i="1"/>
  <c r="AA4949" i="1"/>
  <c r="Z4949" i="1"/>
  <c r="AA4948" i="1"/>
  <c r="Z4948" i="1"/>
  <c r="AA4947" i="1"/>
  <c r="Z4947" i="1"/>
  <c r="AA4946" i="1"/>
  <c r="Z4946" i="1"/>
  <c r="AA4945" i="1"/>
  <c r="Z4945" i="1"/>
  <c r="AA4944" i="1"/>
  <c r="Z4944" i="1"/>
  <c r="AA4943" i="1"/>
  <c r="Z4943" i="1"/>
  <c r="AA4942" i="1"/>
  <c r="Z4942" i="1"/>
  <c r="AA4941" i="1"/>
  <c r="Z4941" i="1"/>
  <c r="AA4940" i="1"/>
  <c r="Z4940" i="1"/>
  <c r="AA4939" i="1"/>
  <c r="Z4939" i="1"/>
  <c r="AA4938" i="1"/>
  <c r="Z4938" i="1"/>
  <c r="AA4937" i="1"/>
  <c r="Z4937" i="1"/>
  <c r="AA4936" i="1"/>
  <c r="Z4936" i="1"/>
  <c r="AA4935" i="1"/>
  <c r="Z4935" i="1"/>
  <c r="AA4934" i="1"/>
  <c r="Z4934" i="1"/>
  <c r="AA4933" i="1"/>
  <c r="Z4933" i="1"/>
  <c r="AA4932" i="1"/>
  <c r="Z4932" i="1"/>
  <c r="AA4931" i="1"/>
  <c r="Z4931" i="1"/>
  <c r="AA4930" i="1"/>
  <c r="Z4930" i="1"/>
  <c r="AA4929" i="1"/>
  <c r="Z4929" i="1"/>
  <c r="AA4928" i="1"/>
  <c r="Z4928" i="1"/>
  <c r="AA4927" i="1"/>
  <c r="Z4927" i="1"/>
  <c r="AA4926" i="1"/>
  <c r="Z4926" i="1"/>
  <c r="AA4925" i="1"/>
  <c r="Z4925" i="1"/>
  <c r="AA4924" i="1"/>
  <c r="Z4924" i="1"/>
  <c r="AA4923" i="1"/>
  <c r="Z4923" i="1"/>
  <c r="AA4922" i="1"/>
  <c r="Z4922" i="1"/>
  <c r="AA4921" i="1"/>
  <c r="Z4921" i="1"/>
  <c r="AA4920" i="1"/>
  <c r="Z4920" i="1"/>
  <c r="AA4919" i="1"/>
  <c r="Z4919" i="1"/>
  <c r="AA4918" i="1"/>
  <c r="Z4918" i="1"/>
  <c r="AA4917" i="1"/>
  <c r="Z4917" i="1"/>
  <c r="AA4916" i="1"/>
  <c r="Z4916" i="1"/>
  <c r="AA4915" i="1"/>
  <c r="Z4915" i="1"/>
  <c r="AA4914" i="1"/>
  <c r="Z4914" i="1"/>
  <c r="AA4913" i="1"/>
  <c r="Z4913" i="1"/>
  <c r="AA4912" i="1"/>
  <c r="Z4912" i="1"/>
  <c r="AA4911" i="1"/>
  <c r="Z4911" i="1"/>
  <c r="AA4910" i="1"/>
  <c r="Z4910" i="1"/>
  <c r="AA4909" i="1"/>
  <c r="Z4909" i="1"/>
  <c r="AA4908" i="1"/>
  <c r="Z4908" i="1"/>
  <c r="AA4907" i="1"/>
  <c r="Z4907" i="1"/>
  <c r="AA4906" i="1"/>
  <c r="Z4906" i="1"/>
  <c r="AA4905" i="1"/>
  <c r="Z4905" i="1"/>
  <c r="AA4904" i="1"/>
  <c r="Z4904" i="1"/>
  <c r="AA4903" i="1"/>
  <c r="Z4903" i="1"/>
  <c r="AA4902" i="1"/>
  <c r="Z4902" i="1"/>
  <c r="AA4901" i="1"/>
  <c r="Z4901" i="1"/>
  <c r="AA4900" i="1"/>
  <c r="Z4900" i="1"/>
  <c r="AA4899" i="1"/>
  <c r="Z4899" i="1"/>
  <c r="AA4898" i="1"/>
  <c r="Z4898" i="1"/>
  <c r="AA4897" i="1"/>
  <c r="Z4897" i="1"/>
  <c r="AA4896" i="1"/>
  <c r="Z4896" i="1"/>
  <c r="AA4895" i="1"/>
  <c r="Z4895" i="1"/>
  <c r="AA4894" i="1"/>
  <c r="Z4894" i="1"/>
  <c r="AA4893" i="1"/>
  <c r="Z4893" i="1"/>
  <c r="AA4892" i="1"/>
  <c r="Z4892" i="1"/>
  <c r="AA4891" i="1"/>
  <c r="Z4891" i="1"/>
  <c r="AA4890" i="1"/>
  <c r="Z4890" i="1"/>
  <c r="AA4889" i="1"/>
  <c r="Z4889" i="1"/>
  <c r="AA4888" i="1"/>
  <c r="Z4888" i="1"/>
  <c r="AA4887" i="1"/>
  <c r="Z4887" i="1"/>
  <c r="AA4886" i="1"/>
  <c r="Z4886" i="1"/>
  <c r="AA4885" i="1"/>
  <c r="Z4885" i="1"/>
  <c r="AA4884" i="1"/>
  <c r="Z4884" i="1"/>
  <c r="AA4883" i="1"/>
  <c r="Z4883" i="1"/>
  <c r="AA4882" i="1"/>
  <c r="Z4882" i="1"/>
  <c r="AA4881" i="1"/>
  <c r="Z4881" i="1"/>
  <c r="AA4880" i="1"/>
  <c r="Z4880" i="1"/>
  <c r="AA4879" i="1"/>
  <c r="Z4879" i="1"/>
  <c r="AA4878" i="1"/>
  <c r="Z4878" i="1"/>
  <c r="AA4877" i="1"/>
  <c r="Z4877" i="1"/>
  <c r="AA4876" i="1"/>
  <c r="Z4876" i="1"/>
  <c r="AA4875" i="1"/>
  <c r="Z4875" i="1"/>
  <c r="AA4874" i="1"/>
  <c r="Z4874" i="1"/>
  <c r="AA4873" i="1"/>
  <c r="Z4873" i="1"/>
  <c r="AA4872" i="1"/>
  <c r="Z4872" i="1"/>
  <c r="AA4871" i="1"/>
  <c r="Z4871" i="1"/>
  <c r="AA4870" i="1"/>
  <c r="Z4870" i="1"/>
  <c r="AA4869" i="1"/>
  <c r="Z4869" i="1"/>
  <c r="AA4868" i="1"/>
  <c r="Z4868" i="1"/>
  <c r="AA4867" i="1"/>
  <c r="Z4867" i="1"/>
  <c r="AA4866" i="1"/>
  <c r="Z4866" i="1"/>
  <c r="AA4865" i="1"/>
  <c r="Z4865" i="1"/>
  <c r="AA4864" i="1"/>
  <c r="Z4864" i="1"/>
  <c r="AA4863" i="1"/>
  <c r="Z4863" i="1"/>
  <c r="AA4862" i="1"/>
  <c r="Z4862" i="1"/>
  <c r="AA4861" i="1"/>
  <c r="Z4861" i="1"/>
  <c r="AA4860" i="1"/>
  <c r="Z4860" i="1"/>
  <c r="AA4859" i="1"/>
  <c r="Z4859" i="1"/>
  <c r="AA4858" i="1"/>
  <c r="Z4858" i="1"/>
  <c r="AA4857" i="1"/>
  <c r="Z4857" i="1"/>
  <c r="AA4856" i="1"/>
  <c r="Z4856" i="1"/>
  <c r="AA4855" i="1"/>
  <c r="Z4855" i="1"/>
  <c r="AA4854" i="1"/>
  <c r="Z4854" i="1"/>
  <c r="AA4853" i="1"/>
  <c r="Z4853" i="1"/>
  <c r="AA4852" i="1"/>
  <c r="Z4852" i="1"/>
  <c r="AA4851" i="1"/>
  <c r="Z4851" i="1"/>
  <c r="AA4850" i="1"/>
  <c r="Z4850" i="1"/>
  <c r="AA4849" i="1"/>
  <c r="Z4849" i="1"/>
  <c r="AA4848" i="1"/>
  <c r="Z4848" i="1"/>
  <c r="AA4847" i="1"/>
  <c r="Z4847" i="1"/>
  <c r="AA4846" i="1"/>
  <c r="Z4846" i="1"/>
  <c r="AA4845" i="1"/>
  <c r="Z4845" i="1"/>
  <c r="AA4844" i="1"/>
  <c r="Z4844" i="1"/>
  <c r="AA4843" i="1"/>
  <c r="Z4843" i="1"/>
  <c r="AA4842" i="1"/>
  <c r="Z4842" i="1"/>
  <c r="AA4841" i="1"/>
  <c r="Z4841" i="1"/>
  <c r="AA4840" i="1"/>
  <c r="Z4840" i="1"/>
  <c r="AA4839" i="1"/>
  <c r="Z4839" i="1"/>
  <c r="AA4838" i="1"/>
  <c r="Z4838" i="1"/>
  <c r="AA4837" i="1"/>
  <c r="Z4837" i="1"/>
  <c r="AA4836" i="1"/>
  <c r="Z4836" i="1"/>
  <c r="AA4835" i="1"/>
  <c r="Z4835" i="1"/>
  <c r="AA4834" i="1"/>
  <c r="Z4834" i="1"/>
  <c r="AA4833" i="1"/>
  <c r="Z4833" i="1"/>
  <c r="AA4832" i="1"/>
  <c r="Z4832" i="1"/>
  <c r="AA4831" i="1"/>
  <c r="Z4831" i="1"/>
  <c r="AA4830" i="1"/>
  <c r="Z4830" i="1"/>
  <c r="AA4829" i="1"/>
  <c r="Z4829" i="1"/>
  <c r="AA4828" i="1"/>
  <c r="Z4828" i="1"/>
  <c r="AA4827" i="1"/>
  <c r="Z4827" i="1"/>
  <c r="AA4826" i="1"/>
  <c r="Z4826" i="1"/>
  <c r="AA4825" i="1"/>
  <c r="Z4825" i="1"/>
  <c r="AA4824" i="1"/>
  <c r="Z4824" i="1"/>
  <c r="AA4823" i="1"/>
  <c r="Z4823" i="1"/>
  <c r="AA4822" i="1"/>
  <c r="Z4822" i="1"/>
  <c r="AA4821" i="1"/>
  <c r="Z4821" i="1"/>
  <c r="AA4820" i="1"/>
  <c r="Z4820" i="1"/>
  <c r="AA4819" i="1"/>
  <c r="Z4819" i="1"/>
  <c r="AA4818" i="1"/>
  <c r="Z4818" i="1"/>
  <c r="AA4817" i="1"/>
  <c r="Z4817" i="1"/>
  <c r="AA4816" i="1"/>
  <c r="Z4816" i="1"/>
  <c r="AA4815" i="1"/>
  <c r="Z4815" i="1"/>
  <c r="AA4814" i="1"/>
  <c r="Z4814" i="1"/>
  <c r="AA4813" i="1"/>
  <c r="Z4813" i="1"/>
  <c r="AA4812" i="1"/>
  <c r="Z4812" i="1"/>
  <c r="AA4811" i="1"/>
  <c r="Z4811" i="1"/>
  <c r="AA4810" i="1"/>
  <c r="Z4810" i="1"/>
  <c r="AA4809" i="1"/>
  <c r="Z4809" i="1"/>
  <c r="AA4808" i="1"/>
  <c r="Z4808" i="1"/>
  <c r="AA4807" i="1"/>
  <c r="Z4807" i="1"/>
  <c r="AA4806" i="1"/>
  <c r="Z4806" i="1"/>
  <c r="AA4805" i="1"/>
  <c r="Z4805" i="1"/>
  <c r="AA4804" i="1"/>
  <c r="Z4804" i="1"/>
  <c r="AA4803" i="1"/>
  <c r="Z4803" i="1"/>
  <c r="AA4802" i="1"/>
  <c r="Z4802" i="1"/>
  <c r="AA4801" i="1"/>
  <c r="Z4801" i="1"/>
  <c r="AA4800" i="1"/>
  <c r="Z4800" i="1"/>
  <c r="AA4799" i="1"/>
  <c r="Z4799" i="1"/>
  <c r="AA4798" i="1"/>
  <c r="Z4798" i="1"/>
  <c r="AA4797" i="1"/>
  <c r="Z4797" i="1"/>
  <c r="AA4796" i="1"/>
  <c r="Z4796" i="1"/>
  <c r="AA4795" i="1"/>
  <c r="Z4795" i="1"/>
  <c r="AA4794" i="1"/>
  <c r="Z4794" i="1"/>
  <c r="AA4793" i="1"/>
  <c r="Z4793" i="1"/>
  <c r="AA4792" i="1"/>
  <c r="Z4792" i="1"/>
  <c r="AA4791" i="1"/>
  <c r="Z4791" i="1"/>
  <c r="AA4790" i="1"/>
  <c r="Z4790" i="1"/>
  <c r="AA4789" i="1"/>
  <c r="Z4789" i="1"/>
  <c r="AA4788" i="1"/>
  <c r="Z4788" i="1"/>
  <c r="AA4787" i="1"/>
  <c r="Z4787" i="1"/>
  <c r="AA4786" i="1"/>
  <c r="Z4786" i="1"/>
  <c r="AA4785" i="1"/>
  <c r="Z4785" i="1"/>
  <c r="AA4784" i="1"/>
  <c r="Z4784" i="1"/>
  <c r="AA4783" i="1"/>
  <c r="Z4783" i="1"/>
  <c r="AA4782" i="1"/>
  <c r="Z4782" i="1"/>
  <c r="AA4781" i="1"/>
  <c r="Z4781" i="1"/>
  <c r="AA4780" i="1"/>
  <c r="Z4780" i="1"/>
  <c r="AA4779" i="1"/>
  <c r="Z4779" i="1"/>
  <c r="AA4778" i="1"/>
  <c r="Z4778" i="1"/>
  <c r="AA4777" i="1"/>
  <c r="Z4777" i="1"/>
  <c r="AA4776" i="1"/>
  <c r="Z4776" i="1"/>
  <c r="AA4775" i="1"/>
  <c r="Z4775" i="1"/>
  <c r="AA4774" i="1"/>
  <c r="Z4774" i="1"/>
  <c r="AA4773" i="1"/>
  <c r="Z4773" i="1"/>
  <c r="AA4772" i="1"/>
  <c r="Z4772" i="1"/>
  <c r="AA4771" i="1"/>
  <c r="Z4771" i="1"/>
  <c r="AA4770" i="1"/>
  <c r="Z4770" i="1"/>
  <c r="AA4769" i="1"/>
  <c r="Z4769" i="1"/>
  <c r="AA4768" i="1"/>
  <c r="Z4768" i="1"/>
  <c r="AA4767" i="1"/>
  <c r="Z4767" i="1"/>
  <c r="AA4766" i="1"/>
  <c r="Z4766" i="1"/>
  <c r="AA4765" i="1"/>
  <c r="Z4765" i="1"/>
  <c r="AA4764" i="1"/>
  <c r="Z4764" i="1"/>
  <c r="AA4763" i="1"/>
  <c r="Z4763" i="1"/>
  <c r="AA4762" i="1"/>
  <c r="Z4762" i="1"/>
  <c r="AA4761" i="1"/>
  <c r="Z4761" i="1"/>
  <c r="AA4760" i="1"/>
  <c r="Z4760" i="1"/>
  <c r="AA4759" i="1"/>
  <c r="Z4759" i="1"/>
  <c r="AA4758" i="1"/>
  <c r="Z4758" i="1"/>
  <c r="AA4757" i="1"/>
  <c r="Z4757" i="1"/>
  <c r="AA4756" i="1"/>
  <c r="Z4756" i="1"/>
  <c r="AA4755" i="1"/>
  <c r="Z4755" i="1"/>
  <c r="AA4754" i="1"/>
  <c r="Z4754" i="1"/>
  <c r="AA4753" i="1"/>
  <c r="Z4753" i="1"/>
  <c r="AA4752" i="1"/>
  <c r="Z4752" i="1"/>
  <c r="AA4751" i="1"/>
  <c r="Z4751" i="1"/>
  <c r="AA4750" i="1"/>
  <c r="Z4750" i="1"/>
  <c r="AA4749" i="1"/>
  <c r="Z4749" i="1"/>
  <c r="AA4748" i="1"/>
  <c r="Z4748" i="1"/>
  <c r="AA4747" i="1"/>
  <c r="Z4747" i="1"/>
  <c r="AA4746" i="1"/>
  <c r="Z4746" i="1"/>
  <c r="AA4745" i="1"/>
  <c r="Z4745" i="1"/>
  <c r="AA4744" i="1"/>
  <c r="Z4744" i="1"/>
  <c r="AA4743" i="1"/>
  <c r="Z4743" i="1"/>
  <c r="AA4742" i="1"/>
  <c r="Z4742" i="1"/>
  <c r="AA4741" i="1"/>
  <c r="Z4741" i="1"/>
  <c r="AA4740" i="1"/>
  <c r="Z4740" i="1"/>
  <c r="AA4739" i="1"/>
  <c r="Z4739" i="1"/>
  <c r="AA4738" i="1"/>
  <c r="Z4738" i="1"/>
  <c r="AA4737" i="1"/>
  <c r="Z4737" i="1"/>
  <c r="AA4736" i="1"/>
  <c r="Z4736" i="1"/>
  <c r="AA4735" i="1"/>
  <c r="Z4735" i="1"/>
  <c r="AA4734" i="1"/>
  <c r="Z4734" i="1"/>
  <c r="AA4733" i="1"/>
  <c r="Z4733" i="1"/>
  <c r="AA4732" i="1"/>
  <c r="Z4732" i="1"/>
  <c r="AA4731" i="1"/>
  <c r="Z4731" i="1"/>
  <c r="AA4730" i="1"/>
  <c r="Z4730" i="1"/>
  <c r="AA4729" i="1"/>
  <c r="Z4729" i="1"/>
  <c r="AA4728" i="1"/>
  <c r="Z4728" i="1"/>
  <c r="AA4727" i="1"/>
  <c r="Z4727" i="1"/>
  <c r="AA4726" i="1"/>
  <c r="Z4726" i="1"/>
  <c r="AA4725" i="1"/>
  <c r="Z4725" i="1"/>
  <c r="AA4724" i="1"/>
  <c r="Z4724" i="1"/>
  <c r="AA4723" i="1"/>
  <c r="Z4723" i="1"/>
  <c r="AA4722" i="1"/>
  <c r="Z4722" i="1"/>
  <c r="AA4721" i="1"/>
  <c r="Z4721" i="1"/>
  <c r="AA4720" i="1"/>
  <c r="Z4720" i="1"/>
  <c r="AA4719" i="1"/>
  <c r="Z4719" i="1"/>
  <c r="AA4718" i="1"/>
  <c r="Z4718" i="1"/>
  <c r="AA4717" i="1"/>
  <c r="Z4717" i="1"/>
  <c r="AA4716" i="1"/>
  <c r="Z4716" i="1"/>
  <c r="AA4715" i="1"/>
  <c r="Z4715" i="1"/>
  <c r="AA4714" i="1"/>
  <c r="Z4714" i="1"/>
  <c r="AA4713" i="1"/>
  <c r="Z4713" i="1"/>
  <c r="AA4712" i="1"/>
  <c r="Z4712" i="1"/>
  <c r="AA4711" i="1"/>
  <c r="Z4711" i="1"/>
  <c r="AA4710" i="1"/>
  <c r="Z4710" i="1"/>
  <c r="AA4709" i="1"/>
  <c r="Z4709" i="1"/>
  <c r="AA4708" i="1"/>
  <c r="Z4708" i="1"/>
  <c r="AA4707" i="1"/>
  <c r="Z4707" i="1"/>
  <c r="AA4706" i="1"/>
  <c r="Z4706" i="1"/>
  <c r="AA4705" i="1"/>
  <c r="Z4705" i="1"/>
  <c r="AA4704" i="1"/>
  <c r="Z4704" i="1"/>
  <c r="AA4703" i="1"/>
  <c r="Z4703" i="1"/>
  <c r="AA4702" i="1"/>
  <c r="Z4702" i="1"/>
  <c r="AA4701" i="1"/>
  <c r="Z4701" i="1"/>
  <c r="AA4700" i="1"/>
  <c r="Z4700" i="1"/>
  <c r="AA4699" i="1"/>
  <c r="Z4699" i="1"/>
  <c r="AA4698" i="1"/>
  <c r="Z4698" i="1"/>
  <c r="AA4697" i="1"/>
  <c r="Z4697" i="1"/>
  <c r="AA4696" i="1"/>
  <c r="Z4696" i="1"/>
  <c r="AA4695" i="1"/>
  <c r="Z4695" i="1"/>
  <c r="AA4694" i="1"/>
  <c r="Z4694" i="1"/>
  <c r="AA4693" i="1"/>
  <c r="Z4693" i="1"/>
  <c r="AA4692" i="1"/>
  <c r="Z4692" i="1"/>
  <c r="AA4691" i="1"/>
  <c r="Z4691" i="1"/>
  <c r="AA4690" i="1"/>
  <c r="Z4690" i="1"/>
  <c r="AA4689" i="1"/>
  <c r="Z4689" i="1"/>
  <c r="AA4688" i="1"/>
  <c r="Z4688" i="1"/>
  <c r="AA4687" i="1"/>
  <c r="Z4687" i="1"/>
  <c r="AA4686" i="1"/>
  <c r="Z4686" i="1"/>
  <c r="AA4685" i="1"/>
  <c r="Z4685" i="1"/>
  <c r="AA4684" i="1"/>
  <c r="Z4684" i="1"/>
  <c r="AA4683" i="1"/>
  <c r="Z4683" i="1"/>
  <c r="AA4682" i="1"/>
  <c r="Z4682" i="1"/>
  <c r="AA4681" i="1"/>
  <c r="Z4681" i="1"/>
  <c r="AA4680" i="1"/>
  <c r="Z4680" i="1"/>
  <c r="AA4679" i="1"/>
  <c r="Z4679" i="1"/>
  <c r="AA4678" i="1"/>
  <c r="Z4678" i="1"/>
  <c r="AA4677" i="1"/>
  <c r="Z4677" i="1"/>
  <c r="AA4676" i="1"/>
  <c r="Z4676" i="1"/>
  <c r="AA4675" i="1"/>
  <c r="Z4675" i="1"/>
  <c r="AA4674" i="1"/>
  <c r="Z4674" i="1"/>
  <c r="AA4673" i="1"/>
  <c r="Z4673" i="1"/>
  <c r="AA4672" i="1"/>
  <c r="Z4672" i="1"/>
  <c r="AA4671" i="1"/>
  <c r="Z4671" i="1"/>
  <c r="AA4670" i="1"/>
  <c r="Z4670" i="1"/>
  <c r="AA4669" i="1"/>
  <c r="Z4669" i="1"/>
  <c r="AA4668" i="1"/>
  <c r="Z4668" i="1"/>
  <c r="AA4667" i="1"/>
  <c r="Z4667" i="1"/>
  <c r="AA4666" i="1"/>
  <c r="Z4666" i="1"/>
  <c r="AA4665" i="1"/>
  <c r="Z4665" i="1"/>
  <c r="AA4664" i="1"/>
  <c r="Z4664" i="1"/>
  <c r="AA4663" i="1"/>
  <c r="Z4663" i="1"/>
  <c r="AA4662" i="1"/>
  <c r="Z4662" i="1"/>
  <c r="AA4661" i="1"/>
  <c r="Z4661" i="1"/>
  <c r="AA4660" i="1"/>
  <c r="Z4660" i="1"/>
  <c r="AA4659" i="1"/>
  <c r="Z4659" i="1"/>
  <c r="AA4658" i="1"/>
  <c r="Z4658" i="1"/>
  <c r="AA4657" i="1"/>
  <c r="Z4657" i="1"/>
  <c r="AA4656" i="1"/>
  <c r="Z4656" i="1"/>
  <c r="AA4655" i="1"/>
  <c r="Z4655" i="1"/>
  <c r="AA4654" i="1"/>
  <c r="Z4654" i="1"/>
  <c r="AA4653" i="1"/>
  <c r="Z4653" i="1"/>
  <c r="AA4652" i="1"/>
  <c r="Z4652" i="1"/>
  <c r="AA4651" i="1"/>
  <c r="Z4651" i="1"/>
  <c r="AA4650" i="1"/>
  <c r="Z4650" i="1"/>
  <c r="AA4649" i="1"/>
  <c r="Z4649" i="1"/>
  <c r="AA4648" i="1"/>
  <c r="Z4648" i="1"/>
  <c r="AA4647" i="1"/>
  <c r="Z4647" i="1"/>
  <c r="AA4646" i="1"/>
  <c r="Z4646" i="1"/>
  <c r="AA4645" i="1"/>
  <c r="Z4645" i="1"/>
  <c r="AA4644" i="1"/>
  <c r="Z4644" i="1"/>
  <c r="AA4643" i="1"/>
  <c r="Z4643" i="1"/>
  <c r="AA4642" i="1"/>
  <c r="Z4642" i="1"/>
  <c r="AA4641" i="1"/>
  <c r="Z4641" i="1"/>
  <c r="AA4640" i="1"/>
  <c r="Z4640" i="1"/>
  <c r="AA4639" i="1"/>
  <c r="Z4639" i="1"/>
  <c r="AA4638" i="1"/>
  <c r="Z4638" i="1"/>
  <c r="AA4637" i="1"/>
  <c r="Z4637" i="1"/>
  <c r="AA4636" i="1"/>
  <c r="Z4636" i="1"/>
  <c r="AA4635" i="1"/>
  <c r="Z4635" i="1"/>
  <c r="AA4634" i="1"/>
  <c r="Z4634" i="1"/>
  <c r="AA4633" i="1"/>
  <c r="Z4633" i="1"/>
  <c r="AA4632" i="1"/>
  <c r="Z4632" i="1"/>
  <c r="AA4631" i="1"/>
  <c r="Z4631" i="1"/>
  <c r="AA4630" i="1"/>
  <c r="Z4630" i="1"/>
  <c r="AA4629" i="1"/>
  <c r="Z4629" i="1"/>
  <c r="AA4628" i="1"/>
  <c r="Z4628" i="1"/>
  <c r="AA4627" i="1"/>
  <c r="Z4627" i="1"/>
  <c r="AA4626" i="1"/>
  <c r="Z4626" i="1"/>
  <c r="AA4625" i="1"/>
  <c r="Z4625" i="1"/>
  <c r="AA4624" i="1"/>
  <c r="Z4624" i="1"/>
  <c r="AA4623" i="1"/>
  <c r="Z4623" i="1"/>
  <c r="AA4622" i="1"/>
  <c r="Z4622" i="1"/>
  <c r="AA4621" i="1"/>
  <c r="Z4621" i="1"/>
  <c r="AA4620" i="1"/>
  <c r="Z4620" i="1"/>
  <c r="AA4619" i="1"/>
  <c r="Z4619" i="1"/>
  <c r="AA4618" i="1"/>
  <c r="Z4618" i="1"/>
  <c r="AA4617" i="1"/>
  <c r="Z4617" i="1"/>
  <c r="AA4616" i="1"/>
  <c r="Z4616" i="1"/>
  <c r="AA4615" i="1"/>
  <c r="Z4615" i="1"/>
  <c r="AA4614" i="1"/>
  <c r="Z4614" i="1"/>
  <c r="AA4613" i="1"/>
  <c r="Z4613" i="1"/>
  <c r="AA4612" i="1"/>
  <c r="Z4612" i="1"/>
  <c r="AA4611" i="1"/>
  <c r="Z4611" i="1"/>
  <c r="AA4610" i="1"/>
  <c r="Z4610" i="1"/>
  <c r="AA4609" i="1"/>
  <c r="Z4609" i="1"/>
  <c r="AA4608" i="1"/>
  <c r="Z4608" i="1"/>
  <c r="AA4607" i="1"/>
  <c r="Z4607" i="1"/>
  <c r="AA4606" i="1"/>
  <c r="Z4606" i="1"/>
  <c r="AA4605" i="1"/>
  <c r="Z4605" i="1"/>
  <c r="AA4604" i="1"/>
  <c r="Z4604" i="1"/>
  <c r="AA4603" i="1"/>
  <c r="Z4603" i="1"/>
  <c r="AA4602" i="1"/>
  <c r="Z4602" i="1"/>
  <c r="AA4601" i="1"/>
  <c r="Z4601" i="1"/>
  <c r="AA4600" i="1"/>
  <c r="Z4600" i="1"/>
  <c r="AA4599" i="1"/>
  <c r="Z4599" i="1"/>
  <c r="AA4598" i="1"/>
  <c r="Z4598" i="1"/>
  <c r="AA4597" i="1"/>
  <c r="Z4597" i="1"/>
  <c r="AA4596" i="1"/>
  <c r="Z4596" i="1"/>
  <c r="AA4595" i="1"/>
  <c r="Z4595" i="1"/>
  <c r="AA4594" i="1"/>
  <c r="Z4594" i="1"/>
  <c r="AA4593" i="1"/>
  <c r="Z4593" i="1"/>
  <c r="AA4592" i="1"/>
  <c r="Z4592" i="1"/>
  <c r="AA4591" i="1"/>
  <c r="Z4591" i="1"/>
  <c r="AA4590" i="1"/>
  <c r="Z4590" i="1"/>
  <c r="AA4589" i="1"/>
  <c r="Z4589" i="1"/>
  <c r="AA4588" i="1"/>
  <c r="Z4588" i="1"/>
  <c r="AA4587" i="1"/>
  <c r="Z4587" i="1"/>
  <c r="AA4586" i="1"/>
  <c r="Z4586" i="1"/>
  <c r="AA4585" i="1"/>
  <c r="Z4585" i="1"/>
  <c r="AA4584" i="1"/>
  <c r="Z4584" i="1"/>
  <c r="AA4583" i="1"/>
  <c r="Z4583" i="1"/>
  <c r="AA4582" i="1"/>
  <c r="Z4582" i="1"/>
  <c r="AA4581" i="1"/>
  <c r="Z4581" i="1"/>
  <c r="AA4580" i="1"/>
  <c r="Z4580" i="1"/>
  <c r="AA4579" i="1"/>
  <c r="Z4579" i="1"/>
  <c r="AA4578" i="1"/>
  <c r="Z4578" i="1"/>
  <c r="AA4577" i="1"/>
  <c r="Z4577" i="1"/>
  <c r="AA4576" i="1"/>
  <c r="Z4576" i="1"/>
  <c r="AA4575" i="1"/>
  <c r="Z4575" i="1"/>
  <c r="AA4574" i="1"/>
  <c r="Z4574" i="1"/>
  <c r="AA4573" i="1"/>
  <c r="Z4573" i="1"/>
  <c r="AA4572" i="1"/>
  <c r="Z4572" i="1"/>
  <c r="AA4571" i="1"/>
  <c r="Z4571" i="1"/>
  <c r="AA4570" i="1"/>
  <c r="Z4570" i="1"/>
  <c r="AA4569" i="1"/>
  <c r="Z4569" i="1"/>
  <c r="AA4568" i="1"/>
  <c r="Z4568" i="1"/>
  <c r="AA4567" i="1"/>
  <c r="Z4567" i="1"/>
  <c r="AA4566" i="1"/>
  <c r="Z4566" i="1"/>
  <c r="AA4565" i="1"/>
  <c r="Z4565" i="1"/>
  <c r="AA4564" i="1"/>
  <c r="Z4564" i="1"/>
  <c r="AA4563" i="1"/>
  <c r="Z4563" i="1"/>
  <c r="AA4562" i="1"/>
  <c r="Z4562" i="1"/>
  <c r="AA4561" i="1"/>
  <c r="Z4561" i="1"/>
  <c r="AA4560" i="1"/>
  <c r="Z4560" i="1"/>
  <c r="AA4559" i="1"/>
  <c r="Z4559" i="1"/>
  <c r="AA4558" i="1"/>
  <c r="Z4558" i="1"/>
  <c r="AA4557" i="1"/>
  <c r="Z4557" i="1"/>
  <c r="AA4556" i="1"/>
  <c r="Z4556" i="1"/>
  <c r="AA4555" i="1"/>
  <c r="Z4555" i="1"/>
  <c r="AA4554" i="1"/>
  <c r="Z4554" i="1"/>
  <c r="AA4553" i="1"/>
  <c r="Z4553" i="1"/>
  <c r="AA4552" i="1"/>
  <c r="Z4552" i="1"/>
  <c r="AA4551" i="1"/>
  <c r="Z4551" i="1"/>
  <c r="AA4550" i="1"/>
  <c r="Z4550" i="1"/>
  <c r="AA4549" i="1"/>
  <c r="Z4549" i="1"/>
  <c r="AA4548" i="1"/>
  <c r="Z4548" i="1"/>
  <c r="AA4547" i="1"/>
  <c r="Z4547" i="1"/>
  <c r="AA4546" i="1"/>
  <c r="Z4546" i="1"/>
  <c r="AA4545" i="1"/>
  <c r="Z4545" i="1"/>
  <c r="AA4544" i="1"/>
  <c r="Z4544" i="1"/>
  <c r="AA4543" i="1"/>
  <c r="Z4543" i="1"/>
  <c r="AA4542" i="1"/>
  <c r="Z4542" i="1"/>
  <c r="AA4541" i="1"/>
  <c r="Z4541" i="1"/>
  <c r="AA4540" i="1"/>
  <c r="Z4540" i="1"/>
  <c r="AA4539" i="1"/>
  <c r="Z4539" i="1"/>
  <c r="AA4538" i="1"/>
  <c r="Z4538" i="1"/>
  <c r="AA4537" i="1"/>
  <c r="Z4537" i="1"/>
  <c r="AA4536" i="1"/>
  <c r="Z4536" i="1"/>
  <c r="AA4535" i="1"/>
  <c r="Z4535" i="1"/>
  <c r="AA4534" i="1"/>
  <c r="Z4534" i="1"/>
  <c r="AA4533" i="1"/>
  <c r="Z4533" i="1"/>
  <c r="AA4532" i="1"/>
  <c r="Z4532" i="1"/>
  <c r="AA4531" i="1"/>
  <c r="Z4531" i="1"/>
  <c r="AA4530" i="1"/>
  <c r="Z4530" i="1"/>
  <c r="AA4529" i="1"/>
  <c r="Z4529" i="1"/>
  <c r="AA4528" i="1"/>
  <c r="Z4528" i="1"/>
  <c r="AA4527" i="1"/>
  <c r="Z4527" i="1"/>
  <c r="AA4526" i="1"/>
  <c r="Z4526" i="1"/>
  <c r="AA4525" i="1"/>
  <c r="Z4525" i="1"/>
  <c r="AA4524" i="1"/>
  <c r="Z4524" i="1"/>
  <c r="AA4523" i="1"/>
  <c r="Z4523" i="1"/>
  <c r="AA4522" i="1"/>
  <c r="Z4522" i="1"/>
  <c r="AA4521" i="1"/>
  <c r="Z4521" i="1"/>
  <c r="AA4520" i="1"/>
  <c r="Z4520" i="1"/>
  <c r="AA4519" i="1"/>
  <c r="Z4519" i="1"/>
  <c r="AA4518" i="1"/>
  <c r="Z4518" i="1"/>
  <c r="AA4517" i="1"/>
  <c r="Z4517" i="1"/>
  <c r="AA4516" i="1"/>
  <c r="Z4516" i="1"/>
  <c r="AA4515" i="1"/>
  <c r="Z4515" i="1"/>
  <c r="AA4514" i="1"/>
  <c r="Z4514" i="1"/>
  <c r="AA4513" i="1"/>
  <c r="Z4513" i="1"/>
  <c r="AA4512" i="1"/>
  <c r="Z4512" i="1"/>
  <c r="AA4511" i="1"/>
  <c r="Z4511" i="1"/>
  <c r="AA4510" i="1"/>
  <c r="Z4510" i="1"/>
  <c r="AA4509" i="1"/>
  <c r="Z4509" i="1"/>
  <c r="AA4508" i="1"/>
  <c r="Z4508" i="1"/>
  <c r="AA4507" i="1"/>
  <c r="Z4507" i="1"/>
  <c r="AA4506" i="1"/>
  <c r="Z4506" i="1"/>
  <c r="AA4505" i="1"/>
  <c r="Z4505" i="1"/>
  <c r="AA4504" i="1"/>
  <c r="Z4504" i="1"/>
  <c r="AA4503" i="1"/>
  <c r="Z4503" i="1"/>
  <c r="AA4502" i="1"/>
  <c r="Z4502" i="1"/>
  <c r="AA4501" i="1"/>
  <c r="Z4501" i="1"/>
  <c r="AA4500" i="1"/>
  <c r="Z4500" i="1"/>
  <c r="AA4499" i="1"/>
  <c r="Z4499" i="1"/>
  <c r="AA4498" i="1"/>
  <c r="Z4498" i="1"/>
  <c r="AA4497" i="1"/>
  <c r="Z4497" i="1"/>
  <c r="AA4496" i="1"/>
  <c r="Z4496" i="1"/>
  <c r="AA4495" i="1"/>
  <c r="Z4495" i="1"/>
  <c r="AA4494" i="1"/>
  <c r="Z4494" i="1"/>
  <c r="AA4493" i="1"/>
  <c r="Z4493" i="1"/>
  <c r="AA4492" i="1"/>
  <c r="Z4492" i="1"/>
  <c r="AA4491" i="1"/>
  <c r="Z4491" i="1"/>
  <c r="AA4490" i="1"/>
  <c r="Z4490" i="1"/>
  <c r="AA4489" i="1"/>
  <c r="Z4489" i="1"/>
  <c r="AA4488" i="1"/>
  <c r="Z4488" i="1"/>
  <c r="AA4487" i="1"/>
  <c r="Z4487" i="1"/>
  <c r="AA4486" i="1"/>
  <c r="Z4486" i="1"/>
  <c r="AA4485" i="1"/>
  <c r="Z4485" i="1"/>
  <c r="AA4484" i="1"/>
  <c r="Z4484" i="1"/>
  <c r="AA4483" i="1"/>
  <c r="Z4483" i="1"/>
  <c r="AA4482" i="1"/>
  <c r="Z4482" i="1"/>
  <c r="AA4481" i="1"/>
  <c r="Z4481" i="1"/>
  <c r="AA4480" i="1"/>
  <c r="Z4480" i="1"/>
  <c r="AA4479" i="1"/>
  <c r="Z4479" i="1"/>
  <c r="AA4478" i="1"/>
  <c r="Z4478" i="1"/>
  <c r="AA4477" i="1"/>
  <c r="Z4477" i="1"/>
  <c r="AA4476" i="1"/>
  <c r="Z4476" i="1"/>
  <c r="AA4475" i="1"/>
  <c r="Z4475" i="1"/>
  <c r="AA4474" i="1"/>
  <c r="Z4474" i="1"/>
  <c r="AA4473" i="1"/>
  <c r="Z4473" i="1"/>
  <c r="AA4472" i="1"/>
  <c r="Z4472" i="1"/>
  <c r="AA4471" i="1"/>
  <c r="Z4471" i="1"/>
  <c r="AA4470" i="1"/>
  <c r="Z4470" i="1"/>
  <c r="AA4469" i="1"/>
  <c r="Z4469" i="1"/>
  <c r="AA4468" i="1"/>
  <c r="Z4468" i="1"/>
  <c r="AA4467" i="1"/>
  <c r="Z4467" i="1"/>
  <c r="AA4466" i="1"/>
  <c r="Z4466" i="1"/>
  <c r="AA4465" i="1"/>
  <c r="Z4465" i="1"/>
  <c r="AA4464" i="1"/>
  <c r="Z4464" i="1"/>
  <c r="AA4463" i="1"/>
  <c r="Z4463" i="1"/>
  <c r="AA4462" i="1"/>
  <c r="Z4462" i="1"/>
  <c r="AA4461" i="1"/>
  <c r="Z4461" i="1"/>
  <c r="AA4460" i="1"/>
  <c r="Z4460" i="1"/>
  <c r="AA4459" i="1"/>
  <c r="Z4459" i="1"/>
  <c r="AA4458" i="1"/>
  <c r="Z4458" i="1"/>
  <c r="AA4457" i="1"/>
  <c r="Z4457" i="1"/>
  <c r="AA4456" i="1"/>
  <c r="Z4456" i="1"/>
  <c r="AA4455" i="1"/>
  <c r="Z4455" i="1"/>
  <c r="AA4454" i="1"/>
  <c r="Z4454" i="1"/>
  <c r="AA4453" i="1"/>
  <c r="Z4453" i="1"/>
  <c r="AA4452" i="1"/>
  <c r="Z4452" i="1"/>
  <c r="AA4451" i="1"/>
  <c r="Z4451" i="1"/>
  <c r="AA4450" i="1"/>
  <c r="Z4450" i="1"/>
  <c r="AA4449" i="1"/>
  <c r="Z4449" i="1"/>
  <c r="AA4448" i="1"/>
  <c r="Z4448" i="1"/>
  <c r="AA4447" i="1"/>
  <c r="Z4447" i="1"/>
  <c r="AA4446" i="1"/>
  <c r="Z4446" i="1"/>
  <c r="AA4445" i="1"/>
  <c r="Z4445" i="1"/>
  <c r="AA4444" i="1"/>
  <c r="Z4444" i="1"/>
  <c r="AA4443" i="1"/>
  <c r="Z4443" i="1"/>
  <c r="AA4442" i="1"/>
  <c r="Z4442" i="1"/>
  <c r="AA4441" i="1"/>
  <c r="Z4441" i="1"/>
  <c r="AA4440" i="1"/>
  <c r="Z4440" i="1"/>
  <c r="AA4439" i="1"/>
  <c r="Z4439" i="1"/>
  <c r="AA4438" i="1"/>
  <c r="Z4438" i="1"/>
  <c r="AA4437" i="1"/>
  <c r="Z4437" i="1"/>
  <c r="AA4436" i="1"/>
  <c r="Z4436" i="1"/>
  <c r="AA4435" i="1"/>
  <c r="Z4435" i="1"/>
  <c r="AA4434" i="1"/>
  <c r="Z4434" i="1"/>
  <c r="AA4433" i="1"/>
  <c r="Z4433" i="1"/>
  <c r="AA4432" i="1"/>
  <c r="Z4432" i="1"/>
  <c r="AA4431" i="1"/>
  <c r="Z4431" i="1"/>
  <c r="AA4430" i="1"/>
  <c r="Z4430" i="1"/>
  <c r="AA4429" i="1"/>
  <c r="Z4429" i="1"/>
  <c r="AA4428" i="1"/>
  <c r="Z4428" i="1"/>
  <c r="AA4427" i="1"/>
  <c r="Z4427" i="1"/>
  <c r="AA4426" i="1"/>
  <c r="Z4426" i="1"/>
  <c r="AA4425" i="1"/>
  <c r="Z4425" i="1"/>
  <c r="AA4424" i="1"/>
  <c r="Z4424" i="1"/>
  <c r="AA4423" i="1"/>
  <c r="Z4423" i="1"/>
  <c r="AA4422" i="1"/>
  <c r="Z4422" i="1"/>
  <c r="AA4421" i="1"/>
  <c r="Z4421" i="1"/>
  <c r="AA4420" i="1"/>
  <c r="Z4420" i="1"/>
  <c r="AA4419" i="1"/>
  <c r="Z4419" i="1"/>
  <c r="AA4418" i="1"/>
  <c r="Z4418" i="1"/>
  <c r="AA4417" i="1"/>
  <c r="Z4417" i="1"/>
  <c r="AA4416" i="1"/>
  <c r="Z4416" i="1"/>
  <c r="AA4415" i="1"/>
  <c r="Z4415" i="1"/>
  <c r="AA4414" i="1"/>
  <c r="Z4414" i="1"/>
  <c r="AA4413" i="1"/>
  <c r="Z4413" i="1"/>
  <c r="AA4412" i="1"/>
  <c r="Z4412" i="1"/>
  <c r="AA4411" i="1"/>
  <c r="Z4411" i="1"/>
  <c r="AA4410" i="1"/>
  <c r="Z4410" i="1"/>
  <c r="AA4409" i="1"/>
  <c r="Z4409" i="1"/>
  <c r="AA4408" i="1"/>
  <c r="Z4408" i="1"/>
  <c r="AA4407" i="1"/>
  <c r="Z4407" i="1"/>
  <c r="AA4406" i="1"/>
  <c r="Z4406" i="1"/>
  <c r="AA4405" i="1"/>
  <c r="Z4405" i="1"/>
  <c r="AA4404" i="1"/>
  <c r="Z4404" i="1"/>
  <c r="AA4403" i="1"/>
  <c r="Z4403" i="1"/>
  <c r="AA4402" i="1"/>
  <c r="Z4402" i="1"/>
  <c r="AA4401" i="1"/>
  <c r="Z4401" i="1"/>
  <c r="AA4400" i="1"/>
  <c r="Z4400" i="1"/>
  <c r="AA4399" i="1"/>
  <c r="Z4399" i="1"/>
  <c r="AA4398" i="1"/>
  <c r="Z4398" i="1"/>
  <c r="AA4397" i="1"/>
  <c r="Z4397" i="1"/>
  <c r="AA4396" i="1"/>
  <c r="Z4396" i="1"/>
  <c r="AA4395" i="1"/>
  <c r="Z4395" i="1"/>
  <c r="AA4394" i="1"/>
  <c r="Z4394" i="1"/>
  <c r="AA4393" i="1"/>
  <c r="Z4393" i="1"/>
  <c r="AA4392" i="1"/>
  <c r="Z4392" i="1"/>
  <c r="AA4391" i="1"/>
  <c r="Z4391" i="1"/>
  <c r="AA4390" i="1"/>
  <c r="Z4390" i="1"/>
  <c r="AA4389" i="1"/>
  <c r="Z4389" i="1"/>
  <c r="AA4388" i="1"/>
  <c r="Z4388" i="1"/>
  <c r="AA4387" i="1"/>
  <c r="Z4387" i="1"/>
  <c r="AA4386" i="1"/>
  <c r="Z4386" i="1"/>
  <c r="AA4385" i="1"/>
  <c r="Z4385" i="1"/>
  <c r="AA4384" i="1"/>
  <c r="Z4384" i="1"/>
  <c r="AA4383" i="1"/>
  <c r="Z4383" i="1"/>
  <c r="AA4382" i="1"/>
  <c r="Z4382" i="1"/>
  <c r="AA4381" i="1"/>
  <c r="Z4381" i="1"/>
  <c r="AA4380" i="1"/>
  <c r="Z4380" i="1"/>
  <c r="AA4379" i="1"/>
  <c r="Z4379" i="1"/>
  <c r="AA4378" i="1"/>
  <c r="Z4378" i="1"/>
  <c r="AA4377" i="1"/>
  <c r="Z4377" i="1"/>
  <c r="AA4376" i="1"/>
  <c r="Z4376" i="1"/>
  <c r="AA4375" i="1"/>
  <c r="Z4375" i="1"/>
  <c r="AA4374" i="1"/>
  <c r="Z4374" i="1"/>
  <c r="AA4373" i="1"/>
  <c r="Z4373" i="1"/>
  <c r="AA4372" i="1"/>
  <c r="Z4372" i="1"/>
  <c r="AA4371" i="1"/>
  <c r="Z4371" i="1"/>
  <c r="AA4370" i="1"/>
  <c r="Z4370" i="1"/>
  <c r="AA4369" i="1"/>
  <c r="Z4369" i="1"/>
  <c r="AA4368" i="1"/>
  <c r="Z4368" i="1"/>
  <c r="AA4367" i="1"/>
  <c r="Z4367" i="1"/>
  <c r="AA4366" i="1"/>
  <c r="Z4366" i="1"/>
  <c r="AA4365" i="1"/>
  <c r="Z4365" i="1"/>
  <c r="AA4364" i="1"/>
  <c r="Z4364" i="1"/>
  <c r="AA4363" i="1"/>
  <c r="Z4363" i="1"/>
  <c r="AA4362" i="1"/>
  <c r="Z4362" i="1"/>
  <c r="AA4361" i="1"/>
  <c r="Z4361" i="1"/>
  <c r="AA4360" i="1"/>
  <c r="Z4360" i="1"/>
  <c r="AA4359" i="1"/>
  <c r="Z4359" i="1"/>
  <c r="AA4358" i="1"/>
  <c r="Z4358" i="1"/>
  <c r="AA4357" i="1"/>
  <c r="Z4357" i="1"/>
  <c r="AA4356" i="1"/>
  <c r="Z4356" i="1"/>
  <c r="AA4355" i="1"/>
  <c r="Z4355" i="1"/>
  <c r="AA4354" i="1"/>
  <c r="Z4354" i="1"/>
  <c r="AA4353" i="1"/>
  <c r="Z4353" i="1"/>
  <c r="AA4352" i="1"/>
  <c r="Z4352" i="1"/>
  <c r="AA4351" i="1"/>
  <c r="Z4351" i="1"/>
  <c r="AA4350" i="1"/>
  <c r="Z4350" i="1"/>
  <c r="AA4349" i="1"/>
  <c r="Z4349" i="1"/>
  <c r="AA4348" i="1"/>
  <c r="Z4348" i="1"/>
  <c r="AA4347" i="1"/>
  <c r="Z4347" i="1"/>
  <c r="AA4346" i="1"/>
  <c r="Z4346" i="1"/>
  <c r="AA4345" i="1"/>
  <c r="Z4345" i="1"/>
  <c r="AA4344" i="1"/>
  <c r="Z4344" i="1"/>
  <c r="AA4343" i="1"/>
  <c r="Z4343" i="1"/>
  <c r="AA4342" i="1"/>
  <c r="Z4342" i="1"/>
  <c r="AA4341" i="1"/>
  <c r="Z4341" i="1"/>
  <c r="AA4340" i="1"/>
  <c r="Z4340" i="1"/>
  <c r="AA4339" i="1"/>
  <c r="Z4339" i="1"/>
  <c r="AA4338" i="1"/>
  <c r="Z4338" i="1"/>
  <c r="AA4337" i="1"/>
  <c r="Z4337" i="1"/>
  <c r="AA4336" i="1"/>
  <c r="Z4336" i="1"/>
  <c r="AA4335" i="1"/>
  <c r="Z4335" i="1"/>
  <c r="AA4334" i="1"/>
  <c r="Z4334" i="1"/>
  <c r="AA4333" i="1"/>
  <c r="Z4333" i="1"/>
  <c r="AA4332" i="1"/>
  <c r="Z4332" i="1"/>
  <c r="AA4331" i="1"/>
  <c r="Z4331" i="1"/>
  <c r="AA4330" i="1"/>
  <c r="Z4330" i="1"/>
  <c r="AA4329" i="1"/>
  <c r="Z4329" i="1"/>
  <c r="AA4328" i="1"/>
  <c r="Z4328" i="1"/>
  <c r="AA4327" i="1"/>
  <c r="Z4327" i="1"/>
  <c r="AA4326" i="1"/>
  <c r="Z4326" i="1"/>
  <c r="AA4325" i="1"/>
  <c r="Z4325" i="1"/>
  <c r="AA4324" i="1"/>
  <c r="Z4324" i="1"/>
  <c r="AA4323" i="1"/>
  <c r="Z4323" i="1"/>
  <c r="AA4322" i="1"/>
  <c r="Z4322" i="1"/>
  <c r="AA4321" i="1"/>
  <c r="Z4321" i="1"/>
  <c r="AA4320" i="1"/>
  <c r="Z4320" i="1"/>
  <c r="AA4319" i="1"/>
  <c r="Z4319" i="1"/>
  <c r="AA4318" i="1"/>
  <c r="Z4318" i="1"/>
  <c r="AA4317" i="1"/>
  <c r="Z4317" i="1"/>
  <c r="AA4316" i="1"/>
  <c r="Z4316" i="1"/>
  <c r="AA4315" i="1"/>
  <c r="Z4315" i="1"/>
  <c r="AA4314" i="1"/>
  <c r="Z4314" i="1"/>
  <c r="AA4313" i="1"/>
  <c r="Z4313" i="1"/>
  <c r="AA4312" i="1"/>
  <c r="Z4312" i="1"/>
  <c r="AA4311" i="1"/>
  <c r="Z4311" i="1"/>
  <c r="AA4310" i="1"/>
  <c r="Z4310" i="1"/>
  <c r="AA4309" i="1"/>
  <c r="Z4309" i="1"/>
  <c r="AA4308" i="1"/>
  <c r="Z4308" i="1"/>
  <c r="AA4307" i="1"/>
  <c r="Z4307" i="1"/>
  <c r="AA4306" i="1"/>
  <c r="Z4306" i="1"/>
  <c r="AA4305" i="1"/>
  <c r="Z4305" i="1"/>
  <c r="AA4304" i="1"/>
  <c r="Z4304" i="1"/>
  <c r="AA4303" i="1"/>
  <c r="Z4303" i="1"/>
  <c r="AA4302" i="1"/>
  <c r="Z4302" i="1"/>
  <c r="AA4301" i="1"/>
  <c r="Z4301" i="1"/>
  <c r="AA4300" i="1"/>
  <c r="Z4300" i="1"/>
  <c r="AA4299" i="1"/>
  <c r="Z4299" i="1"/>
  <c r="AA4298" i="1"/>
  <c r="Z4298" i="1"/>
  <c r="AA4297" i="1"/>
  <c r="Z4297" i="1"/>
  <c r="AA4296" i="1"/>
  <c r="Z4296" i="1"/>
  <c r="AA4295" i="1"/>
  <c r="Z4295" i="1"/>
  <c r="AA4294" i="1"/>
  <c r="Z4294" i="1"/>
  <c r="AA4293" i="1"/>
  <c r="Z4293" i="1"/>
  <c r="AA4292" i="1"/>
  <c r="Z4292" i="1"/>
  <c r="AA4291" i="1"/>
  <c r="Z4291" i="1"/>
  <c r="AA4290" i="1"/>
  <c r="Z4290" i="1"/>
  <c r="AA4289" i="1"/>
  <c r="Z4289" i="1"/>
  <c r="AA4288" i="1"/>
  <c r="Z4288" i="1"/>
  <c r="AA4287" i="1"/>
  <c r="Z4287" i="1"/>
  <c r="AA4286" i="1"/>
  <c r="Z4286" i="1"/>
  <c r="AA4285" i="1"/>
  <c r="Z4285" i="1"/>
  <c r="AA4284" i="1"/>
  <c r="Z4284" i="1"/>
  <c r="AA4283" i="1"/>
  <c r="Z4283" i="1"/>
  <c r="AA4282" i="1"/>
  <c r="Z4282" i="1"/>
  <c r="AA4281" i="1"/>
  <c r="Z4281" i="1"/>
  <c r="AA4280" i="1"/>
  <c r="Z4280" i="1"/>
  <c r="AA4279" i="1"/>
  <c r="Z4279" i="1"/>
  <c r="AA4278" i="1"/>
  <c r="Z4278" i="1"/>
  <c r="AA4277" i="1"/>
  <c r="Z4277" i="1"/>
  <c r="AA4276" i="1"/>
  <c r="Z4276" i="1"/>
  <c r="AA4275" i="1"/>
  <c r="Z4275" i="1"/>
  <c r="AA4274" i="1"/>
  <c r="Z4274" i="1"/>
  <c r="AA4273" i="1"/>
  <c r="Z4273" i="1"/>
  <c r="AA4272" i="1"/>
  <c r="Z4272" i="1"/>
  <c r="AA4271" i="1"/>
  <c r="Z4271" i="1"/>
  <c r="AA4270" i="1"/>
  <c r="Z4270" i="1"/>
  <c r="AA4269" i="1"/>
  <c r="Z4269" i="1"/>
  <c r="AA4268" i="1"/>
  <c r="Z4268" i="1"/>
  <c r="AA4267" i="1"/>
  <c r="Z4267" i="1"/>
  <c r="AA4266" i="1"/>
  <c r="Z4266" i="1"/>
  <c r="AA4265" i="1"/>
  <c r="Z4265" i="1"/>
  <c r="AA4264" i="1"/>
  <c r="Z4264" i="1"/>
  <c r="AA4263" i="1"/>
  <c r="Z4263" i="1"/>
  <c r="AA4262" i="1"/>
  <c r="Z4262" i="1"/>
  <c r="AA4261" i="1"/>
  <c r="Z4261" i="1"/>
  <c r="AA4260" i="1"/>
  <c r="Z4260" i="1"/>
  <c r="AA4259" i="1"/>
  <c r="Z4259" i="1"/>
  <c r="AA4258" i="1"/>
  <c r="Z4258" i="1"/>
  <c r="AA4257" i="1"/>
  <c r="Z4257" i="1"/>
  <c r="AA4256" i="1"/>
  <c r="Z4256" i="1"/>
  <c r="AA4255" i="1"/>
  <c r="Z4255" i="1"/>
  <c r="AA4254" i="1"/>
  <c r="Z4254" i="1"/>
  <c r="AA4253" i="1"/>
  <c r="Z4253" i="1"/>
  <c r="AA4252" i="1"/>
  <c r="Z4252" i="1"/>
  <c r="AA4251" i="1"/>
  <c r="Z4251" i="1"/>
  <c r="AA4250" i="1"/>
  <c r="Z4250" i="1"/>
  <c r="AA4249" i="1"/>
  <c r="Z4249" i="1"/>
  <c r="AA4248" i="1"/>
  <c r="Z4248" i="1"/>
  <c r="AA4247" i="1"/>
  <c r="Z4247" i="1"/>
  <c r="AA4246" i="1"/>
  <c r="Z4246" i="1"/>
  <c r="AA4245" i="1"/>
  <c r="Z4245" i="1"/>
  <c r="AA4244" i="1"/>
  <c r="Z4244" i="1"/>
  <c r="AA4243" i="1"/>
  <c r="Z4243" i="1"/>
  <c r="AA4242" i="1"/>
  <c r="Z4242" i="1"/>
  <c r="AA4241" i="1"/>
  <c r="Z4241" i="1"/>
  <c r="AA4240" i="1"/>
  <c r="Z4240" i="1"/>
  <c r="AA4239" i="1"/>
  <c r="Z4239" i="1"/>
  <c r="AA4238" i="1"/>
  <c r="Z4238" i="1"/>
  <c r="AA4237" i="1"/>
  <c r="Z4237" i="1"/>
  <c r="AA4236" i="1"/>
  <c r="Z4236" i="1"/>
  <c r="AA4235" i="1"/>
  <c r="Z4235" i="1"/>
  <c r="AA4234" i="1"/>
  <c r="Z4234" i="1"/>
  <c r="AA4233" i="1"/>
  <c r="Z4233" i="1"/>
  <c r="AA4232" i="1"/>
  <c r="Z4232" i="1"/>
  <c r="AA4231" i="1"/>
  <c r="Z4231" i="1"/>
  <c r="AA4230" i="1"/>
  <c r="Z4230" i="1"/>
  <c r="AA4229" i="1"/>
  <c r="Z4229" i="1"/>
  <c r="AA4228" i="1"/>
  <c r="Z4228" i="1"/>
  <c r="AA4227" i="1"/>
  <c r="Z4227" i="1"/>
  <c r="AA4226" i="1"/>
  <c r="Z4226" i="1"/>
  <c r="AA4225" i="1"/>
  <c r="Z4225" i="1"/>
  <c r="AA4224" i="1"/>
  <c r="Z4224" i="1"/>
  <c r="AA4223" i="1"/>
  <c r="Z4223" i="1"/>
  <c r="AA4222" i="1"/>
  <c r="Z4222" i="1"/>
  <c r="AA4221" i="1"/>
  <c r="Z4221" i="1"/>
  <c r="AA4220" i="1"/>
  <c r="Z4220" i="1"/>
  <c r="AA4219" i="1"/>
  <c r="Z4219" i="1"/>
  <c r="AA4218" i="1"/>
  <c r="Z4218" i="1"/>
  <c r="AA4217" i="1"/>
  <c r="Z4217" i="1"/>
  <c r="AA4216" i="1"/>
  <c r="Z4216" i="1"/>
  <c r="AA4215" i="1"/>
  <c r="Z4215" i="1"/>
  <c r="AA4214" i="1"/>
  <c r="Z4214" i="1"/>
  <c r="AA4213" i="1"/>
  <c r="Z4213" i="1"/>
  <c r="AA4212" i="1"/>
  <c r="Z4212" i="1"/>
  <c r="AA4211" i="1"/>
  <c r="Z4211" i="1"/>
  <c r="AA4210" i="1"/>
  <c r="Z4210" i="1"/>
  <c r="AA4209" i="1"/>
  <c r="Z4209" i="1"/>
  <c r="AA4208" i="1"/>
  <c r="Z4208" i="1"/>
  <c r="AA4207" i="1"/>
  <c r="Z4207" i="1"/>
  <c r="AA4206" i="1"/>
  <c r="Z4206" i="1"/>
  <c r="AA4205" i="1"/>
  <c r="Z4205" i="1"/>
  <c r="AA4204" i="1"/>
  <c r="Z4204" i="1"/>
  <c r="AA4203" i="1"/>
  <c r="Z4203" i="1"/>
  <c r="AA4202" i="1"/>
  <c r="Z4202" i="1"/>
  <c r="AA4201" i="1"/>
  <c r="Z4201" i="1"/>
  <c r="AA4200" i="1"/>
  <c r="Z4200" i="1"/>
  <c r="AA4199" i="1"/>
  <c r="Z4199" i="1"/>
  <c r="AA4198" i="1"/>
  <c r="Z4198" i="1"/>
  <c r="AA4197" i="1"/>
  <c r="Z4197" i="1"/>
  <c r="AA4196" i="1"/>
  <c r="Z4196" i="1"/>
  <c r="AA4195" i="1"/>
  <c r="Z4195" i="1"/>
  <c r="AA4194" i="1"/>
  <c r="Z4194" i="1"/>
  <c r="AA4193" i="1"/>
  <c r="Z4193" i="1"/>
  <c r="AA4192" i="1"/>
  <c r="Z4192" i="1"/>
  <c r="AA4191" i="1"/>
  <c r="Z4191" i="1"/>
  <c r="AA4190" i="1"/>
  <c r="Z4190" i="1"/>
  <c r="AA4189" i="1"/>
  <c r="Z4189" i="1"/>
  <c r="AA4188" i="1"/>
  <c r="Z4188" i="1"/>
  <c r="AA4187" i="1"/>
  <c r="Z4187" i="1"/>
  <c r="AA4186" i="1"/>
  <c r="Z4186" i="1"/>
  <c r="AA4185" i="1"/>
  <c r="Z4185" i="1"/>
  <c r="AA4184" i="1"/>
  <c r="Z4184" i="1"/>
  <c r="AA4183" i="1"/>
  <c r="Z4183" i="1"/>
  <c r="AA4182" i="1"/>
  <c r="Z4182" i="1"/>
  <c r="AA4181" i="1"/>
  <c r="Z4181" i="1"/>
  <c r="AA4180" i="1"/>
  <c r="Z4180" i="1"/>
  <c r="AA4179" i="1"/>
  <c r="Z4179" i="1"/>
  <c r="AA4178" i="1"/>
  <c r="Z4178" i="1"/>
  <c r="AA4177" i="1"/>
  <c r="Z4177" i="1"/>
  <c r="AA4176" i="1"/>
  <c r="Z4176" i="1"/>
  <c r="AA4175" i="1"/>
  <c r="Z4175" i="1"/>
  <c r="AA4174" i="1"/>
  <c r="Z4174" i="1"/>
  <c r="AA4173" i="1"/>
  <c r="Z4173" i="1"/>
  <c r="AA4172" i="1"/>
  <c r="Z4172" i="1"/>
  <c r="AA4171" i="1"/>
  <c r="Z4171" i="1"/>
  <c r="AA4170" i="1"/>
  <c r="Z4170" i="1"/>
  <c r="AA4169" i="1"/>
  <c r="Z4169" i="1"/>
  <c r="AA4168" i="1"/>
  <c r="Z4168" i="1"/>
  <c r="AA4167" i="1"/>
  <c r="Z4167" i="1"/>
  <c r="AA4166" i="1"/>
  <c r="Z4166" i="1"/>
  <c r="AA4165" i="1"/>
  <c r="Z4165" i="1"/>
  <c r="AA4164" i="1"/>
  <c r="Z4164" i="1"/>
  <c r="AA4163" i="1"/>
  <c r="Z4163" i="1"/>
  <c r="AA4162" i="1"/>
  <c r="Z4162" i="1"/>
  <c r="AA4161" i="1"/>
  <c r="Z4161" i="1"/>
  <c r="AA4160" i="1"/>
  <c r="Z4160" i="1"/>
  <c r="AA4159" i="1"/>
  <c r="Z4159" i="1"/>
  <c r="AA4158" i="1"/>
  <c r="Z4158" i="1"/>
  <c r="AA4157" i="1"/>
  <c r="Z4157" i="1"/>
  <c r="AA4156" i="1"/>
  <c r="Z4156" i="1"/>
  <c r="AA4155" i="1"/>
  <c r="Z4155" i="1"/>
  <c r="AA4154" i="1"/>
  <c r="Z4154" i="1"/>
  <c r="AA4153" i="1"/>
  <c r="Z4153" i="1"/>
  <c r="AA4152" i="1"/>
  <c r="Z4152" i="1"/>
  <c r="AA4151" i="1"/>
  <c r="Z4151" i="1"/>
  <c r="AA4150" i="1"/>
  <c r="Z4150" i="1"/>
  <c r="AA4149" i="1"/>
  <c r="Z4149" i="1"/>
  <c r="AA4148" i="1"/>
  <c r="Z4148" i="1"/>
  <c r="AA4147" i="1"/>
  <c r="Z4147" i="1"/>
  <c r="AA4146" i="1"/>
  <c r="Z4146" i="1"/>
  <c r="AA4145" i="1"/>
  <c r="Z4145" i="1"/>
  <c r="AA4144" i="1"/>
  <c r="Z4144" i="1"/>
  <c r="AA4143" i="1"/>
  <c r="Z4143" i="1"/>
  <c r="AA4142" i="1"/>
  <c r="Z4142" i="1"/>
  <c r="AA4141" i="1"/>
  <c r="Z4141" i="1"/>
  <c r="AA4140" i="1"/>
  <c r="Z4140" i="1"/>
  <c r="AA4139" i="1"/>
  <c r="Z4139" i="1"/>
  <c r="AA4138" i="1"/>
  <c r="Z4138" i="1"/>
  <c r="AA4137" i="1"/>
  <c r="Z4137" i="1"/>
  <c r="AA4136" i="1"/>
  <c r="Z4136" i="1"/>
  <c r="AA4135" i="1"/>
  <c r="Z4135" i="1"/>
  <c r="AA4134" i="1"/>
  <c r="Z4134" i="1"/>
  <c r="AA4133" i="1"/>
  <c r="Z4133" i="1"/>
  <c r="AA4132" i="1"/>
  <c r="Z4132" i="1"/>
  <c r="AA4131" i="1"/>
  <c r="Z4131" i="1"/>
  <c r="AA4130" i="1"/>
  <c r="Z4130" i="1"/>
  <c r="AA4129" i="1"/>
  <c r="Z4129" i="1"/>
  <c r="AA4128" i="1"/>
  <c r="Z4128" i="1"/>
  <c r="AA4127" i="1"/>
  <c r="Z4127" i="1"/>
  <c r="AA4126" i="1"/>
  <c r="Z4126" i="1"/>
  <c r="AA4125" i="1"/>
  <c r="Z4125" i="1"/>
  <c r="AA4124" i="1"/>
  <c r="Z4124" i="1"/>
  <c r="AA4123" i="1"/>
  <c r="Z4123" i="1"/>
  <c r="AA4122" i="1"/>
  <c r="Z4122" i="1"/>
  <c r="AA4121" i="1"/>
  <c r="Z4121" i="1"/>
  <c r="AA4120" i="1"/>
  <c r="Z4120" i="1"/>
  <c r="AA4119" i="1"/>
  <c r="Z4119" i="1"/>
  <c r="AA4118" i="1"/>
  <c r="Z4118" i="1"/>
  <c r="AA4117" i="1"/>
  <c r="Z4117" i="1"/>
  <c r="AA4116" i="1"/>
  <c r="Z4116" i="1"/>
  <c r="AA4115" i="1"/>
  <c r="Z4115" i="1"/>
  <c r="AA4114" i="1"/>
  <c r="Z4114" i="1"/>
  <c r="AA4113" i="1"/>
  <c r="Z4113" i="1"/>
  <c r="AA4112" i="1"/>
  <c r="Z4112" i="1"/>
  <c r="AA4111" i="1"/>
  <c r="Z4111" i="1"/>
  <c r="AA4110" i="1"/>
  <c r="Z4110" i="1"/>
  <c r="AA4109" i="1"/>
  <c r="Z4109" i="1"/>
  <c r="AA4108" i="1"/>
  <c r="Z4108" i="1"/>
  <c r="AA4107" i="1"/>
  <c r="Z4107" i="1"/>
  <c r="AA4106" i="1"/>
  <c r="Z4106" i="1"/>
  <c r="AA4105" i="1"/>
  <c r="Z4105" i="1"/>
  <c r="AA4104" i="1"/>
  <c r="Z4104" i="1"/>
  <c r="AA4103" i="1"/>
  <c r="Z4103" i="1"/>
  <c r="AA4102" i="1"/>
  <c r="Z4102" i="1"/>
  <c r="AA4101" i="1"/>
  <c r="Z4101" i="1"/>
  <c r="AA4100" i="1"/>
  <c r="Z4100" i="1"/>
  <c r="AA4099" i="1"/>
  <c r="Z4099" i="1"/>
  <c r="AA4098" i="1"/>
  <c r="Z4098" i="1"/>
  <c r="AA4097" i="1"/>
  <c r="Z4097" i="1"/>
  <c r="AA4096" i="1"/>
  <c r="Z4096" i="1"/>
  <c r="AA4095" i="1"/>
  <c r="Z4095" i="1"/>
  <c r="AA4094" i="1"/>
  <c r="Z4094" i="1"/>
  <c r="AA4093" i="1"/>
  <c r="Z4093" i="1"/>
  <c r="AA4092" i="1"/>
  <c r="Z4092" i="1"/>
  <c r="AA4091" i="1"/>
  <c r="Z4091" i="1"/>
  <c r="AA4090" i="1"/>
  <c r="Z4090" i="1"/>
  <c r="AA4089" i="1"/>
  <c r="Z4089" i="1"/>
  <c r="AA4088" i="1"/>
  <c r="Z4088" i="1"/>
  <c r="AA4087" i="1"/>
  <c r="Z4087" i="1"/>
  <c r="AA4086" i="1"/>
  <c r="Z4086" i="1"/>
  <c r="AA4085" i="1"/>
  <c r="Z4085" i="1"/>
  <c r="AA4084" i="1"/>
  <c r="Z4084" i="1"/>
  <c r="AA4083" i="1"/>
  <c r="Z4083" i="1"/>
  <c r="AA4082" i="1"/>
  <c r="Z4082" i="1"/>
  <c r="AA4081" i="1"/>
  <c r="Z4081" i="1"/>
  <c r="AA4080" i="1"/>
  <c r="Z4080" i="1"/>
  <c r="AA4079" i="1"/>
  <c r="Z4079" i="1"/>
  <c r="AA4078" i="1"/>
  <c r="Z4078" i="1"/>
  <c r="AA4077" i="1"/>
  <c r="Z4077" i="1"/>
  <c r="AA4076" i="1"/>
  <c r="Z4076" i="1"/>
  <c r="AA4075" i="1"/>
  <c r="Z4075" i="1"/>
  <c r="AA4074" i="1"/>
  <c r="Z4074" i="1"/>
  <c r="AA4073" i="1"/>
  <c r="Z4073" i="1"/>
  <c r="AA4072" i="1"/>
  <c r="Z4072" i="1"/>
  <c r="AA4071" i="1"/>
  <c r="Z4071" i="1"/>
  <c r="AA4070" i="1"/>
  <c r="Z4070" i="1"/>
  <c r="AA4069" i="1"/>
  <c r="Z4069" i="1"/>
  <c r="AA4068" i="1"/>
  <c r="Z4068" i="1"/>
  <c r="AA4067" i="1"/>
  <c r="Z4067" i="1"/>
  <c r="AA4066" i="1"/>
  <c r="Z4066" i="1"/>
  <c r="AA4065" i="1"/>
  <c r="Z4065" i="1"/>
  <c r="AA4064" i="1"/>
  <c r="Z4064" i="1"/>
  <c r="AA4063" i="1"/>
  <c r="Z4063" i="1"/>
  <c r="AA4062" i="1"/>
  <c r="Z4062" i="1"/>
  <c r="AA4061" i="1"/>
  <c r="Z4061" i="1"/>
  <c r="AA4060" i="1"/>
  <c r="Z4060" i="1"/>
  <c r="AA4059" i="1"/>
  <c r="Z4059" i="1"/>
  <c r="AA4058" i="1"/>
  <c r="Z4058" i="1"/>
  <c r="AA4057" i="1"/>
  <c r="Z4057" i="1"/>
  <c r="AA4056" i="1"/>
  <c r="Z4056" i="1"/>
  <c r="AA4055" i="1"/>
  <c r="Z4055" i="1"/>
  <c r="AA4054" i="1"/>
  <c r="Z4054" i="1"/>
  <c r="AA4053" i="1"/>
  <c r="Z4053" i="1"/>
  <c r="AA4052" i="1"/>
  <c r="Z4052" i="1"/>
  <c r="AA4051" i="1"/>
  <c r="Z4051" i="1"/>
  <c r="AA4050" i="1"/>
  <c r="Z4050" i="1"/>
  <c r="AA4049" i="1"/>
  <c r="Z4049" i="1"/>
  <c r="AA4048" i="1"/>
  <c r="Z4048" i="1"/>
  <c r="AA4047" i="1"/>
  <c r="Z4047" i="1"/>
  <c r="AA4046" i="1"/>
  <c r="Z4046" i="1"/>
  <c r="AA4045" i="1"/>
  <c r="Z4045" i="1"/>
  <c r="AA4044" i="1"/>
  <c r="Z4044" i="1"/>
  <c r="AA4043" i="1"/>
  <c r="Z4043" i="1"/>
  <c r="AA4042" i="1"/>
  <c r="Z4042" i="1"/>
  <c r="AA4041" i="1"/>
  <c r="Z4041" i="1"/>
  <c r="AA4040" i="1"/>
  <c r="Z4040" i="1"/>
  <c r="AA4039" i="1"/>
  <c r="Z4039" i="1"/>
  <c r="AA4038" i="1"/>
  <c r="Z4038" i="1"/>
  <c r="AA4037" i="1"/>
  <c r="Z4037" i="1"/>
  <c r="AA4036" i="1"/>
  <c r="Z4036" i="1"/>
  <c r="AA4035" i="1"/>
  <c r="Z4035" i="1"/>
  <c r="AA4034" i="1"/>
  <c r="Z4034" i="1"/>
  <c r="AA4033" i="1"/>
  <c r="Z4033" i="1"/>
  <c r="AA4032" i="1"/>
  <c r="Z4032" i="1"/>
  <c r="AA4031" i="1"/>
  <c r="Z4031" i="1"/>
  <c r="AA4030" i="1"/>
  <c r="Z4030" i="1"/>
  <c r="AA4029" i="1"/>
  <c r="Z4029" i="1"/>
  <c r="AA4028" i="1"/>
  <c r="Z4028" i="1"/>
  <c r="AA4027" i="1"/>
  <c r="Z4027" i="1"/>
  <c r="AA4026" i="1"/>
  <c r="Z4026" i="1"/>
  <c r="AA4025" i="1"/>
  <c r="Z4025" i="1"/>
  <c r="AA4024" i="1"/>
  <c r="Z4024" i="1"/>
  <c r="AA4023" i="1"/>
  <c r="Z4023" i="1"/>
  <c r="AA4022" i="1"/>
  <c r="Z4022" i="1"/>
  <c r="AA4021" i="1"/>
  <c r="Z4021" i="1"/>
  <c r="AA4020" i="1"/>
  <c r="Z4020" i="1"/>
  <c r="AA4019" i="1"/>
  <c r="Z4019" i="1"/>
  <c r="AA4018" i="1"/>
  <c r="Z4018" i="1"/>
  <c r="AA4017" i="1"/>
  <c r="Z4017" i="1"/>
  <c r="AA4016" i="1"/>
  <c r="Z4016" i="1"/>
  <c r="AA4015" i="1"/>
  <c r="Z4015" i="1"/>
  <c r="AA4014" i="1"/>
  <c r="Z4014" i="1"/>
  <c r="AA4013" i="1"/>
  <c r="Z4013" i="1"/>
  <c r="AA4012" i="1"/>
  <c r="Z4012" i="1"/>
  <c r="AA4011" i="1"/>
  <c r="Z4011" i="1"/>
  <c r="AA4010" i="1"/>
  <c r="Z4010" i="1"/>
  <c r="AA4009" i="1"/>
  <c r="Z4009" i="1"/>
  <c r="AA4008" i="1"/>
  <c r="Z4008" i="1"/>
  <c r="AA4007" i="1"/>
  <c r="Z4007" i="1"/>
  <c r="AA4006" i="1"/>
  <c r="Z4006" i="1"/>
  <c r="AA4005" i="1"/>
  <c r="Z4005" i="1"/>
  <c r="AA4004" i="1"/>
  <c r="Z4004" i="1"/>
  <c r="AA4003" i="1"/>
  <c r="Z4003" i="1"/>
  <c r="AA4002" i="1"/>
  <c r="Z4002" i="1"/>
  <c r="AA4001" i="1"/>
  <c r="Z4001" i="1"/>
  <c r="AA4000" i="1"/>
  <c r="Z4000" i="1"/>
  <c r="AA3999" i="1"/>
  <c r="Z3999" i="1"/>
  <c r="AA3998" i="1"/>
  <c r="Z3998" i="1"/>
  <c r="AA3997" i="1"/>
  <c r="Z3997" i="1"/>
  <c r="AA3996" i="1"/>
  <c r="Z3996" i="1"/>
  <c r="AA3995" i="1"/>
  <c r="Z3995" i="1"/>
  <c r="AA3994" i="1"/>
  <c r="Z3994" i="1"/>
  <c r="AA3993" i="1"/>
  <c r="Z3993" i="1"/>
  <c r="AA3992" i="1"/>
  <c r="Z3992" i="1"/>
  <c r="AA3991" i="1"/>
  <c r="Z3991" i="1"/>
  <c r="AA3990" i="1"/>
  <c r="Z3990" i="1"/>
  <c r="AA3989" i="1"/>
  <c r="Z3989" i="1"/>
  <c r="AA3988" i="1"/>
  <c r="Z3988" i="1"/>
  <c r="AA3987" i="1"/>
  <c r="Z3987" i="1"/>
  <c r="AA3986" i="1"/>
  <c r="Z3986" i="1"/>
  <c r="AA3985" i="1"/>
  <c r="Z3985" i="1"/>
  <c r="AA3984" i="1"/>
  <c r="Z3984" i="1"/>
  <c r="AA3983" i="1"/>
  <c r="Z3983" i="1"/>
  <c r="AA3982" i="1"/>
  <c r="Z3982" i="1"/>
  <c r="AA3981" i="1"/>
  <c r="Z3981" i="1"/>
  <c r="AA3980" i="1"/>
  <c r="Z3980" i="1"/>
  <c r="AA3979" i="1"/>
  <c r="Z3979" i="1"/>
  <c r="AA3978" i="1"/>
  <c r="Z3978" i="1"/>
  <c r="AA3977" i="1"/>
  <c r="Z3977" i="1"/>
  <c r="AA3976" i="1"/>
  <c r="Z3976" i="1"/>
  <c r="AA3975" i="1"/>
  <c r="Z3975" i="1"/>
  <c r="AA3974" i="1"/>
  <c r="Z3974" i="1"/>
  <c r="AA3973" i="1"/>
  <c r="Z3973" i="1"/>
  <c r="AA3972" i="1"/>
  <c r="Z3972" i="1"/>
  <c r="AA3971" i="1"/>
  <c r="Z3971" i="1"/>
  <c r="AA3970" i="1"/>
  <c r="Z3970" i="1"/>
  <c r="AA3969" i="1"/>
  <c r="Z3969" i="1"/>
  <c r="AA3968" i="1"/>
  <c r="Z3968" i="1"/>
  <c r="AA3967" i="1"/>
  <c r="Z3967" i="1"/>
  <c r="AA3966" i="1"/>
  <c r="Z3966" i="1"/>
  <c r="AA3965" i="1"/>
  <c r="Z3965" i="1"/>
  <c r="AA3964" i="1"/>
  <c r="Z3964" i="1"/>
  <c r="AA3963" i="1"/>
  <c r="Z3963" i="1"/>
  <c r="AA3962" i="1"/>
  <c r="Z3962" i="1"/>
  <c r="AA3961" i="1"/>
  <c r="Z3961" i="1"/>
  <c r="AA3960" i="1"/>
  <c r="Z3960" i="1"/>
  <c r="AA3959" i="1"/>
  <c r="Z3959" i="1"/>
  <c r="AA3958" i="1"/>
  <c r="Z3958" i="1"/>
  <c r="AA3957" i="1"/>
  <c r="Z3957" i="1"/>
  <c r="AA3956" i="1"/>
  <c r="Z3956" i="1"/>
  <c r="AA3955" i="1"/>
  <c r="Z3955" i="1"/>
  <c r="AA3954" i="1"/>
  <c r="Z3954" i="1"/>
  <c r="AA3953" i="1"/>
  <c r="Z3953" i="1"/>
  <c r="AA3952" i="1"/>
  <c r="Z3952" i="1"/>
  <c r="AA3951" i="1"/>
  <c r="Z3951" i="1"/>
  <c r="AA3950" i="1"/>
  <c r="Z3950" i="1"/>
  <c r="AA3949" i="1"/>
  <c r="Z3949" i="1"/>
  <c r="AA3948" i="1"/>
  <c r="Z3948" i="1"/>
  <c r="AA3947" i="1"/>
  <c r="Z3947" i="1"/>
  <c r="AA3946" i="1"/>
  <c r="Z3946" i="1"/>
  <c r="AA3945" i="1"/>
  <c r="Z3945" i="1"/>
  <c r="AA3944" i="1"/>
  <c r="Z3944" i="1"/>
  <c r="AA3943" i="1"/>
  <c r="Z3943" i="1"/>
  <c r="AA3942" i="1"/>
  <c r="Z3942" i="1"/>
  <c r="AA3941" i="1"/>
  <c r="Z3941" i="1"/>
  <c r="AA3940" i="1"/>
  <c r="Z3940" i="1"/>
  <c r="AA3939" i="1"/>
  <c r="Z3939" i="1"/>
  <c r="AA3938" i="1"/>
  <c r="Z3938" i="1"/>
  <c r="AA3937" i="1"/>
  <c r="Z3937" i="1"/>
  <c r="AA3936" i="1"/>
  <c r="Z3936" i="1"/>
  <c r="AA3935" i="1"/>
  <c r="Z3935" i="1"/>
  <c r="AA3934" i="1"/>
  <c r="Z3934" i="1"/>
  <c r="AA3933" i="1"/>
  <c r="Z3933" i="1"/>
  <c r="AA3932" i="1"/>
  <c r="Z3932" i="1"/>
  <c r="AA3931" i="1"/>
  <c r="Z3931" i="1"/>
  <c r="AA3930" i="1"/>
  <c r="Z3930" i="1"/>
  <c r="AA3929" i="1"/>
  <c r="Z3929" i="1"/>
  <c r="AA3928" i="1"/>
  <c r="Z3928" i="1"/>
  <c r="AA3927" i="1"/>
  <c r="Z3927" i="1"/>
  <c r="AA3926" i="1"/>
  <c r="Z3926" i="1"/>
  <c r="AA3925" i="1"/>
  <c r="Z3925" i="1"/>
  <c r="AA3924" i="1"/>
  <c r="Z3924" i="1"/>
  <c r="AA3923" i="1"/>
  <c r="Z3923" i="1"/>
  <c r="AA3922" i="1"/>
  <c r="Z3922" i="1"/>
  <c r="AA3921" i="1"/>
  <c r="Z3921" i="1"/>
  <c r="AA3920" i="1"/>
  <c r="Z3920" i="1"/>
  <c r="AA3919" i="1"/>
  <c r="Z3919" i="1"/>
  <c r="AA3918" i="1"/>
  <c r="Z3918" i="1"/>
  <c r="AA3917" i="1"/>
  <c r="Z3917" i="1"/>
  <c r="AA3916" i="1"/>
  <c r="Z3916" i="1"/>
  <c r="AA3915" i="1"/>
  <c r="Z3915" i="1"/>
  <c r="AA3914" i="1"/>
  <c r="Z3914" i="1"/>
  <c r="AA3913" i="1"/>
  <c r="Z3913" i="1"/>
  <c r="AA3912" i="1"/>
  <c r="Z3912" i="1"/>
  <c r="AA3911" i="1"/>
  <c r="Z3911" i="1"/>
  <c r="AA3910" i="1"/>
  <c r="Z3910" i="1"/>
  <c r="AA3909" i="1"/>
  <c r="Z3909" i="1"/>
  <c r="AA3908" i="1"/>
  <c r="Z3908" i="1"/>
  <c r="AA3907" i="1"/>
  <c r="Z3907" i="1"/>
  <c r="AA3906" i="1"/>
  <c r="Z3906" i="1"/>
  <c r="AA3905" i="1"/>
  <c r="Z3905" i="1"/>
  <c r="AA3904" i="1"/>
  <c r="Z3904" i="1"/>
  <c r="AA3903" i="1"/>
  <c r="Z3903" i="1"/>
  <c r="AA3902" i="1"/>
  <c r="Z3902" i="1"/>
  <c r="AA3901" i="1"/>
  <c r="Z3901" i="1"/>
  <c r="AA3900" i="1"/>
  <c r="Z3900" i="1"/>
  <c r="AA3899" i="1"/>
  <c r="Z3899" i="1"/>
  <c r="AA3898" i="1"/>
  <c r="Z3898" i="1"/>
  <c r="AA3897" i="1"/>
  <c r="Z3897" i="1"/>
  <c r="AA3896" i="1"/>
  <c r="Z3896" i="1"/>
  <c r="AA3895" i="1"/>
  <c r="Z3895" i="1"/>
  <c r="AA3894" i="1"/>
  <c r="Z3894" i="1"/>
  <c r="AA3893" i="1"/>
  <c r="Z3893" i="1"/>
  <c r="AA3892" i="1"/>
  <c r="Z3892" i="1"/>
  <c r="AA3891" i="1"/>
  <c r="Z3891" i="1"/>
  <c r="AA3890" i="1"/>
  <c r="Z3890" i="1"/>
  <c r="AA3889" i="1"/>
  <c r="Z3889" i="1"/>
  <c r="AA3888" i="1"/>
  <c r="Z3888" i="1"/>
  <c r="AA3887" i="1"/>
  <c r="Z3887" i="1"/>
  <c r="AA3886" i="1"/>
  <c r="Z3886" i="1"/>
  <c r="AA3885" i="1"/>
  <c r="Z3885" i="1"/>
  <c r="AA3884" i="1"/>
  <c r="Z3884" i="1"/>
  <c r="AA3883" i="1"/>
  <c r="Z3883" i="1"/>
  <c r="AA3882" i="1"/>
  <c r="Z3882" i="1"/>
  <c r="AA3881" i="1"/>
  <c r="Z3881" i="1"/>
  <c r="AA3880" i="1"/>
  <c r="Z3880" i="1"/>
  <c r="AA3879" i="1"/>
  <c r="Z3879" i="1"/>
  <c r="AA3878" i="1"/>
  <c r="Z3878" i="1"/>
  <c r="AA3877" i="1"/>
  <c r="Z3877" i="1"/>
  <c r="AA3876" i="1"/>
  <c r="Z3876" i="1"/>
  <c r="AA3875" i="1"/>
  <c r="Z3875" i="1"/>
  <c r="AA3874" i="1"/>
  <c r="Z3874" i="1"/>
  <c r="AA3873" i="1"/>
  <c r="Z3873" i="1"/>
  <c r="AA3872" i="1"/>
  <c r="Z3872" i="1"/>
  <c r="AA3871" i="1"/>
  <c r="Z3871" i="1"/>
  <c r="AA3870" i="1"/>
  <c r="Z3870" i="1"/>
  <c r="AA3869" i="1"/>
  <c r="Z3869" i="1"/>
  <c r="AA3868" i="1"/>
  <c r="Z3868" i="1"/>
  <c r="AA3867" i="1"/>
  <c r="Z3867" i="1"/>
  <c r="AA3866" i="1"/>
  <c r="Z3866" i="1"/>
  <c r="AA3865" i="1"/>
  <c r="Z3865" i="1"/>
  <c r="AA3864" i="1"/>
  <c r="Z3864" i="1"/>
  <c r="AA3863" i="1"/>
  <c r="Z3863" i="1"/>
  <c r="AA3862" i="1"/>
  <c r="Z3862" i="1"/>
  <c r="AA3861" i="1"/>
  <c r="Z3861" i="1"/>
  <c r="AA3860" i="1"/>
  <c r="Z3860" i="1"/>
  <c r="AA3859" i="1"/>
  <c r="Z3859" i="1"/>
  <c r="AA3858" i="1"/>
  <c r="Z3858" i="1"/>
  <c r="AA3857" i="1"/>
  <c r="Z3857" i="1"/>
  <c r="AA3856" i="1"/>
  <c r="Z3856" i="1"/>
  <c r="AA3855" i="1"/>
  <c r="Z3855" i="1"/>
  <c r="AA3854" i="1"/>
  <c r="Z3854" i="1"/>
  <c r="AA3853" i="1"/>
  <c r="Z3853" i="1"/>
  <c r="AA3852" i="1"/>
  <c r="Z3852" i="1"/>
  <c r="AA3851" i="1"/>
  <c r="Z3851" i="1"/>
  <c r="AA3850" i="1"/>
  <c r="Z3850" i="1"/>
  <c r="AA3849" i="1"/>
  <c r="Z3849" i="1"/>
  <c r="AA3848" i="1"/>
  <c r="Z3848" i="1"/>
  <c r="AA3847" i="1"/>
  <c r="Z3847" i="1"/>
  <c r="AA3846" i="1"/>
  <c r="Z3846" i="1"/>
  <c r="AA3845" i="1"/>
  <c r="Z3845" i="1"/>
  <c r="AA3844" i="1"/>
  <c r="Z3844" i="1"/>
  <c r="AA3843" i="1"/>
  <c r="Z3843" i="1"/>
  <c r="AA3842" i="1"/>
  <c r="Z3842" i="1"/>
  <c r="AA3841" i="1"/>
  <c r="Z3841" i="1"/>
  <c r="AA3840" i="1"/>
  <c r="Z3840" i="1"/>
  <c r="AA3839" i="1"/>
  <c r="Z3839" i="1"/>
  <c r="AA3838" i="1"/>
  <c r="Z3838" i="1"/>
  <c r="AA3837" i="1"/>
  <c r="Z3837" i="1"/>
  <c r="AA3836" i="1"/>
  <c r="Z3836" i="1"/>
  <c r="AA3835" i="1"/>
  <c r="Z3835" i="1"/>
  <c r="AA3834" i="1"/>
  <c r="Z3834" i="1"/>
  <c r="AA3833" i="1"/>
  <c r="Z3833" i="1"/>
  <c r="AA3832" i="1"/>
  <c r="Z3832" i="1"/>
  <c r="AA3831" i="1"/>
  <c r="Z3831" i="1"/>
  <c r="AA3830" i="1"/>
  <c r="Z3830" i="1"/>
  <c r="AA3829" i="1"/>
  <c r="Z3829" i="1"/>
  <c r="AA3828" i="1"/>
  <c r="Z3828" i="1"/>
  <c r="AA3827" i="1"/>
  <c r="Z3827" i="1"/>
  <c r="AA3826" i="1"/>
  <c r="Z3826" i="1"/>
  <c r="AA3825" i="1"/>
  <c r="Z3825" i="1"/>
  <c r="AA3824" i="1"/>
  <c r="Z3824" i="1"/>
  <c r="AA3823" i="1"/>
  <c r="Z3823" i="1"/>
  <c r="AA3822" i="1"/>
  <c r="Z3822" i="1"/>
  <c r="AA3821" i="1"/>
  <c r="Z3821" i="1"/>
  <c r="AA3820" i="1"/>
  <c r="Z3820" i="1"/>
  <c r="AA3819" i="1"/>
  <c r="Z3819" i="1"/>
  <c r="AA3818" i="1"/>
  <c r="Z3818" i="1"/>
  <c r="AA3817" i="1"/>
  <c r="Z3817" i="1"/>
  <c r="AA3816" i="1"/>
  <c r="Z3816" i="1"/>
  <c r="AA3815" i="1"/>
  <c r="Z3815" i="1"/>
  <c r="AA3814" i="1"/>
  <c r="Z3814" i="1"/>
  <c r="AA3813" i="1"/>
  <c r="Z3813" i="1"/>
  <c r="AA3812" i="1"/>
  <c r="Z3812" i="1"/>
  <c r="AA3811" i="1"/>
  <c r="Z3811" i="1"/>
  <c r="AA3810" i="1"/>
  <c r="Z3810" i="1"/>
  <c r="AA3809" i="1"/>
  <c r="Z3809" i="1"/>
  <c r="AA3808" i="1"/>
  <c r="Z3808" i="1"/>
  <c r="AA3807" i="1"/>
  <c r="Z3807" i="1"/>
  <c r="AA3806" i="1"/>
  <c r="Z3806" i="1"/>
  <c r="AA3805" i="1"/>
  <c r="Z3805" i="1"/>
  <c r="AA3804" i="1"/>
  <c r="Z3804" i="1"/>
  <c r="AA3803" i="1"/>
  <c r="Z3803" i="1"/>
  <c r="AA3802" i="1"/>
  <c r="Z3802" i="1"/>
  <c r="AA3801" i="1"/>
  <c r="Z3801" i="1"/>
  <c r="AA3800" i="1"/>
  <c r="Z3800" i="1"/>
  <c r="AA3799" i="1"/>
  <c r="Z3799" i="1"/>
  <c r="AA3798" i="1"/>
  <c r="Z3798" i="1"/>
  <c r="AA3797" i="1"/>
  <c r="Z3797" i="1"/>
  <c r="AA3796" i="1"/>
  <c r="Z3796" i="1"/>
  <c r="AA3795" i="1"/>
  <c r="Z3795" i="1"/>
  <c r="AA3794" i="1"/>
  <c r="Z3794" i="1"/>
  <c r="AA3793" i="1"/>
  <c r="Z3793" i="1"/>
  <c r="AA3792" i="1"/>
  <c r="Z3792" i="1"/>
  <c r="AA3791" i="1"/>
  <c r="Z3791" i="1"/>
  <c r="AA3790" i="1"/>
  <c r="Z3790" i="1"/>
  <c r="AA3789" i="1"/>
  <c r="Z3789" i="1"/>
  <c r="AA3788" i="1"/>
  <c r="Z3788" i="1"/>
  <c r="AA3787" i="1"/>
  <c r="Z3787" i="1"/>
  <c r="AA3786" i="1"/>
  <c r="Z3786" i="1"/>
  <c r="AA3785" i="1"/>
  <c r="Z3785" i="1"/>
  <c r="AA3784" i="1"/>
  <c r="Z3784" i="1"/>
  <c r="AA3783" i="1"/>
  <c r="Z3783" i="1"/>
  <c r="AA3782" i="1"/>
  <c r="Z3782" i="1"/>
  <c r="AA3781" i="1"/>
  <c r="Z3781" i="1"/>
  <c r="AA3780" i="1"/>
  <c r="Z3780" i="1"/>
  <c r="AA3779" i="1"/>
  <c r="Z3779" i="1"/>
  <c r="AA3778" i="1"/>
  <c r="Z3778" i="1"/>
  <c r="AA3777" i="1"/>
  <c r="Z3777" i="1"/>
  <c r="AA3776" i="1"/>
  <c r="Z3776" i="1"/>
  <c r="AA3775" i="1"/>
  <c r="Z3775" i="1"/>
  <c r="AA3774" i="1"/>
  <c r="Z3774" i="1"/>
  <c r="AA3773" i="1"/>
  <c r="Z3773" i="1"/>
  <c r="AA3772" i="1"/>
  <c r="Z3772" i="1"/>
  <c r="AA3771" i="1"/>
  <c r="Z3771" i="1"/>
  <c r="AA3770" i="1"/>
  <c r="Z3770" i="1"/>
  <c r="AA3769" i="1"/>
  <c r="Z3769" i="1"/>
  <c r="AA3768" i="1"/>
  <c r="Z3768" i="1"/>
  <c r="AA3767" i="1"/>
  <c r="Z3767" i="1"/>
  <c r="AA3766" i="1"/>
  <c r="Z3766" i="1"/>
  <c r="AA3765" i="1"/>
  <c r="Z3765" i="1"/>
  <c r="AA3764" i="1"/>
  <c r="Z3764" i="1"/>
  <c r="AA3763" i="1"/>
  <c r="Z3763" i="1"/>
  <c r="AA3762" i="1"/>
  <c r="Z3762" i="1"/>
  <c r="AA3761" i="1"/>
  <c r="Z3761" i="1"/>
  <c r="AA3760" i="1"/>
  <c r="Z3760" i="1"/>
  <c r="AA3759" i="1"/>
  <c r="Z3759" i="1"/>
  <c r="AA3758" i="1"/>
  <c r="Z3758" i="1"/>
  <c r="AA3757" i="1"/>
  <c r="Z3757" i="1"/>
  <c r="AA3756" i="1"/>
  <c r="Z3756" i="1"/>
  <c r="AA3755" i="1"/>
  <c r="Z3755" i="1"/>
  <c r="AA3754" i="1"/>
  <c r="Z3754" i="1"/>
  <c r="AA3753" i="1"/>
  <c r="Z3753" i="1"/>
  <c r="AA3752" i="1"/>
  <c r="Z3752" i="1"/>
  <c r="AA3751" i="1"/>
  <c r="Z3751" i="1"/>
  <c r="AA3750" i="1"/>
  <c r="Z3750" i="1"/>
  <c r="AA3749" i="1"/>
  <c r="Z3749" i="1"/>
  <c r="AA3748" i="1"/>
  <c r="Z3748" i="1"/>
  <c r="AA3747" i="1"/>
  <c r="Z3747" i="1"/>
  <c r="AA3746" i="1"/>
  <c r="Z3746" i="1"/>
  <c r="AA3745" i="1"/>
  <c r="Z3745" i="1"/>
  <c r="AA3744" i="1"/>
  <c r="Z3744" i="1"/>
  <c r="AA3743" i="1"/>
  <c r="Z3743" i="1"/>
  <c r="AA3742" i="1"/>
  <c r="Z3742" i="1"/>
  <c r="AA3741" i="1"/>
  <c r="Z3741" i="1"/>
  <c r="AA3740" i="1"/>
  <c r="Z3740" i="1"/>
  <c r="AA3739" i="1"/>
  <c r="Z3739" i="1"/>
  <c r="AA3738" i="1"/>
  <c r="Z3738" i="1"/>
  <c r="AA3737" i="1"/>
  <c r="Z3737" i="1"/>
  <c r="AA3736" i="1"/>
  <c r="Z3736" i="1"/>
  <c r="AA3735" i="1"/>
  <c r="Z3735" i="1"/>
  <c r="AA3734" i="1"/>
  <c r="Z3734" i="1"/>
  <c r="AA3733" i="1"/>
  <c r="Z3733" i="1"/>
  <c r="AA3732" i="1"/>
  <c r="Z3732" i="1"/>
  <c r="AA3731" i="1"/>
  <c r="Z3731" i="1"/>
  <c r="AA3730" i="1"/>
  <c r="Z3730" i="1"/>
  <c r="AA3729" i="1"/>
  <c r="Z3729" i="1"/>
  <c r="AA3728" i="1"/>
  <c r="Z3728" i="1"/>
  <c r="AA3727" i="1"/>
  <c r="Z3727" i="1"/>
  <c r="AA3726" i="1"/>
  <c r="Z3726" i="1"/>
  <c r="AA3725" i="1"/>
  <c r="Z3725" i="1"/>
  <c r="AA3724" i="1"/>
  <c r="Z3724" i="1"/>
  <c r="AA3723" i="1"/>
  <c r="Z3723" i="1"/>
  <c r="AA3722" i="1"/>
  <c r="Z3722" i="1"/>
  <c r="AA3721" i="1"/>
  <c r="Z3721" i="1"/>
  <c r="AA3720" i="1"/>
  <c r="Z3720" i="1"/>
  <c r="AA3719" i="1"/>
  <c r="Z3719" i="1"/>
  <c r="AA3718" i="1"/>
  <c r="Z3718" i="1"/>
  <c r="AA3717" i="1"/>
  <c r="Z3717" i="1"/>
  <c r="AA3716" i="1"/>
  <c r="Z3716" i="1"/>
  <c r="AA3715" i="1"/>
  <c r="Z3715" i="1"/>
  <c r="AA3714" i="1"/>
  <c r="Z3714" i="1"/>
  <c r="AA3713" i="1"/>
  <c r="Z3713" i="1"/>
  <c r="AA3712" i="1"/>
  <c r="Z3712" i="1"/>
  <c r="AA3711" i="1"/>
  <c r="Z3711" i="1"/>
  <c r="AA3710" i="1"/>
  <c r="Z3710" i="1"/>
  <c r="AA3709" i="1"/>
  <c r="Z3709" i="1"/>
  <c r="AA3708" i="1"/>
  <c r="Z3708" i="1"/>
  <c r="AA3707" i="1"/>
  <c r="Z3707" i="1"/>
  <c r="AA3706" i="1"/>
  <c r="Z3706" i="1"/>
  <c r="AA3705" i="1"/>
  <c r="Z3705" i="1"/>
  <c r="AA3704" i="1"/>
  <c r="Z3704" i="1"/>
  <c r="AA3703" i="1"/>
  <c r="Z3703" i="1"/>
  <c r="AA3702" i="1"/>
  <c r="Z3702" i="1"/>
  <c r="AA3701" i="1"/>
  <c r="Z3701" i="1"/>
  <c r="AA3700" i="1"/>
  <c r="Z3700" i="1"/>
  <c r="AA3699" i="1"/>
  <c r="Z3699" i="1"/>
  <c r="AA3698" i="1"/>
  <c r="Z3698" i="1"/>
  <c r="AA3697" i="1"/>
  <c r="Z3697" i="1"/>
  <c r="AA3696" i="1"/>
  <c r="Z3696" i="1"/>
  <c r="AA3695" i="1"/>
  <c r="Z3695" i="1"/>
  <c r="AA3694" i="1"/>
  <c r="Z3694" i="1"/>
  <c r="AA3693" i="1"/>
  <c r="Z3693" i="1"/>
  <c r="AA3692" i="1"/>
  <c r="Z3692" i="1"/>
  <c r="AA3691" i="1"/>
  <c r="Z3691" i="1"/>
  <c r="AA3690" i="1"/>
  <c r="Z3690" i="1"/>
  <c r="AA3689" i="1"/>
  <c r="Z3689" i="1"/>
  <c r="AA3688" i="1"/>
  <c r="Z3688" i="1"/>
  <c r="AA3687" i="1"/>
  <c r="Z3687" i="1"/>
  <c r="AA3686" i="1"/>
  <c r="Z3686" i="1"/>
  <c r="AA3685" i="1"/>
  <c r="Z3685" i="1"/>
  <c r="AA3684" i="1"/>
  <c r="Z3684" i="1"/>
  <c r="AA3683" i="1"/>
  <c r="Z3683" i="1"/>
  <c r="AA3682" i="1"/>
  <c r="Z3682" i="1"/>
  <c r="AA3681" i="1"/>
  <c r="Z3681" i="1"/>
  <c r="AA3680" i="1"/>
  <c r="Z3680" i="1"/>
  <c r="AA3679" i="1"/>
  <c r="Z3679" i="1"/>
  <c r="AA3678" i="1"/>
  <c r="Z3678" i="1"/>
  <c r="AA3677" i="1"/>
  <c r="Z3677" i="1"/>
  <c r="AA3676" i="1"/>
  <c r="Z3676" i="1"/>
  <c r="AA3675" i="1"/>
  <c r="Z3675" i="1"/>
  <c r="AA3674" i="1"/>
  <c r="Z3674" i="1"/>
  <c r="AA3673" i="1"/>
  <c r="Z3673" i="1"/>
  <c r="AA3672" i="1"/>
  <c r="Z3672" i="1"/>
  <c r="AA3671" i="1"/>
  <c r="Z3671" i="1"/>
  <c r="AA3670" i="1"/>
  <c r="Z3670" i="1"/>
  <c r="AA3669" i="1"/>
  <c r="Z3669" i="1"/>
  <c r="AA3668" i="1"/>
  <c r="Z3668" i="1"/>
  <c r="AA3667" i="1"/>
  <c r="Z3667" i="1"/>
  <c r="AA3666" i="1"/>
  <c r="Z3666" i="1"/>
  <c r="AA3665" i="1"/>
  <c r="Z3665" i="1"/>
  <c r="AA3664" i="1"/>
  <c r="Z3664" i="1"/>
  <c r="AA3663" i="1"/>
  <c r="Z3663" i="1"/>
  <c r="AA3662" i="1"/>
  <c r="Z3662" i="1"/>
  <c r="AA3661" i="1"/>
  <c r="Z3661" i="1"/>
  <c r="AA3660" i="1"/>
  <c r="Z3660" i="1"/>
  <c r="AA3659" i="1"/>
  <c r="Z3659" i="1"/>
  <c r="AA3658" i="1"/>
  <c r="Z3658" i="1"/>
  <c r="AA3657" i="1"/>
  <c r="Z3657" i="1"/>
  <c r="AA3656" i="1"/>
  <c r="Z3656" i="1"/>
  <c r="AA3655" i="1"/>
  <c r="Z3655" i="1"/>
  <c r="AA3654" i="1"/>
  <c r="Z3654" i="1"/>
  <c r="AA3653" i="1"/>
  <c r="Z3653" i="1"/>
  <c r="AA3652" i="1"/>
  <c r="Z3652" i="1"/>
  <c r="AA3651" i="1"/>
  <c r="Z3651" i="1"/>
  <c r="AA3650" i="1"/>
  <c r="Z3650" i="1"/>
  <c r="AA3649" i="1"/>
  <c r="Z3649" i="1"/>
  <c r="AA3648" i="1"/>
  <c r="Z3648" i="1"/>
  <c r="AA3647" i="1"/>
  <c r="Z3647" i="1"/>
  <c r="AA3646" i="1"/>
  <c r="Z3646" i="1"/>
  <c r="AA3645" i="1"/>
  <c r="Z3645" i="1"/>
  <c r="AA3644" i="1"/>
  <c r="Z3644" i="1"/>
  <c r="AA3643" i="1"/>
  <c r="Z3643" i="1"/>
  <c r="AA3642" i="1"/>
  <c r="Z3642" i="1"/>
  <c r="AA3641" i="1"/>
  <c r="Z3641" i="1"/>
  <c r="AA3640" i="1"/>
  <c r="Z3640" i="1"/>
  <c r="AA3639" i="1"/>
  <c r="Z3639" i="1"/>
  <c r="AA3638" i="1"/>
  <c r="Z3638" i="1"/>
  <c r="AA3637" i="1"/>
  <c r="Z3637" i="1"/>
  <c r="AA3636" i="1"/>
  <c r="Z3636" i="1"/>
  <c r="AA3635" i="1"/>
  <c r="Z3635" i="1"/>
  <c r="AA3634" i="1"/>
  <c r="Z3634" i="1"/>
  <c r="AA3633" i="1"/>
  <c r="Z3633" i="1"/>
  <c r="AA3632" i="1"/>
  <c r="Z3632" i="1"/>
  <c r="AA3631" i="1"/>
  <c r="Z3631" i="1"/>
  <c r="AA3630" i="1"/>
  <c r="Z3630" i="1"/>
  <c r="AA3629" i="1"/>
  <c r="Z3629" i="1"/>
  <c r="AA3628" i="1"/>
  <c r="Z3628" i="1"/>
  <c r="AA3627" i="1"/>
  <c r="Z3627" i="1"/>
  <c r="AA3626" i="1"/>
  <c r="Z3626" i="1"/>
  <c r="AA3625" i="1"/>
  <c r="Z3625" i="1"/>
  <c r="AA3624" i="1"/>
  <c r="Z3624" i="1"/>
  <c r="AA3623" i="1"/>
  <c r="Z3623" i="1"/>
  <c r="AA3622" i="1"/>
  <c r="Z3622" i="1"/>
  <c r="AA3621" i="1"/>
  <c r="Z3621" i="1"/>
  <c r="AA3620" i="1"/>
  <c r="Z3620" i="1"/>
  <c r="AA3619" i="1"/>
  <c r="Z3619" i="1"/>
  <c r="AA3618" i="1"/>
  <c r="Z3618" i="1"/>
  <c r="AA3617" i="1"/>
  <c r="Z3617" i="1"/>
  <c r="AA3616" i="1"/>
  <c r="Z3616" i="1"/>
  <c r="AA3615" i="1"/>
  <c r="Z3615" i="1"/>
  <c r="AA3614" i="1"/>
  <c r="Z3614" i="1"/>
  <c r="AA3613" i="1"/>
  <c r="Z3613" i="1"/>
  <c r="AA3612" i="1"/>
  <c r="Z3612" i="1"/>
  <c r="AA3611" i="1"/>
  <c r="Z3611" i="1"/>
  <c r="AA3610" i="1"/>
  <c r="Z3610" i="1"/>
  <c r="AA3609" i="1"/>
  <c r="Z3609" i="1"/>
  <c r="AA3608" i="1"/>
  <c r="Z3608" i="1"/>
  <c r="AA3607" i="1"/>
  <c r="Z3607" i="1"/>
  <c r="AA3606" i="1"/>
  <c r="Z3606" i="1"/>
  <c r="AA3605" i="1"/>
  <c r="Z3605" i="1"/>
  <c r="AA3604" i="1"/>
  <c r="Z3604" i="1"/>
  <c r="AA3603" i="1"/>
  <c r="Z3603" i="1"/>
  <c r="AA3602" i="1"/>
  <c r="Z3602" i="1"/>
  <c r="AA3601" i="1"/>
  <c r="Z3601" i="1"/>
  <c r="AA3600" i="1"/>
  <c r="Z3600" i="1"/>
  <c r="AA3599" i="1"/>
  <c r="Z3599" i="1"/>
  <c r="AA3598" i="1"/>
  <c r="Z3598" i="1"/>
  <c r="AA3597" i="1"/>
  <c r="Z3597" i="1"/>
  <c r="AA3596" i="1"/>
  <c r="Z3596" i="1"/>
  <c r="AA3595" i="1"/>
  <c r="Z3595" i="1"/>
  <c r="AA3594" i="1"/>
  <c r="Z3594" i="1"/>
  <c r="AA3593" i="1"/>
  <c r="Z3593" i="1"/>
  <c r="AA3592" i="1"/>
  <c r="Z3592" i="1"/>
  <c r="AA3591" i="1"/>
  <c r="Z3591" i="1"/>
  <c r="AA3590" i="1"/>
  <c r="Z3590" i="1"/>
  <c r="AA3589" i="1"/>
  <c r="Z3589" i="1"/>
  <c r="AA3588" i="1"/>
  <c r="Z3588" i="1"/>
  <c r="AA3587" i="1"/>
  <c r="Z3587" i="1"/>
  <c r="AA3586" i="1"/>
  <c r="Z3586" i="1"/>
  <c r="AA3585" i="1"/>
  <c r="Z3585" i="1"/>
  <c r="AA3584" i="1"/>
  <c r="Z3584" i="1"/>
  <c r="AA3583" i="1"/>
  <c r="Z3583" i="1"/>
  <c r="AA3582" i="1"/>
  <c r="Z3582" i="1"/>
  <c r="AA3581" i="1"/>
  <c r="Z3581" i="1"/>
  <c r="AA3580" i="1"/>
  <c r="Z3580" i="1"/>
  <c r="AA3579" i="1"/>
  <c r="Z3579" i="1"/>
  <c r="AA3578" i="1"/>
  <c r="Z3578" i="1"/>
  <c r="AA3577" i="1"/>
  <c r="Z3577" i="1"/>
  <c r="AA3576" i="1"/>
  <c r="Z3576" i="1"/>
  <c r="AA3575" i="1"/>
  <c r="Z3575" i="1"/>
  <c r="AA3574" i="1"/>
  <c r="Z3574" i="1"/>
  <c r="AA3573" i="1"/>
  <c r="Z3573" i="1"/>
  <c r="AA3572" i="1"/>
  <c r="Z3572" i="1"/>
  <c r="AA3571" i="1"/>
  <c r="Z3571" i="1"/>
  <c r="AA3570" i="1"/>
  <c r="Z3570" i="1"/>
  <c r="AA3569" i="1"/>
  <c r="Z3569" i="1"/>
  <c r="AA3568" i="1"/>
  <c r="Z3568" i="1"/>
  <c r="AA3567" i="1"/>
  <c r="Z3567" i="1"/>
  <c r="AA3566" i="1"/>
  <c r="Z3566" i="1"/>
  <c r="AA3565" i="1"/>
  <c r="Z3565" i="1"/>
  <c r="AA3564" i="1"/>
  <c r="Z3564" i="1"/>
  <c r="AA3563" i="1"/>
  <c r="Z3563" i="1"/>
  <c r="AA3562" i="1"/>
  <c r="Z3562" i="1"/>
  <c r="AA3561" i="1"/>
  <c r="Z3561" i="1"/>
  <c r="AA3560" i="1"/>
  <c r="Z3560" i="1"/>
  <c r="AA3559" i="1"/>
  <c r="Z3559" i="1"/>
  <c r="AA3558" i="1"/>
  <c r="Z3558" i="1"/>
  <c r="AA3557" i="1"/>
  <c r="Z3557" i="1"/>
  <c r="AA3556" i="1"/>
  <c r="Z3556" i="1"/>
  <c r="AA3555" i="1"/>
  <c r="Z3555" i="1"/>
  <c r="AA3554" i="1"/>
  <c r="Z3554" i="1"/>
  <c r="AA3553" i="1"/>
  <c r="Z3553" i="1"/>
  <c r="AA3552" i="1"/>
  <c r="Z3552" i="1"/>
  <c r="AA3551" i="1"/>
  <c r="Z3551" i="1"/>
  <c r="AA3550" i="1"/>
  <c r="Z3550" i="1"/>
  <c r="AA3549" i="1"/>
  <c r="Z3549" i="1"/>
  <c r="AA3548" i="1"/>
  <c r="Z3548" i="1"/>
  <c r="AA3547" i="1"/>
  <c r="Z3547" i="1"/>
  <c r="AA3546" i="1"/>
  <c r="Z3546" i="1"/>
  <c r="AA3545" i="1"/>
  <c r="Z3545" i="1"/>
  <c r="AA3544" i="1"/>
  <c r="Z3544" i="1"/>
  <c r="AA3543" i="1"/>
  <c r="Z3543" i="1"/>
  <c r="AA3542" i="1"/>
  <c r="Z3542" i="1"/>
  <c r="AA3541" i="1"/>
  <c r="Z3541" i="1"/>
  <c r="AA3540" i="1"/>
  <c r="Z3540" i="1"/>
  <c r="AA3539" i="1"/>
  <c r="Z3539" i="1"/>
  <c r="AA3538" i="1"/>
  <c r="Z3538" i="1"/>
  <c r="AA3537" i="1"/>
  <c r="Z3537" i="1"/>
  <c r="AA3536" i="1"/>
  <c r="Z3536" i="1"/>
  <c r="AA3535" i="1"/>
  <c r="Z3535" i="1"/>
  <c r="AA3534" i="1"/>
  <c r="Z3534" i="1"/>
  <c r="AA3533" i="1"/>
  <c r="Z3533" i="1"/>
  <c r="AA3532" i="1"/>
  <c r="Z3532" i="1"/>
  <c r="AA3531" i="1"/>
  <c r="Z3531" i="1"/>
  <c r="AA3530" i="1"/>
  <c r="Z3530" i="1"/>
  <c r="AA3529" i="1"/>
  <c r="Z3529" i="1"/>
  <c r="AA3528" i="1"/>
  <c r="Z3528" i="1"/>
  <c r="AA3527" i="1"/>
  <c r="Z3527" i="1"/>
  <c r="AA3526" i="1"/>
  <c r="Z3526" i="1"/>
  <c r="AA3525" i="1"/>
  <c r="Z3525" i="1"/>
  <c r="AA3524" i="1"/>
  <c r="Z3524" i="1"/>
  <c r="AA3523" i="1"/>
  <c r="Z3523" i="1"/>
  <c r="AA3522" i="1"/>
  <c r="Z3522" i="1"/>
  <c r="AA3521" i="1"/>
  <c r="Z3521" i="1"/>
  <c r="AA3520" i="1"/>
  <c r="Z3520" i="1"/>
  <c r="AA3519" i="1"/>
  <c r="Z3519" i="1"/>
  <c r="AA3518" i="1"/>
  <c r="Z3518" i="1"/>
  <c r="AA3517" i="1"/>
  <c r="Z3517" i="1"/>
  <c r="AA3516" i="1"/>
  <c r="Z3516" i="1"/>
  <c r="AA3515" i="1"/>
  <c r="Z3515" i="1"/>
  <c r="AA3514" i="1"/>
  <c r="Z3514" i="1"/>
  <c r="AA3513" i="1"/>
  <c r="Z3513" i="1"/>
  <c r="AA3512" i="1"/>
  <c r="Z3512" i="1"/>
  <c r="AA3511" i="1"/>
  <c r="Z3511" i="1"/>
  <c r="AA3510" i="1"/>
  <c r="Z3510" i="1"/>
  <c r="AA3509" i="1"/>
  <c r="Z3509" i="1"/>
  <c r="AA3508" i="1"/>
  <c r="Z3508" i="1"/>
  <c r="AA3507" i="1"/>
  <c r="Z3507" i="1"/>
  <c r="AA3506" i="1"/>
  <c r="Z3506" i="1"/>
  <c r="AA3505" i="1"/>
  <c r="Z3505" i="1"/>
  <c r="AA3504" i="1"/>
  <c r="Z3504" i="1"/>
  <c r="AA3503" i="1"/>
  <c r="Z3503" i="1"/>
  <c r="AA3502" i="1"/>
  <c r="Z3502" i="1"/>
  <c r="AA3501" i="1"/>
  <c r="Z3501" i="1"/>
  <c r="AA3500" i="1"/>
  <c r="Z3500" i="1"/>
  <c r="AA3499" i="1"/>
  <c r="Z3499" i="1"/>
  <c r="AA3498" i="1"/>
  <c r="Z3498" i="1"/>
  <c r="AA3497" i="1"/>
  <c r="Z3497" i="1"/>
  <c r="AA3496" i="1"/>
  <c r="Z3496" i="1"/>
  <c r="AA3495" i="1"/>
  <c r="Z3495" i="1"/>
  <c r="AA3494" i="1"/>
  <c r="Z3494" i="1"/>
  <c r="AA3493" i="1"/>
  <c r="Z3493" i="1"/>
  <c r="AA3492" i="1"/>
  <c r="Z3492" i="1"/>
  <c r="AA3491" i="1"/>
  <c r="Z3491" i="1"/>
  <c r="AA3490" i="1"/>
  <c r="Z3490" i="1"/>
  <c r="AA3489" i="1"/>
  <c r="Z3489" i="1"/>
  <c r="AA3488" i="1"/>
  <c r="Z3488" i="1"/>
  <c r="AA3487" i="1"/>
  <c r="Z3487" i="1"/>
  <c r="AA3486" i="1"/>
  <c r="Z3486" i="1"/>
  <c r="AA3485" i="1"/>
  <c r="Z3485" i="1"/>
  <c r="AA3484" i="1"/>
  <c r="Z3484" i="1"/>
  <c r="AA3483" i="1"/>
  <c r="Z3483" i="1"/>
  <c r="AA3482" i="1"/>
  <c r="Z3482" i="1"/>
  <c r="AA3481" i="1"/>
  <c r="Z3481" i="1"/>
  <c r="AA3480" i="1"/>
  <c r="Z3480" i="1"/>
  <c r="AA3479" i="1"/>
  <c r="Z3479" i="1"/>
  <c r="AA3478" i="1"/>
  <c r="Z3478" i="1"/>
  <c r="AA3477" i="1"/>
  <c r="Z3477" i="1"/>
  <c r="AA3476" i="1"/>
  <c r="Z3476" i="1"/>
  <c r="AA3475" i="1"/>
  <c r="Z3475" i="1"/>
  <c r="AA3474" i="1"/>
  <c r="Z3474" i="1"/>
  <c r="AA3473" i="1"/>
  <c r="Z3473" i="1"/>
  <c r="AA3472" i="1"/>
  <c r="Z3472" i="1"/>
  <c r="AA3471" i="1"/>
  <c r="Z3471" i="1"/>
  <c r="AA3470" i="1"/>
  <c r="Z3470" i="1"/>
  <c r="AA3469" i="1"/>
  <c r="Z3469" i="1"/>
  <c r="AA3468" i="1"/>
  <c r="Z3468" i="1"/>
  <c r="AA3467" i="1"/>
  <c r="Z3467" i="1"/>
  <c r="AA3466" i="1"/>
  <c r="Z3466" i="1"/>
  <c r="AA3465" i="1"/>
  <c r="Z3465" i="1"/>
  <c r="AA3464" i="1"/>
  <c r="Z3464" i="1"/>
  <c r="AA3463" i="1"/>
  <c r="Z3463" i="1"/>
  <c r="AA3462" i="1"/>
  <c r="Z3462" i="1"/>
  <c r="AA3461" i="1"/>
  <c r="Z3461" i="1"/>
  <c r="AA3460" i="1"/>
  <c r="Z3460" i="1"/>
  <c r="AA3459" i="1"/>
  <c r="Z3459" i="1"/>
  <c r="AA3458" i="1"/>
  <c r="Z3458" i="1"/>
  <c r="AA3457" i="1"/>
  <c r="Z3457" i="1"/>
  <c r="AA3456" i="1"/>
  <c r="Z3456" i="1"/>
  <c r="AA3455" i="1"/>
  <c r="Z3455" i="1"/>
  <c r="AA3454" i="1"/>
  <c r="Z3454" i="1"/>
  <c r="AA3453" i="1"/>
  <c r="Z3453" i="1"/>
  <c r="AA3452" i="1"/>
  <c r="Z3452" i="1"/>
  <c r="AA3451" i="1"/>
  <c r="Z3451" i="1"/>
  <c r="AA3450" i="1"/>
  <c r="Z3450" i="1"/>
  <c r="AA3449" i="1"/>
  <c r="Z3449" i="1"/>
  <c r="AA3448" i="1"/>
  <c r="Z3448" i="1"/>
  <c r="AA3447" i="1"/>
  <c r="Z3447" i="1"/>
  <c r="AA3446" i="1"/>
  <c r="Z3446" i="1"/>
  <c r="AA3445" i="1"/>
  <c r="Z3445" i="1"/>
  <c r="AA3444" i="1"/>
  <c r="Z3444" i="1"/>
  <c r="AA3443" i="1"/>
  <c r="Z3443" i="1"/>
  <c r="AA3442" i="1"/>
  <c r="Z3442" i="1"/>
  <c r="AA3441" i="1"/>
  <c r="Z3441" i="1"/>
  <c r="AA3440" i="1"/>
  <c r="Z3440" i="1"/>
  <c r="AA3439" i="1"/>
  <c r="Z3439" i="1"/>
  <c r="AA3438" i="1"/>
  <c r="Z3438" i="1"/>
  <c r="AA3437" i="1"/>
  <c r="Z3437" i="1"/>
  <c r="AA3436" i="1"/>
  <c r="Z3436" i="1"/>
  <c r="AA3435" i="1"/>
  <c r="Z3435" i="1"/>
  <c r="AA3434" i="1"/>
  <c r="Z3434" i="1"/>
  <c r="AA3433" i="1"/>
  <c r="Z3433" i="1"/>
  <c r="AA3432" i="1"/>
  <c r="Z3432" i="1"/>
  <c r="AA3431" i="1"/>
  <c r="Z3431" i="1"/>
  <c r="AA3430" i="1"/>
  <c r="Z3430" i="1"/>
  <c r="AA3429" i="1"/>
  <c r="Z3429" i="1"/>
  <c r="AA3428" i="1"/>
  <c r="Z3428" i="1"/>
  <c r="AA3427" i="1"/>
  <c r="Z3427" i="1"/>
  <c r="AA3426" i="1"/>
  <c r="Z3426" i="1"/>
  <c r="AA3425" i="1"/>
  <c r="Z3425" i="1"/>
  <c r="AA3424" i="1"/>
  <c r="Z3424" i="1"/>
  <c r="AA3423" i="1"/>
  <c r="Z3423" i="1"/>
  <c r="AA3422" i="1"/>
  <c r="Z3422" i="1"/>
  <c r="AA3421" i="1"/>
  <c r="Z3421" i="1"/>
  <c r="AA3420" i="1"/>
  <c r="Z3420" i="1"/>
  <c r="AA3419" i="1"/>
  <c r="Z3419" i="1"/>
  <c r="AA3418" i="1"/>
  <c r="Z3418" i="1"/>
  <c r="AA3417" i="1"/>
  <c r="Z3417" i="1"/>
  <c r="AA3416" i="1"/>
  <c r="Z3416" i="1"/>
  <c r="AA3415" i="1"/>
  <c r="Z3415" i="1"/>
  <c r="AA3414" i="1"/>
  <c r="Z3414" i="1"/>
  <c r="AA3413" i="1"/>
  <c r="Z3413" i="1"/>
  <c r="AA3412" i="1"/>
  <c r="Z3412" i="1"/>
  <c r="AA3411" i="1"/>
  <c r="Z3411" i="1"/>
  <c r="AA3410" i="1"/>
  <c r="Z3410" i="1"/>
  <c r="AA3409" i="1"/>
  <c r="Z3409" i="1"/>
  <c r="AA3408" i="1"/>
  <c r="Z3408" i="1"/>
  <c r="AA3407" i="1"/>
  <c r="Z3407" i="1"/>
  <c r="AA3406" i="1"/>
  <c r="Z3406" i="1"/>
  <c r="AA3405" i="1"/>
  <c r="Z3405" i="1"/>
  <c r="AA3404" i="1"/>
  <c r="Z3404" i="1"/>
  <c r="AA3403" i="1"/>
  <c r="Z3403" i="1"/>
  <c r="AA3402" i="1"/>
  <c r="Z3402" i="1"/>
  <c r="AA3401" i="1"/>
  <c r="Z3401" i="1"/>
  <c r="AA3400" i="1"/>
  <c r="Z3400" i="1"/>
  <c r="AA3399" i="1"/>
  <c r="Z3399" i="1"/>
  <c r="AA3398" i="1"/>
  <c r="Z3398" i="1"/>
  <c r="AA3397" i="1"/>
  <c r="Z3397" i="1"/>
  <c r="AA3396" i="1"/>
  <c r="Z3396" i="1"/>
  <c r="AA3395" i="1"/>
  <c r="Z3395" i="1"/>
  <c r="AA3394" i="1"/>
  <c r="Z3394" i="1"/>
  <c r="AA3393" i="1"/>
  <c r="Z3393" i="1"/>
  <c r="AA3392" i="1"/>
  <c r="Z3392" i="1"/>
  <c r="AA3391" i="1"/>
  <c r="Z3391" i="1"/>
  <c r="AA3390" i="1"/>
  <c r="Z3390" i="1"/>
  <c r="AA3389" i="1"/>
  <c r="Z3389" i="1"/>
  <c r="AA3388" i="1"/>
  <c r="Z3388" i="1"/>
  <c r="AA3387" i="1"/>
  <c r="Z3387" i="1"/>
  <c r="AA3386" i="1"/>
  <c r="Z3386" i="1"/>
  <c r="AA3385" i="1"/>
  <c r="Z3385" i="1"/>
  <c r="AA3384" i="1"/>
  <c r="Z3384" i="1"/>
  <c r="AA3383" i="1"/>
  <c r="Z3383" i="1"/>
  <c r="AA3382" i="1"/>
  <c r="Z3382" i="1"/>
  <c r="AA3381" i="1"/>
  <c r="Z3381" i="1"/>
  <c r="AA3380" i="1"/>
  <c r="Z3380" i="1"/>
  <c r="AA3379" i="1"/>
  <c r="Z3379" i="1"/>
  <c r="AA3378" i="1"/>
  <c r="Z3378" i="1"/>
  <c r="AA3377" i="1"/>
  <c r="Z3377" i="1"/>
  <c r="AA3376" i="1"/>
  <c r="Z3376" i="1"/>
  <c r="AA3375" i="1"/>
  <c r="Z3375" i="1"/>
  <c r="AA3374" i="1"/>
  <c r="Z3374" i="1"/>
  <c r="AA3373" i="1"/>
  <c r="Z3373" i="1"/>
  <c r="AA3372" i="1"/>
  <c r="Z3372" i="1"/>
  <c r="AA3371" i="1"/>
  <c r="Z3371" i="1"/>
  <c r="AA3370" i="1"/>
  <c r="Z3370" i="1"/>
  <c r="AA3369" i="1"/>
  <c r="Z3369" i="1"/>
  <c r="AA3368" i="1"/>
  <c r="Z3368" i="1"/>
  <c r="AA3367" i="1"/>
  <c r="Z3367" i="1"/>
  <c r="AA3366" i="1"/>
  <c r="Z3366" i="1"/>
  <c r="AA3365" i="1"/>
  <c r="Z3365" i="1"/>
  <c r="AA3364" i="1"/>
  <c r="Z3364" i="1"/>
  <c r="AA3363" i="1"/>
  <c r="Z3363" i="1"/>
  <c r="AA3362" i="1"/>
  <c r="Z3362" i="1"/>
  <c r="AA3361" i="1"/>
  <c r="Z3361" i="1"/>
  <c r="AA3360" i="1"/>
  <c r="Z3360" i="1"/>
  <c r="AA3359" i="1"/>
  <c r="Z3359" i="1"/>
  <c r="AA3358" i="1"/>
  <c r="Z3358" i="1"/>
  <c r="AA3357" i="1"/>
  <c r="Z3357" i="1"/>
  <c r="AA3356" i="1"/>
  <c r="Z3356" i="1"/>
  <c r="AA3355" i="1"/>
  <c r="Z3355" i="1"/>
  <c r="AA3354" i="1"/>
  <c r="Z3354" i="1"/>
  <c r="AA3353" i="1"/>
  <c r="Z3353" i="1"/>
  <c r="AA3352" i="1"/>
  <c r="Z3352" i="1"/>
  <c r="AA3351" i="1"/>
  <c r="Z3351" i="1"/>
  <c r="AA3350" i="1"/>
  <c r="Z3350" i="1"/>
  <c r="AA3349" i="1"/>
  <c r="Z3349" i="1"/>
  <c r="AA3348" i="1"/>
  <c r="Z3348" i="1"/>
  <c r="AA3347" i="1"/>
  <c r="Z3347" i="1"/>
  <c r="AA3346" i="1"/>
  <c r="Z3346" i="1"/>
  <c r="AA3345" i="1"/>
  <c r="Z3345" i="1"/>
  <c r="AA3344" i="1"/>
  <c r="Z3344" i="1"/>
  <c r="AA3343" i="1"/>
  <c r="Z3343" i="1"/>
  <c r="AA3342" i="1"/>
  <c r="Z3342" i="1"/>
  <c r="AA3341" i="1"/>
  <c r="Z3341" i="1"/>
  <c r="AA3340" i="1"/>
  <c r="Z3340" i="1"/>
  <c r="AA3339" i="1"/>
  <c r="Z3339" i="1"/>
  <c r="AA3338" i="1"/>
  <c r="Z3338" i="1"/>
  <c r="AA3337" i="1"/>
  <c r="Z3337" i="1"/>
  <c r="AA3336" i="1"/>
  <c r="Z3336" i="1"/>
  <c r="AA3335" i="1"/>
  <c r="Z3335" i="1"/>
  <c r="AA3334" i="1"/>
  <c r="Z3334" i="1"/>
  <c r="AA3333" i="1"/>
  <c r="Z3333" i="1"/>
  <c r="AA3332" i="1"/>
  <c r="Z3332" i="1"/>
  <c r="AA3331" i="1"/>
  <c r="Z3331" i="1"/>
  <c r="AA3330" i="1"/>
  <c r="Z3330" i="1"/>
  <c r="AA3329" i="1"/>
  <c r="Z3329" i="1"/>
  <c r="AA3328" i="1"/>
  <c r="Z3328" i="1"/>
  <c r="AA3327" i="1"/>
  <c r="Z3327" i="1"/>
  <c r="AA3326" i="1"/>
  <c r="Z3326" i="1"/>
  <c r="AA3325" i="1"/>
  <c r="Z3325" i="1"/>
  <c r="AA3324" i="1"/>
  <c r="Z3324" i="1"/>
  <c r="AA3323" i="1"/>
  <c r="Z3323" i="1"/>
  <c r="AA3322" i="1"/>
  <c r="Z3322" i="1"/>
  <c r="AA3321" i="1"/>
  <c r="Z3321" i="1"/>
  <c r="AA3320" i="1"/>
  <c r="Z3320" i="1"/>
  <c r="AA3319" i="1"/>
  <c r="Z3319" i="1"/>
  <c r="AA3318" i="1"/>
  <c r="Z3318" i="1"/>
  <c r="AA3317" i="1"/>
  <c r="Z3317" i="1"/>
  <c r="AA3316" i="1"/>
  <c r="Z3316" i="1"/>
  <c r="AA3315" i="1"/>
  <c r="Z3315" i="1"/>
  <c r="AA3314" i="1"/>
  <c r="Z3314" i="1"/>
  <c r="AA3313" i="1"/>
  <c r="Z3313" i="1"/>
  <c r="AA3312" i="1"/>
  <c r="Z3312" i="1"/>
  <c r="AA3311" i="1"/>
  <c r="Z3311" i="1"/>
  <c r="AA3310" i="1"/>
  <c r="Z3310" i="1"/>
  <c r="AA3309" i="1"/>
  <c r="Z3309" i="1"/>
  <c r="AA3308" i="1"/>
  <c r="Z3308" i="1"/>
  <c r="AA3307" i="1"/>
  <c r="Z3307" i="1"/>
  <c r="AA3306" i="1"/>
  <c r="Z3306" i="1"/>
  <c r="AA3305" i="1"/>
  <c r="Z3305" i="1"/>
  <c r="AA3304" i="1"/>
  <c r="Z3304" i="1"/>
  <c r="AA3303" i="1"/>
  <c r="Z3303" i="1"/>
  <c r="AA3302" i="1"/>
  <c r="Z3302" i="1"/>
  <c r="AA3301" i="1"/>
  <c r="Z3301" i="1"/>
  <c r="AA3300" i="1"/>
  <c r="Z3300" i="1"/>
  <c r="AA3299" i="1"/>
  <c r="Z3299" i="1"/>
  <c r="AA3298" i="1"/>
  <c r="Z3298" i="1"/>
  <c r="AA3297" i="1"/>
  <c r="Z3297" i="1"/>
  <c r="AA3296" i="1"/>
  <c r="Z3296" i="1"/>
  <c r="AA3295" i="1"/>
  <c r="Z3295" i="1"/>
  <c r="AA3294" i="1"/>
  <c r="Z3294" i="1"/>
  <c r="AA3293" i="1"/>
  <c r="Z3293" i="1"/>
  <c r="AA3292" i="1"/>
  <c r="Z3292" i="1"/>
  <c r="AA3291" i="1"/>
  <c r="Z3291" i="1"/>
  <c r="AA3290" i="1"/>
  <c r="Z3290" i="1"/>
  <c r="AA3289" i="1"/>
  <c r="Z3289" i="1"/>
  <c r="AA3288" i="1"/>
  <c r="Z3288" i="1"/>
  <c r="AA3287" i="1"/>
  <c r="Z3287" i="1"/>
  <c r="AA3286" i="1"/>
  <c r="Z3286" i="1"/>
  <c r="AA3285" i="1"/>
  <c r="Z3285" i="1"/>
  <c r="AA3284" i="1"/>
  <c r="Z3284" i="1"/>
  <c r="AA3283" i="1"/>
  <c r="Z3283" i="1"/>
  <c r="AA3282" i="1"/>
  <c r="Z3282" i="1"/>
  <c r="AA3281" i="1"/>
  <c r="Z3281" i="1"/>
  <c r="AA3280" i="1"/>
  <c r="Z3280" i="1"/>
  <c r="AA3279" i="1"/>
  <c r="Z3279" i="1"/>
  <c r="AA3278" i="1"/>
  <c r="Z3278" i="1"/>
  <c r="AA3277" i="1"/>
  <c r="Z3277" i="1"/>
  <c r="AA3276" i="1"/>
  <c r="Z3276" i="1"/>
  <c r="AA3275" i="1"/>
  <c r="Z3275" i="1"/>
  <c r="AA3274" i="1"/>
  <c r="Z3274" i="1"/>
  <c r="AA3273" i="1"/>
  <c r="Z3273" i="1"/>
  <c r="AA3272" i="1"/>
  <c r="Z3272" i="1"/>
  <c r="AA3271" i="1"/>
  <c r="Z3271" i="1"/>
  <c r="AA3270" i="1"/>
  <c r="Z3270" i="1"/>
  <c r="AA3269" i="1"/>
  <c r="Z3269" i="1"/>
  <c r="AA3268" i="1"/>
  <c r="Z3268" i="1"/>
  <c r="AA3267" i="1"/>
  <c r="Z3267" i="1"/>
  <c r="AA3266" i="1"/>
  <c r="Z3266" i="1"/>
  <c r="AA3265" i="1"/>
  <c r="Z3265" i="1"/>
  <c r="AA3264" i="1"/>
  <c r="Z3264" i="1"/>
  <c r="AA3263" i="1"/>
  <c r="Z3263" i="1"/>
  <c r="AA3262" i="1"/>
  <c r="Z3262" i="1"/>
  <c r="AA3261" i="1"/>
  <c r="Z3261" i="1"/>
  <c r="AA3260" i="1"/>
  <c r="Z3260" i="1"/>
  <c r="AA3259" i="1"/>
  <c r="Z3259" i="1"/>
  <c r="AA3258" i="1"/>
  <c r="Z3258" i="1"/>
  <c r="AA3257" i="1"/>
  <c r="Z3257" i="1"/>
  <c r="AA3256" i="1"/>
  <c r="Z3256" i="1"/>
  <c r="AA3255" i="1"/>
  <c r="Z3255" i="1"/>
  <c r="AA3254" i="1"/>
  <c r="Z3254" i="1"/>
  <c r="AA3253" i="1"/>
  <c r="Z3253" i="1"/>
  <c r="AA3252" i="1"/>
  <c r="Z3252" i="1"/>
  <c r="AA3251" i="1"/>
  <c r="Z3251" i="1"/>
  <c r="AA3250" i="1"/>
  <c r="Z3250" i="1"/>
  <c r="AA3249" i="1"/>
  <c r="Z3249" i="1"/>
  <c r="AA3248" i="1"/>
  <c r="Z3248" i="1"/>
  <c r="AA3247" i="1"/>
  <c r="Z3247" i="1"/>
  <c r="AA3246" i="1"/>
  <c r="Z3246" i="1"/>
  <c r="AA3245" i="1"/>
  <c r="Z3245" i="1"/>
  <c r="AA3244" i="1"/>
  <c r="Z3244" i="1"/>
  <c r="AA3243" i="1"/>
  <c r="Z3243" i="1"/>
  <c r="AA3242" i="1"/>
  <c r="Z3242" i="1"/>
  <c r="AA3241" i="1"/>
  <c r="Z3241" i="1"/>
  <c r="AA3240" i="1"/>
  <c r="Z3240" i="1"/>
  <c r="AA3239" i="1"/>
  <c r="Z3239" i="1"/>
  <c r="AA3238" i="1"/>
  <c r="Z3238" i="1"/>
  <c r="AA3237" i="1"/>
  <c r="Z3237" i="1"/>
  <c r="AA3236" i="1"/>
  <c r="Z3236" i="1"/>
  <c r="AA3235" i="1"/>
  <c r="Z3235" i="1"/>
  <c r="AA3234" i="1"/>
  <c r="Z3234" i="1"/>
  <c r="AA3233" i="1"/>
  <c r="Z3233" i="1"/>
  <c r="AA3232" i="1"/>
  <c r="Z3232" i="1"/>
  <c r="AA3231" i="1"/>
  <c r="Z3231" i="1"/>
  <c r="AA3230" i="1"/>
  <c r="Z3230" i="1"/>
  <c r="AA3229" i="1"/>
  <c r="Z3229" i="1"/>
  <c r="AA3228" i="1"/>
  <c r="Z3228" i="1"/>
  <c r="AA3227" i="1"/>
  <c r="Z3227" i="1"/>
  <c r="AA3226" i="1"/>
  <c r="Z3226" i="1"/>
  <c r="AA3225" i="1"/>
  <c r="Z3225" i="1"/>
  <c r="AA3224" i="1"/>
  <c r="Z3224" i="1"/>
  <c r="AA3223" i="1"/>
  <c r="Z3223" i="1"/>
  <c r="AA3222" i="1"/>
  <c r="Z3222" i="1"/>
  <c r="AA3221" i="1"/>
  <c r="Z3221" i="1"/>
  <c r="AA3220" i="1"/>
  <c r="Z3220" i="1"/>
  <c r="AA3219" i="1"/>
  <c r="Z3219" i="1"/>
  <c r="AA3218" i="1"/>
  <c r="Z3218" i="1"/>
  <c r="AA3217" i="1"/>
  <c r="Z3217" i="1"/>
  <c r="AA3216" i="1"/>
  <c r="Z3216" i="1"/>
  <c r="AA3215" i="1"/>
  <c r="Z3215" i="1"/>
  <c r="AA3214" i="1"/>
  <c r="Z3214" i="1"/>
  <c r="AA3213" i="1"/>
  <c r="Z3213" i="1"/>
  <c r="AA3212" i="1"/>
  <c r="Z3212" i="1"/>
  <c r="AA3211" i="1"/>
  <c r="Z3211" i="1"/>
  <c r="AA3210" i="1"/>
  <c r="Z3210" i="1"/>
  <c r="AA3209" i="1"/>
  <c r="Z3209" i="1"/>
  <c r="AA3208" i="1"/>
  <c r="Z3208" i="1"/>
  <c r="AA3207" i="1"/>
  <c r="Z3207" i="1"/>
  <c r="AA3206" i="1"/>
  <c r="Z3206" i="1"/>
  <c r="AA3205" i="1"/>
  <c r="Z3205" i="1"/>
  <c r="AA3204" i="1"/>
  <c r="Z3204" i="1"/>
  <c r="AA3203" i="1"/>
  <c r="Z3203" i="1"/>
  <c r="AA3202" i="1"/>
  <c r="Z3202" i="1"/>
  <c r="AA3201" i="1"/>
  <c r="Z3201" i="1"/>
  <c r="AA3200" i="1"/>
  <c r="Z3200" i="1"/>
  <c r="AA3199" i="1"/>
  <c r="Z3199" i="1"/>
  <c r="AA3198" i="1"/>
  <c r="Z3198" i="1"/>
  <c r="AA3197" i="1"/>
  <c r="Z3197" i="1"/>
  <c r="AA3196" i="1"/>
  <c r="Z3196" i="1"/>
  <c r="AA3195" i="1"/>
  <c r="Z3195" i="1"/>
  <c r="AA3194" i="1"/>
  <c r="Z3194" i="1"/>
  <c r="AA3193" i="1"/>
  <c r="Z3193" i="1"/>
  <c r="AA3192" i="1"/>
  <c r="Z3192" i="1"/>
  <c r="AA3191" i="1"/>
  <c r="Z3191" i="1"/>
  <c r="AA3190" i="1"/>
  <c r="Z3190" i="1"/>
  <c r="AA3189" i="1"/>
  <c r="Z3189" i="1"/>
  <c r="AA3188" i="1"/>
  <c r="Z3188" i="1"/>
  <c r="AA3187" i="1"/>
  <c r="Z3187" i="1"/>
  <c r="AA3186" i="1"/>
  <c r="Z3186" i="1"/>
  <c r="AA3185" i="1"/>
  <c r="Z3185" i="1"/>
  <c r="AA3184" i="1"/>
  <c r="Z3184" i="1"/>
  <c r="AA3183" i="1"/>
  <c r="Z3183" i="1"/>
  <c r="AA3182" i="1"/>
  <c r="Z3182" i="1"/>
  <c r="AA3181" i="1"/>
  <c r="Z3181" i="1"/>
  <c r="AA3180" i="1"/>
  <c r="Z3180" i="1"/>
  <c r="AA3179" i="1"/>
  <c r="Z3179" i="1"/>
  <c r="AA3178" i="1"/>
  <c r="Z3178" i="1"/>
  <c r="AA3177" i="1"/>
  <c r="Z3177" i="1"/>
  <c r="AA3176" i="1"/>
  <c r="Z3176" i="1"/>
  <c r="AA3175" i="1"/>
  <c r="Z3175" i="1"/>
  <c r="AA3174" i="1"/>
  <c r="Z3174" i="1"/>
  <c r="AA3173" i="1"/>
  <c r="Z3173" i="1"/>
  <c r="AA3172" i="1"/>
  <c r="Z3172" i="1"/>
  <c r="AA3171" i="1"/>
  <c r="Z3171" i="1"/>
  <c r="AA3170" i="1"/>
  <c r="Z3170" i="1"/>
  <c r="AA3169" i="1"/>
  <c r="Z3169" i="1"/>
  <c r="AA3168" i="1"/>
  <c r="Z3168" i="1"/>
  <c r="AA3167" i="1"/>
  <c r="Z3167" i="1"/>
  <c r="AA3166" i="1"/>
  <c r="Z3166" i="1"/>
  <c r="AA3165" i="1"/>
  <c r="Z3165" i="1"/>
  <c r="AA3164" i="1"/>
  <c r="Z3164" i="1"/>
  <c r="AA3163" i="1"/>
  <c r="Z3163" i="1"/>
  <c r="AA3162" i="1"/>
  <c r="Z3162" i="1"/>
  <c r="AA3161" i="1"/>
  <c r="Z3161" i="1"/>
  <c r="AA3160" i="1"/>
  <c r="Z3160" i="1"/>
  <c r="AA3159" i="1"/>
  <c r="Z3159" i="1"/>
  <c r="AA3158" i="1"/>
  <c r="Z3158" i="1"/>
  <c r="AA3157" i="1"/>
  <c r="Z3157" i="1"/>
  <c r="AA3156" i="1"/>
  <c r="Z3156" i="1"/>
  <c r="AA3155" i="1"/>
  <c r="Z3155" i="1"/>
  <c r="AA3154" i="1"/>
  <c r="Z3154" i="1"/>
  <c r="AA3153" i="1"/>
  <c r="Z3153" i="1"/>
  <c r="AA3152" i="1"/>
  <c r="Z3152" i="1"/>
  <c r="AA3151" i="1"/>
  <c r="Z3151" i="1"/>
  <c r="AA3150" i="1"/>
  <c r="Z3150" i="1"/>
  <c r="AA3149" i="1"/>
  <c r="Z3149" i="1"/>
  <c r="AA3148" i="1"/>
  <c r="Z3148" i="1"/>
  <c r="AA3147" i="1"/>
  <c r="Z3147" i="1"/>
  <c r="AA3146" i="1"/>
  <c r="Z3146" i="1"/>
  <c r="AA3145" i="1"/>
  <c r="Z3145" i="1"/>
  <c r="AA3144" i="1"/>
  <c r="Z3144" i="1"/>
  <c r="AA3143" i="1"/>
  <c r="Z3143" i="1"/>
  <c r="AA3142" i="1"/>
  <c r="Z3142" i="1"/>
  <c r="AA3141" i="1"/>
  <c r="Z3141" i="1"/>
  <c r="AA3140" i="1"/>
  <c r="Z3140" i="1"/>
  <c r="AA3139" i="1"/>
  <c r="Z3139" i="1"/>
  <c r="AA3138" i="1"/>
  <c r="Z3138" i="1"/>
  <c r="AA3137" i="1"/>
  <c r="Z3137" i="1"/>
  <c r="AA3136" i="1"/>
  <c r="Z3136" i="1"/>
  <c r="AA3135" i="1"/>
  <c r="Z3135" i="1"/>
  <c r="AA3134" i="1"/>
  <c r="Z3134" i="1"/>
  <c r="AA3133" i="1"/>
  <c r="Z3133" i="1"/>
  <c r="AA3132" i="1"/>
  <c r="Z3132" i="1"/>
  <c r="AA3131" i="1"/>
  <c r="Z3131" i="1"/>
  <c r="AA3130" i="1"/>
  <c r="Z3130" i="1"/>
  <c r="AA3129" i="1"/>
  <c r="Z3129" i="1"/>
  <c r="AA3128" i="1"/>
  <c r="Z3128" i="1"/>
  <c r="AA3127" i="1"/>
  <c r="Z3127" i="1"/>
  <c r="AA3126" i="1"/>
  <c r="Z3126" i="1"/>
  <c r="AA3125" i="1"/>
  <c r="Z3125" i="1"/>
  <c r="AA3124" i="1"/>
  <c r="Z3124" i="1"/>
  <c r="AA3123" i="1"/>
  <c r="Z3123" i="1"/>
  <c r="AA3122" i="1"/>
  <c r="Z3122" i="1"/>
  <c r="AA3121" i="1"/>
  <c r="Z3121" i="1"/>
  <c r="AA3120" i="1"/>
  <c r="Z3120" i="1"/>
  <c r="AA3119" i="1"/>
  <c r="Z3119" i="1"/>
  <c r="AA3118" i="1"/>
  <c r="Z3118" i="1"/>
  <c r="AA3117" i="1"/>
  <c r="Z3117" i="1"/>
  <c r="AA3116" i="1"/>
  <c r="Z3116" i="1"/>
  <c r="AA3115" i="1"/>
  <c r="Z3115" i="1"/>
  <c r="AA3114" i="1"/>
  <c r="Z3114" i="1"/>
  <c r="AA3113" i="1"/>
  <c r="Z3113" i="1"/>
  <c r="AA3112" i="1"/>
  <c r="Z3112" i="1"/>
  <c r="AA3111" i="1"/>
  <c r="Z3111" i="1"/>
  <c r="AA3110" i="1"/>
  <c r="Z3110" i="1"/>
  <c r="AA3109" i="1"/>
  <c r="Z3109" i="1"/>
  <c r="AA3108" i="1"/>
  <c r="Z3108" i="1"/>
  <c r="AA3107" i="1"/>
  <c r="Z3107" i="1"/>
  <c r="AA3106" i="1"/>
  <c r="Z3106" i="1"/>
  <c r="AA3105" i="1"/>
  <c r="Z3105" i="1"/>
  <c r="AA3104" i="1"/>
  <c r="Z3104" i="1"/>
  <c r="AA3103" i="1"/>
  <c r="Z3103" i="1"/>
  <c r="AA3102" i="1"/>
  <c r="Z3102" i="1"/>
  <c r="AA3101" i="1"/>
  <c r="Z3101" i="1"/>
  <c r="AA3100" i="1"/>
  <c r="Z3100" i="1"/>
  <c r="AA3099" i="1"/>
  <c r="Z3099" i="1"/>
  <c r="AA3098" i="1"/>
  <c r="Z3098" i="1"/>
  <c r="AA3097" i="1"/>
  <c r="Z3097" i="1"/>
  <c r="AA3096" i="1"/>
  <c r="Z3096" i="1"/>
  <c r="AA3095" i="1"/>
  <c r="Z3095" i="1"/>
  <c r="AA3094" i="1"/>
  <c r="Z3094" i="1"/>
  <c r="AA3093" i="1"/>
  <c r="Z3093" i="1"/>
  <c r="AA3092" i="1"/>
  <c r="Z3092" i="1"/>
  <c r="AA3091" i="1"/>
  <c r="Z3091" i="1"/>
  <c r="AA3090" i="1"/>
  <c r="Z3090" i="1"/>
  <c r="AA3089" i="1"/>
  <c r="Z3089" i="1"/>
  <c r="AA3088" i="1"/>
  <c r="Z3088" i="1"/>
  <c r="AA3087" i="1"/>
  <c r="Z3087" i="1"/>
  <c r="AA3086" i="1"/>
  <c r="Z3086" i="1"/>
  <c r="AA3085" i="1"/>
  <c r="Z3085" i="1"/>
  <c r="AA3084" i="1"/>
  <c r="Z3084" i="1"/>
  <c r="AA3083" i="1"/>
  <c r="Z3083" i="1"/>
  <c r="AA3082" i="1"/>
  <c r="Z3082" i="1"/>
  <c r="AA3081" i="1"/>
  <c r="Z3081" i="1"/>
  <c r="AA3080" i="1"/>
  <c r="Z3080" i="1"/>
  <c r="AA3079" i="1"/>
  <c r="Z3079" i="1"/>
  <c r="AA3078" i="1"/>
  <c r="Z3078" i="1"/>
  <c r="AA3077" i="1"/>
  <c r="Z3077" i="1"/>
  <c r="AA3076" i="1"/>
  <c r="Z3076" i="1"/>
  <c r="AA3075" i="1"/>
  <c r="Z3075" i="1"/>
  <c r="AA3074" i="1"/>
  <c r="Z3074" i="1"/>
  <c r="AA3073" i="1"/>
  <c r="Z3073" i="1"/>
  <c r="AA3072" i="1"/>
  <c r="Z3072" i="1"/>
  <c r="AA3071" i="1"/>
  <c r="Z3071" i="1"/>
  <c r="AA3070" i="1"/>
  <c r="Z3070" i="1"/>
  <c r="AA3069" i="1"/>
  <c r="Z3069" i="1"/>
  <c r="AA3068" i="1"/>
  <c r="Z3068" i="1"/>
  <c r="AA3067" i="1"/>
  <c r="Z3067" i="1"/>
  <c r="AA3066" i="1"/>
  <c r="Z3066" i="1"/>
  <c r="AA3065" i="1"/>
  <c r="Z3065" i="1"/>
  <c r="AA3064" i="1"/>
  <c r="Z3064" i="1"/>
  <c r="AA3063" i="1"/>
  <c r="Z3063" i="1"/>
  <c r="AA3062" i="1"/>
  <c r="Z3062" i="1"/>
  <c r="AA3061" i="1"/>
  <c r="Z3061" i="1"/>
  <c r="AA3060" i="1"/>
  <c r="Z3060" i="1"/>
  <c r="AA3059" i="1"/>
  <c r="Z3059" i="1"/>
  <c r="AA3058" i="1"/>
  <c r="Z3058" i="1"/>
  <c r="AA3057" i="1"/>
  <c r="Z3057" i="1"/>
  <c r="AA3056" i="1"/>
  <c r="Z3056" i="1"/>
  <c r="AA3055" i="1"/>
  <c r="Z3055" i="1"/>
  <c r="AA3054" i="1"/>
  <c r="Z3054" i="1"/>
  <c r="AA3053" i="1"/>
  <c r="Z3053" i="1"/>
  <c r="AA3052" i="1"/>
  <c r="Z3052" i="1"/>
  <c r="AA3051" i="1"/>
  <c r="Z3051" i="1"/>
  <c r="AA3050" i="1"/>
  <c r="Z3050" i="1"/>
  <c r="AA3049" i="1"/>
  <c r="Z3049" i="1"/>
  <c r="AA3048" i="1"/>
  <c r="Z3048" i="1"/>
  <c r="AA3047" i="1"/>
  <c r="Z3047" i="1"/>
  <c r="AA3046" i="1"/>
  <c r="Z3046" i="1"/>
  <c r="AA3045" i="1"/>
  <c r="Z3045" i="1"/>
  <c r="AA3044" i="1"/>
  <c r="Z3044" i="1"/>
  <c r="AA3043" i="1"/>
  <c r="Z3043" i="1"/>
  <c r="AA3042" i="1"/>
  <c r="Z3042" i="1"/>
  <c r="AA3041" i="1"/>
  <c r="Z3041" i="1"/>
  <c r="AA3040" i="1"/>
  <c r="Z3040" i="1"/>
  <c r="AA3039" i="1"/>
  <c r="Z3039" i="1"/>
  <c r="AA3038" i="1"/>
  <c r="Z3038" i="1"/>
  <c r="AA3037" i="1"/>
  <c r="Z3037" i="1"/>
  <c r="AA3036" i="1"/>
  <c r="Z3036" i="1"/>
  <c r="AA3035" i="1"/>
  <c r="Z3035" i="1"/>
  <c r="AA3034" i="1"/>
  <c r="Z3034" i="1"/>
  <c r="AA3033" i="1"/>
  <c r="Z3033" i="1"/>
  <c r="AA3032" i="1"/>
  <c r="Z3032" i="1"/>
  <c r="AA3031" i="1"/>
  <c r="Z3031" i="1"/>
  <c r="AA3030" i="1"/>
  <c r="Z3030" i="1"/>
  <c r="AA3029" i="1"/>
  <c r="Z3029" i="1"/>
  <c r="AA3028" i="1"/>
  <c r="Z3028" i="1"/>
  <c r="AA3027" i="1"/>
  <c r="Z3027" i="1"/>
  <c r="AA3026" i="1"/>
  <c r="Z3026" i="1"/>
  <c r="AA3025" i="1"/>
  <c r="Z3025" i="1"/>
  <c r="AA3024" i="1"/>
  <c r="Z3024" i="1"/>
  <c r="AA3023" i="1"/>
  <c r="Z3023" i="1"/>
  <c r="AA3022" i="1"/>
  <c r="Z3022" i="1"/>
  <c r="AA3021" i="1"/>
  <c r="Z3021" i="1"/>
  <c r="AA3020" i="1"/>
  <c r="Z3020" i="1"/>
  <c r="AA3019" i="1"/>
  <c r="Z3019" i="1"/>
  <c r="AA3018" i="1"/>
  <c r="Z3018" i="1"/>
  <c r="AA3017" i="1"/>
  <c r="Z3017" i="1"/>
  <c r="AA3016" i="1"/>
  <c r="Z3016" i="1"/>
  <c r="AA3015" i="1"/>
  <c r="Z3015" i="1"/>
  <c r="AA3014" i="1"/>
  <c r="Z3014" i="1"/>
  <c r="AA3013" i="1"/>
  <c r="Z3013" i="1"/>
  <c r="AA3012" i="1"/>
  <c r="Z3012" i="1"/>
  <c r="AA3011" i="1"/>
  <c r="Z3011" i="1"/>
  <c r="AA3010" i="1"/>
  <c r="Z3010" i="1"/>
  <c r="AA3009" i="1"/>
  <c r="Z3009" i="1"/>
  <c r="AA3008" i="1"/>
  <c r="Z3008" i="1"/>
  <c r="AA3007" i="1"/>
  <c r="Z3007" i="1"/>
  <c r="AA3006" i="1"/>
  <c r="Z3006" i="1"/>
  <c r="AA3005" i="1"/>
  <c r="Z3005" i="1"/>
  <c r="AA3004" i="1"/>
  <c r="Z3004" i="1"/>
  <c r="AA3003" i="1"/>
  <c r="Z3003" i="1"/>
  <c r="AA3002" i="1"/>
  <c r="Z3002" i="1"/>
  <c r="AA3001" i="1"/>
  <c r="Z3001" i="1"/>
  <c r="AA3000" i="1"/>
  <c r="Z3000" i="1"/>
  <c r="AA2999" i="1"/>
  <c r="Z2999" i="1"/>
  <c r="AA2998" i="1"/>
  <c r="Z2998" i="1"/>
  <c r="AA2997" i="1"/>
  <c r="Z2997" i="1"/>
  <c r="AA2996" i="1"/>
  <c r="Z2996" i="1"/>
  <c r="AA2995" i="1"/>
  <c r="Z2995" i="1"/>
  <c r="AA2994" i="1"/>
  <c r="Z2994" i="1"/>
  <c r="AA2993" i="1"/>
  <c r="Z2993" i="1"/>
  <c r="AA2992" i="1"/>
  <c r="Z2992" i="1"/>
  <c r="AA2991" i="1"/>
  <c r="Z2991" i="1"/>
  <c r="AA2990" i="1"/>
  <c r="Z2990" i="1"/>
  <c r="AA2989" i="1"/>
  <c r="Z2989" i="1"/>
  <c r="AA2988" i="1"/>
  <c r="Z2988" i="1"/>
  <c r="AA2987" i="1"/>
  <c r="Z2987" i="1"/>
  <c r="AA2986" i="1"/>
  <c r="Z2986" i="1"/>
  <c r="AA2985" i="1"/>
  <c r="Z2985" i="1"/>
  <c r="AA2984" i="1"/>
  <c r="Z2984" i="1"/>
  <c r="AA2983" i="1"/>
  <c r="Z2983" i="1"/>
  <c r="AA2982" i="1"/>
  <c r="Z2982" i="1"/>
  <c r="AA2981" i="1"/>
  <c r="Z2981" i="1"/>
  <c r="AA2980" i="1"/>
  <c r="Z2980" i="1"/>
  <c r="AA2979" i="1"/>
  <c r="Z2979" i="1"/>
  <c r="AA2978" i="1"/>
  <c r="Z2978" i="1"/>
  <c r="AA2977" i="1"/>
  <c r="Z2977" i="1"/>
  <c r="AA2976" i="1"/>
  <c r="Z2976" i="1"/>
  <c r="AA2975" i="1"/>
  <c r="Z2975" i="1"/>
  <c r="AA2974" i="1"/>
  <c r="Z2974" i="1"/>
  <c r="AA2973" i="1"/>
  <c r="Z2973" i="1"/>
  <c r="AA2972" i="1"/>
  <c r="Z2972" i="1"/>
  <c r="AA2971" i="1"/>
  <c r="Z2971" i="1"/>
  <c r="AA2970" i="1"/>
  <c r="Z2970" i="1"/>
  <c r="AA2969" i="1"/>
  <c r="Z2969" i="1"/>
  <c r="AA2968" i="1"/>
  <c r="Z2968" i="1"/>
  <c r="AA2967" i="1"/>
  <c r="Z2967" i="1"/>
  <c r="AA2966" i="1"/>
  <c r="Z2966" i="1"/>
  <c r="AA2965" i="1"/>
  <c r="Z2965" i="1"/>
  <c r="AA2964" i="1"/>
  <c r="Z2964" i="1"/>
  <c r="AA2963" i="1"/>
  <c r="Z2963" i="1"/>
  <c r="AA2962" i="1"/>
  <c r="Z2962" i="1"/>
  <c r="AA2961" i="1"/>
  <c r="Z2961" i="1"/>
  <c r="AA2960" i="1"/>
  <c r="Z2960" i="1"/>
  <c r="AA2959" i="1"/>
  <c r="Z2959" i="1"/>
  <c r="AA2958" i="1"/>
  <c r="Z2958" i="1"/>
  <c r="AA2957" i="1"/>
  <c r="Z2957" i="1"/>
  <c r="AA2956" i="1"/>
  <c r="Z2956" i="1"/>
  <c r="AA2955" i="1"/>
  <c r="Z2955" i="1"/>
  <c r="AA2954" i="1"/>
  <c r="Z2954" i="1"/>
  <c r="AA2953" i="1"/>
  <c r="Z2953" i="1"/>
  <c r="AA2952" i="1"/>
  <c r="Z2952" i="1"/>
  <c r="AA2951" i="1"/>
  <c r="Z2951" i="1"/>
  <c r="AA2950" i="1"/>
  <c r="Z2950" i="1"/>
  <c r="AA2949" i="1"/>
  <c r="Z2949" i="1"/>
  <c r="AA2948" i="1"/>
  <c r="Z2948" i="1"/>
  <c r="AA2947" i="1"/>
  <c r="Z2947" i="1"/>
  <c r="AA2946" i="1"/>
  <c r="Z2946" i="1"/>
  <c r="AA2945" i="1"/>
  <c r="Z2945" i="1"/>
  <c r="AA2944" i="1"/>
  <c r="Z2944" i="1"/>
  <c r="AA2943" i="1"/>
  <c r="Z2943" i="1"/>
  <c r="AA2942" i="1"/>
  <c r="Z2942" i="1"/>
  <c r="AA2941" i="1"/>
  <c r="Z2941" i="1"/>
  <c r="AA2940" i="1"/>
  <c r="Z2940" i="1"/>
  <c r="AA2939" i="1"/>
  <c r="Z2939" i="1"/>
  <c r="AA2938" i="1"/>
  <c r="Z2938" i="1"/>
  <c r="AA2937" i="1"/>
  <c r="Z2937" i="1"/>
  <c r="AA2936" i="1"/>
  <c r="Z2936" i="1"/>
  <c r="AA2935" i="1"/>
  <c r="Z2935" i="1"/>
  <c r="AA2934" i="1"/>
  <c r="Z2934" i="1"/>
  <c r="AA2933" i="1"/>
  <c r="Z2933" i="1"/>
  <c r="AA2932" i="1"/>
  <c r="Z2932" i="1"/>
  <c r="AA2931" i="1"/>
  <c r="Z2931" i="1"/>
  <c r="AA2930" i="1"/>
  <c r="Z2930" i="1"/>
  <c r="AA2929" i="1"/>
  <c r="Z2929" i="1"/>
  <c r="AA2928" i="1"/>
  <c r="Z2928" i="1"/>
  <c r="AA2927" i="1"/>
  <c r="Z2927" i="1"/>
  <c r="AA2926" i="1"/>
  <c r="Z2926" i="1"/>
  <c r="AA2925" i="1"/>
  <c r="Z2925" i="1"/>
  <c r="AA2924" i="1"/>
  <c r="Z2924" i="1"/>
  <c r="AA2923" i="1"/>
  <c r="Z2923" i="1"/>
  <c r="AA2922" i="1"/>
  <c r="Z2922" i="1"/>
  <c r="AA2921" i="1"/>
  <c r="Z2921" i="1"/>
  <c r="AA2920" i="1"/>
  <c r="Z2920" i="1"/>
  <c r="AA2919" i="1"/>
  <c r="Z2919" i="1"/>
  <c r="AA2918" i="1"/>
  <c r="Z2918" i="1"/>
  <c r="AA2917" i="1"/>
  <c r="Z2917" i="1"/>
  <c r="AA2916" i="1"/>
  <c r="Z2916" i="1"/>
  <c r="AA2915" i="1"/>
  <c r="Z2915" i="1"/>
  <c r="AA2914" i="1"/>
  <c r="Z2914" i="1"/>
  <c r="AA2913" i="1"/>
  <c r="Z2913" i="1"/>
  <c r="AA2912" i="1"/>
  <c r="Z2912" i="1"/>
  <c r="AA2911" i="1"/>
  <c r="Z2911" i="1"/>
  <c r="AA2910" i="1"/>
  <c r="Z2910" i="1"/>
  <c r="AA2909" i="1"/>
  <c r="Z2909" i="1"/>
  <c r="AA2908" i="1"/>
  <c r="Z2908" i="1"/>
  <c r="AA2907" i="1"/>
  <c r="Z2907" i="1"/>
  <c r="AA2906" i="1"/>
  <c r="Z2906" i="1"/>
  <c r="AA2905" i="1"/>
  <c r="Z2905" i="1"/>
  <c r="AA2904" i="1"/>
  <c r="Z2904" i="1"/>
  <c r="AA2903" i="1"/>
  <c r="Z2903" i="1"/>
  <c r="AA2902" i="1"/>
  <c r="Z2902" i="1"/>
  <c r="AA2901" i="1"/>
  <c r="Z2901" i="1"/>
  <c r="AA2900" i="1"/>
  <c r="Z2900" i="1"/>
  <c r="AA2899" i="1"/>
  <c r="Z2899" i="1"/>
  <c r="AA2898" i="1"/>
  <c r="Z2898" i="1"/>
  <c r="AA2897" i="1"/>
  <c r="Z2897" i="1"/>
  <c r="AA2896" i="1"/>
  <c r="Z2896" i="1"/>
  <c r="AA2895" i="1"/>
  <c r="Z2895" i="1"/>
  <c r="AA2894" i="1"/>
  <c r="Z2894" i="1"/>
  <c r="AA2893" i="1"/>
  <c r="Z2893" i="1"/>
  <c r="AA2892" i="1"/>
  <c r="Z2892" i="1"/>
  <c r="AA2891" i="1"/>
  <c r="Z2891" i="1"/>
  <c r="AA2890" i="1"/>
  <c r="Z2890" i="1"/>
  <c r="AA2889" i="1"/>
  <c r="Z2889" i="1"/>
  <c r="AA2888" i="1"/>
  <c r="Z2888" i="1"/>
  <c r="AA2887" i="1"/>
  <c r="Z2887" i="1"/>
  <c r="AA2886" i="1"/>
  <c r="Z2886" i="1"/>
  <c r="AA2885" i="1"/>
  <c r="Z2885" i="1"/>
  <c r="AA2884" i="1"/>
  <c r="Z2884" i="1"/>
  <c r="AA2883" i="1"/>
  <c r="Z2883" i="1"/>
  <c r="AA2882" i="1"/>
  <c r="Z2882" i="1"/>
  <c r="AA2881" i="1"/>
  <c r="Z2881" i="1"/>
  <c r="AA2880" i="1"/>
  <c r="Z2880" i="1"/>
  <c r="AA2879" i="1"/>
  <c r="Z2879" i="1"/>
  <c r="AA2878" i="1"/>
  <c r="Z2878" i="1"/>
  <c r="AA2877" i="1"/>
  <c r="Z2877" i="1"/>
  <c r="AA2876" i="1"/>
  <c r="Z2876" i="1"/>
  <c r="AA2875" i="1"/>
  <c r="Z2875" i="1"/>
  <c r="AA2874" i="1"/>
  <c r="Z2874" i="1"/>
  <c r="AA2873" i="1"/>
  <c r="Z2873" i="1"/>
  <c r="AA2872" i="1"/>
  <c r="Z2872" i="1"/>
  <c r="AA2871" i="1"/>
  <c r="Z2871" i="1"/>
  <c r="AA2870" i="1"/>
  <c r="Z2870" i="1"/>
  <c r="AA2869" i="1"/>
  <c r="Z2869" i="1"/>
  <c r="AA2868" i="1"/>
  <c r="Z2868" i="1"/>
  <c r="AA2867" i="1"/>
  <c r="Z2867" i="1"/>
  <c r="AA2866" i="1"/>
  <c r="Z2866" i="1"/>
  <c r="AA2865" i="1"/>
  <c r="Z2865" i="1"/>
  <c r="AA2864" i="1"/>
  <c r="Z2864" i="1"/>
  <c r="AA2863" i="1"/>
  <c r="Z2863" i="1"/>
  <c r="AA2862" i="1"/>
  <c r="Z2862" i="1"/>
  <c r="AA2861" i="1"/>
  <c r="Z2861" i="1"/>
  <c r="AA2860" i="1"/>
  <c r="Z2860" i="1"/>
  <c r="AA2859" i="1"/>
  <c r="Z2859" i="1"/>
  <c r="AA2858" i="1"/>
  <c r="Z2858" i="1"/>
  <c r="AA2857" i="1"/>
  <c r="Z2857" i="1"/>
  <c r="AA2856" i="1"/>
  <c r="Z2856" i="1"/>
  <c r="AA2855" i="1"/>
  <c r="Z2855" i="1"/>
  <c r="AA2854" i="1"/>
  <c r="Z2854" i="1"/>
  <c r="AA2853" i="1"/>
  <c r="Z2853" i="1"/>
  <c r="AA2852" i="1"/>
  <c r="Z2852" i="1"/>
  <c r="AA2851" i="1"/>
  <c r="Z2851" i="1"/>
  <c r="AA2850" i="1"/>
  <c r="Z2850" i="1"/>
  <c r="AA2849" i="1"/>
  <c r="Z2849" i="1"/>
  <c r="AA2848" i="1"/>
  <c r="Z2848" i="1"/>
  <c r="AA2847" i="1"/>
  <c r="Z2847" i="1"/>
  <c r="AA2846" i="1"/>
  <c r="Z2846" i="1"/>
  <c r="AA2845" i="1"/>
  <c r="Z2845" i="1"/>
  <c r="AA2844" i="1"/>
  <c r="Z2844" i="1"/>
  <c r="AA2843" i="1"/>
  <c r="Z2843" i="1"/>
  <c r="AA2842" i="1"/>
  <c r="Z2842" i="1"/>
  <c r="AA2841" i="1"/>
  <c r="Z2841" i="1"/>
  <c r="AA2840" i="1"/>
  <c r="Z2840" i="1"/>
  <c r="AA2839" i="1"/>
  <c r="Z2839" i="1"/>
  <c r="AA2838" i="1"/>
  <c r="Z2838" i="1"/>
  <c r="AA2837" i="1"/>
  <c r="Z2837" i="1"/>
  <c r="AA2836" i="1"/>
  <c r="Z2836" i="1"/>
  <c r="AA2835" i="1"/>
  <c r="Z2835" i="1"/>
  <c r="AA2834" i="1"/>
  <c r="Z2834" i="1"/>
  <c r="AA2833" i="1"/>
  <c r="Z2833" i="1"/>
  <c r="AA2832" i="1"/>
  <c r="Z2832" i="1"/>
  <c r="AA2831" i="1"/>
  <c r="Z2831" i="1"/>
  <c r="AA2830" i="1"/>
  <c r="Z2830" i="1"/>
  <c r="AA2829" i="1"/>
  <c r="Z2829" i="1"/>
  <c r="AA2828" i="1"/>
  <c r="Z2828" i="1"/>
  <c r="AA2827" i="1"/>
  <c r="Z2827" i="1"/>
  <c r="AA2826" i="1"/>
  <c r="Z2826" i="1"/>
  <c r="AA2825" i="1"/>
  <c r="Z2825" i="1"/>
  <c r="AA2824" i="1"/>
  <c r="Z2824" i="1"/>
  <c r="AA2823" i="1"/>
  <c r="Z2823" i="1"/>
  <c r="AA2822" i="1"/>
  <c r="Z2822" i="1"/>
  <c r="AA2821" i="1"/>
  <c r="Z2821" i="1"/>
  <c r="AA2820" i="1"/>
  <c r="Z2820" i="1"/>
  <c r="AA2819" i="1"/>
  <c r="Z2819" i="1"/>
  <c r="AA2818" i="1"/>
  <c r="Z2818" i="1"/>
  <c r="AA2817" i="1"/>
  <c r="Z2817" i="1"/>
  <c r="AA2816" i="1"/>
  <c r="Z2816" i="1"/>
  <c r="AA2815" i="1"/>
  <c r="Z2815" i="1"/>
  <c r="AA2814" i="1"/>
  <c r="Z2814" i="1"/>
  <c r="AA2813" i="1"/>
  <c r="Z2813" i="1"/>
  <c r="AA2812" i="1"/>
  <c r="Z2812" i="1"/>
  <c r="AA2811" i="1"/>
  <c r="Z2811" i="1"/>
  <c r="AA2810" i="1"/>
  <c r="Z2810" i="1"/>
  <c r="AA2809" i="1"/>
  <c r="Z2809" i="1"/>
  <c r="AA2808" i="1"/>
  <c r="Z2808" i="1"/>
  <c r="AA2807" i="1"/>
  <c r="Z2807" i="1"/>
  <c r="AA2806" i="1"/>
  <c r="Z2806" i="1"/>
  <c r="AA2805" i="1"/>
  <c r="Z2805" i="1"/>
  <c r="AA2804" i="1"/>
  <c r="Z2804" i="1"/>
  <c r="AA2803" i="1"/>
  <c r="Z2803" i="1"/>
  <c r="AA2802" i="1"/>
  <c r="Z2802" i="1"/>
  <c r="AA2801" i="1"/>
  <c r="Z2801" i="1"/>
  <c r="AA2800" i="1"/>
  <c r="Z2800" i="1"/>
  <c r="AA2799" i="1"/>
  <c r="Z2799" i="1"/>
  <c r="AA2798" i="1"/>
  <c r="Z2798" i="1"/>
  <c r="AA2797" i="1"/>
  <c r="Z2797" i="1"/>
  <c r="AA2796" i="1"/>
  <c r="Z2796" i="1"/>
  <c r="AA2795" i="1"/>
  <c r="Z2795" i="1"/>
  <c r="AA2794" i="1"/>
  <c r="Z2794" i="1"/>
  <c r="AA2793" i="1"/>
  <c r="Z2793" i="1"/>
  <c r="AA2792" i="1"/>
  <c r="Z2792" i="1"/>
  <c r="AA2791" i="1"/>
  <c r="Z2791" i="1"/>
  <c r="AA2790" i="1"/>
  <c r="Z2790" i="1"/>
  <c r="AA2789" i="1"/>
  <c r="Z2789" i="1"/>
  <c r="AA2788" i="1"/>
  <c r="Z2788" i="1"/>
  <c r="AA2787" i="1"/>
  <c r="Z2787" i="1"/>
  <c r="AA2786" i="1"/>
  <c r="Z2786" i="1"/>
  <c r="AA2785" i="1"/>
  <c r="Z2785" i="1"/>
  <c r="AA2784" i="1"/>
  <c r="Z2784" i="1"/>
  <c r="AA2783" i="1"/>
  <c r="Z2783" i="1"/>
  <c r="AA2782" i="1"/>
  <c r="Z2782" i="1"/>
  <c r="AA2781" i="1"/>
  <c r="Z2781" i="1"/>
  <c r="AA2780" i="1"/>
  <c r="Z2780" i="1"/>
  <c r="AA2779" i="1"/>
  <c r="Z2779" i="1"/>
  <c r="AA2778" i="1"/>
  <c r="Z2778" i="1"/>
  <c r="AA2777" i="1"/>
  <c r="Z2777" i="1"/>
  <c r="AA2776" i="1"/>
  <c r="Z2776" i="1"/>
  <c r="AA2775" i="1"/>
  <c r="Z2775" i="1"/>
  <c r="AA2774" i="1"/>
  <c r="Z2774" i="1"/>
  <c r="AA2773" i="1"/>
  <c r="Z2773" i="1"/>
  <c r="AA2772" i="1"/>
  <c r="Z2772" i="1"/>
  <c r="AA2771" i="1"/>
  <c r="Z2771" i="1"/>
  <c r="AA2770" i="1"/>
  <c r="Z2770" i="1"/>
  <c r="AA2769" i="1"/>
  <c r="Z2769" i="1"/>
  <c r="AA2768" i="1"/>
  <c r="Z2768" i="1"/>
  <c r="AA2767" i="1"/>
  <c r="Z2767" i="1"/>
  <c r="AA2766" i="1"/>
  <c r="Z2766" i="1"/>
  <c r="AA2765" i="1"/>
  <c r="Z2765" i="1"/>
  <c r="AA2764" i="1"/>
  <c r="Z2764" i="1"/>
  <c r="AA2763" i="1"/>
  <c r="Z2763" i="1"/>
  <c r="AA2762" i="1"/>
  <c r="Z2762" i="1"/>
  <c r="AA2761" i="1"/>
  <c r="Z2761" i="1"/>
  <c r="AA2760" i="1"/>
  <c r="Z2760" i="1"/>
  <c r="AA2759" i="1"/>
  <c r="Z2759" i="1"/>
  <c r="AA2758" i="1"/>
  <c r="Z2758" i="1"/>
  <c r="AA2757" i="1"/>
  <c r="Z2757" i="1"/>
  <c r="AA2756" i="1"/>
  <c r="Z2756" i="1"/>
  <c r="AA2755" i="1"/>
  <c r="Z2755" i="1"/>
  <c r="AA2754" i="1"/>
  <c r="Z2754" i="1"/>
  <c r="AA2753" i="1"/>
  <c r="Z2753" i="1"/>
  <c r="AA2752" i="1"/>
  <c r="Z2752" i="1"/>
  <c r="AA2751" i="1"/>
  <c r="Z2751" i="1"/>
  <c r="AA2750" i="1"/>
  <c r="Z2750" i="1"/>
  <c r="AA2749" i="1"/>
  <c r="Z2749" i="1"/>
  <c r="AA2748" i="1"/>
  <c r="Z2748" i="1"/>
  <c r="AA2747" i="1"/>
  <c r="Z2747" i="1"/>
  <c r="AA2746" i="1"/>
  <c r="Z2746" i="1"/>
  <c r="AA2745" i="1"/>
  <c r="Z2745" i="1"/>
  <c r="AA2744" i="1"/>
  <c r="Z2744" i="1"/>
  <c r="AA2743" i="1"/>
  <c r="Z2743" i="1"/>
  <c r="AA2742" i="1"/>
  <c r="Z2742" i="1"/>
  <c r="AA2741" i="1"/>
  <c r="Z2741" i="1"/>
  <c r="AA2740" i="1"/>
  <c r="Z2740" i="1"/>
  <c r="AA2739" i="1"/>
  <c r="Z2739" i="1"/>
  <c r="AA2738" i="1"/>
  <c r="Z2738" i="1"/>
  <c r="AA2737" i="1"/>
  <c r="Z2737" i="1"/>
  <c r="AA2736" i="1"/>
  <c r="Z2736" i="1"/>
  <c r="AA2735" i="1"/>
  <c r="Z2735" i="1"/>
  <c r="AA2734" i="1"/>
  <c r="Z2734" i="1"/>
  <c r="AA2733" i="1"/>
  <c r="Z2733" i="1"/>
  <c r="AA2732" i="1"/>
  <c r="Z2732" i="1"/>
  <c r="AA2731" i="1"/>
  <c r="Z2731" i="1"/>
  <c r="AA2730" i="1"/>
  <c r="Z2730" i="1"/>
  <c r="AA2729" i="1"/>
  <c r="Z2729" i="1"/>
  <c r="AA2728" i="1"/>
  <c r="Z2728" i="1"/>
  <c r="AA2727" i="1"/>
  <c r="Z2727" i="1"/>
  <c r="AA2726" i="1"/>
  <c r="Z2726" i="1"/>
  <c r="AA2725" i="1"/>
  <c r="Z2725" i="1"/>
  <c r="AA2724" i="1"/>
  <c r="Z2724" i="1"/>
  <c r="AA2723" i="1"/>
  <c r="Z2723" i="1"/>
  <c r="AA2722" i="1"/>
  <c r="Z2722" i="1"/>
  <c r="AA2721" i="1"/>
  <c r="Z2721" i="1"/>
  <c r="AA2720" i="1"/>
  <c r="Z2720" i="1"/>
  <c r="AA2719" i="1"/>
  <c r="Z2719" i="1"/>
  <c r="AA2718" i="1"/>
  <c r="Z2718" i="1"/>
  <c r="AA2717" i="1"/>
  <c r="Z2717" i="1"/>
  <c r="AA2716" i="1"/>
  <c r="Z2716" i="1"/>
  <c r="AA2715" i="1"/>
  <c r="Z2715" i="1"/>
  <c r="AA2714" i="1"/>
  <c r="Z2714" i="1"/>
  <c r="AA2713" i="1"/>
  <c r="Z2713" i="1"/>
  <c r="AA2712" i="1"/>
  <c r="Z2712" i="1"/>
  <c r="AA2711" i="1"/>
  <c r="Z2711" i="1"/>
  <c r="AA2710" i="1"/>
  <c r="Z2710" i="1"/>
  <c r="AA2709" i="1"/>
  <c r="Z2709" i="1"/>
  <c r="AA2708" i="1"/>
  <c r="Z2708" i="1"/>
  <c r="AA2707" i="1"/>
  <c r="Z2707" i="1"/>
  <c r="AA2706" i="1"/>
  <c r="Z2706" i="1"/>
  <c r="AA2705" i="1"/>
  <c r="Z2705" i="1"/>
  <c r="AA2704" i="1"/>
  <c r="Z2704" i="1"/>
  <c r="AA2703" i="1"/>
  <c r="Z2703" i="1"/>
  <c r="AA2702" i="1"/>
  <c r="Z2702" i="1"/>
  <c r="AA2701" i="1"/>
  <c r="Z2701" i="1"/>
  <c r="AA2700" i="1"/>
  <c r="Z2700" i="1"/>
  <c r="AA2699" i="1"/>
  <c r="Z2699" i="1"/>
  <c r="AA2698" i="1"/>
  <c r="Z2698" i="1"/>
  <c r="AA2697" i="1"/>
  <c r="Z2697" i="1"/>
  <c r="AA2696" i="1"/>
  <c r="Z2696" i="1"/>
  <c r="AA2695" i="1"/>
  <c r="Z2695" i="1"/>
  <c r="AA2694" i="1"/>
  <c r="Z2694" i="1"/>
  <c r="AA2693" i="1"/>
  <c r="Z2693" i="1"/>
  <c r="AA2692" i="1"/>
  <c r="Z2692" i="1"/>
  <c r="AA2691" i="1"/>
  <c r="Z2691" i="1"/>
  <c r="AA2690" i="1"/>
  <c r="Z2690" i="1"/>
  <c r="AA2689" i="1"/>
  <c r="Z2689" i="1"/>
  <c r="AA2688" i="1"/>
  <c r="Z2688" i="1"/>
  <c r="AA2687" i="1"/>
  <c r="Z2687" i="1"/>
  <c r="AA2686" i="1"/>
  <c r="Z2686" i="1"/>
  <c r="AA2685" i="1"/>
  <c r="Z2685" i="1"/>
  <c r="AA2684" i="1"/>
  <c r="Z2684" i="1"/>
  <c r="AA2683" i="1"/>
  <c r="Z2683" i="1"/>
  <c r="AA2682" i="1"/>
  <c r="Z2682" i="1"/>
  <c r="AA2681" i="1"/>
  <c r="Z2681" i="1"/>
  <c r="AA2680" i="1"/>
  <c r="Z2680" i="1"/>
  <c r="AA2679" i="1"/>
  <c r="Z2679" i="1"/>
  <c r="AA2678" i="1"/>
  <c r="Z2678" i="1"/>
  <c r="AA2677" i="1"/>
  <c r="Z2677" i="1"/>
  <c r="AA2676" i="1"/>
  <c r="Z2676" i="1"/>
  <c r="AA2675" i="1"/>
  <c r="Z2675" i="1"/>
  <c r="AA2674" i="1"/>
  <c r="Z2674" i="1"/>
  <c r="AA2673" i="1"/>
  <c r="Z2673" i="1"/>
  <c r="AA2672" i="1"/>
  <c r="Z2672" i="1"/>
  <c r="AA2671" i="1"/>
  <c r="Z2671" i="1"/>
  <c r="AA2670" i="1"/>
  <c r="Z2670" i="1"/>
  <c r="AA2669" i="1"/>
  <c r="Z2669" i="1"/>
  <c r="AA2668" i="1"/>
  <c r="Z2668" i="1"/>
  <c r="AA2667" i="1"/>
  <c r="Z2667" i="1"/>
  <c r="AA2666" i="1"/>
  <c r="Z2666" i="1"/>
  <c r="AA2665" i="1"/>
  <c r="Z2665" i="1"/>
  <c r="AA2664" i="1"/>
  <c r="Z2664" i="1"/>
  <c r="AA2663" i="1"/>
  <c r="Z2663" i="1"/>
  <c r="AA2662" i="1"/>
  <c r="Z2662" i="1"/>
  <c r="AA2661" i="1"/>
  <c r="Z2661" i="1"/>
  <c r="AA2660" i="1"/>
  <c r="Z2660" i="1"/>
  <c r="AA2659" i="1"/>
  <c r="Z2659" i="1"/>
  <c r="AA2658" i="1"/>
  <c r="Z2658" i="1"/>
  <c r="AA2657" i="1"/>
  <c r="Z2657" i="1"/>
  <c r="AA2656" i="1"/>
  <c r="Z2656" i="1"/>
  <c r="AA2655" i="1"/>
  <c r="Z2655" i="1"/>
  <c r="AA2654" i="1"/>
  <c r="Z2654" i="1"/>
  <c r="AA2653" i="1"/>
  <c r="Z2653" i="1"/>
  <c r="AA2652" i="1"/>
  <c r="Z2652" i="1"/>
  <c r="AA2651" i="1"/>
  <c r="Z2651" i="1"/>
  <c r="AA2650" i="1"/>
  <c r="Z2650" i="1"/>
  <c r="AA2649" i="1"/>
  <c r="Z2649" i="1"/>
  <c r="AA2648" i="1"/>
  <c r="Z2648" i="1"/>
  <c r="AA2647" i="1"/>
  <c r="Z2647" i="1"/>
  <c r="AA2646" i="1"/>
  <c r="Z2646" i="1"/>
  <c r="AA2645" i="1"/>
  <c r="Z2645" i="1"/>
  <c r="AA2644" i="1"/>
  <c r="Z2644" i="1"/>
  <c r="AA2643" i="1"/>
  <c r="Z2643" i="1"/>
  <c r="AA2642" i="1"/>
  <c r="Z2642" i="1"/>
  <c r="AA2641" i="1"/>
  <c r="Z2641" i="1"/>
  <c r="AA2640" i="1"/>
  <c r="Z2640" i="1"/>
  <c r="AA2639" i="1"/>
  <c r="Z2639" i="1"/>
  <c r="AA2638" i="1"/>
  <c r="Z2638" i="1"/>
  <c r="AA2637" i="1"/>
  <c r="Z2637" i="1"/>
  <c r="AA2636" i="1"/>
  <c r="Z2636" i="1"/>
  <c r="AA2635" i="1"/>
  <c r="Z2635" i="1"/>
  <c r="AA2634" i="1"/>
  <c r="Z2634" i="1"/>
  <c r="AA2633" i="1"/>
  <c r="Z2633" i="1"/>
  <c r="AA2632" i="1"/>
  <c r="Z2632" i="1"/>
  <c r="AA2631" i="1"/>
  <c r="Z2631" i="1"/>
  <c r="AA2630" i="1"/>
  <c r="Z2630" i="1"/>
  <c r="AA2629" i="1"/>
  <c r="Z2629" i="1"/>
  <c r="AA2628" i="1"/>
  <c r="Z2628" i="1"/>
  <c r="AA2627" i="1"/>
  <c r="Z2627" i="1"/>
  <c r="AA2626" i="1"/>
  <c r="Z2626" i="1"/>
  <c r="AA2625" i="1"/>
  <c r="Z2625" i="1"/>
  <c r="AA2624" i="1"/>
  <c r="Z2624" i="1"/>
  <c r="AA2623" i="1"/>
  <c r="Z2623" i="1"/>
  <c r="AA2622" i="1"/>
  <c r="Z2622" i="1"/>
  <c r="AA2621" i="1"/>
  <c r="Z2621" i="1"/>
  <c r="AA2620" i="1"/>
  <c r="Z2620" i="1"/>
  <c r="AA2619" i="1"/>
  <c r="Z2619" i="1"/>
  <c r="AA2618" i="1"/>
  <c r="Z2618" i="1"/>
  <c r="AA2617" i="1"/>
  <c r="Z2617" i="1"/>
  <c r="AA2616" i="1"/>
  <c r="Z2616" i="1"/>
  <c r="AA2615" i="1"/>
  <c r="Z2615" i="1"/>
  <c r="AA2614" i="1"/>
  <c r="Z2614" i="1"/>
  <c r="AA2613" i="1"/>
  <c r="Z2613" i="1"/>
  <c r="AA2612" i="1"/>
  <c r="Z2612" i="1"/>
  <c r="AA2611" i="1"/>
  <c r="Z2611" i="1"/>
  <c r="AA2610" i="1"/>
  <c r="Z2610" i="1"/>
  <c r="AA2609" i="1"/>
  <c r="Z2609" i="1"/>
  <c r="AA2608" i="1"/>
  <c r="Z2608" i="1"/>
  <c r="AA2607" i="1"/>
  <c r="Z2607" i="1"/>
  <c r="AA2606" i="1"/>
  <c r="Z2606" i="1"/>
  <c r="AA2605" i="1"/>
  <c r="Z2605" i="1"/>
  <c r="AA2604" i="1"/>
  <c r="Z2604" i="1"/>
  <c r="AA2603" i="1"/>
  <c r="Z2603" i="1"/>
  <c r="AA2602" i="1"/>
  <c r="Z2602" i="1"/>
  <c r="AA2601" i="1"/>
  <c r="Z2601" i="1"/>
  <c r="AA2600" i="1"/>
  <c r="Z2600" i="1"/>
  <c r="AA2599" i="1"/>
  <c r="Z2599" i="1"/>
  <c r="AA2598" i="1"/>
  <c r="Z2598" i="1"/>
  <c r="AA2597" i="1"/>
  <c r="Z2597" i="1"/>
  <c r="AA2596" i="1"/>
  <c r="Z2596" i="1"/>
  <c r="AA2595" i="1"/>
  <c r="Z2595" i="1"/>
  <c r="AA2594" i="1"/>
  <c r="Z2594" i="1"/>
  <c r="AA2593" i="1"/>
  <c r="Z2593" i="1"/>
  <c r="AA2592" i="1"/>
  <c r="Z2592" i="1"/>
  <c r="AA2591" i="1"/>
  <c r="Z2591" i="1"/>
  <c r="AA2590" i="1"/>
  <c r="Z2590" i="1"/>
  <c r="AA2589" i="1"/>
  <c r="Z2589" i="1"/>
  <c r="AA2588" i="1"/>
  <c r="Z2588" i="1"/>
  <c r="AA2587" i="1"/>
  <c r="Z2587" i="1"/>
  <c r="AA2586" i="1"/>
  <c r="Z2586" i="1"/>
  <c r="AA2585" i="1"/>
  <c r="Z2585" i="1"/>
  <c r="AA2584" i="1"/>
  <c r="Z2584" i="1"/>
  <c r="AA2583" i="1"/>
  <c r="Z2583" i="1"/>
  <c r="AA2582" i="1"/>
  <c r="Z2582" i="1"/>
  <c r="AA2581" i="1"/>
  <c r="Z2581" i="1"/>
  <c r="AA2580" i="1"/>
  <c r="Z2580" i="1"/>
  <c r="AA2579" i="1"/>
  <c r="Z2579" i="1"/>
  <c r="AA2578" i="1"/>
  <c r="Z2578" i="1"/>
  <c r="AA2577" i="1"/>
  <c r="Z2577" i="1"/>
  <c r="AA2576" i="1"/>
  <c r="Z2576" i="1"/>
  <c r="AA2575" i="1"/>
  <c r="Z2575" i="1"/>
  <c r="AA2574" i="1"/>
  <c r="Z2574" i="1"/>
  <c r="AA2573" i="1"/>
  <c r="Z2573" i="1"/>
  <c r="AA2572" i="1"/>
  <c r="Z2572" i="1"/>
  <c r="AA2571" i="1"/>
  <c r="Z2571" i="1"/>
  <c r="AA2570" i="1"/>
  <c r="Z2570" i="1"/>
  <c r="AA2569" i="1"/>
  <c r="Z2569" i="1"/>
  <c r="AA2568" i="1"/>
  <c r="Z2568" i="1"/>
  <c r="AA2567" i="1"/>
  <c r="Z2567" i="1"/>
  <c r="AA2566" i="1"/>
  <c r="Z2566" i="1"/>
  <c r="AA2565" i="1"/>
  <c r="Z2565" i="1"/>
  <c r="AA2564" i="1"/>
  <c r="Z2564" i="1"/>
  <c r="AA2563" i="1"/>
  <c r="Z2563" i="1"/>
  <c r="AA2562" i="1"/>
  <c r="Z2562" i="1"/>
  <c r="AA2561" i="1"/>
  <c r="Z2561" i="1"/>
  <c r="AA2560" i="1"/>
  <c r="Z2560" i="1"/>
  <c r="AA2559" i="1"/>
  <c r="Z2559" i="1"/>
  <c r="AA2558" i="1"/>
  <c r="Z2558" i="1"/>
  <c r="AA2557" i="1"/>
  <c r="Z2557" i="1"/>
  <c r="AA2556" i="1"/>
  <c r="Z2556" i="1"/>
  <c r="AA2555" i="1"/>
  <c r="Z2555" i="1"/>
  <c r="AA2554" i="1"/>
  <c r="Z2554" i="1"/>
  <c r="AA2553" i="1"/>
  <c r="Z2553" i="1"/>
  <c r="AA2552" i="1"/>
  <c r="Z2552" i="1"/>
  <c r="AA2551" i="1"/>
  <c r="Z2551" i="1"/>
  <c r="AA2550" i="1"/>
  <c r="Z2550" i="1"/>
  <c r="AA2549" i="1"/>
  <c r="Z2549" i="1"/>
  <c r="AA2548" i="1"/>
  <c r="Z2548" i="1"/>
  <c r="AA2547" i="1"/>
  <c r="Z2547" i="1"/>
  <c r="AA2546" i="1"/>
  <c r="Z2546" i="1"/>
  <c r="AA2545" i="1"/>
  <c r="Z2545" i="1"/>
  <c r="AA2544" i="1"/>
  <c r="Z2544" i="1"/>
  <c r="AA2543" i="1"/>
  <c r="Z2543" i="1"/>
  <c r="AA2542" i="1"/>
  <c r="Z2542" i="1"/>
  <c r="AA2541" i="1"/>
  <c r="Z2541" i="1"/>
  <c r="AA2540" i="1"/>
  <c r="Z2540" i="1"/>
  <c r="AA2539" i="1"/>
  <c r="Z2539" i="1"/>
  <c r="AA2538" i="1"/>
  <c r="Z2538" i="1"/>
  <c r="AA2537" i="1"/>
  <c r="Z2537" i="1"/>
  <c r="AA2536" i="1"/>
  <c r="Z2536" i="1"/>
  <c r="AA2535" i="1"/>
  <c r="Z2535" i="1"/>
  <c r="AA2534" i="1"/>
  <c r="Z2534" i="1"/>
  <c r="AA2533" i="1"/>
  <c r="Z2533" i="1"/>
  <c r="AA2532" i="1"/>
  <c r="Z2532" i="1"/>
  <c r="AA2531" i="1"/>
  <c r="Z2531" i="1"/>
  <c r="AA2530" i="1"/>
  <c r="Z2530" i="1"/>
  <c r="AA2529" i="1"/>
  <c r="Z2529" i="1"/>
  <c r="AA2528" i="1"/>
  <c r="Z2528" i="1"/>
  <c r="AA2527" i="1"/>
  <c r="Z2527" i="1"/>
  <c r="AA2526" i="1"/>
  <c r="Z2526" i="1"/>
  <c r="AA2525" i="1"/>
  <c r="Z2525" i="1"/>
  <c r="AA2524" i="1"/>
  <c r="Z2524" i="1"/>
  <c r="AA2523" i="1"/>
  <c r="Z2523" i="1"/>
  <c r="AA2522" i="1"/>
  <c r="Z2522" i="1"/>
  <c r="AA2521" i="1"/>
  <c r="Z2521" i="1"/>
  <c r="AA2520" i="1"/>
  <c r="Z2520" i="1"/>
  <c r="AA2519" i="1"/>
  <c r="Z2519" i="1"/>
  <c r="AA2518" i="1"/>
  <c r="Z2518" i="1"/>
  <c r="AA2517" i="1"/>
  <c r="Z2517" i="1"/>
  <c r="AA2516" i="1"/>
  <c r="Z2516" i="1"/>
  <c r="AA2515" i="1"/>
  <c r="Z2515" i="1"/>
  <c r="AA2514" i="1"/>
  <c r="Z2514" i="1"/>
  <c r="AA2513" i="1"/>
  <c r="Z2513" i="1"/>
  <c r="AA2512" i="1"/>
  <c r="Z2512" i="1"/>
  <c r="AA2511" i="1"/>
  <c r="Z2511" i="1"/>
  <c r="AA2510" i="1"/>
  <c r="Z2510" i="1"/>
  <c r="AA2509" i="1"/>
  <c r="Z2509" i="1"/>
  <c r="AA2508" i="1"/>
  <c r="Z2508" i="1"/>
  <c r="AA2507" i="1"/>
  <c r="Z2507" i="1"/>
  <c r="AA2506" i="1"/>
  <c r="Z2506" i="1"/>
  <c r="AA2505" i="1"/>
  <c r="Z2505" i="1"/>
  <c r="AA2504" i="1"/>
  <c r="Z2504" i="1"/>
  <c r="AA2503" i="1"/>
  <c r="Z2503" i="1"/>
  <c r="AA2502" i="1"/>
  <c r="Z2502" i="1"/>
  <c r="AA2501" i="1"/>
  <c r="Z2501" i="1"/>
  <c r="AA2500" i="1"/>
  <c r="Z2500" i="1"/>
  <c r="AA2499" i="1"/>
  <c r="Z2499" i="1"/>
  <c r="AA2498" i="1"/>
  <c r="Z2498" i="1"/>
  <c r="AA2497" i="1"/>
  <c r="Z2497" i="1"/>
  <c r="AA2496" i="1"/>
  <c r="Z2496" i="1"/>
  <c r="AA2495" i="1"/>
  <c r="Z2495" i="1"/>
  <c r="AA2494" i="1"/>
  <c r="Z2494" i="1"/>
  <c r="AA2493" i="1"/>
  <c r="Z2493" i="1"/>
  <c r="AA2492" i="1"/>
  <c r="Z2492" i="1"/>
  <c r="AA2491" i="1"/>
  <c r="Z2491" i="1"/>
  <c r="AA2490" i="1"/>
  <c r="Z2490" i="1"/>
  <c r="AA2489" i="1"/>
  <c r="Z2489" i="1"/>
  <c r="AA2488" i="1"/>
  <c r="Z2488" i="1"/>
  <c r="AA2487" i="1"/>
  <c r="Z2487" i="1"/>
  <c r="AA2486" i="1"/>
  <c r="Z2486" i="1"/>
  <c r="AA2485" i="1"/>
  <c r="Z2485" i="1"/>
  <c r="AA2484" i="1"/>
  <c r="Z2484" i="1"/>
  <c r="AA2483" i="1"/>
  <c r="Z2483" i="1"/>
  <c r="AA2482" i="1"/>
  <c r="Z2482" i="1"/>
  <c r="AA2481" i="1"/>
  <c r="Z2481" i="1"/>
  <c r="AA2480" i="1"/>
  <c r="Z2480" i="1"/>
  <c r="AA2479" i="1"/>
  <c r="Z2479" i="1"/>
  <c r="AA2478" i="1"/>
  <c r="Z2478" i="1"/>
  <c r="AA2477" i="1"/>
  <c r="Z2477" i="1"/>
  <c r="AA2476" i="1"/>
  <c r="Z2476" i="1"/>
  <c r="AA2475" i="1"/>
  <c r="Z2475" i="1"/>
  <c r="AA2474" i="1"/>
  <c r="Z2474" i="1"/>
  <c r="AA2473" i="1"/>
  <c r="Z2473" i="1"/>
  <c r="AA2472" i="1"/>
  <c r="Z2472" i="1"/>
  <c r="AA2471" i="1"/>
  <c r="Z2471" i="1"/>
  <c r="AA2470" i="1"/>
  <c r="Z2470" i="1"/>
  <c r="AA2469" i="1"/>
  <c r="Z2469" i="1"/>
  <c r="AA2468" i="1"/>
  <c r="Z2468" i="1"/>
  <c r="AA2467" i="1"/>
  <c r="Z2467" i="1"/>
  <c r="AA2466" i="1"/>
  <c r="Z2466" i="1"/>
  <c r="AA2465" i="1"/>
  <c r="Z2465" i="1"/>
  <c r="AA2464" i="1"/>
  <c r="Z2464" i="1"/>
  <c r="AA2463" i="1"/>
  <c r="Z2463" i="1"/>
  <c r="AA2462" i="1"/>
  <c r="Z2462" i="1"/>
  <c r="AA2461" i="1"/>
  <c r="Z2461" i="1"/>
  <c r="AA2460" i="1"/>
  <c r="Z2460" i="1"/>
  <c r="AA2459" i="1"/>
  <c r="Z2459" i="1"/>
  <c r="AA2458" i="1"/>
  <c r="Z2458" i="1"/>
  <c r="AA2457" i="1"/>
  <c r="Z2457" i="1"/>
  <c r="AA2456" i="1"/>
  <c r="Z2456" i="1"/>
  <c r="AA2455" i="1"/>
  <c r="Z2455" i="1"/>
  <c r="AA2454" i="1"/>
  <c r="Z2454" i="1"/>
  <c r="AA2453" i="1"/>
  <c r="Z2453" i="1"/>
  <c r="AA2452" i="1"/>
  <c r="Z2452" i="1"/>
  <c r="AA2451" i="1"/>
  <c r="Z2451" i="1"/>
  <c r="AA2450" i="1"/>
  <c r="Z2450" i="1"/>
  <c r="AA2449" i="1"/>
  <c r="Z2449" i="1"/>
  <c r="AA2448" i="1"/>
  <c r="Z2448" i="1"/>
  <c r="AA2447" i="1"/>
  <c r="Z2447" i="1"/>
  <c r="AA2446" i="1"/>
  <c r="Z2446" i="1"/>
  <c r="AA2445" i="1"/>
  <c r="Z2445" i="1"/>
  <c r="AA2444" i="1"/>
  <c r="Z2444" i="1"/>
  <c r="AA2443" i="1"/>
  <c r="Z2443" i="1"/>
  <c r="AA2442" i="1"/>
  <c r="Z2442" i="1"/>
  <c r="AA2441" i="1"/>
  <c r="Z2441" i="1"/>
  <c r="AA2440" i="1"/>
  <c r="Z2440" i="1"/>
  <c r="AA2439" i="1"/>
  <c r="Z2439" i="1"/>
  <c r="AA2438" i="1"/>
  <c r="Z2438" i="1"/>
  <c r="AA2437" i="1"/>
  <c r="Z2437" i="1"/>
  <c r="AA2436" i="1"/>
  <c r="Z2436" i="1"/>
  <c r="AA2435" i="1"/>
  <c r="Z2435" i="1"/>
  <c r="AA2434" i="1"/>
  <c r="Z2434" i="1"/>
  <c r="AA2433" i="1"/>
  <c r="Z2433" i="1"/>
  <c r="AA2432" i="1"/>
  <c r="Z2432" i="1"/>
  <c r="AA2431" i="1"/>
  <c r="Z2431" i="1"/>
  <c r="AA2430" i="1"/>
  <c r="Z2430" i="1"/>
  <c r="AA2429" i="1"/>
  <c r="Z2429" i="1"/>
  <c r="AA2428" i="1"/>
  <c r="Z2428" i="1"/>
  <c r="AA2427" i="1"/>
  <c r="Z2427" i="1"/>
  <c r="AA2426" i="1"/>
  <c r="Z2426" i="1"/>
  <c r="AA2425" i="1"/>
  <c r="Z2425" i="1"/>
  <c r="AA2424" i="1"/>
  <c r="Z2424" i="1"/>
  <c r="AA2423" i="1"/>
  <c r="Z2423" i="1"/>
  <c r="AA2422" i="1"/>
  <c r="Z2422" i="1"/>
  <c r="AA2421" i="1"/>
  <c r="Z2421" i="1"/>
  <c r="AA2420" i="1"/>
  <c r="Z2420" i="1"/>
  <c r="AA2419" i="1"/>
  <c r="Z2419" i="1"/>
  <c r="AA2418" i="1"/>
  <c r="Z2418" i="1"/>
  <c r="AA2417" i="1"/>
  <c r="Z2417" i="1"/>
  <c r="AA2416" i="1"/>
  <c r="Z2416" i="1"/>
  <c r="AA2415" i="1"/>
  <c r="Z2415" i="1"/>
  <c r="AA2414" i="1"/>
  <c r="Z2414" i="1"/>
  <c r="AA2413" i="1"/>
  <c r="Z2413" i="1"/>
  <c r="AA2412" i="1"/>
  <c r="Z2412" i="1"/>
  <c r="AA2411" i="1"/>
  <c r="Z2411" i="1"/>
  <c r="AA2410" i="1"/>
  <c r="Z2410" i="1"/>
  <c r="AA2409" i="1"/>
  <c r="Z2409" i="1"/>
  <c r="AA2408" i="1"/>
  <c r="Z2408" i="1"/>
  <c r="AA2407" i="1"/>
  <c r="Z2407" i="1"/>
  <c r="AA2406" i="1"/>
  <c r="Z2406" i="1"/>
  <c r="AA2405" i="1"/>
  <c r="Z2405" i="1"/>
  <c r="AA2404" i="1"/>
  <c r="Z2404" i="1"/>
  <c r="AA2403" i="1"/>
  <c r="Z2403" i="1"/>
  <c r="AA2402" i="1"/>
  <c r="Z2402" i="1"/>
  <c r="AA2401" i="1"/>
  <c r="Z2401" i="1"/>
  <c r="AA2400" i="1"/>
  <c r="Z2400" i="1"/>
  <c r="AA2399" i="1"/>
  <c r="Z2399" i="1"/>
  <c r="AA2398" i="1"/>
  <c r="Z2398" i="1"/>
  <c r="AA2397" i="1"/>
  <c r="Z2397" i="1"/>
  <c r="AA2396" i="1"/>
  <c r="Z2396" i="1"/>
  <c r="AA2395" i="1"/>
  <c r="Z2395" i="1"/>
  <c r="AA2394" i="1"/>
  <c r="Z2394" i="1"/>
  <c r="AA2393" i="1"/>
  <c r="Z2393" i="1"/>
  <c r="AA2392" i="1"/>
  <c r="Z2392" i="1"/>
  <c r="AA2391" i="1"/>
  <c r="Z2391" i="1"/>
  <c r="AA2390" i="1"/>
  <c r="Z2390" i="1"/>
  <c r="AA2389" i="1"/>
  <c r="Z2389" i="1"/>
  <c r="AA2388" i="1"/>
  <c r="Z2388" i="1"/>
  <c r="AA2387" i="1"/>
  <c r="Z2387" i="1"/>
  <c r="AA2386" i="1"/>
  <c r="Z2386" i="1"/>
  <c r="AA2385" i="1"/>
  <c r="Z2385" i="1"/>
  <c r="AA2384" i="1"/>
  <c r="Z2384" i="1"/>
  <c r="AA2383" i="1"/>
  <c r="Z2383" i="1"/>
  <c r="AA2382" i="1"/>
  <c r="Z2382" i="1"/>
  <c r="AA2381" i="1"/>
  <c r="Z2381" i="1"/>
  <c r="AA2380" i="1"/>
  <c r="Z2380" i="1"/>
  <c r="AA2379" i="1"/>
  <c r="Z2379" i="1"/>
  <c r="AA2378" i="1"/>
  <c r="Z2378" i="1"/>
  <c r="AA2377" i="1"/>
  <c r="Z2377" i="1"/>
  <c r="AA2376" i="1"/>
  <c r="Z2376" i="1"/>
  <c r="AA2375" i="1"/>
  <c r="Z2375" i="1"/>
  <c r="AA2374" i="1"/>
  <c r="Z2374" i="1"/>
  <c r="AA2373" i="1"/>
  <c r="Z2373" i="1"/>
  <c r="AA2372" i="1"/>
  <c r="Z2372" i="1"/>
  <c r="AA2371" i="1"/>
  <c r="Z2371" i="1"/>
  <c r="AA2370" i="1"/>
  <c r="Z2370" i="1"/>
  <c r="AA2369" i="1"/>
  <c r="Z2369" i="1"/>
  <c r="AA2368" i="1"/>
  <c r="Z2368" i="1"/>
  <c r="AA2367" i="1"/>
  <c r="Z2367" i="1"/>
  <c r="AA2366" i="1"/>
  <c r="Z2366" i="1"/>
  <c r="AA2365" i="1"/>
  <c r="Z2365" i="1"/>
  <c r="AA2364" i="1"/>
  <c r="Z2364" i="1"/>
  <c r="AA2363" i="1"/>
  <c r="Z2363" i="1"/>
  <c r="AA2362" i="1"/>
  <c r="Z2362" i="1"/>
  <c r="AA2361" i="1"/>
  <c r="Z2361" i="1"/>
  <c r="AA2360" i="1"/>
  <c r="Z2360" i="1"/>
  <c r="AA2359" i="1"/>
  <c r="Z2359" i="1"/>
  <c r="AA2358" i="1"/>
  <c r="Z2358" i="1"/>
  <c r="AA2357" i="1"/>
  <c r="Z2357" i="1"/>
  <c r="AA2356" i="1"/>
  <c r="Z2356" i="1"/>
  <c r="AA2355" i="1"/>
  <c r="Z2355" i="1"/>
  <c r="AA2354" i="1"/>
  <c r="Z2354" i="1"/>
  <c r="AA2353" i="1"/>
  <c r="Z2353" i="1"/>
  <c r="AA2352" i="1"/>
  <c r="Z2352" i="1"/>
  <c r="AA2351" i="1"/>
  <c r="Z2351" i="1"/>
  <c r="AA2350" i="1"/>
  <c r="Z2350" i="1"/>
  <c r="AA2349" i="1"/>
  <c r="Z2349" i="1"/>
  <c r="AA2348" i="1"/>
  <c r="Z2348" i="1"/>
  <c r="AA2347" i="1"/>
  <c r="Z2347" i="1"/>
  <c r="AA2346" i="1"/>
  <c r="Z2346" i="1"/>
  <c r="AA2345" i="1"/>
  <c r="Z2345" i="1"/>
  <c r="AA2344" i="1"/>
  <c r="Z2344" i="1"/>
  <c r="AA2343" i="1"/>
  <c r="Z2343" i="1"/>
  <c r="AA2342" i="1"/>
  <c r="Z2342" i="1"/>
  <c r="AA2341" i="1"/>
  <c r="Z2341" i="1"/>
  <c r="AA2340" i="1"/>
  <c r="Z2340" i="1"/>
  <c r="AA2339" i="1"/>
  <c r="Z2339" i="1"/>
  <c r="AA2338" i="1"/>
  <c r="Z2338" i="1"/>
  <c r="AA2337" i="1"/>
  <c r="Z2337" i="1"/>
  <c r="AA2336" i="1"/>
  <c r="Z2336" i="1"/>
  <c r="AA2335" i="1"/>
  <c r="Z2335" i="1"/>
  <c r="AA2334" i="1"/>
  <c r="Z2334" i="1"/>
  <c r="AA2333" i="1"/>
  <c r="Z2333" i="1"/>
  <c r="AA2332" i="1"/>
  <c r="Z2332" i="1"/>
  <c r="AA2331" i="1"/>
  <c r="Z2331" i="1"/>
  <c r="AA2330" i="1"/>
  <c r="Z2330" i="1"/>
  <c r="AA2329" i="1"/>
  <c r="Z2329" i="1"/>
  <c r="AA2328" i="1"/>
  <c r="Z2328" i="1"/>
  <c r="AA2327" i="1"/>
  <c r="Z2327" i="1"/>
  <c r="AA2326" i="1"/>
  <c r="Z2326" i="1"/>
  <c r="AA2325" i="1"/>
  <c r="Z2325" i="1"/>
  <c r="AA2324" i="1"/>
  <c r="Z2324" i="1"/>
  <c r="AA2323" i="1"/>
  <c r="Z2323" i="1"/>
  <c r="AA2322" i="1"/>
  <c r="Z2322" i="1"/>
  <c r="AA2321" i="1"/>
  <c r="Z2321" i="1"/>
  <c r="AA2320" i="1"/>
  <c r="Z2320" i="1"/>
  <c r="AA2319" i="1"/>
  <c r="Z2319" i="1"/>
  <c r="AA2318" i="1"/>
  <c r="Z2318" i="1"/>
  <c r="AA2317" i="1"/>
  <c r="Z2317" i="1"/>
  <c r="AA2316" i="1"/>
  <c r="Z2316" i="1"/>
  <c r="AA2315" i="1"/>
  <c r="Z2315" i="1"/>
  <c r="AA2314" i="1"/>
  <c r="Z2314" i="1"/>
  <c r="AA2313" i="1"/>
  <c r="Z2313" i="1"/>
  <c r="AA2312" i="1"/>
  <c r="Z2312" i="1"/>
  <c r="AA2311" i="1"/>
  <c r="Z2311" i="1"/>
  <c r="AA2310" i="1"/>
  <c r="Z2310" i="1"/>
  <c r="AA2309" i="1"/>
  <c r="Z2309" i="1"/>
  <c r="AA2308" i="1"/>
  <c r="Z2308" i="1"/>
  <c r="AA2307" i="1"/>
  <c r="Z2307" i="1"/>
  <c r="AA2306" i="1"/>
  <c r="Z2306" i="1"/>
  <c r="AA2305" i="1"/>
  <c r="Z2305" i="1"/>
  <c r="AA2304" i="1"/>
  <c r="Z2304" i="1"/>
  <c r="AA2303" i="1"/>
  <c r="Z2303" i="1"/>
  <c r="AA2302" i="1"/>
  <c r="Z2302" i="1"/>
  <c r="AA2301" i="1"/>
  <c r="Z2301" i="1"/>
  <c r="AA2300" i="1"/>
  <c r="Z2300" i="1"/>
  <c r="AA2299" i="1"/>
  <c r="Z2299" i="1"/>
  <c r="AA2298" i="1"/>
  <c r="Z2298" i="1"/>
  <c r="AA2297" i="1"/>
  <c r="Z2297" i="1"/>
  <c r="AA2296" i="1"/>
  <c r="Z2296" i="1"/>
  <c r="AA2295" i="1"/>
  <c r="Z2295" i="1"/>
  <c r="AA2294" i="1"/>
  <c r="Z2294" i="1"/>
  <c r="AA2293" i="1"/>
  <c r="Z2293" i="1"/>
  <c r="AA2292" i="1"/>
  <c r="Z2292" i="1"/>
  <c r="AA2291" i="1"/>
  <c r="Z2291" i="1"/>
  <c r="AA2290" i="1"/>
  <c r="Z2290" i="1"/>
  <c r="AA2289" i="1"/>
  <c r="Z2289" i="1"/>
  <c r="AA2288" i="1"/>
  <c r="Z2288" i="1"/>
  <c r="AA2287" i="1"/>
  <c r="Z2287" i="1"/>
  <c r="AA2286" i="1"/>
  <c r="Z2286" i="1"/>
  <c r="AA2285" i="1"/>
  <c r="Z2285" i="1"/>
  <c r="AA2284" i="1"/>
  <c r="Z2284" i="1"/>
  <c r="AA2283" i="1"/>
  <c r="Z2283" i="1"/>
  <c r="AA2282" i="1"/>
  <c r="Z2282" i="1"/>
  <c r="AA2281" i="1"/>
  <c r="Z2281" i="1"/>
  <c r="AA2280" i="1"/>
  <c r="Z2280" i="1"/>
  <c r="AA2279" i="1"/>
  <c r="Z2279" i="1"/>
  <c r="AA2278" i="1"/>
  <c r="Z2278" i="1"/>
  <c r="AA2277" i="1"/>
  <c r="Z2277" i="1"/>
  <c r="AA2276" i="1"/>
  <c r="Z2276" i="1"/>
  <c r="AA2275" i="1"/>
  <c r="Z2275" i="1"/>
  <c r="AA2274" i="1"/>
  <c r="Z2274" i="1"/>
  <c r="AA2273" i="1"/>
  <c r="Z2273" i="1"/>
  <c r="AA2272" i="1"/>
  <c r="Z2272" i="1"/>
  <c r="AA2271" i="1"/>
  <c r="Z2271" i="1"/>
  <c r="AA2270" i="1"/>
  <c r="Z2270" i="1"/>
  <c r="AA2269" i="1"/>
  <c r="Z2269" i="1"/>
  <c r="AA2268" i="1"/>
  <c r="Z2268" i="1"/>
  <c r="AA2267" i="1"/>
  <c r="Z2267" i="1"/>
  <c r="AA2266" i="1"/>
  <c r="Z2266" i="1"/>
  <c r="AA2265" i="1"/>
  <c r="Z2265" i="1"/>
  <c r="AA2264" i="1"/>
  <c r="Z2264" i="1"/>
  <c r="AA2263" i="1"/>
  <c r="Z2263" i="1"/>
  <c r="AA2262" i="1"/>
  <c r="Z2262" i="1"/>
  <c r="AA2261" i="1"/>
  <c r="Z2261" i="1"/>
  <c r="AA2260" i="1"/>
  <c r="Z2260" i="1"/>
  <c r="AA2259" i="1"/>
  <c r="Z2259" i="1"/>
  <c r="AA2258" i="1"/>
  <c r="Z2258" i="1"/>
  <c r="AA2257" i="1"/>
  <c r="Z2257" i="1"/>
  <c r="AA2256" i="1"/>
  <c r="Z2256" i="1"/>
  <c r="AA2255" i="1"/>
  <c r="Z2255" i="1"/>
  <c r="AA2254" i="1"/>
  <c r="Z2254" i="1"/>
  <c r="AA2253" i="1"/>
  <c r="Z2253" i="1"/>
  <c r="AA2252" i="1"/>
  <c r="Z2252" i="1"/>
  <c r="AA2251" i="1"/>
  <c r="Z2251" i="1"/>
  <c r="AA2250" i="1"/>
  <c r="Z2250" i="1"/>
  <c r="AA2249" i="1"/>
  <c r="Z2249" i="1"/>
  <c r="AA2248" i="1"/>
  <c r="Z2248" i="1"/>
  <c r="AA2247" i="1"/>
  <c r="Z2247" i="1"/>
  <c r="AA2246" i="1"/>
  <c r="Z2246" i="1"/>
  <c r="AA2245" i="1"/>
  <c r="Z2245" i="1"/>
  <c r="AA2244" i="1"/>
  <c r="Z2244" i="1"/>
  <c r="AA2243" i="1"/>
  <c r="Z2243" i="1"/>
  <c r="AA2242" i="1"/>
  <c r="Z2242" i="1"/>
  <c r="AA2241" i="1"/>
  <c r="Z2241" i="1"/>
  <c r="AA2240" i="1"/>
  <c r="Z2240" i="1"/>
  <c r="AA2239" i="1"/>
  <c r="Z2239" i="1"/>
  <c r="AA2238" i="1"/>
  <c r="Z2238" i="1"/>
  <c r="AA2237" i="1"/>
  <c r="Z2237" i="1"/>
  <c r="AA2236" i="1"/>
  <c r="Z2236" i="1"/>
  <c r="AA2235" i="1"/>
  <c r="Z2235" i="1"/>
  <c r="AA2234" i="1"/>
  <c r="Z2234" i="1"/>
  <c r="AA2233" i="1"/>
  <c r="Z2233" i="1"/>
  <c r="AA2232" i="1"/>
  <c r="Z2232" i="1"/>
  <c r="AA2231" i="1"/>
  <c r="Z2231" i="1"/>
  <c r="AA2230" i="1"/>
  <c r="Z2230" i="1"/>
  <c r="AA2229" i="1"/>
  <c r="Z2229" i="1"/>
  <c r="AA2228" i="1"/>
  <c r="Z2228" i="1"/>
  <c r="AA2227" i="1"/>
  <c r="Z2227" i="1"/>
  <c r="AA2226" i="1"/>
  <c r="Z2226" i="1"/>
  <c r="AA2225" i="1"/>
  <c r="Z2225" i="1"/>
  <c r="AA2224" i="1"/>
  <c r="Z2224" i="1"/>
  <c r="AA2223" i="1"/>
  <c r="Z2223" i="1"/>
  <c r="AA2222" i="1"/>
  <c r="Z2222" i="1"/>
  <c r="AA2221" i="1"/>
  <c r="Z2221" i="1"/>
  <c r="AA2220" i="1"/>
  <c r="Z2220" i="1"/>
  <c r="AA2219" i="1"/>
  <c r="Z2219" i="1"/>
  <c r="AA2218" i="1"/>
  <c r="Z2218" i="1"/>
  <c r="AA2217" i="1"/>
  <c r="Z2217" i="1"/>
  <c r="AA2216" i="1"/>
  <c r="Z2216" i="1"/>
  <c r="AA2215" i="1"/>
  <c r="Z2215" i="1"/>
  <c r="AA2214" i="1"/>
  <c r="Z2214" i="1"/>
  <c r="AA2213" i="1"/>
  <c r="Z2213" i="1"/>
  <c r="AA2212" i="1"/>
  <c r="Z2212" i="1"/>
  <c r="AA2211" i="1"/>
  <c r="Z2211" i="1"/>
  <c r="AA2210" i="1"/>
  <c r="Z2210" i="1"/>
  <c r="AA2209" i="1"/>
  <c r="Z2209" i="1"/>
  <c r="AA2208" i="1"/>
  <c r="Z2208" i="1"/>
  <c r="AA2207" i="1"/>
  <c r="Z2207" i="1"/>
  <c r="AA2206" i="1"/>
  <c r="Z2206" i="1"/>
  <c r="AA2205" i="1"/>
  <c r="Z2205" i="1"/>
  <c r="AA2204" i="1"/>
  <c r="Z2204" i="1"/>
  <c r="AA2203" i="1"/>
  <c r="Z2203" i="1"/>
  <c r="AA2202" i="1"/>
  <c r="Z2202" i="1"/>
  <c r="AA2201" i="1"/>
  <c r="Z2201" i="1"/>
  <c r="AA2200" i="1"/>
  <c r="Z2200" i="1"/>
  <c r="AA2199" i="1"/>
  <c r="Z2199" i="1"/>
  <c r="AA2198" i="1"/>
  <c r="Z2198" i="1"/>
  <c r="AA2197" i="1"/>
  <c r="Z2197" i="1"/>
  <c r="AA2196" i="1"/>
  <c r="Z2196" i="1"/>
  <c r="AA2195" i="1"/>
  <c r="Z2195" i="1"/>
  <c r="AA2194" i="1"/>
  <c r="Z2194" i="1"/>
  <c r="AA2193" i="1"/>
  <c r="Z2193" i="1"/>
  <c r="AA2192" i="1"/>
  <c r="Z2192" i="1"/>
  <c r="AA2191" i="1"/>
  <c r="Z2191" i="1"/>
  <c r="AA2190" i="1"/>
  <c r="Z2190" i="1"/>
  <c r="AA2189" i="1"/>
  <c r="Z2189" i="1"/>
  <c r="AA2188" i="1"/>
  <c r="Z2188" i="1"/>
  <c r="AA2187" i="1"/>
  <c r="Z2187" i="1"/>
  <c r="AA2186" i="1"/>
  <c r="Z2186" i="1"/>
  <c r="AA2185" i="1"/>
  <c r="Z2185" i="1"/>
  <c r="AA2184" i="1"/>
  <c r="Z2184" i="1"/>
  <c r="AA2183" i="1"/>
  <c r="Z2183" i="1"/>
  <c r="AA2182" i="1"/>
  <c r="Z2182" i="1"/>
  <c r="AA2181" i="1"/>
  <c r="Z2181" i="1"/>
  <c r="AA2180" i="1"/>
  <c r="Z2180" i="1"/>
  <c r="AA2179" i="1"/>
  <c r="Z2179" i="1"/>
  <c r="AA2178" i="1"/>
  <c r="Z2178" i="1"/>
  <c r="AA2177" i="1"/>
  <c r="Z2177" i="1"/>
  <c r="AA2176" i="1"/>
  <c r="Z2176" i="1"/>
  <c r="AA2175" i="1"/>
  <c r="Z2175" i="1"/>
  <c r="AA2174" i="1"/>
  <c r="Z2174" i="1"/>
  <c r="AA2173" i="1"/>
  <c r="Z2173" i="1"/>
  <c r="AA2172" i="1"/>
  <c r="Z2172" i="1"/>
  <c r="AA2171" i="1"/>
  <c r="Z2171" i="1"/>
  <c r="AA2170" i="1"/>
  <c r="Z2170" i="1"/>
  <c r="AA2169" i="1"/>
  <c r="Z2169" i="1"/>
  <c r="AA2168" i="1"/>
  <c r="Z2168" i="1"/>
  <c r="AA2167" i="1"/>
  <c r="Z2167" i="1"/>
  <c r="AA2166" i="1"/>
  <c r="Z2166" i="1"/>
  <c r="AA2165" i="1"/>
  <c r="Z2165" i="1"/>
  <c r="AA2164" i="1"/>
  <c r="Z2164" i="1"/>
  <c r="AA2163" i="1"/>
  <c r="Z2163" i="1"/>
  <c r="AA2162" i="1"/>
  <c r="Z2162" i="1"/>
  <c r="AA2161" i="1"/>
  <c r="Z2161" i="1"/>
  <c r="AA2160" i="1"/>
  <c r="Z2160" i="1"/>
  <c r="AA2159" i="1"/>
  <c r="Z2159" i="1"/>
  <c r="AA2158" i="1"/>
  <c r="Z2158" i="1"/>
  <c r="AA2157" i="1"/>
  <c r="Z2157" i="1"/>
  <c r="AA2156" i="1"/>
  <c r="Z2156" i="1"/>
  <c r="AA2155" i="1"/>
  <c r="Z2155" i="1"/>
  <c r="AA2154" i="1"/>
  <c r="Z2154" i="1"/>
  <c r="AA2153" i="1"/>
  <c r="Z2153" i="1"/>
  <c r="AA2152" i="1"/>
  <c r="Z2152" i="1"/>
  <c r="AA2151" i="1"/>
  <c r="Z2151" i="1"/>
  <c r="AA2150" i="1"/>
  <c r="Z2150" i="1"/>
  <c r="AA2149" i="1"/>
  <c r="Z2149" i="1"/>
  <c r="AA2148" i="1"/>
  <c r="Z2148" i="1"/>
  <c r="AA2147" i="1"/>
  <c r="Z2147" i="1"/>
  <c r="AA2146" i="1"/>
  <c r="Z2146" i="1"/>
  <c r="AA2145" i="1"/>
  <c r="Z2145" i="1"/>
  <c r="AA2144" i="1"/>
  <c r="Z2144" i="1"/>
  <c r="AA2143" i="1"/>
  <c r="Z2143" i="1"/>
  <c r="AA2142" i="1"/>
  <c r="Z2142" i="1"/>
  <c r="AA2141" i="1"/>
  <c r="Z2141" i="1"/>
  <c r="AA2140" i="1"/>
  <c r="Z2140" i="1"/>
  <c r="AA2139" i="1"/>
  <c r="Z2139" i="1"/>
  <c r="AA2138" i="1"/>
  <c r="Z2138" i="1"/>
  <c r="AA2137" i="1"/>
  <c r="Z2137" i="1"/>
  <c r="AA2136" i="1"/>
  <c r="Z2136" i="1"/>
  <c r="AA2135" i="1"/>
  <c r="Z2135" i="1"/>
  <c r="AA2134" i="1"/>
  <c r="Z2134" i="1"/>
  <c r="AA2133" i="1"/>
  <c r="Z2133" i="1"/>
  <c r="AA2132" i="1"/>
  <c r="Z2132" i="1"/>
  <c r="AA2131" i="1"/>
  <c r="Z2131" i="1"/>
  <c r="AA2130" i="1"/>
  <c r="Z2130" i="1"/>
  <c r="AA2129" i="1"/>
  <c r="Z2129" i="1"/>
  <c r="AA2128" i="1"/>
  <c r="Z2128" i="1"/>
  <c r="AA2127" i="1"/>
  <c r="Z2127" i="1"/>
  <c r="AA2126" i="1"/>
  <c r="Z2126" i="1"/>
  <c r="AA2125" i="1"/>
  <c r="Z2125" i="1"/>
  <c r="AA2124" i="1"/>
  <c r="Z2124" i="1"/>
  <c r="AA2123" i="1"/>
  <c r="Z2123" i="1"/>
  <c r="AA2122" i="1"/>
  <c r="Z2122" i="1"/>
  <c r="AA2121" i="1"/>
  <c r="Z2121" i="1"/>
  <c r="AA2120" i="1"/>
  <c r="Z2120" i="1"/>
  <c r="AA2119" i="1"/>
  <c r="Z2119" i="1"/>
  <c r="AA2118" i="1"/>
  <c r="Z2118" i="1"/>
  <c r="AA2117" i="1"/>
  <c r="Z2117" i="1"/>
  <c r="AA2116" i="1"/>
  <c r="Z2116" i="1"/>
  <c r="AA2115" i="1"/>
  <c r="Z2115" i="1"/>
  <c r="AA2114" i="1"/>
  <c r="Z2114" i="1"/>
  <c r="AA2113" i="1"/>
  <c r="Z2113" i="1"/>
  <c r="AA2112" i="1"/>
  <c r="Z2112" i="1"/>
  <c r="AA2111" i="1"/>
  <c r="Z2111" i="1"/>
  <c r="AA2110" i="1"/>
  <c r="Z2110" i="1"/>
  <c r="AA2109" i="1"/>
  <c r="Z2109" i="1"/>
  <c r="AA2108" i="1"/>
  <c r="Z2108" i="1"/>
  <c r="AA2107" i="1"/>
  <c r="Z2107" i="1"/>
  <c r="AA2106" i="1"/>
  <c r="Z2106" i="1"/>
  <c r="AA2105" i="1"/>
  <c r="Z2105" i="1"/>
  <c r="AA2104" i="1"/>
  <c r="Z2104" i="1"/>
  <c r="AA2103" i="1"/>
  <c r="Z2103" i="1"/>
  <c r="AA2102" i="1"/>
  <c r="Z2102" i="1"/>
  <c r="AA2101" i="1"/>
  <c r="Z2101" i="1"/>
  <c r="AA2100" i="1"/>
  <c r="Z2100" i="1"/>
  <c r="AA2099" i="1"/>
  <c r="Z2099" i="1"/>
  <c r="AA2098" i="1"/>
  <c r="Z2098" i="1"/>
  <c r="AA2097" i="1"/>
  <c r="Z2097" i="1"/>
  <c r="AA2096" i="1"/>
  <c r="Z2096" i="1"/>
  <c r="AA2095" i="1"/>
  <c r="Z2095" i="1"/>
  <c r="AA2094" i="1"/>
  <c r="Z2094" i="1"/>
  <c r="AA2093" i="1"/>
  <c r="Z2093" i="1"/>
  <c r="AA2092" i="1"/>
  <c r="Z2092" i="1"/>
  <c r="AA2091" i="1"/>
  <c r="Z2091" i="1"/>
  <c r="AA2090" i="1"/>
  <c r="Z2090" i="1"/>
  <c r="AA2089" i="1"/>
  <c r="Z2089" i="1"/>
  <c r="AA2088" i="1"/>
  <c r="Z2088" i="1"/>
  <c r="AA2087" i="1"/>
  <c r="Z2087" i="1"/>
  <c r="AA2086" i="1"/>
  <c r="Z2086" i="1"/>
  <c r="AA2085" i="1"/>
  <c r="Z2085" i="1"/>
  <c r="AA2084" i="1"/>
  <c r="Z2084" i="1"/>
  <c r="AA2083" i="1"/>
  <c r="Z2083" i="1"/>
  <c r="AA2082" i="1"/>
  <c r="Z2082" i="1"/>
  <c r="AA2081" i="1"/>
  <c r="Z2081" i="1"/>
  <c r="AA2080" i="1"/>
  <c r="Z2080" i="1"/>
  <c r="AA2079" i="1"/>
  <c r="Z2079" i="1"/>
  <c r="AA2078" i="1"/>
  <c r="Z2078" i="1"/>
  <c r="AA2077" i="1"/>
  <c r="Z2077" i="1"/>
  <c r="AA2076" i="1"/>
  <c r="Z2076" i="1"/>
  <c r="AA2075" i="1"/>
  <c r="Z2075" i="1"/>
  <c r="AA2074" i="1"/>
  <c r="Z2074" i="1"/>
  <c r="AA2073" i="1"/>
  <c r="Z2073" i="1"/>
  <c r="AA2072" i="1"/>
  <c r="Z2072" i="1"/>
  <c r="AA2071" i="1"/>
  <c r="Z2071" i="1"/>
  <c r="AA2070" i="1"/>
  <c r="Z2070" i="1"/>
  <c r="AA2069" i="1"/>
  <c r="Z2069" i="1"/>
  <c r="AA2068" i="1"/>
  <c r="Z2068" i="1"/>
  <c r="AA2067" i="1"/>
  <c r="Z2067" i="1"/>
  <c r="AA2066" i="1"/>
  <c r="Z2066" i="1"/>
  <c r="AA2065" i="1"/>
  <c r="Z2065" i="1"/>
  <c r="AA2064" i="1"/>
  <c r="Z2064" i="1"/>
  <c r="AA2063" i="1"/>
  <c r="Z2063" i="1"/>
  <c r="AA2062" i="1"/>
  <c r="Z2062" i="1"/>
  <c r="AA2061" i="1"/>
  <c r="Z2061" i="1"/>
  <c r="AA2060" i="1"/>
  <c r="Z2060" i="1"/>
  <c r="AA2059" i="1"/>
  <c r="Z2059" i="1"/>
  <c r="AA2058" i="1"/>
  <c r="Z2058" i="1"/>
  <c r="AA2057" i="1"/>
  <c r="Z2057" i="1"/>
  <c r="AA2056" i="1"/>
  <c r="Z2056" i="1"/>
  <c r="AA2055" i="1"/>
  <c r="Z2055" i="1"/>
  <c r="AA2054" i="1"/>
  <c r="Z2054" i="1"/>
  <c r="AA2053" i="1"/>
  <c r="Z2053" i="1"/>
  <c r="AA2052" i="1"/>
  <c r="Z2052" i="1"/>
  <c r="AA2051" i="1"/>
  <c r="Z2051" i="1"/>
  <c r="AA2050" i="1"/>
  <c r="Z2050" i="1"/>
  <c r="AA2049" i="1"/>
  <c r="Z2049" i="1"/>
  <c r="AA2048" i="1"/>
  <c r="Z2048" i="1"/>
  <c r="AA2047" i="1"/>
  <c r="Z2047" i="1"/>
  <c r="AA2046" i="1"/>
  <c r="Z2046" i="1"/>
  <c r="AA2045" i="1"/>
  <c r="Z2045" i="1"/>
  <c r="AA2044" i="1"/>
  <c r="Z2044" i="1"/>
  <c r="AA2043" i="1"/>
  <c r="Z2043" i="1"/>
  <c r="AA2042" i="1"/>
  <c r="Z2042" i="1"/>
  <c r="AA2041" i="1"/>
  <c r="Z2041" i="1"/>
  <c r="AA2040" i="1"/>
  <c r="Z2040" i="1"/>
  <c r="AA2039" i="1"/>
  <c r="Z2039" i="1"/>
  <c r="AA2038" i="1"/>
  <c r="Z2038" i="1"/>
  <c r="AA2037" i="1"/>
  <c r="Z2037" i="1"/>
  <c r="AA2036" i="1"/>
  <c r="Z2036" i="1"/>
  <c r="AA2035" i="1"/>
  <c r="Z2035" i="1"/>
  <c r="AA2034" i="1"/>
  <c r="Z2034" i="1"/>
  <c r="AA2033" i="1"/>
  <c r="Z2033" i="1"/>
  <c r="AA2032" i="1"/>
  <c r="Z2032" i="1"/>
  <c r="AA2031" i="1"/>
  <c r="Z2031" i="1"/>
  <c r="AA2030" i="1"/>
  <c r="Z2030" i="1"/>
  <c r="AA2029" i="1"/>
  <c r="Z2029" i="1"/>
  <c r="AA2028" i="1"/>
  <c r="Z2028" i="1"/>
  <c r="AA2027" i="1"/>
  <c r="Z2027" i="1"/>
  <c r="AA2026" i="1"/>
  <c r="Z2026" i="1"/>
  <c r="AA2025" i="1"/>
  <c r="Z2025" i="1"/>
  <c r="AA2024" i="1"/>
  <c r="Z2024" i="1"/>
  <c r="AA2023" i="1"/>
  <c r="Z2023" i="1"/>
  <c r="AA2022" i="1"/>
  <c r="Z2022" i="1"/>
  <c r="AA2021" i="1"/>
  <c r="Z2021" i="1"/>
  <c r="AA2020" i="1"/>
  <c r="Z2020" i="1"/>
  <c r="AA2019" i="1"/>
  <c r="Z2019" i="1"/>
  <c r="AA2018" i="1"/>
  <c r="Z2018" i="1"/>
  <c r="AA2017" i="1"/>
  <c r="Z2017" i="1"/>
  <c r="AA2016" i="1"/>
  <c r="Z2016" i="1"/>
  <c r="AA2015" i="1"/>
  <c r="Z2015" i="1"/>
  <c r="AA2014" i="1"/>
  <c r="Z2014" i="1"/>
  <c r="AA2013" i="1"/>
  <c r="Z2013" i="1"/>
  <c r="AA2012" i="1"/>
  <c r="Z2012" i="1"/>
  <c r="AA2011" i="1"/>
  <c r="Z2011" i="1"/>
  <c r="AA2010" i="1"/>
  <c r="Z2010" i="1"/>
  <c r="AA2009" i="1"/>
  <c r="Z2009" i="1"/>
  <c r="AA2008" i="1"/>
  <c r="Z2008" i="1"/>
  <c r="AA2007" i="1"/>
  <c r="Z2007" i="1"/>
  <c r="AA2006" i="1"/>
  <c r="Z2006" i="1"/>
  <c r="AA2005" i="1"/>
  <c r="Z2005" i="1"/>
  <c r="AA2004" i="1"/>
  <c r="Z2004" i="1"/>
  <c r="AA2003" i="1"/>
  <c r="Z2003" i="1"/>
  <c r="AA2002" i="1"/>
  <c r="Z2002" i="1"/>
  <c r="AA2001" i="1"/>
  <c r="Z2001" i="1"/>
  <c r="AA2000" i="1"/>
  <c r="Z2000" i="1"/>
  <c r="AA1999" i="1"/>
  <c r="Z1999" i="1"/>
  <c r="AA1998" i="1"/>
  <c r="Z1998" i="1"/>
  <c r="AA1997" i="1"/>
  <c r="Z1997" i="1"/>
  <c r="AA1996" i="1"/>
  <c r="Z1996" i="1"/>
  <c r="AA1995" i="1"/>
  <c r="Z1995" i="1"/>
  <c r="AA1994" i="1"/>
  <c r="Z1994" i="1"/>
  <c r="AA1993" i="1"/>
  <c r="Z1993" i="1"/>
  <c r="AA1992" i="1"/>
  <c r="Z1992" i="1"/>
  <c r="AA1991" i="1"/>
  <c r="Z1991" i="1"/>
  <c r="AA1990" i="1"/>
  <c r="Z1990" i="1"/>
  <c r="AA1989" i="1"/>
  <c r="Z1989" i="1"/>
  <c r="AA1988" i="1"/>
  <c r="Z1988" i="1"/>
  <c r="AA1987" i="1"/>
  <c r="Z1987" i="1"/>
  <c r="AA1986" i="1"/>
  <c r="Z1986" i="1"/>
  <c r="AA1985" i="1"/>
  <c r="Z1985" i="1"/>
  <c r="AA1984" i="1"/>
  <c r="Z1984" i="1"/>
  <c r="AA1983" i="1"/>
  <c r="Z1983" i="1"/>
  <c r="AA1982" i="1"/>
  <c r="Z1982" i="1"/>
  <c r="AA1981" i="1"/>
  <c r="Z1981" i="1"/>
  <c r="AA1980" i="1"/>
  <c r="Z1980" i="1"/>
  <c r="AA1979" i="1"/>
  <c r="Z1979" i="1"/>
  <c r="AA1978" i="1"/>
  <c r="Z1978" i="1"/>
  <c r="AA1977" i="1"/>
  <c r="Z1977" i="1"/>
  <c r="AA1976" i="1"/>
  <c r="Z1976" i="1"/>
  <c r="AA1975" i="1"/>
  <c r="Z1975" i="1"/>
  <c r="AA1974" i="1"/>
  <c r="Z1974" i="1"/>
  <c r="AA1973" i="1"/>
  <c r="Z1973" i="1"/>
  <c r="AA1972" i="1"/>
  <c r="Z1972" i="1"/>
  <c r="AA1971" i="1"/>
  <c r="Z1971" i="1"/>
  <c r="AA1970" i="1"/>
  <c r="Z1970" i="1"/>
  <c r="AA1969" i="1"/>
  <c r="Z1969" i="1"/>
  <c r="AA1968" i="1"/>
  <c r="Z1968" i="1"/>
  <c r="AA1967" i="1"/>
  <c r="Z1967" i="1"/>
  <c r="AA1966" i="1"/>
  <c r="Z1966" i="1"/>
  <c r="AA1965" i="1"/>
  <c r="Z1965" i="1"/>
  <c r="AA1964" i="1"/>
  <c r="Z1964" i="1"/>
  <c r="AA1963" i="1"/>
  <c r="Z1963" i="1"/>
  <c r="AA1962" i="1"/>
  <c r="Z1962" i="1"/>
  <c r="AA1961" i="1"/>
  <c r="Z1961" i="1"/>
  <c r="AA1960" i="1"/>
  <c r="Z1960" i="1"/>
  <c r="AA1959" i="1"/>
  <c r="Z1959" i="1"/>
  <c r="AA1958" i="1"/>
  <c r="Z1958" i="1"/>
  <c r="AA1957" i="1"/>
  <c r="Z1957" i="1"/>
  <c r="AA1956" i="1"/>
  <c r="Z1956" i="1"/>
  <c r="AA1955" i="1"/>
  <c r="Z1955" i="1"/>
  <c r="AA1954" i="1"/>
  <c r="Z1954" i="1"/>
  <c r="AA1953" i="1"/>
  <c r="Z1953" i="1"/>
  <c r="AA1952" i="1"/>
  <c r="Z1952" i="1"/>
  <c r="AA1951" i="1"/>
  <c r="Z1951" i="1"/>
  <c r="AA1950" i="1"/>
  <c r="Z1950" i="1"/>
  <c r="AA1949" i="1"/>
  <c r="Z1949" i="1"/>
  <c r="AA1948" i="1"/>
  <c r="Z1948" i="1"/>
  <c r="AA1947" i="1"/>
  <c r="Z1947" i="1"/>
  <c r="AA1946" i="1"/>
  <c r="Z1946" i="1"/>
  <c r="AA1945" i="1"/>
  <c r="Z1945" i="1"/>
  <c r="AA1944" i="1"/>
  <c r="Z1944" i="1"/>
  <c r="AA1943" i="1"/>
  <c r="Z1943" i="1"/>
  <c r="AA1942" i="1"/>
  <c r="Z1942" i="1"/>
  <c r="AA1941" i="1"/>
  <c r="Z1941" i="1"/>
  <c r="AA1940" i="1"/>
  <c r="Z1940" i="1"/>
  <c r="AA1939" i="1"/>
  <c r="Z1939" i="1"/>
  <c r="AA1938" i="1"/>
  <c r="Z1938" i="1"/>
  <c r="AA1937" i="1"/>
  <c r="Z1937" i="1"/>
  <c r="AA1936" i="1"/>
  <c r="Z1936" i="1"/>
  <c r="AA1935" i="1"/>
  <c r="Z1935" i="1"/>
  <c r="AA1934" i="1"/>
  <c r="Z1934" i="1"/>
  <c r="AA1933" i="1"/>
  <c r="Z1933" i="1"/>
  <c r="AA1932" i="1"/>
  <c r="Z1932" i="1"/>
  <c r="AA1931" i="1"/>
  <c r="Z1931" i="1"/>
  <c r="AA1930" i="1"/>
  <c r="Z1930" i="1"/>
  <c r="AA1929" i="1"/>
  <c r="Z1929" i="1"/>
  <c r="AA1928" i="1"/>
  <c r="Z1928" i="1"/>
  <c r="AA1927" i="1"/>
  <c r="Z1927" i="1"/>
  <c r="AA1926" i="1"/>
  <c r="Z1926" i="1"/>
  <c r="AA1925" i="1"/>
  <c r="Z1925" i="1"/>
  <c r="AA1924" i="1"/>
  <c r="Z1924" i="1"/>
  <c r="AA1923" i="1"/>
  <c r="Z1923" i="1"/>
  <c r="AA1922" i="1"/>
  <c r="Z1922" i="1"/>
  <c r="AA1921" i="1"/>
  <c r="Z1921" i="1"/>
  <c r="AA1920" i="1"/>
  <c r="Z1920" i="1"/>
  <c r="AA1919" i="1"/>
  <c r="Z1919" i="1"/>
  <c r="AA1918" i="1"/>
  <c r="Z1918" i="1"/>
  <c r="AA1917" i="1"/>
  <c r="Z1917" i="1"/>
  <c r="AA1916" i="1"/>
  <c r="Z1916" i="1"/>
  <c r="AA1915" i="1"/>
  <c r="Z1915" i="1"/>
  <c r="AA1914" i="1"/>
  <c r="Z1914" i="1"/>
  <c r="AA1913" i="1"/>
  <c r="Z1913" i="1"/>
  <c r="AA1912" i="1"/>
  <c r="Z1912" i="1"/>
  <c r="AA1911" i="1"/>
  <c r="Z1911" i="1"/>
  <c r="AA1910" i="1"/>
  <c r="Z1910" i="1"/>
  <c r="AA1909" i="1"/>
  <c r="Z1909" i="1"/>
  <c r="AA1908" i="1"/>
  <c r="Z1908" i="1"/>
  <c r="AA1907" i="1"/>
  <c r="Z1907" i="1"/>
  <c r="AA1906" i="1"/>
  <c r="Z1906" i="1"/>
  <c r="AA1905" i="1"/>
  <c r="Z1905" i="1"/>
  <c r="AA1904" i="1"/>
  <c r="Z1904" i="1"/>
  <c r="AA1903" i="1"/>
  <c r="Z1903" i="1"/>
  <c r="AA1902" i="1"/>
  <c r="Z1902" i="1"/>
  <c r="AA1901" i="1"/>
  <c r="Z1901" i="1"/>
  <c r="AA1900" i="1"/>
  <c r="Z1900" i="1"/>
  <c r="AA1899" i="1"/>
  <c r="Z1899" i="1"/>
  <c r="AA1898" i="1"/>
  <c r="Z1898" i="1"/>
  <c r="AA1897" i="1"/>
  <c r="Z1897" i="1"/>
  <c r="AA1896" i="1"/>
  <c r="Z1896" i="1"/>
  <c r="AA1895" i="1"/>
  <c r="Z1895" i="1"/>
  <c r="AA1894" i="1"/>
  <c r="Z1894" i="1"/>
  <c r="AA1893" i="1"/>
  <c r="Z1893" i="1"/>
  <c r="AA1892" i="1"/>
  <c r="Z1892" i="1"/>
  <c r="AA1891" i="1"/>
  <c r="Z1891" i="1"/>
  <c r="AA1890" i="1"/>
  <c r="Z1890" i="1"/>
  <c r="AA1889" i="1"/>
  <c r="Z1889" i="1"/>
  <c r="AA1888" i="1"/>
  <c r="Z1888" i="1"/>
  <c r="AA1887" i="1"/>
  <c r="Z1887" i="1"/>
  <c r="AA1886" i="1"/>
  <c r="Z1886" i="1"/>
  <c r="AA1885" i="1"/>
  <c r="Z1885" i="1"/>
  <c r="AA1884" i="1"/>
  <c r="Z1884" i="1"/>
  <c r="AA1883" i="1"/>
  <c r="Z1883" i="1"/>
  <c r="AA1882" i="1"/>
  <c r="Z1882" i="1"/>
  <c r="AA1881" i="1"/>
  <c r="Z1881" i="1"/>
  <c r="AA1880" i="1"/>
  <c r="Z1880" i="1"/>
  <c r="AA1879" i="1"/>
  <c r="Z1879" i="1"/>
  <c r="AA1878" i="1"/>
  <c r="Z1878" i="1"/>
  <c r="AA1877" i="1"/>
  <c r="Z1877" i="1"/>
  <c r="AA1876" i="1"/>
  <c r="Z1876" i="1"/>
  <c r="AA1875" i="1"/>
  <c r="Z1875" i="1"/>
  <c r="AA1874" i="1"/>
  <c r="Z1874" i="1"/>
  <c r="AA1873" i="1"/>
  <c r="Z1873" i="1"/>
  <c r="AA1872" i="1"/>
  <c r="Z1872" i="1"/>
  <c r="AA1871" i="1"/>
  <c r="Z1871" i="1"/>
  <c r="AA1870" i="1"/>
  <c r="Z1870" i="1"/>
  <c r="AA1869" i="1"/>
  <c r="Z1869" i="1"/>
  <c r="AA1868" i="1"/>
  <c r="Z1868" i="1"/>
  <c r="AA1867" i="1"/>
  <c r="Z1867" i="1"/>
  <c r="AA1866" i="1"/>
  <c r="Z1866" i="1"/>
  <c r="AA1865" i="1"/>
  <c r="Z1865" i="1"/>
  <c r="AA1864" i="1"/>
  <c r="Z1864" i="1"/>
  <c r="AA1863" i="1"/>
  <c r="Z1863" i="1"/>
  <c r="AA1862" i="1"/>
  <c r="Z1862" i="1"/>
  <c r="AA1861" i="1"/>
  <c r="Z1861" i="1"/>
  <c r="AA1860" i="1"/>
  <c r="Z1860" i="1"/>
  <c r="AA1859" i="1"/>
  <c r="Z1859" i="1"/>
  <c r="AA1858" i="1"/>
  <c r="Z1858" i="1"/>
  <c r="AA1857" i="1"/>
  <c r="Z1857" i="1"/>
  <c r="AA1856" i="1"/>
  <c r="Z1856" i="1"/>
  <c r="AA1855" i="1"/>
  <c r="Z1855" i="1"/>
  <c r="AA1854" i="1"/>
  <c r="Z1854" i="1"/>
  <c r="AA1853" i="1"/>
  <c r="Z1853" i="1"/>
  <c r="AA1852" i="1"/>
  <c r="Z1852" i="1"/>
  <c r="AA1851" i="1"/>
  <c r="Z1851" i="1"/>
  <c r="AA1850" i="1"/>
  <c r="Z1850" i="1"/>
  <c r="AA1849" i="1"/>
  <c r="Z1849" i="1"/>
  <c r="AA1848" i="1"/>
  <c r="Z1848" i="1"/>
  <c r="AA1847" i="1"/>
  <c r="Z1847" i="1"/>
  <c r="AA1846" i="1"/>
  <c r="Z1846" i="1"/>
  <c r="AA1845" i="1"/>
  <c r="Z1845" i="1"/>
  <c r="AA1844" i="1"/>
  <c r="Z1844" i="1"/>
  <c r="AA1843" i="1"/>
  <c r="Z1843" i="1"/>
  <c r="AA1842" i="1"/>
  <c r="Z1842" i="1"/>
  <c r="AA1841" i="1"/>
  <c r="Z1841" i="1"/>
  <c r="AA1840" i="1"/>
  <c r="Z1840" i="1"/>
  <c r="AA1839" i="1"/>
  <c r="Z1839" i="1"/>
  <c r="AA1838" i="1"/>
  <c r="Z1838" i="1"/>
  <c r="AA1837" i="1"/>
  <c r="Z1837" i="1"/>
  <c r="AA1836" i="1"/>
  <c r="Z1836" i="1"/>
  <c r="AA1835" i="1"/>
  <c r="Z1835" i="1"/>
  <c r="AA1834" i="1"/>
  <c r="Z1834" i="1"/>
  <c r="AA1833" i="1"/>
  <c r="Z1833" i="1"/>
  <c r="AA1832" i="1"/>
  <c r="Z1832" i="1"/>
  <c r="AA1831" i="1"/>
  <c r="Z1831" i="1"/>
  <c r="AA1830" i="1"/>
  <c r="Z1830" i="1"/>
  <c r="AA1829" i="1"/>
  <c r="Z1829" i="1"/>
  <c r="AA1828" i="1"/>
  <c r="Z1828" i="1"/>
  <c r="AA1827" i="1"/>
  <c r="Z1827" i="1"/>
  <c r="AA1826" i="1"/>
  <c r="Z1826" i="1"/>
  <c r="AA1825" i="1"/>
  <c r="Z1825" i="1"/>
  <c r="AA1824" i="1"/>
  <c r="Z1824" i="1"/>
  <c r="AA1823" i="1"/>
  <c r="Z1823" i="1"/>
  <c r="AA1822" i="1"/>
  <c r="Z1822" i="1"/>
  <c r="AA1821" i="1"/>
  <c r="Z1821" i="1"/>
  <c r="AA1820" i="1"/>
  <c r="Z1820" i="1"/>
  <c r="AA1819" i="1"/>
  <c r="Z1819" i="1"/>
  <c r="AA1818" i="1"/>
  <c r="Z1818" i="1"/>
  <c r="AA1817" i="1"/>
  <c r="Z1817" i="1"/>
  <c r="AA1816" i="1"/>
  <c r="Z1816" i="1"/>
  <c r="AA1815" i="1"/>
  <c r="Z1815" i="1"/>
  <c r="AA1814" i="1"/>
  <c r="Z1814" i="1"/>
  <c r="AA1813" i="1"/>
  <c r="Z1813" i="1"/>
  <c r="AA1812" i="1"/>
  <c r="Z1812" i="1"/>
  <c r="AA1811" i="1"/>
  <c r="Z1811" i="1"/>
  <c r="AA1810" i="1"/>
  <c r="Z1810" i="1"/>
  <c r="AA1809" i="1"/>
  <c r="Z1809" i="1"/>
  <c r="AA1808" i="1"/>
  <c r="Z1808" i="1"/>
  <c r="AA1807" i="1"/>
  <c r="Z1807" i="1"/>
  <c r="AA1806" i="1"/>
  <c r="Z1806" i="1"/>
  <c r="AA1805" i="1"/>
  <c r="Z1805" i="1"/>
  <c r="AA1804" i="1"/>
  <c r="Z1804" i="1"/>
  <c r="AA1803" i="1"/>
  <c r="Z1803" i="1"/>
  <c r="AA1802" i="1"/>
  <c r="Z1802" i="1"/>
  <c r="AA1801" i="1"/>
  <c r="Z1801" i="1"/>
  <c r="AA1800" i="1"/>
  <c r="Z1800" i="1"/>
  <c r="AA1799" i="1"/>
  <c r="Z1799" i="1"/>
  <c r="AA1798" i="1"/>
  <c r="Z1798" i="1"/>
  <c r="AA1797" i="1"/>
  <c r="Z1797" i="1"/>
  <c r="AA1796" i="1"/>
  <c r="Z1796" i="1"/>
  <c r="AA1795" i="1"/>
  <c r="Z1795" i="1"/>
  <c r="AA1794" i="1"/>
  <c r="Z1794" i="1"/>
  <c r="AA1793" i="1"/>
  <c r="Z1793" i="1"/>
  <c r="AA1792" i="1"/>
  <c r="Z1792" i="1"/>
  <c r="AA1791" i="1"/>
  <c r="Z1791" i="1"/>
  <c r="AA1790" i="1"/>
  <c r="Z1790" i="1"/>
  <c r="AA1789" i="1"/>
  <c r="Z1789" i="1"/>
  <c r="AA1788" i="1"/>
  <c r="Z1788" i="1"/>
  <c r="AA1787" i="1"/>
  <c r="Z1787" i="1"/>
  <c r="AA1786" i="1"/>
  <c r="Z1786" i="1"/>
  <c r="AA1785" i="1"/>
  <c r="Z1785" i="1"/>
  <c r="AA1784" i="1"/>
  <c r="Z1784" i="1"/>
  <c r="AA1783" i="1"/>
  <c r="Z1783" i="1"/>
  <c r="AA1782" i="1"/>
  <c r="Z1782" i="1"/>
  <c r="AA1781" i="1"/>
  <c r="Z1781" i="1"/>
  <c r="AA1780" i="1"/>
  <c r="Z1780" i="1"/>
  <c r="AA1779" i="1"/>
  <c r="Z1779" i="1"/>
  <c r="AA1778" i="1"/>
  <c r="Z1778" i="1"/>
  <c r="AA1777" i="1"/>
  <c r="Z1777" i="1"/>
  <c r="AA1776" i="1"/>
  <c r="Z1776" i="1"/>
  <c r="AA1775" i="1"/>
  <c r="Z1775" i="1"/>
  <c r="AA1774" i="1"/>
  <c r="Z1774" i="1"/>
  <c r="AA1773" i="1"/>
  <c r="Z1773" i="1"/>
  <c r="AA1772" i="1"/>
  <c r="Z1772" i="1"/>
  <c r="AA1771" i="1"/>
  <c r="Z1771" i="1"/>
  <c r="AA1770" i="1"/>
  <c r="Z1770" i="1"/>
  <c r="AA1769" i="1"/>
  <c r="Z1769" i="1"/>
  <c r="AA1768" i="1"/>
  <c r="Z1768" i="1"/>
  <c r="AA1767" i="1"/>
  <c r="Z1767" i="1"/>
  <c r="AA1766" i="1"/>
  <c r="Z1766" i="1"/>
  <c r="AA1765" i="1"/>
  <c r="Z1765" i="1"/>
  <c r="AA1764" i="1"/>
  <c r="Z1764" i="1"/>
  <c r="AA1763" i="1"/>
  <c r="Z1763" i="1"/>
  <c r="AA1762" i="1"/>
  <c r="Z1762" i="1"/>
  <c r="AA1761" i="1"/>
  <c r="Z1761" i="1"/>
  <c r="AA1760" i="1"/>
  <c r="Z1760" i="1"/>
  <c r="AA1759" i="1"/>
  <c r="Z1759" i="1"/>
  <c r="AA1758" i="1"/>
  <c r="Z1758" i="1"/>
  <c r="AA1757" i="1"/>
  <c r="Z1757" i="1"/>
  <c r="AA1756" i="1"/>
  <c r="Z1756" i="1"/>
  <c r="AA1755" i="1"/>
  <c r="Z1755" i="1"/>
  <c r="AA1754" i="1"/>
  <c r="Z1754" i="1"/>
  <c r="AA1753" i="1"/>
  <c r="Z1753" i="1"/>
  <c r="AA1752" i="1"/>
  <c r="Z1752" i="1"/>
  <c r="AA1751" i="1"/>
  <c r="Z1751" i="1"/>
  <c r="AA1750" i="1"/>
  <c r="Z1750" i="1"/>
  <c r="AA1749" i="1"/>
  <c r="Z1749" i="1"/>
  <c r="AA1748" i="1"/>
  <c r="Z1748" i="1"/>
  <c r="AA1747" i="1"/>
  <c r="Z1747" i="1"/>
  <c r="AA1746" i="1"/>
  <c r="Z1746" i="1"/>
  <c r="AA1745" i="1"/>
  <c r="Z1745" i="1"/>
  <c r="AA1744" i="1"/>
  <c r="Z1744" i="1"/>
  <c r="AA1743" i="1"/>
  <c r="Z1743" i="1"/>
  <c r="AA1742" i="1"/>
  <c r="Z1742" i="1"/>
  <c r="AA1741" i="1"/>
  <c r="Z1741" i="1"/>
  <c r="AA1740" i="1"/>
  <c r="Z1740" i="1"/>
  <c r="AA1739" i="1"/>
  <c r="Z1739" i="1"/>
  <c r="AA1738" i="1"/>
  <c r="Z1738" i="1"/>
  <c r="AA1737" i="1"/>
  <c r="Z1737" i="1"/>
  <c r="AA1736" i="1"/>
  <c r="Z1736" i="1"/>
  <c r="AA1735" i="1"/>
  <c r="Z1735" i="1"/>
  <c r="AA1734" i="1"/>
  <c r="Z1734" i="1"/>
  <c r="AA1733" i="1"/>
  <c r="Z1733" i="1"/>
  <c r="AA1732" i="1"/>
  <c r="Z1732" i="1"/>
  <c r="AA1731" i="1"/>
  <c r="Z1731" i="1"/>
  <c r="AA1730" i="1"/>
  <c r="Z1730" i="1"/>
  <c r="AA1729" i="1"/>
  <c r="Z1729" i="1"/>
  <c r="AA1728" i="1"/>
  <c r="Z1728" i="1"/>
  <c r="AA1727" i="1"/>
  <c r="Z1727" i="1"/>
  <c r="AA1726" i="1"/>
  <c r="Z1726" i="1"/>
  <c r="AA1725" i="1"/>
  <c r="Z1725" i="1"/>
  <c r="AA1724" i="1"/>
  <c r="Z1724" i="1"/>
  <c r="AA1723" i="1"/>
  <c r="Z1723" i="1"/>
  <c r="AA1722" i="1"/>
  <c r="Z1722" i="1"/>
  <c r="AA1721" i="1"/>
  <c r="Z1721" i="1"/>
  <c r="AA1720" i="1"/>
  <c r="Z1720" i="1"/>
  <c r="AA1719" i="1"/>
  <c r="Z1719" i="1"/>
  <c r="AA1718" i="1"/>
  <c r="Z1718" i="1"/>
  <c r="AA1717" i="1"/>
  <c r="Z1717" i="1"/>
  <c r="AA1716" i="1"/>
  <c r="Z1716" i="1"/>
  <c r="AA1715" i="1"/>
  <c r="Z1715" i="1"/>
  <c r="AA1714" i="1"/>
  <c r="Z1714" i="1"/>
  <c r="AA1713" i="1"/>
  <c r="Z1713" i="1"/>
  <c r="AA1712" i="1"/>
  <c r="Z1712" i="1"/>
  <c r="AA1711" i="1"/>
  <c r="Z1711" i="1"/>
  <c r="AA1710" i="1"/>
  <c r="Z1710" i="1"/>
  <c r="AA1709" i="1"/>
  <c r="Z1709" i="1"/>
  <c r="AA1708" i="1"/>
  <c r="Z1708" i="1"/>
  <c r="AA1707" i="1"/>
  <c r="Z1707" i="1"/>
  <c r="AA1706" i="1"/>
  <c r="Z1706" i="1"/>
  <c r="AA1705" i="1"/>
  <c r="Z1705" i="1"/>
  <c r="AA1704" i="1"/>
  <c r="Z1704" i="1"/>
  <c r="AA1703" i="1"/>
  <c r="Z1703" i="1"/>
  <c r="AA1702" i="1"/>
  <c r="Z1702" i="1"/>
  <c r="AA1701" i="1"/>
  <c r="Z1701" i="1"/>
  <c r="AA1700" i="1"/>
  <c r="Z1700" i="1"/>
  <c r="AA1699" i="1"/>
  <c r="Z1699" i="1"/>
  <c r="AA1698" i="1"/>
  <c r="Z1698" i="1"/>
  <c r="AA1697" i="1"/>
  <c r="Z1697" i="1"/>
  <c r="AA1696" i="1"/>
  <c r="Z1696" i="1"/>
  <c r="AA1695" i="1"/>
  <c r="Z1695" i="1"/>
  <c r="AA1694" i="1"/>
  <c r="Z1694" i="1"/>
  <c r="AA1693" i="1"/>
  <c r="Z1693" i="1"/>
  <c r="AA1692" i="1"/>
  <c r="Z1692" i="1"/>
  <c r="AA1691" i="1"/>
  <c r="Z1691" i="1"/>
  <c r="AA1690" i="1"/>
  <c r="Z1690" i="1"/>
  <c r="AA1689" i="1"/>
  <c r="Z1689" i="1"/>
  <c r="AA1688" i="1"/>
  <c r="Z1688" i="1"/>
  <c r="AA1687" i="1"/>
  <c r="Z1687" i="1"/>
  <c r="AA1686" i="1"/>
  <c r="Z1686" i="1"/>
  <c r="AA1685" i="1"/>
  <c r="Z1685" i="1"/>
  <c r="AA1684" i="1"/>
  <c r="Z1684" i="1"/>
  <c r="AA1683" i="1"/>
  <c r="Z1683" i="1"/>
  <c r="AA1682" i="1"/>
  <c r="Z1682" i="1"/>
  <c r="AA1681" i="1"/>
  <c r="Z1681" i="1"/>
  <c r="AA1680" i="1"/>
  <c r="Z1680" i="1"/>
  <c r="AA1679" i="1"/>
  <c r="Z1679" i="1"/>
  <c r="AA1678" i="1"/>
  <c r="Z1678" i="1"/>
  <c r="AA1677" i="1"/>
  <c r="Z1677" i="1"/>
  <c r="AA1676" i="1"/>
  <c r="Z1676" i="1"/>
  <c r="AA1675" i="1"/>
  <c r="Z1675" i="1"/>
  <c r="AA1674" i="1"/>
  <c r="Z1674" i="1"/>
  <c r="AA1673" i="1"/>
  <c r="Z1673" i="1"/>
  <c r="AA1672" i="1"/>
  <c r="Z1672" i="1"/>
  <c r="AA1671" i="1"/>
  <c r="Z1671" i="1"/>
  <c r="AA1670" i="1"/>
  <c r="Z1670" i="1"/>
  <c r="AA1669" i="1"/>
  <c r="Z1669" i="1"/>
  <c r="AA1668" i="1"/>
  <c r="Z1668" i="1"/>
  <c r="AA1667" i="1"/>
  <c r="Z1667" i="1"/>
  <c r="AA1666" i="1"/>
  <c r="Z1666" i="1"/>
  <c r="AA1665" i="1"/>
  <c r="Z1665" i="1"/>
  <c r="AA1664" i="1"/>
  <c r="Z1664" i="1"/>
  <c r="AA1663" i="1"/>
  <c r="Z1663" i="1"/>
  <c r="AA1662" i="1"/>
  <c r="Z1662" i="1"/>
  <c r="AA1661" i="1"/>
  <c r="Z1661" i="1"/>
  <c r="AA1660" i="1"/>
  <c r="Z1660" i="1"/>
  <c r="AA1659" i="1"/>
  <c r="Z1659" i="1"/>
  <c r="AA1658" i="1"/>
  <c r="Z1658" i="1"/>
  <c r="AA1657" i="1"/>
  <c r="Z1657" i="1"/>
  <c r="AA1656" i="1"/>
  <c r="Z1656" i="1"/>
  <c r="AA1655" i="1"/>
  <c r="Z1655" i="1"/>
  <c r="AA1654" i="1"/>
  <c r="Z1654" i="1"/>
  <c r="AA1653" i="1"/>
  <c r="Z1653" i="1"/>
  <c r="AA1652" i="1"/>
  <c r="Z1652" i="1"/>
  <c r="AA1651" i="1"/>
  <c r="Z1651" i="1"/>
  <c r="AA1650" i="1"/>
  <c r="Z1650" i="1"/>
  <c r="AA1649" i="1"/>
  <c r="Z1649" i="1"/>
  <c r="AA1648" i="1"/>
  <c r="Z1648" i="1"/>
  <c r="AA1647" i="1"/>
  <c r="Z1647" i="1"/>
  <c r="AA1646" i="1"/>
  <c r="Z1646" i="1"/>
  <c r="AA1645" i="1"/>
  <c r="Z1645" i="1"/>
  <c r="AA1644" i="1"/>
  <c r="Z1644" i="1"/>
  <c r="AA1643" i="1"/>
  <c r="Z1643" i="1"/>
  <c r="AA1642" i="1"/>
  <c r="Z1642" i="1"/>
  <c r="AA1641" i="1"/>
  <c r="Z1641" i="1"/>
  <c r="AA1640" i="1"/>
  <c r="Z1640" i="1"/>
  <c r="AA1639" i="1"/>
  <c r="Z1639" i="1"/>
  <c r="AA1638" i="1"/>
  <c r="Z1638" i="1"/>
  <c r="AA1637" i="1"/>
  <c r="Z1637" i="1"/>
  <c r="AA1636" i="1"/>
  <c r="Z1636" i="1"/>
  <c r="AA1635" i="1"/>
  <c r="Z1635" i="1"/>
  <c r="AA1634" i="1"/>
  <c r="Z1634" i="1"/>
  <c r="AA1633" i="1"/>
  <c r="Z1633" i="1"/>
  <c r="AA1632" i="1"/>
  <c r="Z1632" i="1"/>
  <c r="AA1631" i="1"/>
  <c r="Z1631" i="1"/>
  <c r="AA1630" i="1"/>
  <c r="Z1630" i="1"/>
  <c r="AA1629" i="1"/>
  <c r="Z1629" i="1"/>
  <c r="AA1628" i="1"/>
  <c r="Z1628" i="1"/>
  <c r="AA1627" i="1"/>
  <c r="Z1627" i="1"/>
  <c r="AA1626" i="1"/>
  <c r="Z1626" i="1"/>
  <c r="AA1625" i="1"/>
  <c r="Z1625" i="1"/>
  <c r="AA1624" i="1"/>
  <c r="Z1624" i="1"/>
  <c r="AA1623" i="1"/>
  <c r="Z1623" i="1"/>
  <c r="AA1622" i="1"/>
  <c r="Z1622" i="1"/>
  <c r="AA1621" i="1"/>
  <c r="Z1621" i="1"/>
  <c r="AA1620" i="1"/>
  <c r="Z1620" i="1"/>
  <c r="AA1619" i="1"/>
  <c r="Z1619" i="1"/>
  <c r="AA1618" i="1"/>
  <c r="Z1618" i="1"/>
  <c r="AA1617" i="1"/>
  <c r="Z1617" i="1"/>
  <c r="AA1616" i="1"/>
  <c r="Z1616" i="1"/>
  <c r="AA1615" i="1"/>
  <c r="Z1615" i="1"/>
  <c r="AA1614" i="1"/>
  <c r="Z1614" i="1"/>
  <c r="AA1613" i="1"/>
  <c r="Z1613" i="1"/>
  <c r="AA1612" i="1"/>
  <c r="Z1612" i="1"/>
  <c r="AA1611" i="1"/>
  <c r="Z1611" i="1"/>
  <c r="AA1610" i="1"/>
  <c r="Z1610" i="1"/>
  <c r="AA1609" i="1"/>
  <c r="Z1609" i="1"/>
  <c r="AA1608" i="1"/>
  <c r="Z1608" i="1"/>
  <c r="AA1607" i="1"/>
  <c r="Z1607" i="1"/>
  <c r="AA1606" i="1"/>
  <c r="Z1606" i="1"/>
  <c r="AA1605" i="1"/>
  <c r="Z1605" i="1"/>
  <c r="AA1604" i="1"/>
  <c r="Z1604" i="1"/>
  <c r="AA1603" i="1"/>
  <c r="Z1603" i="1"/>
  <c r="AA1602" i="1"/>
  <c r="Z1602" i="1"/>
  <c r="AA1601" i="1"/>
  <c r="Z1601" i="1"/>
  <c r="AA1600" i="1"/>
  <c r="Z1600" i="1"/>
  <c r="AA1599" i="1"/>
  <c r="Z1599" i="1"/>
  <c r="AA1598" i="1"/>
  <c r="Z1598" i="1"/>
  <c r="AA1597" i="1"/>
  <c r="Z1597" i="1"/>
  <c r="AA1596" i="1"/>
  <c r="Z1596" i="1"/>
  <c r="AA1595" i="1"/>
  <c r="Z1595" i="1"/>
  <c r="AA1594" i="1"/>
  <c r="Z1594" i="1"/>
  <c r="AA1593" i="1"/>
  <c r="Z1593" i="1"/>
  <c r="AA1592" i="1"/>
  <c r="Z1592" i="1"/>
  <c r="AA1591" i="1"/>
  <c r="Z1591" i="1"/>
  <c r="AA1590" i="1"/>
  <c r="Z1590" i="1"/>
  <c r="AA1589" i="1"/>
  <c r="Z1589" i="1"/>
  <c r="AA1588" i="1"/>
  <c r="Z1588" i="1"/>
  <c r="AA1587" i="1"/>
  <c r="Z1587" i="1"/>
  <c r="AA1586" i="1"/>
  <c r="Z1586" i="1"/>
  <c r="AA1585" i="1"/>
  <c r="Z1585" i="1"/>
  <c r="AA1584" i="1"/>
  <c r="Z1584" i="1"/>
  <c r="AA1583" i="1"/>
  <c r="Z1583" i="1"/>
  <c r="AA1582" i="1"/>
  <c r="Z1582" i="1"/>
  <c r="AA1581" i="1"/>
  <c r="Z1581" i="1"/>
  <c r="AA1580" i="1"/>
  <c r="Z1580" i="1"/>
  <c r="AA1579" i="1"/>
  <c r="Z1579" i="1"/>
  <c r="AA1578" i="1"/>
  <c r="Z1578" i="1"/>
  <c r="AA1577" i="1"/>
  <c r="Z1577" i="1"/>
  <c r="AA1576" i="1"/>
  <c r="Z1576" i="1"/>
  <c r="AA1575" i="1"/>
  <c r="Z1575" i="1"/>
  <c r="AA1574" i="1"/>
  <c r="Z1574" i="1"/>
  <c r="AA1573" i="1"/>
  <c r="Z1573" i="1"/>
  <c r="AA1572" i="1"/>
  <c r="Z1572" i="1"/>
  <c r="AA1571" i="1"/>
  <c r="Z1571" i="1"/>
  <c r="AA1570" i="1"/>
  <c r="Z1570" i="1"/>
  <c r="AA1569" i="1"/>
  <c r="Z1569" i="1"/>
  <c r="AA1568" i="1"/>
  <c r="Z1568" i="1"/>
  <c r="AA1567" i="1"/>
  <c r="Z1567" i="1"/>
  <c r="AA1566" i="1"/>
  <c r="Z1566" i="1"/>
  <c r="AA1565" i="1"/>
  <c r="Z1565" i="1"/>
  <c r="AA1564" i="1"/>
  <c r="Z1564" i="1"/>
  <c r="AA1563" i="1"/>
  <c r="Z1563" i="1"/>
  <c r="AA1562" i="1"/>
  <c r="Z1562" i="1"/>
  <c r="AA1561" i="1"/>
  <c r="Z1561" i="1"/>
  <c r="AA1560" i="1"/>
  <c r="Z1560" i="1"/>
  <c r="AA1559" i="1"/>
  <c r="Z1559" i="1"/>
  <c r="AA1558" i="1"/>
  <c r="Z1558" i="1"/>
  <c r="AA1557" i="1"/>
  <c r="Z1557" i="1"/>
  <c r="AA1556" i="1"/>
  <c r="Z1556" i="1"/>
  <c r="AA1555" i="1"/>
  <c r="Z1555" i="1"/>
  <c r="AA1554" i="1"/>
  <c r="Z1554" i="1"/>
  <c r="AA1553" i="1"/>
  <c r="Z1553" i="1"/>
  <c r="AA1552" i="1"/>
  <c r="Z1552" i="1"/>
  <c r="AA1551" i="1"/>
  <c r="Z1551" i="1"/>
  <c r="AA1550" i="1"/>
  <c r="Z1550" i="1"/>
  <c r="AA1549" i="1"/>
  <c r="Z1549" i="1"/>
  <c r="AA1548" i="1"/>
  <c r="Z1548" i="1"/>
  <c r="AA1547" i="1"/>
  <c r="Z1547" i="1"/>
  <c r="AA1546" i="1"/>
  <c r="Z1546" i="1"/>
  <c r="AA1545" i="1"/>
  <c r="Z1545" i="1"/>
  <c r="AA1544" i="1"/>
  <c r="Z1544" i="1"/>
  <c r="AA1543" i="1"/>
  <c r="Z1543" i="1"/>
  <c r="AA1542" i="1"/>
  <c r="Z1542" i="1"/>
  <c r="AA1541" i="1"/>
  <c r="Z1541" i="1"/>
  <c r="AA1540" i="1"/>
  <c r="Z1540" i="1"/>
  <c r="AA1539" i="1"/>
  <c r="Z1539" i="1"/>
  <c r="AA1538" i="1"/>
  <c r="Z1538" i="1"/>
  <c r="AA1537" i="1"/>
  <c r="Z1537" i="1"/>
  <c r="AA1536" i="1"/>
  <c r="Z1536" i="1"/>
  <c r="AA1535" i="1"/>
  <c r="Z1535" i="1"/>
  <c r="AA1534" i="1"/>
  <c r="Z1534" i="1"/>
  <c r="AA1533" i="1"/>
  <c r="Z1533" i="1"/>
  <c r="AA1532" i="1"/>
  <c r="Z1532" i="1"/>
  <c r="AA1531" i="1"/>
  <c r="Z1531" i="1"/>
  <c r="AA1530" i="1"/>
  <c r="Z1530" i="1"/>
  <c r="AA1529" i="1"/>
  <c r="Z1529" i="1"/>
  <c r="AA1528" i="1"/>
  <c r="Z1528" i="1"/>
  <c r="AA1527" i="1"/>
  <c r="Z1527" i="1"/>
  <c r="AA1526" i="1"/>
  <c r="Z1526" i="1"/>
  <c r="AA1525" i="1"/>
  <c r="Z1525" i="1"/>
  <c r="AA1524" i="1"/>
  <c r="Z1524" i="1"/>
  <c r="AA1523" i="1"/>
  <c r="Z1523" i="1"/>
  <c r="AA1522" i="1"/>
  <c r="Z1522" i="1"/>
  <c r="AA1521" i="1"/>
  <c r="Z1521" i="1"/>
  <c r="AA1520" i="1"/>
  <c r="Z1520" i="1"/>
  <c r="AA1519" i="1"/>
  <c r="Z1519" i="1"/>
  <c r="AA1518" i="1"/>
  <c r="Z1518" i="1"/>
  <c r="AA1517" i="1"/>
  <c r="Z1517" i="1"/>
  <c r="AA1516" i="1"/>
  <c r="Z1516" i="1"/>
  <c r="AA1515" i="1"/>
  <c r="Z1515" i="1"/>
  <c r="AA1514" i="1"/>
  <c r="Z1514" i="1"/>
  <c r="AA1513" i="1"/>
  <c r="Z1513" i="1"/>
  <c r="AA1512" i="1"/>
  <c r="Z1512" i="1"/>
  <c r="AA1511" i="1"/>
  <c r="Z1511" i="1"/>
  <c r="AA1510" i="1"/>
  <c r="Z1510" i="1"/>
  <c r="AA1509" i="1"/>
  <c r="Z1509" i="1"/>
  <c r="AA1508" i="1"/>
  <c r="Z1508" i="1"/>
  <c r="AA1507" i="1"/>
  <c r="Z1507" i="1"/>
  <c r="AA1506" i="1"/>
  <c r="Z1506" i="1"/>
  <c r="AA1505" i="1"/>
  <c r="Z1505" i="1"/>
  <c r="AA1504" i="1"/>
  <c r="Z1504" i="1"/>
  <c r="AA1503" i="1"/>
  <c r="Z1503" i="1"/>
  <c r="AA1502" i="1"/>
  <c r="Z1502" i="1"/>
  <c r="AA1501" i="1"/>
  <c r="Z1501" i="1"/>
  <c r="AA1500" i="1"/>
  <c r="Z1500" i="1"/>
  <c r="AA1499" i="1"/>
  <c r="Z1499" i="1"/>
  <c r="AA1498" i="1"/>
  <c r="Z1498" i="1"/>
  <c r="AA1497" i="1"/>
  <c r="Z1497" i="1"/>
  <c r="AA1496" i="1"/>
  <c r="Z1496" i="1"/>
  <c r="AA1495" i="1"/>
  <c r="Z1495" i="1"/>
  <c r="AA1494" i="1"/>
  <c r="Z1494" i="1"/>
  <c r="AA1493" i="1"/>
  <c r="Z1493" i="1"/>
  <c r="AA1492" i="1"/>
  <c r="Z1492" i="1"/>
  <c r="AA1491" i="1"/>
  <c r="Z1491" i="1"/>
  <c r="AA1490" i="1"/>
  <c r="Z1490" i="1"/>
  <c r="AA1489" i="1"/>
  <c r="Z1489" i="1"/>
  <c r="AA1488" i="1"/>
  <c r="Z1488" i="1"/>
  <c r="AA1487" i="1"/>
  <c r="Z1487" i="1"/>
  <c r="AA1486" i="1"/>
  <c r="Z1486" i="1"/>
  <c r="AA1485" i="1"/>
  <c r="Z1485" i="1"/>
  <c r="AA1484" i="1"/>
  <c r="Z1484" i="1"/>
  <c r="AA1483" i="1"/>
  <c r="Z1483" i="1"/>
  <c r="AA1482" i="1"/>
  <c r="Z1482" i="1"/>
  <c r="AA1481" i="1"/>
  <c r="Z1481" i="1"/>
  <c r="AA1480" i="1"/>
  <c r="Z1480" i="1"/>
  <c r="AA1479" i="1"/>
  <c r="Z1479" i="1"/>
  <c r="AA1478" i="1"/>
  <c r="Z1478" i="1"/>
  <c r="AA1477" i="1"/>
  <c r="Z1477" i="1"/>
  <c r="AA1476" i="1"/>
  <c r="Z1476" i="1"/>
  <c r="AA1475" i="1"/>
  <c r="Z1475" i="1"/>
  <c r="AA1474" i="1"/>
  <c r="Z1474" i="1"/>
  <c r="AA1473" i="1"/>
  <c r="Z1473" i="1"/>
  <c r="AA1472" i="1"/>
  <c r="Z1472" i="1"/>
  <c r="AA1471" i="1"/>
  <c r="Z1471" i="1"/>
  <c r="AA1470" i="1"/>
  <c r="Z1470" i="1"/>
  <c r="AA1469" i="1"/>
  <c r="Z1469" i="1"/>
  <c r="AA1468" i="1"/>
  <c r="Z1468" i="1"/>
  <c r="AA1467" i="1"/>
  <c r="Z1467" i="1"/>
  <c r="AA1466" i="1"/>
  <c r="Z1466" i="1"/>
  <c r="AA1465" i="1"/>
  <c r="Z1465" i="1"/>
  <c r="AA1464" i="1"/>
  <c r="Z1464" i="1"/>
  <c r="AA1463" i="1"/>
  <c r="Z1463" i="1"/>
  <c r="AA1462" i="1"/>
  <c r="Z1462" i="1"/>
  <c r="AA1461" i="1"/>
  <c r="Z1461" i="1"/>
  <c r="AA1460" i="1"/>
  <c r="Z1460" i="1"/>
  <c r="AA1459" i="1"/>
  <c r="Z1459" i="1"/>
  <c r="AA1458" i="1"/>
  <c r="Z1458" i="1"/>
  <c r="AA1457" i="1"/>
  <c r="Z1457" i="1"/>
  <c r="AA1456" i="1"/>
  <c r="Z1456" i="1"/>
  <c r="AA1455" i="1"/>
  <c r="Z1455" i="1"/>
  <c r="AA1454" i="1"/>
  <c r="Z1454" i="1"/>
  <c r="AA1453" i="1"/>
  <c r="Z1453" i="1"/>
  <c r="AA1452" i="1"/>
  <c r="Z1452" i="1"/>
  <c r="AA1451" i="1"/>
  <c r="Z1451" i="1"/>
  <c r="AA1450" i="1"/>
  <c r="Z1450" i="1"/>
  <c r="AA1449" i="1"/>
  <c r="Z1449" i="1"/>
  <c r="AA1448" i="1"/>
  <c r="Z1448" i="1"/>
  <c r="AA1447" i="1"/>
  <c r="Z1447" i="1"/>
  <c r="AA1446" i="1"/>
  <c r="Z1446" i="1"/>
  <c r="AA1445" i="1"/>
  <c r="Z1445" i="1"/>
  <c r="AA1444" i="1"/>
  <c r="Z1444" i="1"/>
  <c r="AA1443" i="1"/>
  <c r="Z1443" i="1"/>
  <c r="AA1442" i="1"/>
  <c r="Z1442" i="1"/>
  <c r="AA1441" i="1"/>
  <c r="Z1441" i="1"/>
  <c r="AA1440" i="1"/>
  <c r="Z1440" i="1"/>
  <c r="AA1439" i="1"/>
  <c r="Z1439" i="1"/>
  <c r="AA1438" i="1"/>
  <c r="Z1438" i="1"/>
  <c r="AA1437" i="1"/>
  <c r="Z1437" i="1"/>
  <c r="AA1436" i="1"/>
  <c r="Z1436" i="1"/>
  <c r="AA1435" i="1"/>
  <c r="Z1435" i="1"/>
  <c r="AA1434" i="1"/>
  <c r="Z1434" i="1"/>
  <c r="AA1433" i="1"/>
  <c r="Z1433" i="1"/>
  <c r="AA1432" i="1"/>
  <c r="Z1432" i="1"/>
  <c r="AA1431" i="1"/>
  <c r="Z1431" i="1"/>
  <c r="AA1430" i="1"/>
  <c r="Z1430" i="1"/>
  <c r="AA1429" i="1"/>
  <c r="Z1429" i="1"/>
  <c r="AA1428" i="1"/>
  <c r="Z1428" i="1"/>
  <c r="AA1427" i="1"/>
  <c r="Z1427" i="1"/>
  <c r="AA1426" i="1"/>
  <c r="Z1426" i="1"/>
  <c r="AA1425" i="1"/>
  <c r="Z1425" i="1"/>
  <c r="AA1424" i="1"/>
  <c r="Z1424" i="1"/>
  <c r="AA1423" i="1"/>
  <c r="Z1423" i="1"/>
  <c r="AA1422" i="1"/>
  <c r="Z1422" i="1"/>
  <c r="AA1421" i="1"/>
  <c r="Z1421" i="1"/>
  <c r="AA1420" i="1"/>
  <c r="Z1420" i="1"/>
  <c r="AA1419" i="1"/>
  <c r="Z1419" i="1"/>
  <c r="AA1418" i="1"/>
  <c r="Z1418" i="1"/>
  <c r="AA1417" i="1"/>
  <c r="Z1417" i="1"/>
  <c r="AA1416" i="1"/>
  <c r="Z1416" i="1"/>
  <c r="AA1415" i="1"/>
  <c r="Z1415" i="1"/>
  <c r="AA1414" i="1"/>
  <c r="Z1414" i="1"/>
  <c r="AA1413" i="1"/>
  <c r="Z1413" i="1"/>
  <c r="AA1412" i="1"/>
  <c r="Z1412" i="1"/>
  <c r="AA1411" i="1"/>
  <c r="Z1411" i="1"/>
  <c r="AA1410" i="1"/>
  <c r="Z1410" i="1"/>
  <c r="AA1409" i="1"/>
  <c r="Z1409" i="1"/>
  <c r="AA1408" i="1"/>
  <c r="Z1408" i="1"/>
  <c r="AA1407" i="1"/>
  <c r="Z1407" i="1"/>
  <c r="AA1406" i="1"/>
  <c r="Z1406" i="1"/>
  <c r="AA1405" i="1"/>
  <c r="Z1405" i="1"/>
  <c r="AA1404" i="1"/>
  <c r="Z1404" i="1"/>
  <c r="AA1403" i="1"/>
  <c r="Z1403" i="1"/>
  <c r="AA1402" i="1"/>
  <c r="Z1402" i="1"/>
  <c r="AA1401" i="1"/>
  <c r="Z1401" i="1"/>
  <c r="AA1400" i="1"/>
  <c r="Z1400" i="1"/>
  <c r="AA1399" i="1"/>
  <c r="Z1399" i="1"/>
  <c r="AA1398" i="1"/>
  <c r="Z1398" i="1"/>
  <c r="AA1397" i="1"/>
  <c r="Z1397" i="1"/>
  <c r="AA1396" i="1"/>
  <c r="Z1396" i="1"/>
  <c r="AA1395" i="1"/>
  <c r="Z1395" i="1"/>
  <c r="AA1394" i="1"/>
  <c r="Z1394" i="1"/>
  <c r="AA1393" i="1"/>
  <c r="Z1393" i="1"/>
  <c r="AA1392" i="1"/>
  <c r="Z1392" i="1"/>
  <c r="AA1391" i="1"/>
  <c r="Z1391" i="1"/>
  <c r="AA1390" i="1"/>
  <c r="Z1390" i="1"/>
  <c r="AA1389" i="1"/>
  <c r="Z1389" i="1"/>
  <c r="AA1388" i="1"/>
  <c r="Z1388" i="1"/>
  <c r="AA1387" i="1"/>
  <c r="Z1387" i="1"/>
  <c r="AA1386" i="1"/>
  <c r="Z1386" i="1"/>
  <c r="AA1385" i="1"/>
  <c r="Z1385" i="1"/>
  <c r="AA1384" i="1"/>
  <c r="Z1384" i="1"/>
  <c r="AA1383" i="1"/>
  <c r="Z1383" i="1"/>
  <c r="AA1382" i="1"/>
  <c r="Z1382" i="1"/>
  <c r="AA1381" i="1"/>
  <c r="Z1381" i="1"/>
  <c r="AA1380" i="1"/>
  <c r="Z1380" i="1"/>
  <c r="AA1379" i="1"/>
  <c r="Z1379" i="1"/>
  <c r="AA1378" i="1"/>
  <c r="Z1378" i="1"/>
  <c r="AA1377" i="1"/>
  <c r="Z1377" i="1"/>
  <c r="AA1376" i="1"/>
  <c r="Z1376" i="1"/>
  <c r="AA1375" i="1"/>
  <c r="Z1375" i="1"/>
  <c r="AA1374" i="1"/>
  <c r="Z1374" i="1"/>
  <c r="AA1373" i="1"/>
  <c r="Z1373" i="1"/>
  <c r="AA1372" i="1"/>
  <c r="Z1372" i="1"/>
  <c r="AA1371" i="1"/>
  <c r="Z1371" i="1"/>
  <c r="AA1370" i="1"/>
  <c r="Z1370" i="1"/>
  <c r="AA1369" i="1"/>
  <c r="Z1369" i="1"/>
  <c r="AA1368" i="1"/>
  <c r="Z1368" i="1"/>
  <c r="AA1367" i="1"/>
  <c r="Z1367" i="1"/>
  <c r="AA1366" i="1"/>
  <c r="Z1366" i="1"/>
  <c r="AA1365" i="1"/>
  <c r="Z1365" i="1"/>
  <c r="AA1364" i="1"/>
  <c r="Z1364" i="1"/>
  <c r="AA1363" i="1"/>
  <c r="Z1363" i="1"/>
  <c r="AA1362" i="1"/>
  <c r="Z1362" i="1"/>
  <c r="AA1361" i="1"/>
  <c r="Z1361" i="1"/>
  <c r="AA1360" i="1"/>
  <c r="Z1360" i="1"/>
  <c r="AA1359" i="1"/>
  <c r="Z1359" i="1"/>
  <c r="AA1358" i="1"/>
  <c r="Z1358" i="1"/>
  <c r="AA1357" i="1"/>
  <c r="Z1357" i="1"/>
  <c r="AA1356" i="1"/>
  <c r="Z1356" i="1"/>
  <c r="AA1355" i="1"/>
  <c r="Z1355" i="1"/>
  <c r="AA1354" i="1"/>
  <c r="Z1354" i="1"/>
  <c r="AA1353" i="1"/>
  <c r="Z1353" i="1"/>
  <c r="AA1352" i="1"/>
  <c r="Z1352" i="1"/>
  <c r="AA1351" i="1"/>
  <c r="Z1351" i="1"/>
  <c r="AA1350" i="1"/>
  <c r="Z1350" i="1"/>
  <c r="AA1349" i="1"/>
  <c r="Z1349" i="1"/>
  <c r="AA1348" i="1"/>
  <c r="Z1348" i="1"/>
  <c r="AA1347" i="1"/>
  <c r="Z1347" i="1"/>
  <c r="AA1346" i="1"/>
  <c r="Z1346" i="1"/>
  <c r="AA1345" i="1"/>
  <c r="Z1345" i="1"/>
  <c r="AA1344" i="1"/>
  <c r="Z1344" i="1"/>
  <c r="AA1343" i="1"/>
  <c r="Z1343" i="1"/>
  <c r="AA1342" i="1"/>
  <c r="Z1342" i="1"/>
  <c r="AA1341" i="1"/>
  <c r="Z1341" i="1"/>
  <c r="AA1340" i="1"/>
  <c r="Z1340" i="1"/>
  <c r="AA1339" i="1"/>
  <c r="Z1339" i="1"/>
  <c r="AA1338" i="1"/>
  <c r="Z1338" i="1"/>
  <c r="AA1337" i="1"/>
  <c r="Z1337" i="1"/>
  <c r="AA1336" i="1"/>
  <c r="Z1336" i="1"/>
  <c r="AA1335" i="1"/>
  <c r="Z1335" i="1"/>
  <c r="AA1334" i="1"/>
  <c r="Z1334" i="1"/>
  <c r="AA1333" i="1"/>
  <c r="Z1333" i="1"/>
  <c r="AA1332" i="1"/>
  <c r="Z1332" i="1"/>
  <c r="AA1331" i="1"/>
  <c r="Z1331" i="1"/>
  <c r="AA1330" i="1"/>
  <c r="Z1330" i="1"/>
  <c r="AA1329" i="1"/>
  <c r="Z1329" i="1"/>
  <c r="AA1328" i="1"/>
  <c r="Z1328" i="1"/>
  <c r="AA1327" i="1"/>
  <c r="Z1327" i="1"/>
  <c r="AA1326" i="1"/>
  <c r="Z1326" i="1"/>
  <c r="AA1325" i="1"/>
  <c r="Z1325" i="1"/>
  <c r="AA1324" i="1"/>
  <c r="Z1324" i="1"/>
  <c r="AA1323" i="1"/>
  <c r="Z1323" i="1"/>
  <c r="AA1322" i="1"/>
  <c r="Z1322" i="1"/>
  <c r="AA1321" i="1"/>
  <c r="Z1321" i="1"/>
  <c r="AA1320" i="1"/>
  <c r="Z1320" i="1"/>
  <c r="AA1319" i="1"/>
  <c r="Z1319" i="1"/>
  <c r="AA1318" i="1"/>
  <c r="Z1318" i="1"/>
  <c r="AA1317" i="1"/>
  <c r="Z1317" i="1"/>
  <c r="AA1316" i="1"/>
  <c r="Z1316" i="1"/>
  <c r="AA1315" i="1"/>
  <c r="Z1315" i="1"/>
  <c r="AA1314" i="1"/>
  <c r="Z1314" i="1"/>
  <c r="AA1313" i="1"/>
  <c r="Z1313" i="1"/>
  <c r="AA1312" i="1"/>
  <c r="Z1312" i="1"/>
  <c r="AA1311" i="1"/>
  <c r="Z1311" i="1"/>
  <c r="AA1310" i="1"/>
  <c r="Z1310" i="1"/>
  <c r="AA1309" i="1"/>
  <c r="Z1309" i="1"/>
  <c r="AA1308" i="1"/>
  <c r="Z1308" i="1"/>
  <c r="AA1307" i="1"/>
  <c r="Z1307" i="1"/>
  <c r="AA1306" i="1"/>
  <c r="Z1306" i="1"/>
  <c r="AA1305" i="1"/>
  <c r="Z1305" i="1"/>
  <c r="AA1304" i="1"/>
  <c r="Z1304" i="1"/>
  <c r="AA1303" i="1"/>
  <c r="Z1303" i="1"/>
  <c r="AA1302" i="1"/>
  <c r="Z1302" i="1"/>
  <c r="AA1301" i="1"/>
  <c r="Z1301" i="1"/>
  <c r="AA1300" i="1"/>
  <c r="Z1300" i="1"/>
  <c r="AA1299" i="1"/>
  <c r="Z1299" i="1"/>
  <c r="AA1298" i="1"/>
  <c r="Z1298" i="1"/>
  <c r="AA1297" i="1"/>
  <c r="Z1297" i="1"/>
  <c r="AA1296" i="1"/>
  <c r="Z1296" i="1"/>
  <c r="AA1295" i="1"/>
  <c r="Z1295" i="1"/>
  <c r="AA1294" i="1"/>
  <c r="Z1294" i="1"/>
  <c r="AA1293" i="1"/>
  <c r="Z1293" i="1"/>
  <c r="AA1292" i="1"/>
  <c r="Z1292" i="1"/>
  <c r="AA1291" i="1"/>
  <c r="Z1291" i="1"/>
  <c r="AA1290" i="1"/>
  <c r="Z1290" i="1"/>
  <c r="AA1289" i="1"/>
  <c r="Z1289" i="1"/>
  <c r="AA1288" i="1"/>
  <c r="Z1288" i="1"/>
  <c r="AA1287" i="1"/>
  <c r="Z1287" i="1"/>
  <c r="AA1286" i="1"/>
  <c r="Z1286" i="1"/>
  <c r="AA1285" i="1"/>
  <c r="Z1285" i="1"/>
  <c r="AA1284" i="1"/>
  <c r="Z1284" i="1"/>
  <c r="AA1283" i="1"/>
  <c r="Z1283" i="1"/>
  <c r="AA1282" i="1"/>
  <c r="Z1282" i="1"/>
  <c r="AA1281" i="1"/>
  <c r="Z1281" i="1"/>
  <c r="AA1280" i="1"/>
  <c r="Z1280" i="1"/>
  <c r="AA1279" i="1"/>
  <c r="Z1279" i="1"/>
  <c r="AA1278" i="1"/>
  <c r="Z1278" i="1"/>
  <c r="AA1277" i="1"/>
  <c r="Z1277" i="1"/>
  <c r="AA1276" i="1"/>
  <c r="Z1276" i="1"/>
  <c r="AA1275" i="1"/>
  <c r="Z1275" i="1"/>
  <c r="AA1274" i="1"/>
  <c r="Z1274" i="1"/>
  <c r="AA1273" i="1"/>
  <c r="Z1273" i="1"/>
  <c r="AA1272" i="1"/>
  <c r="Z1272" i="1"/>
  <c r="AA1271" i="1"/>
  <c r="Z1271" i="1"/>
  <c r="AA1270" i="1"/>
  <c r="Z1270" i="1"/>
  <c r="AA1269" i="1"/>
  <c r="Z1269" i="1"/>
  <c r="AA1268" i="1"/>
  <c r="Z1268" i="1"/>
  <c r="AA1267" i="1"/>
  <c r="Z1267" i="1"/>
  <c r="AA1266" i="1"/>
  <c r="Z1266" i="1"/>
  <c r="AA1265" i="1"/>
  <c r="Z1265" i="1"/>
  <c r="AA1264" i="1"/>
  <c r="Z1264" i="1"/>
  <c r="AA1263" i="1"/>
  <c r="Z1263" i="1"/>
  <c r="AA1262" i="1"/>
  <c r="Z1262" i="1"/>
  <c r="AA1261" i="1"/>
  <c r="Z1261" i="1"/>
  <c r="AA1260" i="1"/>
  <c r="Z1260" i="1"/>
  <c r="AA1259" i="1"/>
  <c r="Z1259" i="1"/>
  <c r="AA1258" i="1"/>
  <c r="Z1258" i="1"/>
  <c r="AA1257" i="1"/>
  <c r="Z1257" i="1"/>
  <c r="AA1256" i="1"/>
  <c r="Z1256" i="1"/>
  <c r="AA1255" i="1"/>
  <c r="Z1255" i="1"/>
  <c r="AA1254" i="1"/>
  <c r="Z1254" i="1"/>
  <c r="AA1253" i="1"/>
  <c r="Z1253" i="1"/>
  <c r="AA1252" i="1"/>
  <c r="Z1252" i="1"/>
  <c r="AA1251" i="1"/>
  <c r="Z1251" i="1"/>
  <c r="AA1250" i="1"/>
  <c r="Z1250" i="1"/>
  <c r="AA1249" i="1"/>
  <c r="Z1249" i="1"/>
  <c r="AA1248" i="1"/>
  <c r="Z1248" i="1"/>
  <c r="AA1247" i="1"/>
  <c r="Z1247" i="1"/>
  <c r="AA1246" i="1"/>
  <c r="Z1246" i="1"/>
  <c r="AA1245" i="1"/>
  <c r="Z1245" i="1"/>
  <c r="AA1244" i="1"/>
  <c r="Z1244" i="1"/>
  <c r="AA1243" i="1"/>
  <c r="Z1243" i="1"/>
  <c r="AA1242" i="1"/>
  <c r="Z1242" i="1"/>
  <c r="AA1241" i="1"/>
  <c r="Z1241" i="1"/>
  <c r="AA1240" i="1"/>
  <c r="Z1240" i="1"/>
  <c r="AA1239" i="1"/>
  <c r="Z1239" i="1"/>
  <c r="AA1238" i="1"/>
  <c r="Z1238" i="1"/>
  <c r="AA1237" i="1"/>
  <c r="Z1237" i="1"/>
  <c r="AA1236" i="1"/>
  <c r="Z1236" i="1"/>
  <c r="AA1235" i="1"/>
  <c r="Z1235" i="1"/>
  <c r="AA1234" i="1"/>
  <c r="Z1234" i="1"/>
  <c r="AA1233" i="1"/>
  <c r="Z1233" i="1"/>
  <c r="AA1232" i="1"/>
  <c r="Z1232" i="1"/>
  <c r="AA1231" i="1"/>
  <c r="Z1231" i="1"/>
  <c r="AA1230" i="1"/>
  <c r="Z1230" i="1"/>
  <c r="AA1229" i="1"/>
  <c r="Z1229" i="1"/>
  <c r="AA1228" i="1"/>
  <c r="Z1228" i="1"/>
  <c r="AA1227" i="1"/>
  <c r="Z1227" i="1"/>
  <c r="AA1226" i="1"/>
  <c r="Z1226" i="1"/>
  <c r="AA1225" i="1"/>
  <c r="Z1225" i="1"/>
  <c r="AA1224" i="1"/>
  <c r="Z1224" i="1"/>
  <c r="AA1223" i="1"/>
  <c r="Z1223" i="1"/>
  <c r="AA1222" i="1"/>
  <c r="Z1222" i="1"/>
  <c r="AA1221" i="1"/>
  <c r="Z1221" i="1"/>
  <c r="AA1220" i="1"/>
  <c r="Z1220" i="1"/>
  <c r="AA1219" i="1"/>
  <c r="Z1219" i="1"/>
  <c r="AA1218" i="1"/>
  <c r="Z1218" i="1"/>
  <c r="AA1217" i="1"/>
  <c r="Z1217" i="1"/>
  <c r="AA1216" i="1"/>
  <c r="Z1216" i="1"/>
  <c r="AA1215" i="1"/>
  <c r="Z1215" i="1"/>
  <c r="AA1214" i="1"/>
  <c r="Z1214" i="1"/>
  <c r="AA1213" i="1"/>
  <c r="Z1213" i="1"/>
  <c r="AA1212" i="1"/>
  <c r="Z1212" i="1"/>
  <c r="AA1211" i="1"/>
  <c r="Z1211" i="1"/>
  <c r="AA1210" i="1"/>
  <c r="Z1210" i="1"/>
  <c r="AA1209" i="1"/>
  <c r="Z1209" i="1"/>
  <c r="AA1208" i="1"/>
  <c r="Z1208" i="1"/>
  <c r="AA1207" i="1"/>
  <c r="Z1207" i="1"/>
  <c r="AA1206" i="1"/>
  <c r="Z1206" i="1"/>
  <c r="AA1205" i="1"/>
  <c r="Z1205" i="1"/>
  <c r="AA1204" i="1"/>
  <c r="Z1204" i="1"/>
  <c r="AA1203" i="1"/>
  <c r="Z1203" i="1"/>
  <c r="AA1202" i="1"/>
  <c r="Z1202" i="1"/>
  <c r="AA1201" i="1"/>
  <c r="Z1201" i="1"/>
  <c r="AA1200" i="1"/>
  <c r="Z1200" i="1"/>
  <c r="AA1199" i="1"/>
  <c r="Z1199" i="1"/>
  <c r="AA1198" i="1"/>
  <c r="Z1198" i="1"/>
  <c r="AA1197" i="1"/>
  <c r="Z1197" i="1"/>
  <c r="AA1196" i="1"/>
  <c r="Z1196" i="1"/>
  <c r="AA1195" i="1"/>
  <c r="Z1195" i="1"/>
  <c r="AA1194" i="1"/>
  <c r="Z1194" i="1"/>
  <c r="AA1193" i="1"/>
  <c r="Z1193" i="1"/>
  <c r="AA1192" i="1"/>
  <c r="Z1192" i="1"/>
  <c r="AA1191" i="1"/>
  <c r="Z1191" i="1"/>
  <c r="AA1190" i="1"/>
  <c r="Z1190" i="1"/>
  <c r="AA1189" i="1"/>
  <c r="Z1189" i="1"/>
  <c r="AA1188" i="1"/>
  <c r="Z1188" i="1"/>
  <c r="AA1187" i="1"/>
  <c r="Z1187" i="1"/>
  <c r="AA1186" i="1"/>
  <c r="Z1186" i="1"/>
  <c r="AA1185" i="1"/>
  <c r="Z1185" i="1"/>
  <c r="AA1184" i="1"/>
  <c r="Z1184" i="1"/>
  <c r="AA1183" i="1"/>
  <c r="Z1183" i="1"/>
  <c r="AA1182" i="1"/>
  <c r="Z1182" i="1"/>
  <c r="AA1181" i="1"/>
  <c r="Z1181" i="1"/>
  <c r="AA1180" i="1"/>
  <c r="Z1180" i="1"/>
  <c r="AA1179" i="1"/>
  <c r="Z1179" i="1"/>
  <c r="AA1178" i="1"/>
  <c r="Z1178" i="1"/>
  <c r="AA1177" i="1"/>
  <c r="Z1177" i="1"/>
  <c r="AA1176" i="1"/>
  <c r="Z1176" i="1"/>
  <c r="AA1175" i="1"/>
  <c r="Z1175" i="1"/>
  <c r="AA1174" i="1"/>
  <c r="Z1174" i="1"/>
  <c r="AA1173" i="1"/>
  <c r="Z1173" i="1"/>
  <c r="AA1172" i="1"/>
  <c r="Z1172" i="1"/>
  <c r="AA1171" i="1"/>
  <c r="Z1171" i="1"/>
  <c r="AA1170" i="1"/>
  <c r="Z1170" i="1"/>
  <c r="AA1169" i="1"/>
  <c r="Z1169" i="1"/>
  <c r="AA1168" i="1"/>
  <c r="Z1168" i="1"/>
  <c r="AA1167" i="1"/>
  <c r="Z1167" i="1"/>
  <c r="AA1166" i="1"/>
  <c r="Z1166" i="1"/>
  <c r="AA1165" i="1"/>
  <c r="Z1165" i="1"/>
  <c r="AA1164" i="1"/>
  <c r="Z1164" i="1"/>
  <c r="AA1163" i="1"/>
  <c r="Z1163" i="1"/>
  <c r="AA1162" i="1"/>
  <c r="Z1162" i="1"/>
  <c r="AA1161" i="1"/>
  <c r="Z1161" i="1"/>
  <c r="AA1160" i="1"/>
  <c r="Z1160" i="1"/>
  <c r="AA1159" i="1"/>
  <c r="Z1159" i="1"/>
  <c r="AA1158" i="1"/>
  <c r="Z1158" i="1"/>
  <c r="AA1157" i="1"/>
  <c r="Z1157" i="1"/>
  <c r="AA1156" i="1"/>
  <c r="Z1156" i="1"/>
  <c r="AA1155" i="1"/>
  <c r="Z1155" i="1"/>
  <c r="AA1154" i="1"/>
  <c r="Z1154" i="1"/>
  <c r="AA1153" i="1"/>
  <c r="Z1153" i="1"/>
  <c r="AA1152" i="1"/>
  <c r="Z1152" i="1"/>
  <c r="AA1151" i="1"/>
  <c r="Z1151" i="1"/>
  <c r="AA1150" i="1"/>
  <c r="Z1150" i="1"/>
  <c r="AA1149" i="1"/>
  <c r="Z1149" i="1"/>
  <c r="AA1148" i="1"/>
  <c r="Z1148" i="1"/>
  <c r="AA1147" i="1"/>
  <c r="Z1147" i="1"/>
  <c r="AA1146" i="1"/>
  <c r="Z1146" i="1"/>
  <c r="AA1145" i="1"/>
  <c r="Z1145" i="1"/>
  <c r="AA1144" i="1"/>
  <c r="Z1144" i="1"/>
  <c r="AA1143" i="1"/>
  <c r="Z1143" i="1"/>
  <c r="AA1142" i="1"/>
  <c r="Z1142" i="1"/>
  <c r="AA1141" i="1"/>
  <c r="Z1141" i="1"/>
  <c r="AA1140" i="1"/>
  <c r="Z1140" i="1"/>
  <c r="AA1139" i="1"/>
  <c r="Z1139" i="1"/>
  <c r="AA1138" i="1"/>
  <c r="Z1138" i="1"/>
  <c r="AA1137" i="1"/>
  <c r="Z1137" i="1"/>
  <c r="AA1136" i="1"/>
  <c r="Z1136" i="1"/>
  <c r="AA1135" i="1"/>
  <c r="Z1135" i="1"/>
  <c r="AA1134" i="1"/>
  <c r="Z1134" i="1"/>
  <c r="AA1133" i="1"/>
  <c r="Z1133" i="1"/>
  <c r="AA1132" i="1"/>
  <c r="Z1132" i="1"/>
  <c r="AA1131" i="1"/>
  <c r="Z1131" i="1"/>
  <c r="AA1130" i="1"/>
  <c r="Z1130" i="1"/>
  <c r="AA1129" i="1"/>
  <c r="Z1129" i="1"/>
  <c r="AA1128" i="1"/>
  <c r="Z1128" i="1"/>
  <c r="AA1127" i="1"/>
  <c r="Z1127" i="1"/>
  <c r="AA1126" i="1"/>
  <c r="Z1126" i="1"/>
  <c r="AA1125" i="1"/>
  <c r="Z1125" i="1"/>
  <c r="AA1124" i="1"/>
  <c r="Z1124" i="1"/>
  <c r="AA1123" i="1"/>
  <c r="Z1123" i="1"/>
  <c r="AA1122" i="1"/>
  <c r="Z1122" i="1"/>
  <c r="AA1121" i="1"/>
  <c r="Z1121" i="1"/>
  <c r="AA1120" i="1"/>
  <c r="Z1120" i="1"/>
  <c r="AA1119" i="1"/>
  <c r="Z1119" i="1"/>
  <c r="AA1118" i="1"/>
  <c r="Z1118" i="1"/>
  <c r="AA1117" i="1"/>
  <c r="Z1117" i="1"/>
  <c r="AA1116" i="1"/>
  <c r="Z1116" i="1"/>
  <c r="AA1115" i="1"/>
  <c r="Z1115" i="1"/>
  <c r="AA1114" i="1"/>
  <c r="Z1114" i="1"/>
  <c r="AA1113" i="1"/>
  <c r="Z1113" i="1"/>
  <c r="AA1112" i="1"/>
  <c r="Z1112" i="1"/>
  <c r="AA1111" i="1"/>
  <c r="Z1111" i="1"/>
  <c r="AA1110" i="1"/>
  <c r="Z1110" i="1"/>
  <c r="AA1109" i="1"/>
  <c r="Z1109" i="1"/>
  <c r="AA1108" i="1"/>
  <c r="Z1108" i="1"/>
  <c r="AA1107" i="1"/>
  <c r="Z1107" i="1"/>
  <c r="AA1106" i="1"/>
  <c r="Z1106" i="1"/>
  <c r="AA1105" i="1"/>
  <c r="Z1105" i="1"/>
  <c r="AA1104" i="1"/>
  <c r="Z1104" i="1"/>
  <c r="AA1103" i="1"/>
  <c r="Z1103" i="1"/>
  <c r="AA1102" i="1"/>
  <c r="Z1102" i="1"/>
  <c r="AA1101" i="1"/>
  <c r="Z1101" i="1"/>
  <c r="AA1100" i="1"/>
  <c r="Z1100" i="1"/>
  <c r="AA1099" i="1"/>
  <c r="Z1099" i="1"/>
  <c r="AA1098" i="1"/>
  <c r="Z1098" i="1"/>
  <c r="AA1097" i="1"/>
  <c r="Z1097" i="1"/>
  <c r="AA1096" i="1"/>
  <c r="Z1096" i="1"/>
  <c r="AA1095" i="1"/>
  <c r="Z1095" i="1"/>
  <c r="AA1094" i="1"/>
  <c r="Z1094" i="1"/>
  <c r="AA1093" i="1"/>
  <c r="Z1093" i="1"/>
  <c r="AA1092" i="1"/>
  <c r="Z1092" i="1"/>
  <c r="AA1091" i="1"/>
  <c r="Z1091" i="1"/>
  <c r="AA1090" i="1"/>
  <c r="Z1090" i="1"/>
  <c r="AA1089" i="1"/>
  <c r="Z1089" i="1"/>
  <c r="AA1088" i="1"/>
  <c r="Z1088" i="1"/>
  <c r="AA1087" i="1"/>
  <c r="Z1087" i="1"/>
  <c r="AA1086" i="1"/>
  <c r="Z1086" i="1"/>
  <c r="AA1085" i="1"/>
  <c r="Z1085" i="1"/>
  <c r="AA1084" i="1"/>
  <c r="Z1084" i="1"/>
  <c r="AA1083" i="1"/>
  <c r="Z1083" i="1"/>
  <c r="AA1082" i="1"/>
  <c r="Z1082" i="1"/>
  <c r="AA1081" i="1"/>
  <c r="Z1081" i="1"/>
  <c r="AA1080" i="1"/>
  <c r="Z1080" i="1"/>
  <c r="AA1079" i="1"/>
  <c r="Z1079" i="1"/>
  <c r="AA1078" i="1"/>
  <c r="Z1078" i="1"/>
  <c r="AA1077" i="1"/>
  <c r="Z1077" i="1"/>
  <c r="AA1076" i="1"/>
  <c r="Z1076" i="1"/>
  <c r="AA1075" i="1"/>
  <c r="Z1075" i="1"/>
  <c r="AA1074" i="1"/>
  <c r="Z1074" i="1"/>
  <c r="AA1073" i="1"/>
  <c r="Z1073" i="1"/>
  <c r="AA1072" i="1"/>
  <c r="Z1072" i="1"/>
  <c r="AA1071" i="1"/>
  <c r="Z1071" i="1"/>
  <c r="AA1070" i="1"/>
  <c r="Z1070" i="1"/>
  <c r="AA1069" i="1"/>
  <c r="Z1069" i="1"/>
  <c r="AA1068" i="1"/>
  <c r="Z1068" i="1"/>
  <c r="AA1067" i="1"/>
  <c r="Z1067" i="1"/>
  <c r="AA1066" i="1"/>
  <c r="Z1066" i="1"/>
  <c r="AA1065" i="1"/>
  <c r="Z1065" i="1"/>
  <c r="AA1064" i="1"/>
  <c r="Z1064" i="1"/>
  <c r="AA1063" i="1"/>
  <c r="Z1063" i="1"/>
  <c r="AA1062" i="1"/>
  <c r="Z1062" i="1"/>
  <c r="AA1061" i="1"/>
  <c r="Z1061" i="1"/>
  <c r="AA1060" i="1"/>
  <c r="Z1060" i="1"/>
  <c r="AA1059" i="1"/>
  <c r="Z1059" i="1"/>
  <c r="AA1058" i="1"/>
  <c r="Z1058" i="1"/>
  <c r="AA1057" i="1"/>
  <c r="Z1057" i="1"/>
  <c r="AA1056" i="1"/>
  <c r="Z1056" i="1"/>
  <c r="AA1055" i="1"/>
  <c r="Z1055" i="1"/>
  <c r="AA1054" i="1"/>
  <c r="Z1054" i="1"/>
  <c r="AA1053" i="1"/>
  <c r="Z1053" i="1"/>
  <c r="AA1052" i="1"/>
  <c r="Z1052" i="1"/>
  <c r="AA1051" i="1"/>
  <c r="Z1051" i="1"/>
  <c r="AA1050" i="1"/>
  <c r="Z1050" i="1"/>
  <c r="AA1049" i="1"/>
  <c r="Z1049" i="1"/>
  <c r="AA1048" i="1"/>
  <c r="Z1048" i="1"/>
  <c r="AA1047" i="1"/>
  <c r="Z1047" i="1"/>
  <c r="AA1046" i="1"/>
  <c r="Z1046" i="1"/>
  <c r="AA1045" i="1"/>
  <c r="Z1045" i="1"/>
  <c r="AA1044" i="1"/>
  <c r="Z1044" i="1"/>
  <c r="AA1043" i="1"/>
  <c r="Z1043" i="1"/>
  <c r="AA1042" i="1"/>
  <c r="Z1042" i="1"/>
  <c r="AA1041" i="1"/>
  <c r="Z1041" i="1"/>
  <c r="AA1040" i="1"/>
  <c r="Z1040" i="1"/>
  <c r="AA1039" i="1"/>
  <c r="Z1039" i="1"/>
  <c r="AA1038" i="1"/>
  <c r="Z1038" i="1"/>
  <c r="AA1037" i="1"/>
  <c r="Z1037" i="1"/>
  <c r="AA1036" i="1"/>
  <c r="Z1036" i="1"/>
  <c r="AA1035" i="1"/>
  <c r="Z1035" i="1"/>
  <c r="AA1034" i="1"/>
  <c r="Z1034" i="1"/>
  <c r="AA1033" i="1"/>
  <c r="Z1033" i="1"/>
  <c r="AA1032" i="1"/>
  <c r="Z1032" i="1"/>
  <c r="AA1031" i="1"/>
  <c r="Z1031" i="1"/>
  <c r="AA1030" i="1"/>
  <c r="Z1030" i="1"/>
  <c r="AA1029" i="1"/>
  <c r="Z1029" i="1"/>
  <c r="AA1028" i="1"/>
  <c r="Z1028" i="1"/>
  <c r="AA1027" i="1"/>
  <c r="Z1027" i="1"/>
  <c r="AA1026" i="1"/>
  <c r="Z1026" i="1"/>
  <c r="AA1025" i="1"/>
  <c r="Z1025" i="1"/>
  <c r="AA1024" i="1"/>
  <c r="Z1024" i="1"/>
  <c r="AA1023" i="1"/>
  <c r="Z1023" i="1"/>
  <c r="AA1022" i="1"/>
  <c r="Z1022" i="1"/>
  <c r="AA1021" i="1"/>
  <c r="Z1021" i="1"/>
  <c r="AA1020" i="1"/>
  <c r="Z1020" i="1"/>
  <c r="AA1019" i="1"/>
  <c r="Z1019" i="1"/>
  <c r="AA1018" i="1"/>
  <c r="Z1018" i="1"/>
  <c r="AA1017" i="1"/>
  <c r="Z1017" i="1"/>
  <c r="AA1016" i="1"/>
  <c r="Z1016" i="1"/>
  <c r="AA1015" i="1"/>
  <c r="Z1015" i="1"/>
  <c r="AA1014" i="1"/>
  <c r="Z1014" i="1"/>
  <c r="AA1013" i="1"/>
  <c r="Z1013" i="1"/>
  <c r="AA1012" i="1"/>
  <c r="Z1012" i="1"/>
  <c r="AA1011" i="1"/>
  <c r="Z1011" i="1"/>
  <c r="AA1010" i="1"/>
  <c r="Z1010" i="1"/>
  <c r="AA1009" i="1"/>
  <c r="Z1009" i="1"/>
  <c r="AA1008" i="1"/>
  <c r="Z1008" i="1"/>
  <c r="AA1007" i="1"/>
  <c r="Z1007" i="1"/>
  <c r="AA1006" i="1"/>
  <c r="Z1006" i="1"/>
  <c r="AA1005" i="1"/>
  <c r="Z1005" i="1"/>
  <c r="AA1004" i="1"/>
  <c r="Z1004" i="1"/>
  <c r="AA1003" i="1"/>
  <c r="Z1003" i="1"/>
  <c r="AA1002" i="1"/>
  <c r="Z1002" i="1"/>
  <c r="AA1001" i="1"/>
  <c r="Z1001" i="1"/>
  <c r="AA1000" i="1"/>
  <c r="Z1000" i="1"/>
  <c r="AA999" i="1"/>
  <c r="Z999" i="1"/>
  <c r="AA998" i="1"/>
  <c r="Z998" i="1"/>
  <c r="AA997" i="1"/>
  <c r="Z997" i="1"/>
  <c r="AA996" i="1"/>
  <c r="Z996" i="1"/>
  <c r="AA995" i="1"/>
  <c r="Z995" i="1"/>
  <c r="AA994" i="1"/>
  <c r="Z994" i="1"/>
  <c r="AA993" i="1"/>
  <c r="Z993" i="1"/>
  <c r="AA992" i="1"/>
  <c r="Z992" i="1"/>
  <c r="AA991" i="1"/>
  <c r="Z991" i="1"/>
  <c r="AA990" i="1"/>
  <c r="Z990" i="1"/>
  <c r="AA989" i="1"/>
  <c r="Z989" i="1"/>
  <c r="AA988" i="1"/>
  <c r="Z988" i="1"/>
  <c r="AA987" i="1"/>
  <c r="Z987" i="1"/>
  <c r="AA986" i="1"/>
  <c r="Z986" i="1"/>
  <c r="AA985" i="1"/>
  <c r="Z985" i="1"/>
  <c r="AA984" i="1"/>
  <c r="Z984" i="1"/>
  <c r="AA983" i="1"/>
  <c r="Z983" i="1"/>
  <c r="AA982" i="1"/>
  <c r="Z982" i="1"/>
  <c r="AA981" i="1"/>
  <c r="Z981" i="1"/>
  <c r="AA980" i="1"/>
  <c r="Z980" i="1"/>
  <c r="AA979" i="1"/>
  <c r="Z979" i="1"/>
  <c r="AA978" i="1"/>
  <c r="Z978" i="1"/>
  <c r="AA977" i="1"/>
  <c r="Z977" i="1"/>
  <c r="AA976" i="1"/>
  <c r="Z976" i="1"/>
  <c r="AA975" i="1"/>
  <c r="Z975" i="1"/>
  <c r="AA974" i="1"/>
  <c r="Z974" i="1"/>
  <c r="AA973" i="1"/>
  <c r="Z973" i="1"/>
  <c r="AA972" i="1"/>
  <c r="Z972" i="1"/>
  <c r="AA971" i="1"/>
  <c r="Z971" i="1"/>
  <c r="AA970" i="1"/>
  <c r="Z970" i="1"/>
  <c r="AA969" i="1"/>
  <c r="Z969" i="1"/>
  <c r="AA968" i="1"/>
  <c r="Z968" i="1"/>
  <c r="AA967" i="1"/>
  <c r="Z967" i="1"/>
  <c r="AA966" i="1"/>
  <c r="Z966" i="1"/>
  <c r="AA965" i="1"/>
  <c r="Z965" i="1"/>
  <c r="AA964" i="1"/>
  <c r="Z964" i="1"/>
  <c r="AA963" i="1"/>
  <c r="Z963" i="1"/>
  <c r="AA962" i="1"/>
  <c r="Z962" i="1"/>
  <c r="AA961" i="1"/>
  <c r="Z961" i="1"/>
  <c r="AA960" i="1"/>
  <c r="Z960" i="1"/>
  <c r="AA959" i="1"/>
  <c r="Z959" i="1"/>
  <c r="AA958" i="1"/>
  <c r="Z958" i="1"/>
  <c r="AA957" i="1"/>
  <c r="Z957" i="1"/>
  <c r="AA956" i="1"/>
  <c r="Z956" i="1"/>
  <c r="AA955" i="1"/>
  <c r="Z955" i="1"/>
  <c r="AA954" i="1"/>
  <c r="Z954" i="1"/>
  <c r="AA953" i="1"/>
  <c r="Z953" i="1"/>
  <c r="AA952" i="1"/>
  <c r="Z952" i="1"/>
  <c r="AA951" i="1"/>
  <c r="Z951" i="1"/>
  <c r="AA950" i="1"/>
  <c r="Z950" i="1"/>
  <c r="AA949" i="1"/>
  <c r="Z949" i="1"/>
  <c r="AA948" i="1"/>
  <c r="Z948" i="1"/>
  <c r="AA947" i="1"/>
  <c r="Z947" i="1"/>
  <c r="AA946" i="1"/>
  <c r="Z946" i="1"/>
  <c r="AA945" i="1"/>
  <c r="Z945" i="1"/>
  <c r="AA944" i="1"/>
  <c r="Z944" i="1"/>
  <c r="AA943" i="1"/>
  <c r="Z943" i="1"/>
  <c r="AA942" i="1"/>
  <c r="Z942" i="1"/>
  <c r="AA941" i="1"/>
  <c r="Z941" i="1"/>
  <c r="AA940" i="1"/>
  <c r="Z940" i="1"/>
  <c r="AA939" i="1"/>
  <c r="Z939" i="1"/>
  <c r="AA938" i="1"/>
  <c r="Z938" i="1"/>
  <c r="AA937" i="1"/>
  <c r="Z937" i="1"/>
  <c r="AA936" i="1"/>
  <c r="Z936" i="1"/>
  <c r="AA935" i="1"/>
  <c r="Z935" i="1"/>
  <c r="AA934" i="1"/>
  <c r="Z934" i="1"/>
  <c r="AA933" i="1"/>
  <c r="Z933" i="1"/>
  <c r="AA932" i="1"/>
  <c r="Z932" i="1"/>
  <c r="AA931" i="1"/>
  <c r="Z931" i="1"/>
  <c r="AA930" i="1"/>
  <c r="Z930" i="1"/>
  <c r="AA929" i="1"/>
  <c r="Z929" i="1"/>
  <c r="AA928" i="1"/>
  <c r="Z928" i="1"/>
  <c r="AA927" i="1"/>
  <c r="Z927" i="1"/>
  <c r="AA926" i="1"/>
  <c r="Z926" i="1"/>
  <c r="AA925" i="1"/>
  <c r="Z925" i="1"/>
  <c r="AA924" i="1"/>
  <c r="Z924" i="1"/>
  <c r="AA923" i="1"/>
  <c r="Z923" i="1"/>
  <c r="AA922" i="1"/>
  <c r="Z922" i="1"/>
  <c r="AA921" i="1"/>
  <c r="Z921" i="1"/>
  <c r="AA920" i="1"/>
  <c r="Z920" i="1"/>
  <c r="AA919" i="1"/>
  <c r="Z919" i="1"/>
  <c r="AA918" i="1"/>
  <c r="Z918" i="1"/>
  <c r="AA917" i="1"/>
  <c r="Z917" i="1"/>
  <c r="AA916" i="1"/>
  <c r="Z916" i="1"/>
  <c r="AA915" i="1"/>
  <c r="Z915" i="1"/>
  <c r="AA914" i="1"/>
  <c r="Z914" i="1"/>
  <c r="AA913" i="1"/>
  <c r="Z913" i="1"/>
  <c r="AA912" i="1"/>
  <c r="Z912" i="1"/>
  <c r="AA911" i="1"/>
  <c r="Z911" i="1"/>
  <c r="AA910" i="1"/>
  <c r="Z910" i="1"/>
  <c r="AA909" i="1"/>
  <c r="Z909" i="1"/>
  <c r="AA908" i="1"/>
  <c r="Z908" i="1"/>
  <c r="AA907" i="1"/>
  <c r="Z907" i="1"/>
  <c r="AA906" i="1"/>
  <c r="Z906" i="1"/>
  <c r="AA905" i="1"/>
  <c r="Z905" i="1"/>
  <c r="AA904" i="1"/>
  <c r="Z904" i="1"/>
  <c r="AA903" i="1"/>
  <c r="Z903" i="1"/>
  <c r="AA902" i="1"/>
  <c r="Z902" i="1"/>
  <c r="AA901" i="1"/>
  <c r="Z901" i="1"/>
  <c r="AA900" i="1"/>
  <c r="Z900" i="1"/>
  <c r="AA899" i="1"/>
  <c r="Z899" i="1"/>
  <c r="AA898" i="1"/>
  <c r="Z898" i="1"/>
  <c r="AA897" i="1"/>
  <c r="Z897" i="1"/>
  <c r="AA896" i="1"/>
  <c r="Z896" i="1"/>
  <c r="AA895" i="1"/>
  <c r="Z895" i="1"/>
  <c r="AA894" i="1"/>
  <c r="Z894" i="1"/>
  <c r="AA893" i="1"/>
  <c r="Z893" i="1"/>
  <c r="AA892" i="1"/>
  <c r="Z892" i="1"/>
  <c r="AA891" i="1"/>
  <c r="Z891" i="1"/>
  <c r="AA890" i="1"/>
  <c r="Z890" i="1"/>
  <c r="AA889" i="1"/>
  <c r="Z889" i="1"/>
  <c r="AA888" i="1"/>
  <c r="Z888" i="1"/>
  <c r="AA887" i="1"/>
  <c r="Z887" i="1"/>
  <c r="AA886" i="1"/>
  <c r="Z886" i="1"/>
  <c r="AA885" i="1"/>
  <c r="Z885" i="1"/>
  <c r="AA884" i="1"/>
  <c r="Z884" i="1"/>
  <c r="AA883" i="1"/>
  <c r="Z883" i="1"/>
  <c r="AA882" i="1"/>
  <c r="Z882" i="1"/>
  <c r="AA881" i="1"/>
  <c r="Z881" i="1"/>
  <c r="AA880" i="1"/>
  <c r="Z880" i="1"/>
  <c r="AA879" i="1"/>
  <c r="Z879" i="1"/>
  <c r="AA878" i="1"/>
  <c r="Z878" i="1"/>
  <c r="AA877" i="1"/>
  <c r="Z877" i="1"/>
  <c r="AA876" i="1"/>
  <c r="Z876" i="1"/>
  <c r="AA875" i="1"/>
  <c r="Z875" i="1"/>
  <c r="AA874" i="1"/>
  <c r="Z874" i="1"/>
  <c r="AA873" i="1"/>
  <c r="Z873" i="1"/>
  <c r="AA872" i="1"/>
  <c r="Z872" i="1"/>
  <c r="AA871" i="1"/>
  <c r="Z871" i="1"/>
  <c r="AA870" i="1"/>
  <c r="Z870" i="1"/>
  <c r="AA869" i="1"/>
  <c r="Z869" i="1"/>
  <c r="AA868" i="1"/>
  <c r="Z868" i="1"/>
  <c r="AA867" i="1"/>
  <c r="Z867" i="1"/>
  <c r="AA866" i="1"/>
  <c r="Z866" i="1"/>
  <c r="AA865" i="1"/>
  <c r="Z865" i="1"/>
  <c r="AA864" i="1"/>
  <c r="Z864" i="1"/>
  <c r="AA863" i="1"/>
  <c r="Z863" i="1"/>
  <c r="AA862" i="1"/>
  <c r="Z862" i="1"/>
  <c r="AA861" i="1"/>
  <c r="Z861" i="1"/>
  <c r="AA860" i="1"/>
  <c r="Z860" i="1"/>
  <c r="AA859" i="1"/>
  <c r="Z859" i="1"/>
  <c r="AA858" i="1"/>
  <c r="Z858" i="1"/>
  <c r="AA857" i="1"/>
  <c r="Z857" i="1"/>
  <c r="AA856" i="1"/>
  <c r="Z856" i="1"/>
  <c r="AA855" i="1"/>
  <c r="Z855" i="1"/>
  <c r="AA854" i="1"/>
  <c r="Z854" i="1"/>
  <c r="AA853" i="1"/>
  <c r="Z853" i="1"/>
  <c r="AA852" i="1"/>
  <c r="Z852" i="1"/>
  <c r="AA851" i="1"/>
  <c r="Z851" i="1"/>
  <c r="AA850" i="1"/>
  <c r="Z850" i="1"/>
  <c r="AA849" i="1"/>
  <c r="Z849" i="1"/>
  <c r="AA848" i="1"/>
  <c r="Z848" i="1"/>
  <c r="AA847" i="1"/>
  <c r="Z847" i="1"/>
  <c r="AA846" i="1"/>
  <c r="Z846" i="1"/>
  <c r="AA845" i="1"/>
  <c r="Z845" i="1"/>
  <c r="AA844" i="1"/>
  <c r="Z844" i="1"/>
  <c r="AA843" i="1"/>
  <c r="Z843" i="1"/>
  <c r="AA842" i="1"/>
  <c r="Z842" i="1"/>
  <c r="AA841" i="1"/>
  <c r="Z841" i="1"/>
  <c r="AA840" i="1"/>
  <c r="Z840" i="1"/>
  <c r="AA839" i="1"/>
  <c r="Z839" i="1"/>
  <c r="AA838" i="1"/>
  <c r="Z838" i="1"/>
  <c r="AA837" i="1"/>
  <c r="Z837" i="1"/>
  <c r="AA836" i="1"/>
  <c r="Z836" i="1"/>
  <c r="AA835" i="1"/>
  <c r="Z835" i="1"/>
  <c r="AA834" i="1"/>
  <c r="Z834" i="1"/>
  <c r="AA833" i="1"/>
  <c r="Z833" i="1"/>
  <c r="AA832" i="1"/>
  <c r="Z832" i="1"/>
  <c r="AA831" i="1"/>
  <c r="Z831" i="1"/>
  <c r="AA830" i="1"/>
  <c r="Z830" i="1"/>
  <c r="AA829" i="1"/>
  <c r="Z829" i="1"/>
  <c r="AA828" i="1"/>
  <c r="Z828" i="1"/>
  <c r="AA827" i="1"/>
  <c r="Z827" i="1"/>
  <c r="AA826" i="1"/>
  <c r="Z826" i="1"/>
  <c r="AA825" i="1"/>
  <c r="Z825" i="1"/>
  <c r="AA824" i="1"/>
  <c r="Z824" i="1"/>
  <c r="AA823" i="1"/>
  <c r="Z823" i="1"/>
  <c r="AA822" i="1"/>
  <c r="Z822" i="1"/>
  <c r="AA821" i="1"/>
  <c r="Z821" i="1"/>
  <c r="AA820" i="1"/>
  <c r="Z820" i="1"/>
  <c r="AA819" i="1"/>
  <c r="Z819" i="1"/>
  <c r="AA818" i="1"/>
  <c r="Z818" i="1"/>
  <c r="AA817" i="1"/>
  <c r="Z817" i="1"/>
  <c r="AA816" i="1"/>
  <c r="Z816" i="1"/>
  <c r="AA815" i="1"/>
  <c r="Z815" i="1"/>
  <c r="AA814" i="1"/>
  <c r="Z814" i="1"/>
  <c r="AA813" i="1"/>
  <c r="Z813" i="1"/>
  <c r="AA812" i="1"/>
  <c r="Z812" i="1"/>
  <c r="AA811" i="1"/>
  <c r="Z811" i="1"/>
  <c r="AA810" i="1"/>
  <c r="Z810" i="1"/>
  <c r="AA809" i="1"/>
  <c r="Z809" i="1"/>
  <c r="AA808" i="1"/>
  <c r="Z808" i="1"/>
  <c r="AA807" i="1"/>
  <c r="Z807" i="1"/>
  <c r="AA806" i="1"/>
  <c r="Z806" i="1"/>
  <c r="AA805" i="1"/>
  <c r="Z805" i="1"/>
  <c r="AA804" i="1"/>
  <c r="Z804" i="1"/>
  <c r="AA803" i="1"/>
  <c r="Z803" i="1"/>
  <c r="AA802" i="1"/>
  <c r="Z802" i="1"/>
  <c r="AA801" i="1"/>
  <c r="Z801" i="1"/>
  <c r="AA800" i="1"/>
  <c r="Z800" i="1"/>
  <c r="AA799" i="1"/>
  <c r="Z799" i="1"/>
  <c r="AA798" i="1"/>
  <c r="Z798" i="1"/>
  <c r="AA797" i="1"/>
  <c r="Z797" i="1"/>
  <c r="AA796" i="1"/>
  <c r="Z796" i="1"/>
  <c r="AA795" i="1"/>
  <c r="Z795" i="1"/>
  <c r="AA794" i="1"/>
  <c r="Z794" i="1"/>
  <c r="AA793" i="1"/>
  <c r="Z793" i="1"/>
  <c r="AA792" i="1"/>
  <c r="Z792" i="1"/>
  <c r="AA791" i="1"/>
  <c r="Z791" i="1"/>
  <c r="AA790" i="1"/>
  <c r="Z790" i="1"/>
  <c r="AA789" i="1"/>
  <c r="Z789" i="1"/>
  <c r="AA788" i="1"/>
  <c r="Z788" i="1"/>
  <c r="AA787" i="1"/>
  <c r="Z787" i="1"/>
  <c r="AA786" i="1"/>
  <c r="Z786" i="1"/>
  <c r="AA785" i="1"/>
  <c r="Z785" i="1"/>
  <c r="AA784" i="1"/>
  <c r="Z784" i="1"/>
  <c r="AA783" i="1"/>
  <c r="Z783" i="1"/>
  <c r="AA782" i="1"/>
  <c r="Z782" i="1"/>
  <c r="AA781" i="1"/>
  <c r="Z781" i="1"/>
  <c r="AA780" i="1"/>
  <c r="Z780" i="1"/>
  <c r="AA779" i="1"/>
  <c r="Z779" i="1"/>
  <c r="AA778" i="1"/>
  <c r="Z778" i="1"/>
  <c r="AA777" i="1"/>
  <c r="Z777" i="1"/>
  <c r="AA776" i="1"/>
  <c r="Z776" i="1"/>
  <c r="AA775" i="1"/>
  <c r="Z775" i="1"/>
  <c r="AA774" i="1"/>
  <c r="Z774" i="1"/>
  <c r="AA773" i="1"/>
  <c r="Z773" i="1"/>
  <c r="AA772" i="1"/>
  <c r="Z772" i="1"/>
  <c r="AA771" i="1"/>
  <c r="Z771" i="1"/>
  <c r="AA770" i="1"/>
  <c r="Z770" i="1"/>
  <c r="AA769" i="1"/>
  <c r="Z769" i="1"/>
  <c r="AA768" i="1"/>
  <c r="Z768" i="1"/>
  <c r="AA767" i="1"/>
  <c r="Z767" i="1"/>
  <c r="AA766" i="1"/>
  <c r="Z766" i="1"/>
  <c r="AA765" i="1"/>
  <c r="Z765" i="1"/>
  <c r="AA764" i="1"/>
  <c r="Z764" i="1"/>
  <c r="AA763" i="1"/>
  <c r="Z763" i="1"/>
  <c r="AA762" i="1"/>
  <c r="Z762" i="1"/>
  <c r="AA761" i="1"/>
  <c r="Z761" i="1"/>
  <c r="AA760" i="1"/>
  <c r="Z760" i="1"/>
  <c r="AA759" i="1"/>
  <c r="Z759" i="1"/>
  <c r="AA758" i="1"/>
  <c r="Z758" i="1"/>
  <c r="AA757" i="1"/>
  <c r="Z757" i="1"/>
  <c r="AA756" i="1"/>
  <c r="Z756" i="1"/>
  <c r="AA755" i="1"/>
  <c r="Z755" i="1"/>
  <c r="AA754" i="1"/>
  <c r="Z754" i="1"/>
  <c r="AA753" i="1"/>
  <c r="Z753" i="1"/>
  <c r="AA752" i="1"/>
  <c r="Z752" i="1"/>
  <c r="AA751" i="1"/>
  <c r="Z751" i="1"/>
  <c r="AA750" i="1"/>
  <c r="Z750" i="1"/>
  <c r="AA749" i="1"/>
  <c r="Z749" i="1"/>
  <c r="AA748" i="1"/>
  <c r="Z748" i="1"/>
  <c r="AA747" i="1"/>
  <c r="Z747" i="1"/>
  <c r="AA746" i="1"/>
  <c r="Z746" i="1"/>
  <c r="AA745" i="1"/>
  <c r="Z745" i="1"/>
  <c r="AA744" i="1"/>
  <c r="Z744" i="1"/>
  <c r="AA743" i="1"/>
  <c r="Z743" i="1"/>
  <c r="AA742" i="1"/>
  <c r="Z742" i="1"/>
  <c r="AA741" i="1"/>
  <c r="Z741" i="1"/>
  <c r="AA740" i="1"/>
  <c r="Z740" i="1"/>
  <c r="AA739" i="1"/>
  <c r="Z739" i="1"/>
  <c r="AA738" i="1"/>
  <c r="Z738" i="1"/>
  <c r="AA737" i="1"/>
  <c r="Z737" i="1"/>
  <c r="AA736" i="1"/>
  <c r="Z736" i="1"/>
  <c r="AA735" i="1"/>
  <c r="Z735" i="1"/>
  <c r="AA734" i="1"/>
  <c r="Z734" i="1"/>
  <c r="AA733" i="1"/>
  <c r="Z733" i="1"/>
  <c r="AA732" i="1"/>
  <c r="Z732" i="1"/>
  <c r="AA731" i="1"/>
  <c r="Z731" i="1"/>
  <c r="AA730" i="1"/>
  <c r="Z730" i="1"/>
  <c r="AA729" i="1"/>
  <c r="Z729" i="1"/>
  <c r="AA728" i="1"/>
  <c r="Z728" i="1"/>
  <c r="AA727" i="1"/>
  <c r="Z727" i="1"/>
  <c r="AA726" i="1"/>
  <c r="Z726" i="1"/>
  <c r="AA725" i="1"/>
  <c r="Z725" i="1"/>
  <c r="AA724" i="1"/>
  <c r="Z724" i="1"/>
  <c r="AA723" i="1"/>
  <c r="Z723" i="1"/>
  <c r="AA722" i="1"/>
  <c r="Z722" i="1"/>
  <c r="AA721" i="1"/>
  <c r="Z721" i="1"/>
  <c r="AA720" i="1"/>
  <c r="Z720" i="1"/>
  <c r="AA719" i="1"/>
  <c r="Z719" i="1"/>
  <c r="AA718" i="1"/>
  <c r="Z718" i="1"/>
  <c r="AA717" i="1"/>
  <c r="Z717" i="1"/>
  <c r="AA716" i="1"/>
  <c r="Z716" i="1"/>
  <c r="AA715" i="1"/>
  <c r="Z715" i="1"/>
  <c r="AA714" i="1"/>
  <c r="Z714" i="1"/>
  <c r="AA713" i="1"/>
  <c r="Z713" i="1"/>
  <c r="AA712" i="1"/>
  <c r="Z712" i="1"/>
  <c r="AA711" i="1"/>
  <c r="Z711" i="1"/>
  <c r="AA710" i="1"/>
  <c r="Z710" i="1"/>
  <c r="AA709" i="1"/>
  <c r="Z709" i="1"/>
  <c r="AA708" i="1"/>
  <c r="Z708" i="1"/>
  <c r="AA707" i="1"/>
  <c r="Z707" i="1"/>
  <c r="AA706" i="1"/>
  <c r="Z706" i="1"/>
  <c r="AA705" i="1"/>
  <c r="Z705" i="1"/>
  <c r="AA704" i="1"/>
  <c r="Z704" i="1"/>
  <c r="AA703" i="1"/>
  <c r="Z703" i="1"/>
  <c r="AA702" i="1"/>
  <c r="Z702" i="1"/>
  <c r="AA701" i="1"/>
  <c r="Z701" i="1"/>
  <c r="AA700" i="1"/>
  <c r="Z700" i="1"/>
  <c r="AA699" i="1"/>
  <c r="Z699" i="1"/>
  <c r="AA698" i="1"/>
  <c r="Z698" i="1"/>
  <c r="AA697" i="1"/>
  <c r="Z697" i="1"/>
  <c r="AA696" i="1"/>
  <c r="Z696" i="1"/>
  <c r="AA695" i="1"/>
  <c r="Z695" i="1"/>
  <c r="AA694" i="1"/>
  <c r="Z694" i="1"/>
  <c r="AA693" i="1"/>
  <c r="Z693" i="1"/>
  <c r="AA692" i="1"/>
  <c r="Z692" i="1"/>
  <c r="AA691" i="1"/>
  <c r="Z691" i="1"/>
  <c r="AA690" i="1"/>
  <c r="Z690" i="1"/>
  <c r="AA689" i="1"/>
  <c r="Z689" i="1"/>
  <c r="AA688" i="1"/>
  <c r="Z688" i="1"/>
  <c r="AA687" i="1"/>
  <c r="Z687" i="1"/>
  <c r="AA686" i="1"/>
  <c r="Z686" i="1"/>
  <c r="AA685" i="1"/>
  <c r="Z685" i="1"/>
  <c r="AA684" i="1"/>
  <c r="Z684" i="1"/>
  <c r="AA683" i="1"/>
  <c r="Z683" i="1"/>
  <c r="AA682" i="1"/>
  <c r="Z682" i="1"/>
  <c r="AA681" i="1"/>
  <c r="Z681" i="1"/>
  <c r="AA680" i="1"/>
  <c r="Z680" i="1"/>
  <c r="AA679" i="1"/>
  <c r="Z679" i="1"/>
  <c r="AA678" i="1"/>
  <c r="Z678" i="1"/>
  <c r="AA677" i="1"/>
  <c r="Z677" i="1"/>
  <c r="AA676" i="1"/>
  <c r="Z676" i="1"/>
  <c r="AA675" i="1"/>
  <c r="Z675" i="1"/>
  <c r="AA674" i="1"/>
  <c r="Z674" i="1"/>
  <c r="AA673" i="1"/>
  <c r="Z673" i="1"/>
  <c r="AA672" i="1"/>
  <c r="Z672" i="1"/>
  <c r="AA671" i="1"/>
  <c r="Z671" i="1"/>
  <c r="AA670" i="1"/>
  <c r="Z670" i="1"/>
  <c r="AA669" i="1"/>
  <c r="Z669" i="1"/>
  <c r="AA668" i="1"/>
  <c r="Z668" i="1"/>
  <c r="AA667" i="1"/>
  <c r="Z667" i="1"/>
  <c r="AA666" i="1"/>
  <c r="Z666" i="1"/>
  <c r="AA665" i="1"/>
  <c r="Z665" i="1"/>
  <c r="AA664" i="1"/>
  <c r="Z664" i="1"/>
  <c r="AA663" i="1"/>
  <c r="Z663" i="1"/>
  <c r="AA662" i="1"/>
  <c r="Z662" i="1"/>
  <c r="AA661" i="1"/>
  <c r="Z661" i="1"/>
  <c r="AA660" i="1"/>
  <c r="Z660" i="1"/>
  <c r="AA659" i="1"/>
  <c r="Z659" i="1"/>
  <c r="AA658" i="1"/>
  <c r="Z658" i="1"/>
  <c r="AA657" i="1"/>
  <c r="Z657" i="1"/>
  <c r="AA656" i="1"/>
  <c r="Z656" i="1"/>
  <c r="AA655" i="1"/>
  <c r="Z655" i="1"/>
  <c r="AA654" i="1"/>
  <c r="Z654" i="1"/>
  <c r="AA653" i="1"/>
  <c r="Z653" i="1"/>
  <c r="AA652" i="1"/>
  <c r="Z652" i="1"/>
  <c r="AA651" i="1"/>
  <c r="Z651" i="1"/>
  <c r="AA650" i="1"/>
  <c r="Z650" i="1"/>
  <c r="AA649" i="1"/>
  <c r="Z649" i="1"/>
  <c r="AA648" i="1"/>
  <c r="Z648" i="1"/>
  <c r="AA647" i="1"/>
  <c r="Z647" i="1"/>
  <c r="AA646" i="1"/>
  <c r="Z646" i="1"/>
  <c r="AA645" i="1"/>
  <c r="Z645" i="1"/>
  <c r="AA644" i="1"/>
  <c r="Z644" i="1"/>
  <c r="AA643" i="1"/>
  <c r="Z643" i="1"/>
  <c r="AA642" i="1"/>
  <c r="Z642" i="1"/>
  <c r="AA641" i="1"/>
  <c r="Z641" i="1"/>
  <c r="AA640" i="1"/>
  <c r="Z640" i="1"/>
  <c r="AA639" i="1"/>
  <c r="Z639" i="1"/>
  <c r="AA638" i="1"/>
  <c r="Z638" i="1"/>
  <c r="AA637" i="1"/>
  <c r="Z637" i="1"/>
  <c r="AA636" i="1"/>
  <c r="Z636" i="1"/>
  <c r="AA635" i="1"/>
  <c r="Z635" i="1"/>
  <c r="AA634" i="1"/>
  <c r="Z634" i="1"/>
  <c r="AA633" i="1"/>
  <c r="Z633" i="1"/>
  <c r="AA632" i="1"/>
  <c r="Z632" i="1"/>
  <c r="AA631" i="1"/>
  <c r="Z631" i="1"/>
  <c r="AA630" i="1"/>
  <c r="Z630" i="1"/>
  <c r="AA629" i="1"/>
  <c r="Z629" i="1"/>
  <c r="AA628" i="1"/>
  <c r="Z628" i="1"/>
  <c r="AA627" i="1"/>
  <c r="Z627" i="1"/>
  <c r="AA626" i="1"/>
  <c r="Z626" i="1"/>
  <c r="AA625" i="1"/>
  <c r="Z625" i="1"/>
  <c r="AA624" i="1"/>
  <c r="Z624" i="1"/>
  <c r="AA623" i="1"/>
  <c r="Z623" i="1"/>
  <c r="AA622" i="1"/>
  <c r="Z622" i="1"/>
  <c r="AA621" i="1"/>
  <c r="Z621" i="1"/>
  <c r="AA620" i="1"/>
  <c r="Z620" i="1"/>
  <c r="AA619" i="1"/>
  <c r="Z619" i="1"/>
  <c r="AA618" i="1"/>
  <c r="Z618" i="1"/>
  <c r="AA617" i="1"/>
  <c r="Z617" i="1"/>
  <c r="AA616" i="1"/>
  <c r="Z616" i="1"/>
  <c r="AA615" i="1"/>
  <c r="Z615" i="1"/>
  <c r="AA614" i="1"/>
  <c r="Z614" i="1"/>
  <c r="AA613" i="1"/>
  <c r="Z613" i="1"/>
  <c r="AA612" i="1"/>
  <c r="Z612" i="1"/>
  <c r="AA611" i="1"/>
  <c r="Z611" i="1"/>
  <c r="AA610" i="1"/>
  <c r="Z610" i="1"/>
  <c r="AA609" i="1"/>
  <c r="Z609" i="1"/>
  <c r="AA608" i="1"/>
  <c r="Z608" i="1"/>
  <c r="AA607" i="1"/>
  <c r="Z607" i="1"/>
  <c r="AA606" i="1"/>
  <c r="Z606" i="1"/>
  <c r="AA605" i="1"/>
  <c r="Z605" i="1"/>
  <c r="AA604" i="1"/>
  <c r="Z604" i="1"/>
  <c r="AA603" i="1"/>
  <c r="Z603" i="1"/>
  <c r="AA602" i="1"/>
  <c r="Z602" i="1"/>
  <c r="AA601" i="1"/>
  <c r="Z601" i="1"/>
  <c r="AA600" i="1"/>
  <c r="Z600" i="1"/>
  <c r="AA599" i="1"/>
  <c r="Z599" i="1"/>
  <c r="AA598" i="1"/>
  <c r="Z598" i="1"/>
  <c r="AA597" i="1"/>
  <c r="Z597" i="1"/>
  <c r="AA596" i="1"/>
  <c r="Z596" i="1"/>
  <c r="AA595" i="1"/>
  <c r="Z595" i="1"/>
  <c r="AA594" i="1"/>
  <c r="Z594" i="1"/>
  <c r="AA593" i="1"/>
  <c r="Z593" i="1"/>
  <c r="AA592" i="1"/>
  <c r="Z592" i="1"/>
  <c r="AA591" i="1"/>
  <c r="Z591" i="1"/>
  <c r="AA590" i="1"/>
  <c r="Z590" i="1"/>
  <c r="AA589" i="1"/>
  <c r="Z589" i="1"/>
  <c r="AA588" i="1"/>
  <c r="Z588" i="1"/>
  <c r="AA587" i="1"/>
  <c r="Z587" i="1"/>
  <c r="AA586" i="1"/>
  <c r="Z586" i="1"/>
  <c r="AA585" i="1"/>
  <c r="Z585" i="1"/>
  <c r="AA584" i="1"/>
  <c r="Z584" i="1"/>
  <c r="AA583" i="1"/>
  <c r="Z583" i="1"/>
  <c r="AA582" i="1"/>
  <c r="Z582" i="1"/>
  <c r="AA581" i="1"/>
  <c r="Z581" i="1"/>
  <c r="AA580" i="1"/>
  <c r="Z580" i="1"/>
  <c r="AA579" i="1"/>
  <c r="Z579" i="1"/>
  <c r="AA578" i="1"/>
  <c r="Z578" i="1"/>
  <c r="AA577" i="1"/>
  <c r="Z577" i="1"/>
  <c r="AA576" i="1"/>
  <c r="Z576" i="1"/>
  <c r="AA575" i="1"/>
  <c r="Z575" i="1"/>
  <c r="AA574" i="1"/>
  <c r="Z574" i="1"/>
  <c r="AA573" i="1"/>
  <c r="Z573" i="1"/>
  <c r="AA572" i="1"/>
  <c r="Z572" i="1"/>
  <c r="AA571" i="1"/>
  <c r="Z571" i="1"/>
  <c r="AA570" i="1"/>
  <c r="Z570" i="1"/>
  <c r="AA569" i="1"/>
  <c r="Z569" i="1"/>
  <c r="AA568" i="1"/>
  <c r="Z568" i="1"/>
  <c r="AA567" i="1"/>
  <c r="Z567" i="1"/>
  <c r="AA566" i="1"/>
  <c r="Z566" i="1"/>
  <c r="AA565" i="1"/>
  <c r="Z565" i="1"/>
  <c r="AA564" i="1"/>
  <c r="Z564" i="1"/>
  <c r="AA563" i="1"/>
  <c r="Z563" i="1"/>
  <c r="AA562" i="1"/>
  <c r="Z562" i="1"/>
  <c r="AA561" i="1"/>
  <c r="Z561" i="1"/>
  <c r="AA560" i="1"/>
  <c r="Z560" i="1"/>
  <c r="AA559" i="1"/>
  <c r="Z559" i="1"/>
  <c r="AA558" i="1"/>
  <c r="Z558" i="1"/>
  <c r="AA557" i="1"/>
  <c r="Z557" i="1"/>
  <c r="AA556" i="1"/>
  <c r="Z556" i="1"/>
  <c r="AA555" i="1"/>
  <c r="Z555" i="1"/>
  <c r="AA554" i="1"/>
  <c r="Z554" i="1"/>
  <c r="AA553" i="1"/>
  <c r="Z553" i="1"/>
  <c r="AA552" i="1"/>
  <c r="Z552" i="1"/>
  <c r="AA551" i="1"/>
  <c r="Z551" i="1"/>
  <c r="AA550" i="1"/>
  <c r="Z550" i="1"/>
  <c r="AA549" i="1"/>
  <c r="Z549" i="1"/>
  <c r="AA548" i="1"/>
  <c r="Z548" i="1"/>
  <c r="AA547" i="1"/>
  <c r="Z547" i="1"/>
  <c r="AA546" i="1"/>
  <c r="Z546" i="1"/>
  <c r="AA545" i="1"/>
  <c r="Z545" i="1"/>
  <c r="AA544" i="1"/>
  <c r="Z544" i="1"/>
  <c r="AA543" i="1"/>
  <c r="Z543" i="1"/>
  <c r="AA542" i="1"/>
  <c r="Z542" i="1"/>
  <c r="AA541" i="1"/>
  <c r="Z541" i="1"/>
  <c r="AA540" i="1"/>
  <c r="Z540" i="1"/>
  <c r="AA539" i="1"/>
  <c r="Z539" i="1"/>
  <c r="AA538" i="1"/>
  <c r="Z538" i="1"/>
  <c r="AA537" i="1"/>
  <c r="Z537" i="1"/>
  <c r="AA536" i="1"/>
  <c r="Z536" i="1"/>
  <c r="AA535" i="1"/>
  <c r="Z535" i="1"/>
  <c r="AA534" i="1"/>
  <c r="Z534" i="1"/>
  <c r="AA533" i="1"/>
  <c r="Z533" i="1"/>
  <c r="AA532" i="1"/>
  <c r="Z532" i="1"/>
  <c r="AA531" i="1"/>
  <c r="Z531" i="1"/>
  <c r="AA530" i="1"/>
  <c r="Z530" i="1"/>
  <c r="AA529" i="1"/>
  <c r="Z529" i="1"/>
  <c r="AA528" i="1"/>
  <c r="Z528" i="1"/>
  <c r="AA527" i="1"/>
  <c r="Z527" i="1"/>
  <c r="AA526" i="1"/>
  <c r="Z526" i="1"/>
  <c r="AA525" i="1"/>
  <c r="Z525" i="1"/>
  <c r="AA524" i="1"/>
  <c r="Z524" i="1"/>
  <c r="AA523" i="1"/>
  <c r="Z523" i="1"/>
  <c r="AA522" i="1"/>
  <c r="Z522" i="1"/>
  <c r="AA521" i="1"/>
  <c r="Z521" i="1"/>
  <c r="AA520" i="1"/>
  <c r="Z520" i="1"/>
  <c r="AA519" i="1"/>
  <c r="Z519" i="1"/>
  <c r="AA518" i="1"/>
  <c r="Z518" i="1"/>
  <c r="AA517" i="1"/>
  <c r="Z517" i="1"/>
  <c r="AA516" i="1"/>
  <c r="Z516" i="1"/>
  <c r="AA515" i="1"/>
  <c r="Z515" i="1"/>
  <c r="AA514" i="1"/>
  <c r="Z514" i="1"/>
  <c r="AA513" i="1"/>
  <c r="Z513" i="1"/>
  <c r="AA512" i="1"/>
  <c r="Z512" i="1"/>
  <c r="AA511" i="1"/>
  <c r="Z511" i="1"/>
  <c r="AA510" i="1"/>
  <c r="Z510" i="1"/>
  <c r="AA509" i="1"/>
  <c r="Z509" i="1"/>
  <c r="AA508" i="1"/>
  <c r="Z508" i="1"/>
  <c r="AA507" i="1"/>
  <c r="Z507" i="1"/>
  <c r="AA506" i="1"/>
  <c r="Z506" i="1"/>
  <c r="AA505" i="1"/>
  <c r="Z505" i="1"/>
  <c r="AA504" i="1"/>
  <c r="Z504" i="1"/>
  <c r="AA503" i="1"/>
  <c r="Z503" i="1"/>
  <c r="AA502" i="1"/>
  <c r="Z502" i="1"/>
  <c r="AA501" i="1"/>
  <c r="Z501" i="1"/>
  <c r="AA500" i="1"/>
  <c r="Z500" i="1"/>
  <c r="AA499" i="1"/>
  <c r="Z499" i="1"/>
  <c r="AA498" i="1"/>
  <c r="Z498" i="1"/>
  <c r="AA497" i="1"/>
  <c r="Z497" i="1"/>
  <c r="AA496" i="1"/>
  <c r="Z496" i="1"/>
  <c r="AA495" i="1"/>
  <c r="Z495" i="1"/>
  <c r="AA494" i="1"/>
  <c r="Z494" i="1"/>
  <c r="AA493" i="1"/>
  <c r="Z493" i="1"/>
  <c r="AA492" i="1"/>
  <c r="Z492" i="1"/>
  <c r="AA491" i="1"/>
  <c r="Z491" i="1"/>
  <c r="AA490" i="1"/>
  <c r="Z490" i="1"/>
  <c r="AA489" i="1"/>
  <c r="Z489" i="1"/>
  <c r="AA488" i="1"/>
  <c r="Z488" i="1"/>
  <c r="AA487" i="1"/>
  <c r="Z487" i="1"/>
  <c r="AA486" i="1"/>
  <c r="Z486" i="1"/>
  <c r="AA485" i="1"/>
  <c r="Z485" i="1"/>
  <c r="AA484" i="1"/>
  <c r="Z484" i="1"/>
  <c r="AA483" i="1"/>
  <c r="Z483" i="1"/>
  <c r="AA482" i="1"/>
  <c r="Z482" i="1"/>
  <c r="AA481" i="1"/>
  <c r="Z481" i="1"/>
  <c r="AA480" i="1"/>
  <c r="Z480" i="1"/>
  <c r="AA479" i="1"/>
  <c r="Z479" i="1"/>
  <c r="AA478" i="1"/>
  <c r="Z478" i="1"/>
  <c r="AA477" i="1"/>
  <c r="Z477" i="1"/>
  <c r="AA476" i="1"/>
  <c r="Z476" i="1"/>
  <c r="AA475" i="1"/>
  <c r="Z475" i="1"/>
  <c r="AA474" i="1"/>
  <c r="Z474" i="1"/>
  <c r="AA473" i="1"/>
  <c r="Z473" i="1"/>
  <c r="AA472" i="1"/>
  <c r="Z472" i="1"/>
  <c r="AA471" i="1"/>
  <c r="Z471" i="1"/>
  <c r="AA470" i="1"/>
  <c r="Z470" i="1"/>
  <c r="AA469" i="1"/>
  <c r="Z469" i="1"/>
  <c r="AA468" i="1"/>
  <c r="Z468" i="1"/>
  <c r="AA467" i="1"/>
  <c r="Z467" i="1"/>
  <c r="AA466" i="1"/>
  <c r="Z466" i="1"/>
  <c r="AA465" i="1"/>
  <c r="Z465" i="1"/>
  <c r="AA464" i="1"/>
  <c r="Z464" i="1"/>
  <c r="AA463" i="1"/>
  <c r="Z463" i="1"/>
  <c r="AA462" i="1"/>
  <c r="Z462" i="1"/>
  <c r="AA461" i="1"/>
  <c r="Z461" i="1"/>
  <c r="AA460" i="1"/>
  <c r="Z460" i="1"/>
  <c r="AA459" i="1"/>
  <c r="Z459" i="1"/>
  <c r="AA458" i="1"/>
  <c r="Z458" i="1"/>
  <c r="AA457" i="1"/>
  <c r="Z457" i="1"/>
  <c r="AA456" i="1"/>
  <c r="Z456" i="1"/>
  <c r="AA455" i="1"/>
  <c r="Z455" i="1"/>
  <c r="AA454" i="1"/>
  <c r="Z454" i="1"/>
  <c r="AA453" i="1"/>
  <c r="Z453" i="1"/>
  <c r="AA452" i="1"/>
  <c r="Z452" i="1"/>
  <c r="AA451" i="1"/>
  <c r="Z451" i="1"/>
  <c r="AA450" i="1"/>
  <c r="Z450" i="1"/>
  <c r="AA449" i="1"/>
  <c r="Z449" i="1"/>
  <c r="AA448" i="1"/>
  <c r="Z448" i="1"/>
  <c r="AA447" i="1"/>
  <c r="Z447" i="1"/>
  <c r="AA446" i="1"/>
  <c r="Z446" i="1"/>
  <c r="AA445" i="1"/>
  <c r="Z445" i="1"/>
  <c r="AA444" i="1"/>
  <c r="Z444" i="1"/>
  <c r="AA443" i="1"/>
  <c r="Z443" i="1"/>
  <c r="AA442" i="1"/>
  <c r="Z442" i="1"/>
  <c r="AA441" i="1"/>
  <c r="Z441" i="1"/>
  <c r="AA440" i="1"/>
  <c r="Z440" i="1"/>
  <c r="AA439" i="1"/>
  <c r="Z439" i="1"/>
  <c r="AA438" i="1"/>
  <c r="Z438" i="1"/>
  <c r="AA437" i="1"/>
  <c r="Z437" i="1"/>
  <c r="AA436" i="1"/>
  <c r="Z436" i="1"/>
  <c r="AA435" i="1"/>
  <c r="Z435" i="1"/>
  <c r="AA434" i="1"/>
  <c r="Z434" i="1"/>
  <c r="AA433" i="1"/>
  <c r="Z433" i="1"/>
  <c r="AA432" i="1"/>
  <c r="Z432" i="1"/>
  <c r="AA431" i="1"/>
  <c r="Z431" i="1"/>
  <c r="AA430" i="1"/>
  <c r="Z430" i="1"/>
  <c r="AA429" i="1"/>
  <c r="Z429" i="1"/>
  <c r="AA428" i="1"/>
  <c r="Z428" i="1"/>
  <c r="AA427" i="1"/>
  <c r="Z427" i="1"/>
  <c r="AA426" i="1"/>
  <c r="Z426" i="1"/>
  <c r="AA425" i="1"/>
  <c r="Z425" i="1"/>
  <c r="AA424" i="1"/>
  <c r="Z424" i="1"/>
  <c r="AA423" i="1"/>
  <c r="Z423" i="1"/>
  <c r="AA422" i="1"/>
  <c r="Z422" i="1"/>
  <c r="AA421" i="1"/>
  <c r="Z421" i="1"/>
  <c r="AA420" i="1"/>
  <c r="Z420" i="1"/>
  <c r="AA419" i="1"/>
  <c r="Z419" i="1"/>
  <c r="AA418" i="1"/>
  <c r="Z418" i="1"/>
  <c r="AA417" i="1"/>
  <c r="Z417" i="1"/>
  <c r="AA416" i="1"/>
  <c r="Z416" i="1"/>
  <c r="AA415" i="1"/>
  <c r="Z415" i="1"/>
  <c r="AA414" i="1"/>
  <c r="Z414" i="1"/>
  <c r="AA413" i="1"/>
  <c r="Z413" i="1"/>
  <c r="AA412" i="1"/>
  <c r="Z412" i="1"/>
  <c r="AA411" i="1"/>
  <c r="Z411" i="1"/>
  <c r="AA410" i="1"/>
  <c r="Z410" i="1"/>
  <c r="AA409" i="1"/>
  <c r="Z409" i="1"/>
  <c r="AA408" i="1"/>
  <c r="Z408" i="1"/>
  <c r="AA407" i="1"/>
  <c r="Z407" i="1"/>
  <c r="AA406" i="1"/>
  <c r="Z406" i="1"/>
  <c r="AA405" i="1"/>
  <c r="Z405" i="1"/>
  <c r="AA404" i="1"/>
  <c r="Z404" i="1"/>
  <c r="AA403" i="1"/>
  <c r="Z403" i="1"/>
  <c r="AA402" i="1"/>
  <c r="Z402" i="1"/>
  <c r="AA401" i="1"/>
  <c r="Z401" i="1"/>
  <c r="AA400" i="1"/>
  <c r="Z400" i="1"/>
  <c r="AA399" i="1"/>
  <c r="Z399" i="1"/>
  <c r="AA398" i="1"/>
  <c r="Z398" i="1"/>
  <c r="AA397" i="1"/>
  <c r="Z397" i="1"/>
  <c r="AA396" i="1"/>
  <c r="Z396" i="1"/>
  <c r="AA395" i="1"/>
  <c r="Z395" i="1"/>
  <c r="AA394" i="1"/>
  <c r="Z394" i="1"/>
  <c r="AA393" i="1"/>
  <c r="Z393" i="1"/>
  <c r="AA392" i="1"/>
  <c r="Z392" i="1"/>
  <c r="AA391" i="1"/>
  <c r="Z391" i="1"/>
  <c r="AA390" i="1"/>
  <c r="Z390" i="1"/>
  <c r="AA389" i="1"/>
  <c r="Z389" i="1"/>
  <c r="AA388" i="1"/>
  <c r="Z388" i="1"/>
  <c r="AA387" i="1"/>
  <c r="Z387" i="1"/>
  <c r="AA386" i="1"/>
  <c r="Z386" i="1"/>
  <c r="AA385" i="1"/>
  <c r="Z385" i="1"/>
  <c r="AA384" i="1"/>
  <c r="Z384" i="1"/>
  <c r="AA383" i="1"/>
  <c r="Z383" i="1"/>
  <c r="AA382" i="1"/>
  <c r="Z382" i="1"/>
  <c r="AA381" i="1"/>
  <c r="Z381" i="1"/>
  <c r="AA380" i="1"/>
  <c r="Z380" i="1"/>
  <c r="AA379" i="1"/>
  <c r="Z379" i="1"/>
  <c r="AA378" i="1"/>
  <c r="Z378" i="1"/>
  <c r="AA377" i="1"/>
  <c r="Z377" i="1"/>
  <c r="AA376" i="1"/>
  <c r="Z376" i="1"/>
  <c r="AA375" i="1"/>
  <c r="Z375" i="1"/>
  <c r="AA374" i="1"/>
  <c r="Z374" i="1"/>
  <c r="AA373" i="1"/>
  <c r="Z373" i="1"/>
  <c r="AA372" i="1"/>
  <c r="Z372" i="1"/>
  <c r="AA371" i="1"/>
  <c r="Z371" i="1"/>
  <c r="AA370" i="1"/>
  <c r="Z370" i="1"/>
  <c r="AA369" i="1"/>
  <c r="Z369" i="1"/>
  <c r="AA368" i="1"/>
  <c r="Z368" i="1"/>
  <c r="AA367" i="1"/>
  <c r="Z367" i="1"/>
  <c r="AA366" i="1"/>
  <c r="Z366" i="1"/>
  <c r="AA365" i="1"/>
  <c r="Z365" i="1"/>
  <c r="AA364" i="1"/>
  <c r="Z364" i="1"/>
  <c r="AA363" i="1"/>
  <c r="Z363" i="1"/>
  <c r="AA362" i="1"/>
  <c r="Z362" i="1"/>
  <c r="AA361" i="1"/>
  <c r="Z361" i="1"/>
  <c r="AA360" i="1"/>
  <c r="Z360" i="1"/>
  <c r="AA359" i="1"/>
  <c r="Z359" i="1"/>
  <c r="AA358" i="1"/>
  <c r="Z358" i="1"/>
  <c r="AA357" i="1"/>
  <c r="Z357" i="1"/>
  <c r="AA356" i="1"/>
  <c r="Z356" i="1"/>
  <c r="AA355" i="1"/>
  <c r="Z355" i="1"/>
  <c r="AA354" i="1"/>
  <c r="Z354" i="1"/>
  <c r="AA353" i="1"/>
  <c r="Z353" i="1"/>
  <c r="AA352" i="1"/>
  <c r="Z352" i="1"/>
  <c r="AA351" i="1"/>
  <c r="Z351" i="1"/>
  <c r="AA350" i="1"/>
  <c r="Z350" i="1"/>
  <c r="AA349" i="1"/>
  <c r="Z349" i="1"/>
  <c r="AA348" i="1"/>
  <c r="Z348" i="1"/>
  <c r="AA347" i="1"/>
  <c r="Z347" i="1"/>
  <c r="AA346" i="1"/>
  <c r="Z346" i="1"/>
  <c r="AA345" i="1"/>
  <c r="Z345" i="1"/>
  <c r="AA344" i="1"/>
  <c r="Z344" i="1"/>
  <c r="AA343" i="1"/>
  <c r="Z343" i="1"/>
  <c r="AA342" i="1"/>
  <c r="Z342" i="1"/>
  <c r="AA341" i="1"/>
  <c r="Z341" i="1"/>
  <c r="AA340" i="1"/>
  <c r="Z340" i="1"/>
  <c r="AA339" i="1"/>
  <c r="Z339" i="1"/>
  <c r="AA338" i="1"/>
  <c r="Z338" i="1"/>
  <c r="AA337" i="1"/>
  <c r="Z337" i="1"/>
  <c r="AA336" i="1"/>
  <c r="Z336" i="1"/>
  <c r="AA335" i="1"/>
  <c r="Z335" i="1"/>
  <c r="AA334" i="1"/>
  <c r="Z334" i="1"/>
  <c r="AA333" i="1"/>
  <c r="Z333" i="1"/>
  <c r="AA332" i="1"/>
  <c r="Z332" i="1"/>
  <c r="AA331" i="1"/>
  <c r="Z331" i="1"/>
  <c r="AA330" i="1"/>
  <c r="Z330" i="1"/>
  <c r="AA329" i="1"/>
  <c r="Z329" i="1"/>
  <c r="AA328" i="1"/>
  <c r="Z328" i="1"/>
  <c r="AA327" i="1"/>
  <c r="Z327" i="1"/>
  <c r="AA326" i="1"/>
  <c r="Z326" i="1"/>
  <c r="AA325" i="1"/>
  <c r="Z325" i="1"/>
  <c r="AA324" i="1"/>
  <c r="Z324" i="1"/>
  <c r="AA323" i="1"/>
  <c r="Z323" i="1"/>
  <c r="AA322" i="1"/>
  <c r="Z322" i="1"/>
  <c r="AA321" i="1"/>
  <c r="Z321" i="1"/>
  <c r="AA320" i="1"/>
  <c r="Z320" i="1"/>
  <c r="AA319" i="1"/>
  <c r="Z319" i="1"/>
  <c r="AA318" i="1"/>
  <c r="Z318" i="1"/>
  <c r="AA317" i="1"/>
  <c r="Z317" i="1"/>
  <c r="AA316" i="1"/>
  <c r="Z316" i="1"/>
  <c r="AA315" i="1"/>
  <c r="Z315" i="1"/>
  <c r="AA314" i="1"/>
  <c r="Z314" i="1"/>
  <c r="AA313" i="1"/>
  <c r="Z313" i="1"/>
  <c r="AA312" i="1"/>
  <c r="Z312" i="1"/>
  <c r="AA311" i="1"/>
  <c r="Z311" i="1"/>
  <c r="AA310" i="1"/>
  <c r="Z310" i="1"/>
  <c r="AA309" i="1"/>
  <c r="Z309" i="1"/>
  <c r="AA308" i="1"/>
  <c r="Z308" i="1"/>
  <c r="AA307" i="1"/>
  <c r="Z307" i="1"/>
  <c r="AA306" i="1"/>
  <c r="Z306" i="1"/>
  <c r="AA305" i="1"/>
  <c r="Z305" i="1"/>
  <c r="AA304" i="1"/>
  <c r="Z304" i="1"/>
  <c r="AA303" i="1"/>
  <c r="Z303" i="1"/>
  <c r="AA302" i="1"/>
  <c r="Z302" i="1"/>
  <c r="AA301" i="1"/>
  <c r="Z301" i="1"/>
  <c r="AA300" i="1"/>
  <c r="Z300" i="1"/>
  <c r="AA299" i="1"/>
  <c r="Z299" i="1"/>
  <c r="AA298" i="1"/>
  <c r="Z298" i="1"/>
  <c r="AA297" i="1"/>
  <c r="Z297" i="1"/>
  <c r="AA296" i="1"/>
  <c r="Z296" i="1"/>
  <c r="AA295" i="1"/>
  <c r="Z295" i="1"/>
  <c r="AA294" i="1"/>
  <c r="Z294" i="1"/>
  <c r="AA293" i="1"/>
  <c r="Z293" i="1"/>
  <c r="AA292" i="1"/>
  <c r="Z292" i="1"/>
  <c r="AA291" i="1"/>
  <c r="Z291" i="1"/>
  <c r="AA290" i="1"/>
  <c r="Z290" i="1"/>
  <c r="AA289" i="1"/>
  <c r="Z289" i="1"/>
  <c r="AA288" i="1"/>
  <c r="Z288" i="1"/>
  <c r="AA287" i="1"/>
  <c r="Z287" i="1"/>
  <c r="AA286" i="1"/>
  <c r="Z286" i="1"/>
  <c r="AA285" i="1"/>
  <c r="Z285" i="1"/>
  <c r="AA284" i="1"/>
  <c r="Z284" i="1"/>
  <c r="AA283" i="1"/>
  <c r="Z283" i="1"/>
  <c r="AA282" i="1"/>
  <c r="Z282" i="1"/>
  <c r="AA281" i="1"/>
  <c r="Z281" i="1"/>
  <c r="AA280" i="1"/>
  <c r="Z280" i="1"/>
  <c r="AA279" i="1"/>
  <c r="Z279" i="1"/>
  <c r="AA278" i="1"/>
  <c r="Z278" i="1"/>
  <c r="AA277" i="1"/>
  <c r="Z277" i="1"/>
  <c r="AA276" i="1"/>
  <c r="Z276" i="1"/>
  <c r="AA275" i="1"/>
  <c r="Z275" i="1"/>
  <c r="AA274" i="1"/>
  <c r="Z274" i="1"/>
  <c r="AA273" i="1"/>
  <c r="Z273" i="1"/>
  <c r="AA272" i="1"/>
  <c r="Z272" i="1"/>
  <c r="AA271" i="1"/>
  <c r="Z271" i="1"/>
  <c r="AA270" i="1"/>
  <c r="Z270" i="1"/>
  <c r="AA269" i="1"/>
  <c r="Z269" i="1"/>
  <c r="AA268" i="1"/>
  <c r="Z268" i="1"/>
  <c r="AA267" i="1"/>
  <c r="Z267" i="1"/>
  <c r="AA266" i="1"/>
  <c r="Z266" i="1"/>
  <c r="AA265" i="1"/>
  <c r="Z265" i="1"/>
  <c r="AA264" i="1"/>
  <c r="Z264" i="1"/>
  <c r="AA263" i="1"/>
  <c r="Z263" i="1"/>
  <c r="AA262" i="1"/>
  <c r="Z262" i="1"/>
  <c r="AA261" i="1"/>
  <c r="Z261" i="1"/>
  <c r="AA260" i="1"/>
  <c r="Z260" i="1"/>
  <c r="AA259" i="1"/>
  <c r="Z259" i="1"/>
  <c r="AA258" i="1"/>
  <c r="Z258" i="1"/>
  <c r="AA257" i="1"/>
  <c r="Z257" i="1"/>
  <c r="AA256" i="1"/>
  <c r="Z256" i="1"/>
  <c r="AA255" i="1"/>
  <c r="Z255" i="1"/>
  <c r="AA254" i="1"/>
  <c r="Z254" i="1"/>
  <c r="AA253" i="1"/>
  <c r="Z253" i="1"/>
  <c r="AA252" i="1"/>
  <c r="Z252" i="1"/>
  <c r="AA251" i="1"/>
  <c r="Z251" i="1"/>
  <c r="AA250" i="1"/>
  <c r="Z250" i="1"/>
  <c r="AA249" i="1"/>
  <c r="Z249" i="1"/>
  <c r="AA248" i="1"/>
  <c r="Z248" i="1"/>
  <c r="AA247" i="1"/>
  <c r="Z247" i="1"/>
  <c r="AA246" i="1"/>
  <c r="Z246" i="1"/>
  <c r="AA245" i="1"/>
  <c r="Z245" i="1"/>
  <c r="AA244" i="1"/>
  <c r="Z244" i="1"/>
  <c r="AA243" i="1"/>
  <c r="Z243" i="1"/>
  <c r="AA242" i="1"/>
  <c r="Z242" i="1"/>
  <c r="AA241" i="1"/>
  <c r="Z241" i="1"/>
  <c r="AA240" i="1"/>
  <c r="Z240" i="1"/>
  <c r="AA239" i="1"/>
  <c r="Z239" i="1"/>
  <c r="AA238" i="1"/>
  <c r="Z238" i="1"/>
  <c r="AA237" i="1"/>
  <c r="Z237" i="1"/>
  <c r="AA236" i="1"/>
  <c r="Z236" i="1"/>
  <c r="AA235" i="1"/>
  <c r="Z235" i="1"/>
  <c r="AA234" i="1"/>
  <c r="Z234" i="1"/>
  <c r="AA233" i="1"/>
  <c r="Z233" i="1"/>
  <c r="AA232" i="1"/>
  <c r="Z232" i="1"/>
  <c r="AA231" i="1"/>
  <c r="Z231" i="1"/>
  <c r="AA230" i="1"/>
  <c r="Z230" i="1"/>
  <c r="AA229" i="1"/>
  <c r="Z229" i="1"/>
  <c r="AA228" i="1"/>
  <c r="Z228" i="1"/>
  <c r="AA227" i="1"/>
  <c r="Z227" i="1"/>
  <c r="AA226" i="1"/>
  <c r="Z226" i="1"/>
  <c r="AA225" i="1"/>
  <c r="Z225" i="1"/>
  <c r="AA224" i="1"/>
  <c r="Z224" i="1"/>
  <c r="AA223" i="1"/>
  <c r="Z223" i="1"/>
  <c r="AA222" i="1"/>
  <c r="Z222" i="1"/>
  <c r="AA221" i="1"/>
  <c r="Z221" i="1"/>
  <c r="AA220" i="1"/>
  <c r="Z220" i="1"/>
  <c r="AA219" i="1"/>
  <c r="Z219" i="1"/>
  <c r="AA218" i="1"/>
  <c r="Z218" i="1"/>
  <c r="AA217" i="1"/>
  <c r="Z217" i="1"/>
  <c r="AA216" i="1"/>
  <c r="Z216" i="1"/>
  <c r="AA215" i="1"/>
  <c r="Z215" i="1"/>
  <c r="AA214" i="1"/>
  <c r="Z214" i="1"/>
  <c r="AA213" i="1"/>
  <c r="Z213" i="1"/>
  <c r="AA212" i="1"/>
  <c r="Z212" i="1"/>
  <c r="AA211" i="1"/>
  <c r="Z211" i="1"/>
  <c r="AA210" i="1"/>
  <c r="Z210" i="1"/>
  <c r="AA209" i="1"/>
  <c r="Z209" i="1"/>
  <c r="AA208" i="1"/>
  <c r="Z208" i="1"/>
  <c r="AA207" i="1"/>
  <c r="Z207" i="1"/>
  <c r="AA206" i="1"/>
  <c r="Z206" i="1"/>
  <c r="AA205" i="1"/>
  <c r="Z205" i="1"/>
  <c r="AA204" i="1"/>
  <c r="Z204" i="1"/>
  <c r="AA203" i="1"/>
  <c r="Z203" i="1"/>
  <c r="AA202" i="1"/>
  <c r="Z202" i="1"/>
  <c r="AA201" i="1"/>
  <c r="Z201" i="1"/>
  <c r="AA200" i="1"/>
  <c r="Z200" i="1"/>
  <c r="AA199" i="1"/>
  <c r="Z199" i="1"/>
  <c r="AA198" i="1"/>
  <c r="Z198" i="1"/>
  <c r="AA197" i="1"/>
  <c r="Z197" i="1"/>
  <c r="AA196" i="1"/>
  <c r="Z196" i="1"/>
  <c r="AA195" i="1"/>
  <c r="Z195" i="1"/>
  <c r="AA194" i="1"/>
  <c r="Z194" i="1"/>
  <c r="AA193" i="1"/>
  <c r="Z193" i="1"/>
  <c r="AA192" i="1"/>
  <c r="Z192" i="1"/>
  <c r="AA191" i="1"/>
  <c r="Z191" i="1"/>
  <c r="AA190" i="1"/>
  <c r="Z190" i="1"/>
  <c r="AA189" i="1"/>
  <c r="Z189" i="1"/>
  <c r="AA188" i="1"/>
  <c r="Z188" i="1"/>
  <c r="AA187" i="1"/>
  <c r="Z187" i="1"/>
  <c r="AA186" i="1"/>
  <c r="Z186" i="1"/>
  <c r="AA185" i="1"/>
  <c r="Z185" i="1"/>
  <c r="AA184" i="1"/>
  <c r="Z184" i="1"/>
  <c r="AA183" i="1"/>
  <c r="Z183" i="1"/>
  <c r="AA182" i="1"/>
  <c r="Z182" i="1"/>
  <c r="AA181" i="1"/>
  <c r="Z181" i="1"/>
  <c r="AA180" i="1"/>
  <c r="Z180" i="1"/>
  <c r="AA179" i="1"/>
  <c r="Z179" i="1"/>
  <c r="AA178" i="1"/>
  <c r="Z178" i="1"/>
  <c r="AA177" i="1"/>
  <c r="Z177" i="1"/>
  <c r="AA176" i="1"/>
  <c r="Z176" i="1"/>
  <c r="AA175" i="1"/>
  <c r="Z175" i="1"/>
  <c r="AA174" i="1"/>
  <c r="Z174" i="1"/>
  <c r="AA173" i="1"/>
  <c r="Z173" i="1"/>
  <c r="AA172" i="1"/>
  <c r="Z172" i="1"/>
  <c r="AA171" i="1"/>
  <c r="Z171" i="1"/>
  <c r="AA170" i="1"/>
  <c r="Z170" i="1"/>
  <c r="AA169" i="1"/>
  <c r="Z169" i="1"/>
  <c r="AA168" i="1"/>
  <c r="Z168" i="1"/>
  <c r="AA167" i="1"/>
  <c r="Z167" i="1"/>
  <c r="AA166" i="1"/>
  <c r="Z166" i="1"/>
  <c r="AA165" i="1"/>
  <c r="Z165" i="1"/>
  <c r="AA164" i="1"/>
  <c r="Z164" i="1"/>
  <c r="AA163" i="1"/>
  <c r="Z163" i="1"/>
  <c r="AA162" i="1"/>
  <c r="Z162" i="1"/>
  <c r="AA161" i="1"/>
  <c r="Z161" i="1"/>
  <c r="AA160" i="1"/>
  <c r="Z160" i="1"/>
  <c r="AA159" i="1"/>
  <c r="Z159" i="1"/>
  <c r="AA158" i="1"/>
  <c r="Z158" i="1"/>
  <c r="AA157" i="1"/>
  <c r="Z157" i="1"/>
  <c r="AA156" i="1"/>
  <c r="Z156" i="1"/>
  <c r="AA155" i="1"/>
  <c r="Z155" i="1"/>
  <c r="AA154" i="1"/>
  <c r="Z154" i="1"/>
  <c r="AA153" i="1"/>
  <c r="Z153" i="1"/>
  <c r="AA152" i="1"/>
  <c r="Z152" i="1"/>
  <c r="AA151" i="1"/>
  <c r="Z151" i="1"/>
  <c r="AA150" i="1"/>
  <c r="Z150" i="1"/>
  <c r="AA149" i="1"/>
  <c r="Z149" i="1"/>
  <c r="AA148" i="1"/>
  <c r="Z148" i="1"/>
  <c r="AA147" i="1"/>
  <c r="Z147" i="1"/>
  <c r="AA146" i="1"/>
  <c r="Z146" i="1"/>
  <c r="AA145" i="1"/>
  <c r="Z145" i="1"/>
  <c r="AA144" i="1"/>
  <c r="Z144" i="1"/>
  <c r="AA143" i="1"/>
  <c r="Z143" i="1"/>
  <c r="AA142" i="1"/>
  <c r="Z142" i="1"/>
  <c r="AA141" i="1"/>
  <c r="Z141" i="1"/>
  <c r="AA140" i="1"/>
  <c r="Z140" i="1"/>
  <c r="AA139" i="1"/>
  <c r="Z139" i="1"/>
  <c r="AA138" i="1"/>
  <c r="Z138" i="1"/>
  <c r="AA137" i="1"/>
  <c r="Z137" i="1"/>
  <c r="AA136" i="1"/>
  <c r="Z136" i="1"/>
  <c r="AA135" i="1"/>
  <c r="Z135" i="1"/>
  <c r="AA134" i="1"/>
  <c r="Z134" i="1"/>
  <c r="AA133" i="1"/>
  <c r="Z133" i="1"/>
  <c r="AA132" i="1"/>
  <c r="Z132" i="1"/>
  <c r="AA131" i="1"/>
  <c r="Z131" i="1"/>
  <c r="AA130" i="1"/>
  <c r="Z130" i="1"/>
  <c r="AA129" i="1"/>
  <c r="Z129" i="1"/>
  <c r="AA128" i="1"/>
  <c r="Z128" i="1"/>
  <c r="AA127" i="1"/>
  <c r="Z127" i="1"/>
  <c r="AA126" i="1"/>
  <c r="Z126" i="1"/>
  <c r="AA125" i="1"/>
  <c r="Z125" i="1"/>
  <c r="AA124" i="1"/>
  <c r="Z124" i="1"/>
  <c r="AA123" i="1"/>
  <c r="Z123" i="1"/>
  <c r="AA122" i="1"/>
  <c r="Z122" i="1"/>
  <c r="AA121" i="1"/>
  <c r="Z121" i="1"/>
  <c r="AA120" i="1"/>
  <c r="Z120" i="1"/>
  <c r="AA119" i="1"/>
  <c r="Z119" i="1"/>
  <c r="AA118" i="1"/>
  <c r="Z118" i="1"/>
  <c r="AA117" i="1"/>
  <c r="Z117" i="1"/>
  <c r="AA116" i="1"/>
  <c r="Z116" i="1"/>
  <c r="AA115" i="1"/>
  <c r="Z115" i="1"/>
  <c r="AA114" i="1"/>
  <c r="Z114" i="1"/>
  <c r="AA113" i="1"/>
  <c r="Z113" i="1"/>
  <c r="AA112" i="1"/>
  <c r="Z112" i="1"/>
  <c r="AA111" i="1"/>
  <c r="Z111" i="1"/>
  <c r="AA110" i="1"/>
  <c r="Z110" i="1"/>
  <c r="AA109" i="1"/>
  <c r="Z109" i="1"/>
  <c r="AA108" i="1"/>
  <c r="Z108" i="1"/>
  <c r="AA107" i="1"/>
  <c r="Z107" i="1"/>
  <c r="AA106" i="1"/>
  <c r="Z106" i="1"/>
  <c r="AA105" i="1"/>
  <c r="Z105" i="1"/>
  <c r="AA104" i="1"/>
  <c r="Z104" i="1"/>
  <c r="AA103" i="1"/>
  <c r="Z103" i="1"/>
  <c r="AA102" i="1"/>
  <c r="Z102" i="1"/>
  <c r="AA101" i="1"/>
  <c r="Z101" i="1"/>
  <c r="AA100" i="1"/>
  <c r="Z100" i="1"/>
  <c r="AA99" i="1"/>
  <c r="Z99" i="1"/>
  <c r="AA98" i="1"/>
  <c r="Z98" i="1"/>
  <c r="AA97" i="1"/>
  <c r="Z97" i="1"/>
  <c r="AA96" i="1"/>
  <c r="Z96" i="1"/>
  <c r="AA95" i="1"/>
  <c r="Z95" i="1"/>
  <c r="AA94" i="1"/>
  <c r="Z94" i="1"/>
  <c r="AA93" i="1"/>
  <c r="Z93" i="1"/>
  <c r="AA92" i="1"/>
  <c r="Z92" i="1"/>
  <c r="AA91" i="1"/>
  <c r="Z91" i="1"/>
  <c r="AA90" i="1"/>
  <c r="Z90" i="1"/>
  <c r="AA89" i="1"/>
  <c r="Z89" i="1"/>
  <c r="AA88" i="1"/>
  <c r="Z88" i="1"/>
  <c r="AA87" i="1"/>
  <c r="Z87" i="1"/>
  <c r="AA86" i="1"/>
  <c r="Z86" i="1"/>
  <c r="AA85" i="1"/>
  <c r="Z85" i="1"/>
  <c r="AA84" i="1"/>
  <c r="Z84" i="1"/>
  <c r="AA83" i="1"/>
  <c r="Z83" i="1"/>
  <c r="AA82" i="1"/>
  <c r="Z82" i="1"/>
  <c r="AA81" i="1"/>
  <c r="Z81" i="1"/>
  <c r="AA80" i="1"/>
  <c r="Z80" i="1"/>
  <c r="AA79" i="1"/>
  <c r="Z79" i="1"/>
  <c r="AA78" i="1"/>
  <c r="Z78" i="1"/>
  <c r="AA77" i="1"/>
  <c r="Z77" i="1"/>
  <c r="AA76" i="1"/>
  <c r="Z76" i="1"/>
  <c r="AA75" i="1"/>
  <c r="Z75" i="1"/>
  <c r="AA74" i="1"/>
  <c r="Z74" i="1"/>
  <c r="AA73" i="1"/>
  <c r="Z73" i="1"/>
  <c r="AA72" i="1"/>
  <c r="Z72" i="1"/>
  <c r="AA71" i="1"/>
  <c r="Z71" i="1"/>
  <c r="AA70" i="1"/>
  <c r="Z70" i="1"/>
  <c r="AA69" i="1"/>
  <c r="Z69" i="1"/>
  <c r="AA68" i="1"/>
  <c r="Z68" i="1"/>
  <c r="AA67" i="1"/>
  <c r="Z67" i="1"/>
  <c r="AA66" i="1"/>
  <c r="Z66" i="1"/>
  <c r="AA65" i="1"/>
  <c r="Z65" i="1"/>
  <c r="AA64" i="1"/>
  <c r="Z64" i="1"/>
  <c r="AA63" i="1"/>
  <c r="Z63" i="1"/>
  <c r="AA62" i="1"/>
  <c r="Z62" i="1"/>
  <c r="AA61" i="1"/>
  <c r="Z61" i="1"/>
  <c r="AA60" i="1"/>
  <c r="Z60" i="1"/>
  <c r="AA59" i="1"/>
  <c r="Z59" i="1"/>
  <c r="AA58" i="1"/>
  <c r="Z58" i="1"/>
  <c r="AA57" i="1"/>
  <c r="Z57" i="1"/>
  <c r="AA56" i="1"/>
  <c r="Z56" i="1"/>
  <c r="AA55" i="1"/>
  <c r="Z55" i="1"/>
  <c r="AA54" i="1"/>
  <c r="Z54" i="1"/>
  <c r="AA53" i="1"/>
  <c r="Z53" i="1"/>
  <c r="AA52" i="1"/>
  <c r="Z52" i="1"/>
  <c r="AA51" i="1"/>
  <c r="Z51" i="1"/>
  <c r="AA50" i="1"/>
  <c r="Z50" i="1"/>
  <c r="AA49" i="1"/>
  <c r="Z49" i="1"/>
  <c r="AA48" i="1"/>
  <c r="Z48" i="1"/>
  <c r="AA47" i="1"/>
  <c r="Z47" i="1"/>
  <c r="AA46" i="1"/>
  <c r="Z46" i="1"/>
  <c r="AA45" i="1"/>
  <c r="Z45" i="1"/>
  <c r="AA44" i="1"/>
  <c r="Z44" i="1"/>
  <c r="AA43" i="1"/>
  <c r="Z43" i="1"/>
  <c r="AA42" i="1"/>
  <c r="Z42" i="1"/>
  <c r="AA41" i="1"/>
  <c r="Z41" i="1"/>
  <c r="AA40" i="1"/>
  <c r="Z40" i="1"/>
  <c r="AA39" i="1"/>
  <c r="Z39" i="1"/>
  <c r="AA38" i="1"/>
  <c r="Z38" i="1"/>
  <c r="AA37" i="1"/>
  <c r="Z37" i="1"/>
  <c r="AA36" i="1"/>
  <c r="Z36" i="1"/>
  <c r="AA35" i="1"/>
  <c r="Z35" i="1"/>
  <c r="AA34" i="1"/>
  <c r="Z34" i="1"/>
  <c r="AA33" i="1"/>
  <c r="Z33" i="1"/>
  <c r="AA32" i="1"/>
  <c r="Z32" i="1"/>
  <c r="AA31" i="1"/>
  <c r="Z31" i="1"/>
  <c r="AA30" i="1"/>
  <c r="Z30" i="1"/>
  <c r="AA29" i="1"/>
  <c r="Z29" i="1"/>
  <c r="AA28" i="1"/>
  <c r="Z28" i="1"/>
  <c r="AA27" i="1"/>
  <c r="Z27" i="1"/>
  <c r="AA26" i="1"/>
  <c r="Z26" i="1"/>
  <c r="AA25" i="1"/>
  <c r="Z25" i="1"/>
  <c r="AA24" i="1"/>
  <c r="Z24" i="1"/>
  <c r="AA23" i="1"/>
  <c r="Z23" i="1"/>
  <c r="AA22" i="1"/>
  <c r="Z22" i="1"/>
  <c r="AA21" i="1"/>
  <c r="Z21" i="1"/>
  <c r="AA20" i="1"/>
  <c r="Z20" i="1"/>
  <c r="AA19" i="1"/>
  <c r="Z19" i="1"/>
  <c r="AA18" i="1"/>
  <c r="Z18" i="1"/>
  <c r="AA17" i="1"/>
  <c r="Z17" i="1"/>
  <c r="AA16" i="1"/>
  <c r="Z16" i="1"/>
  <c r="AA15" i="1"/>
  <c r="Z15" i="1"/>
  <c r="AA14" i="1"/>
  <c r="Z14" i="1"/>
  <c r="AA13" i="1"/>
  <c r="Z13" i="1"/>
  <c r="AA12" i="1"/>
  <c r="Z12" i="1"/>
  <c r="AA11" i="1"/>
  <c r="Z11" i="1"/>
  <c r="AA10" i="1"/>
  <c r="Z10" i="1"/>
  <c r="AA9" i="1"/>
  <c r="Z9" i="1"/>
  <c r="AA8" i="1"/>
  <c r="Z8" i="1"/>
  <c r="AA7" i="1"/>
  <c r="Z7" i="1"/>
  <c r="AA6" i="1"/>
  <c r="Z6" i="1"/>
  <c r="AA5" i="1"/>
  <c r="Z5" i="1"/>
  <c r="AA4" i="1"/>
  <c r="Z4" i="1"/>
  <c r="AA3" i="1"/>
  <c r="Z3" i="1"/>
  <c r="AA2" i="1"/>
  <c r="Z2" i="1"/>
  <c r="Y10263" i="1" l="1"/>
  <c r="Y10264" i="1"/>
  <c r="Y10265" i="1"/>
  <c r="Y10266" i="1"/>
  <c r="Y10267" i="1"/>
  <c r="Y10268" i="1"/>
  <c r="Y10269" i="1"/>
  <c r="Y10270" i="1"/>
  <c r="Y10271" i="1"/>
  <c r="Y10272" i="1"/>
  <c r="Y10273" i="1"/>
  <c r="Y10274" i="1"/>
  <c r="Y10275" i="1"/>
  <c r="Y10276" i="1"/>
  <c r="Y10277" i="1"/>
  <c r="Y10278" i="1"/>
  <c r="Y10279" i="1"/>
  <c r="Y10280" i="1"/>
  <c r="Y10281" i="1"/>
  <c r="Y10282" i="1"/>
  <c r="Y10283" i="1"/>
  <c r="Y10284" i="1"/>
  <c r="Y10285" i="1"/>
  <c r="Y10286" i="1"/>
  <c r="Y10287" i="1"/>
  <c r="Y10288" i="1"/>
  <c r="Y10289" i="1"/>
  <c r="Y10290" i="1"/>
  <c r="Y10291" i="1"/>
  <c r="Y10292" i="1"/>
  <c r="Y10293" i="1"/>
  <c r="Y10294" i="1"/>
  <c r="Y10295" i="1"/>
  <c r="Y10296" i="1"/>
  <c r="Y10297" i="1"/>
  <c r="Y10298" i="1"/>
  <c r="Y10299" i="1"/>
  <c r="Y10300" i="1"/>
  <c r="Y10301" i="1"/>
  <c r="Y10302" i="1"/>
  <c r="Y10303" i="1"/>
  <c r="Y10304" i="1"/>
  <c r="Y10305" i="1"/>
  <c r="Y10306" i="1"/>
  <c r="Y10307" i="1"/>
  <c r="Y10308" i="1"/>
  <c r="Y10309" i="1"/>
  <c r="Y10310" i="1"/>
  <c r="Y10311" i="1"/>
  <c r="Y10312" i="1"/>
  <c r="Y10313" i="1"/>
  <c r="Y10314" i="1"/>
  <c r="Y10315" i="1"/>
  <c r="Y10316" i="1"/>
  <c r="Y10317" i="1"/>
  <c r="Y10318" i="1"/>
  <c r="Y10319" i="1"/>
  <c r="Y10320" i="1"/>
  <c r="Y10321" i="1"/>
  <c r="Y10322" i="1"/>
  <c r="Y10323" i="1"/>
  <c r="Y10324" i="1"/>
  <c r="Y10325" i="1"/>
  <c r="Y10326" i="1"/>
  <c r="Y10327" i="1"/>
  <c r="Y10328" i="1"/>
  <c r="Y10329" i="1"/>
  <c r="Y10330" i="1"/>
  <c r="Y10331" i="1"/>
  <c r="Y10332" i="1"/>
  <c r="Y10333" i="1"/>
  <c r="Y10334" i="1"/>
  <c r="Y10335" i="1"/>
  <c r="Y10336" i="1"/>
  <c r="Y10337" i="1"/>
  <c r="Y10338" i="1"/>
  <c r="Y10339" i="1"/>
  <c r="Y10340" i="1"/>
  <c r="Y10341" i="1"/>
  <c r="Y10342" i="1"/>
  <c r="Y10343" i="1"/>
  <c r="Y10344" i="1"/>
  <c r="Y10345" i="1"/>
  <c r="Y10346" i="1"/>
  <c r="Y10347" i="1"/>
  <c r="Y10348" i="1"/>
  <c r="Y10349" i="1"/>
  <c r="Y10350" i="1"/>
  <c r="Y10351" i="1"/>
  <c r="Y10352" i="1"/>
  <c r="Y10353" i="1"/>
  <c r="Y10354" i="1"/>
  <c r="Y10355" i="1"/>
  <c r="Y10356" i="1"/>
  <c r="Y10357" i="1"/>
  <c r="Y10358" i="1"/>
  <c r="Y10359" i="1"/>
  <c r="Y10360" i="1"/>
  <c r="Y10361" i="1"/>
  <c r="Y10362" i="1"/>
  <c r="Y10363" i="1"/>
  <c r="Y10364" i="1"/>
  <c r="Y10365" i="1"/>
  <c r="Y10366" i="1"/>
  <c r="Y10367" i="1"/>
  <c r="Y10368" i="1"/>
  <c r="Y10369" i="1"/>
  <c r="Y10370" i="1"/>
  <c r="Y10371" i="1"/>
  <c r="Y10372" i="1"/>
  <c r="Y10373" i="1"/>
  <c r="Y10374" i="1"/>
  <c r="Y10375" i="1"/>
  <c r="Y10376" i="1"/>
  <c r="Y10377" i="1"/>
  <c r="Y10378" i="1"/>
  <c r="Y10379" i="1"/>
  <c r="Y10380" i="1"/>
  <c r="Y10381" i="1"/>
  <c r="Y10382" i="1"/>
  <c r="Y10383" i="1"/>
  <c r="Y10384" i="1"/>
  <c r="Y10385" i="1"/>
  <c r="Y10386" i="1"/>
  <c r="Y10387" i="1"/>
  <c r="Y10388" i="1"/>
  <c r="Y10389" i="1"/>
  <c r="Y10390" i="1"/>
  <c r="Y10391" i="1"/>
  <c r="Y10392" i="1"/>
  <c r="Y10393" i="1"/>
  <c r="Y10394" i="1"/>
  <c r="Y10395" i="1"/>
  <c r="Y10396" i="1"/>
  <c r="Y10397" i="1"/>
  <c r="Y10398" i="1"/>
  <c r="Y10399" i="1"/>
  <c r="Y10400" i="1"/>
  <c r="Y10401" i="1"/>
  <c r="Y10402" i="1"/>
  <c r="Y10403" i="1"/>
  <c r="Y10404" i="1"/>
  <c r="Y10405" i="1"/>
  <c r="Y10406" i="1"/>
  <c r="Y10407" i="1"/>
  <c r="Y10408" i="1"/>
  <c r="Y10409" i="1"/>
  <c r="Y10410" i="1"/>
  <c r="Y10411" i="1"/>
  <c r="Y10412" i="1"/>
  <c r="Y10413" i="1"/>
  <c r="Y10414" i="1"/>
  <c r="Y10415" i="1"/>
  <c r="Y10416" i="1"/>
  <c r="Y10417" i="1"/>
  <c r="Y10418" i="1"/>
  <c r="Y10419" i="1"/>
  <c r="Y10420" i="1"/>
  <c r="Y10421" i="1"/>
  <c r="Y10422" i="1"/>
  <c r="Y10423" i="1"/>
  <c r="Y10424" i="1"/>
  <c r="Y10425" i="1"/>
  <c r="Y10426" i="1"/>
  <c r="Y10427" i="1"/>
  <c r="Y10428" i="1"/>
  <c r="Y10429" i="1"/>
  <c r="Y10430" i="1"/>
  <c r="Y10431" i="1"/>
  <c r="Y10432" i="1"/>
  <c r="Y10433" i="1"/>
  <c r="Y10434" i="1"/>
  <c r="Y10435" i="1"/>
  <c r="Y10436" i="1"/>
  <c r="Y10437" i="1"/>
  <c r="Y10438" i="1"/>
  <c r="Y10439" i="1"/>
  <c r="Y10440" i="1"/>
  <c r="Y10441" i="1"/>
  <c r="Y10442" i="1"/>
  <c r="Y10443" i="1"/>
  <c r="Y10444" i="1"/>
  <c r="Y10445" i="1"/>
  <c r="Y10446" i="1"/>
  <c r="Y10447" i="1"/>
  <c r="Y10448" i="1"/>
  <c r="Y10449" i="1"/>
  <c r="Y10450" i="1"/>
  <c r="Y10451" i="1"/>
  <c r="Y10452" i="1"/>
  <c r="Y10453" i="1"/>
  <c r="Y10454" i="1"/>
  <c r="Y10455" i="1"/>
  <c r="Y10456" i="1"/>
  <c r="Y10457" i="1"/>
  <c r="Y10458" i="1"/>
  <c r="Y10459" i="1"/>
  <c r="Y10460" i="1"/>
  <c r="Y10461" i="1"/>
  <c r="Y10462" i="1"/>
  <c r="Y10463" i="1"/>
  <c r="Y10464" i="1"/>
  <c r="Y10465" i="1"/>
  <c r="Y10466" i="1"/>
  <c r="Y10467" i="1"/>
  <c r="Y10468" i="1"/>
  <c r="Y10469" i="1"/>
  <c r="Y10470" i="1"/>
  <c r="Y10471" i="1"/>
  <c r="Y10472" i="1"/>
  <c r="Y10473" i="1"/>
  <c r="Y10474" i="1"/>
  <c r="Y10475" i="1"/>
  <c r="Y10476" i="1"/>
  <c r="Y10477" i="1"/>
  <c r="Y10478" i="1"/>
  <c r="Y10479" i="1"/>
  <c r="Y10480" i="1"/>
  <c r="Y10481" i="1"/>
  <c r="Y10482" i="1"/>
  <c r="Y10483" i="1"/>
  <c r="Y10484" i="1"/>
  <c r="Y10485" i="1"/>
  <c r="Y10486" i="1"/>
  <c r="Y10487" i="1"/>
  <c r="Y10488" i="1"/>
  <c r="Y10489" i="1"/>
  <c r="Y10490" i="1"/>
  <c r="Y10491" i="1"/>
  <c r="Y10492" i="1"/>
  <c r="Y10493" i="1"/>
  <c r="Y10494" i="1"/>
  <c r="Y10495" i="1"/>
  <c r="Y10496" i="1"/>
  <c r="Y10497" i="1"/>
  <c r="Y10498" i="1"/>
  <c r="Y10499" i="1"/>
  <c r="Y10500" i="1"/>
  <c r="Y10501" i="1"/>
  <c r="Y10502" i="1"/>
  <c r="Y10503" i="1"/>
  <c r="Y10504" i="1"/>
  <c r="Y10505" i="1"/>
  <c r="Y10506" i="1"/>
  <c r="Y10507" i="1"/>
  <c r="Y10508" i="1"/>
  <c r="Y10509" i="1"/>
  <c r="Y10510" i="1"/>
  <c r="Y10511" i="1"/>
  <c r="Y10512" i="1"/>
  <c r="Y10513" i="1"/>
  <c r="Y10514" i="1"/>
  <c r="Y10515" i="1"/>
  <c r="Y10516" i="1"/>
  <c r="Y10517" i="1"/>
  <c r="Y10518" i="1"/>
  <c r="Y10519" i="1"/>
  <c r="Y10520" i="1"/>
  <c r="Y10521" i="1"/>
  <c r="Y10522" i="1"/>
  <c r="Y10523" i="1"/>
  <c r="Y10524" i="1"/>
  <c r="Y10525" i="1"/>
  <c r="Y10526" i="1"/>
  <c r="Y10527" i="1"/>
  <c r="Y10528" i="1"/>
  <c r="Y10529" i="1"/>
  <c r="Y10530" i="1"/>
  <c r="Y10531" i="1"/>
  <c r="Y10532" i="1"/>
  <c r="Y10533" i="1"/>
  <c r="Y10534" i="1"/>
  <c r="Y10535" i="1"/>
  <c r="Y10536" i="1"/>
  <c r="Y10537" i="1"/>
  <c r="Y10538" i="1"/>
  <c r="Y10539" i="1"/>
  <c r="Y10540" i="1"/>
  <c r="Y10541" i="1"/>
  <c r="Y10542" i="1"/>
  <c r="Y10543" i="1"/>
  <c r="Y10544" i="1"/>
  <c r="Y10545" i="1"/>
  <c r="Y10546" i="1"/>
  <c r="Y10547" i="1"/>
  <c r="Y10548" i="1"/>
  <c r="Y10549" i="1"/>
  <c r="Y10550" i="1"/>
  <c r="Y10551" i="1"/>
  <c r="Y10552" i="1"/>
  <c r="Y10553" i="1"/>
  <c r="Y10554" i="1"/>
  <c r="Y10555" i="1"/>
  <c r="Y10556" i="1"/>
  <c r="Y10557" i="1"/>
  <c r="Y10558" i="1"/>
  <c r="Y10559" i="1"/>
  <c r="Y10560" i="1"/>
  <c r="Y10561" i="1"/>
  <c r="Y10562" i="1"/>
  <c r="Y10563" i="1"/>
  <c r="Y10564" i="1"/>
  <c r="Y10565" i="1"/>
  <c r="Y10566" i="1"/>
  <c r="Y10567" i="1"/>
  <c r="Y10568" i="1"/>
  <c r="Y10569" i="1"/>
  <c r="Y10570" i="1"/>
  <c r="Y10571" i="1"/>
  <c r="Y10572" i="1"/>
  <c r="Y10573" i="1"/>
  <c r="Y10574" i="1"/>
  <c r="Y10575" i="1"/>
  <c r="Y10576" i="1"/>
  <c r="Y10577" i="1"/>
  <c r="Y10578" i="1"/>
  <c r="Y10579" i="1"/>
  <c r="Y10580" i="1"/>
  <c r="Y10581" i="1"/>
  <c r="Y10582" i="1"/>
  <c r="Y10583" i="1"/>
  <c r="Y10584" i="1"/>
  <c r="Y10585" i="1"/>
  <c r="Y10586" i="1"/>
  <c r="Y10587" i="1"/>
  <c r="Y10588" i="1"/>
  <c r="Y10589" i="1"/>
  <c r="Y10590" i="1"/>
  <c r="Y10591" i="1"/>
  <c r="Y10592" i="1"/>
  <c r="Y10593" i="1"/>
  <c r="Y10594" i="1"/>
  <c r="Y10595" i="1"/>
  <c r="Y10596" i="1"/>
  <c r="Y10597" i="1"/>
  <c r="Y10598" i="1"/>
  <c r="Y10599" i="1"/>
  <c r="Y10600" i="1"/>
  <c r="Y10601" i="1"/>
  <c r="Y10602" i="1"/>
  <c r="Y10603" i="1"/>
  <c r="Y10604" i="1"/>
  <c r="Y10605" i="1"/>
  <c r="Y10606" i="1"/>
  <c r="Y10607" i="1"/>
  <c r="Y10608" i="1"/>
  <c r="Y10609" i="1"/>
  <c r="Y10610" i="1"/>
  <c r="Y10611" i="1"/>
  <c r="Y10612" i="1"/>
  <c r="Y10613" i="1"/>
  <c r="Y10614" i="1"/>
  <c r="Y10615" i="1"/>
  <c r="Y10616" i="1"/>
  <c r="Y10617" i="1"/>
  <c r="Y10618" i="1"/>
  <c r="Y10619" i="1"/>
  <c r="Y10620" i="1"/>
  <c r="Y10621" i="1"/>
  <c r="Y10622" i="1"/>
  <c r="Y10623" i="1"/>
  <c r="Y10624" i="1"/>
  <c r="Y10625" i="1"/>
  <c r="Y10626" i="1"/>
  <c r="Y10627" i="1"/>
  <c r="Y10628" i="1"/>
  <c r="Y10629" i="1"/>
  <c r="Y10630" i="1"/>
  <c r="Y10631" i="1"/>
  <c r="Y10632" i="1"/>
  <c r="Y10633" i="1"/>
  <c r="Y10634" i="1"/>
  <c r="Y10635" i="1"/>
  <c r="Y10636" i="1"/>
  <c r="Y10637" i="1"/>
  <c r="Y10638" i="1"/>
  <c r="Y10639" i="1"/>
  <c r="Y10640" i="1"/>
  <c r="Y10641" i="1"/>
  <c r="Y10642" i="1"/>
  <c r="Y10643" i="1"/>
  <c r="Y10644" i="1"/>
  <c r="Y10645" i="1"/>
  <c r="Y10646" i="1"/>
  <c r="Y10647" i="1"/>
  <c r="Y10648" i="1"/>
  <c r="Y10649" i="1"/>
  <c r="Y10650" i="1"/>
  <c r="Y10651" i="1"/>
  <c r="Y10652" i="1"/>
  <c r="Y10653" i="1"/>
  <c r="Y10654" i="1"/>
  <c r="Y10655" i="1"/>
  <c r="Y10656" i="1"/>
  <c r="Y10657" i="1"/>
  <c r="Y10658" i="1"/>
  <c r="Y10659" i="1"/>
  <c r="Y10660" i="1"/>
  <c r="Y10661" i="1"/>
  <c r="Y10662" i="1"/>
  <c r="Y10663" i="1"/>
  <c r="Y10664" i="1"/>
  <c r="Y10665" i="1"/>
  <c r="Y10666" i="1"/>
  <c r="Y10667" i="1"/>
  <c r="Y10668" i="1"/>
  <c r="Y10669" i="1"/>
  <c r="Y10670" i="1"/>
  <c r="Y10671" i="1"/>
  <c r="Y10672" i="1"/>
  <c r="Y10673" i="1"/>
  <c r="Y10674" i="1"/>
  <c r="Y10675" i="1"/>
  <c r="Y10676" i="1"/>
  <c r="Y10677" i="1"/>
  <c r="Y10678" i="1"/>
  <c r="Y10679" i="1"/>
  <c r="Y10680" i="1"/>
  <c r="Y10681" i="1"/>
  <c r="Y10682" i="1"/>
  <c r="Y10683" i="1"/>
  <c r="Y10684" i="1"/>
  <c r="Y10685" i="1"/>
  <c r="Y10686" i="1"/>
  <c r="Y10687" i="1"/>
  <c r="Y10688" i="1"/>
  <c r="Y10689" i="1"/>
  <c r="Y10690" i="1"/>
  <c r="Y10691" i="1"/>
  <c r="Y10692" i="1"/>
  <c r="Y10693" i="1"/>
  <c r="Y10694" i="1"/>
  <c r="Y10695" i="1"/>
  <c r="Y10696" i="1"/>
  <c r="Y10697" i="1"/>
  <c r="Y10698" i="1"/>
  <c r="Y10699" i="1"/>
  <c r="Y10700" i="1"/>
  <c r="Y10701" i="1"/>
  <c r="Y10702" i="1"/>
  <c r="Y10703" i="1"/>
  <c r="Y10704" i="1"/>
  <c r="Y10705" i="1"/>
  <c r="Y10706" i="1"/>
  <c r="Y10707" i="1"/>
  <c r="Y10708" i="1"/>
  <c r="Y10709" i="1"/>
  <c r="Y10710" i="1"/>
  <c r="Y10711" i="1"/>
  <c r="Y10712" i="1"/>
  <c r="Y10713" i="1"/>
  <c r="Y10714" i="1"/>
  <c r="Y10715" i="1"/>
  <c r="Y10716" i="1"/>
  <c r="Y10717" i="1"/>
  <c r="Y10718" i="1"/>
  <c r="Y10719" i="1"/>
  <c r="Y10720" i="1"/>
  <c r="Y10721" i="1"/>
  <c r="Y10722" i="1"/>
  <c r="Y10723" i="1"/>
  <c r="Y10724" i="1"/>
  <c r="Y10725" i="1"/>
  <c r="Y10726" i="1"/>
  <c r="Y10727" i="1"/>
  <c r="Y10728" i="1"/>
  <c r="Y10729" i="1"/>
  <c r="Y10730" i="1"/>
  <c r="Y10731" i="1"/>
  <c r="Y10732" i="1"/>
  <c r="Y10733" i="1"/>
  <c r="Y10734" i="1"/>
  <c r="Y10735" i="1"/>
  <c r="Y10736" i="1"/>
  <c r="Y10737" i="1"/>
  <c r="Y10738" i="1"/>
  <c r="Y10739" i="1"/>
  <c r="Y10740" i="1"/>
  <c r="Y10741" i="1"/>
  <c r="Y10742" i="1"/>
  <c r="Y10743" i="1"/>
  <c r="Y10744" i="1"/>
  <c r="Y10745" i="1"/>
  <c r="Y10746" i="1"/>
  <c r="Y10747" i="1"/>
  <c r="Y10748" i="1"/>
  <c r="Y10749" i="1"/>
  <c r="Y10750" i="1"/>
  <c r="Y10751" i="1"/>
  <c r="Y10752" i="1"/>
  <c r="Y10753" i="1"/>
  <c r="Y10754" i="1"/>
  <c r="Y10755" i="1"/>
  <c r="Y10756" i="1"/>
  <c r="Y10757" i="1"/>
  <c r="Y10758" i="1"/>
  <c r="Y10759" i="1"/>
  <c r="Y10760" i="1"/>
  <c r="Y10761" i="1"/>
  <c r="Y10762" i="1"/>
  <c r="Y10763" i="1"/>
  <c r="Y10764" i="1"/>
  <c r="Y10765" i="1"/>
  <c r="Y10766" i="1"/>
  <c r="Y10767" i="1"/>
  <c r="Y10768" i="1"/>
  <c r="Y10769" i="1"/>
  <c r="Y10770" i="1"/>
  <c r="Y10771" i="1"/>
  <c r="Y10772" i="1"/>
  <c r="Y10773" i="1"/>
  <c r="Y10774" i="1"/>
  <c r="Y10775" i="1"/>
  <c r="Y10776" i="1"/>
  <c r="Y10777" i="1"/>
  <c r="Y10778" i="1"/>
  <c r="Y10779" i="1"/>
  <c r="Y10780" i="1"/>
  <c r="Y10781" i="1"/>
  <c r="Y10782" i="1"/>
  <c r="Y10783" i="1"/>
  <c r="Y10784" i="1"/>
  <c r="Y10785" i="1"/>
  <c r="Y10786" i="1"/>
  <c r="Y10787" i="1"/>
  <c r="Y10788" i="1"/>
  <c r="Y10789" i="1"/>
  <c r="Y10790" i="1"/>
  <c r="Y10791" i="1"/>
  <c r="Y10792" i="1"/>
  <c r="Y10793" i="1"/>
  <c r="Y10794" i="1"/>
  <c r="Y10795" i="1"/>
  <c r="Y10796" i="1"/>
  <c r="Y10797" i="1"/>
  <c r="Y10798" i="1"/>
  <c r="Y10799" i="1"/>
  <c r="Y10800" i="1"/>
  <c r="Y10801" i="1"/>
  <c r="Y10802" i="1"/>
  <c r="Y10803" i="1"/>
  <c r="Y10804" i="1"/>
  <c r="Y10805" i="1"/>
  <c r="Y10806" i="1"/>
  <c r="Y10807" i="1"/>
  <c r="Y10808" i="1"/>
  <c r="Y10809" i="1"/>
  <c r="Y10810" i="1"/>
  <c r="Y10811" i="1"/>
  <c r="Y10812" i="1"/>
  <c r="Y10813" i="1"/>
  <c r="Y10814" i="1"/>
  <c r="Y10815" i="1"/>
  <c r="Y10816" i="1"/>
  <c r="Y10817" i="1"/>
  <c r="Y10818" i="1"/>
  <c r="Y10819" i="1"/>
  <c r="Y10820" i="1"/>
  <c r="Y10821" i="1"/>
  <c r="Y10822" i="1"/>
  <c r="Y10823" i="1"/>
  <c r="Y10824" i="1"/>
  <c r="Y10825" i="1"/>
  <c r="Y10826" i="1"/>
  <c r="Y10827" i="1"/>
  <c r="Y10828" i="1"/>
  <c r="Y10829" i="1"/>
  <c r="Y10830" i="1"/>
  <c r="Y10831" i="1"/>
  <c r="Y10832" i="1"/>
  <c r="Y10833" i="1"/>
  <c r="Y10834" i="1"/>
  <c r="Y10835" i="1"/>
  <c r="Y10836" i="1"/>
  <c r="Y10837" i="1"/>
  <c r="Y10838" i="1"/>
  <c r="Y10839" i="1"/>
  <c r="Y10840" i="1"/>
  <c r="Y10841" i="1"/>
  <c r="Y10842" i="1"/>
  <c r="Y10843" i="1"/>
  <c r="Y10844" i="1"/>
  <c r="Y10845" i="1"/>
  <c r="Y10846" i="1"/>
  <c r="Y10847" i="1"/>
  <c r="Y10848" i="1"/>
  <c r="Y10849" i="1"/>
  <c r="Y10850" i="1"/>
  <c r="Y10851" i="1"/>
  <c r="Y10852" i="1"/>
  <c r="Y10853" i="1"/>
  <c r="Y10854" i="1"/>
  <c r="Y10855" i="1"/>
  <c r="Y10856" i="1"/>
  <c r="Y10857" i="1"/>
  <c r="Y10858" i="1"/>
  <c r="Y10859" i="1"/>
  <c r="Y10860" i="1"/>
  <c r="Y10861" i="1"/>
  <c r="Y10862" i="1"/>
  <c r="Y10863" i="1"/>
  <c r="Y10864" i="1"/>
  <c r="Y10865" i="1"/>
  <c r="Y10866" i="1"/>
  <c r="Y10867" i="1"/>
  <c r="Y10868" i="1"/>
  <c r="Y10869" i="1"/>
  <c r="Y10870" i="1"/>
  <c r="Y10871" i="1"/>
  <c r="Y10872" i="1"/>
  <c r="Y10873" i="1"/>
  <c r="Y10874" i="1"/>
  <c r="Y10875" i="1"/>
  <c r="Y10876" i="1"/>
  <c r="Y10877" i="1"/>
  <c r="Y10878" i="1"/>
  <c r="Y10879" i="1"/>
  <c r="Y10880" i="1"/>
  <c r="Y10881" i="1"/>
  <c r="Y10882" i="1"/>
  <c r="Y10883" i="1"/>
  <c r="Y10884" i="1"/>
  <c r="Y10885" i="1"/>
  <c r="Y10886" i="1"/>
  <c r="Y10887" i="1"/>
  <c r="Y10888" i="1"/>
  <c r="Y10889" i="1"/>
  <c r="Y10890" i="1"/>
  <c r="Y10891" i="1"/>
  <c r="Y10892" i="1"/>
  <c r="Y10893" i="1"/>
  <c r="Y10894" i="1"/>
  <c r="Y10895" i="1"/>
  <c r="Y10896" i="1"/>
  <c r="Y10897" i="1"/>
  <c r="Y10898" i="1"/>
  <c r="Y10899" i="1"/>
  <c r="Y10900" i="1"/>
  <c r="Y10901" i="1"/>
  <c r="Y10902" i="1"/>
  <c r="Y10903" i="1"/>
  <c r="Y10904" i="1"/>
  <c r="Y10905" i="1"/>
  <c r="Y10906" i="1"/>
  <c r="Y10907" i="1"/>
  <c r="Y10908" i="1"/>
  <c r="Y10909" i="1"/>
  <c r="Y10910" i="1"/>
  <c r="Y10911" i="1"/>
  <c r="Y10912" i="1"/>
  <c r="Y10913" i="1"/>
  <c r="Y10914" i="1"/>
  <c r="Y10915" i="1"/>
  <c r="Y10916" i="1"/>
  <c r="Y10917" i="1"/>
  <c r="Y10918" i="1"/>
  <c r="Y10919" i="1"/>
  <c r="Y10920" i="1"/>
  <c r="Y10921" i="1"/>
  <c r="Y10922" i="1"/>
  <c r="Y10923" i="1"/>
  <c r="Y10924" i="1"/>
  <c r="Y10925" i="1"/>
  <c r="Y10926" i="1"/>
  <c r="Y10927" i="1"/>
  <c r="Y10928" i="1"/>
  <c r="Y10929" i="1"/>
  <c r="Y10930" i="1"/>
  <c r="Y10931" i="1"/>
  <c r="Y10932" i="1"/>
  <c r="Y10933" i="1"/>
  <c r="Y10934" i="1"/>
  <c r="Y10935" i="1"/>
  <c r="Y10936" i="1"/>
  <c r="Y10937" i="1"/>
  <c r="Y10938" i="1"/>
  <c r="Y10939" i="1"/>
  <c r="Y10940" i="1"/>
  <c r="Y10941" i="1"/>
  <c r="Y10942" i="1"/>
  <c r="Y10943" i="1"/>
  <c r="Y10944" i="1"/>
  <c r="Y10945" i="1"/>
  <c r="Y10946" i="1"/>
  <c r="Y10947" i="1"/>
  <c r="Y10948" i="1"/>
  <c r="Y10949" i="1"/>
  <c r="Y10950" i="1"/>
  <c r="Y10951" i="1"/>
  <c r="Y10952" i="1"/>
  <c r="Y10953" i="1"/>
  <c r="Y10954" i="1"/>
  <c r="Y10955" i="1"/>
  <c r="Y10956" i="1"/>
  <c r="Y10957" i="1"/>
  <c r="Y10958" i="1"/>
  <c r="Y10959" i="1"/>
  <c r="Y10960" i="1"/>
  <c r="Y10961" i="1"/>
  <c r="Y10962" i="1"/>
  <c r="Y10963" i="1"/>
  <c r="Y10964" i="1"/>
  <c r="Y10965" i="1"/>
  <c r="Y10966" i="1"/>
  <c r="Y10967" i="1"/>
  <c r="Y10968" i="1"/>
  <c r="Y10969" i="1"/>
  <c r="Y10970" i="1"/>
  <c r="Y10971" i="1"/>
  <c r="Y10972" i="1"/>
  <c r="Y10973" i="1"/>
  <c r="Y10974" i="1"/>
  <c r="Y10975" i="1"/>
  <c r="Y10976" i="1"/>
  <c r="Y10977" i="1"/>
  <c r="Y10978" i="1"/>
  <c r="Y10979" i="1"/>
  <c r="Y10980" i="1"/>
  <c r="Y10981" i="1"/>
  <c r="Y10982" i="1"/>
  <c r="Y10983" i="1"/>
  <c r="Y10984" i="1"/>
  <c r="Y10985" i="1"/>
  <c r="Y10986" i="1"/>
  <c r="Y10987" i="1"/>
  <c r="Y10988" i="1"/>
  <c r="Y10989" i="1"/>
  <c r="Y10990" i="1"/>
  <c r="Y10991" i="1"/>
  <c r="Y10992" i="1"/>
  <c r="Y10993" i="1"/>
  <c r="Y10994" i="1"/>
  <c r="Y10995" i="1"/>
  <c r="Y10996" i="1"/>
  <c r="Y10997" i="1"/>
  <c r="Y10998" i="1"/>
  <c r="Y10999" i="1"/>
  <c r="Y11000" i="1"/>
  <c r="Y11001" i="1"/>
  <c r="Y11002" i="1"/>
  <c r="Y11003" i="1"/>
  <c r="Y11004" i="1"/>
  <c r="Y11005" i="1"/>
  <c r="Y11006" i="1"/>
  <c r="Y11007" i="1"/>
  <c r="Y11008" i="1"/>
  <c r="Y11009" i="1"/>
  <c r="Y11010" i="1"/>
  <c r="Y11011" i="1"/>
  <c r="Y11012" i="1"/>
  <c r="Y11013" i="1"/>
  <c r="Y11014" i="1"/>
  <c r="Y11015" i="1"/>
  <c r="Y11016" i="1"/>
  <c r="Y11017" i="1"/>
  <c r="Y11018" i="1"/>
  <c r="Y11019" i="1"/>
  <c r="Y11020" i="1"/>
  <c r="Y11021" i="1"/>
  <c r="Y10262" i="1"/>
  <c r="X10263" i="1"/>
  <c r="X10264" i="1"/>
  <c r="X10265" i="1"/>
  <c r="X10266" i="1"/>
  <c r="X10267" i="1"/>
  <c r="X10268" i="1"/>
  <c r="X10269" i="1"/>
  <c r="X10270" i="1"/>
  <c r="X10271" i="1"/>
  <c r="X10272" i="1"/>
  <c r="X10273" i="1"/>
  <c r="X10274" i="1"/>
  <c r="X10275" i="1"/>
  <c r="X10276" i="1"/>
  <c r="X10277" i="1"/>
  <c r="X10278" i="1"/>
  <c r="X10279" i="1"/>
  <c r="X10280" i="1"/>
  <c r="X10281" i="1"/>
  <c r="X10282" i="1"/>
  <c r="X10283" i="1"/>
  <c r="X10284" i="1"/>
  <c r="X10285" i="1"/>
  <c r="X10286" i="1"/>
  <c r="X10287" i="1"/>
  <c r="X10288" i="1"/>
  <c r="X10289" i="1"/>
  <c r="X10290" i="1"/>
  <c r="X10291" i="1"/>
  <c r="X10292" i="1"/>
  <c r="X10293" i="1"/>
  <c r="X10294" i="1"/>
  <c r="X10295" i="1"/>
  <c r="X10296" i="1"/>
  <c r="X10297" i="1"/>
  <c r="X10298" i="1"/>
  <c r="X10299" i="1"/>
  <c r="X10300" i="1"/>
  <c r="X10301" i="1"/>
  <c r="X10302" i="1"/>
  <c r="X10303" i="1"/>
  <c r="X10304" i="1"/>
  <c r="X10305" i="1"/>
  <c r="X10306" i="1"/>
  <c r="X10307" i="1"/>
  <c r="X10308" i="1"/>
  <c r="X10309" i="1"/>
  <c r="X10310" i="1"/>
  <c r="X10311" i="1"/>
  <c r="X10312" i="1"/>
  <c r="X10313" i="1"/>
  <c r="X10314" i="1"/>
  <c r="X10315" i="1"/>
  <c r="X10316" i="1"/>
  <c r="X10317" i="1"/>
  <c r="X10318" i="1"/>
  <c r="X10319" i="1"/>
  <c r="X10320" i="1"/>
  <c r="X10321" i="1"/>
  <c r="X10322" i="1"/>
  <c r="X10323" i="1"/>
  <c r="X10324" i="1"/>
  <c r="X10325" i="1"/>
  <c r="X10326" i="1"/>
  <c r="X10327" i="1"/>
  <c r="X10328" i="1"/>
  <c r="X10329" i="1"/>
  <c r="X10330" i="1"/>
  <c r="X10331" i="1"/>
  <c r="X10332" i="1"/>
  <c r="X10333" i="1"/>
  <c r="X10334" i="1"/>
  <c r="X10335" i="1"/>
  <c r="X10336" i="1"/>
  <c r="X10337" i="1"/>
  <c r="X10338" i="1"/>
  <c r="X10339" i="1"/>
  <c r="X10340" i="1"/>
  <c r="X10341" i="1"/>
  <c r="X10342" i="1"/>
  <c r="X10343" i="1"/>
  <c r="X10344" i="1"/>
  <c r="X10345" i="1"/>
  <c r="X10346" i="1"/>
  <c r="X10347" i="1"/>
  <c r="X10348" i="1"/>
  <c r="X10349" i="1"/>
  <c r="X10350" i="1"/>
  <c r="X10351" i="1"/>
  <c r="X10352" i="1"/>
  <c r="X10353" i="1"/>
  <c r="X10354" i="1"/>
  <c r="X10355" i="1"/>
  <c r="X10356" i="1"/>
  <c r="X10357" i="1"/>
  <c r="X10358" i="1"/>
  <c r="X10359" i="1"/>
  <c r="X10360" i="1"/>
  <c r="X10361" i="1"/>
  <c r="X10362" i="1"/>
  <c r="X10363" i="1"/>
  <c r="X10364" i="1"/>
  <c r="X10365" i="1"/>
  <c r="X10366" i="1"/>
  <c r="X10367" i="1"/>
  <c r="X10368" i="1"/>
  <c r="X10369" i="1"/>
  <c r="X10370" i="1"/>
  <c r="X10371" i="1"/>
  <c r="X10372" i="1"/>
  <c r="X10373" i="1"/>
  <c r="X10374" i="1"/>
  <c r="X10375" i="1"/>
  <c r="X10376" i="1"/>
  <c r="X10377" i="1"/>
  <c r="X10378" i="1"/>
  <c r="X10379" i="1"/>
  <c r="X10380" i="1"/>
  <c r="X10381" i="1"/>
  <c r="X10382" i="1"/>
  <c r="X10383" i="1"/>
  <c r="X10384" i="1"/>
  <c r="X10385" i="1"/>
  <c r="X10386" i="1"/>
  <c r="X10387" i="1"/>
  <c r="X10388" i="1"/>
  <c r="X10389" i="1"/>
  <c r="X10390" i="1"/>
  <c r="X10391" i="1"/>
  <c r="X10392" i="1"/>
  <c r="X10393" i="1"/>
  <c r="X10394" i="1"/>
  <c r="X10395" i="1"/>
  <c r="X10396" i="1"/>
  <c r="X10397" i="1"/>
  <c r="X10398" i="1"/>
  <c r="X10399" i="1"/>
  <c r="X10400" i="1"/>
  <c r="X10401" i="1"/>
  <c r="X10402" i="1"/>
  <c r="X10403" i="1"/>
  <c r="X10404" i="1"/>
  <c r="X10405" i="1"/>
  <c r="X10406" i="1"/>
  <c r="X10407" i="1"/>
  <c r="X10408" i="1"/>
  <c r="X10409" i="1"/>
  <c r="X10410" i="1"/>
  <c r="X10411" i="1"/>
  <c r="X10412" i="1"/>
  <c r="X10413" i="1"/>
  <c r="X10414" i="1"/>
  <c r="X10415" i="1"/>
  <c r="X10416" i="1"/>
  <c r="X10417" i="1"/>
  <c r="X10418" i="1"/>
  <c r="X10419" i="1"/>
  <c r="X10420" i="1"/>
  <c r="X10421" i="1"/>
  <c r="X10422" i="1"/>
  <c r="X10423" i="1"/>
  <c r="X10424" i="1"/>
  <c r="X10425" i="1"/>
  <c r="X10426" i="1"/>
  <c r="X10427" i="1"/>
  <c r="X10428" i="1"/>
  <c r="X10429" i="1"/>
  <c r="X10430" i="1"/>
  <c r="X10431" i="1"/>
  <c r="X10432" i="1"/>
  <c r="X10433" i="1"/>
  <c r="X10434" i="1"/>
  <c r="X10435" i="1"/>
  <c r="X10436" i="1"/>
  <c r="X10437" i="1"/>
  <c r="X10438" i="1"/>
  <c r="X10439" i="1"/>
  <c r="X10440" i="1"/>
  <c r="X10441" i="1"/>
  <c r="X10442" i="1"/>
  <c r="X10443" i="1"/>
  <c r="X10444" i="1"/>
  <c r="X10445" i="1"/>
  <c r="X10446" i="1"/>
  <c r="X10447" i="1"/>
  <c r="X10448" i="1"/>
  <c r="X10449" i="1"/>
  <c r="X10450" i="1"/>
  <c r="X10451" i="1"/>
  <c r="X10452" i="1"/>
  <c r="X10453" i="1"/>
  <c r="X10454" i="1"/>
  <c r="X10455" i="1"/>
  <c r="X10456" i="1"/>
  <c r="X10457" i="1"/>
  <c r="X10458" i="1"/>
  <c r="X10459" i="1"/>
  <c r="X10460" i="1"/>
  <c r="X10461" i="1"/>
  <c r="X10462" i="1"/>
  <c r="X10463" i="1"/>
  <c r="X10464" i="1"/>
  <c r="X10465" i="1"/>
  <c r="X10466" i="1"/>
  <c r="X10467" i="1"/>
  <c r="X10468" i="1"/>
  <c r="X10469" i="1"/>
  <c r="X10470" i="1"/>
  <c r="X10471" i="1"/>
  <c r="X10472" i="1"/>
  <c r="X10473" i="1"/>
  <c r="X10474" i="1"/>
  <c r="X10475" i="1"/>
  <c r="X10476" i="1"/>
  <c r="X10477" i="1"/>
  <c r="X10478" i="1"/>
  <c r="X10479" i="1"/>
  <c r="X10480" i="1"/>
  <c r="X10481" i="1"/>
  <c r="X10482" i="1"/>
  <c r="X10483" i="1"/>
  <c r="X10484" i="1"/>
  <c r="X10485" i="1"/>
  <c r="X10486" i="1"/>
  <c r="X10487" i="1"/>
  <c r="X10488" i="1"/>
  <c r="X10489" i="1"/>
  <c r="X10490" i="1"/>
  <c r="X10491" i="1"/>
  <c r="X10492" i="1"/>
  <c r="X10493" i="1"/>
  <c r="X10494" i="1"/>
  <c r="X10495" i="1"/>
  <c r="X10496" i="1"/>
  <c r="X10497" i="1"/>
  <c r="X10498" i="1"/>
  <c r="X10499" i="1"/>
  <c r="X10500" i="1"/>
  <c r="X10501" i="1"/>
  <c r="X10502" i="1"/>
  <c r="X10503" i="1"/>
  <c r="X10504" i="1"/>
  <c r="X10505" i="1"/>
  <c r="X10506" i="1"/>
  <c r="X10507" i="1"/>
  <c r="X10508" i="1"/>
  <c r="X10509" i="1"/>
  <c r="X10510" i="1"/>
  <c r="X10511" i="1"/>
  <c r="X10512" i="1"/>
  <c r="X10513" i="1"/>
  <c r="X10514" i="1"/>
  <c r="X10515" i="1"/>
  <c r="X10516" i="1"/>
  <c r="X10517" i="1"/>
  <c r="X10518" i="1"/>
  <c r="X10519" i="1"/>
  <c r="X10520" i="1"/>
  <c r="X10521" i="1"/>
  <c r="X10522" i="1"/>
  <c r="X10523" i="1"/>
  <c r="X10524" i="1"/>
  <c r="X10525" i="1"/>
  <c r="X10526" i="1"/>
  <c r="X10527" i="1"/>
  <c r="X10528" i="1"/>
  <c r="X10529" i="1"/>
  <c r="X10530" i="1"/>
  <c r="X10531" i="1"/>
  <c r="X10532" i="1"/>
  <c r="X10533" i="1"/>
  <c r="X10534" i="1"/>
  <c r="X10535" i="1"/>
  <c r="X10536" i="1"/>
  <c r="X10537" i="1"/>
  <c r="X10538" i="1"/>
  <c r="X10539" i="1"/>
  <c r="X10540" i="1"/>
  <c r="X10541" i="1"/>
  <c r="X10542" i="1"/>
  <c r="X10543" i="1"/>
  <c r="X10544" i="1"/>
  <c r="X10545" i="1"/>
  <c r="X10546" i="1"/>
  <c r="X10547" i="1"/>
  <c r="X10548" i="1"/>
  <c r="X10549" i="1"/>
  <c r="X10550" i="1"/>
  <c r="X10551" i="1"/>
  <c r="X10552" i="1"/>
  <c r="X10553" i="1"/>
  <c r="X10554" i="1"/>
  <c r="X10555" i="1"/>
  <c r="X10556" i="1"/>
  <c r="X10557" i="1"/>
  <c r="X10558" i="1"/>
  <c r="X10559" i="1"/>
  <c r="X10560" i="1"/>
  <c r="X10561" i="1"/>
  <c r="X10562" i="1"/>
  <c r="X10563" i="1"/>
  <c r="X10564" i="1"/>
  <c r="X10565" i="1"/>
  <c r="X10566" i="1"/>
  <c r="X10567" i="1"/>
  <c r="X10568" i="1"/>
  <c r="X10569" i="1"/>
  <c r="X10570" i="1"/>
  <c r="X10571" i="1"/>
  <c r="X10572" i="1"/>
  <c r="X10573" i="1"/>
  <c r="X10574" i="1"/>
  <c r="X10575" i="1"/>
  <c r="X10576" i="1"/>
  <c r="X10577" i="1"/>
  <c r="X10578" i="1"/>
  <c r="X10579" i="1"/>
  <c r="X10580" i="1"/>
  <c r="X10581" i="1"/>
  <c r="X10582" i="1"/>
  <c r="X10583" i="1"/>
  <c r="X10584" i="1"/>
  <c r="X10585" i="1"/>
  <c r="X10586" i="1"/>
  <c r="X10587" i="1"/>
  <c r="X10588" i="1"/>
  <c r="X10589" i="1"/>
  <c r="X10590" i="1"/>
  <c r="X10591" i="1"/>
  <c r="X10592" i="1"/>
  <c r="X10593" i="1"/>
  <c r="X10594" i="1"/>
  <c r="X10595" i="1"/>
  <c r="X10596" i="1"/>
  <c r="X10597" i="1"/>
  <c r="X10598" i="1"/>
  <c r="X10599" i="1"/>
  <c r="X10600" i="1"/>
  <c r="X10601" i="1"/>
  <c r="X10602" i="1"/>
  <c r="X10603" i="1"/>
  <c r="X10604" i="1"/>
  <c r="X10605" i="1"/>
  <c r="X10606" i="1"/>
  <c r="X10607" i="1"/>
  <c r="X10608" i="1"/>
  <c r="X10609" i="1"/>
  <c r="X10610" i="1"/>
  <c r="X10611" i="1"/>
  <c r="X10612" i="1"/>
  <c r="X10613" i="1"/>
  <c r="X10614" i="1"/>
  <c r="X10615" i="1"/>
  <c r="X10616" i="1"/>
  <c r="X10617" i="1"/>
  <c r="X10618" i="1"/>
  <c r="X10619" i="1"/>
  <c r="X10620" i="1"/>
  <c r="X10621" i="1"/>
  <c r="X10622" i="1"/>
  <c r="X10623" i="1"/>
  <c r="X10624" i="1"/>
  <c r="X10625" i="1"/>
  <c r="X10626" i="1"/>
  <c r="X10627" i="1"/>
  <c r="X10628" i="1"/>
  <c r="X10629" i="1"/>
  <c r="X10630" i="1"/>
  <c r="X10631" i="1"/>
  <c r="X10632" i="1"/>
  <c r="X10633" i="1"/>
  <c r="X10634" i="1"/>
  <c r="X10635" i="1"/>
  <c r="X10636" i="1"/>
  <c r="X10637" i="1"/>
  <c r="X10638" i="1"/>
  <c r="X10639" i="1"/>
  <c r="X10640" i="1"/>
  <c r="X10641" i="1"/>
  <c r="X10642" i="1"/>
  <c r="X10643" i="1"/>
  <c r="X10644" i="1"/>
  <c r="X10645" i="1"/>
  <c r="X10646" i="1"/>
  <c r="X10647" i="1"/>
  <c r="X10648" i="1"/>
  <c r="X10649" i="1"/>
  <c r="X10650" i="1"/>
  <c r="X10651" i="1"/>
  <c r="X10652" i="1"/>
  <c r="X10653" i="1"/>
  <c r="X10654" i="1"/>
  <c r="X10655" i="1"/>
  <c r="X10656" i="1"/>
  <c r="X10657" i="1"/>
  <c r="X10658" i="1"/>
  <c r="X10659" i="1"/>
  <c r="X10660" i="1"/>
  <c r="X10661" i="1"/>
  <c r="X10662" i="1"/>
  <c r="X10663" i="1"/>
  <c r="X10664" i="1"/>
  <c r="X10665" i="1"/>
  <c r="X10666" i="1"/>
  <c r="X10667" i="1"/>
  <c r="X10668" i="1"/>
  <c r="X10669" i="1"/>
  <c r="X10670" i="1"/>
  <c r="X10671" i="1"/>
  <c r="X10672" i="1"/>
  <c r="X10673" i="1"/>
  <c r="X10674" i="1"/>
  <c r="X10675" i="1"/>
  <c r="X10676" i="1"/>
  <c r="X10677" i="1"/>
  <c r="X10678" i="1"/>
  <c r="X10679" i="1"/>
  <c r="X10680" i="1"/>
  <c r="X10681" i="1"/>
  <c r="X10682" i="1"/>
  <c r="X10683" i="1"/>
  <c r="X10684" i="1"/>
  <c r="X10685" i="1"/>
  <c r="X10686" i="1"/>
  <c r="X10687" i="1"/>
  <c r="X10688" i="1"/>
  <c r="X10689" i="1"/>
  <c r="X10690" i="1"/>
  <c r="X10691" i="1"/>
  <c r="X10692" i="1"/>
  <c r="X10693" i="1"/>
  <c r="X10694" i="1"/>
  <c r="X10695" i="1"/>
  <c r="X10696" i="1"/>
  <c r="X10697" i="1"/>
  <c r="X10698" i="1"/>
  <c r="X10699" i="1"/>
  <c r="X10700" i="1"/>
  <c r="X10701" i="1"/>
  <c r="X10702" i="1"/>
  <c r="X10703" i="1"/>
  <c r="X10704" i="1"/>
  <c r="X10705" i="1"/>
  <c r="X10706" i="1"/>
  <c r="X10707" i="1"/>
  <c r="X10708" i="1"/>
  <c r="X10709" i="1"/>
  <c r="X10710" i="1"/>
  <c r="X10711" i="1"/>
  <c r="X10712" i="1"/>
  <c r="X10713" i="1"/>
  <c r="X10714" i="1"/>
  <c r="X10715" i="1"/>
  <c r="X10716" i="1"/>
  <c r="X10717" i="1"/>
  <c r="X10718" i="1"/>
  <c r="X10719" i="1"/>
  <c r="X10720" i="1"/>
  <c r="X10721" i="1"/>
  <c r="X10722" i="1"/>
  <c r="X10723" i="1"/>
  <c r="X10724" i="1"/>
  <c r="X10725" i="1"/>
  <c r="X10726" i="1"/>
  <c r="X10727" i="1"/>
  <c r="X10728" i="1"/>
  <c r="X10729" i="1"/>
  <c r="X10730" i="1"/>
  <c r="X10731" i="1"/>
  <c r="X10732" i="1"/>
  <c r="X10733" i="1"/>
  <c r="X10734" i="1"/>
  <c r="X10735" i="1"/>
  <c r="X10736" i="1"/>
  <c r="X10737" i="1"/>
  <c r="X10738" i="1"/>
  <c r="X10739" i="1"/>
  <c r="X10740" i="1"/>
  <c r="X10741" i="1"/>
  <c r="X10742" i="1"/>
  <c r="X10743" i="1"/>
  <c r="X10744" i="1"/>
  <c r="X10745" i="1"/>
  <c r="X10746" i="1"/>
  <c r="X10747" i="1"/>
  <c r="X10748" i="1"/>
  <c r="X10749" i="1"/>
  <c r="X10750" i="1"/>
  <c r="X10751" i="1"/>
  <c r="X10752" i="1"/>
  <c r="X10753" i="1"/>
  <c r="X10754" i="1"/>
  <c r="X10755" i="1"/>
  <c r="X10756" i="1"/>
  <c r="X10757" i="1"/>
  <c r="X10758" i="1"/>
  <c r="X10759" i="1"/>
  <c r="X10760" i="1"/>
  <c r="X10761" i="1"/>
  <c r="X10762" i="1"/>
  <c r="X10763" i="1"/>
  <c r="X10764" i="1"/>
  <c r="X10765" i="1"/>
  <c r="X10766" i="1"/>
  <c r="X10767" i="1"/>
  <c r="X10768" i="1"/>
  <c r="X10769" i="1"/>
  <c r="X10770" i="1"/>
  <c r="X10771" i="1"/>
  <c r="X10772" i="1"/>
  <c r="X10773" i="1"/>
  <c r="X10774" i="1"/>
  <c r="X10775" i="1"/>
  <c r="X10776" i="1"/>
  <c r="X10777" i="1"/>
  <c r="X10778" i="1"/>
  <c r="X10779" i="1"/>
  <c r="X10780" i="1"/>
  <c r="X10781" i="1"/>
  <c r="X10782" i="1"/>
  <c r="X10783" i="1"/>
  <c r="X10784" i="1"/>
  <c r="X10785" i="1"/>
  <c r="X10786" i="1"/>
  <c r="X10787" i="1"/>
  <c r="X10788" i="1"/>
  <c r="X10789" i="1"/>
  <c r="X10790" i="1"/>
  <c r="X10791" i="1"/>
  <c r="X10792" i="1"/>
  <c r="X10793" i="1"/>
  <c r="X10794" i="1"/>
  <c r="X10795" i="1"/>
  <c r="X10796" i="1"/>
  <c r="X10797" i="1"/>
  <c r="X10798" i="1"/>
  <c r="X10799" i="1"/>
  <c r="X10800" i="1"/>
  <c r="X10801" i="1"/>
  <c r="X10802" i="1"/>
  <c r="X10803" i="1"/>
  <c r="X10804" i="1"/>
  <c r="X10805" i="1"/>
  <c r="X10806" i="1"/>
  <c r="X10807" i="1"/>
  <c r="X10808" i="1"/>
  <c r="X10809" i="1"/>
  <c r="X10810" i="1"/>
  <c r="X10811" i="1"/>
  <c r="X10812" i="1"/>
  <c r="X10813" i="1"/>
  <c r="X10814" i="1"/>
  <c r="X10815" i="1"/>
  <c r="X10816" i="1"/>
  <c r="X10817" i="1"/>
  <c r="X10818" i="1"/>
  <c r="X10819" i="1"/>
  <c r="X10820" i="1"/>
  <c r="X10821" i="1"/>
  <c r="X10822" i="1"/>
  <c r="X10823" i="1"/>
  <c r="X10824" i="1"/>
  <c r="X10825" i="1"/>
  <c r="X10826" i="1"/>
  <c r="X10827" i="1"/>
  <c r="X10828" i="1"/>
  <c r="X10829" i="1"/>
  <c r="X10830" i="1"/>
  <c r="X10831" i="1"/>
  <c r="X10832" i="1"/>
  <c r="X10833" i="1"/>
  <c r="X10834" i="1"/>
  <c r="X10835" i="1"/>
  <c r="X10836" i="1"/>
  <c r="X10837" i="1"/>
  <c r="X10838" i="1"/>
  <c r="X10839" i="1"/>
  <c r="X10840" i="1"/>
  <c r="X10841" i="1"/>
  <c r="X10842" i="1"/>
  <c r="X10843" i="1"/>
  <c r="X10844" i="1"/>
  <c r="X10845" i="1"/>
  <c r="X10846" i="1"/>
  <c r="X10847" i="1"/>
  <c r="X10848" i="1"/>
  <c r="X10849" i="1"/>
  <c r="X10850" i="1"/>
  <c r="X10851" i="1"/>
  <c r="X10852" i="1"/>
  <c r="X10853" i="1"/>
  <c r="X10854" i="1"/>
  <c r="X10855" i="1"/>
  <c r="X10856" i="1"/>
  <c r="X10857" i="1"/>
  <c r="X10858" i="1"/>
  <c r="X10859" i="1"/>
  <c r="X10860" i="1"/>
  <c r="X10861" i="1"/>
  <c r="X10862" i="1"/>
  <c r="X10863" i="1"/>
  <c r="X10864" i="1"/>
  <c r="X10865" i="1"/>
  <c r="X10866" i="1"/>
  <c r="X10867" i="1"/>
  <c r="X10868" i="1"/>
  <c r="X10869" i="1"/>
  <c r="X10870" i="1"/>
  <c r="X10871" i="1"/>
  <c r="X10872" i="1"/>
  <c r="X10873" i="1"/>
  <c r="X10874" i="1"/>
  <c r="X10875" i="1"/>
  <c r="X10876" i="1"/>
  <c r="X10877" i="1"/>
  <c r="X10878" i="1"/>
  <c r="X10879" i="1"/>
  <c r="X10880" i="1"/>
  <c r="X10881" i="1"/>
  <c r="X10882" i="1"/>
  <c r="X10883" i="1"/>
  <c r="X10884" i="1"/>
  <c r="X10885" i="1"/>
  <c r="X10886" i="1"/>
  <c r="X10887" i="1"/>
  <c r="X10888" i="1"/>
  <c r="X10889" i="1"/>
  <c r="X10890" i="1"/>
  <c r="X10891" i="1"/>
  <c r="X10892" i="1"/>
  <c r="X10893" i="1"/>
  <c r="X10894" i="1"/>
  <c r="X10895" i="1"/>
  <c r="X10896" i="1"/>
  <c r="X10897" i="1"/>
  <c r="X10898" i="1"/>
  <c r="X10899" i="1"/>
  <c r="X10900" i="1"/>
  <c r="X10901" i="1"/>
  <c r="X10902" i="1"/>
  <c r="X10903" i="1"/>
  <c r="X10904" i="1"/>
  <c r="X10905" i="1"/>
  <c r="X10906" i="1"/>
  <c r="X10907" i="1"/>
  <c r="X10908" i="1"/>
  <c r="X10909" i="1"/>
  <c r="X10910" i="1"/>
  <c r="X10911" i="1"/>
  <c r="X10912" i="1"/>
  <c r="X10913" i="1"/>
  <c r="X10914" i="1"/>
  <c r="X10915" i="1"/>
  <c r="X10916" i="1"/>
  <c r="X10917" i="1"/>
  <c r="X10918" i="1"/>
  <c r="X10919" i="1"/>
  <c r="X10920" i="1"/>
  <c r="X10921" i="1"/>
  <c r="X10922" i="1"/>
  <c r="X10923" i="1"/>
  <c r="X10924" i="1"/>
  <c r="X10925" i="1"/>
  <c r="X10926" i="1"/>
  <c r="X10927" i="1"/>
  <c r="X10928" i="1"/>
  <c r="X10929" i="1"/>
  <c r="X10930" i="1"/>
  <c r="X10931" i="1"/>
  <c r="X10932" i="1"/>
  <c r="X10933" i="1"/>
  <c r="X10934" i="1"/>
  <c r="X10935" i="1"/>
  <c r="X10936" i="1"/>
  <c r="X10937" i="1"/>
  <c r="X10938" i="1"/>
  <c r="X10939" i="1"/>
  <c r="X10940" i="1"/>
  <c r="X10941" i="1"/>
  <c r="X10942" i="1"/>
  <c r="X10943" i="1"/>
  <c r="X10944" i="1"/>
  <c r="X10945" i="1"/>
  <c r="X10946" i="1"/>
  <c r="X10947" i="1"/>
  <c r="X10948" i="1"/>
  <c r="X10949" i="1"/>
  <c r="X10950" i="1"/>
  <c r="X10951" i="1"/>
  <c r="X10952" i="1"/>
  <c r="X10953" i="1"/>
  <c r="X10954" i="1"/>
  <c r="X10955" i="1"/>
  <c r="X10956" i="1"/>
  <c r="X10957" i="1"/>
  <c r="X10958" i="1"/>
  <c r="X10959" i="1"/>
  <c r="X10960" i="1"/>
  <c r="X10961" i="1"/>
  <c r="X10962" i="1"/>
  <c r="X10963" i="1"/>
  <c r="X10964" i="1"/>
  <c r="X10965" i="1"/>
  <c r="X10966" i="1"/>
  <c r="X10967" i="1"/>
  <c r="X10968" i="1"/>
  <c r="X10969" i="1"/>
  <c r="X10970" i="1"/>
  <c r="X10971" i="1"/>
  <c r="X10972" i="1"/>
  <c r="X10973" i="1"/>
  <c r="X10974" i="1"/>
  <c r="X10975" i="1"/>
  <c r="X10976" i="1"/>
  <c r="X10977" i="1"/>
  <c r="X10978" i="1"/>
  <c r="X10979" i="1"/>
  <c r="X10980" i="1"/>
  <c r="X10981" i="1"/>
  <c r="X10982" i="1"/>
  <c r="X10983" i="1"/>
  <c r="X10984" i="1"/>
  <c r="X10985" i="1"/>
  <c r="X10986" i="1"/>
  <c r="X10987" i="1"/>
  <c r="X10988" i="1"/>
  <c r="X10989" i="1"/>
  <c r="X10990" i="1"/>
  <c r="X10991" i="1"/>
  <c r="X10992" i="1"/>
  <c r="X10993" i="1"/>
  <c r="X10994" i="1"/>
  <c r="X10995" i="1"/>
  <c r="X10996" i="1"/>
  <c r="X10997" i="1"/>
  <c r="X10998" i="1"/>
  <c r="X10999" i="1"/>
  <c r="X11000" i="1"/>
  <c r="X11001" i="1"/>
  <c r="X11002" i="1"/>
  <c r="X11003" i="1"/>
  <c r="X11004" i="1"/>
  <c r="X11005" i="1"/>
  <c r="X11006" i="1"/>
  <c r="X11007" i="1"/>
  <c r="X11008" i="1"/>
  <c r="X11009" i="1"/>
  <c r="X11010" i="1"/>
  <c r="X11011" i="1"/>
  <c r="X11012" i="1"/>
  <c r="X11013" i="1"/>
  <c r="X11014" i="1"/>
  <c r="X11015" i="1"/>
  <c r="X11016" i="1"/>
  <c r="X11017" i="1"/>
  <c r="X11018" i="1"/>
  <c r="X11019" i="1"/>
  <c r="X11020" i="1"/>
  <c r="X11021" i="1"/>
  <c r="X10262" i="1"/>
  <c r="X11716" i="1" l="1"/>
  <c r="Y11716" i="1" s="1"/>
  <c r="X11717" i="1"/>
  <c r="Y11717" i="1" s="1"/>
  <c r="X11718" i="1"/>
  <c r="Y11718" i="1" s="1"/>
  <c r="X11719" i="1"/>
  <c r="Y11719" i="1" s="1"/>
  <c r="X11720" i="1"/>
  <c r="Y11720" i="1" s="1"/>
  <c r="X11721" i="1"/>
  <c r="Y11721" i="1" s="1"/>
  <c r="X11722" i="1"/>
  <c r="Y11722" i="1" s="1"/>
  <c r="X11723" i="1"/>
  <c r="Y11723" i="1" s="1"/>
  <c r="X11724" i="1"/>
  <c r="Y11724" i="1" s="1"/>
  <c r="X11725" i="1"/>
  <c r="Y11725" i="1" s="1"/>
  <c r="X11726" i="1"/>
  <c r="Y11726" i="1" s="1"/>
  <c r="X11727" i="1"/>
  <c r="Y11727" i="1" s="1"/>
  <c r="X11728" i="1"/>
  <c r="Y11728" i="1" s="1"/>
  <c r="X11729" i="1"/>
  <c r="Y11729" i="1" s="1"/>
  <c r="X11730" i="1"/>
  <c r="Y11730" i="1" s="1"/>
  <c r="X11731" i="1"/>
  <c r="Y11731" i="1" s="1"/>
  <c r="X11732" i="1"/>
  <c r="Y11732" i="1" s="1"/>
  <c r="X11733" i="1"/>
  <c r="Y11733" i="1" s="1"/>
  <c r="X11734" i="1"/>
  <c r="Y11734" i="1" s="1"/>
  <c r="X11735" i="1"/>
  <c r="Y11735" i="1" s="1"/>
  <c r="X11736" i="1"/>
  <c r="Y11736" i="1" s="1"/>
  <c r="X11737" i="1"/>
  <c r="Y11737" i="1" s="1"/>
  <c r="X11738" i="1"/>
  <c r="Y11738" i="1" s="1"/>
  <c r="X11739" i="1"/>
  <c r="Y11739" i="1" s="1"/>
  <c r="X11740" i="1"/>
  <c r="Y11740" i="1" s="1"/>
  <c r="X11741" i="1"/>
  <c r="Y11741" i="1" s="1"/>
  <c r="X11742" i="1"/>
  <c r="Y11742" i="1" s="1"/>
  <c r="X11743" i="1"/>
  <c r="Y11743" i="1" s="1"/>
  <c r="X11744" i="1"/>
  <c r="Y11744" i="1" s="1"/>
  <c r="X11745" i="1"/>
  <c r="Y11745" i="1" s="1"/>
  <c r="X11746" i="1"/>
  <c r="Y11746" i="1" s="1"/>
  <c r="X11747" i="1"/>
  <c r="Y11747" i="1" s="1"/>
  <c r="X11715" i="1"/>
  <c r="Y11715" i="1" s="1"/>
</calcChain>
</file>

<file path=xl/sharedStrings.xml><?xml version="1.0" encoding="utf-8"?>
<sst xmlns="http://schemas.openxmlformats.org/spreadsheetml/2006/main" count="59004" uniqueCount="329">
  <si>
    <t>Season</t>
  </si>
  <si>
    <t>Date</t>
  </si>
  <si>
    <t>Time</t>
  </si>
  <si>
    <t>HomeTeam</t>
  </si>
  <si>
    <t>AwayTeam</t>
  </si>
  <si>
    <t>FullTimeHomeTeamGoals</t>
  </si>
  <si>
    <t>FullTimeAwayTeamGoals</t>
  </si>
  <si>
    <t>FullTimeResult</t>
  </si>
  <si>
    <t>Referee</t>
  </si>
  <si>
    <t>HomeTeamShots</t>
  </si>
  <si>
    <t>AwayTeamShots</t>
  </si>
  <si>
    <t>HomeTeamShotsOnTarget</t>
  </si>
  <si>
    <t>AwayTeamShotsOnTarget</t>
  </si>
  <si>
    <t>HomeTeamCorners</t>
  </si>
  <si>
    <t>AwayTeamCorners</t>
  </si>
  <si>
    <t>HomeTeamFouls</t>
  </si>
  <si>
    <t>AwayTeamFouls</t>
  </si>
  <si>
    <t>HomeTeamYellowCards</t>
  </si>
  <si>
    <t>AwayTeamYellowCards</t>
  </si>
  <si>
    <t>HomeTeamRedCards</t>
  </si>
  <si>
    <t>AwayTeamReadCards</t>
  </si>
  <si>
    <t>1993-1994</t>
  </si>
  <si>
    <t>Arsenal</t>
  </si>
  <si>
    <t>Coventry</t>
  </si>
  <si>
    <t>A</t>
  </si>
  <si>
    <t>Aston Villa</t>
  </si>
  <si>
    <t>QPR</t>
  </si>
  <si>
    <t>H</t>
  </si>
  <si>
    <t>Chelsea</t>
  </si>
  <si>
    <t>Blackburn</t>
  </si>
  <si>
    <t>Liverpool</t>
  </si>
  <si>
    <t>Sheffield Weds</t>
  </si>
  <si>
    <t>Man City</t>
  </si>
  <si>
    <t>Leeds</t>
  </si>
  <si>
    <t>D</t>
  </si>
  <si>
    <t>Newcastle</t>
  </si>
  <si>
    <t>Tottenham</t>
  </si>
  <si>
    <t>Oldham</t>
  </si>
  <si>
    <t>Ipswich</t>
  </si>
  <si>
    <t>Sheffield United</t>
  </si>
  <si>
    <t>Swindon</t>
  </si>
  <si>
    <t>Southampton</t>
  </si>
  <si>
    <t>Everton</t>
  </si>
  <si>
    <t>West Ham</t>
  </si>
  <si>
    <t>Wimbledon</t>
  </si>
  <si>
    <t>Norwich</t>
  </si>
  <si>
    <t>Man United</t>
  </si>
  <si>
    <t>1994-1995</t>
  </si>
  <si>
    <t>Crystal Palace</t>
  </si>
  <si>
    <t>Nott'm Forest</t>
  </si>
  <si>
    <t>Leicester</t>
  </si>
  <si>
    <t>1995-1996</t>
  </si>
  <si>
    <t>Bolton</t>
  </si>
  <si>
    <t>Middlesbrough</t>
  </si>
  <si>
    <t>1996-1997</t>
  </si>
  <si>
    <t>Derby</t>
  </si>
  <si>
    <t>Sunderland</t>
  </si>
  <si>
    <t>1997-1998</t>
  </si>
  <si>
    <t>Barnsley</t>
  </si>
  <si>
    <t>1998-1999</t>
  </si>
  <si>
    <t>Charlton</t>
  </si>
  <si>
    <t>1999-2000</t>
  </si>
  <si>
    <t>Bradford</t>
  </si>
  <si>
    <t>Watford</t>
  </si>
  <si>
    <t>2000-2001</t>
  </si>
  <si>
    <t>Rob Harris</t>
  </si>
  <si>
    <t>Graham Barber</t>
  </si>
  <si>
    <t>Barry Knight</t>
  </si>
  <si>
    <t>Andy D'Urso</t>
  </si>
  <si>
    <t>Dermot Gallagher</t>
  </si>
  <si>
    <t>Mike Riley</t>
  </si>
  <si>
    <t>Paul Durkin</t>
  </si>
  <si>
    <t>Steve Dunn</t>
  </si>
  <si>
    <t>Alan Wiley</t>
  </si>
  <si>
    <t>Steve Lodge</t>
  </si>
  <si>
    <t>Graham Poll</t>
  </si>
  <si>
    <t>Mark Halsey</t>
  </si>
  <si>
    <t>Jeff Winter</t>
  </si>
  <si>
    <t>Peter Jones</t>
  </si>
  <si>
    <t>Andy Hall</t>
  </si>
  <si>
    <t>David Ellaray</t>
  </si>
  <si>
    <t>F Taylor</t>
  </si>
  <si>
    <t>Rob Styles</t>
  </si>
  <si>
    <t>Steve Bennett</t>
  </si>
  <si>
    <t>Ian Harris</t>
  </si>
  <si>
    <t>Paul Taylor</t>
  </si>
  <si>
    <t>Neale Barry</t>
  </si>
  <si>
    <t>Mike Dean</t>
  </si>
  <si>
    <t>Roy Burton</t>
  </si>
  <si>
    <t>Matt Messias</t>
  </si>
  <si>
    <t>Clive Wilkes</t>
  </si>
  <si>
    <t xml:space="preserve">Andy D'Urso </t>
  </si>
  <si>
    <t xml:space="preserve">Mark Halsey </t>
  </si>
  <si>
    <t xml:space="preserve">Steve Bennett </t>
  </si>
  <si>
    <t>2001-2002</t>
  </si>
  <si>
    <t>N. S. Barry</t>
  </si>
  <si>
    <t>P. A. Durkin</t>
  </si>
  <si>
    <t xml:space="preserve">C. R. Wilkes </t>
  </si>
  <si>
    <t>R. Styles</t>
  </si>
  <si>
    <t>J. T. Winter</t>
  </si>
  <si>
    <t>G. P. Barber</t>
  </si>
  <si>
    <t>G. Poll</t>
  </si>
  <si>
    <t>D. J. Gallagher</t>
  </si>
  <si>
    <t xml:space="preserve">A. P. D'Urso </t>
  </si>
  <si>
    <t>Fulham</t>
  </si>
  <si>
    <t xml:space="preserve">P. Jones </t>
  </si>
  <si>
    <t xml:space="preserve">D. R. Elleray </t>
  </si>
  <si>
    <t xml:space="preserve">J. T. Winter </t>
  </si>
  <si>
    <t xml:space="preserve">S. W. Dunn </t>
  </si>
  <si>
    <t xml:space="preserve">E. K. Wolstenholme </t>
  </si>
  <si>
    <t xml:space="preserve">A. G. Wiley </t>
  </si>
  <si>
    <t xml:space="preserve">B. Knight </t>
  </si>
  <si>
    <t>S. G. Bennett</t>
  </si>
  <si>
    <t>U. D. Rennie</t>
  </si>
  <si>
    <t>M. L Dean</t>
  </si>
  <si>
    <t xml:space="preserve">P. A. Durkin </t>
  </si>
  <si>
    <t xml:space="preserve">G. P. Barber </t>
  </si>
  <si>
    <t xml:space="preserve">M. A. Riley </t>
  </si>
  <si>
    <t xml:space="preserve">G. Poll </t>
  </si>
  <si>
    <t>C. R. Wilkes</t>
  </si>
  <si>
    <t>B. Knight</t>
  </si>
  <si>
    <t>A. P. D'Urso</t>
  </si>
  <si>
    <t>A. G. Wiley</t>
  </si>
  <si>
    <t>D. Pugh</t>
  </si>
  <si>
    <t>P.A. Durkin</t>
  </si>
  <si>
    <t>A.G. Wiley</t>
  </si>
  <si>
    <t>M. A. Riley</t>
  </si>
  <si>
    <t>M. R. Halsey</t>
  </si>
  <si>
    <t>S. W. Dunn</t>
  </si>
  <si>
    <t>E. K. Wolstenholme</t>
  </si>
  <si>
    <t>P. Jones</t>
  </si>
  <si>
    <t>D. R. Elleray</t>
  </si>
  <si>
    <t>M. L. Dean</t>
  </si>
  <si>
    <t>J.T. Winter</t>
  </si>
  <si>
    <t>M. D. Messias</t>
  </si>
  <si>
    <t>P. Dowd</t>
  </si>
  <si>
    <t>C. J. Foy</t>
  </si>
  <si>
    <t>Wiley, A. G.</t>
  </si>
  <si>
    <t>Elleray, D. R.</t>
  </si>
  <si>
    <t>Winter, J. T.</t>
  </si>
  <si>
    <t>Wolstenholme, E. K.</t>
  </si>
  <si>
    <t>Dunn, S. W.</t>
  </si>
  <si>
    <t>Knight, B.</t>
  </si>
  <si>
    <t>Riley, M. A.</t>
  </si>
  <si>
    <t>Rennie, U. D.</t>
  </si>
  <si>
    <t>Durkin, P. A.</t>
  </si>
  <si>
    <t>Barber, G. P.</t>
  </si>
  <si>
    <t>D'Urso, A. P.</t>
  </si>
  <si>
    <t>Wilkes, C. R.</t>
  </si>
  <si>
    <t>Bennett, S. G.</t>
  </si>
  <si>
    <t>Barry, N. S.</t>
  </si>
  <si>
    <t>Halsey, M. R.</t>
  </si>
  <si>
    <t>Jones, P.</t>
  </si>
  <si>
    <t>Poll, G.</t>
  </si>
  <si>
    <t>Pugh, D.</t>
  </si>
  <si>
    <t>Styles, R.</t>
  </si>
  <si>
    <t>Gallagher, D. J.</t>
  </si>
  <si>
    <t>Dean, M. L</t>
  </si>
  <si>
    <t>Messias, M. D.</t>
  </si>
  <si>
    <t>Styles, R</t>
  </si>
  <si>
    <t>Durkin, P.</t>
  </si>
  <si>
    <t>Foy, C. J.</t>
  </si>
  <si>
    <t>Dowd, P.</t>
  </si>
  <si>
    <t>Yates, N</t>
  </si>
  <si>
    <t>2002-2003</t>
  </si>
  <si>
    <t>D Elleray</t>
  </si>
  <si>
    <t>G Barber</t>
  </si>
  <si>
    <t>N Barry</t>
  </si>
  <si>
    <t>A Wiley</t>
  </si>
  <si>
    <t>G Poll</t>
  </si>
  <si>
    <t>West Brom</t>
  </si>
  <si>
    <t>S Bennett</t>
  </si>
  <si>
    <t>B Knight</t>
  </si>
  <si>
    <t>Birmingham</t>
  </si>
  <si>
    <t>M Riley</t>
  </si>
  <si>
    <t>A D'Urso</t>
  </si>
  <si>
    <t>P Durkin</t>
  </si>
  <si>
    <t>D Gallagher</t>
  </si>
  <si>
    <t>M Messias</t>
  </si>
  <si>
    <t>J Winter</t>
  </si>
  <si>
    <t>U Rennie</t>
  </si>
  <si>
    <t>M Dean</t>
  </si>
  <si>
    <t>R Styles</t>
  </si>
  <si>
    <t>C Wilkes</t>
  </si>
  <si>
    <t>S Dunn</t>
  </si>
  <si>
    <t>D Pugh</t>
  </si>
  <si>
    <t>E Wolstenholme</t>
  </si>
  <si>
    <t>M Halsey</t>
  </si>
  <si>
    <t>C Foy</t>
  </si>
  <si>
    <t>P Dowd</t>
  </si>
  <si>
    <t>2003-2004</t>
  </si>
  <si>
    <t>Wolves</t>
  </si>
  <si>
    <t>Portsmouth</t>
  </si>
  <si>
    <t>R Martin</t>
  </si>
  <si>
    <t>H Webb</t>
  </si>
  <si>
    <t>P Walton</t>
  </si>
  <si>
    <t>2004-2005</t>
  </si>
  <si>
    <t>M Clattenburg</t>
  </si>
  <si>
    <t>M Atkinson</t>
  </si>
  <si>
    <t>P Crossley</t>
  </si>
  <si>
    <t>A Marriner</t>
  </si>
  <si>
    <t>�U Rennie</t>
  </si>
  <si>
    <t>�C Foy</t>
  </si>
  <si>
    <t>�A Wiley</t>
  </si>
  <si>
    <t>�D Gallagher</t>
  </si>
  <si>
    <t>�A D'Urso</t>
  </si>
  <si>
    <t>�H Webb</t>
  </si>
  <si>
    <t>�M Atkinson</t>
  </si>
  <si>
    <t>�N Barry</t>
  </si>
  <si>
    <t>�S Dunn</t>
  </si>
  <si>
    <t>R Beeby</t>
  </si>
  <si>
    <t>2005-2006</t>
  </si>
  <si>
    <t>Wigan</t>
  </si>
  <si>
    <t>I Williamson</t>
  </si>
  <si>
    <t>L Mason</t>
  </si>
  <si>
    <t>K Stroud</t>
  </si>
  <si>
    <t>2006-2007</t>
  </si>
  <si>
    <t>Reading</t>
  </si>
  <si>
    <t>S Tanner</t>
  </si>
  <si>
    <t>L Probert</t>
  </si>
  <si>
    <t>D Gallagh</t>
  </si>
  <si>
    <t>D Gallaghe</t>
  </si>
  <si>
    <t>2007-2008</t>
  </si>
  <si>
    <t>2008-2009</t>
  </si>
  <si>
    <t>Stoke</t>
  </si>
  <si>
    <t>Hull</t>
  </si>
  <si>
    <t>S Attwell</t>
  </si>
  <si>
    <t>M Jones</t>
  </si>
  <si>
    <t>2009-2010</t>
  </si>
  <si>
    <t>Burnley</t>
  </si>
  <si>
    <t>K Friend</t>
  </si>
  <si>
    <t>St Bennett</t>
  </si>
  <si>
    <t>Mn Atkinson</t>
  </si>
  <si>
    <t>A Taylor</t>
  </si>
  <si>
    <t>2010-2011</t>
  </si>
  <si>
    <t>Blackpool</t>
  </si>
  <si>
    <t>M Oliver</t>
  </si>
  <si>
    <t>N Swarbrick</t>
  </si>
  <si>
    <t>J Moss</t>
  </si>
  <si>
    <t>2011-2012</t>
  </si>
  <si>
    <t>Swansea</t>
  </si>
  <si>
    <t>2012-2013</t>
  </si>
  <si>
    <t>R East</t>
  </si>
  <si>
    <t>C Pawson</t>
  </si>
  <si>
    <t>R Madley</t>
  </si>
  <si>
    <t>2013-2014</t>
  </si>
  <si>
    <t>Cardiff</t>
  </si>
  <si>
    <t>2014-2015</t>
  </si>
  <si>
    <t>P Tierney</t>
  </si>
  <si>
    <t>G Scott</t>
  </si>
  <si>
    <t>2015-2016</t>
  </si>
  <si>
    <t>Bournemouth</t>
  </si>
  <si>
    <t>S Hooper</t>
  </si>
  <si>
    <t>2016-2017</t>
  </si>
  <si>
    <t>C Kavanagh</t>
  </si>
  <si>
    <t>l Mason</t>
  </si>
  <si>
    <t>2017-2018</t>
  </si>
  <si>
    <t>Brighton</t>
  </si>
  <si>
    <t>Huddersfield</t>
  </si>
  <si>
    <t>D Coote</t>
  </si>
  <si>
    <t>2018-2019</t>
  </si>
  <si>
    <t>A Madley</t>
  </si>
  <si>
    <t>2019-2020</t>
  </si>
  <si>
    <t>O Langford</t>
  </si>
  <si>
    <t>P Bankes</t>
  </si>
  <si>
    <t>T Robinson</t>
  </si>
  <si>
    <t>R Jones</t>
  </si>
  <si>
    <t>S Scott</t>
  </si>
  <si>
    <t>D England</t>
  </si>
  <si>
    <t>2020-2021</t>
  </si>
  <si>
    <t>A Moss</t>
  </si>
  <si>
    <t>2021-2022</t>
  </si>
  <si>
    <t>Brentford</t>
  </si>
  <si>
    <t>J Gillett</t>
  </si>
  <si>
    <t>M Salisbury</t>
  </si>
  <si>
    <t>J Brooks</t>
  </si>
  <si>
    <t>T Harrington</t>
  </si>
  <si>
    <t>2022-2023</t>
  </si>
  <si>
    <t>T Bramall</t>
  </si>
  <si>
    <t>D Bond</t>
  </si>
  <si>
    <t>J Smith</t>
  </si>
  <si>
    <t>2023-2024</t>
  </si>
  <si>
    <t>Luton</t>
  </si>
  <si>
    <t>S Barrott</t>
  </si>
  <si>
    <t>C Salisbury</t>
  </si>
  <si>
    <t>R Welch</t>
  </si>
  <si>
    <t>S Allison</t>
  </si>
  <si>
    <t>L Smith</t>
  </si>
  <si>
    <t>S Singh</t>
  </si>
  <si>
    <t>StadiumName</t>
  </si>
  <si>
    <t>StadiumCity</t>
  </si>
  <si>
    <t>Old Trafford</t>
  </si>
  <si>
    <t>Manchester</t>
  </si>
  <si>
    <t>Dean Court</t>
  </si>
  <si>
    <t>Craven Cottage</t>
  </si>
  <si>
    <t>London</t>
  </si>
  <si>
    <t>Kirklees</t>
  </si>
  <si>
    <t>St James' Park</t>
  </si>
  <si>
    <t>Newcastle upon Tyne</t>
  </si>
  <si>
    <t>Vicarage Road</t>
  </si>
  <si>
    <t>Molineux</t>
  </si>
  <si>
    <t>Wolverhampton</t>
  </si>
  <si>
    <t>Emirates</t>
  </si>
  <si>
    <t>Anfield</t>
  </si>
  <si>
    <t>St Mary</t>
  </si>
  <si>
    <t>Cardiff City</t>
  </si>
  <si>
    <t>Stamford Bridge</t>
  </si>
  <si>
    <t>Goodison Park</t>
  </si>
  <si>
    <t>King Power</t>
  </si>
  <si>
    <t>Tottenham Hotspur</t>
  </si>
  <si>
    <t>American Express</t>
  </si>
  <si>
    <t>Turf Moor</t>
  </si>
  <si>
    <t>Etihad</t>
  </si>
  <si>
    <t>Selhurst Park</t>
  </si>
  <si>
    <t>Villa Park</t>
  </si>
  <si>
    <t>Carrow Road</t>
  </si>
  <si>
    <t>Bramall Lane</t>
  </si>
  <si>
    <t>Sheffield</t>
  </si>
  <si>
    <t>Elland Road</t>
  </si>
  <si>
    <t>St Mary’s</t>
  </si>
  <si>
    <t>Brentford Community</t>
  </si>
  <si>
    <t>City Ground</t>
  </si>
  <si>
    <t>West Bridgford</t>
  </si>
  <si>
    <t>Kenilworth Road</t>
  </si>
  <si>
    <t>HalfTimeHomeTeamGoals</t>
  </si>
  <si>
    <t>HalfTimeAwayTeamGoals</t>
  </si>
  <si>
    <t>Attendance</t>
  </si>
  <si>
    <t>MatchDuration</t>
  </si>
  <si>
    <t>MatchResultDesc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</si>
</sst>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rial"/>
      <family val="2"/>
      <scheme val="minor"/>
    </font>
    <font>
      <sz val="11"/>
      <color theme="1"/>
      <name val="Arial"/>
      <family val="2"/>
      <scheme val="minor"/>
    </font>
    <font>
      <sz val="18"/>
      <color theme="3"/>
      <name val="Times New Roman"/>
      <family val="2"/>
      <scheme val="major"/>
    </font>
    <font>
      <b/>
      <sz val="15"/>
      <color theme="3"/>
      <name val="Arial"/>
      <family val="2"/>
      <scheme val="minor"/>
    </font>
    <font>
      <b/>
      <sz val="13"/>
      <color theme="3"/>
      <name val="Arial"/>
      <family val="2"/>
      <scheme val="minor"/>
    </font>
    <font>
      <b/>
      <sz val="11"/>
      <color theme="3"/>
      <name val="Arial"/>
      <family val="2"/>
      <scheme val="minor"/>
    </font>
    <font>
      <sz val="11"/>
      <color rgb="FF006100"/>
      <name val="Arial"/>
      <family val="2"/>
      <scheme val="minor"/>
    </font>
    <font>
      <sz val="11"/>
      <color rgb="FF9C0006"/>
      <name val="Arial"/>
      <family val="2"/>
      <scheme val="minor"/>
    </font>
    <font>
      <sz val="11"/>
      <color rgb="FF9C6500"/>
      <name val="Arial"/>
      <family val="2"/>
      <scheme val="minor"/>
    </font>
    <font>
      <sz val="11"/>
      <color rgb="FF3F3F76"/>
      <name val="Arial"/>
      <family val="2"/>
      <scheme val="minor"/>
    </font>
    <font>
      <b/>
      <sz val="11"/>
      <color rgb="FF3F3F3F"/>
      <name val="Arial"/>
      <family val="2"/>
      <scheme val="minor"/>
    </font>
    <font>
      <b/>
      <sz val="11"/>
      <color rgb="FFFA7D00"/>
      <name val="Arial"/>
      <family val="2"/>
      <scheme val="minor"/>
    </font>
    <font>
      <sz val="11"/>
      <color rgb="FFFA7D00"/>
      <name val="Arial"/>
      <family val="2"/>
      <scheme val="minor"/>
    </font>
    <font>
      <b/>
      <sz val="11"/>
      <color theme="0"/>
      <name val="Arial"/>
      <family val="2"/>
      <scheme val="minor"/>
    </font>
    <font>
      <sz val="11"/>
      <color rgb="FFFF0000"/>
      <name val="Arial"/>
      <family val="2"/>
      <scheme val="minor"/>
    </font>
    <font>
      <i/>
      <sz val="11"/>
      <color rgb="FF7F7F7F"/>
      <name val="Arial"/>
      <family val="2"/>
      <scheme val="minor"/>
    </font>
    <font>
      <b/>
      <sz val="11"/>
      <color theme="1"/>
      <name val="Arial"/>
      <family val="2"/>
      <scheme val="minor"/>
    </font>
    <font>
      <sz val="11"/>
      <color theme="0"/>
      <name val="Arial"/>
      <family val="2"/>
      <scheme val="minor"/>
    </font>
    <font>
      <b/>
      <sz val="9"/>
      <color rgb="FF000000"/>
      <name val="Helvetica"/>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14" fontId="0" fillId="0" borderId="0" xfId="0" applyNumberFormat="1"/>
    <xf numFmtId="19" fontId="0" fillId="0" borderId="0" xfId="0" applyNumberFormat="1"/>
    <xf numFmtId="0" fontId="16" fillId="0" borderId="0" xfId="0" applyFont="1" applyAlignment="1">
      <alignment horizontal="center"/>
    </xf>
    <xf numFmtId="0" fontId="16" fillId="0" borderId="0" xfId="0" applyFont="1"/>
    <xf numFmtId="0" fontId="18" fillId="0" borderId="0" xfId="0" applyFont="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11747"/>
  <sheetViews>
    <sheetView tabSelected="1" workbookViewId="0">
      <pane xSplit="5" ySplit="1" topLeftCell="X11717" activePane="bottomRight" state="frozen"/>
      <selection pane="topRight" activeCell="F1" sqref="F1"/>
      <selection pane="bottomLeft" activeCell="A2" sqref="A2"/>
      <selection pane="bottomRight" activeCell="Z1" sqref="Z1:AB1048576"/>
    </sheetView>
  </sheetViews>
  <sheetFormatPr defaultRowHeight="14.25" x14ac:dyDescent="0.2"/>
  <cols>
    <col min="1" max="1" width="9.625" bestFit="1" customWidth="1"/>
    <col min="2" max="2" width="10.5" bestFit="1" customWidth="1"/>
    <col min="3" max="3" width="11.25" bestFit="1" customWidth="1"/>
    <col min="4" max="5" width="14.125" bestFit="1" customWidth="1"/>
    <col min="6" max="6" width="22.125" bestFit="1" customWidth="1"/>
    <col min="7" max="7" width="21.625" bestFit="1" customWidth="1"/>
    <col min="8" max="8" width="12.75" bestFit="1" customWidth="1"/>
    <col min="9" max="9" width="22.625" bestFit="1" customWidth="1"/>
    <col min="10" max="10" width="22.25" bestFit="1" customWidth="1"/>
    <col min="11" max="11" width="17.5" bestFit="1" customWidth="1"/>
    <col min="12" max="12" width="15" bestFit="1" customWidth="1"/>
    <col min="13" max="13" width="14.5" bestFit="1" customWidth="1"/>
    <col min="14" max="14" width="22.75" bestFit="1" customWidth="1"/>
    <col min="15" max="15" width="22.375" bestFit="1" customWidth="1"/>
    <col min="16" max="16" width="16.875" bestFit="1" customWidth="1"/>
    <col min="17" max="17" width="16.5" bestFit="1" customWidth="1"/>
    <col min="18" max="18" width="14.75" bestFit="1" customWidth="1"/>
    <col min="19" max="19" width="14.375" bestFit="1" customWidth="1"/>
    <col min="20" max="20" width="20.625" bestFit="1" customWidth="1"/>
    <col min="21" max="21" width="20.25" bestFit="1" customWidth="1"/>
    <col min="22" max="22" width="18.375" bestFit="1" customWidth="1"/>
    <col min="23" max="23" width="18.875" bestFit="1" customWidth="1"/>
    <col min="24" max="24" width="18.875" customWidth="1"/>
    <col min="25" max="25" width="18.625" bestFit="1" customWidth="1"/>
    <col min="26" max="26" width="15.75" customWidth="1"/>
    <col min="27" max="27" width="17.125" customWidth="1"/>
    <col min="28" max="28" width="24.25" customWidth="1"/>
    <col min="29" max="29" width="20.125" bestFit="1" customWidth="1"/>
    <col min="30" max="30" width="14.875" bestFit="1" customWidth="1"/>
    <col min="31" max="31" width="19.625" bestFit="1" customWidth="1"/>
    <col min="32" max="32" width="19.5" bestFit="1" customWidth="1"/>
    <col min="33" max="33" width="14.25" bestFit="1" customWidth="1"/>
    <col min="34" max="34" width="19" bestFit="1" customWidth="1"/>
    <col min="35" max="35" width="21.75" bestFit="1" customWidth="1"/>
    <col min="36" max="36" width="22.875" bestFit="1" customWidth="1"/>
    <col min="37" max="37" width="21" bestFit="1" customWidth="1"/>
    <col min="38" max="38" width="22.25" bestFit="1" customWidth="1"/>
  </cols>
  <sheetData>
    <row r="1" spans="1:28" s="3" customFormat="1" ht="15" x14ac:dyDescent="0.25">
      <c r="A1" s="3" t="s">
        <v>0</v>
      </c>
      <c r="B1" s="3" t="s">
        <v>1</v>
      </c>
      <c r="C1" s="3" t="s">
        <v>2</v>
      </c>
      <c r="D1" s="3" t="s">
        <v>3</v>
      </c>
      <c r="E1" s="3" t="s">
        <v>4</v>
      </c>
      <c r="F1" s="3" t="s">
        <v>5</v>
      </c>
      <c r="G1" s="3" t="s">
        <v>6</v>
      </c>
      <c r="H1" s="3" t="s">
        <v>7</v>
      </c>
      <c r="I1" s="4" t="s">
        <v>324</v>
      </c>
      <c r="J1" s="4" t="s">
        <v>325</v>
      </c>
      <c r="K1" s="3" t="s">
        <v>8</v>
      </c>
      <c r="L1" s="3" t="s">
        <v>9</v>
      </c>
      <c r="M1" s="3" t="s">
        <v>10</v>
      </c>
      <c r="N1" s="3" t="s">
        <v>11</v>
      </c>
      <c r="O1" s="3" t="s">
        <v>12</v>
      </c>
      <c r="P1" s="3" t="s">
        <v>13</v>
      </c>
      <c r="Q1" s="3" t="s">
        <v>14</v>
      </c>
      <c r="R1" s="3" t="s">
        <v>15</v>
      </c>
      <c r="S1" s="3" t="s">
        <v>16</v>
      </c>
      <c r="T1" s="3" t="s">
        <v>17</v>
      </c>
      <c r="U1" s="3" t="s">
        <v>18</v>
      </c>
      <c r="V1" s="3" t="s">
        <v>19</v>
      </c>
      <c r="W1" s="3" t="s">
        <v>20</v>
      </c>
      <c r="X1" s="3" t="s">
        <v>289</v>
      </c>
      <c r="Y1" s="3" t="s">
        <v>290</v>
      </c>
      <c r="Z1" s="5" t="s">
        <v>326</v>
      </c>
      <c r="AA1" s="5" t="s">
        <v>327</v>
      </c>
      <c r="AB1" s="5" t="s">
        <v>328</v>
      </c>
    </row>
    <row r="2" spans="1:28" x14ac:dyDescent="0.2">
      <c r="A2" t="s">
        <v>21</v>
      </c>
      <c r="B2" s="1">
        <v>34195</v>
      </c>
      <c r="D2" t="s">
        <v>22</v>
      </c>
      <c r="E2" t="s">
        <v>23</v>
      </c>
      <c r="F2">
        <v>0</v>
      </c>
      <c r="G2">
        <v>3</v>
      </c>
      <c r="H2" t="s">
        <v>24</v>
      </c>
      <c r="Z2">
        <f ca="1">RANDBETWEEN(723,2017)</f>
        <v>1058</v>
      </c>
      <c r="AA2">
        <f ca="1">IF(RAND() &lt; 0.5, 90, 120)</f>
        <v>120</v>
      </c>
    </row>
    <row r="3" spans="1:28" x14ac:dyDescent="0.2">
      <c r="A3" t="s">
        <v>21</v>
      </c>
      <c r="B3" s="1">
        <v>34195</v>
      </c>
      <c r="D3" t="s">
        <v>25</v>
      </c>
      <c r="E3" t="s">
        <v>26</v>
      </c>
      <c r="F3">
        <v>4</v>
      </c>
      <c r="G3">
        <v>1</v>
      </c>
      <c r="H3" t="s">
        <v>27</v>
      </c>
      <c r="Z3">
        <f t="shared" ref="Z3:Z66" ca="1" si="0">RANDBETWEEN(723,2017)</f>
        <v>936</v>
      </c>
      <c r="AA3">
        <f t="shared" ref="AA3:AA66" ca="1" si="1">IF(RAND() &lt; 0.5, 90, 120)</f>
        <v>120</v>
      </c>
    </row>
    <row r="4" spans="1:28" x14ac:dyDescent="0.2">
      <c r="A4" t="s">
        <v>21</v>
      </c>
      <c r="B4" s="1">
        <v>34195</v>
      </c>
      <c r="D4" t="s">
        <v>28</v>
      </c>
      <c r="E4" t="s">
        <v>29</v>
      </c>
      <c r="F4">
        <v>1</v>
      </c>
      <c r="G4">
        <v>2</v>
      </c>
      <c r="H4" t="s">
        <v>24</v>
      </c>
      <c r="Z4">
        <f t="shared" ca="1" si="0"/>
        <v>1423</v>
      </c>
      <c r="AA4">
        <f t="shared" ca="1" si="1"/>
        <v>90</v>
      </c>
    </row>
    <row r="5" spans="1:28" x14ac:dyDescent="0.2">
      <c r="A5" t="s">
        <v>21</v>
      </c>
      <c r="B5" s="1">
        <v>34195</v>
      </c>
      <c r="D5" t="s">
        <v>30</v>
      </c>
      <c r="E5" t="s">
        <v>31</v>
      </c>
      <c r="F5">
        <v>2</v>
      </c>
      <c r="G5">
        <v>0</v>
      </c>
      <c r="H5" t="s">
        <v>27</v>
      </c>
      <c r="Z5">
        <f t="shared" ca="1" si="0"/>
        <v>787</v>
      </c>
      <c r="AA5">
        <f t="shared" ca="1" si="1"/>
        <v>120</v>
      </c>
    </row>
    <row r="6" spans="1:28" x14ac:dyDescent="0.2">
      <c r="A6" t="s">
        <v>21</v>
      </c>
      <c r="B6" s="1">
        <v>34195</v>
      </c>
      <c r="D6" t="s">
        <v>32</v>
      </c>
      <c r="E6" t="s">
        <v>33</v>
      </c>
      <c r="F6">
        <v>1</v>
      </c>
      <c r="G6">
        <v>1</v>
      </c>
      <c r="H6" t="s">
        <v>34</v>
      </c>
      <c r="Z6">
        <f t="shared" ca="1" si="0"/>
        <v>1388</v>
      </c>
      <c r="AA6">
        <f t="shared" ca="1" si="1"/>
        <v>120</v>
      </c>
    </row>
    <row r="7" spans="1:28" x14ac:dyDescent="0.2">
      <c r="A7" t="s">
        <v>21</v>
      </c>
      <c r="B7" s="1">
        <v>34195</v>
      </c>
      <c r="D7" t="s">
        <v>35</v>
      </c>
      <c r="E7" t="s">
        <v>36</v>
      </c>
      <c r="F7">
        <v>0</v>
      </c>
      <c r="G7">
        <v>1</v>
      </c>
      <c r="H7" t="s">
        <v>24</v>
      </c>
      <c r="Z7">
        <f t="shared" ca="1" si="0"/>
        <v>797</v>
      </c>
      <c r="AA7">
        <f t="shared" ca="1" si="1"/>
        <v>90</v>
      </c>
    </row>
    <row r="8" spans="1:28" x14ac:dyDescent="0.2">
      <c r="A8" t="s">
        <v>21</v>
      </c>
      <c r="B8" s="1">
        <v>34195</v>
      </c>
      <c r="D8" t="s">
        <v>37</v>
      </c>
      <c r="E8" t="s">
        <v>38</v>
      </c>
      <c r="F8">
        <v>0</v>
      </c>
      <c r="G8">
        <v>3</v>
      </c>
      <c r="H8" t="s">
        <v>24</v>
      </c>
      <c r="Z8">
        <f t="shared" ca="1" si="0"/>
        <v>1777</v>
      </c>
      <c r="AA8">
        <f t="shared" ca="1" si="1"/>
        <v>90</v>
      </c>
    </row>
    <row r="9" spans="1:28" x14ac:dyDescent="0.2">
      <c r="A9" t="s">
        <v>21</v>
      </c>
      <c r="B9" s="1">
        <v>34195</v>
      </c>
      <c r="D9" t="s">
        <v>39</v>
      </c>
      <c r="E9" t="s">
        <v>40</v>
      </c>
      <c r="F9">
        <v>3</v>
      </c>
      <c r="G9">
        <v>1</v>
      </c>
      <c r="H9" t="s">
        <v>27</v>
      </c>
      <c r="Z9">
        <f t="shared" ca="1" si="0"/>
        <v>922</v>
      </c>
      <c r="AA9">
        <f t="shared" ca="1" si="1"/>
        <v>120</v>
      </c>
    </row>
    <row r="10" spans="1:28" x14ac:dyDescent="0.2">
      <c r="A10" t="s">
        <v>21</v>
      </c>
      <c r="B10" s="1">
        <v>34195</v>
      </c>
      <c r="D10" t="s">
        <v>41</v>
      </c>
      <c r="E10" t="s">
        <v>42</v>
      </c>
      <c r="F10">
        <v>0</v>
      </c>
      <c r="G10">
        <v>2</v>
      </c>
      <c r="H10" t="s">
        <v>24</v>
      </c>
      <c r="Z10">
        <f t="shared" ca="1" si="0"/>
        <v>1546</v>
      </c>
      <c r="AA10">
        <f t="shared" ca="1" si="1"/>
        <v>120</v>
      </c>
    </row>
    <row r="11" spans="1:28" x14ac:dyDescent="0.2">
      <c r="A11" t="s">
        <v>21</v>
      </c>
      <c r="B11" s="1">
        <v>34195</v>
      </c>
      <c r="D11" t="s">
        <v>43</v>
      </c>
      <c r="E11" t="s">
        <v>44</v>
      </c>
      <c r="F11">
        <v>0</v>
      </c>
      <c r="G11">
        <v>2</v>
      </c>
      <c r="H11" t="s">
        <v>24</v>
      </c>
      <c r="Z11">
        <f t="shared" ca="1" si="0"/>
        <v>883</v>
      </c>
      <c r="AA11">
        <f t="shared" ca="1" si="1"/>
        <v>120</v>
      </c>
    </row>
    <row r="12" spans="1:28" x14ac:dyDescent="0.2">
      <c r="A12" t="s">
        <v>21</v>
      </c>
      <c r="B12" s="1">
        <v>34196</v>
      </c>
      <c r="D12" t="s">
        <v>45</v>
      </c>
      <c r="E12" t="s">
        <v>46</v>
      </c>
      <c r="F12">
        <v>0</v>
      </c>
      <c r="G12">
        <v>2</v>
      </c>
      <c r="H12" t="s">
        <v>24</v>
      </c>
      <c r="Z12">
        <f t="shared" ca="1" si="0"/>
        <v>1569</v>
      </c>
      <c r="AA12">
        <f t="shared" ca="1" si="1"/>
        <v>90</v>
      </c>
    </row>
    <row r="13" spans="1:28" x14ac:dyDescent="0.2">
      <c r="A13" t="s">
        <v>21</v>
      </c>
      <c r="B13" s="1">
        <v>34197</v>
      </c>
      <c r="D13" t="s">
        <v>36</v>
      </c>
      <c r="E13" t="s">
        <v>22</v>
      </c>
      <c r="F13">
        <v>0</v>
      </c>
      <c r="G13">
        <v>1</v>
      </c>
      <c r="H13" t="s">
        <v>24</v>
      </c>
      <c r="Z13">
        <f t="shared" ca="1" si="0"/>
        <v>1907</v>
      </c>
      <c r="AA13">
        <f t="shared" ca="1" si="1"/>
        <v>120</v>
      </c>
    </row>
    <row r="14" spans="1:28" x14ac:dyDescent="0.2">
      <c r="A14" t="s">
        <v>21</v>
      </c>
      <c r="B14" s="1">
        <v>34198</v>
      </c>
      <c r="D14" t="s">
        <v>42</v>
      </c>
      <c r="E14" t="s">
        <v>32</v>
      </c>
      <c r="F14">
        <v>1</v>
      </c>
      <c r="G14">
        <v>0</v>
      </c>
      <c r="H14" t="s">
        <v>27</v>
      </c>
      <c r="Z14">
        <f t="shared" ca="1" si="0"/>
        <v>1531</v>
      </c>
      <c r="AA14">
        <f t="shared" ca="1" si="1"/>
        <v>90</v>
      </c>
    </row>
    <row r="15" spans="1:28" x14ac:dyDescent="0.2">
      <c r="A15" t="s">
        <v>21</v>
      </c>
      <c r="B15" s="1">
        <v>34198</v>
      </c>
      <c r="D15" t="s">
        <v>38</v>
      </c>
      <c r="E15" t="s">
        <v>41</v>
      </c>
      <c r="F15">
        <v>1</v>
      </c>
      <c r="G15">
        <v>0</v>
      </c>
      <c r="H15" t="s">
        <v>27</v>
      </c>
      <c r="Z15">
        <f t="shared" ca="1" si="0"/>
        <v>1537</v>
      </c>
      <c r="AA15">
        <f t="shared" ca="1" si="1"/>
        <v>120</v>
      </c>
    </row>
    <row r="16" spans="1:28" x14ac:dyDescent="0.2">
      <c r="A16" t="s">
        <v>21</v>
      </c>
      <c r="B16" s="1">
        <v>34198</v>
      </c>
      <c r="D16" t="s">
        <v>33</v>
      </c>
      <c r="E16" t="s">
        <v>43</v>
      </c>
      <c r="F16">
        <v>1</v>
      </c>
      <c r="G16">
        <v>0</v>
      </c>
      <c r="H16" t="s">
        <v>27</v>
      </c>
      <c r="Z16">
        <f t="shared" ca="1" si="0"/>
        <v>1010</v>
      </c>
      <c r="AA16">
        <f t="shared" ca="1" si="1"/>
        <v>90</v>
      </c>
    </row>
    <row r="17" spans="1:27" x14ac:dyDescent="0.2">
      <c r="A17" t="s">
        <v>21</v>
      </c>
      <c r="B17" s="1">
        <v>34198</v>
      </c>
      <c r="D17" t="s">
        <v>44</v>
      </c>
      <c r="E17" t="s">
        <v>28</v>
      </c>
      <c r="F17">
        <v>1</v>
      </c>
      <c r="G17">
        <v>1</v>
      </c>
      <c r="H17" t="s">
        <v>34</v>
      </c>
      <c r="Z17">
        <f t="shared" ca="1" si="0"/>
        <v>1735</v>
      </c>
      <c r="AA17">
        <f t="shared" ca="1" si="1"/>
        <v>120</v>
      </c>
    </row>
    <row r="18" spans="1:27" x14ac:dyDescent="0.2">
      <c r="A18" t="s">
        <v>21</v>
      </c>
      <c r="B18" s="1">
        <v>34199</v>
      </c>
      <c r="D18" t="s">
        <v>29</v>
      </c>
      <c r="E18" t="s">
        <v>45</v>
      </c>
      <c r="F18">
        <v>2</v>
      </c>
      <c r="G18">
        <v>3</v>
      </c>
      <c r="H18" t="s">
        <v>24</v>
      </c>
      <c r="Z18">
        <f t="shared" ca="1" si="0"/>
        <v>837</v>
      </c>
      <c r="AA18">
        <f t="shared" ca="1" si="1"/>
        <v>120</v>
      </c>
    </row>
    <row r="19" spans="1:27" x14ac:dyDescent="0.2">
      <c r="A19" t="s">
        <v>21</v>
      </c>
      <c r="B19" s="1">
        <v>34199</v>
      </c>
      <c r="D19" t="s">
        <v>23</v>
      </c>
      <c r="E19" t="s">
        <v>35</v>
      </c>
      <c r="F19">
        <v>2</v>
      </c>
      <c r="G19">
        <v>1</v>
      </c>
      <c r="H19" t="s">
        <v>27</v>
      </c>
      <c r="Z19">
        <f t="shared" ca="1" si="0"/>
        <v>1738</v>
      </c>
      <c r="AA19">
        <f t="shared" ca="1" si="1"/>
        <v>120</v>
      </c>
    </row>
    <row r="20" spans="1:27" x14ac:dyDescent="0.2">
      <c r="A20" t="s">
        <v>21</v>
      </c>
      <c r="B20" s="1">
        <v>34199</v>
      </c>
      <c r="D20" t="s">
        <v>46</v>
      </c>
      <c r="E20" t="s">
        <v>39</v>
      </c>
      <c r="F20">
        <v>3</v>
      </c>
      <c r="G20">
        <v>0</v>
      </c>
      <c r="H20" t="s">
        <v>27</v>
      </c>
      <c r="Z20">
        <f t="shared" ca="1" si="0"/>
        <v>1761</v>
      </c>
      <c r="AA20">
        <f t="shared" ca="1" si="1"/>
        <v>90</v>
      </c>
    </row>
    <row r="21" spans="1:27" x14ac:dyDescent="0.2">
      <c r="A21" t="s">
        <v>21</v>
      </c>
      <c r="B21" s="1">
        <v>34199</v>
      </c>
      <c r="D21" t="s">
        <v>26</v>
      </c>
      <c r="E21" t="s">
        <v>30</v>
      </c>
      <c r="F21">
        <v>1</v>
      </c>
      <c r="G21">
        <v>3</v>
      </c>
      <c r="H21" t="s">
        <v>24</v>
      </c>
      <c r="Z21">
        <f t="shared" ca="1" si="0"/>
        <v>770</v>
      </c>
      <c r="AA21">
        <f t="shared" ca="1" si="1"/>
        <v>120</v>
      </c>
    </row>
    <row r="22" spans="1:27" x14ac:dyDescent="0.2">
      <c r="A22" t="s">
        <v>21</v>
      </c>
      <c r="B22" s="1">
        <v>34199</v>
      </c>
      <c r="D22" t="s">
        <v>31</v>
      </c>
      <c r="E22" t="s">
        <v>25</v>
      </c>
      <c r="F22">
        <v>0</v>
      </c>
      <c r="G22">
        <v>0</v>
      </c>
      <c r="H22" t="s">
        <v>34</v>
      </c>
      <c r="Z22">
        <f t="shared" ca="1" si="0"/>
        <v>1881</v>
      </c>
      <c r="AA22">
        <f t="shared" ca="1" si="1"/>
        <v>90</v>
      </c>
    </row>
    <row r="23" spans="1:27" x14ac:dyDescent="0.2">
      <c r="A23" t="s">
        <v>21</v>
      </c>
      <c r="B23" s="1">
        <v>34199</v>
      </c>
      <c r="D23" t="s">
        <v>40</v>
      </c>
      <c r="E23" t="s">
        <v>37</v>
      </c>
      <c r="F23">
        <v>0</v>
      </c>
      <c r="G23">
        <v>1</v>
      </c>
      <c r="H23" t="s">
        <v>24</v>
      </c>
      <c r="Z23">
        <f t="shared" ca="1" si="0"/>
        <v>1337</v>
      </c>
      <c r="AA23">
        <f t="shared" ca="1" si="1"/>
        <v>90</v>
      </c>
    </row>
    <row r="24" spans="1:27" x14ac:dyDescent="0.2">
      <c r="A24" t="s">
        <v>21</v>
      </c>
      <c r="B24" s="1">
        <v>34202</v>
      </c>
      <c r="D24" t="s">
        <v>29</v>
      </c>
      <c r="E24" t="s">
        <v>37</v>
      </c>
      <c r="F24">
        <v>1</v>
      </c>
      <c r="G24">
        <v>0</v>
      </c>
      <c r="H24" t="s">
        <v>27</v>
      </c>
      <c r="Z24">
        <f t="shared" ca="1" si="0"/>
        <v>744</v>
      </c>
      <c r="AA24">
        <f t="shared" ca="1" si="1"/>
        <v>120</v>
      </c>
    </row>
    <row r="25" spans="1:27" x14ac:dyDescent="0.2">
      <c r="A25" t="s">
        <v>21</v>
      </c>
      <c r="B25" s="1">
        <v>34202</v>
      </c>
      <c r="D25" t="s">
        <v>23</v>
      </c>
      <c r="E25" t="s">
        <v>43</v>
      </c>
      <c r="F25">
        <v>1</v>
      </c>
      <c r="G25">
        <v>1</v>
      </c>
      <c r="H25" t="s">
        <v>34</v>
      </c>
      <c r="Z25">
        <f t="shared" ca="1" si="0"/>
        <v>1799</v>
      </c>
      <c r="AA25">
        <f t="shared" ca="1" si="1"/>
        <v>90</v>
      </c>
    </row>
    <row r="26" spans="1:27" x14ac:dyDescent="0.2">
      <c r="A26" t="s">
        <v>21</v>
      </c>
      <c r="B26" s="1">
        <v>34202</v>
      </c>
      <c r="D26" t="s">
        <v>42</v>
      </c>
      <c r="E26" t="s">
        <v>39</v>
      </c>
      <c r="F26">
        <v>4</v>
      </c>
      <c r="G26">
        <v>2</v>
      </c>
      <c r="H26" t="s">
        <v>27</v>
      </c>
      <c r="Z26">
        <f t="shared" ca="1" si="0"/>
        <v>1633</v>
      </c>
      <c r="AA26">
        <f t="shared" ca="1" si="1"/>
        <v>120</v>
      </c>
    </row>
    <row r="27" spans="1:27" x14ac:dyDescent="0.2">
      <c r="A27" t="s">
        <v>21</v>
      </c>
      <c r="B27" s="1">
        <v>34202</v>
      </c>
      <c r="D27" t="s">
        <v>38</v>
      </c>
      <c r="E27" t="s">
        <v>28</v>
      </c>
      <c r="F27">
        <v>1</v>
      </c>
      <c r="G27">
        <v>0</v>
      </c>
      <c r="H27" t="s">
        <v>27</v>
      </c>
      <c r="Z27">
        <f t="shared" ca="1" si="0"/>
        <v>1813</v>
      </c>
      <c r="AA27">
        <f t="shared" ca="1" si="1"/>
        <v>90</v>
      </c>
    </row>
    <row r="28" spans="1:27" x14ac:dyDescent="0.2">
      <c r="A28" t="s">
        <v>21</v>
      </c>
      <c r="B28" s="1">
        <v>34202</v>
      </c>
      <c r="D28" t="s">
        <v>33</v>
      </c>
      <c r="E28" t="s">
        <v>45</v>
      </c>
      <c r="F28">
        <v>0</v>
      </c>
      <c r="G28">
        <v>4</v>
      </c>
      <c r="H28" t="s">
        <v>24</v>
      </c>
      <c r="Z28">
        <f t="shared" ca="1" si="0"/>
        <v>1814</v>
      </c>
      <c r="AA28">
        <f t="shared" ca="1" si="1"/>
        <v>90</v>
      </c>
    </row>
    <row r="29" spans="1:27" x14ac:dyDescent="0.2">
      <c r="A29" t="s">
        <v>21</v>
      </c>
      <c r="B29" s="1">
        <v>34202</v>
      </c>
      <c r="D29" t="s">
        <v>46</v>
      </c>
      <c r="E29" t="s">
        <v>35</v>
      </c>
      <c r="F29">
        <v>1</v>
      </c>
      <c r="G29">
        <v>1</v>
      </c>
      <c r="H29" t="s">
        <v>34</v>
      </c>
      <c r="Z29">
        <f t="shared" ca="1" si="0"/>
        <v>1689</v>
      </c>
      <c r="AA29">
        <f t="shared" ca="1" si="1"/>
        <v>120</v>
      </c>
    </row>
    <row r="30" spans="1:27" x14ac:dyDescent="0.2">
      <c r="A30" t="s">
        <v>21</v>
      </c>
      <c r="B30" s="1">
        <v>34202</v>
      </c>
      <c r="D30" t="s">
        <v>26</v>
      </c>
      <c r="E30" t="s">
        <v>41</v>
      </c>
      <c r="F30">
        <v>2</v>
      </c>
      <c r="G30">
        <v>1</v>
      </c>
      <c r="H30" t="s">
        <v>27</v>
      </c>
      <c r="Z30">
        <f t="shared" ca="1" si="0"/>
        <v>887</v>
      </c>
      <c r="AA30">
        <f t="shared" ca="1" si="1"/>
        <v>90</v>
      </c>
    </row>
    <row r="31" spans="1:27" x14ac:dyDescent="0.2">
      <c r="A31" t="s">
        <v>21</v>
      </c>
      <c r="B31" s="1">
        <v>34202</v>
      </c>
      <c r="D31" t="s">
        <v>31</v>
      </c>
      <c r="E31" t="s">
        <v>22</v>
      </c>
      <c r="F31">
        <v>0</v>
      </c>
      <c r="G31">
        <v>1</v>
      </c>
      <c r="H31" t="s">
        <v>24</v>
      </c>
      <c r="Z31">
        <f t="shared" ca="1" si="0"/>
        <v>1589</v>
      </c>
      <c r="AA31">
        <f t="shared" ca="1" si="1"/>
        <v>120</v>
      </c>
    </row>
    <row r="32" spans="1:27" x14ac:dyDescent="0.2">
      <c r="A32" t="s">
        <v>21</v>
      </c>
      <c r="B32" s="1">
        <v>34202</v>
      </c>
      <c r="D32" t="s">
        <v>36</v>
      </c>
      <c r="E32" t="s">
        <v>32</v>
      </c>
      <c r="F32">
        <v>1</v>
      </c>
      <c r="G32">
        <v>0</v>
      </c>
      <c r="H32" t="s">
        <v>27</v>
      </c>
      <c r="Z32">
        <f t="shared" ca="1" si="0"/>
        <v>1362</v>
      </c>
      <c r="AA32">
        <f t="shared" ca="1" si="1"/>
        <v>90</v>
      </c>
    </row>
    <row r="33" spans="1:27" x14ac:dyDescent="0.2">
      <c r="A33" t="s">
        <v>21</v>
      </c>
      <c r="B33" s="1">
        <v>34202</v>
      </c>
      <c r="D33" t="s">
        <v>44</v>
      </c>
      <c r="E33" t="s">
        <v>25</v>
      </c>
      <c r="F33">
        <v>2</v>
      </c>
      <c r="G33">
        <v>2</v>
      </c>
      <c r="H33" t="s">
        <v>34</v>
      </c>
      <c r="Z33">
        <f t="shared" ca="1" si="0"/>
        <v>1947</v>
      </c>
      <c r="AA33">
        <f t="shared" ca="1" si="1"/>
        <v>90</v>
      </c>
    </row>
    <row r="34" spans="1:27" x14ac:dyDescent="0.2">
      <c r="A34" t="s">
        <v>21</v>
      </c>
      <c r="B34" s="1">
        <v>34203</v>
      </c>
      <c r="D34" t="s">
        <v>40</v>
      </c>
      <c r="E34" t="s">
        <v>30</v>
      </c>
      <c r="F34">
        <v>0</v>
      </c>
      <c r="G34">
        <v>5</v>
      </c>
      <c r="H34" t="s">
        <v>24</v>
      </c>
      <c r="Z34">
        <f t="shared" ca="1" si="0"/>
        <v>1119</v>
      </c>
      <c r="AA34">
        <f t="shared" ca="1" si="1"/>
        <v>90</v>
      </c>
    </row>
    <row r="35" spans="1:27" x14ac:dyDescent="0.2">
      <c r="A35" t="s">
        <v>21</v>
      </c>
      <c r="B35" s="1">
        <v>34204</v>
      </c>
      <c r="D35" t="s">
        <v>25</v>
      </c>
      <c r="E35" t="s">
        <v>46</v>
      </c>
      <c r="F35">
        <v>1</v>
      </c>
      <c r="G35">
        <v>2</v>
      </c>
      <c r="H35" t="s">
        <v>24</v>
      </c>
      <c r="Z35">
        <f t="shared" ca="1" si="0"/>
        <v>1460</v>
      </c>
      <c r="AA35">
        <f t="shared" ca="1" si="1"/>
        <v>120</v>
      </c>
    </row>
    <row r="36" spans="1:27" x14ac:dyDescent="0.2">
      <c r="A36" t="s">
        <v>21</v>
      </c>
      <c r="B36" s="1">
        <v>34205</v>
      </c>
      <c r="D36" t="s">
        <v>22</v>
      </c>
      <c r="E36" t="s">
        <v>33</v>
      </c>
      <c r="F36">
        <v>2</v>
      </c>
      <c r="G36">
        <v>1</v>
      </c>
      <c r="H36" t="s">
        <v>27</v>
      </c>
      <c r="Z36">
        <f t="shared" ca="1" si="0"/>
        <v>1472</v>
      </c>
      <c r="AA36">
        <f t="shared" ca="1" si="1"/>
        <v>120</v>
      </c>
    </row>
    <row r="37" spans="1:27" x14ac:dyDescent="0.2">
      <c r="A37" t="s">
        <v>21</v>
      </c>
      <c r="B37" s="1">
        <v>34205</v>
      </c>
      <c r="D37" t="s">
        <v>32</v>
      </c>
      <c r="E37" t="s">
        <v>29</v>
      </c>
      <c r="F37">
        <v>0</v>
      </c>
      <c r="G37">
        <v>2</v>
      </c>
      <c r="H37" t="s">
        <v>24</v>
      </c>
      <c r="Z37">
        <f t="shared" ca="1" si="0"/>
        <v>1679</v>
      </c>
      <c r="AA37">
        <f t="shared" ca="1" si="1"/>
        <v>90</v>
      </c>
    </row>
    <row r="38" spans="1:27" x14ac:dyDescent="0.2">
      <c r="A38" t="s">
        <v>21</v>
      </c>
      <c r="B38" s="1">
        <v>34205</v>
      </c>
      <c r="D38" t="s">
        <v>37</v>
      </c>
      <c r="E38" t="s">
        <v>23</v>
      </c>
      <c r="F38">
        <v>3</v>
      </c>
      <c r="G38">
        <v>3</v>
      </c>
      <c r="H38" t="s">
        <v>34</v>
      </c>
      <c r="Z38">
        <f t="shared" ca="1" si="0"/>
        <v>1502</v>
      </c>
      <c r="AA38">
        <f t="shared" ca="1" si="1"/>
        <v>90</v>
      </c>
    </row>
    <row r="39" spans="1:27" x14ac:dyDescent="0.2">
      <c r="A39" t="s">
        <v>21</v>
      </c>
      <c r="B39" s="1">
        <v>34205</v>
      </c>
      <c r="D39" t="s">
        <v>39</v>
      </c>
      <c r="E39" t="s">
        <v>44</v>
      </c>
      <c r="F39">
        <v>2</v>
      </c>
      <c r="G39">
        <v>1</v>
      </c>
      <c r="H39" t="s">
        <v>27</v>
      </c>
      <c r="Z39">
        <f t="shared" ca="1" si="0"/>
        <v>868</v>
      </c>
      <c r="AA39">
        <f t="shared" ca="1" si="1"/>
        <v>120</v>
      </c>
    </row>
    <row r="40" spans="1:27" x14ac:dyDescent="0.2">
      <c r="A40" t="s">
        <v>21</v>
      </c>
      <c r="B40" s="1">
        <v>34206</v>
      </c>
      <c r="D40" t="s">
        <v>28</v>
      </c>
      <c r="E40" t="s">
        <v>26</v>
      </c>
      <c r="F40">
        <v>2</v>
      </c>
      <c r="G40">
        <v>0</v>
      </c>
      <c r="H40" t="s">
        <v>27</v>
      </c>
      <c r="Z40">
        <f t="shared" ca="1" si="0"/>
        <v>1530</v>
      </c>
      <c r="AA40">
        <f t="shared" ca="1" si="1"/>
        <v>90</v>
      </c>
    </row>
    <row r="41" spans="1:27" x14ac:dyDescent="0.2">
      <c r="A41" t="s">
        <v>21</v>
      </c>
      <c r="B41" s="1">
        <v>34206</v>
      </c>
      <c r="D41" t="s">
        <v>30</v>
      </c>
      <c r="E41" t="s">
        <v>36</v>
      </c>
      <c r="F41">
        <v>1</v>
      </c>
      <c r="G41">
        <v>2</v>
      </c>
      <c r="H41" t="s">
        <v>24</v>
      </c>
      <c r="Z41">
        <f t="shared" ca="1" si="0"/>
        <v>1105</v>
      </c>
      <c r="AA41">
        <f t="shared" ca="1" si="1"/>
        <v>120</v>
      </c>
    </row>
    <row r="42" spans="1:27" x14ac:dyDescent="0.2">
      <c r="A42" t="s">
        <v>21</v>
      </c>
      <c r="B42" s="1">
        <v>34206</v>
      </c>
      <c r="D42" t="s">
        <v>35</v>
      </c>
      <c r="E42" t="s">
        <v>42</v>
      </c>
      <c r="F42">
        <v>1</v>
      </c>
      <c r="G42">
        <v>0</v>
      </c>
      <c r="H42" t="s">
        <v>27</v>
      </c>
      <c r="Z42">
        <f t="shared" ca="1" si="0"/>
        <v>1103</v>
      </c>
      <c r="AA42">
        <f t="shared" ca="1" si="1"/>
        <v>90</v>
      </c>
    </row>
    <row r="43" spans="1:27" x14ac:dyDescent="0.2">
      <c r="A43" t="s">
        <v>21</v>
      </c>
      <c r="B43" s="1">
        <v>34206</v>
      </c>
      <c r="D43" t="s">
        <v>45</v>
      </c>
      <c r="E43" t="s">
        <v>38</v>
      </c>
      <c r="F43">
        <v>1</v>
      </c>
      <c r="G43">
        <v>0</v>
      </c>
      <c r="H43" t="s">
        <v>27</v>
      </c>
      <c r="Z43">
        <f t="shared" ca="1" si="0"/>
        <v>1874</v>
      </c>
      <c r="AA43">
        <f t="shared" ca="1" si="1"/>
        <v>120</v>
      </c>
    </row>
    <row r="44" spans="1:27" x14ac:dyDescent="0.2">
      <c r="A44" t="s">
        <v>21</v>
      </c>
      <c r="B44" s="1">
        <v>34206</v>
      </c>
      <c r="D44" t="s">
        <v>41</v>
      </c>
      <c r="E44" t="s">
        <v>40</v>
      </c>
      <c r="F44">
        <v>5</v>
      </c>
      <c r="G44">
        <v>1</v>
      </c>
      <c r="H44" t="s">
        <v>27</v>
      </c>
      <c r="Z44">
        <f t="shared" ca="1" si="0"/>
        <v>889</v>
      </c>
      <c r="AA44">
        <f t="shared" ca="1" si="1"/>
        <v>90</v>
      </c>
    </row>
    <row r="45" spans="1:27" x14ac:dyDescent="0.2">
      <c r="A45" t="s">
        <v>21</v>
      </c>
      <c r="B45" s="1">
        <v>34206</v>
      </c>
      <c r="D45" t="s">
        <v>43</v>
      </c>
      <c r="E45" t="s">
        <v>31</v>
      </c>
      <c r="F45">
        <v>2</v>
      </c>
      <c r="G45">
        <v>0</v>
      </c>
      <c r="H45" t="s">
        <v>27</v>
      </c>
      <c r="Z45">
        <f t="shared" ca="1" si="0"/>
        <v>1423</v>
      </c>
      <c r="AA45">
        <f t="shared" ca="1" si="1"/>
        <v>90</v>
      </c>
    </row>
    <row r="46" spans="1:27" x14ac:dyDescent="0.2">
      <c r="A46" t="s">
        <v>21</v>
      </c>
      <c r="B46" s="1">
        <v>34208</v>
      </c>
      <c r="D46" t="s">
        <v>32</v>
      </c>
      <c r="E46" t="s">
        <v>23</v>
      </c>
      <c r="F46">
        <v>1</v>
      </c>
      <c r="G46">
        <v>1</v>
      </c>
      <c r="H46" t="s">
        <v>34</v>
      </c>
      <c r="Z46">
        <f t="shared" ca="1" si="0"/>
        <v>1796</v>
      </c>
      <c r="AA46">
        <f t="shared" ca="1" si="1"/>
        <v>90</v>
      </c>
    </row>
    <row r="47" spans="1:27" x14ac:dyDescent="0.2">
      <c r="A47" t="s">
        <v>21</v>
      </c>
      <c r="B47" s="1">
        <v>34209</v>
      </c>
      <c r="D47" t="s">
        <v>22</v>
      </c>
      <c r="E47" t="s">
        <v>42</v>
      </c>
      <c r="F47">
        <v>2</v>
      </c>
      <c r="G47">
        <v>0</v>
      </c>
      <c r="H47" t="s">
        <v>27</v>
      </c>
      <c r="Z47">
        <f t="shared" ca="1" si="0"/>
        <v>1891</v>
      </c>
      <c r="AA47">
        <f t="shared" ca="1" si="1"/>
        <v>90</v>
      </c>
    </row>
    <row r="48" spans="1:27" x14ac:dyDescent="0.2">
      <c r="A48" t="s">
        <v>21</v>
      </c>
      <c r="B48" s="1">
        <v>34209</v>
      </c>
      <c r="D48" t="s">
        <v>25</v>
      </c>
      <c r="E48" t="s">
        <v>36</v>
      </c>
      <c r="F48">
        <v>1</v>
      </c>
      <c r="G48">
        <v>0</v>
      </c>
      <c r="H48" t="s">
        <v>27</v>
      </c>
      <c r="Z48">
        <f t="shared" ca="1" si="0"/>
        <v>1183</v>
      </c>
      <c r="AA48">
        <f t="shared" ca="1" si="1"/>
        <v>120</v>
      </c>
    </row>
    <row r="49" spans="1:27" x14ac:dyDescent="0.2">
      <c r="A49" t="s">
        <v>21</v>
      </c>
      <c r="B49" s="1">
        <v>34209</v>
      </c>
      <c r="D49" t="s">
        <v>28</v>
      </c>
      <c r="E49" t="s">
        <v>31</v>
      </c>
      <c r="F49">
        <v>1</v>
      </c>
      <c r="G49">
        <v>1</v>
      </c>
      <c r="H49" t="s">
        <v>34</v>
      </c>
      <c r="Z49">
        <f t="shared" ca="1" si="0"/>
        <v>1780</v>
      </c>
      <c r="AA49">
        <f t="shared" ca="1" si="1"/>
        <v>120</v>
      </c>
    </row>
    <row r="50" spans="1:27" x14ac:dyDescent="0.2">
      <c r="A50" t="s">
        <v>21</v>
      </c>
      <c r="B50" s="1">
        <v>34209</v>
      </c>
      <c r="D50" t="s">
        <v>30</v>
      </c>
      <c r="E50" t="s">
        <v>33</v>
      </c>
      <c r="F50">
        <v>2</v>
      </c>
      <c r="G50">
        <v>0</v>
      </c>
      <c r="H50" t="s">
        <v>27</v>
      </c>
      <c r="Z50">
        <f t="shared" ca="1" si="0"/>
        <v>1979</v>
      </c>
      <c r="AA50">
        <f t="shared" ca="1" si="1"/>
        <v>120</v>
      </c>
    </row>
    <row r="51" spans="1:27" x14ac:dyDescent="0.2">
      <c r="A51" t="s">
        <v>21</v>
      </c>
      <c r="B51" s="1">
        <v>34209</v>
      </c>
      <c r="D51" t="s">
        <v>45</v>
      </c>
      <c r="E51" t="s">
        <v>40</v>
      </c>
      <c r="F51">
        <v>0</v>
      </c>
      <c r="G51">
        <v>0</v>
      </c>
      <c r="H51" t="s">
        <v>34</v>
      </c>
      <c r="Z51">
        <f t="shared" ca="1" si="0"/>
        <v>1242</v>
      </c>
      <c r="AA51">
        <f t="shared" ca="1" si="1"/>
        <v>120</v>
      </c>
    </row>
    <row r="52" spans="1:27" x14ac:dyDescent="0.2">
      <c r="A52" t="s">
        <v>21</v>
      </c>
      <c r="B52" s="1">
        <v>34209</v>
      </c>
      <c r="D52" t="s">
        <v>37</v>
      </c>
      <c r="E52" t="s">
        <v>44</v>
      </c>
      <c r="F52">
        <v>1</v>
      </c>
      <c r="G52">
        <v>1</v>
      </c>
      <c r="H52" t="s">
        <v>34</v>
      </c>
      <c r="Z52">
        <f t="shared" ca="1" si="0"/>
        <v>1185</v>
      </c>
      <c r="AA52">
        <f t="shared" ca="1" si="1"/>
        <v>120</v>
      </c>
    </row>
    <row r="53" spans="1:27" x14ac:dyDescent="0.2">
      <c r="A53" t="s">
        <v>21</v>
      </c>
      <c r="B53" s="1">
        <v>34209</v>
      </c>
      <c r="D53" t="s">
        <v>39</v>
      </c>
      <c r="E53" t="s">
        <v>38</v>
      </c>
      <c r="F53">
        <v>1</v>
      </c>
      <c r="G53">
        <v>1</v>
      </c>
      <c r="H53" t="s">
        <v>34</v>
      </c>
      <c r="Z53">
        <f t="shared" ca="1" si="0"/>
        <v>1708</v>
      </c>
      <c r="AA53">
        <f t="shared" ca="1" si="1"/>
        <v>90</v>
      </c>
    </row>
    <row r="54" spans="1:27" x14ac:dyDescent="0.2">
      <c r="A54" t="s">
        <v>21</v>
      </c>
      <c r="B54" s="1">
        <v>34209</v>
      </c>
      <c r="D54" t="s">
        <v>41</v>
      </c>
      <c r="E54" t="s">
        <v>46</v>
      </c>
      <c r="F54">
        <v>1</v>
      </c>
      <c r="G54">
        <v>3</v>
      </c>
      <c r="H54" t="s">
        <v>24</v>
      </c>
      <c r="Z54">
        <f t="shared" ca="1" si="0"/>
        <v>1172</v>
      </c>
      <c r="AA54">
        <f t="shared" ca="1" si="1"/>
        <v>90</v>
      </c>
    </row>
    <row r="55" spans="1:27" x14ac:dyDescent="0.2">
      <c r="A55" t="s">
        <v>21</v>
      </c>
      <c r="B55" s="1">
        <v>34209</v>
      </c>
      <c r="D55" t="s">
        <v>43</v>
      </c>
      <c r="E55" t="s">
        <v>26</v>
      </c>
      <c r="F55">
        <v>0</v>
      </c>
      <c r="G55">
        <v>4</v>
      </c>
      <c r="H55" t="s">
        <v>24</v>
      </c>
      <c r="Z55">
        <f t="shared" ca="1" si="0"/>
        <v>1189</v>
      </c>
      <c r="AA55">
        <f t="shared" ca="1" si="1"/>
        <v>120</v>
      </c>
    </row>
    <row r="56" spans="1:27" x14ac:dyDescent="0.2">
      <c r="A56" t="s">
        <v>21</v>
      </c>
      <c r="B56" s="1">
        <v>34210</v>
      </c>
      <c r="D56" t="s">
        <v>35</v>
      </c>
      <c r="E56" t="s">
        <v>29</v>
      </c>
      <c r="F56">
        <v>1</v>
      </c>
      <c r="G56">
        <v>1</v>
      </c>
      <c r="H56" t="s">
        <v>34</v>
      </c>
      <c r="Z56">
        <f t="shared" ca="1" si="0"/>
        <v>883</v>
      </c>
      <c r="AA56">
        <f t="shared" ca="1" si="1"/>
        <v>90</v>
      </c>
    </row>
    <row r="57" spans="1:27" x14ac:dyDescent="0.2">
      <c r="A57" t="s">
        <v>21</v>
      </c>
      <c r="B57" s="1">
        <v>34211</v>
      </c>
      <c r="D57" t="s">
        <v>33</v>
      </c>
      <c r="E57" t="s">
        <v>37</v>
      </c>
      <c r="F57">
        <v>1</v>
      </c>
      <c r="G57">
        <v>0</v>
      </c>
      <c r="H57" t="s">
        <v>27</v>
      </c>
      <c r="Z57">
        <f t="shared" ca="1" si="0"/>
        <v>1184</v>
      </c>
      <c r="AA57">
        <f t="shared" ca="1" si="1"/>
        <v>120</v>
      </c>
    </row>
    <row r="58" spans="1:27" x14ac:dyDescent="0.2">
      <c r="A58" t="s">
        <v>21</v>
      </c>
      <c r="B58" s="1">
        <v>34212</v>
      </c>
      <c r="D58" t="s">
        <v>42</v>
      </c>
      <c r="E58" t="s">
        <v>25</v>
      </c>
      <c r="F58">
        <v>0</v>
      </c>
      <c r="G58">
        <v>1</v>
      </c>
      <c r="H58" t="s">
        <v>24</v>
      </c>
      <c r="Z58">
        <f t="shared" ca="1" si="0"/>
        <v>933</v>
      </c>
      <c r="AA58">
        <f t="shared" ca="1" si="1"/>
        <v>120</v>
      </c>
    </row>
    <row r="59" spans="1:27" x14ac:dyDescent="0.2">
      <c r="A59" t="s">
        <v>21</v>
      </c>
      <c r="B59" s="1">
        <v>34212</v>
      </c>
      <c r="D59" t="s">
        <v>38</v>
      </c>
      <c r="E59" t="s">
        <v>35</v>
      </c>
      <c r="F59">
        <v>1</v>
      </c>
      <c r="G59">
        <v>1</v>
      </c>
      <c r="H59" t="s">
        <v>34</v>
      </c>
      <c r="Z59">
        <f t="shared" ca="1" si="0"/>
        <v>880</v>
      </c>
      <c r="AA59">
        <f t="shared" ca="1" si="1"/>
        <v>120</v>
      </c>
    </row>
    <row r="60" spans="1:27" x14ac:dyDescent="0.2">
      <c r="A60" t="s">
        <v>21</v>
      </c>
      <c r="B60" s="1">
        <v>34212</v>
      </c>
      <c r="D60" t="s">
        <v>44</v>
      </c>
      <c r="E60" t="s">
        <v>41</v>
      </c>
      <c r="F60">
        <v>1</v>
      </c>
      <c r="G60">
        <v>0</v>
      </c>
      <c r="H60" t="s">
        <v>27</v>
      </c>
      <c r="Z60">
        <f t="shared" ca="1" si="0"/>
        <v>1030</v>
      </c>
      <c r="AA60">
        <f t="shared" ca="1" si="1"/>
        <v>90</v>
      </c>
    </row>
    <row r="61" spans="1:27" x14ac:dyDescent="0.2">
      <c r="A61" t="s">
        <v>21</v>
      </c>
      <c r="B61" s="1">
        <v>34213</v>
      </c>
      <c r="D61" t="s">
        <v>29</v>
      </c>
      <c r="E61" t="s">
        <v>22</v>
      </c>
      <c r="F61">
        <v>1</v>
      </c>
      <c r="G61">
        <v>1</v>
      </c>
      <c r="H61" t="s">
        <v>34</v>
      </c>
      <c r="Z61">
        <f t="shared" ca="1" si="0"/>
        <v>833</v>
      </c>
      <c r="AA61">
        <f t="shared" ca="1" si="1"/>
        <v>90</v>
      </c>
    </row>
    <row r="62" spans="1:27" x14ac:dyDescent="0.2">
      <c r="A62" t="s">
        <v>21</v>
      </c>
      <c r="B62" s="1">
        <v>34213</v>
      </c>
      <c r="D62" t="s">
        <v>23</v>
      </c>
      <c r="E62" t="s">
        <v>30</v>
      </c>
      <c r="F62">
        <v>1</v>
      </c>
      <c r="G62">
        <v>0</v>
      </c>
      <c r="H62" t="s">
        <v>27</v>
      </c>
      <c r="Z62">
        <f t="shared" ca="1" si="0"/>
        <v>1483</v>
      </c>
      <c r="AA62">
        <f t="shared" ca="1" si="1"/>
        <v>90</v>
      </c>
    </row>
    <row r="63" spans="1:27" x14ac:dyDescent="0.2">
      <c r="A63" t="s">
        <v>21</v>
      </c>
      <c r="B63" s="1">
        <v>34213</v>
      </c>
      <c r="D63" t="s">
        <v>46</v>
      </c>
      <c r="E63" t="s">
        <v>43</v>
      </c>
      <c r="F63">
        <v>3</v>
      </c>
      <c r="G63">
        <v>0</v>
      </c>
      <c r="H63" t="s">
        <v>27</v>
      </c>
      <c r="Z63">
        <f t="shared" ca="1" si="0"/>
        <v>1043</v>
      </c>
      <c r="AA63">
        <f t="shared" ca="1" si="1"/>
        <v>90</v>
      </c>
    </row>
    <row r="64" spans="1:27" x14ac:dyDescent="0.2">
      <c r="A64" t="s">
        <v>21</v>
      </c>
      <c r="B64" s="1">
        <v>34213</v>
      </c>
      <c r="D64" t="s">
        <v>26</v>
      </c>
      <c r="E64" t="s">
        <v>39</v>
      </c>
      <c r="F64">
        <v>2</v>
      </c>
      <c r="G64">
        <v>1</v>
      </c>
      <c r="H64" t="s">
        <v>27</v>
      </c>
      <c r="Z64">
        <f t="shared" ca="1" si="0"/>
        <v>767</v>
      </c>
      <c r="AA64">
        <f t="shared" ca="1" si="1"/>
        <v>120</v>
      </c>
    </row>
    <row r="65" spans="1:27" x14ac:dyDescent="0.2">
      <c r="A65" t="s">
        <v>21</v>
      </c>
      <c r="B65" s="1">
        <v>34213</v>
      </c>
      <c r="D65" t="s">
        <v>31</v>
      </c>
      <c r="E65" t="s">
        <v>45</v>
      </c>
      <c r="F65">
        <v>3</v>
      </c>
      <c r="G65">
        <v>3</v>
      </c>
      <c r="H65" t="s">
        <v>34</v>
      </c>
      <c r="Z65">
        <f t="shared" ca="1" si="0"/>
        <v>1138</v>
      </c>
      <c r="AA65">
        <f t="shared" ca="1" si="1"/>
        <v>120</v>
      </c>
    </row>
    <row r="66" spans="1:27" x14ac:dyDescent="0.2">
      <c r="A66" t="s">
        <v>21</v>
      </c>
      <c r="B66" s="1">
        <v>34213</v>
      </c>
      <c r="D66" t="s">
        <v>40</v>
      </c>
      <c r="E66" t="s">
        <v>32</v>
      </c>
      <c r="F66">
        <v>1</v>
      </c>
      <c r="G66">
        <v>3</v>
      </c>
      <c r="H66" t="s">
        <v>24</v>
      </c>
      <c r="Z66">
        <f t="shared" ca="1" si="0"/>
        <v>1797</v>
      </c>
      <c r="AA66">
        <f t="shared" ca="1" si="1"/>
        <v>90</v>
      </c>
    </row>
    <row r="67" spans="1:27" x14ac:dyDescent="0.2">
      <c r="A67" t="s">
        <v>21</v>
      </c>
      <c r="B67" s="1">
        <v>34213</v>
      </c>
      <c r="D67" t="s">
        <v>36</v>
      </c>
      <c r="E67" t="s">
        <v>28</v>
      </c>
      <c r="F67">
        <v>1</v>
      </c>
      <c r="G67">
        <v>1</v>
      </c>
      <c r="H67" t="s">
        <v>34</v>
      </c>
      <c r="Z67">
        <f t="shared" ref="Z67:Z130" ca="1" si="2">RANDBETWEEN(723,2017)</f>
        <v>1223</v>
      </c>
      <c r="AA67">
        <f t="shared" ref="AA67:AA130" ca="1" si="3">IF(RAND() &lt; 0.5, 90, 120)</f>
        <v>90</v>
      </c>
    </row>
    <row r="68" spans="1:27" x14ac:dyDescent="0.2">
      <c r="A68" t="s">
        <v>21</v>
      </c>
      <c r="B68" s="1">
        <v>34223</v>
      </c>
      <c r="D68" t="s">
        <v>22</v>
      </c>
      <c r="E68" t="s">
        <v>38</v>
      </c>
      <c r="F68">
        <v>4</v>
      </c>
      <c r="G68">
        <v>0</v>
      </c>
      <c r="H68" t="s">
        <v>27</v>
      </c>
      <c r="Z68">
        <f t="shared" ca="1" si="2"/>
        <v>1064</v>
      </c>
      <c r="AA68">
        <f t="shared" ca="1" si="3"/>
        <v>120</v>
      </c>
    </row>
    <row r="69" spans="1:27" x14ac:dyDescent="0.2">
      <c r="A69" t="s">
        <v>21</v>
      </c>
      <c r="B69" s="1">
        <v>34223</v>
      </c>
      <c r="D69" t="s">
        <v>25</v>
      </c>
      <c r="E69" t="s">
        <v>23</v>
      </c>
      <c r="F69">
        <v>0</v>
      </c>
      <c r="G69">
        <v>0</v>
      </c>
      <c r="H69" t="s">
        <v>34</v>
      </c>
      <c r="Z69">
        <f t="shared" ca="1" si="2"/>
        <v>1155</v>
      </c>
      <c r="AA69">
        <f t="shared" ca="1" si="3"/>
        <v>90</v>
      </c>
    </row>
    <row r="70" spans="1:27" x14ac:dyDescent="0.2">
      <c r="A70" t="s">
        <v>21</v>
      </c>
      <c r="B70" s="1">
        <v>34223</v>
      </c>
      <c r="D70" t="s">
        <v>28</v>
      </c>
      <c r="E70" t="s">
        <v>46</v>
      </c>
      <c r="F70">
        <v>1</v>
      </c>
      <c r="G70">
        <v>0</v>
      </c>
      <c r="H70" t="s">
        <v>27</v>
      </c>
      <c r="Z70">
        <f t="shared" ca="1" si="2"/>
        <v>1585</v>
      </c>
      <c r="AA70">
        <f t="shared" ca="1" si="3"/>
        <v>90</v>
      </c>
    </row>
    <row r="71" spans="1:27" x14ac:dyDescent="0.2">
      <c r="A71" t="s">
        <v>21</v>
      </c>
      <c r="B71" s="1">
        <v>34223</v>
      </c>
      <c r="D71" t="s">
        <v>32</v>
      </c>
      <c r="E71" t="s">
        <v>26</v>
      </c>
      <c r="F71">
        <v>3</v>
      </c>
      <c r="G71">
        <v>0</v>
      </c>
      <c r="H71" t="s">
        <v>27</v>
      </c>
      <c r="Z71">
        <f t="shared" ca="1" si="2"/>
        <v>1925</v>
      </c>
      <c r="AA71">
        <f t="shared" ca="1" si="3"/>
        <v>120</v>
      </c>
    </row>
    <row r="72" spans="1:27" x14ac:dyDescent="0.2">
      <c r="A72" t="s">
        <v>21</v>
      </c>
      <c r="B72" s="1">
        <v>34223</v>
      </c>
      <c r="D72" t="s">
        <v>45</v>
      </c>
      <c r="E72" t="s">
        <v>44</v>
      </c>
      <c r="F72">
        <v>0</v>
      </c>
      <c r="G72">
        <v>1</v>
      </c>
      <c r="H72" t="s">
        <v>24</v>
      </c>
      <c r="Z72">
        <f t="shared" ca="1" si="2"/>
        <v>997</v>
      </c>
      <c r="AA72">
        <f t="shared" ca="1" si="3"/>
        <v>90</v>
      </c>
    </row>
    <row r="73" spans="1:27" x14ac:dyDescent="0.2">
      <c r="A73" t="s">
        <v>21</v>
      </c>
      <c r="B73" s="1">
        <v>34223</v>
      </c>
      <c r="D73" t="s">
        <v>37</v>
      </c>
      <c r="E73" t="s">
        <v>42</v>
      </c>
      <c r="F73">
        <v>0</v>
      </c>
      <c r="G73">
        <v>1</v>
      </c>
      <c r="H73" t="s">
        <v>24</v>
      </c>
      <c r="Z73">
        <f t="shared" ca="1" si="2"/>
        <v>1233</v>
      </c>
      <c r="AA73">
        <f t="shared" ca="1" si="3"/>
        <v>120</v>
      </c>
    </row>
    <row r="74" spans="1:27" x14ac:dyDescent="0.2">
      <c r="A74" t="s">
        <v>21</v>
      </c>
      <c r="B74" s="1">
        <v>34223</v>
      </c>
      <c r="D74" t="s">
        <v>39</v>
      </c>
      <c r="E74" t="s">
        <v>36</v>
      </c>
      <c r="F74">
        <v>2</v>
      </c>
      <c r="G74">
        <v>2</v>
      </c>
      <c r="H74" t="s">
        <v>34</v>
      </c>
      <c r="Z74">
        <f t="shared" ca="1" si="2"/>
        <v>2004</v>
      </c>
      <c r="AA74">
        <f t="shared" ca="1" si="3"/>
        <v>90</v>
      </c>
    </row>
    <row r="75" spans="1:27" x14ac:dyDescent="0.2">
      <c r="A75" t="s">
        <v>21</v>
      </c>
      <c r="B75" s="1">
        <v>34223</v>
      </c>
      <c r="D75" t="s">
        <v>41</v>
      </c>
      <c r="E75" t="s">
        <v>33</v>
      </c>
      <c r="F75">
        <v>0</v>
      </c>
      <c r="G75">
        <v>2</v>
      </c>
      <c r="H75" t="s">
        <v>24</v>
      </c>
      <c r="Z75">
        <f t="shared" ca="1" si="2"/>
        <v>1675</v>
      </c>
      <c r="AA75">
        <f t="shared" ca="1" si="3"/>
        <v>90</v>
      </c>
    </row>
    <row r="76" spans="1:27" x14ac:dyDescent="0.2">
      <c r="A76" t="s">
        <v>21</v>
      </c>
      <c r="B76" s="1">
        <v>34223</v>
      </c>
      <c r="D76" t="s">
        <v>43</v>
      </c>
      <c r="E76" t="s">
        <v>40</v>
      </c>
      <c r="F76">
        <v>0</v>
      </c>
      <c r="G76">
        <v>0</v>
      </c>
      <c r="H76" t="s">
        <v>34</v>
      </c>
      <c r="Z76">
        <f t="shared" ca="1" si="2"/>
        <v>1271</v>
      </c>
      <c r="AA76">
        <f t="shared" ca="1" si="3"/>
        <v>120</v>
      </c>
    </row>
    <row r="77" spans="1:27" x14ac:dyDescent="0.2">
      <c r="A77" t="s">
        <v>21</v>
      </c>
      <c r="B77" s="1">
        <v>34224</v>
      </c>
      <c r="D77" t="s">
        <v>30</v>
      </c>
      <c r="E77" t="s">
        <v>29</v>
      </c>
      <c r="F77">
        <v>0</v>
      </c>
      <c r="G77">
        <v>1</v>
      </c>
      <c r="H77" t="s">
        <v>24</v>
      </c>
      <c r="Z77">
        <f t="shared" ca="1" si="2"/>
        <v>1200</v>
      </c>
      <c r="AA77">
        <f t="shared" ca="1" si="3"/>
        <v>90</v>
      </c>
    </row>
    <row r="78" spans="1:27" x14ac:dyDescent="0.2">
      <c r="A78" t="s">
        <v>21</v>
      </c>
      <c r="B78" s="1">
        <v>34225</v>
      </c>
      <c r="D78" t="s">
        <v>35</v>
      </c>
      <c r="E78" t="s">
        <v>31</v>
      </c>
      <c r="F78">
        <v>4</v>
      </c>
      <c r="G78">
        <v>2</v>
      </c>
      <c r="H78" t="s">
        <v>27</v>
      </c>
      <c r="Z78">
        <f t="shared" ca="1" si="2"/>
        <v>1020</v>
      </c>
      <c r="AA78">
        <f t="shared" ca="1" si="3"/>
        <v>90</v>
      </c>
    </row>
    <row r="79" spans="1:27" x14ac:dyDescent="0.2">
      <c r="A79" t="s">
        <v>21</v>
      </c>
      <c r="B79" s="1">
        <v>34230</v>
      </c>
      <c r="D79" t="s">
        <v>29</v>
      </c>
      <c r="E79" t="s">
        <v>43</v>
      </c>
      <c r="F79">
        <v>0</v>
      </c>
      <c r="G79">
        <v>2</v>
      </c>
      <c r="H79" t="s">
        <v>24</v>
      </c>
      <c r="Z79">
        <f t="shared" ca="1" si="2"/>
        <v>1540</v>
      </c>
      <c r="AA79">
        <f t="shared" ca="1" si="3"/>
        <v>90</v>
      </c>
    </row>
    <row r="80" spans="1:27" x14ac:dyDescent="0.2">
      <c r="A80" t="s">
        <v>21</v>
      </c>
      <c r="B80" s="1">
        <v>34230</v>
      </c>
      <c r="D80" t="s">
        <v>23</v>
      </c>
      <c r="E80" t="s">
        <v>28</v>
      </c>
      <c r="F80">
        <v>1</v>
      </c>
      <c r="G80">
        <v>1</v>
      </c>
      <c r="H80" t="s">
        <v>34</v>
      </c>
      <c r="Z80">
        <f t="shared" ca="1" si="2"/>
        <v>1703</v>
      </c>
      <c r="AA80">
        <f t="shared" ca="1" si="3"/>
        <v>90</v>
      </c>
    </row>
    <row r="81" spans="1:27" x14ac:dyDescent="0.2">
      <c r="A81" t="s">
        <v>21</v>
      </c>
      <c r="B81" s="1">
        <v>34230</v>
      </c>
      <c r="D81" t="s">
        <v>42</v>
      </c>
      <c r="E81" t="s">
        <v>30</v>
      </c>
      <c r="F81">
        <v>2</v>
      </c>
      <c r="G81">
        <v>0</v>
      </c>
      <c r="H81" t="s">
        <v>27</v>
      </c>
      <c r="Z81">
        <f t="shared" ca="1" si="2"/>
        <v>1836</v>
      </c>
      <c r="AA81">
        <f t="shared" ca="1" si="3"/>
        <v>120</v>
      </c>
    </row>
    <row r="82" spans="1:27" x14ac:dyDescent="0.2">
      <c r="A82" t="s">
        <v>21</v>
      </c>
      <c r="B82" s="1">
        <v>34230</v>
      </c>
      <c r="D82" t="s">
        <v>38</v>
      </c>
      <c r="E82" t="s">
        <v>25</v>
      </c>
      <c r="F82">
        <v>1</v>
      </c>
      <c r="G82">
        <v>2</v>
      </c>
      <c r="H82" t="s">
        <v>24</v>
      </c>
      <c r="Z82">
        <f t="shared" ca="1" si="2"/>
        <v>1540</v>
      </c>
      <c r="AA82">
        <f t="shared" ca="1" si="3"/>
        <v>120</v>
      </c>
    </row>
    <row r="83" spans="1:27" x14ac:dyDescent="0.2">
      <c r="A83" t="s">
        <v>21</v>
      </c>
      <c r="B83" s="1">
        <v>34230</v>
      </c>
      <c r="D83" t="s">
        <v>33</v>
      </c>
      <c r="E83" t="s">
        <v>39</v>
      </c>
      <c r="F83">
        <v>2</v>
      </c>
      <c r="G83">
        <v>1</v>
      </c>
      <c r="H83" t="s">
        <v>27</v>
      </c>
      <c r="Z83">
        <f t="shared" ca="1" si="2"/>
        <v>1034</v>
      </c>
      <c r="AA83">
        <f t="shared" ca="1" si="3"/>
        <v>120</v>
      </c>
    </row>
    <row r="84" spans="1:27" x14ac:dyDescent="0.2">
      <c r="A84" t="s">
        <v>21</v>
      </c>
      <c r="B84" s="1">
        <v>34230</v>
      </c>
      <c r="D84" t="s">
        <v>26</v>
      </c>
      <c r="E84" t="s">
        <v>45</v>
      </c>
      <c r="F84">
        <v>2</v>
      </c>
      <c r="G84">
        <v>2</v>
      </c>
      <c r="H84" t="s">
        <v>34</v>
      </c>
      <c r="Z84">
        <f t="shared" ca="1" si="2"/>
        <v>1247</v>
      </c>
      <c r="AA84">
        <f t="shared" ca="1" si="3"/>
        <v>120</v>
      </c>
    </row>
    <row r="85" spans="1:27" x14ac:dyDescent="0.2">
      <c r="A85" t="s">
        <v>21</v>
      </c>
      <c r="B85" s="1">
        <v>34230</v>
      </c>
      <c r="D85" t="s">
        <v>31</v>
      </c>
      <c r="E85" t="s">
        <v>41</v>
      </c>
      <c r="F85">
        <v>2</v>
      </c>
      <c r="G85">
        <v>0</v>
      </c>
      <c r="H85" t="s">
        <v>27</v>
      </c>
      <c r="Z85">
        <f t="shared" ca="1" si="2"/>
        <v>916</v>
      </c>
      <c r="AA85">
        <f t="shared" ca="1" si="3"/>
        <v>90</v>
      </c>
    </row>
    <row r="86" spans="1:27" x14ac:dyDescent="0.2">
      <c r="A86" t="s">
        <v>21</v>
      </c>
      <c r="B86" s="1">
        <v>34230</v>
      </c>
      <c r="D86" t="s">
        <v>40</v>
      </c>
      <c r="E86" t="s">
        <v>35</v>
      </c>
      <c r="F86">
        <v>2</v>
      </c>
      <c r="G86">
        <v>2</v>
      </c>
      <c r="H86" t="s">
        <v>34</v>
      </c>
      <c r="Z86">
        <f t="shared" ca="1" si="2"/>
        <v>1719</v>
      </c>
      <c r="AA86">
        <f t="shared" ca="1" si="3"/>
        <v>90</v>
      </c>
    </row>
    <row r="87" spans="1:27" x14ac:dyDescent="0.2">
      <c r="A87" t="s">
        <v>21</v>
      </c>
      <c r="B87" s="1">
        <v>34230</v>
      </c>
      <c r="D87" t="s">
        <v>36</v>
      </c>
      <c r="E87" t="s">
        <v>37</v>
      </c>
      <c r="F87">
        <v>5</v>
      </c>
      <c r="G87">
        <v>0</v>
      </c>
      <c r="H87" t="s">
        <v>27</v>
      </c>
      <c r="Z87">
        <f t="shared" ca="1" si="2"/>
        <v>1839</v>
      </c>
      <c r="AA87">
        <f t="shared" ca="1" si="3"/>
        <v>120</v>
      </c>
    </row>
    <row r="88" spans="1:27" x14ac:dyDescent="0.2">
      <c r="A88" t="s">
        <v>21</v>
      </c>
      <c r="B88" s="1">
        <v>34231</v>
      </c>
      <c r="D88" t="s">
        <v>46</v>
      </c>
      <c r="E88" t="s">
        <v>22</v>
      </c>
      <c r="F88">
        <v>1</v>
      </c>
      <c r="G88">
        <v>0</v>
      </c>
      <c r="H88" t="s">
        <v>27</v>
      </c>
      <c r="Z88">
        <f t="shared" ca="1" si="2"/>
        <v>1068</v>
      </c>
      <c r="AA88">
        <f t="shared" ca="1" si="3"/>
        <v>120</v>
      </c>
    </row>
    <row r="89" spans="1:27" x14ac:dyDescent="0.2">
      <c r="A89" t="s">
        <v>21</v>
      </c>
      <c r="B89" s="1">
        <v>34232</v>
      </c>
      <c r="D89" t="s">
        <v>44</v>
      </c>
      <c r="E89" t="s">
        <v>32</v>
      </c>
      <c r="F89">
        <v>1</v>
      </c>
      <c r="G89">
        <v>0</v>
      </c>
      <c r="H89" t="s">
        <v>27</v>
      </c>
      <c r="Z89">
        <f t="shared" ca="1" si="2"/>
        <v>1856</v>
      </c>
      <c r="AA89">
        <f t="shared" ca="1" si="3"/>
        <v>120</v>
      </c>
    </row>
    <row r="90" spans="1:27" x14ac:dyDescent="0.2">
      <c r="A90" t="s">
        <v>21</v>
      </c>
      <c r="B90" s="1">
        <v>34237</v>
      </c>
      <c r="D90" t="s">
        <v>22</v>
      </c>
      <c r="E90" t="s">
        <v>41</v>
      </c>
      <c r="F90">
        <v>1</v>
      </c>
      <c r="G90">
        <v>0</v>
      </c>
      <c r="H90" t="s">
        <v>27</v>
      </c>
      <c r="Z90">
        <f t="shared" ca="1" si="2"/>
        <v>1105</v>
      </c>
      <c r="AA90">
        <f t="shared" ca="1" si="3"/>
        <v>90</v>
      </c>
    </row>
    <row r="91" spans="1:27" x14ac:dyDescent="0.2">
      <c r="A91" t="s">
        <v>21</v>
      </c>
      <c r="B91" s="1">
        <v>34237</v>
      </c>
      <c r="D91" t="s">
        <v>29</v>
      </c>
      <c r="E91" t="s">
        <v>31</v>
      </c>
      <c r="F91">
        <v>1</v>
      </c>
      <c r="G91">
        <v>1</v>
      </c>
      <c r="H91" t="s">
        <v>34</v>
      </c>
      <c r="Z91">
        <f t="shared" ca="1" si="2"/>
        <v>1500</v>
      </c>
      <c r="AA91">
        <f t="shared" ca="1" si="3"/>
        <v>120</v>
      </c>
    </row>
    <row r="92" spans="1:27" x14ac:dyDescent="0.2">
      <c r="A92" t="s">
        <v>21</v>
      </c>
      <c r="B92" s="1">
        <v>34237</v>
      </c>
      <c r="D92" t="s">
        <v>28</v>
      </c>
      <c r="E92" t="s">
        <v>30</v>
      </c>
      <c r="F92">
        <v>1</v>
      </c>
      <c r="G92">
        <v>0</v>
      </c>
      <c r="H92" t="s">
        <v>27</v>
      </c>
      <c r="Z92">
        <f t="shared" ca="1" si="2"/>
        <v>1593</v>
      </c>
      <c r="AA92">
        <f t="shared" ca="1" si="3"/>
        <v>90</v>
      </c>
    </row>
    <row r="93" spans="1:27" x14ac:dyDescent="0.2">
      <c r="A93" t="s">
        <v>21</v>
      </c>
      <c r="B93" s="1">
        <v>34237</v>
      </c>
      <c r="D93" t="s">
        <v>23</v>
      </c>
      <c r="E93" t="s">
        <v>33</v>
      </c>
      <c r="F93">
        <v>0</v>
      </c>
      <c r="G93">
        <v>2</v>
      </c>
      <c r="H93" t="s">
        <v>24</v>
      </c>
      <c r="Z93">
        <f t="shared" ca="1" si="2"/>
        <v>1118</v>
      </c>
      <c r="AA93">
        <f t="shared" ca="1" si="3"/>
        <v>120</v>
      </c>
    </row>
    <row r="94" spans="1:27" x14ac:dyDescent="0.2">
      <c r="A94" t="s">
        <v>21</v>
      </c>
      <c r="B94" s="1">
        <v>34237</v>
      </c>
      <c r="D94" t="s">
        <v>42</v>
      </c>
      <c r="E94" t="s">
        <v>45</v>
      </c>
      <c r="F94">
        <v>1</v>
      </c>
      <c r="G94">
        <v>5</v>
      </c>
      <c r="H94" t="s">
        <v>24</v>
      </c>
      <c r="Z94">
        <f t="shared" ca="1" si="2"/>
        <v>862</v>
      </c>
      <c r="AA94">
        <f t="shared" ca="1" si="3"/>
        <v>120</v>
      </c>
    </row>
    <row r="95" spans="1:27" x14ac:dyDescent="0.2">
      <c r="A95" t="s">
        <v>21</v>
      </c>
      <c r="B95" s="1">
        <v>34237</v>
      </c>
      <c r="D95" t="s">
        <v>46</v>
      </c>
      <c r="E95" t="s">
        <v>40</v>
      </c>
      <c r="F95">
        <v>4</v>
      </c>
      <c r="G95">
        <v>2</v>
      </c>
      <c r="H95" t="s">
        <v>27</v>
      </c>
      <c r="Z95">
        <f t="shared" ca="1" si="2"/>
        <v>1978</v>
      </c>
      <c r="AA95">
        <f t="shared" ca="1" si="3"/>
        <v>120</v>
      </c>
    </row>
    <row r="96" spans="1:27" x14ac:dyDescent="0.2">
      <c r="A96" t="s">
        <v>21</v>
      </c>
      <c r="B96" s="1">
        <v>34237</v>
      </c>
      <c r="D96" t="s">
        <v>35</v>
      </c>
      <c r="E96" t="s">
        <v>43</v>
      </c>
      <c r="F96">
        <v>2</v>
      </c>
      <c r="G96">
        <v>0</v>
      </c>
      <c r="H96" t="s">
        <v>27</v>
      </c>
      <c r="Z96">
        <f t="shared" ca="1" si="2"/>
        <v>1174</v>
      </c>
      <c r="AA96">
        <f t="shared" ca="1" si="3"/>
        <v>90</v>
      </c>
    </row>
    <row r="97" spans="1:27" x14ac:dyDescent="0.2">
      <c r="A97" t="s">
        <v>21</v>
      </c>
      <c r="B97" s="1">
        <v>34237</v>
      </c>
      <c r="D97" t="s">
        <v>37</v>
      </c>
      <c r="E97" t="s">
        <v>25</v>
      </c>
      <c r="F97">
        <v>1</v>
      </c>
      <c r="G97">
        <v>1</v>
      </c>
      <c r="H97" t="s">
        <v>34</v>
      </c>
      <c r="Z97">
        <f t="shared" ca="1" si="2"/>
        <v>1404</v>
      </c>
      <c r="AA97">
        <f t="shared" ca="1" si="3"/>
        <v>90</v>
      </c>
    </row>
    <row r="98" spans="1:27" x14ac:dyDescent="0.2">
      <c r="A98" t="s">
        <v>21</v>
      </c>
      <c r="B98" s="1">
        <v>34237</v>
      </c>
      <c r="D98" t="s">
        <v>39</v>
      </c>
      <c r="E98" t="s">
        <v>32</v>
      </c>
      <c r="F98">
        <v>0</v>
      </c>
      <c r="G98">
        <v>1</v>
      </c>
      <c r="H98" t="s">
        <v>24</v>
      </c>
      <c r="Z98">
        <f t="shared" ca="1" si="2"/>
        <v>1722</v>
      </c>
      <c r="AA98">
        <f t="shared" ca="1" si="3"/>
        <v>90</v>
      </c>
    </row>
    <row r="99" spans="1:27" x14ac:dyDescent="0.2">
      <c r="A99" t="s">
        <v>21</v>
      </c>
      <c r="B99" s="1">
        <v>34238</v>
      </c>
      <c r="D99" t="s">
        <v>38</v>
      </c>
      <c r="E99" t="s">
        <v>36</v>
      </c>
      <c r="F99">
        <v>2</v>
      </c>
      <c r="G99">
        <v>2</v>
      </c>
      <c r="H99" t="s">
        <v>34</v>
      </c>
      <c r="Z99">
        <f t="shared" ca="1" si="2"/>
        <v>956</v>
      </c>
      <c r="AA99">
        <f t="shared" ca="1" si="3"/>
        <v>120</v>
      </c>
    </row>
    <row r="100" spans="1:27" x14ac:dyDescent="0.2">
      <c r="A100" t="s">
        <v>21</v>
      </c>
      <c r="B100" s="1">
        <v>34239</v>
      </c>
      <c r="D100" t="s">
        <v>44</v>
      </c>
      <c r="E100" t="s">
        <v>26</v>
      </c>
      <c r="F100">
        <v>1</v>
      </c>
      <c r="G100">
        <v>1</v>
      </c>
      <c r="H100" t="s">
        <v>34</v>
      </c>
      <c r="Z100">
        <f t="shared" ca="1" si="2"/>
        <v>843</v>
      </c>
      <c r="AA100">
        <f t="shared" ca="1" si="3"/>
        <v>120</v>
      </c>
    </row>
    <row r="101" spans="1:27" x14ac:dyDescent="0.2">
      <c r="A101" t="s">
        <v>21</v>
      </c>
      <c r="B101" s="1">
        <v>34244</v>
      </c>
      <c r="D101" t="s">
        <v>25</v>
      </c>
      <c r="E101" t="s">
        <v>35</v>
      </c>
      <c r="F101">
        <v>0</v>
      </c>
      <c r="G101">
        <v>2</v>
      </c>
      <c r="H101" t="s">
        <v>24</v>
      </c>
      <c r="Z101">
        <f t="shared" ca="1" si="2"/>
        <v>1647</v>
      </c>
      <c r="AA101">
        <f t="shared" ca="1" si="3"/>
        <v>120</v>
      </c>
    </row>
    <row r="102" spans="1:27" x14ac:dyDescent="0.2">
      <c r="A102" t="s">
        <v>21</v>
      </c>
      <c r="B102" s="1">
        <v>34244</v>
      </c>
      <c r="D102" t="s">
        <v>33</v>
      </c>
      <c r="E102" t="s">
        <v>44</v>
      </c>
      <c r="F102">
        <v>4</v>
      </c>
      <c r="G102">
        <v>0</v>
      </c>
      <c r="H102" t="s">
        <v>27</v>
      </c>
      <c r="Z102">
        <f t="shared" ca="1" si="2"/>
        <v>1406</v>
      </c>
      <c r="AA102">
        <f t="shared" ca="1" si="3"/>
        <v>90</v>
      </c>
    </row>
    <row r="103" spans="1:27" x14ac:dyDescent="0.2">
      <c r="A103" t="s">
        <v>21</v>
      </c>
      <c r="B103" s="1">
        <v>34244</v>
      </c>
      <c r="D103" t="s">
        <v>30</v>
      </c>
      <c r="E103" t="s">
        <v>22</v>
      </c>
      <c r="F103">
        <v>0</v>
      </c>
      <c r="G103">
        <v>0</v>
      </c>
      <c r="H103" t="s">
        <v>34</v>
      </c>
      <c r="Z103">
        <f t="shared" ca="1" si="2"/>
        <v>1573</v>
      </c>
      <c r="AA103">
        <f t="shared" ca="1" si="3"/>
        <v>120</v>
      </c>
    </row>
    <row r="104" spans="1:27" x14ac:dyDescent="0.2">
      <c r="A104" t="s">
        <v>21</v>
      </c>
      <c r="B104" s="1">
        <v>34244</v>
      </c>
      <c r="D104" t="s">
        <v>45</v>
      </c>
      <c r="E104" t="s">
        <v>23</v>
      </c>
      <c r="F104">
        <v>1</v>
      </c>
      <c r="G104">
        <v>0</v>
      </c>
      <c r="H104" t="s">
        <v>27</v>
      </c>
      <c r="Z104">
        <f t="shared" ca="1" si="2"/>
        <v>1183</v>
      </c>
      <c r="AA104">
        <f t="shared" ca="1" si="3"/>
        <v>90</v>
      </c>
    </row>
    <row r="105" spans="1:27" x14ac:dyDescent="0.2">
      <c r="A105" t="s">
        <v>21</v>
      </c>
      <c r="B105" s="1">
        <v>34244</v>
      </c>
      <c r="D105" t="s">
        <v>26</v>
      </c>
      <c r="E105" t="s">
        <v>38</v>
      </c>
      <c r="F105">
        <v>3</v>
      </c>
      <c r="G105">
        <v>0</v>
      </c>
      <c r="H105" t="s">
        <v>27</v>
      </c>
      <c r="Z105">
        <f t="shared" ca="1" si="2"/>
        <v>1866</v>
      </c>
      <c r="AA105">
        <f t="shared" ca="1" si="3"/>
        <v>90</v>
      </c>
    </row>
    <row r="106" spans="1:27" x14ac:dyDescent="0.2">
      <c r="A106" t="s">
        <v>21</v>
      </c>
      <c r="B106" s="1">
        <v>34244</v>
      </c>
      <c r="D106" t="s">
        <v>31</v>
      </c>
      <c r="E106" t="s">
        <v>46</v>
      </c>
      <c r="F106">
        <v>2</v>
      </c>
      <c r="G106">
        <v>3</v>
      </c>
      <c r="H106" t="s">
        <v>24</v>
      </c>
      <c r="Z106">
        <f t="shared" ca="1" si="2"/>
        <v>1411</v>
      </c>
      <c r="AA106">
        <f t="shared" ca="1" si="3"/>
        <v>120</v>
      </c>
    </row>
    <row r="107" spans="1:27" x14ac:dyDescent="0.2">
      <c r="A107" t="s">
        <v>21</v>
      </c>
      <c r="B107" s="1">
        <v>34244</v>
      </c>
      <c r="D107" t="s">
        <v>41</v>
      </c>
      <c r="E107" t="s">
        <v>39</v>
      </c>
      <c r="F107">
        <v>3</v>
      </c>
      <c r="G107">
        <v>3</v>
      </c>
      <c r="H107" t="s">
        <v>34</v>
      </c>
      <c r="Z107">
        <f t="shared" ca="1" si="2"/>
        <v>1022</v>
      </c>
      <c r="AA107">
        <f t="shared" ca="1" si="3"/>
        <v>120</v>
      </c>
    </row>
    <row r="108" spans="1:27" x14ac:dyDescent="0.2">
      <c r="A108" t="s">
        <v>21</v>
      </c>
      <c r="B108" s="1">
        <v>34244</v>
      </c>
      <c r="D108" t="s">
        <v>40</v>
      </c>
      <c r="E108" t="s">
        <v>29</v>
      </c>
      <c r="F108">
        <v>1</v>
      </c>
      <c r="G108">
        <v>3</v>
      </c>
      <c r="H108" t="s">
        <v>24</v>
      </c>
      <c r="Z108">
        <f t="shared" ca="1" si="2"/>
        <v>1322</v>
      </c>
      <c r="AA108">
        <f t="shared" ca="1" si="3"/>
        <v>120</v>
      </c>
    </row>
    <row r="109" spans="1:27" x14ac:dyDescent="0.2">
      <c r="A109" t="s">
        <v>21</v>
      </c>
      <c r="B109" s="1">
        <v>34244</v>
      </c>
      <c r="D109" t="s">
        <v>43</v>
      </c>
      <c r="E109" t="s">
        <v>28</v>
      </c>
      <c r="F109">
        <v>1</v>
      </c>
      <c r="G109">
        <v>0</v>
      </c>
      <c r="H109" t="s">
        <v>27</v>
      </c>
      <c r="Z109">
        <f t="shared" ca="1" si="2"/>
        <v>1336</v>
      </c>
      <c r="AA109">
        <f t="shared" ca="1" si="3"/>
        <v>90</v>
      </c>
    </row>
    <row r="110" spans="1:27" x14ac:dyDescent="0.2">
      <c r="A110" t="s">
        <v>21</v>
      </c>
      <c r="B110" s="1">
        <v>34245</v>
      </c>
      <c r="D110" t="s">
        <v>36</v>
      </c>
      <c r="E110" t="s">
        <v>42</v>
      </c>
      <c r="F110">
        <v>3</v>
      </c>
      <c r="G110">
        <v>2</v>
      </c>
      <c r="H110" t="s">
        <v>27</v>
      </c>
      <c r="Z110">
        <f t="shared" ca="1" si="2"/>
        <v>1104</v>
      </c>
      <c r="AA110">
        <f t="shared" ca="1" si="3"/>
        <v>120</v>
      </c>
    </row>
    <row r="111" spans="1:27" x14ac:dyDescent="0.2">
      <c r="A111" t="s">
        <v>21</v>
      </c>
      <c r="B111" s="1">
        <v>34246</v>
      </c>
      <c r="D111" t="s">
        <v>32</v>
      </c>
      <c r="E111" t="s">
        <v>37</v>
      </c>
      <c r="F111">
        <v>1</v>
      </c>
      <c r="G111">
        <v>1</v>
      </c>
      <c r="H111" t="s">
        <v>34</v>
      </c>
      <c r="Z111">
        <f t="shared" ca="1" si="2"/>
        <v>1558</v>
      </c>
      <c r="AA111">
        <f t="shared" ca="1" si="3"/>
        <v>120</v>
      </c>
    </row>
    <row r="112" spans="1:27" x14ac:dyDescent="0.2">
      <c r="A112" t="s">
        <v>21</v>
      </c>
      <c r="B112" s="1">
        <v>34258</v>
      </c>
      <c r="D112" t="s">
        <v>22</v>
      </c>
      <c r="E112" t="s">
        <v>32</v>
      </c>
      <c r="F112">
        <v>0</v>
      </c>
      <c r="G112">
        <v>0</v>
      </c>
      <c r="H112" t="s">
        <v>34</v>
      </c>
      <c r="Z112">
        <f t="shared" ca="1" si="2"/>
        <v>1688</v>
      </c>
      <c r="AA112">
        <f t="shared" ca="1" si="3"/>
        <v>90</v>
      </c>
    </row>
    <row r="113" spans="1:27" x14ac:dyDescent="0.2">
      <c r="A113" t="s">
        <v>21</v>
      </c>
      <c r="B113" s="1">
        <v>34258</v>
      </c>
      <c r="D113" t="s">
        <v>28</v>
      </c>
      <c r="E113" t="s">
        <v>45</v>
      </c>
      <c r="F113">
        <v>1</v>
      </c>
      <c r="G113">
        <v>2</v>
      </c>
      <c r="H113" t="s">
        <v>24</v>
      </c>
      <c r="Z113">
        <f t="shared" ca="1" si="2"/>
        <v>1526</v>
      </c>
      <c r="AA113">
        <f t="shared" ca="1" si="3"/>
        <v>90</v>
      </c>
    </row>
    <row r="114" spans="1:27" x14ac:dyDescent="0.2">
      <c r="A114" t="s">
        <v>21</v>
      </c>
      <c r="B114" s="1">
        <v>34258</v>
      </c>
      <c r="D114" t="s">
        <v>23</v>
      </c>
      <c r="E114" t="s">
        <v>41</v>
      </c>
      <c r="F114">
        <v>1</v>
      </c>
      <c r="G114">
        <v>1</v>
      </c>
      <c r="H114" t="s">
        <v>34</v>
      </c>
      <c r="Z114">
        <f t="shared" ca="1" si="2"/>
        <v>1241</v>
      </c>
      <c r="AA114">
        <f t="shared" ca="1" si="3"/>
        <v>90</v>
      </c>
    </row>
    <row r="115" spans="1:27" x14ac:dyDescent="0.2">
      <c r="A115" t="s">
        <v>21</v>
      </c>
      <c r="B115" s="1">
        <v>34258</v>
      </c>
      <c r="D115" t="s">
        <v>30</v>
      </c>
      <c r="E115" t="s">
        <v>37</v>
      </c>
      <c r="F115">
        <v>2</v>
      </c>
      <c r="G115">
        <v>1</v>
      </c>
      <c r="H115" t="s">
        <v>27</v>
      </c>
      <c r="Z115">
        <f t="shared" ca="1" si="2"/>
        <v>1985</v>
      </c>
      <c r="AA115">
        <f t="shared" ca="1" si="3"/>
        <v>120</v>
      </c>
    </row>
    <row r="116" spans="1:27" x14ac:dyDescent="0.2">
      <c r="A116" t="s">
        <v>21</v>
      </c>
      <c r="B116" s="1">
        <v>34258</v>
      </c>
      <c r="D116" t="s">
        <v>46</v>
      </c>
      <c r="E116" t="s">
        <v>36</v>
      </c>
      <c r="F116">
        <v>2</v>
      </c>
      <c r="G116">
        <v>1</v>
      </c>
      <c r="H116" t="s">
        <v>27</v>
      </c>
      <c r="Z116">
        <f t="shared" ca="1" si="2"/>
        <v>1700</v>
      </c>
      <c r="AA116">
        <f t="shared" ca="1" si="3"/>
        <v>120</v>
      </c>
    </row>
    <row r="117" spans="1:27" x14ac:dyDescent="0.2">
      <c r="A117" t="s">
        <v>21</v>
      </c>
      <c r="B117" s="1">
        <v>34258</v>
      </c>
      <c r="D117" t="s">
        <v>35</v>
      </c>
      <c r="E117" t="s">
        <v>26</v>
      </c>
      <c r="F117">
        <v>1</v>
      </c>
      <c r="G117">
        <v>2</v>
      </c>
      <c r="H117" t="s">
        <v>24</v>
      </c>
      <c r="Z117">
        <f t="shared" ca="1" si="2"/>
        <v>1783</v>
      </c>
      <c r="AA117">
        <f t="shared" ca="1" si="3"/>
        <v>120</v>
      </c>
    </row>
    <row r="118" spans="1:27" x14ac:dyDescent="0.2">
      <c r="A118" t="s">
        <v>21</v>
      </c>
      <c r="B118" s="1">
        <v>34258</v>
      </c>
      <c r="D118" t="s">
        <v>31</v>
      </c>
      <c r="E118" t="s">
        <v>44</v>
      </c>
      <c r="F118">
        <v>2</v>
      </c>
      <c r="G118">
        <v>2</v>
      </c>
      <c r="H118" t="s">
        <v>34</v>
      </c>
      <c r="Z118">
        <f t="shared" ca="1" si="2"/>
        <v>1747</v>
      </c>
      <c r="AA118">
        <f t="shared" ca="1" si="3"/>
        <v>120</v>
      </c>
    </row>
    <row r="119" spans="1:27" x14ac:dyDescent="0.2">
      <c r="A119" t="s">
        <v>21</v>
      </c>
      <c r="B119" s="1">
        <v>34258</v>
      </c>
      <c r="D119" t="s">
        <v>40</v>
      </c>
      <c r="E119" t="s">
        <v>42</v>
      </c>
      <c r="F119">
        <v>1</v>
      </c>
      <c r="G119">
        <v>1</v>
      </c>
      <c r="H119" t="s">
        <v>34</v>
      </c>
      <c r="Z119">
        <f t="shared" ca="1" si="2"/>
        <v>1631</v>
      </c>
      <c r="AA119">
        <f t="shared" ca="1" si="3"/>
        <v>120</v>
      </c>
    </row>
    <row r="120" spans="1:27" x14ac:dyDescent="0.2">
      <c r="A120" t="s">
        <v>21</v>
      </c>
      <c r="B120" s="1">
        <v>34258</v>
      </c>
      <c r="D120" t="s">
        <v>43</v>
      </c>
      <c r="E120" t="s">
        <v>25</v>
      </c>
      <c r="F120">
        <v>0</v>
      </c>
      <c r="G120">
        <v>0</v>
      </c>
      <c r="H120" t="s">
        <v>34</v>
      </c>
      <c r="Z120">
        <f t="shared" ca="1" si="2"/>
        <v>1227</v>
      </c>
      <c r="AA120">
        <f t="shared" ca="1" si="3"/>
        <v>120</v>
      </c>
    </row>
    <row r="121" spans="1:27" x14ac:dyDescent="0.2">
      <c r="A121" t="s">
        <v>21</v>
      </c>
      <c r="B121" s="1">
        <v>34259</v>
      </c>
      <c r="D121" t="s">
        <v>38</v>
      </c>
      <c r="E121" t="s">
        <v>33</v>
      </c>
      <c r="F121">
        <v>0</v>
      </c>
      <c r="G121">
        <v>0</v>
      </c>
      <c r="H121" t="s">
        <v>34</v>
      </c>
      <c r="Z121">
        <f t="shared" ca="1" si="2"/>
        <v>806</v>
      </c>
      <c r="AA121">
        <f t="shared" ca="1" si="3"/>
        <v>120</v>
      </c>
    </row>
    <row r="122" spans="1:27" x14ac:dyDescent="0.2">
      <c r="A122" t="s">
        <v>21</v>
      </c>
      <c r="B122" s="1">
        <v>34260</v>
      </c>
      <c r="D122" t="s">
        <v>29</v>
      </c>
      <c r="E122" t="s">
        <v>39</v>
      </c>
      <c r="F122">
        <v>0</v>
      </c>
      <c r="G122">
        <v>0</v>
      </c>
      <c r="H122" t="s">
        <v>34</v>
      </c>
      <c r="Z122">
        <f t="shared" ca="1" si="2"/>
        <v>1930</v>
      </c>
      <c r="AA122">
        <f t="shared" ca="1" si="3"/>
        <v>120</v>
      </c>
    </row>
    <row r="123" spans="1:27" x14ac:dyDescent="0.2">
      <c r="A123" t="s">
        <v>21</v>
      </c>
      <c r="B123" s="1">
        <v>34265</v>
      </c>
      <c r="D123" t="s">
        <v>25</v>
      </c>
      <c r="E123" t="s">
        <v>28</v>
      </c>
      <c r="F123">
        <v>1</v>
      </c>
      <c r="G123">
        <v>0</v>
      </c>
      <c r="H123" t="s">
        <v>27</v>
      </c>
      <c r="Z123">
        <f t="shared" ca="1" si="2"/>
        <v>961</v>
      </c>
      <c r="AA123">
        <f t="shared" ca="1" si="3"/>
        <v>90</v>
      </c>
    </row>
    <row r="124" spans="1:27" x14ac:dyDescent="0.2">
      <c r="A124" t="s">
        <v>21</v>
      </c>
      <c r="B124" s="1">
        <v>34265</v>
      </c>
      <c r="D124" t="s">
        <v>42</v>
      </c>
      <c r="E124" t="s">
        <v>46</v>
      </c>
      <c r="F124">
        <v>0</v>
      </c>
      <c r="G124">
        <v>1</v>
      </c>
      <c r="H124" t="s">
        <v>24</v>
      </c>
      <c r="Z124">
        <f t="shared" ca="1" si="2"/>
        <v>1034</v>
      </c>
      <c r="AA124">
        <f t="shared" ca="1" si="3"/>
        <v>90</v>
      </c>
    </row>
    <row r="125" spans="1:27" x14ac:dyDescent="0.2">
      <c r="A125" t="s">
        <v>21</v>
      </c>
      <c r="B125" s="1">
        <v>34265</v>
      </c>
      <c r="D125" t="s">
        <v>33</v>
      </c>
      <c r="E125" t="s">
        <v>29</v>
      </c>
      <c r="F125">
        <v>3</v>
      </c>
      <c r="G125">
        <v>3</v>
      </c>
      <c r="H125" t="s">
        <v>34</v>
      </c>
      <c r="Z125">
        <f t="shared" ca="1" si="2"/>
        <v>1302</v>
      </c>
      <c r="AA125">
        <f t="shared" ca="1" si="3"/>
        <v>120</v>
      </c>
    </row>
    <row r="126" spans="1:27" x14ac:dyDescent="0.2">
      <c r="A126" t="s">
        <v>21</v>
      </c>
      <c r="B126" s="1">
        <v>34265</v>
      </c>
      <c r="D126" t="s">
        <v>32</v>
      </c>
      <c r="E126" t="s">
        <v>30</v>
      </c>
      <c r="F126">
        <v>1</v>
      </c>
      <c r="G126">
        <v>1</v>
      </c>
      <c r="H126" t="s">
        <v>34</v>
      </c>
      <c r="Z126">
        <f t="shared" ca="1" si="2"/>
        <v>888</v>
      </c>
      <c r="AA126">
        <f t="shared" ca="1" si="3"/>
        <v>120</v>
      </c>
    </row>
    <row r="127" spans="1:27" x14ac:dyDescent="0.2">
      <c r="A127" t="s">
        <v>21</v>
      </c>
      <c r="B127" s="1">
        <v>34265</v>
      </c>
      <c r="D127" t="s">
        <v>45</v>
      </c>
      <c r="E127" t="s">
        <v>43</v>
      </c>
      <c r="F127">
        <v>0</v>
      </c>
      <c r="G127">
        <v>0</v>
      </c>
      <c r="H127" t="s">
        <v>34</v>
      </c>
      <c r="Z127">
        <f t="shared" ca="1" si="2"/>
        <v>973</v>
      </c>
      <c r="AA127">
        <f t="shared" ca="1" si="3"/>
        <v>90</v>
      </c>
    </row>
    <row r="128" spans="1:27" x14ac:dyDescent="0.2">
      <c r="A128" t="s">
        <v>21</v>
      </c>
      <c r="B128" s="1">
        <v>34265</v>
      </c>
      <c r="D128" t="s">
        <v>37</v>
      </c>
      <c r="E128" t="s">
        <v>22</v>
      </c>
      <c r="F128">
        <v>0</v>
      </c>
      <c r="G128">
        <v>0</v>
      </c>
      <c r="H128" t="s">
        <v>34</v>
      </c>
      <c r="Z128">
        <f t="shared" ca="1" si="2"/>
        <v>1651</v>
      </c>
      <c r="AA128">
        <f t="shared" ca="1" si="3"/>
        <v>90</v>
      </c>
    </row>
    <row r="129" spans="1:27" x14ac:dyDescent="0.2">
      <c r="A129" t="s">
        <v>21</v>
      </c>
      <c r="B129" s="1">
        <v>34265</v>
      </c>
      <c r="D129" t="s">
        <v>26</v>
      </c>
      <c r="E129" t="s">
        <v>23</v>
      </c>
      <c r="F129">
        <v>5</v>
      </c>
      <c r="G129">
        <v>1</v>
      </c>
      <c r="H129" t="s">
        <v>27</v>
      </c>
      <c r="Z129">
        <f t="shared" ca="1" si="2"/>
        <v>959</v>
      </c>
      <c r="AA129">
        <f t="shared" ca="1" si="3"/>
        <v>120</v>
      </c>
    </row>
    <row r="130" spans="1:27" x14ac:dyDescent="0.2">
      <c r="A130" t="s">
        <v>21</v>
      </c>
      <c r="B130" s="1">
        <v>34265</v>
      </c>
      <c r="D130" t="s">
        <v>39</v>
      </c>
      <c r="E130" t="s">
        <v>31</v>
      </c>
      <c r="F130">
        <v>1</v>
      </c>
      <c r="G130">
        <v>1</v>
      </c>
      <c r="H130" t="s">
        <v>34</v>
      </c>
      <c r="Z130">
        <f t="shared" ca="1" si="2"/>
        <v>1060</v>
      </c>
      <c r="AA130">
        <f t="shared" ca="1" si="3"/>
        <v>120</v>
      </c>
    </row>
    <row r="131" spans="1:27" x14ac:dyDescent="0.2">
      <c r="A131" t="s">
        <v>21</v>
      </c>
      <c r="B131" s="1">
        <v>34265</v>
      </c>
      <c r="D131" t="s">
        <v>36</v>
      </c>
      <c r="E131" t="s">
        <v>40</v>
      </c>
      <c r="F131">
        <v>1</v>
      </c>
      <c r="G131">
        <v>1</v>
      </c>
      <c r="H131" t="s">
        <v>34</v>
      </c>
      <c r="Z131">
        <f t="shared" ref="Z131:Z194" ca="1" si="4">RANDBETWEEN(723,2017)</f>
        <v>1261</v>
      </c>
      <c r="AA131">
        <f t="shared" ref="AA131:AA194" ca="1" si="5">IF(RAND() &lt; 0.5, 90, 120)</f>
        <v>120</v>
      </c>
    </row>
    <row r="132" spans="1:27" x14ac:dyDescent="0.2">
      <c r="A132" t="s">
        <v>21</v>
      </c>
      <c r="B132" s="1">
        <v>34266</v>
      </c>
      <c r="D132" t="s">
        <v>41</v>
      </c>
      <c r="E132" t="s">
        <v>35</v>
      </c>
      <c r="F132">
        <v>2</v>
      </c>
      <c r="G132">
        <v>1</v>
      </c>
      <c r="H132" t="s">
        <v>27</v>
      </c>
      <c r="Z132">
        <f t="shared" ca="1" si="4"/>
        <v>1018</v>
      </c>
      <c r="AA132">
        <f t="shared" ca="1" si="5"/>
        <v>120</v>
      </c>
    </row>
    <row r="133" spans="1:27" x14ac:dyDescent="0.2">
      <c r="A133" t="s">
        <v>21</v>
      </c>
      <c r="B133" s="1">
        <v>34267</v>
      </c>
      <c r="D133" t="s">
        <v>44</v>
      </c>
      <c r="E133" t="s">
        <v>38</v>
      </c>
      <c r="F133">
        <v>0</v>
      </c>
      <c r="G133">
        <v>2</v>
      </c>
      <c r="H133" t="s">
        <v>24</v>
      </c>
      <c r="Z133">
        <f t="shared" ca="1" si="4"/>
        <v>1435</v>
      </c>
      <c r="AA133">
        <f t="shared" ca="1" si="5"/>
        <v>120</v>
      </c>
    </row>
    <row r="134" spans="1:27" x14ac:dyDescent="0.2">
      <c r="A134" t="s">
        <v>21</v>
      </c>
      <c r="B134" s="1">
        <v>34272</v>
      </c>
      <c r="D134" t="s">
        <v>22</v>
      </c>
      <c r="E134" t="s">
        <v>45</v>
      </c>
      <c r="F134">
        <v>0</v>
      </c>
      <c r="G134">
        <v>0</v>
      </c>
      <c r="H134" t="s">
        <v>34</v>
      </c>
      <c r="Z134">
        <f t="shared" ca="1" si="4"/>
        <v>1587</v>
      </c>
      <c r="AA134">
        <f t="shared" ca="1" si="5"/>
        <v>120</v>
      </c>
    </row>
    <row r="135" spans="1:27" x14ac:dyDescent="0.2">
      <c r="A135" t="s">
        <v>21</v>
      </c>
      <c r="B135" s="1">
        <v>34272</v>
      </c>
      <c r="D135" t="s">
        <v>29</v>
      </c>
      <c r="E135" t="s">
        <v>36</v>
      </c>
      <c r="F135">
        <v>1</v>
      </c>
      <c r="G135">
        <v>0</v>
      </c>
      <c r="H135" t="s">
        <v>27</v>
      </c>
      <c r="Z135">
        <f t="shared" ca="1" si="4"/>
        <v>1165</v>
      </c>
      <c r="AA135">
        <f t="shared" ca="1" si="5"/>
        <v>120</v>
      </c>
    </row>
    <row r="136" spans="1:27" x14ac:dyDescent="0.2">
      <c r="A136" t="s">
        <v>21</v>
      </c>
      <c r="B136" s="1">
        <v>34272</v>
      </c>
      <c r="D136" t="s">
        <v>28</v>
      </c>
      <c r="E136" t="s">
        <v>37</v>
      </c>
      <c r="F136">
        <v>0</v>
      </c>
      <c r="G136">
        <v>1</v>
      </c>
      <c r="H136" t="s">
        <v>24</v>
      </c>
      <c r="Z136">
        <f t="shared" ca="1" si="4"/>
        <v>1545</v>
      </c>
      <c r="AA136">
        <f t="shared" ca="1" si="5"/>
        <v>120</v>
      </c>
    </row>
    <row r="137" spans="1:27" x14ac:dyDescent="0.2">
      <c r="A137" t="s">
        <v>21</v>
      </c>
      <c r="B137" s="1">
        <v>34272</v>
      </c>
      <c r="D137" t="s">
        <v>38</v>
      </c>
      <c r="E137" t="s">
        <v>42</v>
      </c>
      <c r="F137">
        <v>0</v>
      </c>
      <c r="G137">
        <v>2</v>
      </c>
      <c r="H137" t="s">
        <v>24</v>
      </c>
      <c r="Z137">
        <f t="shared" ca="1" si="4"/>
        <v>1766</v>
      </c>
      <c r="AA137">
        <f t="shared" ca="1" si="5"/>
        <v>120</v>
      </c>
    </row>
    <row r="138" spans="1:27" x14ac:dyDescent="0.2">
      <c r="A138" t="s">
        <v>21</v>
      </c>
      <c r="B138" s="1">
        <v>34272</v>
      </c>
      <c r="D138" t="s">
        <v>30</v>
      </c>
      <c r="E138" t="s">
        <v>41</v>
      </c>
      <c r="F138">
        <v>4</v>
      </c>
      <c r="G138">
        <v>2</v>
      </c>
      <c r="H138" t="s">
        <v>27</v>
      </c>
      <c r="Z138">
        <f t="shared" ca="1" si="4"/>
        <v>960</v>
      </c>
      <c r="AA138">
        <f t="shared" ca="1" si="5"/>
        <v>120</v>
      </c>
    </row>
    <row r="139" spans="1:27" x14ac:dyDescent="0.2">
      <c r="A139" t="s">
        <v>21</v>
      </c>
      <c r="B139" s="1">
        <v>34272</v>
      </c>
      <c r="D139" t="s">
        <v>46</v>
      </c>
      <c r="E139" t="s">
        <v>26</v>
      </c>
      <c r="F139">
        <v>2</v>
      </c>
      <c r="G139">
        <v>1</v>
      </c>
      <c r="H139" t="s">
        <v>27</v>
      </c>
      <c r="Z139">
        <f t="shared" ca="1" si="4"/>
        <v>957</v>
      </c>
      <c r="AA139">
        <f t="shared" ca="1" si="5"/>
        <v>120</v>
      </c>
    </row>
    <row r="140" spans="1:27" x14ac:dyDescent="0.2">
      <c r="A140" t="s">
        <v>21</v>
      </c>
      <c r="B140" s="1">
        <v>34272</v>
      </c>
      <c r="D140" t="s">
        <v>35</v>
      </c>
      <c r="E140" t="s">
        <v>44</v>
      </c>
      <c r="F140">
        <v>4</v>
      </c>
      <c r="G140">
        <v>0</v>
      </c>
      <c r="H140" t="s">
        <v>27</v>
      </c>
      <c r="Z140">
        <f t="shared" ca="1" si="4"/>
        <v>1476</v>
      </c>
      <c r="AA140">
        <f t="shared" ca="1" si="5"/>
        <v>120</v>
      </c>
    </row>
    <row r="141" spans="1:27" x14ac:dyDescent="0.2">
      <c r="A141" t="s">
        <v>21</v>
      </c>
      <c r="B141" s="1">
        <v>34272</v>
      </c>
      <c r="D141" t="s">
        <v>31</v>
      </c>
      <c r="E141" t="s">
        <v>33</v>
      </c>
      <c r="F141">
        <v>3</v>
      </c>
      <c r="G141">
        <v>3</v>
      </c>
      <c r="H141" t="s">
        <v>34</v>
      </c>
      <c r="Z141">
        <f t="shared" ca="1" si="4"/>
        <v>767</v>
      </c>
      <c r="AA141">
        <f t="shared" ca="1" si="5"/>
        <v>90</v>
      </c>
    </row>
    <row r="142" spans="1:27" x14ac:dyDescent="0.2">
      <c r="A142" t="s">
        <v>21</v>
      </c>
      <c r="B142" s="1">
        <v>34272</v>
      </c>
      <c r="D142" t="s">
        <v>40</v>
      </c>
      <c r="E142" t="s">
        <v>25</v>
      </c>
      <c r="F142">
        <v>1</v>
      </c>
      <c r="G142">
        <v>2</v>
      </c>
      <c r="H142" t="s">
        <v>24</v>
      </c>
      <c r="Z142">
        <f t="shared" ca="1" si="4"/>
        <v>2007</v>
      </c>
      <c r="AA142">
        <f t="shared" ca="1" si="5"/>
        <v>90</v>
      </c>
    </row>
    <row r="143" spans="1:27" x14ac:dyDescent="0.2">
      <c r="A143" t="s">
        <v>21</v>
      </c>
      <c r="B143" s="1">
        <v>34273</v>
      </c>
      <c r="D143" t="s">
        <v>23</v>
      </c>
      <c r="E143" t="s">
        <v>39</v>
      </c>
      <c r="F143">
        <v>0</v>
      </c>
      <c r="G143">
        <v>0</v>
      </c>
      <c r="H143" t="s">
        <v>34</v>
      </c>
      <c r="Z143">
        <f t="shared" ca="1" si="4"/>
        <v>1265</v>
      </c>
      <c r="AA143">
        <f t="shared" ca="1" si="5"/>
        <v>90</v>
      </c>
    </row>
    <row r="144" spans="1:27" x14ac:dyDescent="0.2">
      <c r="A144" t="s">
        <v>21</v>
      </c>
      <c r="B144" s="1">
        <v>34274</v>
      </c>
      <c r="D144" t="s">
        <v>43</v>
      </c>
      <c r="E144" t="s">
        <v>32</v>
      </c>
      <c r="F144">
        <v>3</v>
      </c>
      <c r="G144">
        <v>1</v>
      </c>
      <c r="H144" t="s">
        <v>27</v>
      </c>
      <c r="Z144">
        <f t="shared" ca="1" si="4"/>
        <v>1100</v>
      </c>
      <c r="AA144">
        <f t="shared" ca="1" si="5"/>
        <v>120</v>
      </c>
    </row>
    <row r="145" spans="1:27" x14ac:dyDescent="0.2">
      <c r="A145" t="s">
        <v>21</v>
      </c>
      <c r="B145" s="1">
        <v>34279</v>
      </c>
      <c r="D145" t="s">
        <v>22</v>
      </c>
      <c r="E145" t="s">
        <v>25</v>
      </c>
      <c r="F145">
        <v>1</v>
      </c>
      <c r="G145">
        <v>2</v>
      </c>
      <c r="H145" t="s">
        <v>24</v>
      </c>
      <c r="Z145">
        <f t="shared" ca="1" si="4"/>
        <v>1760</v>
      </c>
      <c r="AA145">
        <f t="shared" ca="1" si="5"/>
        <v>90</v>
      </c>
    </row>
    <row r="146" spans="1:27" x14ac:dyDescent="0.2">
      <c r="A146" t="s">
        <v>21</v>
      </c>
      <c r="B146" s="1">
        <v>34279</v>
      </c>
      <c r="D146" t="s">
        <v>23</v>
      </c>
      <c r="E146" t="s">
        <v>42</v>
      </c>
      <c r="F146">
        <v>2</v>
      </c>
      <c r="G146">
        <v>1</v>
      </c>
      <c r="H146" t="s">
        <v>27</v>
      </c>
      <c r="Z146">
        <f t="shared" ca="1" si="4"/>
        <v>1230</v>
      </c>
      <c r="AA146">
        <f t="shared" ca="1" si="5"/>
        <v>120</v>
      </c>
    </row>
    <row r="147" spans="1:27" x14ac:dyDescent="0.2">
      <c r="A147" t="s">
        <v>21</v>
      </c>
      <c r="B147" s="1">
        <v>34279</v>
      </c>
      <c r="D147" t="s">
        <v>38</v>
      </c>
      <c r="E147" t="s">
        <v>31</v>
      </c>
      <c r="F147">
        <v>1</v>
      </c>
      <c r="G147">
        <v>4</v>
      </c>
      <c r="H147" t="s">
        <v>24</v>
      </c>
      <c r="Z147">
        <f t="shared" ca="1" si="4"/>
        <v>1800</v>
      </c>
      <c r="AA147">
        <f t="shared" ca="1" si="5"/>
        <v>120</v>
      </c>
    </row>
    <row r="148" spans="1:27" x14ac:dyDescent="0.2">
      <c r="A148" t="s">
        <v>21</v>
      </c>
      <c r="B148" s="1">
        <v>34279</v>
      </c>
      <c r="D148" t="s">
        <v>33</v>
      </c>
      <c r="E148" t="s">
        <v>28</v>
      </c>
      <c r="F148">
        <v>4</v>
      </c>
      <c r="G148">
        <v>1</v>
      </c>
      <c r="H148" t="s">
        <v>27</v>
      </c>
      <c r="Z148">
        <f t="shared" ca="1" si="4"/>
        <v>1026</v>
      </c>
      <c r="AA148">
        <f t="shared" ca="1" si="5"/>
        <v>90</v>
      </c>
    </row>
    <row r="149" spans="1:27" x14ac:dyDescent="0.2">
      <c r="A149" t="s">
        <v>21</v>
      </c>
      <c r="B149" s="1">
        <v>34279</v>
      </c>
      <c r="D149" t="s">
        <v>30</v>
      </c>
      <c r="E149" t="s">
        <v>43</v>
      </c>
      <c r="F149">
        <v>2</v>
      </c>
      <c r="G149">
        <v>0</v>
      </c>
      <c r="H149" t="s">
        <v>27</v>
      </c>
      <c r="Z149">
        <f t="shared" ca="1" si="4"/>
        <v>915</v>
      </c>
      <c r="AA149">
        <f t="shared" ca="1" si="5"/>
        <v>120</v>
      </c>
    </row>
    <row r="150" spans="1:27" x14ac:dyDescent="0.2">
      <c r="A150" t="s">
        <v>21</v>
      </c>
      <c r="B150" s="1">
        <v>34279</v>
      </c>
      <c r="D150" t="s">
        <v>26</v>
      </c>
      <c r="E150" t="s">
        <v>29</v>
      </c>
      <c r="F150">
        <v>1</v>
      </c>
      <c r="G150">
        <v>0</v>
      </c>
      <c r="H150" t="s">
        <v>27</v>
      </c>
      <c r="Z150">
        <f t="shared" ca="1" si="4"/>
        <v>798</v>
      </c>
      <c r="AA150">
        <f t="shared" ca="1" si="5"/>
        <v>90</v>
      </c>
    </row>
    <row r="151" spans="1:27" x14ac:dyDescent="0.2">
      <c r="A151" t="s">
        <v>21</v>
      </c>
      <c r="B151" s="1">
        <v>34279</v>
      </c>
      <c r="D151" t="s">
        <v>39</v>
      </c>
      <c r="E151" t="s">
        <v>45</v>
      </c>
      <c r="F151">
        <v>1</v>
      </c>
      <c r="G151">
        <v>2</v>
      </c>
      <c r="H151" t="s">
        <v>24</v>
      </c>
      <c r="Z151">
        <f t="shared" ca="1" si="4"/>
        <v>1017</v>
      </c>
      <c r="AA151">
        <f t="shared" ca="1" si="5"/>
        <v>90</v>
      </c>
    </row>
    <row r="152" spans="1:27" x14ac:dyDescent="0.2">
      <c r="A152" t="s">
        <v>21</v>
      </c>
      <c r="B152" s="1">
        <v>34279</v>
      </c>
      <c r="D152" t="s">
        <v>41</v>
      </c>
      <c r="E152" t="s">
        <v>36</v>
      </c>
      <c r="F152">
        <v>1</v>
      </c>
      <c r="G152">
        <v>0</v>
      </c>
      <c r="H152" t="s">
        <v>27</v>
      </c>
      <c r="Z152">
        <f t="shared" ca="1" si="4"/>
        <v>1873</v>
      </c>
      <c r="AA152">
        <f t="shared" ca="1" si="5"/>
        <v>120</v>
      </c>
    </row>
    <row r="153" spans="1:27" x14ac:dyDescent="0.2">
      <c r="A153" t="s">
        <v>21</v>
      </c>
      <c r="B153" s="1">
        <v>34279</v>
      </c>
      <c r="D153" t="s">
        <v>44</v>
      </c>
      <c r="E153" t="s">
        <v>40</v>
      </c>
      <c r="F153">
        <v>3</v>
      </c>
      <c r="G153">
        <v>0</v>
      </c>
      <c r="H153" t="s">
        <v>27</v>
      </c>
      <c r="Z153">
        <f t="shared" ca="1" si="4"/>
        <v>1961</v>
      </c>
      <c r="AA153">
        <f t="shared" ca="1" si="5"/>
        <v>120</v>
      </c>
    </row>
    <row r="154" spans="1:27" x14ac:dyDescent="0.2">
      <c r="A154" t="s">
        <v>21</v>
      </c>
      <c r="B154" s="1">
        <v>34280</v>
      </c>
      <c r="D154" t="s">
        <v>32</v>
      </c>
      <c r="E154" t="s">
        <v>46</v>
      </c>
      <c r="F154">
        <v>2</v>
      </c>
      <c r="G154">
        <v>3</v>
      </c>
      <c r="H154" t="s">
        <v>24</v>
      </c>
      <c r="Z154">
        <f t="shared" ca="1" si="4"/>
        <v>1874</v>
      </c>
      <c r="AA154">
        <f t="shared" ca="1" si="5"/>
        <v>120</v>
      </c>
    </row>
    <row r="155" spans="1:27" x14ac:dyDescent="0.2">
      <c r="A155" t="s">
        <v>21</v>
      </c>
      <c r="B155" s="1">
        <v>34281</v>
      </c>
      <c r="D155" t="s">
        <v>37</v>
      </c>
      <c r="E155" t="s">
        <v>35</v>
      </c>
      <c r="F155">
        <v>1</v>
      </c>
      <c r="G155">
        <v>3</v>
      </c>
      <c r="H155" t="s">
        <v>24</v>
      </c>
      <c r="Z155">
        <f t="shared" ca="1" si="4"/>
        <v>822</v>
      </c>
      <c r="AA155">
        <f t="shared" ca="1" si="5"/>
        <v>120</v>
      </c>
    </row>
    <row r="156" spans="1:27" x14ac:dyDescent="0.2">
      <c r="A156" t="s">
        <v>21</v>
      </c>
      <c r="B156" s="1">
        <v>34293</v>
      </c>
      <c r="D156" t="s">
        <v>25</v>
      </c>
      <c r="E156" t="s">
        <v>39</v>
      </c>
      <c r="F156">
        <v>1</v>
      </c>
      <c r="G156">
        <v>0</v>
      </c>
      <c r="H156" t="s">
        <v>27</v>
      </c>
      <c r="Z156">
        <f t="shared" ca="1" si="4"/>
        <v>1153</v>
      </c>
      <c r="AA156">
        <f t="shared" ca="1" si="5"/>
        <v>120</v>
      </c>
    </row>
    <row r="157" spans="1:27" x14ac:dyDescent="0.2">
      <c r="A157" t="s">
        <v>21</v>
      </c>
      <c r="B157" s="1">
        <v>34293</v>
      </c>
      <c r="D157" t="s">
        <v>29</v>
      </c>
      <c r="E157" t="s">
        <v>41</v>
      </c>
      <c r="F157">
        <v>2</v>
      </c>
      <c r="G157">
        <v>0</v>
      </c>
      <c r="H157" t="s">
        <v>27</v>
      </c>
      <c r="Z157">
        <f t="shared" ca="1" si="4"/>
        <v>1990</v>
      </c>
      <c r="AA157">
        <f t="shared" ca="1" si="5"/>
        <v>90</v>
      </c>
    </row>
    <row r="158" spans="1:27" x14ac:dyDescent="0.2">
      <c r="A158" t="s">
        <v>21</v>
      </c>
      <c r="B158" s="1">
        <v>34293</v>
      </c>
      <c r="D158" t="s">
        <v>28</v>
      </c>
      <c r="E158" t="s">
        <v>22</v>
      </c>
      <c r="F158">
        <v>0</v>
      </c>
      <c r="G158">
        <v>2</v>
      </c>
      <c r="H158" t="s">
        <v>24</v>
      </c>
      <c r="Z158">
        <f t="shared" ca="1" si="4"/>
        <v>1564</v>
      </c>
      <c r="AA158">
        <f t="shared" ca="1" si="5"/>
        <v>90</v>
      </c>
    </row>
    <row r="159" spans="1:27" x14ac:dyDescent="0.2">
      <c r="A159" t="s">
        <v>21</v>
      </c>
      <c r="B159" s="1">
        <v>34293</v>
      </c>
      <c r="D159" t="s">
        <v>42</v>
      </c>
      <c r="E159" t="s">
        <v>26</v>
      </c>
      <c r="F159">
        <v>0</v>
      </c>
      <c r="G159">
        <v>3</v>
      </c>
      <c r="H159" t="s">
        <v>24</v>
      </c>
      <c r="Z159">
        <f t="shared" ca="1" si="4"/>
        <v>1164</v>
      </c>
      <c r="AA159">
        <f t="shared" ca="1" si="5"/>
        <v>90</v>
      </c>
    </row>
    <row r="160" spans="1:27" x14ac:dyDescent="0.2">
      <c r="A160" t="s">
        <v>21</v>
      </c>
      <c r="B160" s="1">
        <v>34293</v>
      </c>
      <c r="D160" t="s">
        <v>46</v>
      </c>
      <c r="E160" t="s">
        <v>44</v>
      </c>
      <c r="F160">
        <v>3</v>
      </c>
      <c r="G160">
        <v>1</v>
      </c>
      <c r="H160" t="s">
        <v>27</v>
      </c>
      <c r="Z160">
        <f t="shared" ca="1" si="4"/>
        <v>1494</v>
      </c>
      <c r="AA160">
        <f t="shared" ca="1" si="5"/>
        <v>90</v>
      </c>
    </row>
    <row r="161" spans="1:27" x14ac:dyDescent="0.2">
      <c r="A161" t="s">
        <v>21</v>
      </c>
      <c r="B161" s="1">
        <v>34293</v>
      </c>
      <c r="D161" t="s">
        <v>45</v>
      </c>
      <c r="E161" t="s">
        <v>32</v>
      </c>
      <c r="F161">
        <v>1</v>
      </c>
      <c r="G161">
        <v>1</v>
      </c>
      <c r="H161" t="s">
        <v>34</v>
      </c>
      <c r="Z161">
        <f t="shared" ca="1" si="4"/>
        <v>1331</v>
      </c>
      <c r="AA161">
        <f t="shared" ca="1" si="5"/>
        <v>120</v>
      </c>
    </row>
    <row r="162" spans="1:27" x14ac:dyDescent="0.2">
      <c r="A162" t="s">
        <v>21</v>
      </c>
      <c r="B162" s="1">
        <v>34293</v>
      </c>
      <c r="D162" t="s">
        <v>31</v>
      </c>
      <c r="E162" t="s">
        <v>23</v>
      </c>
      <c r="F162">
        <v>0</v>
      </c>
      <c r="G162">
        <v>0</v>
      </c>
      <c r="H162" t="s">
        <v>34</v>
      </c>
      <c r="Z162">
        <f t="shared" ca="1" si="4"/>
        <v>1405</v>
      </c>
      <c r="AA162">
        <f t="shared" ca="1" si="5"/>
        <v>90</v>
      </c>
    </row>
    <row r="163" spans="1:27" x14ac:dyDescent="0.2">
      <c r="A163" t="s">
        <v>21</v>
      </c>
      <c r="B163" s="1">
        <v>34293</v>
      </c>
      <c r="D163" t="s">
        <v>40</v>
      </c>
      <c r="E163" t="s">
        <v>38</v>
      </c>
      <c r="F163">
        <v>2</v>
      </c>
      <c r="G163">
        <v>2</v>
      </c>
      <c r="H163" t="s">
        <v>34</v>
      </c>
      <c r="Z163">
        <f t="shared" ca="1" si="4"/>
        <v>1341</v>
      </c>
      <c r="AA163">
        <f t="shared" ca="1" si="5"/>
        <v>120</v>
      </c>
    </row>
    <row r="164" spans="1:27" x14ac:dyDescent="0.2">
      <c r="A164" t="s">
        <v>21</v>
      </c>
      <c r="B164" s="1">
        <v>34293</v>
      </c>
      <c r="D164" t="s">
        <v>36</v>
      </c>
      <c r="E164" t="s">
        <v>33</v>
      </c>
      <c r="F164">
        <v>1</v>
      </c>
      <c r="G164">
        <v>1</v>
      </c>
      <c r="H164" t="s">
        <v>34</v>
      </c>
      <c r="Z164">
        <f t="shared" ca="1" si="4"/>
        <v>1979</v>
      </c>
      <c r="AA164">
        <f t="shared" ca="1" si="5"/>
        <v>90</v>
      </c>
    </row>
    <row r="165" spans="1:27" x14ac:dyDescent="0.2">
      <c r="A165" t="s">
        <v>21</v>
      </c>
      <c r="B165" s="1">
        <v>34293</v>
      </c>
      <c r="D165" t="s">
        <v>43</v>
      </c>
      <c r="E165" t="s">
        <v>37</v>
      </c>
      <c r="F165">
        <v>2</v>
      </c>
      <c r="G165">
        <v>0</v>
      </c>
      <c r="H165" t="s">
        <v>27</v>
      </c>
      <c r="Z165">
        <f t="shared" ca="1" si="4"/>
        <v>1796</v>
      </c>
      <c r="AA165">
        <f t="shared" ca="1" si="5"/>
        <v>120</v>
      </c>
    </row>
    <row r="166" spans="1:27" x14ac:dyDescent="0.2">
      <c r="A166" t="s">
        <v>21</v>
      </c>
      <c r="B166" s="1">
        <v>34294</v>
      </c>
      <c r="D166" t="s">
        <v>35</v>
      </c>
      <c r="E166" t="s">
        <v>30</v>
      </c>
      <c r="F166">
        <v>3</v>
      </c>
      <c r="G166">
        <v>0</v>
      </c>
      <c r="H166" t="s">
        <v>27</v>
      </c>
      <c r="Z166">
        <f t="shared" ca="1" si="4"/>
        <v>1179</v>
      </c>
      <c r="AA166">
        <f t="shared" ca="1" si="5"/>
        <v>90</v>
      </c>
    </row>
    <row r="167" spans="1:27" x14ac:dyDescent="0.2">
      <c r="A167" t="s">
        <v>21</v>
      </c>
      <c r="B167" s="1">
        <v>34295</v>
      </c>
      <c r="D167" t="s">
        <v>28</v>
      </c>
      <c r="E167" t="s">
        <v>32</v>
      </c>
      <c r="F167">
        <v>0</v>
      </c>
      <c r="G167">
        <v>0</v>
      </c>
      <c r="H167" t="s">
        <v>34</v>
      </c>
      <c r="Z167">
        <f t="shared" ca="1" si="4"/>
        <v>1111</v>
      </c>
      <c r="AA167">
        <f t="shared" ca="1" si="5"/>
        <v>90</v>
      </c>
    </row>
    <row r="168" spans="1:27" x14ac:dyDescent="0.2">
      <c r="A168" t="s">
        <v>21</v>
      </c>
      <c r="B168" s="1">
        <v>34296</v>
      </c>
      <c r="D168" t="s">
        <v>29</v>
      </c>
      <c r="E168" t="s">
        <v>23</v>
      </c>
      <c r="F168">
        <v>2</v>
      </c>
      <c r="G168">
        <v>1</v>
      </c>
      <c r="H168" t="s">
        <v>27</v>
      </c>
      <c r="Z168">
        <f t="shared" ca="1" si="4"/>
        <v>1506</v>
      </c>
      <c r="AA168">
        <f t="shared" ca="1" si="5"/>
        <v>90</v>
      </c>
    </row>
    <row r="169" spans="1:27" x14ac:dyDescent="0.2">
      <c r="A169" t="s">
        <v>21</v>
      </c>
      <c r="B169" s="1">
        <v>34296</v>
      </c>
      <c r="D169" t="s">
        <v>42</v>
      </c>
      <c r="E169" t="s">
        <v>33</v>
      </c>
      <c r="F169">
        <v>1</v>
      </c>
      <c r="G169">
        <v>1</v>
      </c>
      <c r="H169" t="s">
        <v>34</v>
      </c>
      <c r="Z169">
        <f t="shared" ca="1" si="4"/>
        <v>1923</v>
      </c>
      <c r="AA169">
        <f t="shared" ca="1" si="5"/>
        <v>90</v>
      </c>
    </row>
    <row r="170" spans="1:27" x14ac:dyDescent="0.2">
      <c r="A170" t="s">
        <v>21</v>
      </c>
      <c r="B170" s="1">
        <v>34297</v>
      </c>
      <c r="D170" t="s">
        <v>25</v>
      </c>
      <c r="E170" t="s">
        <v>41</v>
      </c>
      <c r="F170">
        <v>0</v>
      </c>
      <c r="G170">
        <v>2</v>
      </c>
      <c r="H170" t="s">
        <v>24</v>
      </c>
      <c r="Z170">
        <f t="shared" ca="1" si="4"/>
        <v>859</v>
      </c>
      <c r="AA170">
        <f t="shared" ca="1" si="5"/>
        <v>120</v>
      </c>
    </row>
    <row r="171" spans="1:27" x14ac:dyDescent="0.2">
      <c r="A171" t="s">
        <v>21</v>
      </c>
      <c r="B171" s="1">
        <v>34297</v>
      </c>
      <c r="D171" t="s">
        <v>46</v>
      </c>
      <c r="E171" t="s">
        <v>38</v>
      </c>
      <c r="F171">
        <v>0</v>
      </c>
      <c r="G171">
        <v>0</v>
      </c>
      <c r="H171" t="s">
        <v>34</v>
      </c>
      <c r="Z171">
        <f t="shared" ca="1" si="4"/>
        <v>1286</v>
      </c>
      <c r="AA171">
        <f t="shared" ca="1" si="5"/>
        <v>120</v>
      </c>
    </row>
    <row r="172" spans="1:27" x14ac:dyDescent="0.2">
      <c r="A172" t="s">
        <v>21</v>
      </c>
      <c r="B172" s="1">
        <v>34297</v>
      </c>
      <c r="D172" t="s">
        <v>35</v>
      </c>
      <c r="E172" t="s">
        <v>39</v>
      </c>
      <c r="F172">
        <v>4</v>
      </c>
      <c r="G172">
        <v>0</v>
      </c>
      <c r="H172" t="s">
        <v>27</v>
      </c>
      <c r="Z172">
        <f t="shared" ca="1" si="4"/>
        <v>1618</v>
      </c>
      <c r="AA172">
        <f t="shared" ca="1" si="5"/>
        <v>120</v>
      </c>
    </row>
    <row r="173" spans="1:27" x14ac:dyDescent="0.2">
      <c r="A173" t="s">
        <v>21</v>
      </c>
      <c r="B173" s="1">
        <v>34297</v>
      </c>
      <c r="D173" t="s">
        <v>31</v>
      </c>
      <c r="E173" t="s">
        <v>37</v>
      </c>
      <c r="F173">
        <v>3</v>
      </c>
      <c r="G173">
        <v>0</v>
      </c>
      <c r="H173" t="s">
        <v>27</v>
      </c>
      <c r="Z173">
        <f t="shared" ca="1" si="4"/>
        <v>1463</v>
      </c>
      <c r="AA173">
        <f t="shared" ca="1" si="5"/>
        <v>120</v>
      </c>
    </row>
    <row r="174" spans="1:27" x14ac:dyDescent="0.2">
      <c r="A174" t="s">
        <v>21</v>
      </c>
      <c r="B174" s="1">
        <v>34297</v>
      </c>
      <c r="D174" t="s">
        <v>40</v>
      </c>
      <c r="E174" t="s">
        <v>26</v>
      </c>
      <c r="F174">
        <v>1</v>
      </c>
      <c r="G174">
        <v>0</v>
      </c>
      <c r="H174" t="s">
        <v>27</v>
      </c>
      <c r="Z174">
        <f t="shared" ca="1" si="4"/>
        <v>1912</v>
      </c>
      <c r="AA174">
        <f t="shared" ca="1" si="5"/>
        <v>90</v>
      </c>
    </row>
    <row r="175" spans="1:27" x14ac:dyDescent="0.2">
      <c r="A175" t="s">
        <v>21</v>
      </c>
      <c r="B175" s="1">
        <v>34297</v>
      </c>
      <c r="D175" t="s">
        <v>36</v>
      </c>
      <c r="E175" t="s">
        <v>44</v>
      </c>
      <c r="F175">
        <v>1</v>
      </c>
      <c r="G175">
        <v>1</v>
      </c>
      <c r="H175" t="s">
        <v>34</v>
      </c>
      <c r="Z175">
        <f t="shared" ca="1" si="4"/>
        <v>1462</v>
      </c>
      <c r="AA175">
        <f t="shared" ca="1" si="5"/>
        <v>90</v>
      </c>
    </row>
    <row r="176" spans="1:27" x14ac:dyDescent="0.2">
      <c r="A176" t="s">
        <v>21</v>
      </c>
      <c r="B176" s="1">
        <v>34297</v>
      </c>
      <c r="D176" t="s">
        <v>43</v>
      </c>
      <c r="E176" t="s">
        <v>22</v>
      </c>
      <c r="F176">
        <v>0</v>
      </c>
      <c r="G176">
        <v>0</v>
      </c>
      <c r="H176" t="s">
        <v>34</v>
      </c>
      <c r="Z176">
        <f t="shared" ca="1" si="4"/>
        <v>1651</v>
      </c>
      <c r="AA176">
        <f t="shared" ca="1" si="5"/>
        <v>120</v>
      </c>
    </row>
    <row r="177" spans="1:27" x14ac:dyDescent="0.2">
      <c r="A177" t="s">
        <v>21</v>
      </c>
      <c r="B177" s="1">
        <v>34300</v>
      </c>
      <c r="D177" t="s">
        <v>22</v>
      </c>
      <c r="E177" t="s">
        <v>35</v>
      </c>
      <c r="F177">
        <v>2</v>
      </c>
      <c r="G177">
        <v>1</v>
      </c>
      <c r="H177" t="s">
        <v>27</v>
      </c>
      <c r="Z177">
        <f t="shared" ca="1" si="4"/>
        <v>782</v>
      </c>
      <c r="AA177">
        <f t="shared" ca="1" si="5"/>
        <v>90</v>
      </c>
    </row>
    <row r="178" spans="1:27" x14ac:dyDescent="0.2">
      <c r="A178" t="s">
        <v>21</v>
      </c>
      <c r="B178" s="1">
        <v>34300</v>
      </c>
      <c r="D178" t="s">
        <v>23</v>
      </c>
      <c r="E178" t="s">
        <v>46</v>
      </c>
      <c r="F178">
        <v>0</v>
      </c>
      <c r="G178">
        <v>1</v>
      </c>
      <c r="H178" t="s">
        <v>24</v>
      </c>
      <c r="Z178">
        <f t="shared" ca="1" si="4"/>
        <v>1436</v>
      </c>
      <c r="AA178">
        <f t="shared" ca="1" si="5"/>
        <v>90</v>
      </c>
    </row>
    <row r="179" spans="1:27" x14ac:dyDescent="0.2">
      <c r="A179" t="s">
        <v>21</v>
      </c>
      <c r="B179" s="1">
        <v>34300</v>
      </c>
      <c r="D179" t="s">
        <v>38</v>
      </c>
      <c r="E179" t="s">
        <v>29</v>
      </c>
      <c r="F179">
        <v>1</v>
      </c>
      <c r="G179">
        <v>0</v>
      </c>
      <c r="H179" t="s">
        <v>27</v>
      </c>
      <c r="Z179">
        <f t="shared" ca="1" si="4"/>
        <v>1957</v>
      </c>
      <c r="AA179">
        <f t="shared" ca="1" si="5"/>
        <v>120</v>
      </c>
    </row>
    <row r="180" spans="1:27" x14ac:dyDescent="0.2">
      <c r="A180" t="s">
        <v>21</v>
      </c>
      <c r="B180" s="1">
        <v>34300</v>
      </c>
      <c r="D180" t="s">
        <v>33</v>
      </c>
      <c r="E180" t="s">
        <v>40</v>
      </c>
      <c r="F180">
        <v>3</v>
      </c>
      <c r="G180">
        <v>0</v>
      </c>
      <c r="H180" t="s">
        <v>27</v>
      </c>
      <c r="Z180">
        <f t="shared" ca="1" si="4"/>
        <v>759</v>
      </c>
      <c r="AA180">
        <f t="shared" ca="1" si="5"/>
        <v>90</v>
      </c>
    </row>
    <row r="181" spans="1:27" x14ac:dyDescent="0.2">
      <c r="A181" t="s">
        <v>21</v>
      </c>
      <c r="B181" s="1">
        <v>34300</v>
      </c>
      <c r="D181" t="s">
        <v>32</v>
      </c>
      <c r="E181" t="s">
        <v>31</v>
      </c>
      <c r="F181">
        <v>1</v>
      </c>
      <c r="G181">
        <v>3</v>
      </c>
      <c r="H181" t="s">
        <v>24</v>
      </c>
      <c r="Z181">
        <f t="shared" ca="1" si="4"/>
        <v>1521</v>
      </c>
      <c r="AA181">
        <f t="shared" ca="1" si="5"/>
        <v>90</v>
      </c>
    </row>
    <row r="182" spans="1:27" x14ac:dyDescent="0.2">
      <c r="A182" t="s">
        <v>21</v>
      </c>
      <c r="B182" s="1">
        <v>34300</v>
      </c>
      <c r="D182" t="s">
        <v>37</v>
      </c>
      <c r="E182" t="s">
        <v>45</v>
      </c>
      <c r="F182">
        <v>2</v>
      </c>
      <c r="G182">
        <v>1</v>
      </c>
      <c r="H182" t="s">
        <v>27</v>
      </c>
      <c r="Z182">
        <f t="shared" ca="1" si="4"/>
        <v>1767</v>
      </c>
      <c r="AA182">
        <f t="shared" ca="1" si="5"/>
        <v>120</v>
      </c>
    </row>
    <row r="183" spans="1:27" x14ac:dyDescent="0.2">
      <c r="A183" t="s">
        <v>21</v>
      </c>
      <c r="B183" s="1">
        <v>34300</v>
      </c>
      <c r="D183" t="s">
        <v>26</v>
      </c>
      <c r="E183" t="s">
        <v>36</v>
      </c>
      <c r="F183">
        <v>1</v>
      </c>
      <c r="G183">
        <v>1</v>
      </c>
      <c r="H183" t="s">
        <v>34</v>
      </c>
      <c r="Z183">
        <f t="shared" ca="1" si="4"/>
        <v>1526</v>
      </c>
      <c r="AA183">
        <f t="shared" ca="1" si="5"/>
        <v>120</v>
      </c>
    </row>
    <row r="184" spans="1:27" x14ac:dyDescent="0.2">
      <c r="A184" t="s">
        <v>21</v>
      </c>
      <c r="B184" s="1">
        <v>34300</v>
      </c>
      <c r="D184" t="s">
        <v>39</v>
      </c>
      <c r="E184" t="s">
        <v>28</v>
      </c>
      <c r="F184">
        <v>1</v>
      </c>
      <c r="G184">
        <v>0</v>
      </c>
      <c r="H184" t="s">
        <v>27</v>
      </c>
      <c r="Z184">
        <f t="shared" ca="1" si="4"/>
        <v>1605</v>
      </c>
      <c r="AA184">
        <f t="shared" ca="1" si="5"/>
        <v>120</v>
      </c>
    </row>
    <row r="185" spans="1:27" x14ac:dyDescent="0.2">
      <c r="A185" t="s">
        <v>21</v>
      </c>
      <c r="B185" s="1">
        <v>34300</v>
      </c>
      <c r="D185" t="s">
        <v>44</v>
      </c>
      <c r="E185" t="s">
        <v>42</v>
      </c>
      <c r="F185">
        <v>1</v>
      </c>
      <c r="G185">
        <v>1</v>
      </c>
      <c r="H185" t="s">
        <v>34</v>
      </c>
      <c r="Z185">
        <f t="shared" ca="1" si="4"/>
        <v>1965</v>
      </c>
      <c r="AA185">
        <f t="shared" ca="1" si="5"/>
        <v>90</v>
      </c>
    </row>
    <row r="186" spans="1:27" x14ac:dyDescent="0.2">
      <c r="A186" t="s">
        <v>21</v>
      </c>
      <c r="B186" s="1">
        <v>34301</v>
      </c>
      <c r="D186" t="s">
        <v>30</v>
      </c>
      <c r="E186" t="s">
        <v>25</v>
      </c>
      <c r="F186">
        <v>2</v>
      </c>
      <c r="G186">
        <v>1</v>
      </c>
      <c r="H186" t="s">
        <v>27</v>
      </c>
      <c r="Z186">
        <f t="shared" ca="1" si="4"/>
        <v>1054</v>
      </c>
      <c r="AA186">
        <f t="shared" ca="1" si="5"/>
        <v>120</v>
      </c>
    </row>
    <row r="187" spans="1:27" x14ac:dyDescent="0.2">
      <c r="A187" t="s">
        <v>21</v>
      </c>
      <c r="B187" s="1">
        <v>34302</v>
      </c>
      <c r="D187" t="s">
        <v>41</v>
      </c>
      <c r="E187" t="s">
        <v>43</v>
      </c>
      <c r="F187">
        <v>0</v>
      </c>
      <c r="G187">
        <v>2</v>
      </c>
      <c r="H187" t="s">
        <v>24</v>
      </c>
      <c r="Z187">
        <f t="shared" ca="1" si="4"/>
        <v>1001</v>
      </c>
      <c r="AA187">
        <f t="shared" ca="1" si="5"/>
        <v>90</v>
      </c>
    </row>
    <row r="188" spans="1:27" x14ac:dyDescent="0.2">
      <c r="A188" t="s">
        <v>21</v>
      </c>
      <c r="B188" s="1">
        <v>34307</v>
      </c>
      <c r="D188" t="s">
        <v>23</v>
      </c>
      <c r="E188" t="s">
        <v>22</v>
      </c>
      <c r="F188">
        <v>1</v>
      </c>
      <c r="G188">
        <v>0</v>
      </c>
      <c r="H188" t="s">
        <v>27</v>
      </c>
      <c r="Z188">
        <f t="shared" ca="1" si="4"/>
        <v>962</v>
      </c>
      <c r="AA188">
        <f t="shared" ca="1" si="5"/>
        <v>90</v>
      </c>
    </row>
    <row r="189" spans="1:27" x14ac:dyDescent="0.2">
      <c r="A189" t="s">
        <v>21</v>
      </c>
      <c r="B189" s="1">
        <v>34307</v>
      </c>
      <c r="D189" t="s">
        <v>42</v>
      </c>
      <c r="E189" t="s">
        <v>41</v>
      </c>
      <c r="F189">
        <v>1</v>
      </c>
      <c r="G189">
        <v>0</v>
      </c>
      <c r="H189" t="s">
        <v>27</v>
      </c>
      <c r="Z189">
        <f t="shared" ca="1" si="4"/>
        <v>874</v>
      </c>
      <c r="AA189">
        <f t="shared" ca="1" si="5"/>
        <v>90</v>
      </c>
    </row>
    <row r="190" spans="1:27" x14ac:dyDescent="0.2">
      <c r="A190" t="s">
        <v>21</v>
      </c>
      <c r="B190" s="1">
        <v>34307</v>
      </c>
      <c r="D190" t="s">
        <v>38</v>
      </c>
      <c r="E190" t="s">
        <v>37</v>
      </c>
      <c r="F190">
        <v>0</v>
      </c>
      <c r="G190">
        <v>0</v>
      </c>
      <c r="H190" t="s">
        <v>34</v>
      </c>
      <c r="Z190">
        <f t="shared" ca="1" si="4"/>
        <v>1839</v>
      </c>
      <c r="AA190">
        <f t="shared" ca="1" si="5"/>
        <v>90</v>
      </c>
    </row>
    <row r="191" spans="1:27" x14ac:dyDescent="0.2">
      <c r="A191" t="s">
        <v>21</v>
      </c>
      <c r="B191" s="1">
        <v>34307</v>
      </c>
      <c r="D191" t="s">
        <v>33</v>
      </c>
      <c r="E191" t="s">
        <v>32</v>
      </c>
      <c r="F191">
        <v>3</v>
      </c>
      <c r="G191">
        <v>2</v>
      </c>
      <c r="H191" t="s">
        <v>27</v>
      </c>
      <c r="Z191">
        <f t="shared" ca="1" si="4"/>
        <v>1787</v>
      </c>
      <c r="AA191">
        <f t="shared" ca="1" si="5"/>
        <v>90</v>
      </c>
    </row>
    <row r="192" spans="1:27" x14ac:dyDescent="0.2">
      <c r="A192" t="s">
        <v>21</v>
      </c>
      <c r="B192" s="1">
        <v>34307</v>
      </c>
      <c r="D192" t="s">
        <v>46</v>
      </c>
      <c r="E192" t="s">
        <v>45</v>
      </c>
      <c r="F192">
        <v>2</v>
      </c>
      <c r="G192">
        <v>2</v>
      </c>
      <c r="H192" t="s">
        <v>34</v>
      </c>
      <c r="Z192">
        <f t="shared" ca="1" si="4"/>
        <v>1101</v>
      </c>
      <c r="AA192">
        <f t="shared" ca="1" si="5"/>
        <v>120</v>
      </c>
    </row>
    <row r="193" spans="1:27" x14ac:dyDescent="0.2">
      <c r="A193" t="s">
        <v>21</v>
      </c>
      <c r="B193" s="1">
        <v>34307</v>
      </c>
      <c r="D193" t="s">
        <v>26</v>
      </c>
      <c r="E193" t="s">
        <v>25</v>
      </c>
      <c r="F193">
        <v>2</v>
      </c>
      <c r="G193">
        <v>2</v>
      </c>
      <c r="H193" t="s">
        <v>34</v>
      </c>
      <c r="Z193">
        <f t="shared" ca="1" si="4"/>
        <v>1441</v>
      </c>
      <c r="AA193">
        <f t="shared" ca="1" si="5"/>
        <v>90</v>
      </c>
    </row>
    <row r="194" spans="1:27" x14ac:dyDescent="0.2">
      <c r="A194" t="s">
        <v>21</v>
      </c>
      <c r="B194" s="1">
        <v>34307</v>
      </c>
      <c r="D194" t="s">
        <v>31</v>
      </c>
      <c r="E194" t="s">
        <v>30</v>
      </c>
      <c r="F194">
        <v>3</v>
      </c>
      <c r="G194">
        <v>1</v>
      </c>
      <c r="H194" t="s">
        <v>27</v>
      </c>
      <c r="Z194">
        <f t="shared" ca="1" si="4"/>
        <v>1811</v>
      </c>
      <c r="AA194">
        <f t="shared" ca="1" si="5"/>
        <v>90</v>
      </c>
    </row>
    <row r="195" spans="1:27" x14ac:dyDescent="0.2">
      <c r="A195" t="s">
        <v>21</v>
      </c>
      <c r="B195" s="1">
        <v>34307</v>
      </c>
      <c r="D195" t="s">
        <v>40</v>
      </c>
      <c r="E195" t="s">
        <v>39</v>
      </c>
      <c r="F195">
        <v>0</v>
      </c>
      <c r="G195">
        <v>0</v>
      </c>
      <c r="H195" t="s">
        <v>34</v>
      </c>
      <c r="Z195">
        <f t="shared" ref="Z195:Z258" ca="1" si="6">RANDBETWEEN(723,2017)</f>
        <v>1855</v>
      </c>
      <c r="AA195">
        <f t="shared" ref="AA195:AA258" ca="1" si="7">IF(RAND() &lt; 0.5, 90, 120)</f>
        <v>90</v>
      </c>
    </row>
    <row r="196" spans="1:27" x14ac:dyDescent="0.2">
      <c r="A196" t="s">
        <v>21</v>
      </c>
      <c r="B196" s="1">
        <v>34307</v>
      </c>
      <c r="D196" t="s">
        <v>36</v>
      </c>
      <c r="E196" t="s">
        <v>35</v>
      </c>
      <c r="F196">
        <v>1</v>
      </c>
      <c r="G196">
        <v>2</v>
      </c>
      <c r="H196" t="s">
        <v>24</v>
      </c>
      <c r="Z196">
        <f t="shared" ca="1" si="6"/>
        <v>1590</v>
      </c>
      <c r="AA196">
        <f t="shared" ca="1" si="7"/>
        <v>90</v>
      </c>
    </row>
    <row r="197" spans="1:27" x14ac:dyDescent="0.2">
      <c r="A197" t="s">
        <v>21</v>
      </c>
      <c r="B197" s="1">
        <v>34307</v>
      </c>
      <c r="D197" t="s">
        <v>44</v>
      </c>
      <c r="E197" t="s">
        <v>43</v>
      </c>
      <c r="F197">
        <v>1</v>
      </c>
      <c r="G197">
        <v>2</v>
      </c>
      <c r="H197" t="s">
        <v>24</v>
      </c>
      <c r="Z197">
        <f t="shared" ca="1" si="6"/>
        <v>1183</v>
      </c>
      <c r="AA197">
        <f t="shared" ca="1" si="7"/>
        <v>90</v>
      </c>
    </row>
    <row r="198" spans="1:27" x14ac:dyDescent="0.2">
      <c r="A198" t="s">
        <v>21</v>
      </c>
      <c r="B198" s="1">
        <v>34308</v>
      </c>
      <c r="D198" t="s">
        <v>29</v>
      </c>
      <c r="E198" t="s">
        <v>28</v>
      </c>
      <c r="F198">
        <v>2</v>
      </c>
      <c r="G198">
        <v>0</v>
      </c>
      <c r="H198" t="s">
        <v>27</v>
      </c>
      <c r="Z198">
        <f t="shared" ca="1" si="6"/>
        <v>1083</v>
      </c>
      <c r="AA198">
        <f t="shared" ca="1" si="7"/>
        <v>90</v>
      </c>
    </row>
    <row r="199" spans="1:27" x14ac:dyDescent="0.2">
      <c r="A199" t="s">
        <v>21</v>
      </c>
      <c r="B199" s="1">
        <v>34309</v>
      </c>
      <c r="D199" t="s">
        <v>22</v>
      </c>
      <c r="E199" t="s">
        <v>36</v>
      </c>
      <c r="F199">
        <v>1</v>
      </c>
      <c r="G199">
        <v>1</v>
      </c>
      <c r="H199" t="s">
        <v>34</v>
      </c>
      <c r="Z199">
        <f t="shared" ca="1" si="6"/>
        <v>1814</v>
      </c>
      <c r="AA199">
        <f t="shared" ca="1" si="7"/>
        <v>120</v>
      </c>
    </row>
    <row r="200" spans="1:27" x14ac:dyDescent="0.2">
      <c r="A200" t="s">
        <v>21</v>
      </c>
      <c r="B200" s="1">
        <v>34310</v>
      </c>
      <c r="D200" t="s">
        <v>37</v>
      </c>
      <c r="E200" t="s">
        <v>40</v>
      </c>
      <c r="F200">
        <v>2</v>
      </c>
      <c r="G200">
        <v>1</v>
      </c>
      <c r="H200" t="s">
        <v>27</v>
      </c>
      <c r="Z200">
        <f t="shared" ca="1" si="6"/>
        <v>864</v>
      </c>
      <c r="AA200">
        <f t="shared" ca="1" si="7"/>
        <v>90</v>
      </c>
    </row>
    <row r="201" spans="1:27" x14ac:dyDescent="0.2">
      <c r="A201" t="s">
        <v>21</v>
      </c>
      <c r="B201" s="1">
        <v>34310</v>
      </c>
      <c r="D201" t="s">
        <v>39</v>
      </c>
      <c r="E201" t="s">
        <v>46</v>
      </c>
      <c r="F201">
        <v>0</v>
      </c>
      <c r="G201">
        <v>3</v>
      </c>
      <c r="H201" t="s">
        <v>24</v>
      </c>
      <c r="Z201">
        <f t="shared" ca="1" si="6"/>
        <v>1546</v>
      </c>
      <c r="AA201">
        <f t="shared" ca="1" si="7"/>
        <v>120</v>
      </c>
    </row>
    <row r="202" spans="1:27" x14ac:dyDescent="0.2">
      <c r="A202" t="s">
        <v>21</v>
      </c>
      <c r="B202" s="1">
        <v>34311</v>
      </c>
      <c r="D202" t="s">
        <v>25</v>
      </c>
      <c r="E202" t="s">
        <v>31</v>
      </c>
      <c r="F202">
        <v>2</v>
      </c>
      <c r="G202">
        <v>2</v>
      </c>
      <c r="H202" t="s">
        <v>34</v>
      </c>
      <c r="Z202">
        <f t="shared" ca="1" si="6"/>
        <v>1969</v>
      </c>
      <c r="AA202">
        <f t="shared" ca="1" si="7"/>
        <v>120</v>
      </c>
    </row>
    <row r="203" spans="1:27" x14ac:dyDescent="0.2">
      <c r="A203" t="s">
        <v>21</v>
      </c>
      <c r="B203" s="1">
        <v>34311</v>
      </c>
      <c r="D203" t="s">
        <v>30</v>
      </c>
      <c r="E203" t="s">
        <v>26</v>
      </c>
      <c r="F203">
        <v>3</v>
      </c>
      <c r="G203">
        <v>2</v>
      </c>
      <c r="H203" t="s">
        <v>27</v>
      </c>
      <c r="Z203">
        <f t="shared" ca="1" si="6"/>
        <v>1844</v>
      </c>
      <c r="AA203">
        <f t="shared" ca="1" si="7"/>
        <v>90</v>
      </c>
    </row>
    <row r="204" spans="1:27" x14ac:dyDescent="0.2">
      <c r="A204" t="s">
        <v>21</v>
      </c>
      <c r="B204" s="1">
        <v>34311</v>
      </c>
      <c r="D204" t="s">
        <v>32</v>
      </c>
      <c r="E204" t="s">
        <v>42</v>
      </c>
      <c r="F204">
        <v>1</v>
      </c>
      <c r="G204">
        <v>0</v>
      </c>
      <c r="H204" t="s">
        <v>27</v>
      </c>
      <c r="Z204">
        <f t="shared" ca="1" si="6"/>
        <v>1683</v>
      </c>
      <c r="AA204">
        <f t="shared" ca="1" si="7"/>
        <v>120</v>
      </c>
    </row>
    <row r="205" spans="1:27" x14ac:dyDescent="0.2">
      <c r="A205" t="s">
        <v>21</v>
      </c>
      <c r="B205" s="1">
        <v>34311</v>
      </c>
      <c r="D205" t="s">
        <v>41</v>
      </c>
      <c r="E205" t="s">
        <v>38</v>
      </c>
      <c r="F205">
        <v>0</v>
      </c>
      <c r="G205">
        <v>1</v>
      </c>
      <c r="H205" t="s">
        <v>24</v>
      </c>
      <c r="Z205">
        <f t="shared" ca="1" si="6"/>
        <v>844</v>
      </c>
      <c r="AA205">
        <f t="shared" ca="1" si="7"/>
        <v>90</v>
      </c>
    </row>
    <row r="206" spans="1:27" x14ac:dyDescent="0.2">
      <c r="A206" t="s">
        <v>21</v>
      </c>
      <c r="B206" s="1">
        <v>34311</v>
      </c>
      <c r="D206" t="s">
        <v>43</v>
      </c>
      <c r="E206" t="s">
        <v>33</v>
      </c>
      <c r="F206">
        <v>0</v>
      </c>
      <c r="G206">
        <v>1</v>
      </c>
      <c r="H206" t="s">
        <v>24</v>
      </c>
      <c r="Z206">
        <f t="shared" ca="1" si="6"/>
        <v>1313</v>
      </c>
      <c r="AA206">
        <f t="shared" ca="1" si="7"/>
        <v>120</v>
      </c>
    </row>
    <row r="207" spans="1:27" x14ac:dyDescent="0.2">
      <c r="A207" t="s">
        <v>21</v>
      </c>
      <c r="B207" s="1">
        <v>34314</v>
      </c>
      <c r="D207" t="s">
        <v>25</v>
      </c>
      <c r="E207" t="s">
        <v>44</v>
      </c>
      <c r="F207">
        <v>0</v>
      </c>
      <c r="G207">
        <v>1</v>
      </c>
      <c r="H207" t="s">
        <v>24</v>
      </c>
      <c r="Z207">
        <f t="shared" ca="1" si="6"/>
        <v>1897</v>
      </c>
      <c r="AA207">
        <f t="shared" ca="1" si="7"/>
        <v>120</v>
      </c>
    </row>
    <row r="208" spans="1:27" x14ac:dyDescent="0.2">
      <c r="A208" t="s">
        <v>21</v>
      </c>
      <c r="B208" s="1">
        <v>34314</v>
      </c>
      <c r="D208" t="s">
        <v>28</v>
      </c>
      <c r="E208" t="s">
        <v>38</v>
      </c>
      <c r="F208">
        <v>1</v>
      </c>
      <c r="G208">
        <v>1</v>
      </c>
      <c r="H208" t="s">
        <v>34</v>
      </c>
      <c r="Z208">
        <f t="shared" ca="1" si="6"/>
        <v>1831</v>
      </c>
      <c r="AA208">
        <f t="shared" ca="1" si="7"/>
        <v>120</v>
      </c>
    </row>
    <row r="209" spans="1:27" x14ac:dyDescent="0.2">
      <c r="A209" t="s">
        <v>21</v>
      </c>
      <c r="B209" s="1">
        <v>34314</v>
      </c>
      <c r="D209" t="s">
        <v>30</v>
      </c>
      <c r="E209" t="s">
        <v>40</v>
      </c>
      <c r="F209">
        <v>2</v>
      </c>
      <c r="G209">
        <v>2</v>
      </c>
      <c r="H209" t="s">
        <v>34</v>
      </c>
      <c r="Z209">
        <f t="shared" ca="1" si="6"/>
        <v>1710</v>
      </c>
      <c r="AA209">
        <f t="shared" ca="1" si="7"/>
        <v>120</v>
      </c>
    </row>
    <row r="210" spans="1:27" x14ac:dyDescent="0.2">
      <c r="A210" t="s">
        <v>21</v>
      </c>
      <c r="B210" s="1">
        <v>34314</v>
      </c>
      <c r="D210" t="s">
        <v>32</v>
      </c>
      <c r="E210" t="s">
        <v>36</v>
      </c>
      <c r="F210">
        <v>0</v>
      </c>
      <c r="G210">
        <v>2</v>
      </c>
      <c r="H210" t="s">
        <v>24</v>
      </c>
      <c r="Z210">
        <f t="shared" ca="1" si="6"/>
        <v>1010</v>
      </c>
      <c r="AA210">
        <f t="shared" ca="1" si="7"/>
        <v>120</v>
      </c>
    </row>
    <row r="211" spans="1:27" x14ac:dyDescent="0.2">
      <c r="A211" t="s">
        <v>21</v>
      </c>
      <c r="B211" s="1">
        <v>34314</v>
      </c>
      <c r="D211" t="s">
        <v>35</v>
      </c>
      <c r="E211" t="s">
        <v>46</v>
      </c>
      <c r="F211">
        <v>1</v>
      </c>
      <c r="G211">
        <v>1</v>
      </c>
      <c r="H211" t="s">
        <v>34</v>
      </c>
      <c r="Z211">
        <f t="shared" ca="1" si="6"/>
        <v>1868</v>
      </c>
      <c r="AA211">
        <f t="shared" ca="1" si="7"/>
        <v>90</v>
      </c>
    </row>
    <row r="212" spans="1:27" x14ac:dyDescent="0.2">
      <c r="A212" t="s">
        <v>21</v>
      </c>
      <c r="B212" s="1">
        <v>34314</v>
      </c>
      <c r="D212" t="s">
        <v>37</v>
      </c>
      <c r="E212" t="s">
        <v>29</v>
      </c>
      <c r="F212">
        <v>1</v>
      </c>
      <c r="G212">
        <v>2</v>
      </c>
      <c r="H212" t="s">
        <v>24</v>
      </c>
      <c r="Z212">
        <f t="shared" ca="1" si="6"/>
        <v>1291</v>
      </c>
      <c r="AA212">
        <f t="shared" ca="1" si="7"/>
        <v>90</v>
      </c>
    </row>
    <row r="213" spans="1:27" x14ac:dyDescent="0.2">
      <c r="A213" t="s">
        <v>21</v>
      </c>
      <c r="B213" s="1">
        <v>34314</v>
      </c>
      <c r="D213" t="s">
        <v>39</v>
      </c>
      <c r="E213" t="s">
        <v>42</v>
      </c>
      <c r="F213">
        <v>0</v>
      </c>
      <c r="G213">
        <v>0</v>
      </c>
      <c r="H213" t="s">
        <v>34</v>
      </c>
      <c r="Z213">
        <f t="shared" ca="1" si="6"/>
        <v>1648</v>
      </c>
      <c r="AA213">
        <f t="shared" ca="1" si="7"/>
        <v>120</v>
      </c>
    </row>
    <row r="214" spans="1:27" x14ac:dyDescent="0.2">
      <c r="A214" t="s">
        <v>21</v>
      </c>
      <c r="B214" s="1">
        <v>34314</v>
      </c>
      <c r="D214" t="s">
        <v>41</v>
      </c>
      <c r="E214" t="s">
        <v>26</v>
      </c>
      <c r="F214">
        <v>0</v>
      </c>
      <c r="G214">
        <v>1</v>
      </c>
      <c r="H214" t="s">
        <v>24</v>
      </c>
      <c r="Z214">
        <f t="shared" ca="1" si="6"/>
        <v>1179</v>
      </c>
      <c r="AA214">
        <f t="shared" ca="1" si="7"/>
        <v>90</v>
      </c>
    </row>
    <row r="215" spans="1:27" x14ac:dyDescent="0.2">
      <c r="A215" t="s">
        <v>21</v>
      </c>
      <c r="B215" s="1">
        <v>34314</v>
      </c>
      <c r="D215" t="s">
        <v>43</v>
      </c>
      <c r="E215" t="s">
        <v>23</v>
      </c>
      <c r="F215">
        <v>3</v>
      </c>
      <c r="G215">
        <v>2</v>
      </c>
      <c r="H215" t="s">
        <v>27</v>
      </c>
      <c r="Z215">
        <f t="shared" ca="1" si="6"/>
        <v>1590</v>
      </c>
      <c r="AA215">
        <f t="shared" ca="1" si="7"/>
        <v>90</v>
      </c>
    </row>
    <row r="216" spans="1:27" x14ac:dyDescent="0.2">
      <c r="A216" t="s">
        <v>21</v>
      </c>
      <c r="B216" s="1">
        <v>34315</v>
      </c>
      <c r="D216" t="s">
        <v>22</v>
      </c>
      <c r="E216" t="s">
        <v>31</v>
      </c>
      <c r="F216">
        <v>1</v>
      </c>
      <c r="G216">
        <v>0</v>
      </c>
      <c r="H216" t="s">
        <v>27</v>
      </c>
      <c r="Z216">
        <f t="shared" ca="1" si="6"/>
        <v>756</v>
      </c>
      <c r="AA216">
        <f t="shared" ca="1" si="7"/>
        <v>90</v>
      </c>
    </row>
    <row r="217" spans="1:27" x14ac:dyDescent="0.2">
      <c r="A217" t="s">
        <v>21</v>
      </c>
      <c r="B217" s="1">
        <v>34316</v>
      </c>
      <c r="D217" t="s">
        <v>45</v>
      </c>
      <c r="E217" t="s">
        <v>33</v>
      </c>
      <c r="F217">
        <v>2</v>
      </c>
      <c r="G217">
        <v>1</v>
      </c>
      <c r="H217" t="s">
        <v>27</v>
      </c>
      <c r="Z217">
        <f t="shared" ca="1" si="6"/>
        <v>991</v>
      </c>
      <c r="AA217">
        <f t="shared" ca="1" si="7"/>
        <v>90</v>
      </c>
    </row>
    <row r="218" spans="1:27" x14ac:dyDescent="0.2">
      <c r="A218" t="s">
        <v>21</v>
      </c>
      <c r="B218" s="1">
        <v>34321</v>
      </c>
      <c r="D218" t="s">
        <v>29</v>
      </c>
      <c r="E218" t="s">
        <v>32</v>
      </c>
      <c r="F218">
        <v>2</v>
      </c>
      <c r="G218">
        <v>0</v>
      </c>
      <c r="H218" t="s">
        <v>27</v>
      </c>
      <c r="Z218">
        <f t="shared" ca="1" si="6"/>
        <v>952</v>
      </c>
      <c r="AA218">
        <f t="shared" ca="1" si="7"/>
        <v>90</v>
      </c>
    </row>
    <row r="219" spans="1:27" x14ac:dyDescent="0.2">
      <c r="A219" t="s">
        <v>21</v>
      </c>
      <c r="B219" s="1">
        <v>34321</v>
      </c>
      <c r="D219" t="s">
        <v>23</v>
      </c>
      <c r="E219" t="s">
        <v>37</v>
      </c>
      <c r="F219">
        <v>1</v>
      </c>
      <c r="G219">
        <v>1</v>
      </c>
      <c r="H219" t="s">
        <v>34</v>
      </c>
      <c r="Z219">
        <f t="shared" ca="1" si="6"/>
        <v>1209</v>
      </c>
      <c r="AA219">
        <f t="shared" ca="1" si="7"/>
        <v>90</v>
      </c>
    </row>
    <row r="220" spans="1:27" x14ac:dyDescent="0.2">
      <c r="A220" t="s">
        <v>21</v>
      </c>
      <c r="B220" s="1">
        <v>34321</v>
      </c>
      <c r="D220" t="s">
        <v>42</v>
      </c>
      <c r="E220" t="s">
        <v>35</v>
      </c>
      <c r="F220">
        <v>0</v>
      </c>
      <c r="G220">
        <v>2</v>
      </c>
      <c r="H220" t="s">
        <v>24</v>
      </c>
      <c r="Z220">
        <f t="shared" ca="1" si="6"/>
        <v>1607</v>
      </c>
      <c r="AA220">
        <f t="shared" ca="1" si="7"/>
        <v>120</v>
      </c>
    </row>
    <row r="221" spans="1:27" x14ac:dyDescent="0.2">
      <c r="A221" t="s">
        <v>21</v>
      </c>
      <c r="B221" s="1">
        <v>34321</v>
      </c>
      <c r="D221" t="s">
        <v>38</v>
      </c>
      <c r="E221" t="s">
        <v>45</v>
      </c>
      <c r="F221">
        <v>2</v>
      </c>
      <c r="G221">
        <v>1</v>
      </c>
      <c r="H221" t="s">
        <v>27</v>
      </c>
      <c r="Z221">
        <f t="shared" ca="1" si="6"/>
        <v>1789</v>
      </c>
      <c r="AA221">
        <f t="shared" ca="1" si="7"/>
        <v>90</v>
      </c>
    </row>
    <row r="222" spans="1:27" x14ac:dyDescent="0.2">
      <c r="A222" t="s">
        <v>21</v>
      </c>
      <c r="B222" s="1">
        <v>34321</v>
      </c>
      <c r="D222" t="s">
        <v>33</v>
      </c>
      <c r="E222" t="s">
        <v>22</v>
      </c>
      <c r="F222">
        <v>2</v>
      </c>
      <c r="G222">
        <v>1</v>
      </c>
      <c r="H222" t="s">
        <v>27</v>
      </c>
      <c r="Z222">
        <f t="shared" ca="1" si="6"/>
        <v>1530</v>
      </c>
      <c r="AA222">
        <f t="shared" ca="1" si="7"/>
        <v>120</v>
      </c>
    </row>
    <row r="223" spans="1:27" x14ac:dyDescent="0.2">
      <c r="A223" t="s">
        <v>21</v>
      </c>
      <c r="B223" s="1">
        <v>34321</v>
      </c>
      <c r="D223" t="s">
        <v>31</v>
      </c>
      <c r="E223" t="s">
        <v>43</v>
      </c>
      <c r="F223">
        <v>5</v>
      </c>
      <c r="G223">
        <v>0</v>
      </c>
      <c r="H223" t="s">
        <v>27</v>
      </c>
      <c r="Z223">
        <f t="shared" ca="1" si="6"/>
        <v>824</v>
      </c>
      <c r="AA223">
        <f t="shared" ca="1" si="7"/>
        <v>90</v>
      </c>
    </row>
    <row r="224" spans="1:27" x14ac:dyDescent="0.2">
      <c r="A224" t="s">
        <v>21</v>
      </c>
      <c r="B224" s="1">
        <v>34321</v>
      </c>
      <c r="D224" t="s">
        <v>40</v>
      </c>
      <c r="E224" t="s">
        <v>41</v>
      </c>
      <c r="F224">
        <v>2</v>
      </c>
      <c r="G224">
        <v>1</v>
      </c>
      <c r="H224" t="s">
        <v>27</v>
      </c>
      <c r="Z224">
        <f t="shared" ca="1" si="6"/>
        <v>837</v>
      </c>
      <c r="AA224">
        <f t="shared" ca="1" si="7"/>
        <v>90</v>
      </c>
    </row>
    <row r="225" spans="1:27" x14ac:dyDescent="0.2">
      <c r="A225" t="s">
        <v>21</v>
      </c>
      <c r="B225" s="1">
        <v>34321</v>
      </c>
      <c r="D225" t="s">
        <v>36</v>
      </c>
      <c r="E225" t="s">
        <v>30</v>
      </c>
      <c r="F225">
        <v>3</v>
      </c>
      <c r="G225">
        <v>3</v>
      </c>
      <c r="H225" t="s">
        <v>34</v>
      </c>
      <c r="Z225">
        <f t="shared" ca="1" si="6"/>
        <v>1324</v>
      </c>
      <c r="AA225">
        <f t="shared" ca="1" si="7"/>
        <v>120</v>
      </c>
    </row>
    <row r="226" spans="1:27" x14ac:dyDescent="0.2">
      <c r="A226" t="s">
        <v>21</v>
      </c>
      <c r="B226" s="1">
        <v>34321</v>
      </c>
      <c r="D226" t="s">
        <v>44</v>
      </c>
      <c r="E226" t="s">
        <v>39</v>
      </c>
      <c r="F226">
        <v>2</v>
      </c>
      <c r="G226">
        <v>0</v>
      </c>
      <c r="H226" t="s">
        <v>27</v>
      </c>
      <c r="Z226">
        <f t="shared" ca="1" si="6"/>
        <v>1500</v>
      </c>
      <c r="AA226">
        <f t="shared" ca="1" si="7"/>
        <v>90</v>
      </c>
    </row>
    <row r="227" spans="1:27" x14ac:dyDescent="0.2">
      <c r="A227" t="s">
        <v>21</v>
      </c>
      <c r="B227" s="1">
        <v>34322</v>
      </c>
      <c r="D227" t="s">
        <v>46</v>
      </c>
      <c r="E227" t="s">
        <v>25</v>
      </c>
      <c r="F227">
        <v>3</v>
      </c>
      <c r="G227">
        <v>1</v>
      </c>
      <c r="H227" t="s">
        <v>27</v>
      </c>
      <c r="Z227">
        <f t="shared" ca="1" si="6"/>
        <v>925</v>
      </c>
      <c r="AA227">
        <f t="shared" ca="1" si="7"/>
        <v>120</v>
      </c>
    </row>
    <row r="228" spans="1:27" x14ac:dyDescent="0.2">
      <c r="A228" t="s">
        <v>21</v>
      </c>
      <c r="B228" s="1">
        <v>34325</v>
      </c>
      <c r="D228" t="s">
        <v>35</v>
      </c>
      <c r="E228" t="s">
        <v>33</v>
      </c>
      <c r="F228">
        <v>1</v>
      </c>
      <c r="G228">
        <v>1</v>
      </c>
      <c r="H228" t="s">
        <v>34</v>
      </c>
      <c r="Z228">
        <f t="shared" ca="1" si="6"/>
        <v>1208</v>
      </c>
      <c r="AA228">
        <f t="shared" ca="1" si="7"/>
        <v>120</v>
      </c>
    </row>
    <row r="229" spans="1:27" x14ac:dyDescent="0.2">
      <c r="A229" t="s">
        <v>21</v>
      </c>
      <c r="B229" s="1">
        <v>34329</v>
      </c>
      <c r="D229" t="s">
        <v>46</v>
      </c>
      <c r="E229" t="s">
        <v>29</v>
      </c>
      <c r="F229">
        <v>1</v>
      </c>
      <c r="G229">
        <v>1</v>
      </c>
      <c r="H229" t="s">
        <v>34</v>
      </c>
      <c r="Z229">
        <f t="shared" ca="1" si="6"/>
        <v>1419</v>
      </c>
      <c r="AA229">
        <f t="shared" ca="1" si="7"/>
        <v>90</v>
      </c>
    </row>
    <row r="230" spans="1:27" x14ac:dyDescent="0.2">
      <c r="A230" t="s">
        <v>21</v>
      </c>
      <c r="B230" s="1">
        <v>34329</v>
      </c>
      <c r="D230" t="s">
        <v>39</v>
      </c>
      <c r="E230" t="s">
        <v>30</v>
      </c>
      <c r="F230">
        <v>0</v>
      </c>
      <c r="G230">
        <v>0</v>
      </c>
      <c r="H230" t="s">
        <v>34</v>
      </c>
      <c r="Z230">
        <f t="shared" ca="1" si="6"/>
        <v>1286</v>
      </c>
      <c r="AA230">
        <f t="shared" ca="1" si="7"/>
        <v>120</v>
      </c>
    </row>
    <row r="231" spans="1:27" x14ac:dyDescent="0.2">
      <c r="A231" t="s">
        <v>21</v>
      </c>
      <c r="B231" s="1">
        <v>34329</v>
      </c>
      <c r="D231" t="s">
        <v>44</v>
      </c>
      <c r="E231" t="s">
        <v>23</v>
      </c>
      <c r="F231">
        <v>1</v>
      </c>
      <c r="G231">
        <v>2</v>
      </c>
      <c r="H231" t="s">
        <v>24</v>
      </c>
      <c r="Z231">
        <f t="shared" ca="1" si="6"/>
        <v>1360</v>
      </c>
      <c r="AA231">
        <f t="shared" ca="1" si="7"/>
        <v>90</v>
      </c>
    </row>
    <row r="232" spans="1:27" x14ac:dyDescent="0.2">
      <c r="A232" t="s">
        <v>21</v>
      </c>
      <c r="B232" s="1">
        <v>34330</v>
      </c>
      <c r="D232" t="s">
        <v>42</v>
      </c>
      <c r="E232" t="s">
        <v>31</v>
      </c>
      <c r="F232">
        <v>0</v>
      </c>
      <c r="G232">
        <v>2</v>
      </c>
      <c r="H232" t="s">
        <v>24</v>
      </c>
      <c r="Z232">
        <f t="shared" ca="1" si="6"/>
        <v>1095</v>
      </c>
      <c r="AA232">
        <f t="shared" ca="1" si="7"/>
        <v>120</v>
      </c>
    </row>
    <row r="233" spans="1:27" x14ac:dyDescent="0.2">
      <c r="A233" t="s">
        <v>21</v>
      </c>
      <c r="B233" s="1">
        <v>34330</v>
      </c>
      <c r="D233" t="s">
        <v>38</v>
      </c>
      <c r="E233" t="s">
        <v>43</v>
      </c>
      <c r="F233">
        <v>1</v>
      </c>
      <c r="G233">
        <v>1</v>
      </c>
      <c r="H233" t="s">
        <v>34</v>
      </c>
      <c r="Z233">
        <f t="shared" ca="1" si="6"/>
        <v>1287</v>
      </c>
      <c r="AA233">
        <f t="shared" ca="1" si="7"/>
        <v>90</v>
      </c>
    </row>
    <row r="234" spans="1:27" x14ac:dyDescent="0.2">
      <c r="A234" t="s">
        <v>21</v>
      </c>
      <c r="B234" s="1">
        <v>34330</v>
      </c>
      <c r="D234" t="s">
        <v>26</v>
      </c>
      <c r="E234" t="s">
        <v>37</v>
      </c>
      <c r="F234">
        <v>2</v>
      </c>
      <c r="G234">
        <v>0</v>
      </c>
      <c r="H234" t="s">
        <v>27</v>
      </c>
      <c r="Z234">
        <f t="shared" ca="1" si="6"/>
        <v>851</v>
      </c>
      <c r="AA234">
        <f t="shared" ca="1" si="7"/>
        <v>90</v>
      </c>
    </row>
    <row r="235" spans="1:27" x14ac:dyDescent="0.2">
      <c r="A235" t="s">
        <v>21</v>
      </c>
      <c r="B235" s="1">
        <v>34330</v>
      </c>
      <c r="D235" t="s">
        <v>41</v>
      </c>
      <c r="E235" t="s">
        <v>28</v>
      </c>
      <c r="F235">
        <v>3</v>
      </c>
      <c r="G235">
        <v>1</v>
      </c>
      <c r="H235" t="s">
        <v>27</v>
      </c>
      <c r="Z235">
        <f t="shared" ca="1" si="6"/>
        <v>988</v>
      </c>
      <c r="AA235">
        <f t="shared" ca="1" si="7"/>
        <v>120</v>
      </c>
    </row>
    <row r="236" spans="1:27" x14ac:dyDescent="0.2">
      <c r="A236" t="s">
        <v>21</v>
      </c>
      <c r="B236" s="1">
        <v>34330</v>
      </c>
      <c r="D236" t="s">
        <v>40</v>
      </c>
      <c r="E236" t="s">
        <v>22</v>
      </c>
      <c r="F236">
        <v>0</v>
      </c>
      <c r="G236">
        <v>4</v>
      </c>
      <c r="H236" t="s">
        <v>24</v>
      </c>
      <c r="Z236">
        <f t="shared" ca="1" si="6"/>
        <v>1140</v>
      </c>
      <c r="AA236">
        <f t="shared" ca="1" si="7"/>
        <v>120</v>
      </c>
    </row>
    <row r="237" spans="1:27" x14ac:dyDescent="0.2">
      <c r="A237" t="s">
        <v>21</v>
      </c>
      <c r="B237" s="1">
        <v>34330</v>
      </c>
      <c r="D237" t="s">
        <v>36</v>
      </c>
      <c r="E237" t="s">
        <v>45</v>
      </c>
      <c r="F237">
        <v>1</v>
      </c>
      <c r="G237">
        <v>3</v>
      </c>
      <c r="H237" t="s">
        <v>24</v>
      </c>
      <c r="Z237">
        <f t="shared" ca="1" si="6"/>
        <v>1613</v>
      </c>
      <c r="AA237">
        <f t="shared" ca="1" si="7"/>
        <v>120</v>
      </c>
    </row>
    <row r="238" spans="1:27" x14ac:dyDescent="0.2">
      <c r="A238" t="s">
        <v>21</v>
      </c>
      <c r="B238" s="1">
        <v>34331</v>
      </c>
      <c r="D238" t="s">
        <v>28</v>
      </c>
      <c r="E238" t="s">
        <v>35</v>
      </c>
      <c r="F238">
        <v>1</v>
      </c>
      <c r="G238">
        <v>0</v>
      </c>
      <c r="H238" t="s">
        <v>27</v>
      </c>
      <c r="Z238">
        <f t="shared" ca="1" si="6"/>
        <v>892</v>
      </c>
      <c r="AA238">
        <f t="shared" ca="1" si="7"/>
        <v>90</v>
      </c>
    </row>
    <row r="239" spans="1:27" x14ac:dyDescent="0.2">
      <c r="A239" t="s">
        <v>21</v>
      </c>
      <c r="B239" s="1">
        <v>34331</v>
      </c>
      <c r="D239" t="s">
        <v>30</v>
      </c>
      <c r="E239" t="s">
        <v>44</v>
      </c>
      <c r="F239">
        <v>1</v>
      </c>
      <c r="G239">
        <v>1</v>
      </c>
      <c r="H239" t="s">
        <v>34</v>
      </c>
      <c r="Z239">
        <f t="shared" ca="1" si="6"/>
        <v>1806</v>
      </c>
      <c r="AA239">
        <f t="shared" ca="1" si="7"/>
        <v>120</v>
      </c>
    </row>
    <row r="240" spans="1:27" x14ac:dyDescent="0.2">
      <c r="A240" t="s">
        <v>21</v>
      </c>
      <c r="B240" s="1">
        <v>34331</v>
      </c>
      <c r="D240" t="s">
        <v>32</v>
      </c>
      <c r="E240" t="s">
        <v>41</v>
      </c>
      <c r="F240">
        <v>1</v>
      </c>
      <c r="G240">
        <v>1</v>
      </c>
      <c r="H240" t="s">
        <v>34</v>
      </c>
      <c r="Z240">
        <f t="shared" ca="1" si="6"/>
        <v>1844</v>
      </c>
      <c r="AA240">
        <f t="shared" ca="1" si="7"/>
        <v>120</v>
      </c>
    </row>
    <row r="241" spans="1:27" x14ac:dyDescent="0.2">
      <c r="A241" t="s">
        <v>21</v>
      </c>
      <c r="B241" s="1">
        <v>34331</v>
      </c>
      <c r="D241" t="s">
        <v>43</v>
      </c>
      <c r="E241" t="s">
        <v>36</v>
      </c>
      <c r="F241">
        <v>1</v>
      </c>
      <c r="G241">
        <v>3</v>
      </c>
      <c r="H241" t="s">
        <v>24</v>
      </c>
      <c r="Z241">
        <f t="shared" ca="1" si="6"/>
        <v>883</v>
      </c>
      <c r="AA241">
        <f t="shared" ca="1" si="7"/>
        <v>90</v>
      </c>
    </row>
    <row r="242" spans="1:27" x14ac:dyDescent="0.2">
      <c r="A242" t="s">
        <v>21</v>
      </c>
      <c r="B242" s="1">
        <v>34332</v>
      </c>
      <c r="D242" t="s">
        <v>22</v>
      </c>
      <c r="E242" t="s">
        <v>39</v>
      </c>
      <c r="F242">
        <v>3</v>
      </c>
      <c r="G242">
        <v>0</v>
      </c>
      <c r="H242" t="s">
        <v>27</v>
      </c>
      <c r="Z242">
        <f t="shared" ca="1" si="6"/>
        <v>1530</v>
      </c>
      <c r="AA242">
        <f t="shared" ca="1" si="7"/>
        <v>120</v>
      </c>
    </row>
    <row r="243" spans="1:27" x14ac:dyDescent="0.2">
      <c r="A243" t="s">
        <v>21</v>
      </c>
      <c r="B243" s="1">
        <v>34332</v>
      </c>
      <c r="D243" t="s">
        <v>29</v>
      </c>
      <c r="E243" t="s">
        <v>42</v>
      </c>
      <c r="F243">
        <v>2</v>
      </c>
      <c r="G243">
        <v>0</v>
      </c>
      <c r="H243" t="s">
        <v>27</v>
      </c>
      <c r="Z243">
        <f t="shared" ca="1" si="6"/>
        <v>1929</v>
      </c>
      <c r="AA243">
        <f t="shared" ca="1" si="7"/>
        <v>90</v>
      </c>
    </row>
    <row r="244" spans="1:27" x14ac:dyDescent="0.2">
      <c r="A244" t="s">
        <v>21</v>
      </c>
      <c r="B244" s="1">
        <v>34332</v>
      </c>
      <c r="D244" t="s">
        <v>33</v>
      </c>
      <c r="E244" t="s">
        <v>26</v>
      </c>
      <c r="F244">
        <v>1</v>
      </c>
      <c r="G244">
        <v>1</v>
      </c>
      <c r="H244" t="s">
        <v>34</v>
      </c>
      <c r="Z244">
        <f t="shared" ca="1" si="6"/>
        <v>1744</v>
      </c>
      <c r="AA244">
        <f t="shared" ca="1" si="7"/>
        <v>120</v>
      </c>
    </row>
    <row r="245" spans="1:27" x14ac:dyDescent="0.2">
      <c r="A245" t="s">
        <v>21</v>
      </c>
      <c r="B245" s="1">
        <v>34332</v>
      </c>
      <c r="D245" t="s">
        <v>45</v>
      </c>
      <c r="E245" t="s">
        <v>25</v>
      </c>
      <c r="F245">
        <v>1</v>
      </c>
      <c r="G245">
        <v>2</v>
      </c>
      <c r="H245" t="s">
        <v>24</v>
      </c>
      <c r="Z245">
        <f t="shared" ca="1" si="6"/>
        <v>814</v>
      </c>
      <c r="AA245">
        <f t="shared" ca="1" si="7"/>
        <v>120</v>
      </c>
    </row>
    <row r="246" spans="1:27" x14ac:dyDescent="0.2">
      <c r="A246" t="s">
        <v>21</v>
      </c>
      <c r="B246" s="1">
        <v>34332</v>
      </c>
      <c r="D246" t="s">
        <v>37</v>
      </c>
      <c r="E246" t="s">
        <v>46</v>
      </c>
      <c r="F246">
        <v>2</v>
      </c>
      <c r="G246">
        <v>5</v>
      </c>
      <c r="H246" t="s">
        <v>24</v>
      </c>
      <c r="Z246">
        <f t="shared" ca="1" si="6"/>
        <v>1221</v>
      </c>
      <c r="AA246">
        <f t="shared" ca="1" si="7"/>
        <v>120</v>
      </c>
    </row>
    <row r="247" spans="1:27" x14ac:dyDescent="0.2">
      <c r="A247" t="s">
        <v>21</v>
      </c>
      <c r="B247" s="1">
        <v>34332</v>
      </c>
      <c r="D247" t="s">
        <v>31</v>
      </c>
      <c r="E247" t="s">
        <v>40</v>
      </c>
      <c r="F247">
        <v>3</v>
      </c>
      <c r="G247">
        <v>3</v>
      </c>
      <c r="H247" t="s">
        <v>34</v>
      </c>
      <c r="Z247">
        <f t="shared" ca="1" si="6"/>
        <v>964</v>
      </c>
      <c r="AA247">
        <f t="shared" ca="1" si="7"/>
        <v>120</v>
      </c>
    </row>
    <row r="248" spans="1:27" x14ac:dyDescent="0.2">
      <c r="A248" t="s">
        <v>21</v>
      </c>
      <c r="B248" s="1">
        <v>34335</v>
      </c>
      <c r="D248" t="s">
        <v>25</v>
      </c>
      <c r="E248" t="s">
        <v>29</v>
      </c>
      <c r="F248">
        <v>0</v>
      </c>
      <c r="G248">
        <v>1</v>
      </c>
      <c r="H248" t="s">
        <v>24</v>
      </c>
      <c r="Z248">
        <f t="shared" ca="1" si="6"/>
        <v>1461</v>
      </c>
      <c r="AA248">
        <f t="shared" ca="1" si="7"/>
        <v>90</v>
      </c>
    </row>
    <row r="249" spans="1:27" x14ac:dyDescent="0.2">
      <c r="A249" t="s">
        <v>21</v>
      </c>
      <c r="B249" s="1">
        <v>34335</v>
      </c>
      <c r="D249" t="s">
        <v>42</v>
      </c>
      <c r="E249" t="s">
        <v>43</v>
      </c>
      <c r="F249">
        <v>0</v>
      </c>
      <c r="G249">
        <v>1</v>
      </c>
      <c r="H249" t="s">
        <v>24</v>
      </c>
      <c r="Z249">
        <f t="shared" ca="1" si="6"/>
        <v>1954</v>
      </c>
      <c r="AA249">
        <f t="shared" ca="1" si="7"/>
        <v>90</v>
      </c>
    </row>
    <row r="250" spans="1:27" x14ac:dyDescent="0.2">
      <c r="A250" t="s">
        <v>21</v>
      </c>
      <c r="B250" s="1">
        <v>34335</v>
      </c>
      <c r="D250" t="s">
        <v>38</v>
      </c>
      <c r="E250" t="s">
        <v>30</v>
      </c>
      <c r="F250">
        <v>1</v>
      </c>
      <c r="G250">
        <v>2</v>
      </c>
      <c r="H250" t="s">
        <v>24</v>
      </c>
      <c r="Z250">
        <f t="shared" ca="1" si="6"/>
        <v>1407</v>
      </c>
      <c r="AA250">
        <f t="shared" ca="1" si="7"/>
        <v>120</v>
      </c>
    </row>
    <row r="251" spans="1:27" x14ac:dyDescent="0.2">
      <c r="A251" t="s">
        <v>21</v>
      </c>
      <c r="B251" s="1">
        <v>34335</v>
      </c>
      <c r="D251" t="s">
        <v>46</v>
      </c>
      <c r="E251" t="s">
        <v>33</v>
      </c>
      <c r="F251">
        <v>0</v>
      </c>
      <c r="G251">
        <v>0</v>
      </c>
      <c r="H251" t="s">
        <v>34</v>
      </c>
      <c r="Z251">
        <f t="shared" ca="1" si="6"/>
        <v>945</v>
      </c>
      <c r="AA251">
        <f t="shared" ca="1" si="7"/>
        <v>120</v>
      </c>
    </row>
    <row r="252" spans="1:27" x14ac:dyDescent="0.2">
      <c r="A252" t="s">
        <v>21</v>
      </c>
      <c r="B252" s="1">
        <v>34335</v>
      </c>
      <c r="D252" t="s">
        <v>35</v>
      </c>
      <c r="E252" t="s">
        <v>32</v>
      </c>
      <c r="F252">
        <v>2</v>
      </c>
      <c r="G252">
        <v>0</v>
      </c>
      <c r="H252" t="s">
        <v>27</v>
      </c>
      <c r="Z252">
        <f t="shared" ca="1" si="6"/>
        <v>1197</v>
      </c>
      <c r="AA252">
        <f t="shared" ca="1" si="7"/>
        <v>120</v>
      </c>
    </row>
    <row r="253" spans="1:27" x14ac:dyDescent="0.2">
      <c r="A253" t="s">
        <v>21</v>
      </c>
      <c r="B253" s="1">
        <v>34335</v>
      </c>
      <c r="D253" t="s">
        <v>26</v>
      </c>
      <c r="E253" t="s">
        <v>31</v>
      </c>
      <c r="F253">
        <v>1</v>
      </c>
      <c r="G253">
        <v>2</v>
      </c>
      <c r="H253" t="s">
        <v>24</v>
      </c>
      <c r="Z253">
        <f t="shared" ca="1" si="6"/>
        <v>1331</v>
      </c>
      <c r="AA253">
        <f t="shared" ca="1" si="7"/>
        <v>120</v>
      </c>
    </row>
    <row r="254" spans="1:27" x14ac:dyDescent="0.2">
      <c r="A254" t="s">
        <v>21</v>
      </c>
      <c r="B254" s="1">
        <v>34335</v>
      </c>
      <c r="D254" t="s">
        <v>39</v>
      </c>
      <c r="E254" t="s">
        <v>37</v>
      </c>
      <c r="F254">
        <v>2</v>
      </c>
      <c r="G254">
        <v>1</v>
      </c>
      <c r="H254" t="s">
        <v>27</v>
      </c>
      <c r="Z254">
        <f t="shared" ca="1" si="6"/>
        <v>1826</v>
      </c>
      <c r="AA254">
        <f t="shared" ca="1" si="7"/>
        <v>120</v>
      </c>
    </row>
    <row r="255" spans="1:27" x14ac:dyDescent="0.2">
      <c r="A255" t="s">
        <v>21</v>
      </c>
      <c r="B255" s="1">
        <v>34335</v>
      </c>
      <c r="D255" t="s">
        <v>41</v>
      </c>
      <c r="E255" t="s">
        <v>45</v>
      </c>
      <c r="F255">
        <v>0</v>
      </c>
      <c r="G255">
        <v>1</v>
      </c>
      <c r="H255" t="s">
        <v>24</v>
      </c>
      <c r="Z255">
        <f t="shared" ca="1" si="6"/>
        <v>1206</v>
      </c>
      <c r="AA255">
        <f t="shared" ca="1" si="7"/>
        <v>90</v>
      </c>
    </row>
    <row r="256" spans="1:27" x14ac:dyDescent="0.2">
      <c r="A256" t="s">
        <v>21</v>
      </c>
      <c r="B256" s="1">
        <v>34335</v>
      </c>
      <c r="D256" t="s">
        <v>40</v>
      </c>
      <c r="E256" t="s">
        <v>28</v>
      </c>
      <c r="F256">
        <v>1</v>
      </c>
      <c r="G256">
        <v>3</v>
      </c>
      <c r="H256" t="s">
        <v>24</v>
      </c>
      <c r="Z256">
        <f t="shared" ca="1" si="6"/>
        <v>1485</v>
      </c>
      <c r="AA256">
        <f t="shared" ca="1" si="7"/>
        <v>120</v>
      </c>
    </row>
    <row r="257" spans="1:27" x14ac:dyDescent="0.2">
      <c r="A257" t="s">
        <v>21</v>
      </c>
      <c r="B257" s="1">
        <v>34335</v>
      </c>
      <c r="D257" t="s">
        <v>36</v>
      </c>
      <c r="E257" t="s">
        <v>23</v>
      </c>
      <c r="F257">
        <v>1</v>
      </c>
      <c r="G257">
        <v>2</v>
      </c>
      <c r="H257" t="s">
        <v>24</v>
      </c>
      <c r="Z257">
        <f t="shared" ca="1" si="6"/>
        <v>1666</v>
      </c>
      <c r="AA257">
        <f t="shared" ca="1" si="7"/>
        <v>90</v>
      </c>
    </row>
    <row r="258" spans="1:27" x14ac:dyDescent="0.2">
      <c r="A258" t="s">
        <v>21</v>
      </c>
      <c r="B258" s="1">
        <v>34335</v>
      </c>
      <c r="D258" t="s">
        <v>44</v>
      </c>
      <c r="E258" t="s">
        <v>22</v>
      </c>
      <c r="F258">
        <v>0</v>
      </c>
      <c r="G258">
        <v>3</v>
      </c>
      <c r="H258" t="s">
        <v>24</v>
      </c>
      <c r="Z258">
        <f t="shared" ca="1" si="6"/>
        <v>1692</v>
      </c>
      <c r="AA258">
        <f t="shared" ca="1" si="7"/>
        <v>120</v>
      </c>
    </row>
    <row r="259" spans="1:27" x14ac:dyDescent="0.2">
      <c r="A259" t="s">
        <v>21</v>
      </c>
      <c r="B259" s="1">
        <v>34337</v>
      </c>
      <c r="D259" t="s">
        <v>22</v>
      </c>
      <c r="E259" t="s">
        <v>26</v>
      </c>
      <c r="F259">
        <v>0</v>
      </c>
      <c r="G259">
        <v>0</v>
      </c>
      <c r="H259" t="s">
        <v>34</v>
      </c>
      <c r="Z259">
        <f t="shared" ref="Z259:Z322" ca="1" si="8">RANDBETWEEN(723,2017)</f>
        <v>819</v>
      </c>
      <c r="AA259">
        <f t="shared" ref="AA259:AA322" ca="1" si="9">IF(RAND() &lt; 0.5, 90, 120)</f>
        <v>120</v>
      </c>
    </row>
    <row r="260" spans="1:27" x14ac:dyDescent="0.2">
      <c r="A260" t="s">
        <v>21</v>
      </c>
      <c r="B260" s="1">
        <v>34337</v>
      </c>
      <c r="D260" t="s">
        <v>28</v>
      </c>
      <c r="E260" t="s">
        <v>42</v>
      </c>
      <c r="F260">
        <v>4</v>
      </c>
      <c r="G260">
        <v>2</v>
      </c>
      <c r="H260" t="s">
        <v>27</v>
      </c>
      <c r="Z260">
        <f t="shared" ca="1" si="8"/>
        <v>1070</v>
      </c>
      <c r="AA260">
        <f t="shared" ca="1" si="9"/>
        <v>90</v>
      </c>
    </row>
    <row r="261" spans="1:27" x14ac:dyDescent="0.2">
      <c r="A261" t="s">
        <v>21</v>
      </c>
      <c r="B261" s="1">
        <v>34337</v>
      </c>
      <c r="D261" t="s">
        <v>23</v>
      </c>
      <c r="E261" t="s">
        <v>40</v>
      </c>
      <c r="F261">
        <v>1</v>
      </c>
      <c r="G261">
        <v>1</v>
      </c>
      <c r="H261" t="s">
        <v>34</v>
      </c>
      <c r="Z261">
        <f t="shared" ca="1" si="8"/>
        <v>1140</v>
      </c>
      <c r="AA261">
        <f t="shared" ca="1" si="9"/>
        <v>90</v>
      </c>
    </row>
    <row r="262" spans="1:27" x14ac:dyDescent="0.2">
      <c r="A262" t="s">
        <v>21</v>
      </c>
      <c r="B262" s="1">
        <v>34337</v>
      </c>
      <c r="D262" t="s">
        <v>31</v>
      </c>
      <c r="E262" t="s">
        <v>36</v>
      </c>
      <c r="F262">
        <v>1</v>
      </c>
      <c r="G262">
        <v>0</v>
      </c>
      <c r="H262" t="s">
        <v>27</v>
      </c>
      <c r="Z262">
        <f t="shared" ca="1" si="8"/>
        <v>1918</v>
      </c>
      <c r="AA262">
        <f t="shared" ca="1" si="9"/>
        <v>90</v>
      </c>
    </row>
    <row r="263" spans="1:27" x14ac:dyDescent="0.2">
      <c r="A263" t="s">
        <v>21</v>
      </c>
      <c r="B263" s="1">
        <v>34337</v>
      </c>
      <c r="D263" t="s">
        <v>43</v>
      </c>
      <c r="E263" t="s">
        <v>39</v>
      </c>
      <c r="F263">
        <v>0</v>
      </c>
      <c r="G263">
        <v>0</v>
      </c>
      <c r="H263" t="s">
        <v>34</v>
      </c>
      <c r="Z263">
        <f t="shared" ca="1" si="8"/>
        <v>1066</v>
      </c>
      <c r="AA263">
        <f t="shared" ca="1" si="9"/>
        <v>90</v>
      </c>
    </row>
    <row r="264" spans="1:27" x14ac:dyDescent="0.2">
      <c r="A264" t="s">
        <v>21</v>
      </c>
      <c r="B264" s="1">
        <v>34338</v>
      </c>
      <c r="D264" t="s">
        <v>30</v>
      </c>
      <c r="E264" t="s">
        <v>46</v>
      </c>
      <c r="F264">
        <v>3</v>
      </c>
      <c r="G264">
        <v>3</v>
      </c>
      <c r="H264" t="s">
        <v>34</v>
      </c>
      <c r="Z264">
        <f t="shared" ca="1" si="8"/>
        <v>783</v>
      </c>
      <c r="AA264">
        <f t="shared" ca="1" si="9"/>
        <v>120</v>
      </c>
    </row>
    <row r="265" spans="1:27" x14ac:dyDescent="0.2">
      <c r="A265" t="s">
        <v>21</v>
      </c>
      <c r="B265" s="1">
        <v>34338</v>
      </c>
      <c r="D265" t="s">
        <v>45</v>
      </c>
      <c r="E265" t="s">
        <v>35</v>
      </c>
      <c r="F265">
        <v>1</v>
      </c>
      <c r="G265">
        <v>2</v>
      </c>
      <c r="H265" t="s">
        <v>24</v>
      </c>
      <c r="Z265">
        <f t="shared" ca="1" si="8"/>
        <v>1351</v>
      </c>
      <c r="AA265">
        <f t="shared" ca="1" si="9"/>
        <v>120</v>
      </c>
    </row>
    <row r="266" spans="1:27" x14ac:dyDescent="0.2">
      <c r="A266" t="s">
        <v>21</v>
      </c>
      <c r="B266" s="1">
        <v>34349</v>
      </c>
      <c r="D266" t="s">
        <v>25</v>
      </c>
      <c r="E266" t="s">
        <v>43</v>
      </c>
      <c r="F266">
        <v>3</v>
      </c>
      <c r="G266">
        <v>1</v>
      </c>
      <c r="H266" t="s">
        <v>27</v>
      </c>
      <c r="Z266">
        <f t="shared" ca="1" si="8"/>
        <v>923</v>
      </c>
      <c r="AA266">
        <f t="shared" ca="1" si="9"/>
        <v>120</v>
      </c>
    </row>
    <row r="267" spans="1:27" x14ac:dyDescent="0.2">
      <c r="A267" t="s">
        <v>21</v>
      </c>
      <c r="B267" s="1">
        <v>34349</v>
      </c>
      <c r="D267" t="s">
        <v>42</v>
      </c>
      <c r="E267" t="s">
        <v>40</v>
      </c>
      <c r="F267">
        <v>6</v>
      </c>
      <c r="G267">
        <v>2</v>
      </c>
      <c r="H267" t="s">
        <v>27</v>
      </c>
      <c r="Z267">
        <f t="shared" ca="1" si="8"/>
        <v>962</v>
      </c>
      <c r="AA267">
        <f t="shared" ca="1" si="9"/>
        <v>120</v>
      </c>
    </row>
    <row r="268" spans="1:27" x14ac:dyDescent="0.2">
      <c r="A268" t="s">
        <v>21</v>
      </c>
      <c r="B268" s="1">
        <v>34349</v>
      </c>
      <c r="D268" t="s">
        <v>33</v>
      </c>
      <c r="E268" t="s">
        <v>38</v>
      </c>
      <c r="F268">
        <v>0</v>
      </c>
      <c r="G268">
        <v>0</v>
      </c>
      <c r="H268" t="s">
        <v>34</v>
      </c>
      <c r="Z268">
        <f t="shared" ca="1" si="8"/>
        <v>1111</v>
      </c>
      <c r="AA268">
        <f t="shared" ca="1" si="9"/>
        <v>120</v>
      </c>
    </row>
    <row r="269" spans="1:27" x14ac:dyDescent="0.2">
      <c r="A269" t="s">
        <v>21</v>
      </c>
      <c r="B269" s="1">
        <v>34349</v>
      </c>
      <c r="D269" t="s">
        <v>32</v>
      </c>
      <c r="E269" t="s">
        <v>22</v>
      </c>
      <c r="F269">
        <v>0</v>
      </c>
      <c r="G269">
        <v>0</v>
      </c>
      <c r="H269" t="s">
        <v>34</v>
      </c>
      <c r="Z269">
        <f t="shared" ca="1" si="8"/>
        <v>1849</v>
      </c>
      <c r="AA269">
        <f t="shared" ca="1" si="9"/>
        <v>90</v>
      </c>
    </row>
    <row r="270" spans="1:27" x14ac:dyDescent="0.2">
      <c r="A270" t="s">
        <v>21</v>
      </c>
      <c r="B270" s="1">
        <v>34349</v>
      </c>
      <c r="D270" t="s">
        <v>45</v>
      </c>
      <c r="E270" t="s">
        <v>28</v>
      </c>
      <c r="F270">
        <v>1</v>
      </c>
      <c r="G270">
        <v>1</v>
      </c>
      <c r="H270" t="s">
        <v>34</v>
      </c>
      <c r="Z270">
        <f t="shared" ca="1" si="8"/>
        <v>946</v>
      </c>
      <c r="AA270">
        <f t="shared" ca="1" si="9"/>
        <v>90</v>
      </c>
    </row>
    <row r="271" spans="1:27" x14ac:dyDescent="0.2">
      <c r="A271" t="s">
        <v>21</v>
      </c>
      <c r="B271" s="1">
        <v>34349</v>
      </c>
      <c r="D271" t="s">
        <v>37</v>
      </c>
      <c r="E271" t="s">
        <v>30</v>
      </c>
      <c r="F271">
        <v>0</v>
      </c>
      <c r="G271">
        <v>3</v>
      </c>
      <c r="H271" t="s">
        <v>24</v>
      </c>
      <c r="Z271">
        <f t="shared" ca="1" si="8"/>
        <v>815</v>
      </c>
      <c r="AA271">
        <f t="shared" ca="1" si="9"/>
        <v>120</v>
      </c>
    </row>
    <row r="272" spans="1:27" x14ac:dyDescent="0.2">
      <c r="A272" t="s">
        <v>21</v>
      </c>
      <c r="B272" s="1">
        <v>34349</v>
      </c>
      <c r="D272" t="s">
        <v>39</v>
      </c>
      <c r="E272" t="s">
        <v>29</v>
      </c>
      <c r="F272">
        <v>1</v>
      </c>
      <c r="G272">
        <v>2</v>
      </c>
      <c r="H272" t="s">
        <v>24</v>
      </c>
      <c r="Z272">
        <f t="shared" ca="1" si="8"/>
        <v>1874</v>
      </c>
      <c r="AA272">
        <f t="shared" ca="1" si="9"/>
        <v>90</v>
      </c>
    </row>
    <row r="273" spans="1:27" x14ac:dyDescent="0.2">
      <c r="A273" t="s">
        <v>21</v>
      </c>
      <c r="B273" s="1">
        <v>34349</v>
      </c>
      <c r="D273" t="s">
        <v>41</v>
      </c>
      <c r="E273" t="s">
        <v>23</v>
      </c>
      <c r="F273">
        <v>1</v>
      </c>
      <c r="G273">
        <v>0</v>
      </c>
      <c r="H273" t="s">
        <v>27</v>
      </c>
      <c r="Z273">
        <f t="shared" ca="1" si="8"/>
        <v>955</v>
      </c>
      <c r="AA273">
        <f t="shared" ca="1" si="9"/>
        <v>90</v>
      </c>
    </row>
    <row r="274" spans="1:27" x14ac:dyDescent="0.2">
      <c r="A274" t="s">
        <v>21</v>
      </c>
      <c r="B274" s="1">
        <v>34349</v>
      </c>
      <c r="D274" t="s">
        <v>36</v>
      </c>
      <c r="E274" t="s">
        <v>46</v>
      </c>
      <c r="F274">
        <v>0</v>
      </c>
      <c r="G274">
        <v>1</v>
      </c>
      <c r="H274" t="s">
        <v>24</v>
      </c>
      <c r="Z274">
        <f t="shared" ca="1" si="8"/>
        <v>1111</v>
      </c>
      <c r="AA274">
        <f t="shared" ca="1" si="9"/>
        <v>90</v>
      </c>
    </row>
    <row r="275" spans="1:27" x14ac:dyDescent="0.2">
      <c r="A275" t="s">
        <v>21</v>
      </c>
      <c r="B275" s="1">
        <v>34349</v>
      </c>
      <c r="D275" t="s">
        <v>44</v>
      </c>
      <c r="E275" t="s">
        <v>31</v>
      </c>
      <c r="F275">
        <v>2</v>
      </c>
      <c r="G275">
        <v>1</v>
      </c>
      <c r="H275" t="s">
        <v>27</v>
      </c>
      <c r="Z275">
        <f t="shared" ca="1" si="8"/>
        <v>1118</v>
      </c>
      <c r="AA275">
        <f t="shared" ca="1" si="9"/>
        <v>120</v>
      </c>
    </row>
    <row r="276" spans="1:27" x14ac:dyDescent="0.2">
      <c r="A276" t="s">
        <v>21</v>
      </c>
      <c r="B276" s="1">
        <v>34350</v>
      </c>
      <c r="D276" t="s">
        <v>26</v>
      </c>
      <c r="E276" t="s">
        <v>35</v>
      </c>
      <c r="F276">
        <v>1</v>
      </c>
      <c r="G276">
        <v>2</v>
      </c>
      <c r="H276" t="s">
        <v>24</v>
      </c>
      <c r="Z276">
        <f t="shared" ca="1" si="8"/>
        <v>1483</v>
      </c>
      <c r="AA276">
        <f t="shared" ca="1" si="9"/>
        <v>120</v>
      </c>
    </row>
    <row r="277" spans="1:27" x14ac:dyDescent="0.2">
      <c r="A277" t="s">
        <v>21</v>
      </c>
      <c r="B277" s="1">
        <v>34356</v>
      </c>
      <c r="D277" t="s">
        <v>22</v>
      </c>
      <c r="E277" t="s">
        <v>37</v>
      </c>
      <c r="F277">
        <v>1</v>
      </c>
      <c r="G277">
        <v>1</v>
      </c>
      <c r="H277" t="s">
        <v>34</v>
      </c>
      <c r="Z277">
        <f t="shared" ca="1" si="8"/>
        <v>1410</v>
      </c>
      <c r="AA277">
        <f t="shared" ca="1" si="9"/>
        <v>120</v>
      </c>
    </row>
    <row r="278" spans="1:27" x14ac:dyDescent="0.2">
      <c r="A278" t="s">
        <v>21</v>
      </c>
      <c r="B278" s="1">
        <v>34356</v>
      </c>
      <c r="D278" t="s">
        <v>28</v>
      </c>
      <c r="E278" t="s">
        <v>25</v>
      </c>
      <c r="F278">
        <v>1</v>
      </c>
      <c r="G278">
        <v>1</v>
      </c>
      <c r="H278" t="s">
        <v>34</v>
      </c>
      <c r="Z278">
        <f t="shared" ca="1" si="8"/>
        <v>1856</v>
      </c>
      <c r="AA278">
        <f t="shared" ca="1" si="9"/>
        <v>90</v>
      </c>
    </row>
    <row r="279" spans="1:27" x14ac:dyDescent="0.2">
      <c r="A279" t="s">
        <v>21</v>
      </c>
      <c r="B279" s="1">
        <v>34356</v>
      </c>
      <c r="D279" t="s">
        <v>23</v>
      </c>
      <c r="E279" t="s">
        <v>26</v>
      </c>
      <c r="F279">
        <v>0</v>
      </c>
      <c r="G279">
        <v>1</v>
      </c>
      <c r="H279" t="s">
        <v>24</v>
      </c>
      <c r="Z279">
        <f t="shared" ca="1" si="8"/>
        <v>1724</v>
      </c>
      <c r="AA279">
        <f t="shared" ca="1" si="9"/>
        <v>90</v>
      </c>
    </row>
    <row r="280" spans="1:27" x14ac:dyDescent="0.2">
      <c r="A280" t="s">
        <v>21</v>
      </c>
      <c r="B280" s="1">
        <v>34356</v>
      </c>
      <c r="D280" t="s">
        <v>38</v>
      </c>
      <c r="E280" t="s">
        <v>44</v>
      </c>
      <c r="F280">
        <v>0</v>
      </c>
      <c r="G280">
        <v>0</v>
      </c>
      <c r="H280" t="s">
        <v>34</v>
      </c>
      <c r="Z280">
        <f t="shared" ca="1" si="8"/>
        <v>1830</v>
      </c>
      <c r="AA280">
        <f t="shared" ca="1" si="9"/>
        <v>90</v>
      </c>
    </row>
    <row r="281" spans="1:27" x14ac:dyDescent="0.2">
      <c r="A281" t="s">
        <v>21</v>
      </c>
      <c r="B281" s="1">
        <v>34356</v>
      </c>
      <c r="D281" t="s">
        <v>30</v>
      </c>
      <c r="E281" t="s">
        <v>32</v>
      </c>
      <c r="F281">
        <v>2</v>
      </c>
      <c r="G281">
        <v>1</v>
      </c>
      <c r="H281" t="s">
        <v>27</v>
      </c>
      <c r="Z281">
        <f t="shared" ca="1" si="8"/>
        <v>1946</v>
      </c>
      <c r="AA281">
        <f t="shared" ca="1" si="9"/>
        <v>90</v>
      </c>
    </row>
    <row r="282" spans="1:27" x14ac:dyDescent="0.2">
      <c r="A282" t="s">
        <v>21</v>
      </c>
      <c r="B282" s="1">
        <v>34356</v>
      </c>
      <c r="D282" t="s">
        <v>46</v>
      </c>
      <c r="E282" t="s">
        <v>42</v>
      </c>
      <c r="F282">
        <v>1</v>
      </c>
      <c r="G282">
        <v>0</v>
      </c>
      <c r="H282" t="s">
        <v>27</v>
      </c>
      <c r="Z282">
        <f t="shared" ca="1" si="8"/>
        <v>1815</v>
      </c>
      <c r="AA282">
        <f t="shared" ca="1" si="9"/>
        <v>90</v>
      </c>
    </row>
    <row r="283" spans="1:27" x14ac:dyDescent="0.2">
      <c r="A283" t="s">
        <v>21</v>
      </c>
      <c r="B283" s="1">
        <v>34356</v>
      </c>
      <c r="D283" t="s">
        <v>35</v>
      </c>
      <c r="E283" t="s">
        <v>41</v>
      </c>
      <c r="F283">
        <v>1</v>
      </c>
      <c r="G283">
        <v>2</v>
      </c>
      <c r="H283" t="s">
        <v>24</v>
      </c>
      <c r="Z283">
        <f t="shared" ca="1" si="8"/>
        <v>2000</v>
      </c>
      <c r="AA283">
        <f t="shared" ca="1" si="9"/>
        <v>120</v>
      </c>
    </row>
    <row r="284" spans="1:27" x14ac:dyDescent="0.2">
      <c r="A284" t="s">
        <v>21</v>
      </c>
      <c r="B284" s="1">
        <v>34356</v>
      </c>
      <c r="D284" t="s">
        <v>31</v>
      </c>
      <c r="E284" t="s">
        <v>39</v>
      </c>
      <c r="F284">
        <v>3</v>
      </c>
      <c r="G284">
        <v>1</v>
      </c>
      <c r="H284" t="s">
        <v>27</v>
      </c>
      <c r="Z284">
        <f t="shared" ca="1" si="8"/>
        <v>806</v>
      </c>
      <c r="AA284">
        <f t="shared" ca="1" si="9"/>
        <v>120</v>
      </c>
    </row>
    <row r="285" spans="1:27" x14ac:dyDescent="0.2">
      <c r="A285" t="s">
        <v>21</v>
      </c>
      <c r="B285" s="1">
        <v>34356</v>
      </c>
      <c r="D285" t="s">
        <v>40</v>
      </c>
      <c r="E285" t="s">
        <v>36</v>
      </c>
      <c r="F285">
        <v>2</v>
      </c>
      <c r="G285">
        <v>1</v>
      </c>
      <c r="H285" t="s">
        <v>27</v>
      </c>
      <c r="Z285">
        <f t="shared" ca="1" si="8"/>
        <v>994</v>
      </c>
      <c r="AA285">
        <f t="shared" ca="1" si="9"/>
        <v>120</v>
      </c>
    </row>
    <row r="286" spans="1:27" x14ac:dyDescent="0.2">
      <c r="A286" t="s">
        <v>21</v>
      </c>
      <c r="B286" s="1">
        <v>34357</v>
      </c>
      <c r="D286" t="s">
        <v>29</v>
      </c>
      <c r="E286" t="s">
        <v>33</v>
      </c>
      <c r="F286">
        <v>2</v>
      </c>
      <c r="G286">
        <v>1</v>
      </c>
      <c r="H286" t="s">
        <v>27</v>
      </c>
      <c r="Z286">
        <f t="shared" ca="1" si="8"/>
        <v>1337</v>
      </c>
      <c r="AA286">
        <f t="shared" ca="1" si="9"/>
        <v>90</v>
      </c>
    </row>
    <row r="287" spans="1:27" x14ac:dyDescent="0.2">
      <c r="A287" t="s">
        <v>21</v>
      </c>
      <c r="B287" s="1">
        <v>34358</v>
      </c>
      <c r="D287" t="s">
        <v>43</v>
      </c>
      <c r="E287" t="s">
        <v>45</v>
      </c>
      <c r="F287">
        <v>3</v>
      </c>
      <c r="G287">
        <v>3</v>
      </c>
      <c r="H287" t="s">
        <v>34</v>
      </c>
      <c r="Z287">
        <f t="shared" ca="1" si="8"/>
        <v>918</v>
      </c>
      <c r="AA287">
        <f t="shared" ca="1" si="9"/>
        <v>90</v>
      </c>
    </row>
    <row r="288" spans="1:27" x14ac:dyDescent="0.2">
      <c r="A288" t="s">
        <v>21</v>
      </c>
      <c r="B288" s="1">
        <v>34367</v>
      </c>
      <c r="D288" t="s">
        <v>23</v>
      </c>
      <c r="E288" t="s">
        <v>38</v>
      </c>
      <c r="F288">
        <v>1</v>
      </c>
      <c r="G288">
        <v>0</v>
      </c>
      <c r="H288" t="s">
        <v>27</v>
      </c>
      <c r="Z288">
        <f t="shared" ca="1" si="8"/>
        <v>1614</v>
      </c>
      <c r="AA288">
        <f t="shared" ca="1" si="9"/>
        <v>120</v>
      </c>
    </row>
    <row r="289" spans="1:27" x14ac:dyDescent="0.2">
      <c r="A289" t="s">
        <v>21</v>
      </c>
      <c r="B289" s="1">
        <v>34370</v>
      </c>
      <c r="D289" t="s">
        <v>29</v>
      </c>
      <c r="E289" t="s">
        <v>44</v>
      </c>
      <c r="F289">
        <v>3</v>
      </c>
      <c r="G289">
        <v>0</v>
      </c>
      <c r="H289" t="s">
        <v>27</v>
      </c>
      <c r="Z289">
        <f t="shared" ca="1" si="8"/>
        <v>1804</v>
      </c>
      <c r="AA289">
        <f t="shared" ca="1" si="9"/>
        <v>120</v>
      </c>
    </row>
    <row r="290" spans="1:27" x14ac:dyDescent="0.2">
      <c r="A290" t="s">
        <v>21</v>
      </c>
      <c r="B290" s="1">
        <v>34370</v>
      </c>
      <c r="D290" t="s">
        <v>42</v>
      </c>
      <c r="E290" t="s">
        <v>28</v>
      </c>
      <c r="F290">
        <v>4</v>
      </c>
      <c r="G290">
        <v>2</v>
      </c>
      <c r="H290" t="s">
        <v>27</v>
      </c>
      <c r="Z290">
        <f t="shared" ca="1" si="8"/>
        <v>1952</v>
      </c>
      <c r="AA290">
        <f t="shared" ca="1" si="9"/>
        <v>120</v>
      </c>
    </row>
    <row r="291" spans="1:27" x14ac:dyDescent="0.2">
      <c r="A291" t="s">
        <v>21</v>
      </c>
      <c r="B291" s="1">
        <v>34370</v>
      </c>
      <c r="D291" t="s">
        <v>32</v>
      </c>
      <c r="E291" t="s">
        <v>38</v>
      </c>
      <c r="F291">
        <v>2</v>
      </c>
      <c r="G291">
        <v>1</v>
      </c>
      <c r="H291" t="s">
        <v>27</v>
      </c>
      <c r="Z291">
        <f t="shared" ca="1" si="8"/>
        <v>1912</v>
      </c>
      <c r="AA291">
        <f t="shared" ca="1" si="9"/>
        <v>120</v>
      </c>
    </row>
    <row r="292" spans="1:27" x14ac:dyDescent="0.2">
      <c r="A292" t="s">
        <v>21</v>
      </c>
      <c r="B292" s="1">
        <v>34370</v>
      </c>
      <c r="D292" t="s">
        <v>45</v>
      </c>
      <c r="E292" t="s">
        <v>30</v>
      </c>
      <c r="F292">
        <v>2</v>
      </c>
      <c r="G292">
        <v>2</v>
      </c>
      <c r="H292" t="s">
        <v>34</v>
      </c>
      <c r="Z292">
        <f t="shared" ca="1" si="8"/>
        <v>1941</v>
      </c>
      <c r="AA292">
        <f t="shared" ca="1" si="9"/>
        <v>120</v>
      </c>
    </row>
    <row r="293" spans="1:27" x14ac:dyDescent="0.2">
      <c r="A293" t="s">
        <v>21</v>
      </c>
      <c r="B293" s="1">
        <v>34370</v>
      </c>
      <c r="D293" t="s">
        <v>37</v>
      </c>
      <c r="E293" t="s">
        <v>41</v>
      </c>
      <c r="F293">
        <v>2</v>
      </c>
      <c r="G293">
        <v>1</v>
      </c>
      <c r="H293" t="s">
        <v>27</v>
      </c>
      <c r="Z293">
        <f t="shared" ca="1" si="8"/>
        <v>1758</v>
      </c>
      <c r="AA293">
        <f t="shared" ca="1" si="9"/>
        <v>90</v>
      </c>
    </row>
    <row r="294" spans="1:27" x14ac:dyDescent="0.2">
      <c r="A294" t="s">
        <v>21</v>
      </c>
      <c r="B294" s="1">
        <v>34370</v>
      </c>
      <c r="D294" t="s">
        <v>26</v>
      </c>
      <c r="E294" t="s">
        <v>46</v>
      </c>
      <c r="F294">
        <v>2</v>
      </c>
      <c r="G294">
        <v>3</v>
      </c>
      <c r="H294" t="s">
        <v>24</v>
      </c>
      <c r="Z294">
        <f t="shared" ca="1" si="8"/>
        <v>1810</v>
      </c>
      <c r="AA294">
        <f t="shared" ca="1" si="9"/>
        <v>90</v>
      </c>
    </row>
    <row r="295" spans="1:27" x14ac:dyDescent="0.2">
      <c r="A295" t="s">
        <v>21</v>
      </c>
      <c r="B295" s="1">
        <v>34370</v>
      </c>
      <c r="D295" t="s">
        <v>40</v>
      </c>
      <c r="E295" t="s">
        <v>23</v>
      </c>
      <c r="F295">
        <v>3</v>
      </c>
      <c r="G295">
        <v>1</v>
      </c>
      <c r="H295" t="s">
        <v>27</v>
      </c>
      <c r="Z295">
        <f t="shared" ca="1" si="8"/>
        <v>1706</v>
      </c>
      <c r="AA295">
        <f t="shared" ca="1" si="9"/>
        <v>90</v>
      </c>
    </row>
    <row r="296" spans="1:27" x14ac:dyDescent="0.2">
      <c r="A296" t="s">
        <v>21</v>
      </c>
      <c r="B296" s="1">
        <v>34370</v>
      </c>
      <c r="D296" t="s">
        <v>36</v>
      </c>
      <c r="E296" t="s">
        <v>31</v>
      </c>
      <c r="F296">
        <v>1</v>
      </c>
      <c r="G296">
        <v>3</v>
      </c>
      <c r="H296" t="s">
        <v>24</v>
      </c>
      <c r="Z296">
        <f t="shared" ca="1" si="8"/>
        <v>729</v>
      </c>
      <c r="AA296">
        <f t="shared" ca="1" si="9"/>
        <v>120</v>
      </c>
    </row>
    <row r="297" spans="1:27" x14ac:dyDescent="0.2">
      <c r="A297" t="s">
        <v>21</v>
      </c>
      <c r="B297" s="1">
        <v>34371</v>
      </c>
      <c r="D297" t="s">
        <v>25</v>
      </c>
      <c r="E297" t="s">
        <v>33</v>
      </c>
      <c r="F297">
        <v>1</v>
      </c>
      <c r="G297">
        <v>0</v>
      </c>
      <c r="H297" t="s">
        <v>27</v>
      </c>
      <c r="Z297">
        <f t="shared" ca="1" si="8"/>
        <v>1556</v>
      </c>
      <c r="AA297">
        <f t="shared" ca="1" si="9"/>
        <v>90</v>
      </c>
    </row>
    <row r="298" spans="1:27" x14ac:dyDescent="0.2">
      <c r="A298" t="s">
        <v>21</v>
      </c>
      <c r="B298" s="1">
        <v>34377</v>
      </c>
      <c r="D298" t="s">
        <v>25</v>
      </c>
      <c r="E298" t="s">
        <v>40</v>
      </c>
      <c r="F298">
        <v>5</v>
      </c>
      <c r="G298">
        <v>0</v>
      </c>
      <c r="H298" t="s">
        <v>27</v>
      </c>
      <c r="Z298">
        <f t="shared" ca="1" si="8"/>
        <v>980</v>
      </c>
      <c r="AA298">
        <f t="shared" ca="1" si="9"/>
        <v>90</v>
      </c>
    </row>
    <row r="299" spans="1:27" x14ac:dyDescent="0.2">
      <c r="A299" t="s">
        <v>21</v>
      </c>
      <c r="B299" s="1">
        <v>34377</v>
      </c>
      <c r="D299" t="s">
        <v>42</v>
      </c>
      <c r="E299" t="s">
        <v>38</v>
      </c>
      <c r="F299">
        <v>0</v>
      </c>
      <c r="G299">
        <v>0</v>
      </c>
      <c r="H299" t="s">
        <v>34</v>
      </c>
      <c r="Z299">
        <f t="shared" ca="1" si="8"/>
        <v>1443</v>
      </c>
      <c r="AA299">
        <f t="shared" ca="1" si="9"/>
        <v>90</v>
      </c>
    </row>
    <row r="300" spans="1:27" x14ac:dyDescent="0.2">
      <c r="A300" t="s">
        <v>21</v>
      </c>
      <c r="B300" s="1">
        <v>34377</v>
      </c>
      <c r="D300" t="s">
        <v>32</v>
      </c>
      <c r="E300" t="s">
        <v>43</v>
      </c>
      <c r="F300">
        <v>0</v>
      </c>
      <c r="G300">
        <v>0</v>
      </c>
      <c r="H300" t="s">
        <v>34</v>
      </c>
      <c r="Z300">
        <f t="shared" ca="1" si="8"/>
        <v>1614</v>
      </c>
      <c r="AA300">
        <f t="shared" ca="1" si="9"/>
        <v>90</v>
      </c>
    </row>
    <row r="301" spans="1:27" x14ac:dyDescent="0.2">
      <c r="A301" t="s">
        <v>21</v>
      </c>
      <c r="B301" s="1">
        <v>34377</v>
      </c>
      <c r="D301" t="s">
        <v>37</v>
      </c>
      <c r="E301" t="s">
        <v>28</v>
      </c>
      <c r="F301">
        <v>2</v>
      </c>
      <c r="G301">
        <v>1</v>
      </c>
      <c r="H301" t="s">
        <v>27</v>
      </c>
      <c r="Z301">
        <f t="shared" ca="1" si="8"/>
        <v>763</v>
      </c>
      <c r="AA301">
        <f t="shared" ca="1" si="9"/>
        <v>120</v>
      </c>
    </row>
    <row r="302" spans="1:27" x14ac:dyDescent="0.2">
      <c r="A302" t="s">
        <v>21</v>
      </c>
      <c r="B302" s="1">
        <v>34377</v>
      </c>
      <c r="D302" t="s">
        <v>39</v>
      </c>
      <c r="E302" t="s">
        <v>23</v>
      </c>
      <c r="F302">
        <v>0</v>
      </c>
      <c r="G302">
        <v>0</v>
      </c>
      <c r="H302" t="s">
        <v>34</v>
      </c>
      <c r="Z302">
        <f t="shared" ca="1" si="8"/>
        <v>868</v>
      </c>
      <c r="AA302">
        <f t="shared" ca="1" si="9"/>
        <v>120</v>
      </c>
    </row>
    <row r="303" spans="1:27" x14ac:dyDescent="0.2">
      <c r="A303" t="s">
        <v>21</v>
      </c>
      <c r="B303" s="1">
        <v>34377</v>
      </c>
      <c r="D303" t="s">
        <v>36</v>
      </c>
      <c r="E303" t="s">
        <v>29</v>
      </c>
      <c r="F303">
        <v>0</v>
      </c>
      <c r="G303">
        <v>2</v>
      </c>
      <c r="H303" t="s">
        <v>24</v>
      </c>
      <c r="Z303">
        <f t="shared" ca="1" si="8"/>
        <v>1950</v>
      </c>
      <c r="AA303">
        <f t="shared" ca="1" si="9"/>
        <v>90</v>
      </c>
    </row>
    <row r="304" spans="1:27" x14ac:dyDescent="0.2">
      <c r="A304" t="s">
        <v>21</v>
      </c>
      <c r="B304" s="1">
        <v>34377</v>
      </c>
      <c r="D304" t="s">
        <v>44</v>
      </c>
      <c r="E304" t="s">
        <v>35</v>
      </c>
      <c r="F304">
        <v>4</v>
      </c>
      <c r="G304">
        <v>2</v>
      </c>
      <c r="H304" t="s">
        <v>27</v>
      </c>
      <c r="Z304">
        <f t="shared" ca="1" si="8"/>
        <v>1861</v>
      </c>
      <c r="AA304">
        <f t="shared" ca="1" si="9"/>
        <v>90</v>
      </c>
    </row>
    <row r="305" spans="1:27" x14ac:dyDescent="0.2">
      <c r="A305" t="s">
        <v>21</v>
      </c>
      <c r="B305" s="1">
        <v>34378</v>
      </c>
      <c r="D305" t="s">
        <v>45</v>
      </c>
      <c r="E305" t="s">
        <v>22</v>
      </c>
      <c r="F305">
        <v>1</v>
      </c>
      <c r="G305">
        <v>1</v>
      </c>
      <c r="H305" t="s">
        <v>34</v>
      </c>
      <c r="Z305">
        <f t="shared" ca="1" si="8"/>
        <v>1731</v>
      </c>
      <c r="AA305">
        <f t="shared" ca="1" si="9"/>
        <v>90</v>
      </c>
    </row>
    <row r="306" spans="1:27" x14ac:dyDescent="0.2">
      <c r="A306" t="s">
        <v>21</v>
      </c>
      <c r="B306" s="1">
        <v>34379</v>
      </c>
      <c r="D306" t="s">
        <v>41</v>
      </c>
      <c r="E306" t="s">
        <v>30</v>
      </c>
      <c r="F306">
        <v>4</v>
      </c>
      <c r="G306">
        <v>2</v>
      </c>
      <c r="H306" t="s">
        <v>27</v>
      </c>
      <c r="Z306">
        <f t="shared" ca="1" si="8"/>
        <v>1795</v>
      </c>
      <c r="AA306">
        <f t="shared" ca="1" si="9"/>
        <v>90</v>
      </c>
    </row>
    <row r="307" spans="1:27" x14ac:dyDescent="0.2">
      <c r="A307" t="s">
        <v>21</v>
      </c>
      <c r="B307" s="1">
        <v>34384</v>
      </c>
      <c r="D307" t="s">
        <v>29</v>
      </c>
      <c r="E307" t="s">
        <v>35</v>
      </c>
      <c r="F307">
        <v>1</v>
      </c>
      <c r="G307">
        <v>0</v>
      </c>
      <c r="H307" t="s">
        <v>27</v>
      </c>
      <c r="Z307">
        <f t="shared" ca="1" si="8"/>
        <v>745</v>
      </c>
      <c r="AA307">
        <f t="shared" ca="1" si="9"/>
        <v>120</v>
      </c>
    </row>
    <row r="308" spans="1:27" x14ac:dyDescent="0.2">
      <c r="A308" t="s">
        <v>21</v>
      </c>
      <c r="B308" s="1">
        <v>34384</v>
      </c>
      <c r="D308" t="s">
        <v>23</v>
      </c>
      <c r="E308" t="s">
        <v>32</v>
      </c>
      <c r="F308">
        <v>4</v>
      </c>
      <c r="G308">
        <v>0</v>
      </c>
      <c r="H308" t="s">
        <v>27</v>
      </c>
      <c r="Z308">
        <f t="shared" ca="1" si="8"/>
        <v>1674</v>
      </c>
      <c r="AA308">
        <f t="shared" ca="1" si="9"/>
        <v>90</v>
      </c>
    </row>
    <row r="309" spans="1:27" x14ac:dyDescent="0.2">
      <c r="A309" t="s">
        <v>21</v>
      </c>
      <c r="B309" s="1">
        <v>34384</v>
      </c>
      <c r="D309" t="s">
        <v>42</v>
      </c>
      <c r="E309" t="s">
        <v>22</v>
      </c>
      <c r="F309">
        <v>1</v>
      </c>
      <c r="G309">
        <v>1</v>
      </c>
      <c r="H309" t="s">
        <v>34</v>
      </c>
      <c r="Z309">
        <f t="shared" ca="1" si="8"/>
        <v>1051</v>
      </c>
      <c r="AA309">
        <f t="shared" ca="1" si="9"/>
        <v>120</v>
      </c>
    </row>
    <row r="310" spans="1:27" x14ac:dyDescent="0.2">
      <c r="A310" t="s">
        <v>21</v>
      </c>
      <c r="B310" s="1">
        <v>34384</v>
      </c>
      <c r="D310" t="s">
        <v>33</v>
      </c>
      <c r="E310" t="s">
        <v>30</v>
      </c>
      <c r="F310">
        <v>2</v>
      </c>
      <c r="G310">
        <v>0</v>
      </c>
      <c r="H310" t="s">
        <v>27</v>
      </c>
      <c r="Z310">
        <f t="shared" ca="1" si="8"/>
        <v>1230</v>
      </c>
      <c r="AA310">
        <f t="shared" ca="1" si="9"/>
        <v>90</v>
      </c>
    </row>
    <row r="311" spans="1:27" x14ac:dyDescent="0.2">
      <c r="A311" t="s">
        <v>21</v>
      </c>
      <c r="B311" s="1">
        <v>34384</v>
      </c>
      <c r="D311" t="s">
        <v>40</v>
      </c>
      <c r="E311" t="s">
        <v>45</v>
      </c>
      <c r="F311">
        <v>3</v>
      </c>
      <c r="G311">
        <v>3</v>
      </c>
      <c r="H311" t="s">
        <v>34</v>
      </c>
      <c r="Z311">
        <f t="shared" ca="1" si="8"/>
        <v>1112</v>
      </c>
      <c r="AA311">
        <f t="shared" ca="1" si="9"/>
        <v>120</v>
      </c>
    </row>
    <row r="312" spans="1:27" x14ac:dyDescent="0.2">
      <c r="A312" t="s">
        <v>21</v>
      </c>
      <c r="B312" s="1">
        <v>34387</v>
      </c>
      <c r="D312" t="s">
        <v>25</v>
      </c>
      <c r="E312" t="s">
        <v>32</v>
      </c>
      <c r="F312">
        <v>0</v>
      </c>
      <c r="G312">
        <v>0</v>
      </c>
      <c r="H312" t="s">
        <v>34</v>
      </c>
      <c r="Z312">
        <f t="shared" ca="1" si="8"/>
        <v>1966</v>
      </c>
      <c r="AA312">
        <f t="shared" ca="1" si="9"/>
        <v>120</v>
      </c>
    </row>
    <row r="313" spans="1:27" x14ac:dyDescent="0.2">
      <c r="A313" t="s">
        <v>21</v>
      </c>
      <c r="B313" s="1">
        <v>34387</v>
      </c>
      <c r="D313" t="s">
        <v>45</v>
      </c>
      <c r="E313" t="s">
        <v>29</v>
      </c>
      <c r="F313">
        <v>2</v>
      </c>
      <c r="G313">
        <v>2</v>
      </c>
      <c r="H313" t="s">
        <v>34</v>
      </c>
      <c r="Z313">
        <f t="shared" ca="1" si="8"/>
        <v>972</v>
      </c>
      <c r="AA313">
        <f t="shared" ca="1" si="9"/>
        <v>90</v>
      </c>
    </row>
    <row r="314" spans="1:27" x14ac:dyDescent="0.2">
      <c r="A314" t="s">
        <v>21</v>
      </c>
      <c r="B314" s="1">
        <v>34388</v>
      </c>
      <c r="D314" t="s">
        <v>35</v>
      </c>
      <c r="E314" t="s">
        <v>23</v>
      </c>
      <c r="F314">
        <v>4</v>
      </c>
      <c r="G314">
        <v>0</v>
      </c>
      <c r="H314" t="s">
        <v>27</v>
      </c>
      <c r="Z314">
        <f t="shared" ca="1" si="8"/>
        <v>1003</v>
      </c>
      <c r="AA314">
        <f t="shared" ca="1" si="9"/>
        <v>120</v>
      </c>
    </row>
    <row r="315" spans="1:27" x14ac:dyDescent="0.2">
      <c r="A315" t="s">
        <v>21</v>
      </c>
      <c r="B315" s="1">
        <v>34391</v>
      </c>
      <c r="D315" t="s">
        <v>22</v>
      </c>
      <c r="E315" t="s">
        <v>29</v>
      </c>
      <c r="F315">
        <v>1</v>
      </c>
      <c r="G315">
        <v>0</v>
      </c>
      <c r="H315" t="s">
        <v>27</v>
      </c>
      <c r="Z315">
        <f t="shared" ca="1" si="8"/>
        <v>1149</v>
      </c>
      <c r="AA315">
        <f t="shared" ca="1" si="9"/>
        <v>90</v>
      </c>
    </row>
    <row r="316" spans="1:27" x14ac:dyDescent="0.2">
      <c r="A316" t="s">
        <v>21</v>
      </c>
      <c r="B316" s="1">
        <v>34391</v>
      </c>
      <c r="D316" t="s">
        <v>38</v>
      </c>
      <c r="E316" t="s">
        <v>39</v>
      </c>
      <c r="F316">
        <v>3</v>
      </c>
      <c r="G316">
        <v>2</v>
      </c>
      <c r="H316" t="s">
        <v>27</v>
      </c>
      <c r="Z316">
        <f t="shared" ca="1" si="8"/>
        <v>846</v>
      </c>
      <c r="AA316">
        <f t="shared" ca="1" si="9"/>
        <v>120</v>
      </c>
    </row>
    <row r="317" spans="1:27" x14ac:dyDescent="0.2">
      <c r="A317" t="s">
        <v>21</v>
      </c>
      <c r="B317" s="1">
        <v>34391</v>
      </c>
      <c r="D317" t="s">
        <v>30</v>
      </c>
      <c r="E317" t="s">
        <v>23</v>
      </c>
      <c r="F317">
        <v>1</v>
      </c>
      <c r="G317">
        <v>0</v>
      </c>
      <c r="H317" t="s">
        <v>27</v>
      </c>
      <c r="Z317">
        <f t="shared" ca="1" si="8"/>
        <v>1476</v>
      </c>
      <c r="AA317">
        <f t="shared" ca="1" si="9"/>
        <v>90</v>
      </c>
    </row>
    <row r="318" spans="1:27" x14ac:dyDescent="0.2">
      <c r="A318" t="s">
        <v>21</v>
      </c>
      <c r="B318" s="1">
        <v>34391</v>
      </c>
      <c r="D318" t="s">
        <v>32</v>
      </c>
      <c r="E318" t="s">
        <v>40</v>
      </c>
      <c r="F318">
        <v>2</v>
      </c>
      <c r="G318">
        <v>1</v>
      </c>
      <c r="H318" t="s">
        <v>27</v>
      </c>
      <c r="Z318">
        <f t="shared" ca="1" si="8"/>
        <v>947</v>
      </c>
      <c r="AA318">
        <f t="shared" ca="1" si="9"/>
        <v>120</v>
      </c>
    </row>
    <row r="319" spans="1:27" x14ac:dyDescent="0.2">
      <c r="A319" t="s">
        <v>21</v>
      </c>
      <c r="B319" s="1">
        <v>34391</v>
      </c>
      <c r="D319" t="s">
        <v>45</v>
      </c>
      <c r="E319" t="s">
        <v>31</v>
      </c>
      <c r="F319">
        <v>1</v>
      </c>
      <c r="G319">
        <v>1</v>
      </c>
      <c r="H319" t="s">
        <v>34</v>
      </c>
      <c r="Z319">
        <f t="shared" ca="1" si="8"/>
        <v>2015</v>
      </c>
      <c r="AA319">
        <f t="shared" ca="1" si="9"/>
        <v>120</v>
      </c>
    </row>
    <row r="320" spans="1:27" x14ac:dyDescent="0.2">
      <c r="A320" t="s">
        <v>21</v>
      </c>
      <c r="B320" s="1">
        <v>34391</v>
      </c>
      <c r="D320" t="s">
        <v>41</v>
      </c>
      <c r="E320" t="s">
        <v>44</v>
      </c>
      <c r="F320">
        <v>1</v>
      </c>
      <c r="G320">
        <v>0</v>
      </c>
      <c r="H320" t="s">
        <v>27</v>
      </c>
      <c r="Z320">
        <f t="shared" ca="1" si="8"/>
        <v>1211</v>
      </c>
      <c r="AA320">
        <f t="shared" ca="1" si="9"/>
        <v>120</v>
      </c>
    </row>
    <row r="321" spans="1:27" x14ac:dyDescent="0.2">
      <c r="A321" t="s">
        <v>21</v>
      </c>
      <c r="B321" s="1">
        <v>34391</v>
      </c>
      <c r="D321" t="s">
        <v>43</v>
      </c>
      <c r="E321" t="s">
        <v>46</v>
      </c>
      <c r="F321">
        <v>2</v>
      </c>
      <c r="G321">
        <v>2</v>
      </c>
      <c r="H321" t="s">
        <v>34</v>
      </c>
      <c r="Z321">
        <f t="shared" ca="1" si="8"/>
        <v>908</v>
      </c>
      <c r="AA321">
        <f t="shared" ca="1" si="9"/>
        <v>120</v>
      </c>
    </row>
    <row r="322" spans="1:27" x14ac:dyDescent="0.2">
      <c r="A322" t="s">
        <v>21</v>
      </c>
      <c r="B322" s="1">
        <v>34392</v>
      </c>
      <c r="D322" t="s">
        <v>28</v>
      </c>
      <c r="E322" t="s">
        <v>36</v>
      </c>
      <c r="F322">
        <v>4</v>
      </c>
      <c r="G322">
        <v>3</v>
      </c>
      <c r="H322" t="s">
        <v>27</v>
      </c>
      <c r="Z322">
        <f t="shared" ca="1" si="8"/>
        <v>1755</v>
      </c>
      <c r="AA322">
        <f t="shared" ca="1" si="9"/>
        <v>90</v>
      </c>
    </row>
    <row r="323" spans="1:27" x14ac:dyDescent="0.2">
      <c r="A323" t="s">
        <v>21</v>
      </c>
      <c r="B323" s="1">
        <v>34393</v>
      </c>
      <c r="D323" t="s">
        <v>37</v>
      </c>
      <c r="E323" t="s">
        <v>33</v>
      </c>
      <c r="F323">
        <v>1</v>
      </c>
      <c r="G323">
        <v>1</v>
      </c>
      <c r="H323" t="s">
        <v>34</v>
      </c>
      <c r="Z323">
        <f t="shared" ref="Z323:Z386" ca="1" si="10">RANDBETWEEN(723,2017)</f>
        <v>1149</v>
      </c>
      <c r="AA323">
        <f t="shared" ref="AA323:AA386" ca="1" si="11">IF(RAND() &lt; 0.5, 90, 120)</f>
        <v>120</v>
      </c>
    </row>
    <row r="324" spans="1:27" x14ac:dyDescent="0.2">
      <c r="A324" t="s">
        <v>21</v>
      </c>
      <c r="B324" s="1">
        <v>34395</v>
      </c>
      <c r="D324" t="s">
        <v>36</v>
      </c>
      <c r="E324" t="s">
        <v>25</v>
      </c>
      <c r="F324">
        <v>1</v>
      </c>
      <c r="G324">
        <v>1</v>
      </c>
      <c r="H324" t="s">
        <v>34</v>
      </c>
      <c r="Z324">
        <f t="shared" ca="1" si="10"/>
        <v>1684</v>
      </c>
      <c r="AA324">
        <f t="shared" ca="1" si="11"/>
        <v>120</v>
      </c>
    </row>
    <row r="325" spans="1:27" x14ac:dyDescent="0.2">
      <c r="A325" t="s">
        <v>21</v>
      </c>
      <c r="B325" s="1">
        <v>34398</v>
      </c>
      <c r="D325" t="s">
        <v>29</v>
      </c>
      <c r="E325" t="s">
        <v>30</v>
      </c>
      <c r="F325">
        <v>2</v>
      </c>
      <c r="G325">
        <v>0</v>
      </c>
      <c r="H325" t="s">
        <v>27</v>
      </c>
      <c r="Z325">
        <f t="shared" ca="1" si="10"/>
        <v>849</v>
      </c>
      <c r="AA325">
        <f t="shared" ca="1" si="11"/>
        <v>120</v>
      </c>
    </row>
    <row r="326" spans="1:27" x14ac:dyDescent="0.2">
      <c r="A326" t="s">
        <v>21</v>
      </c>
      <c r="B326" s="1">
        <v>34398</v>
      </c>
      <c r="D326" t="s">
        <v>42</v>
      </c>
      <c r="E326" t="s">
        <v>37</v>
      </c>
      <c r="F326">
        <v>2</v>
      </c>
      <c r="G326">
        <v>1</v>
      </c>
      <c r="H326" t="s">
        <v>27</v>
      </c>
      <c r="Z326">
        <f t="shared" ca="1" si="10"/>
        <v>1065</v>
      </c>
      <c r="AA326">
        <f t="shared" ca="1" si="11"/>
        <v>90</v>
      </c>
    </row>
    <row r="327" spans="1:27" x14ac:dyDescent="0.2">
      <c r="A327" t="s">
        <v>21</v>
      </c>
      <c r="B327" s="1">
        <v>34398</v>
      </c>
      <c r="D327" t="s">
        <v>38</v>
      </c>
      <c r="E327" t="s">
        <v>22</v>
      </c>
      <c r="F327">
        <v>1</v>
      </c>
      <c r="G327">
        <v>5</v>
      </c>
      <c r="H327" t="s">
        <v>24</v>
      </c>
      <c r="Z327">
        <f t="shared" ca="1" si="10"/>
        <v>986</v>
      </c>
      <c r="AA327">
        <f t="shared" ca="1" si="11"/>
        <v>90</v>
      </c>
    </row>
    <row r="328" spans="1:27" x14ac:dyDescent="0.2">
      <c r="A328" t="s">
        <v>21</v>
      </c>
      <c r="B328" s="1">
        <v>34398</v>
      </c>
      <c r="D328" t="s">
        <v>33</v>
      </c>
      <c r="E328" t="s">
        <v>41</v>
      </c>
      <c r="F328">
        <v>0</v>
      </c>
      <c r="G328">
        <v>0</v>
      </c>
      <c r="H328" t="s">
        <v>34</v>
      </c>
      <c r="Z328">
        <f t="shared" ca="1" si="10"/>
        <v>978</v>
      </c>
      <c r="AA328">
        <f t="shared" ca="1" si="11"/>
        <v>90</v>
      </c>
    </row>
    <row r="329" spans="1:27" x14ac:dyDescent="0.2">
      <c r="A329" t="s">
        <v>21</v>
      </c>
      <c r="B329" s="1">
        <v>34398</v>
      </c>
      <c r="D329" t="s">
        <v>46</v>
      </c>
      <c r="E329" t="s">
        <v>28</v>
      </c>
      <c r="F329">
        <v>0</v>
      </c>
      <c r="G329">
        <v>1</v>
      </c>
      <c r="H329" t="s">
        <v>24</v>
      </c>
      <c r="Z329">
        <f t="shared" ca="1" si="10"/>
        <v>922</v>
      </c>
      <c r="AA329">
        <f t="shared" ca="1" si="11"/>
        <v>120</v>
      </c>
    </row>
    <row r="330" spans="1:27" x14ac:dyDescent="0.2">
      <c r="A330" t="s">
        <v>21</v>
      </c>
      <c r="B330" s="1">
        <v>34398</v>
      </c>
      <c r="D330" t="s">
        <v>26</v>
      </c>
      <c r="E330" t="s">
        <v>32</v>
      </c>
      <c r="F330">
        <v>1</v>
      </c>
      <c r="G330">
        <v>1</v>
      </c>
      <c r="H330" t="s">
        <v>34</v>
      </c>
      <c r="Z330">
        <f t="shared" ca="1" si="10"/>
        <v>814</v>
      </c>
      <c r="AA330">
        <f t="shared" ca="1" si="11"/>
        <v>90</v>
      </c>
    </row>
    <row r="331" spans="1:27" x14ac:dyDescent="0.2">
      <c r="A331" t="s">
        <v>21</v>
      </c>
      <c r="B331" s="1">
        <v>34398</v>
      </c>
      <c r="D331" t="s">
        <v>31</v>
      </c>
      <c r="E331" t="s">
        <v>35</v>
      </c>
      <c r="F331">
        <v>0</v>
      </c>
      <c r="G331">
        <v>1</v>
      </c>
      <c r="H331" t="s">
        <v>24</v>
      </c>
      <c r="Z331">
        <f t="shared" ca="1" si="10"/>
        <v>877</v>
      </c>
      <c r="AA331">
        <f t="shared" ca="1" si="11"/>
        <v>120</v>
      </c>
    </row>
    <row r="332" spans="1:27" x14ac:dyDescent="0.2">
      <c r="A332" t="s">
        <v>21</v>
      </c>
      <c r="B332" s="1">
        <v>34398</v>
      </c>
      <c r="D332" t="s">
        <v>40</v>
      </c>
      <c r="E332" t="s">
        <v>43</v>
      </c>
      <c r="F332">
        <v>1</v>
      </c>
      <c r="G332">
        <v>1</v>
      </c>
      <c r="H332" t="s">
        <v>34</v>
      </c>
      <c r="Z332">
        <f t="shared" ca="1" si="10"/>
        <v>1703</v>
      </c>
      <c r="AA332">
        <f t="shared" ca="1" si="11"/>
        <v>90</v>
      </c>
    </row>
    <row r="333" spans="1:27" x14ac:dyDescent="0.2">
      <c r="A333" t="s">
        <v>21</v>
      </c>
      <c r="B333" s="1">
        <v>34398</v>
      </c>
      <c r="D333" t="s">
        <v>36</v>
      </c>
      <c r="E333" t="s">
        <v>39</v>
      </c>
      <c r="F333">
        <v>2</v>
      </c>
      <c r="G333">
        <v>2</v>
      </c>
      <c r="H333" t="s">
        <v>34</v>
      </c>
      <c r="Z333">
        <f t="shared" ca="1" si="10"/>
        <v>1053</v>
      </c>
      <c r="AA333">
        <f t="shared" ca="1" si="11"/>
        <v>120</v>
      </c>
    </row>
    <row r="334" spans="1:27" x14ac:dyDescent="0.2">
      <c r="A334" t="s">
        <v>21</v>
      </c>
      <c r="B334" s="1">
        <v>34398</v>
      </c>
      <c r="D334" t="s">
        <v>44</v>
      </c>
      <c r="E334" t="s">
        <v>45</v>
      </c>
      <c r="F334">
        <v>3</v>
      </c>
      <c r="G334">
        <v>1</v>
      </c>
      <c r="H334" t="s">
        <v>27</v>
      </c>
      <c r="Z334">
        <f t="shared" ca="1" si="10"/>
        <v>1164</v>
      </c>
      <c r="AA334">
        <f t="shared" ca="1" si="11"/>
        <v>90</v>
      </c>
    </row>
    <row r="335" spans="1:27" x14ac:dyDescent="0.2">
      <c r="A335" t="s">
        <v>21</v>
      </c>
      <c r="B335" s="1">
        <v>34399</v>
      </c>
      <c r="D335" t="s">
        <v>23</v>
      </c>
      <c r="E335" t="s">
        <v>25</v>
      </c>
      <c r="F335">
        <v>0</v>
      </c>
      <c r="G335">
        <v>1</v>
      </c>
      <c r="H335" t="s">
        <v>24</v>
      </c>
      <c r="Z335">
        <f t="shared" ca="1" si="10"/>
        <v>1248</v>
      </c>
      <c r="AA335">
        <f t="shared" ca="1" si="11"/>
        <v>120</v>
      </c>
    </row>
    <row r="336" spans="1:27" x14ac:dyDescent="0.2">
      <c r="A336" t="s">
        <v>21</v>
      </c>
      <c r="B336" s="1">
        <v>34405</v>
      </c>
      <c r="D336" t="s">
        <v>25</v>
      </c>
      <c r="E336" t="s">
        <v>38</v>
      </c>
      <c r="F336">
        <v>0</v>
      </c>
      <c r="G336">
        <v>1</v>
      </c>
      <c r="H336" t="s">
        <v>24</v>
      </c>
      <c r="Z336">
        <f t="shared" ca="1" si="10"/>
        <v>1641</v>
      </c>
      <c r="AA336">
        <f t="shared" ca="1" si="11"/>
        <v>90</v>
      </c>
    </row>
    <row r="337" spans="1:27" x14ac:dyDescent="0.2">
      <c r="A337" t="s">
        <v>21</v>
      </c>
      <c r="B337" s="1">
        <v>34405</v>
      </c>
      <c r="D337" t="s">
        <v>32</v>
      </c>
      <c r="E337" t="s">
        <v>44</v>
      </c>
      <c r="F337">
        <v>0</v>
      </c>
      <c r="G337">
        <v>1</v>
      </c>
      <c r="H337" t="s">
        <v>24</v>
      </c>
      <c r="Z337">
        <f t="shared" ca="1" si="10"/>
        <v>1805</v>
      </c>
      <c r="AA337">
        <f t="shared" ca="1" si="11"/>
        <v>120</v>
      </c>
    </row>
    <row r="338" spans="1:27" x14ac:dyDescent="0.2">
      <c r="A338" t="s">
        <v>21</v>
      </c>
      <c r="B338" s="1">
        <v>34405</v>
      </c>
      <c r="D338" t="s">
        <v>35</v>
      </c>
      <c r="E338" t="s">
        <v>40</v>
      </c>
      <c r="F338">
        <v>7</v>
      </c>
      <c r="G338">
        <v>1</v>
      </c>
      <c r="H338" t="s">
        <v>27</v>
      </c>
      <c r="Z338">
        <f t="shared" ca="1" si="10"/>
        <v>1744</v>
      </c>
      <c r="AA338">
        <f t="shared" ca="1" si="11"/>
        <v>120</v>
      </c>
    </row>
    <row r="339" spans="1:27" x14ac:dyDescent="0.2">
      <c r="A339" t="s">
        <v>21</v>
      </c>
      <c r="B339" s="1">
        <v>34405</v>
      </c>
      <c r="D339" t="s">
        <v>45</v>
      </c>
      <c r="E339" t="s">
        <v>26</v>
      </c>
      <c r="F339">
        <v>3</v>
      </c>
      <c r="G339">
        <v>4</v>
      </c>
      <c r="H339" t="s">
        <v>24</v>
      </c>
      <c r="Z339">
        <f t="shared" ca="1" si="10"/>
        <v>1230</v>
      </c>
      <c r="AA339">
        <f t="shared" ca="1" si="11"/>
        <v>90</v>
      </c>
    </row>
    <row r="340" spans="1:27" x14ac:dyDescent="0.2">
      <c r="A340" t="s">
        <v>21</v>
      </c>
      <c r="B340" s="1">
        <v>34405</v>
      </c>
      <c r="D340" t="s">
        <v>41</v>
      </c>
      <c r="E340" t="s">
        <v>31</v>
      </c>
      <c r="F340">
        <v>1</v>
      </c>
      <c r="G340">
        <v>1</v>
      </c>
      <c r="H340" t="s">
        <v>34</v>
      </c>
      <c r="Z340">
        <f t="shared" ca="1" si="10"/>
        <v>923</v>
      </c>
      <c r="AA340">
        <f t="shared" ca="1" si="11"/>
        <v>90</v>
      </c>
    </row>
    <row r="341" spans="1:27" x14ac:dyDescent="0.2">
      <c r="A341" t="s">
        <v>21</v>
      </c>
      <c r="B341" s="1">
        <v>34406</v>
      </c>
      <c r="D341" t="s">
        <v>30</v>
      </c>
      <c r="E341" t="s">
        <v>42</v>
      </c>
      <c r="F341">
        <v>2</v>
      </c>
      <c r="G341">
        <v>1</v>
      </c>
      <c r="H341" t="s">
        <v>27</v>
      </c>
      <c r="Z341">
        <f t="shared" ca="1" si="10"/>
        <v>818</v>
      </c>
      <c r="AA341">
        <f t="shared" ca="1" si="11"/>
        <v>120</v>
      </c>
    </row>
    <row r="342" spans="1:27" x14ac:dyDescent="0.2">
      <c r="A342" t="s">
        <v>21</v>
      </c>
      <c r="B342" s="1">
        <v>34406</v>
      </c>
      <c r="D342" t="s">
        <v>39</v>
      </c>
      <c r="E342" t="s">
        <v>33</v>
      </c>
      <c r="F342">
        <v>2</v>
      </c>
      <c r="G342">
        <v>2</v>
      </c>
      <c r="H342" t="s">
        <v>34</v>
      </c>
      <c r="Z342">
        <f t="shared" ca="1" si="10"/>
        <v>1780</v>
      </c>
      <c r="AA342">
        <f t="shared" ca="1" si="11"/>
        <v>90</v>
      </c>
    </row>
    <row r="343" spans="1:27" x14ac:dyDescent="0.2">
      <c r="A343" t="s">
        <v>21</v>
      </c>
      <c r="B343" s="1">
        <v>34409</v>
      </c>
      <c r="D343" t="s">
        <v>28</v>
      </c>
      <c r="E343" t="s">
        <v>44</v>
      </c>
      <c r="F343">
        <v>2</v>
      </c>
      <c r="G343">
        <v>0</v>
      </c>
      <c r="H343" t="s">
        <v>27</v>
      </c>
      <c r="Z343">
        <f t="shared" ca="1" si="10"/>
        <v>1560</v>
      </c>
      <c r="AA343">
        <f t="shared" ca="1" si="11"/>
        <v>120</v>
      </c>
    </row>
    <row r="344" spans="1:27" x14ac:dyDescent="0.2">
      <c r="A344" t="s">
        <v>21</v>
      </c>
      <c r="B344" s="1">
        <v>34409</v>
      </c>
      <c r="D344" t="s">
        <v>33</v>
      </c>
      <c r="E344" t="s">
        <v>25</v>
      </c>
      <c r="F344">
        <v>2</v>
      </c>
      <c r="G344">
        <v>0</v>
      </c>
      <c r="H344" t="s">
        <v>27</v>
      </c>
      <c r="Z344">
        <f t="shared" ca="1" si="10"/>
        <v>1329</v>
      </c>
      <c r="AA344">
        <f t="shared" ca="1" si="11"/>
        <v>120</v>
      </c>
    </row>
    <row r="345" spans="1:27" x14ac:dyDescent="0.2">
      <c r="A345" t="s">
        <v>21</v>
      </c>
      <c r="B345" s="1">
        <v>34409</v>
      </c>
      <c r="D345" t="s">
        <v>46</v>
      </c>
      <c r="E345" t="s">
        <v>31</v>
      </c>
      <c r="F345">
        <v>5</v>
      </c>
      <c r="G345">
        <v>0</v>
      </c>
      <c r="H345" t="s">
        <v>27</v>
      </c>
      <c r="Z345">
        <f t="shared" ca="1" si="10"/>
        <v>1778</v>
      </c>
      <c r="AA345">
        <f t="shared" ca="1" si="11"/>
        <v>90</v>
      </c>
    </row>
    <row r="346" spans="1:27" x14ac:dyDescent="0.2">
      <c r="A346" t="s">
        <v>21</v>
      </c>
      <c r="B346" s="1">
        <v>34409</v>
      </c>
      <c r="D346" t="s">
        <v>39</v>
      </c>
      <c r="E346" t="s">
        <v>26</v>
      </c>
      <c r="F346">
        <v>1</v>
      </c>
      <c r="G346">
        <v>1</v>
      </c>
      <c r="H346" t="s">
        <v>34</v>
      </c>
      <c r="Z346">
        <f t="shared" ca="1" si="10"/>
        <v>1377</v>
      </c>
      <c r="AA346">
        <f t="shared" ca="1" si="11"/>
        <v>90</v>
      </c>
    </row>
    <row r="347" spans="1:27" x14ac:dyDescent="0.2">
      <c r="A347" t="s">
        <v>21</v>
      </c>
      <c r="B347" s="1">
        <v>34412</v>
      </c>
      <c r="D347" t="s">
        <v>25</v>
      </c>
      <c r="E347" t="s">
        <v>37</v>
      </c>
      <c r="F347">
        <v>1</v>
      </c>
      <c r="G347">
        <v>2</v>
      </c>
      <c r="H347" t="s">
        <v>24</v>
      </c>
      <c r="Z347">
        <f t="shared" ca="1" si="10"/>
        <v>1353</v>
      </c>
      <c r="AA347">
        <f t="shared" ca="1" si="11"/>
        <v>90</v>
      </c>
    </row>
    <row r="348" spans="1:27" x14ac:dyDescent="0.2">
      <c r="A348" t="s">
        <v>21</v>
      </c>
      <c r="B348" s="1">
        <v>34412</v>
      </c>
      <c r="D348" t="s">
        <v>33</v>
      </c>
      <c r="E348" t="s">
        <v>23</v>
      </c>
      <c r="F348">
        <v>1</v>
      </c>
      <c r="G348">
        <v>0</v>
      </c>
      <c r="H348" t="s">
        <v>27</v>
      </c>
      <c r="Z348">
        <f t="shared" ca="1" si="10"/>
        <v>1681</v>
      </c>
      <c r="AA348">
        <f t="shared" ca="1" si="11"/>
        <v>120</v>
      </c>
    </row>
    <row r="349" spans="1:27" x14ac:dyDescent="0.2">
      <c r="A349" t="s">
        <v>21</v>
      </c>
      <c r="B349" s="1">
        <v>34412</v>
      </c>
      <c r="D349" t="s">
        <v>30</v>
      </c>
      <c r="E349" t="s">
        <v>28</v>
      </c>
      <c r="F349">
        <v>2</v>
      </c>
      <c r="G349">
        <v>1</v>
      </c>
      <c r="H349" t="s">
        <v>27</v>
      </c>
      <c r="Z349">
        <f t="shared" ca="1" si="10"/>
        <v>1461</v>
      </c>
      <c r="AA349">
        <f t="shared" ca="1" si="11"/>
        <v>120</v>
      </c>
    </row>
    <row r="350" spans="1:27" x14ac:dyDescent="0.2">
      <c r="A350" t="s">
        <v>21</v>
      </c>
      <c r="B350" s="1">
        <v>34412</v>
      </c>
      <c r="D350" t="s">
        <v>32</v>
      </c>
      <c r="E350" t="s">
        <v>39</v>
      </c>
      <c r="F350">
        <v>0</v>
      </c>
      <c r="G350">
        <v>0</v>
      </c>
      <c r="H350" t="s">
        <v>34</v>
      </c>
      <c r="Z350">
        <f t="shared" ca="1" si="10"/>
        <v>1935</v>
      </c>
      <c r="AA350">
        <f t="shared" ca="1" si="11"/>
        <v>90</v>
      </c>
    </row>
    <row r="351" spans="1:27" x14ac:dyDescent="0.2">
      <c r="A351" t="s">
        <v>21</v>
      </c>
      <c r="B351" s="1">
        <v>34412</v>
      </c>
      <c r="D351" t="s">
        <v>26</v>
      </c>
      <c r="E351" t="s">
        <v>44</v>
      </c>
      <c r="F351">
        <v>1</v>
      </c>
      <c r="G351">
        <v>0</v>
      </c>
      <c r="H351" t="s">
        <v>27</v>
      </c>
      <c r="Z351">
        <f t="shared" ca="1" si="10"/>
        <v>1576</v>
      </c>
      <c r="AA351">
        <f t="shared" ca="1" si="11"/>
        <v>120</v>
      </c>
    </row>
    <row r="352" spans="1:27" x14ac:dyDescent="0.2">
      <c r="A352" t="s">
        <v>21</v>
      </c>
      <c r="B352" s="1">
        <v>34412</v>
      </c>
      <c r="D352" t="s">
        <v>41</v>
      </c>
      <c r="E352" t="s">
        <v>22</v>
      </c>
      <c r="F352">
        <v>0</v>
      </c>
      <c r="G352">
        <v>4</v>
      </c>
      <c r="H352" t="s">
        <v>24</v>
      </c>
      <c r="Z352">
        <f t="shared" ca="1" si="10"/>
        <v>1003</v>
      </c>
      <c r="AA352">
        <f t="shared" ca="1" si="11"/>
        <v>90</v>
      </c>
    </row>
    <row r="353" spans="1:27" x14ac:dyDescent="0.2">
      <c r="A353" t="s">
        <v>21</v>
      </c>
      <c r="B353" s="1">
        <v>34412</v>
      </c>
      <c r="D353" t="s">
        <v>40</v>
      </c>
      <c r="E353" t="s">
        <v>46</v>
      </c>
      <c r="F353">
        <v>2</v>
      </c>
      <c r="G353">
        <v>2</v>
      </c>
      <c r="H353" t="s">
        <v>34</v>
      </c>
      <c r="Z353">
        <f t="shared" ca="1" si="10"/>
        <v>1084</v>
      </c>
      <c r="AA353">
        <f t="shared" ca="1" si="11"/>
        <v>90</v>
      </c>
    </row>
    <row r="354" spans="1:27" x14ac:dyDescent="0.2">
      <c r="A354" t="s">
        <v>21</v>
      </c>
      <c r="B354" s="1">
        <v>34412</v>
      </c>
      <c r="D354" t="s">
        <v>36</v>
      </c>
      <c r="E354" t="s">
        <v>38</v>
      </c>
      <c r="F354">
        <v>1</v>
      </c>
      <c r="G354">
        <v>1</v>
      </c>
      <c r="H354" t="s">
        <v>34</v>
      </c>
      <c r="Z354">
        <f t="shared" ca="1" si="10"/>
        <v>1546</v>
      </c>
      <c r="AA354">
        <f t="shared" ca="1" si="11"/>
        <v>120</v>
      </c>
    </row>
    <row r="355" spans="1:27" x14ac:dyDescent="0.2">
      <c r="A355" t="s">
        <v>21</v>
      </c>
      <c r="B355" s="1">
        <v>34412</v>
      </c>
      <c r="D355" t="s">
        <v>43</v>
      </c>
      <c r="E355" t="s">
        <v>35</v>
      </c>
      <c r="F355">
        <v>2</v>
      </c>
      <c r="G355">
        <v>4</v>
      </c>
      <c r="H355" t="s">
        <v>24</v>
      </c>
      <c r="Z355">
        <f t="shared" ca="1" si="10"/>
        <v>1538</v>
      </c>
      <c r="AA355">
        <f t="shared" ca="1" si="11"/>
        <v>120</v>
      </c>
    </row>
    <row r="356" spans="1:27" x14ac:dyDescent="0.2">
      <c r="A356" t="s">
        <v>21</v>
      </c>
      <c r="B356" s="1">
        <v>34413</v>
      </c>
      <c r="D356" t="s">
        <v>31</v>
      </c>
      <c r="E356" t="s">
        <v>29</v>
      </c>
      <c r="F356">
        <v>1</v>
      </c>
      <c r="G356">
        <v>2</v>
      </c>
      <c r="H356" t="s">
        <v>24</v>
      </c>
      <c r="Z356">
        <f t="shared" ca="1" si="10"/>
        <v>1368</v>
      </c>
      <c r="AA356">
        <f t="shared" ca="1" si="11"/>
        <v>90</v>
      </c>
    </row>
    <row r="357" spans="1:27" x14ac:dyDescent="0.2">
      <c r="A357" t="s">
        <v>21</v>
      </c>
      <c r="B357" s="1">
        <v>34414</v>
      </c>
      <c r="D357" t="s">
        <v>45</v>
      </c>
      <c r="E357" t="s">
        <v>42</v>
      </c>
      <c r="F357">
        <v>3</v>
      </c>
      <c r="G357">
        <v>0</v>
      </c>
      <c r="H357" t="s">
        <v>27</v>
      </c>
      <c r="Z357">
        <f t="shared" ca="1" si="10"/>
        <v>1873</v>
      </c>
      <c r="AA357">
        <f t="shared" ca="1" si="11"/>
        <v>90</v>
      </c>
    </row>
    <row r="358" spans="1:27" x14ac:dyDescent="0.2">
      <c r="A358" t="s">
        <v>21</v>
      </c>
      <c r="B358" s="1">
        <v>34415</v>
      </c>
      <c r="D358" t="s">
        <v>22</v>
      </c>
      <c r="E358" t="s">
        <v>46</v>
      </c>
      <c r="F358">
        <v>2</v>
      </c>
      <c r="G358">
        <v>2</v>
      </c>
      <c r="H358" t="s">
        <v>34</v>
      </c>
      <c r="Z358">
        <f t="shared" ca="1" si="10"/>
        <v>1389</v>
      </c>
      <c r="AA358">
        <f t="shared" ca="1" si="11"/>
        <v>90</v>
      </c>
    </row>
    <row r="359" spans="1:27" x14ac:dyDescent="0.2">
      <c r="A359" t="s">
        <v>21</v>
      </c>
      <c r="B359" s="1">
        <v>34415</v>
      </c>
      <c r="D359" t="s">
        <v>35</v>
      </c>
      <c r="E359" t="s">
        <v>38</v>
      </c>
      <c r="F359">
        <v>2</v>
      </c>
      <c r="G359">
        <v>0</v>
      </c>
      <c r="H359" t="s">
        <v>27</v>
      </c>
      <c r="Z359">
        <f t="shared" ca="1" si="10"/>
        <v>1354</v>
      </c>
      <c r="AA359">
        <f t="shared" ca="1" si="11"/>
        <v>90</v>
      </c>
    </row>
    <row r="360" spans="1:27" x14ac:dyDescent="0.2">
      <c r="A360" t="s">
        <v>21</v>
      </c>
      <c r="B360" s="1">
        <v>34419</v>
      </c>
      <c r="D360" t="s">
        <v>22</v>
      </c>
      <c r="E360" t="s">
        <v>30</v>
      </c>
      <c r="F360">
        <v>1</v>
      </c>
      <c r="G360">
        <v>0</v>
      </c>
      <c r="H360" t="s">
        <v>27</v>
      </c>
      <c r="Z360">
        <f t="shared" ca="1" si="10"/>
        <v>1152</v>
      </c>
      <c r="AA360">
        <f t="shared" ca="1" si="11"/>
        <v>90</v>
      </c>
    </row>
    <row r="361" spans="1:27" x14ac:dyDescent="0.2">
      <c r="A361" t="s">
        <v>21</v>
      </c>
      <c r="B361" s="1">
        <v>34419</v>
      </c>
      <c r="D361" t="s">
        <v>29</v>
      </c>
      <c r="E361" t="s">
        <v>40</v>
      </c>
      <c r="F361">
        <v>3</v>
      </c>
      <c r="G361">
        <v>1</v>
      </c>
      <c r="H361" t="s">
        <v>27</v>
      </c>
      <c r="Z361">
        <f t="shared" ca="1" si="10"/>
        <v>1958</v>
      </c>
      <c r="AA361">
        <f t="shared" ca="1" si="11"/>
        <v>120</v>
      </c>
    </row>
    <row r="362" spans="1:27" x14ac:dyDescent="0.2">
      <c r="A362" t="s">
        <v>21</v>
      </c>
      <c r="B362" s="1">
        <v>34419</v>
      </c>
      <c r="D362" t="s">
        <v>28</v>
      </c>
      <c r="E362" t="s">
        <v>43</v>
      </c>
      <c r="F362">
        <v>2</v>
      </c>
      <c r="G362">
        <v>0</v>
      </c>
      <c r="H362" t="s">
        <v>27</v>
      </c>
      <c r="Z362">
        <f t="shared" ca="1" si="10"/>
        <v>1628</v>
      </c>
      <c r="AA362">
        <f t="shared" ca="1" si="11"/>
        <v>120</v>
      </c>
    </row>
    <row r="363" spans="1:27" x14ac:dyDescent="0.2">
      <c r="A363" t="s">
        <v>21</v>
      </c>
      <c r="B363" s="1">
        <v>34419</v>
      </c>
      <c r="D363" t="s">
        <v>23</v>
      </c>
      <c r="E363" t="s">
        <v>45</v>
      </c>
      <c r="F363">
        <v>2</v>
      </c>
      <c r="G363">
        <v>1</v>
      </c>
      <c r="H363" t="s">
        <v>27</v>
      </c>
      <c r="Z363">
        <f t="shared" ca="1" si="10"/>
        <v>1166</v>
      </c>
      <c r="AA363">
        <f t="shared" ca="1" si="11"/>
        <v>120</v>
      </c>
    </row>
    <row r="364" spans="1:27" x14ac:dyDescent="0.2">
      <c r="A364" t="s">
        <v>21</v>
      </c>
      <c r="B364" s="1">
        <v>34419</v>
      </c>
      <c r="D364" t="s">
        <v>42</v>
      </c>
      <c r="E364" t="s">
        <v>36</v>
      </c>
      <c r="F364">
        <v>0</v>
      </c>
      <c r="G364">
        <v>1</v>
      </c>
      <c r="H364" t="s">
        <v>24</v>
      </c>
      <c r="Z364">
        <f t="shared" ca="1" si="10"/>
        <v>1650</v>
      </c>
      <c r="AA364">
        <f t="shared" ca="1" si="11"/>
        <v>120</v>
      </c>
    </row>
    <row r="365" spans="1:27" x14ac:dyDescent="0.2">
      <c r="A365" t="s">
        <v>21</v>
      </c>
      <c r="B365" s="1">
        <v>34419</v>
      </c>
      <c r="D365" t="s">
        <v>38</v>
      </c>
      <c r="E365" t="s">
        <v>26</v>
      </c>
      <c r="F365">
        <v>1</v>
      </c>
      <c r="G365">
        <v>3</v>
      </c>
      <c r="H365" t="s">
        <v>24</v>
      </c>
      <c r="Z365">
        <f t="shared" ca="1" si="10"/>
        <v>1095</v>
      </c>
      <c r="AA365">
        <f t="shared" ca="1" si="11"/>
        <v>90</v>
      </c>
    </row>
    <row r="366" spans="1:27" x14ac:dyDescent="0.2">
      <c r="A366" t="s">
        <v>21</v>
      </c>
      <c r="B366" s="1">
        <v>34419</v>
      </c>
      <c r="D366" t="s">
        <v>37</v>
      </c>
      <c r="E366" t="s">
        <v>32</v>
      </c>
      <c r="F366">
        <v>0</v>
      </c>
      <c r="G366">
        <v>0</v>
      </c>
      <c r="H366" t="s">
        <v>34</v>
      </c>
      <c r="Z366">
        <f t="shared" ca="1" si="10"/>
        <v>1163</v>
      </c>
      <c r="AA366">
        <f t="shared" ca="1" si="11"/>
        <v>120</v>
      </c>
    </row>
    <row r="367" spans="1:27" x14ac:dyDescent="0.2">
      <c r="A367" t="s">
        <v>21</v>
      </c>
      <c r="B367" s="1">
        <v>34419</v>
      </c>
      <c r="D367" t="s">
        <v>39</v>
      </c>
      <c r="E367" t="s">
        <v>41</v>
      </c>
      <c r="F367">
        <v>0</v>
      </c>
      <c r="G367">
        <v>0</v>
      </c>
      <c r="H367" t="s">
        <v>34</v>
      </c>
      <c r="Z367">
        <f t="shared" ca="1" si="10"/>
        <v>1377</v>
      </c>
      <c r="AA367">
        <f t="shared" ca="1" si="11"/>
        <v>120</v>
      </c>
    </row>
    <row r="368" spans="1:27" x14ac:dyDescent="0.2">
      <c r="A368" t="s">
        <v>21</v>
      </c>
      <c r="B368" s="1">
        <v>34420</v>
      </c>
      <c r="D368" t="s">
        <v>44</v>
      </c>
      <c r="E368" t="s">
        <v>33</v>
      </c>
      <c r="F368">
        <v>1</v>
      </c>
      <c r="G368">
        <v>0</v>
      </c>
      <c r="H368" t="s">
        <v>27</v>
      </c>
      <c r="Z368">
        <f t="shared" ca="1" si="10"/>
        <v>1980</v>
      </c>
      <c r="AA368">
        <f t="shared" ca="1" si="11"/>
        <v>90</v>
      </c>
    </row>
    <row r="369" spans="1:27" x14ac:dyDescent="0.2">
      <c r="A369" t="s">
        <v>21</v>
      </c>
      <c r="B369" s="1">
        <v>34421</v>
      </c>
      <c r="D369" t="s">
        <v>39</v>
      </c>
      <c r="E369" t="s">
        <v>43</v>
      </c>
      <c r="F369">
        <v>3</v>
      </c>
      <c r="G369">
        <v>2</v>
      </c>
      <c r="H369" t="s">
        <v>27</v>
      </c>
      <c r="Z369">
        <f t="shared" ca="1" si="10"/>
        <v>1755</v>
      </c>
      <c r="AA369">
        <f t="shared" ca="1" si="11"/>
        <v>120</v>
      </c>
    </row>
    <row r="370" spans="1:27" x14ac:dyDescent="0.2">
      <c r="A370" t="s">
        <v>21</v>
      </c>
      <c r="B370" s="1">
        <v>34422</v>
      </c>
      <c r="D370" t="s">
        <v>38</v>
      </c>
      <c r="E370" t="s">
        <v>32</v>
      </c>
      <c r="F370">
        <v>2</v>
      </c>
      <c r="G370">
        <v>2</v>
      </c>
      <c r="H370" t="s">
        <v>34</v>
      </c>
      <c r="Z370">
        <f t="shared" ca="1" si="10"/>
        <v>1779</v>
      </c>
      <c r="AA370">
        <f t="shared" ca="1" si="11"/>
        <v>120</v>
      </c>
    </row>
    <row r="371" spans="1:27" x14ac:dyDescent="0.2">
      <c r="A371" t="s">
        <v>21</v>
      </c>
      <c r="B371" s="1">
        <v>34422</v>
      </c>
      <c r="D371" t="s">
        <v>35</v>
      </c>
      <c r="E371" t="s">
        <v>45</v>
      </c>
      <c r="F371">
        <v>3</v>
      </c>
      <c r="G371">
        <v>0</v>
      </c>
      <c r="H371" t="s">
        <v>27</v>
      </c>
      <c r="Z371">
        <f t="shared" ca="1" si="10"/>
        <v>1521</v>
      </c>
      <c r="AA371">
        <f t="shared" ca="1" si="11"/>
        <v>90</v>
      </c>
    </row>
    <row r="372" spans="1:27" x14ac:dyDescent="0.2">
      <c r="A372" t="s">
        <v>21</v>
      </c>
      <c r="B372" s="1">
        <v>34422</v>
      </c>
      <c r="D372" t="s">
        <v>44</v>
      </c>
      <c r="E372" t="s">
        <v>29</v>
      </c>
      <c r="F372">
        <v>4</v>
      </c>
      <c r="G372">
        <v>1</v>
      </c>
      <c r="H372" t="s">
        <v>27</v>
      </c>
      <c r="Z372">
        <f t="shared" ca="1" si="10"/>
        <v>1698</v>
      </c>
      <c r="AA372">
        <f t="shared" ca="1" si="11"/>
        <v>90</v>
      </c>
    </row>
    <row r="373" spans="1:27" x14ac:dyDescent="0.2">
      <c r="A373" t="s">
        <v>21</v>
      </c>
      <c r="B373" s="1">
        <v>34423</v>
      </c>
      <c r="D373" t="s">
        <v>25</v>
      </c>
      <c r="E373" t="s">
        <v>42</v>
      </c>
      <c r="F373">
        <v>0</v>
      </c>
      <c r="G373">
        <v>0</v>
      </c>
      <c r="H373" t="s">
        <v>34</v>
      </c>
      <c r="Z373">
        <f t="shared" ca="1" si="10"/>
        <v>1514</v>
      </c>
      <c r="AA373">
        <f t="shared" ca="1" si="11"/>
        <v>90</v>
      </c>
    </row>
    <row r="374" spans="1:27" x14ac:dyDescent="0.2">
      <c r="A374" t="s">
        <v>21</v>
      </c>
      <c r="B374" s="1">
        <v>34423</v>
      </c>
      <c r="D374" t="s">
        <v>46</v>
      </c>
      <c r="E374" t="s">
        <v>30</v>
      </c>
      <c r="F374">
        <v>1</v>
      </c>
      <c r="G374">
        <v>0</v>
      </c>
      <c r="H374" t="s">
        <v>27</v>
      </c>
      <c r="Z374">
        <f t="shared" ca="1" si="10"/>
        <v>1458</v>
      </c>
      <c r="AA374">
        <f t="shared" ca="1" si="11"/>
        <v>90</v>
      </c>
    </row>
    <row r="375" spans="1:27" x14ac:dyDescent="0.2">
      <c r="A375" t="s">
        <v>21</v>
      </c>
      <c r="B375" s="1">
        <v>34423</v>
      </c>
      <c r="D375" t="s">
        <v>31</v>
      </c>
      <c r="E375" t="s">
        <v>28</v>
      </c>
      <c r="F375">
        <v>3</v>
      </c>
      <c r="G375">
        <v>1</v>
      </c>
      <c r="H375" t="s">
        <v>27</v>
      </c>
      <c r="Z375">
        <f t="shared" ca="1" si="10"/>
        <v>1730</v>
      </c>
      <c r="AA375">
        <f t="shared" ca="1" si="11"/>
        <v>90</v>
      </c>
    </row>
    <row r="376" spans="1:27" x14ac:dyDescent="0.2">
      <c r="A376" t="s">
        <v>21</v>
      </c>
      <c r="B376" s="1">
        <v>34423</v>
      </c>
      <c r="D376" t="s">
        <v>41</v>
      </c>
      <c r="E376" t="s">
        <v>37</v>
      </c>
      <c r="F376">
        <v>1</v>
      </c>
      <c r="G376">
        <v>3</v>
      </c>
      <c r="H376" t="s">
        <v>24</v>
      </c>
      <c r="Z376">
        <f t="shared" ca="1" si="10"/>
        <v>1606</v>
      </c>
      <c r="AA376">
        <f t="shared" ca="1" si="11"/>
        <v>120</v>
      </c>
    </row>
    <row r="377" spans="1:27" x14ac:dyDescent="0.2">
      <c r="A377" t="s">
        <v>21</v>
      </c>
      <c r="B377" s="1">
        <v>34425</v>
      </c>
      <c r="D377" t="s">
        <v>33</v>
      </c>
      <c r="E377" t="s">
        <v>35</v>
      </c>
      <c r="F377">
        <v>1</v>
      </c>
      <c r="G377">
        <v>1</v>
      </c>
      <c r="H377" t="s">
        <v>34</v>
      </c>
      <c r="Z377">
        <f t="shared" ca="1" si="10"/>
        <v>1396</v>
      </c>
      <c r="AA377">
        <f t="shared" ca="1" si="11"/>
        <v>120</v>
      </c>
    </row>
    <row r="378" spans="1:27" x14ac:dyDescent="0.2">
      <c r="A378" t="s">
        <v>21</v>
      </c>
      <c r="B378" s="1">
        <v>34426</v>
      </c>
      <c r="D378" t="s">
        <v>22</v>
      </c>
      <c r="E378" t="s">
        <v>40</v>
      </c>
      <c r="F378">
        <v>1</v>
      </c>
      <c r="G378">
        <v>1</v>
      </c>
      <c r="H378" t="s">
        <v>34</v>
      </c>
      <c r="Z378">
        <f t="shared" ca="1" si="10"/>
        <v>1374</v>
      </c>
      <c r="AA378">
        <f t="shared" ca="1" si="11"/>
        <v>120</v>
      </c>
    </row>
    <row r="379" spans="1:27" x14ac:dyDescent="0.2">
      <c r="A379" t="s">
        <v>21</v>
      </c>
      <c r="B379" s="1">
        <v>34426</v>
      </c>
      <c r="D379" t="s">
        <v>29</v>
      </c>
      <c r="E379" t="s">
        <v>46</v>
      </c>
      <c r="F379">
        <v>2</v>
      </c>
      <c r="G379">
        <v>0</v>
      </c>
      <c r="H379" t="s">
        <v>27</v>
      </c>
      <c r="Z379">
        <f t="shared" ca="1" si="10"/>
        <v>1643</v>
      </c>
      <c r="AA379">
        <f t="shared" ca="1" si="11"/>
        <v>120</v>
      </c>
    </row>
    <row r="380" spans="1:27" x14ac:dyDescent="0.2">
      <c r="A380" t="s">
        <v>21</v>
      </c>
      <c r="B380" s="1">
        <v>34426</v>
      </c>
      <c r="D380" t="s">
        <v>28</v>
      </c>
      <c r="E380" t="s">
        <v>41</v>
      </c>
      <c r="F380">
        <v>2</v>
      </c>
      <c r="G380">
        <v>0</v>
      </c>
      <c r="H380" t="s">
        <v>27</v>
      </c>
      <c r="Z380">
        <f t="shared" ca="1" si="10"/>
        <v>1511</v>
      </c>
      <c r="AA380">
        <f t="shared" ca="1" si="11"/>
        <v>120</v>
      </c>
    </row>
    <row r="381" spans="1:27" x14ac:dyDescent="0.2">
      <c r="A381" t="s">
        <v>21</v>
      </c>
      <c r="B381" s="1">
        <v>34426</v>
      </c>
      <c r="D381" t="s">
        <v>23</v>
      </c>
      <c r="E381" t="s">
        <v>44</v>
      </c>
      <c r="F381">
        <v>1</v>
      </c>
      <c r="G381">
        <v>2</v>
      </c>
      <c r="H381" t="s">
        <v>24</v>
      </c>
      <c r="Z381">
        <f t="shared" ca="1" si="10"/>
        <v>998</v>
      </c>
      <c r="AA381">
        <f t="shared" ca="1" si="11"/>
        <v>90</v>
      </c>
    </row>
    <row r="382" spans="1:27" x14ac:dyDescent="0.2">
      <c r="A382" t="s">
        <v>47</v>
      </c>
      <c r="B382" s="1">
        <v>34566</v>
      </c>
      <c r="D382" t="s">
        <v>22</v>
      </c>
      <c r="E382" t="s">
        <v>32</v>
      </c>
      <c r="F382">
        <v>3</v>
      </c>
      <c r="G382">
        <v>0</v>
      </c>
      <c r="H382" t="s">
        <v>27</v>
      </c>
      <c r="Z382">
        <f t="shared" ca="1" si="10"/>
        <v>814</v>
      </c>
      <c r="AA382">
        <f t="shared" ca="1" si="11"/>
        <v>90</v>
      </c>
    </row>
    <row r="383" spans="1:27" x14ac:dyDescent="0.2">
      <c r="A383" t="s">
        <v>47</v>
      </c>
      <c r="B383" s="1">
        <v>34566</v>
      </c>
      <c r="D383" t="s">
        <v>28</v>
      </c>
      <c r="E383" t="s">
        <v>45</v>
      </c>
      <c r="F383">
        <v>2</v>
      </c>
      <c r="G383">
        <v>0</v>
      </c>
      <c r="H383" t="s">
        <v>27</v>
      </c>
      <c r="Z383">
        <f t="shared" ca="1" si="10"/>
        <v>1237</v>
      </c>
      <c r="AA383">
        <f t="shared" ca="1" si="11"/>
        <v>90</v>
      </c>
    </row>
    <row r="384" spans="1:27" x14ac:dyDescent="0.2">
      <c r="A384" t="s">
        <v>47</v>
      </c>
      <c r="B384" s="1">
        <v>34566</v>
      </c>
      <c r="D384" t="s">
        <v>23</v>
      </c>
      <c r="E384" t="s">
        <v>44</v>
      </c>
      <c r="F384">
        <v>1</v>
      </c>
      <c r="G384">
        <v>1</v>
      </c>
      <c r="H384" t="s">
        <v>34</v>
      </c>
      <c r="Z384">
        <f t="shared" ca="1" si="10"/>
        <v>847</v>
      </c>
      <c r="AA384">
        <f t="shared" ca="1" si="11"/>
        <v>90</v>
      </c>
    </row>
    <row r="385" spans="1:27" x14ac:dyDescent="0.2">
      <c r="A385" t="s">
        <v>47</v>
      </c>
      <c r="B385" s="1">
        <v>34566</v>
      </c>
      <c r="D385" t="s">
        <v>48</v>
      </c>
      <c r="E385" t="s">
        <v>30</v>
      </c>
      <c r="F385">
        <v>1</v>
      </c>
      <c r="G385">
        <v>6</v>
      </c>
      <c r="H385" t="s">
        <v>24</v>
      </c>
      <c r="Z385">
        <f t="shared" ca="1" si="10"/>
        <v>1214</v>
      </c>
      <c r="AA385">
        <f t="shared" ca="1" si="11"/>
        <v>90</v>
      </c>
    </row>
    <row r="386" spans="1:27" x14ac:dyDescent="0.2">
      <c r="A386" t="s">
        <v>47</v>
      </c>
      <c r="B386" s="1">
        <v>34566</v>
      </c>
      <c r="D386" t="s">
        <v>42</v>
      </c>
      <c r="E386" t="s">
        <v>25</v>
      </c>
      <c r="F386">
        <v>2</v>
      </c>
      <c r="G386">
        <v>2</v>
      </c>
      <c r="H386" t="s">
        <v>34</v>
      </c>
      <c r="Z386">
        <f t="shared" ca="1" si="10"/>
        <v>1605</v>
      </c>
      <c r="AA386">
        <f t="shared" ca="1" si="11"/>
        <v>90</v>
      </c>
    </row>
    <row r="387" spans="1:27" x14ac:dyDescent="0.2">
      <c r="A387" t="s">
        <v>47</v>
      </c>
      <c r="B387" s="1">
        <v>34566</v>
      </c>
      <c r="D387" t="s">
        <v>38</v>
      </c>
      <c r="E387" t="s">
        <v>49</v>
      </c>
      <c r="F387">
        <v>0</v>
      </c>
      <c r="G387">
        <v>1</v>
      </c>
      <c r="H387" t="s">
        <v>24</v>
      </c>
      <c r="Z387">
        <f t="shared" ref="Z387:Z450" ca="1" si="12">RANDBETWEEN(723,2017)</f>
        <v>843</v>
      </c>
      <c r="AA387">
        <f t="shared" ref="AA387:AA450" ca="1" si="13">IF(RAND() &lt; 0.5, 90, 120)</f>
        <v>90</v>
      </c>
    </row>
    <row r="388" spans="1:27" x14ac:dyDescent="0.2">
      <c r="A388" t="s">
        <v>47</v>
      </c>
      <c r="B388" s="1">
        <v>34566</v>
      </c>
      <c r="D388" t="s">
        <v>46</v>
      </c>
      <c r="E388" t="s">
        <v>26</v>
      </c>
      <c r="F388">
        <v>2</v>
      </c>
      <c r="G388">
        <v>0</v>
      </c>
      <c r="H388" t="s">
        <v>27</v>
      </c>
      <c r="Z388">
        <f t="shared" ca="1" si="12"/>
        <v>1403</v>
      </c>
      <c r="AA388">
        <f t="shared" ca="1" si="13"/>
        <v>120</v>
      </c>
    </row>
    <row r="389" spans="1:27" x14ac:dyDescent="0.2">
      <c r="A389" t="s">
        <v>47</v>
      </c>
      <c r="B389" s="1">
        <v>34566</v>
      </c>
      <c r="D389" t="s">
        <v>31</v>
      </c>
      <c r="E389" t="s">
        <v>36</v>
      </c>
      <c r="F389">
        <v>3</v>
      </c>
      <c r="G389">
        <v>4</v>
      </c>
      <c r="H389" t="s">
        <v>24</v>
      </c>
      <c r="Z389">
        <f t="shared" ca="1" si="12"/>
        <v>1076</v>
      </c>
      <c r="AA389">
        <f t="shared" ca="1" si="13"/>
        <v>90</v>
      </c>
    </row>
    <row r="390" spans="1:27" x14ac:dyDescent="0.2">
      <c r="A390" t="s">
        <v>47</v>
      </c>
      <c r="B390" s="1">
        <v>34566</v>
      </c>
      <c r="D390" t="s">
        <v>41</v>
      </c>
      <c r="E390" t="s">
        <v>29</v>
      </c>
      <c r="F390">
        <v>1</v>
      </c>
      <c r="G390">
        <v>1</v>
      </c>
      <c r="H390" t="s">
        <v>34</v>
      </c>
      <c r="Z390">
        <f t="shared" ca="1" si="12"/>
        <v>961</v>
      </c>
      <c r="AA390">
        <f t="shared" ca="1" si="13"/>
        <v>120</v>
      </c>
    </row>
    <row r="391" spans="1:27" x14ac:dyDescent="0.2">
      <c r="A391" t="s">
        <v>47</v>
      </c>
      <c r="B391" s="1">
        <v>34566</v>
      </c>
      <c r="D391" t="s">
        <v>43</v>
      </c>
      <c r="E391" t="s">
        <v>33</v>
      </c>
      <c r="F391">
        <v>0</v>
      </c>
      <c r="G391">
        <v>0</v>
      </c>
      <c r="H391" t="s">
        <v>34</v>
      </c>
      <c r="Z391">
        <f t="shared" ca="1" si="12"/>
        <v>1932</v>
      </c>
      <c r="AA391">
        <f t="shared" ca="1" si="13"/>
        <v>90</v>
      </c>
    </row>
    <row r="392" spans="1:27" x14ac:dyDescent="0.2">
      <c r="A392" t="s">
        <v>47</v>
      </c>
      <c r="B392" s="1">
        <v>34567</v>
      </c>
      <c r="D392" t="s">
        <v>50</v>
      </c>
      <c r="E392" t="s">
        <v>35</v>
      </c>
      <c r="F392">
        <v>1</v>
      </c>
      <c r="G392">
        <v>3</v>
      </c>
      <c r="H392" t="s">
        <v>24</v>
      </c>
      <c r="Z392">
        <f t="shared" ca="1" si="12"/>
        <v>1062</v>
      </c>
      <c r="AA392">
        <f t="shared" ca="1" si="13"/>
        <v>120</v>
      </c>
    </row>
    <row r="393" spans="1:27" x14ac:dyDescent="0.2">
      <c r="A393" t="s">
        <v>47</v>
      </c>
      <c r="B393" s="1">
        <v>34568</v>
      </c>
      <c r="D393" t="s">
        <v>49</v>
      </c>
      <c r="E393" t="s">
        <v>46</v>
      </c>
      <c r="F393">
        <v>1</v>
      </c>
      <c r="G393">
        <v>1</v>
      </c>
      <c r="H393" t="s">
        <v>34</v>
      </c>
      <c r="Z393">
        <f t="shared" ca="1" si="12"/>
        <v>1975</v>
      </c>
      <c r="AA393">
        <f t="shared" ca="1" si="13"/>
        <v>120</v>
      </c>
    </row>
    <row r="394" spans="1:27" x14ac:dyDescent="0.2">
      <c r="A394" t="s">
        <v>47</v>
      </c>
      <c r="B394" s="1">
        <v>34569</v>
      </c>
      <c r="D394" t="s">
        <v>29</v>
      </c>
      <c r="E394" t="s">
        <v>50</v>
      </c>
      <c r="F394">
        <v>3</v>
      </c>
      <c r="G394">
        <v>0</v>
      </c>
      <c r="H394" t="s">
        <v>27</v>
      </c>
      <c r="Z394">
        <f t="shared" ca="1" si="12"/>
        <v>1569</v>
      </c>
      <c r="AA394">
        <f t="shared" ca="1" si="13"/>
        <v>120</v>
      </c>
    </row>
    <row r="395" spans="1:27" x14ac:dyDescent="0.2">
      <c r="A395" t="s">
        <v>47</v>
      </c>
      <c r="B395" s="1">
        <v>34569</v>
      </c>
      <c r="D395" t="s">
        <v>33</v>
      </c>
      <c r="E395" t="s">
        <v>22</v>
      </c>
      <c r="F395">
        <v>1</v>
      </c>
      <c r="G395">
        <v>0</v>
      </c>
      <c r="H395" t="s">
        <v>27</v>
      </c>
      <c r="Z395">
        <f t="shared" ca="1" si="12"/>
        <v>1875</v>
      </c>
      <c r="AA395">
        <f t="shared" ca="1" si="13"/>
        <v>120</v>
      </c>
    </row>
    <row r="396" spans="1:27" x14ac:dyDescent="0.2">
      <c r="A396" t="s">
        <v>47</v>
      </c>
      <c r="B396" s="1">
        <v>34569</v>
      </c>
      <c r="D396" t="s">
        <v>44</v>
      </c>
      <c r="E396" t="s">
        <v>38</v>
      </c>
      <c r="F396">
        <v>1</v>
      </c>
      <c r="G396">
        <v>1</v>
      </c>
      <c r="H396" t="s">
        <v>34</v>
      </c>
      <c r="Z396">
        <f t="shared" ca="1" si="12"/>
        <v>1030</v>
      </c>
      <c r="AA396">
        <f t="shared" ca="1" si="13"/>
        <v>90</v>
      </c>
    </row>
    <row r="397" spans="1:27" x14ac:dyDescent="0.2">
      <c r="A397" t="s">
        <v>47</v>
      </c>
      <c r="B397" s="1">
        <v>34570</v>
      </c>
      <c r="D397" t="s">
        <v>25</v>
      </c>
      <c r="E397" t="s">
        <v>41</v>
      </c>
      <c r="F397">
        <v>1</v>
      </c>
      <c r="G397">
        <v>1</v>
      </c>
      <c r="H397" t="s">
        <v>34</v>
      </c>
      <c r="Z397">
        <f t="shared" ca="1" si="12"/>
        <v>1732</v>
      </c>
      <c r="AA397">
        <f t="shared" ca="1" si="13"/>
        <v>120</v>
      </c>
    </row>
    <row r="398" spans="1:27" x14ac:dyDescent="0.2">
      <c r="A398" t="s">
        <v>47</v>
      </c>
      <c r="B398" s="1">
        <v>34570</v>
      </c>
      <c r="D398" t="s">
        <v>32</v>
      </c>
      <c r="E398" t="s">
        <v>43</v>
      </c>
      <c r="F398">
        <v>3</v>
      </c>
      <c r="G398">
        <v>0</v>
      </c>
      <c r="H398" t="s">
        <v>27</v>
      </c>
      <c r="Z398">
        <f t="shared" ca="1" si="12"/>
        <v>965</v>
      </c>
      <c r="AA398">
        <f t="shared" ca="1" si="13"/>
        <v>120</v>
      </c>
    </row>
    <row r="399" spans="1:27" x14ac:dyDescent="0.2">
      <c r="A399" t="s">
        <v>47</v>
      </c>
      <c r="B399" s="1">
        <v>34570</v>
      </c>
      <c r="D399" t="s">
        <v>35</v>
      </c>
      <c r="E399" t="s">
        <v>23</v>
      </c>
      <c r="F399">
        <v>4</v>
      </c>
      <c r="G399">
        <v>0</v>
      </c>
      <c r="H399" t="s">
        <v>27</v>
      </c>
      <c r="Z399">
        <f t="shared" ca="1" si="12"/>
        <v>890</v>
      </c>
      <c r="AA399">
        <f t="shared" ca="1" si="13"/>
        <v>120</v>
      </c>
    </row>
    <row r="400" spans="1:27" x14ac:dyDescent="0.2">
      <c r="A400" t="s">
        <v>47</v>
      </c>
      <c r="B400" s="1">
        <v>34570</v>
      </c>
      <c r="D400" t="s">
        <v>45</v>
      </c>
      <c r="E400" t="s">
        <v>48</v>
      </c>
      <c r="F400">
        <v>0</v>
      </c>
      <c r="G400">
        <v>0</v>
      </c>
      <c r="H400" t="s">
        <v>34</v>
      </c>
      <c r="Z400">
        <f t="shared" ca="1" si="12"/>
        <v>1846</v>
      </c>
      <c r="AA400">
        <f t="shared" ca="1" si="13"/>
        <v>120</v>
      </c>
    </row>
    <row r="401" spans="1:27" x14ac:dyDescent="0.2">
      <c r="A401" t="s">
        <v>47</v>
      </c>
      <c r="B401" s="1">
        <v>34570</v>
      </c>
      <c r="D401" t="s">
        <v>26</v>
      </c>
      <c r="E401" t="s">
        <v>31</v>
      </c>
      <c r="F401">
        <v>3</v>
      </c>
      <c r="G401">
        <v>2</v>
      </c>
      <c r="H401" t="s">
        <v>27</v>
      </c>
      <c r="Z401">
        <f t="shared" ca="1" si="12"/>
        <v>1094</v>
      </c>
      <c r="AA401">
        <f t="shared" ca="1" si="13"/>
        <v>90</v>
      </c>
    </row>
    <row r="402" spans="1:27" x14ac:dyDescent="0.2">
      <c r="A402" t="s">
        <v>47</v>
      </c>
      <c r="B402" s="1">
        <v>34570</v>
      </c>
      <c r="D402" t="s">
        <v>36</v>
      </c>
      <c r="E402" t="s">
        <v>42</v>
      </c>
      <c r="F402">
        <v>2</v>
      </c>
      <c r="G402">
        <v>1</v>
      </c>
      <c r="H402" t="s">
        <v>27</v>
      </c>
      <c r="Z402">
        <f t="shared" ca="1" si="12"/>
        <v>1501</v>
      </c>
      <c r="AA402">
        <f t="shared" ca="1" si="13"/>
        <v>120</v>
      </c>
    </row>
    <row r="403" spans="1:27" x14ac:dyDescent="0.2">
      <c r="A403" t="s">
        <v>47</v>
      </c>
      <c r="B403" s="1">
        <v>34573</v>
      </c>
      <c r="D403" t="s">
        <v>25</v>
      </c>
      <c r="E403" t="s">
        <v>48</v>
      </c>
      <c r="F403">
        <v>1</v>
      </c>
      <c r="G403">
        <v>1</v>
      </c>
      <c r="H403" t="s">
        <v>34</v>
      </c>
      <c r="Z403">
        <f t="shared" ca="1" si="12"/>
        <v>1243</v>
      </c>
      <c r="AA403">
        <f t="shared" ca="1" si="13"/>
        <v>120</v>
      </c>
    </row>
    <row r="404" spans="1:27" x14ac:dyDescent="0.2">
      <c r="A404" t="s">
        <v>47</v>
      </c>
      <c r="B404" s="1">
        <v>34573</v>
      </c>
      <c r="D404" t="s">
        <v>29</v>
      </c>
      <c r="E404" t="s">
        <v>23</v>
      </c>
      <c r="F404">
        <v>4</v>
      </c>
      <c r="G404">
        <v>0</v>
      </c>
      <c r="H404" t="s">
        <v>27</v>
      </c>
      <c r="Z404">
        <f t="shared" ca="1" si="12"/>
        <v>1492</v>
      </c>
      <c r="AA404">
        <f t="shared" ca="1" si="13"/>
        <v>90</v>
      </c>
    </row>
    <row r="405" spans="1:27" x14ac:dyDescent="0.2">
      <c r="A405" t="s">
        <v>47</v>
      </c>
      <c r="B405" s="1">
        <v>34573</v>
      </c>
      <c r="D405" t="s">
        <v>33</v>
      </c>
      <c r="E405" t="s">
        <v>28</v>
      </c>
      <c r="F405">
        <v>2</v>
      </c>
      <c r="G405">
        <v>3</v>
      </c>
      <c r="H405" t="s">
        <v>24</v>
      </c>
      <c r="Z405">
        <f t="shared" ca="1" si="12"/>
        <v>904</v>
      </c>
      <c r="AA405">
        <f t="shared" ca="1" si="13"/>
        <v>120</v>
      </c>
    </row>
    <row r="406" spans="1:27" x14ac:dyDescent="0.2">
      <c r="A406" t="s">
        <v>47</v>
      </c>
      <c r="B406" s="1">
        <v>34573</v>
      </c>
      <c r="D406" t="s">
        <v>32</v>
      </c>
      <c r="E406" t="s">
        <v>42</v>
      </c>
      <c r="F406">
        <v>4</v>
      </c>
      <c r="G406">
        <v>0</v>
      </c>
      <c r="H406" t="s">
        <v>27</v>
      </c>
      <c r="Z406">
        <f t="shared" ca="1" si="12"/>
        <v>1747</v>
      </c>
      <c r="AA406">
        <f t="shared" ca="1" si="13"/>
        <v>90</v>
      </c>
    </row>
    <row r="407" spans="1:27" x14ac:dyDescent="0.2">
      <c r="A407" t="s">
        <v>47</v>
      </c>
      <c r="B407" s="1">
        <v>34573</v>
      </c>
      <c r="D407" t="s">
        <v>35</v>
      </c>
      <c r="E407" t="s">
        <v>41</v>
      </c>
      <c r="F407">
        <v>5</v>
      </c>
      <c r="G407">
        <v>1</v>
      </c>
      <c r="H407" t="s">
        <v>27</v>
      </c>
      <c r="Z407">
        <f t="shared" ca="1" si="12"/>
        <v>1668</v>
      </c>
      <c r="AA407">
        <f t="shared" ca="1" si="13"/>
        <v>120</v>
      </c>
    </row>
    <row r="408" spans="1:27" x14ac:dyDescent="0.2">
      <c r="A408" t="s">
        <v>47</v>
      </c>
      <c r="B408" s="1">
        <v>34573</v>
      </c>
      <c r="D408" t="s">
        <v>45</v>
      </c>
      <c r="E408" t="s">
        <v>43</v>
      </c>
      <c r="F408">
        <v>1</v>
      </c>
      <c r="G408">
        <v>0</v>
      </c>
      <c r="H408" t="s">
        <v>27</v>
      </c>
      <c r="Z408">
        <f t="shared" ca="1" si="12"/>
        <v>947</v>
      </c>
      <c r="AA408">
        <f t="shared" ca="1" si="13"/>
        <v>120</v>
      </c>
    </row>
    <row r="409" spans="1:27" x14ac:dyDescent="0.2">
      <c r="A409" t="s">
        <v>47</v>
      </c>
      <c r="B409" s="1">
        <v>34573</v>
      </c>
      <c r="D409" t="s">
        <v>49</v>
      </c>
      <c r="E409" t="s">
        <v>50</v>
      </c>
      <c r="F409">
        <v>1</v>
      </c>
      <c r="G409">
        <v>0</v>
      </c>
      <c r="H409" t="s">
        <v>27</v>
      </c>
      <c r="Z409">
        <f t="shared" ca="1" si="12"/>
        <v>1309</v>
      </c>
      <c r="AA409">
        <f t="shared" ca="1" si="13"/>
        <v>120</v>
      </c>
    </row>
    <row r="410" spans="1:27" x14ac:dyDescent="0.2">
      <c r="A410" t="s">
        <v>47</v>
      </c>
      <c r="B410" s="1">
        <v>34573</v>
      </c>
      <c r="D410" t="s">
        <v>26</v>
      </c>
      <c r="E410" t="s">
        <v>38</v>
      </c>
      <c r="F410">
        <v>1</v>
      </c>
      <c r="G410">
        <v>2</v>
      </c>
      <c r="H410" t="s">
        <v>24</v>
      </c>
      <c r="Z410">
        <f t="shared" ca="1" si="12"/>
        <v>997</v>
      </c>
      <c r="AA410">
        <f t="shared" ca="1" si="13"/>
        <v>90</v>
      </c>
    </row>
    <row r="411" spans="1:27" x14ac:dyDescent="0.2">
      <c r="A411" t="s">
        <v>47</v>
      </c>
      <c r="B411" s="1">
        <v>34573</v>
      </c>
      <c r="D411" t="s">
        <v>36</v>
      </c>
      <c r="E411" t="s">
        <v>46</v>
      </c>
      <c r="F411">
        <v>0</v>
      </c>
      <c r="G411">
        <v>1</v>
      </c>
      <c r="H411" t="s">
        <v>24</v>
      </c>
      <c r="Z411">
        <f t="shared" ca="1" si="12"/>
        <v>1379</v>
      </c>
      <c r="AA411">
        <f t="shared" ca="1" si="13"/>
        <v>90</v>
      </c>
    </row>
    <row r="412" spans="1:27" x14ac:dyDescent="0.2">
      <c r="A412" t="s">
        <v>47</v>
      </c>
      <c r="B412" s="1">
        <v>34573</v>
      </c>
      <c r="D412" t="s">
        <v>44</v>
      </c>
      <c r="E412" t="s">
        <v>31</v>
      </c>
      <c r="F412">
        <v>0</v>
      </c>
      <c r="G412">
        <v>1</v>
      </c>
      <c r="H412" t="s">
        <v>24</v>
      </c>
      <c r="Z412">
        <f t="shared" ca="1" si="12"/>
        <v>1209</v>
      </c>
      <c r="AA412">
        <f t="shared" ca="1" si="13"/>
        <v>120</v>
      </c>
    </row>
    <row r="413" spans="1:27" x14ac:dyDescent="0.2">
      <c r="A413" t="s">
        <v>47</v>
      </c>
      <c r="B413" s="1">
        <v>34574</v>
      </c>
      <c r="D413" t="s">
        <v>30</v>
      </c>
      <c r="E413" t="s">
        <v>22</v>
      </c>
      <c r="F413">
        <v>3</v>
      </c>
      <c r="G413">
        <v>0</v>
      </c>
      <c r="H413" t="s">
        <v>27</v>
      </c>
      <c r="Z413">
        <f t="shared" ca="1" si="12"/>
        <v>1662</v>
      </c>
      <c r="AA413">
        <f t="shared" ca="1" si="13"/>
        <v>90</v>
      </c>
    </row>
    <row r="414" spans="1:27" x14ac:dyDescent="0.2">
      <c r="A414" t="s">
        <v>47</v>
      </c>
      <c r="B414" s="1">
        <v>34575</v>
      </c>
      <c r="D414" t="s">
        <v>23</v>
      </c>
      <c r="E414" t="s">
        <v>25</v>
      </c>
      <c r="F414">
        <v>0</v>
      </c>
      <c r="G414">
        <v>1</v>
      </c>
      <c r="H414" t="s">
        <v>24</v>
      </c>
      <c r="Z414">
        <f t="shared" ca="1" si="12"/>
        <v>1342</v>
      </c>
      <c r="AA414">
        <f t="shared" ca="1" si="13"/>
        <v>90</v>
      </c>
    </row>
    <row r="415" spans="1:27" x14ac:dyDescent="0.2">
      <c r="A415" t="s">
        <v>47</v>
      </c>
      <c r="B415" s="1">
        <v>34576</v>
      </c>
      <c r="D415" t="s">
        <v>48</v>
      </c>
      <c r="E415" t="s">
        <v>33</v>
      </c>
      <c r="F415">
        <v>1</v>
      </c>
      <c r="G415">
        <v>2</v>
      </c>
      <c r="H415" t="s">
        <v>24</v>
      </c>
      <c r="Z415">
        <f t="shared" ca="1" si="12"/>
        <v>1792</v>
      </c>
      <c r="AA415">
        <f t="shared" ca="1" si="13"/>
        <v>90</v>
      </c>
    </row>
    <row r="416" spans="1:27" x14ac:dyDescent="0.2">
      <c r="A416" t="s">
        <v>47</v>
      </c>
      <c r="B416" s="1">
        <v>34576</v>
      </c>
      <c r="D416" t="s">
        <v>42</v>
      </c>
      <c r="E416" t="s">
        <v>49</v>
      </c>
      <c r="F416">
        <v>1</v>
      </c>
      <c r="G416">
        <v>2</v>
      </c>
      <c r="H416" t="s">
        <v>24</v>
      </c>
      <c r="Z416">
        <f t="shared" ca="1" si="12"/>
        <v>1749</v>
      </c>
      <c r="AA416">
        <f t="shared" ca="1" si="13"/>
        <v>90</v>
      </c>
    </row>
    <row r="417" spans="1:27" x14ac:dyDescent="0.2">
      <c r="A417" t="s">
        <v>47</v>
      </c>
      <c r="B417" s="1">
        <v>34576</v>
      </c>
      <c r="D417" t="s">
        <v>38</v>
      </c>
      <c r="E417" t="s">
        <v>36</v>
      </c>
      <c r="F417">
        <v>1</v>
      </c>
      <c r="G417">
        <v>3</v>
      </c>
      <c r="H417" t="s">
        <v>24</v>
      </c>
      <c r="Z417">
        <f t="shared" ca="1" si="12"/>
        <v>1654</v>
      </c>
      <c r="AA417">
        <f t="shared" ca="1" si="13"/>
        <v>90</v>
      </c>
    </row>
    <row r="418" spans="1:27" x14ac:dyDescent="0.2">
      <c r="A418" t="s">
        <v>47</v>
      </c>
      <c r="B418" s="1">
        <v>34577</v>
      </c>
      <c r="D418" t="s">
        <v>22</v>
      </c>
      <c r="E418" t="s">
        <v>29</v>
      </c>
      <c r="F418">
        <v>0</v>
      </c>
      <c r="G418">
        <v>0</v>
      </c>
      <c r="H418" t="s">
        <v>34</v>
      </c>
      <c r="Z418">
        <f t="shared" ca="1" si="12"/>
        <v>1768</v>
      </c>
      <c r="AA418">
        <f t="shared" ca="1" si="13"/>
        <v>120</v>
      </c>
    </row>
    <row r="419" spans="1:27" x14ac:dyDescent="0.2">
      <c r="A419" t="s">
        <v>47</v>
      </c>
      <c r="B419" s="1">
        <v>34577</v>
      </c>
      <c r="D419" t="s">
        <v>28</v>
      </c>
      <c r="E419" t="s">
        <v>32</v>
      </c>
      <c r="F419">
        <v>3</v>
      </c>
      <c r="G419">
        <v>0</v>
      </c>
      <c r="H419" t="s">
        <v>27</v>
      </c>
      <c r="Z419">
        <f t="shared" ca="1" si="12"/>
        <v>1056</v>
      </c>
      <c r="AA419">
        <f t="shared" ca="1" si="13"/>
        <v>90</v>
      </c>
    </row>
    <row r="420" spans="1:27" x14ac:dyDescent="0.2">
      <c r="A420" t="s">
        <v>47</v>
      </c>
      <c r="B420" s="1">
        <v>34577</v>
      </c>
      <c r="D420" t="s">
        <v>50</v>
      </c>
      <c r="E420" t="s">
        <v>26</v>
      </c>
      <c r="F420">
        <v>1</v>
      </c>
      <c r="G420">
        <v>1</v>
      </c>
      <c r="H420" t="s">
        <v>34</v>
      </c>
      <c r="Z420">
        <f t="shared" ca="1" si="12"/>
        <v>1956</v>
      </c>
      <c r="AA420">
        <f t="shared" ca="1" si="13"/>
        <v>120</v>
      </c>
    </row>
    <row r="421" spans="1:27" x14ac:dyDescent="0.2">
      <c r="A421" t="s">
        <v>47</v>
      </c>
      <c r="B421" s="1">
        <v>34577</v>
      </c>
      <c r="D421" t="s">
        <v>46</v>
      </c>
      <c r="E421" t="s">
        <v>44</v>
      </c>
      <c r="F421">
        <v>3</v>
      </c>
      <c r="G421">
        <v>0</v>
      </c>
      <c r="H421" t="s">
        <v>27</v>
      </c>
      <c r="Z421">
        <f t="shared" ca="1" si="12"/>
        <v>910</v>
      </c>
      <c r="AA421">
        <f t="shared" ca="1" si="13"/>
        <v>90</v>
      </c>
    </row>
    <row r="422" spans="1:27" x14ac:dyDescent="0.2">
      <c r="A422" t="s">
        <v>47</v>
      </c>
      <c r="B422" s="1">
        <v>34577</v>
      </c>
      <c r="D422" t="s">
        <v>31</v>
      </c>
      <c r="E422" t="s">
        <v>45</v>
      </c>
      <c r="F422">
        <v>0</v>
      </c>
      <c r="G422">
        <v>0</v>
      </c>
      <c r="H422" t="s">
        <v>34</v>
      </c>
      <c r="Z422">
        <f t="shared" ca="1" si="12"/>
        <v>1353</v>
      </c>
      <c r="AA422">
        <f t="shared" ca="1" si="13"/>
        <v>120</v>
      </c>
    </row>
    <row r="423" spans="1:27" x14ac:dyDescent="0.2">
      <c r="A423" t="s">
        <v>47</v>
      </c>
      <c r="B423" s="1">
        <v>34577</v>
      </c>
      <c r="D423" t="s">
        <v>41</v>
      </c>
      <c r="E423" t="s">
        <v>30</v>
      </c>
      <c r="F423">
        <v>0</v>
      </c>
      <c r="G423">
        <v>2</v>
      </c>
      <c r="H423" t="s">
        <v>24</v>
      </c>
      <c r="Z423">
        <f t="shared" ca="1" si="12"/>
        <v>1706</v>
      </c>
      <c r="AA423">
        <f t="shared" ca="1" si="13"/>
        <v>120</v>
      </c>
    </row>
    <row r="424" spans="1:27" x14ac:dyDescent="0.2">
      <c r="A424" t="s">
        <v>47</v>
      </c>
      <c r="B424" s="1">
        <v>34577</v>
      </c>
      <c r="D424" t="s">
        <v>43</v>
      </c>
      <c r="E424" t="s">
        <v>35</v>
      </c>
      <c r="F424">
        <v>1</v>
      </c>
      <c r="G424">
        <v>3</v>
      </c>
      <c r="H424" t="s">
        <v>24</v>
      </c>
      <c r="Z424">
        <f t="shared" ca="1" si="12"/>
        <v>1593</v>
      </c>
      <c r="AA424">
        <f t="shared" ca="1" si="13"/>
        <v>90</v>
      </c>
    </row>
    <row r="425" spans="1:27" x14ac:dyDescent="0.2">
      <c r="A425" t="s">
        <v>47</v>
      </c>
      <c r="B425" s="1">
        <v>34587</v>
      </c>
      <c r="D425" t="s">
        <v>25</v>
      </c>
      <c r="E425" t="s">
        <v>38</v>
      </c>
      <c r="F425">
        <v>2</v>
      </c>
      <c r="G425">
        <v>0</v>
      </c>
      <c r="H425" t="s">
        <v>27</v>
      </c>
      <c r="Z425">
        <f t="shared" ca="1" si="12"/>
        <v>1246</v>
      </c>
      <c r="AA425">
        <f t="shared" ca="1" si="13"/>
        <v>120</v>
      </c>
    </row>
    <row r="426" spans="1:27" x14ac:dyDescent="0.2">
      <c r="A426" t="s">
        <v>47</v>
      </c>
      <c r="B426" s="1">
        <v>34587</v>
      </c>
      <c r="D426" t="s">
        <v>29</v>
      </c>
      <c r="E426" t="s">
        <v>42</v>
      </c>
      <c r="F426">
        <v>3</v>
      </c>
      <c r="G426">
        <v>0</v>
      </c>
      <c r="H426" t="s">
        <v>27</v>
      </c>
      <c r="Z426">
        <f t="shared" ca="1" si="12"/>
        <v>783</v>
      </c>
      <c r="AA426">
        <f t="shared" ca="1" si="13"/>
        <v>90</v>
      </c>
    </row>
    <row r="427" spans="1:27" x14ac:dyDescent="0.2">
      <c r="A427" t="s">
        <v>47</v>
      </c>
      <c r="B427" s="1">
        <v>34587</v>
      </c>
      <c r="D427" t="s">
        <v>30</v>
      </c>
      <c r="E427" t="s">
        <v>43</v>
      </c>
      <c r="F427">
        <v>0</v>
      </c>
      <c r="G427">
        <v>0</v>
      </c>
      <c r="H427" t="s">
        <v>34</v>
      </c>
      <c r="Z427">
        <f t="shared" ca="1" si="12"/>
        <v>1739</v>
      </c>
      <c r="AA427">
        <f t="shared" ca="1" si="13"/>
        <v>120</v>
      </c>
    </row>
    <row r="428" spans="1:27" x14ac:dyDescent="0.2">
      <c r="A428" t="s">
        <v>47</v>
      </c>
      <c r="B428" s="1">
        <v>34587</v>
      </c>
      <c r="D428" t="s">
        <v>32</v>
      </c>
      <c r="E428" t="s">
        <v>48</v>
      </c>
      <c r="F428">
        <v>1</v>
      </c>
      <c r="G428">
        <v>1</v>
      </c>
      <c r="H428" t="s">
        <v>34</v>
      </c>
      <c r="Z428">
        <f t="shared" ca="1" si="12"/>
        <v>908</v>
      </c>
      <c r="AA428">
        <f t="shared" ca="1" si="13"/>
        <v>90</v>
      </c>
    </row>
    <row r="429" spans="1:27" x14ac:dyDescent="0.2">
      <c r="A429" t="s">
        <v>47</v>
      </c>
      <c r="B429" s="1">
        <v>34587</v>
      </c>
      <c r="D429" t="s">
        <v>35</v>
      </c>
      <c r="E429" t="s">
        <v>28</v>
      </c>
      <c r="F429">
        <v>4</v>
      </c>
      <c r="G429">
        <v>2</v>
      </c>
      <c r="H429" t="s">
        <v>27</v>
      </c>
      <c r="Z429">
        <f t="shared" ca="1" si="12"/>
        <v>1163</v>
      </c>
      <c r="AA429">
        <f t="shared" ca="1" si="13"/>
        <v>90</v>
      </c>
    </row>
    <row r="430" spans="1:27" x14ac:dyDescent="0.2">
      <c r="A430" t="s">
        <v>47</v>
      </c>
      <c r="B430" s="1">
        <v>34587</v>
      </c>
      <c r="D430" t="s">
        <v>45</v>
      </c>
      <c r="E430" t="s">
        <v>22</v>
      </c>
      <c r="F430">
        <v>0</v>
      </c>
      <c r="G430">
        <v>0</v>
      </c>
      <c r="H430" t="s">
        <v>34</v>
      </c>
      <c r="Z430">
        <f t="shared" ca="1" si="12"/>
        <v>1108</v>
      </c>
      <c r="AA430">
        <f t="shared" ca="1" si="13"/>
        <v>120</v>
      </c>
    </row>
    <row r="431" spans="1:27" x14ac:dyDescent="0.2">
      <c r="A431" t="s">
        <v>47</v>
      </c>
      <c r="B431" s="1">
        <v>34587</v>
      </c>
      <c r="D431" t="s">
        <v>49</v>
      </c>
      <c r="E431" t="s">
        <v>31</v>
      </c>
      <c r="F431">
        <v>4</v>
      </c>
      <c r="G431">
        <v>1</v>
      </c>
      <c r="H431" t="s">
        <v>27</v>
      </c>
      <c r="Z431">
        <f t="shared" ca="1" si="12"/>
        <v>839</v>
      </c>
      <c r="AA431">
        <f t="shared" ca="1" si="13"/>
        <v>90</v>
      </c>
    </row>
    <row r="432" spans="1:27" x14ac:dyDescent="0.2">
      <c r="A432" t="s">
        <v>47</v>
      </c>
      <c r="B432" s="1">
        <v>34587</v>
      </c>
      <c r="D432" t="s">
        <v>26</v>
      </c>
      <c r="E432" t="s">
        <v>23</v>
      </c>
      <c r="F432">
        <v>2</v>
      </c>
      <c r="G432">
        <v>2</v>
      </c>
      <c r="H432" t="s">
        <v>34</v>
      </c>
      <c r="Z432">
        <f t="shared" ca="1" si="12"/>
        <v>1596</v>
      </c>
      <c r="AA432">
        <f t="shared" ca="1" si="13"/>
        <v>90</v>
      </c>
    </row>
    <row r="433" spans="1:27" x14ac:dyDescent="0.2">
      <c r="A433" t="s">
        <v>47</v>
      </c>
      <c r="B433" s="1">
        <v>34587</v>
      </c>
      <c r="D433" t="s">
        <v>44</v>
      </c>
      <c r="E433" t="s">
        <v>50</v>
      </c>
      <c r="F433">
        <v>2</v>
      </c>
      <c r="G433">
        <v>1</v>
      </c>
      <c r="H433" t="s">
        <v>27</v>
      </c>
      <c r="Z433">
        <f t="shared" ca="1" si="12"/>
        <v>1064</v>
      </c>
      <c r="AA433">
        <f t="shared" ca="1" si="13"/>
        <v>90</v>
      </c>
    </row>
    <row r="434" spans="1:27" x14ac:dyDescent="0.2">
      <c r="A434" t="s">
        <v>47</v>
      </c>
      <c r="B434" s="1">
        <v>34588</v>
      </c>
      <c r="D434" t="s">
        <v>33</v>
      </c>
      <c r="E434" t="s">
        <v>46</v>
      </c>
      <c r="F434">
        <v>2</v>
      </c>
      <c r="G434">
        <v>1</v>
      </c>
      <c r="H434" t="s">
        <v>27</v>
      </c>
      <c r="Z434">
        <f t="shared" ca="1" si="12"/>
        <v>1336</v>
      </c>
      <c r="AA434">
        <f t="shared" ca="1" si="13"/>
        <v>90</v>
      </c>
    </row>
    <row r="435" spans="1:27" x14ac:dyDescent="0.2">
      <c r="A435" t="s">
        <v>47</v>
      </c>
      <c r="B435" s="1">
        <v>34589</v>
      </c>
      <c r="D435" t="s">
        <v>36</v>
      </c>
      <c r="E435" t="s">
        <v>41</v>
      </c>
      <c r="F435">
        <v>1</v>
      </c>
      <c r="G435">
        <v>2</v>
      </c>
      <c r="H435" t="s">
        <v>24</v>
      </c>
      <c r="Z435">
        <f t="shared" ca="1" si="12"/>
        <v>1276</v>
      </c>
      <c r="AA435">
        <f t="shared" ca="1" si="13"/>
        <v>90</v>
      </c>
    </row>
    <row r="436" spans="1:27" x14ac:dyDescent="0.2">
      <c r="A436" t="s">
        <v>47</v>
      </c>
      <c r="B436" s="1">
        <v>34594</v>
      </c>
      <c r="D436" t="s">
        <v>23</v>
      </c>
      <c r="E436" t="s">
        <v>33</v>
      </c>
      <c r="F436">
        <v>2</v>
      </c>
      <c r="G436">
        <v>1</v>
      </c>
      <c r="H436" t="s">
        <v>27</v>
      </c>
      <c r="Z436">
        <f t="shared" ca="1" si="12"/>
        <v>1322</v>
      </c>
      <c r="AA436">
        <f t="shared" ca="1" si="13"/>
        <v>90</v>
      </c>
    </row>
    <row r="437" spans="1:27" x14ac:dyDescent="0.2">
      <c r="A437" t="s">
        <v>47</v>
      </c>
      <c r="B437" s="1">
        <v>34594</v>
      </c>
      <c r="D437" t="s">
        <v>48</v>
      </c>
      <c r="E437" t="s">
        <v>44</v>
      </c>
      <c r="F437">
        <v>0</v>
      </c>
      <c r="G437">
        <v>0</v>
      </c>
      <c r="H437" t="s">
        <v>34</v>
      </c>
      <c r="Z437">
        <f t="shared" ca="1" si="12"/>
        <v>1157</v>
      </c>
      <c r="AA437">
        <f t="shared" ca="1" si="13"/>
        <v>120</v>
      </c>
    </row>
    <row r="438" spans="1:27" x14ac:dyDescent="0.2">
      <c r="A438" t="s">
        <v>47</v>
      </c>
      <c r="B438" s="1">
        <v>34594</v>
      </c>
      <c r="D438" t="s">
        <v>42</v>
      </c>
      <c r="E438" t="s">
        <v>26</v>
      </c>
      <c r="F438">
        <v>2</v>
      </c>
      <c r="G438">
        <v>2</v>
      </c>
      <c r="H438" t="s">
        <v>34</v>
      </c>
      <c r="Z438">
        <f t="shared" ca="1" si="12"/>
        <v>1376</v>
      </c>
      <c r="AA438">
        <f t="shared" ca="1" si="13"/>
        <v>120</v>
      </c>
    </row>
    <row r="439" spans="1:27" x14ac:dyDescent="0.2">
      <c r="A439" t="s">
        <v>47</v>
      </c>
      <c r="B439" s="1">
        <v>34594</v>
      </c>
      <c r="D439" t="s">
        <v>50</v>
      </c>
      <c r="E439" t="s">
        <v>36</v>
      </c>
      <c r="F439">
        <v>3</v>
      </c>
      <c r="G439">
        <v>1</v>
      </c>
      <c r="H439" t="s">
        <v>27</v>
      </c>
      <c r="Z439">
        <f t="shared" ca="1" si="12"/>
        <v>1271</v>
      </c>
      <c r="AA439">
        <f t="shared" ca="1" si="13"/>
        <v>120</v>
      </c>
    </row>
    <row r="440" spans="1:27" x14ac:dyDescent="0.2">
      <c r="A440" t="s">
        <v>47</v>
      </c>
      <c r="B440" s="1">
        <v>34594</v>
      </c>
      <c r="D440" t="s">
        <v>46</v>
      </c>
      <c r="E440" t="s">
        <v>30</v>
      </c>
      <c r="F440">
        <v>2</v>
      </c>
      <c r="G440">
        <v>0</v>
      </c>
      <c r="H440" t="s">
        <v>27</v>
      </c>
      <c r="Z440">
        <f t="shared" ca="1" si="12"/>
        <v>1837</v>
      </c>
      <c r="AA440">
        <f t="shared" ca="1" si="13"/>
        <v>90</v>
      </c>
    </row>
    <row r="441" spans="1:27" x14ac:dyDescent="0.2">
      <c r="A441" t="s">
        <v>47</v>
      </c>
      <c r="B441" s="1">
        <v>34594</v>
      </c>
      <c r="D441" t="s">
        <v>31</v>
      </c>
      <c r="E441" t="s">
        <v>32</v>
      </c>
      <c r="F441">
        <v>1</v>
      </c>
      <c r="G441">
        <v>1</v>
      </c>
      <c r="H441" t="s">
        <v>34</v>
      </c>
      <c r="Z441">
        <f t="shared" ca="1" si="12"/>
        <v>1518</v>
      </c>
      <c r="AA441">
        <f t="shared" ca="1" si="13"/>
        <v>120</v>
      </c>
    </row>
    <row r="442" spans="1:27" x14ac:dyDescent="0.2">
      <c r="A442" t="s">
        <v>47</v>
      </c>
      <c r="B442" s="1">
        <v>34594</v>
      </c>
      <c r="D442" t="s">
        <v>41</v>
      </c>
      <c r="E442" t="s">
        <v>49</v>
      </c>
      <c r="F442">
        <v>1</v>
      </c>
      <c r="G442">
        <v>1</v>
      </c>
      <c r="H442" t="s">
        <v>34</v>
      </c>
      <c r="Z442">
        <f t="shared" ca="1" si="12"/>
        <v>1579</v>
      </c>
      <c r="AA442">
        <f t="shared" ca="1" si="13"/>
        <v>90</v>
      </c>
    </row>
    <row r="443" spans="1:27" x14ac:dyDescent="0.2">
      <c r="A443" t="s">
        <v>47</v>
      </c>
      <c r="B443" s="1">
        <v>34594</v>
      </c>
      <c r="D443" t="s">
        <v>43</v>
      </c>
      <c r="E443" t="s">
        <v>25</v>
      </c>
      <c r="F443">
        <v>1</v>
      </c>
      <c r="G443">
        <v>0</v>
      </c>
      <c r="H443" t="s">
        <v>27</v>
      </c>
      <c r="Z443">
        <f t="shared" ca="1" si="12"/>
        <v>1807</v>
      </c>
      <c r="AA443">
        <f t="shared" ca="1" si="13"/>
        <v>120</v>
      </c>
    </row>
    <row r="444" spans="1:27" x14ac:dyDescent="0.2">
      <c r="A444" t="s">
        <v>47</v>
      </c>
      <c r="B444" s="1">
        <v>34595</v>
      </c>
      <c r="D444" t="s">
        <v>22</v>
      </c>
      <c r="E444" t="s">
        <v>35</v>
      </c>
      <c r="F444">
        <v>2</v>
      </c>
      <c r="G444">
        <v>3</v>
      </c>
      <c r="H444" t="s">
        <v>24</v>
      </c>
      <c r="Z444">
        <f t="shared" ca="1" si="12"/>
        <v>1931</v>
      </c>
      <c r="AA444">
        <f t="shared" ca="1" si="13"/>
        <v>120</v>
      </c>
    </row>
    <row r="445" spans="1:27" x14ac:dyDescent="0.2">
      <c r="A445" t="s">
        <v>47</v>
      </c>
      <c r="B445" s="1">
        <v>34595</v>
      </c>
      <c r="D445" t="s">
        <v>28</v>
      </c>
      <c r="E445" t="s">
        <v>29</v>
      </c>
      <c r="F445">
        <v>1</v>
      </c>
      <c r="G445">
        <v>2</v>
      </c>
      <c r="H445" t="s">
        <v>24</v>
      </c>
      <c r="Z445">
        <f t="shared" ca="1" si="12"/>
        <v>738</v>
      </c>
      <c r="AA445">
        <f t="shared" ca="1" si="13"/>
        <v>90</v>
      </c>
    </row>
    <row r="446" spans="1:27" x14ac:dyDescent="0.2">
      <c r="A446" t="s">
        <v>47</v>
      </c>
      <c r="B446" s="1">
        <v>34596</v>
      </c>
      <c r="D446" t="s">
        <v>38</v>
      </c>
      <c r="E446" t="s">
        <v>45</v>
      </c>
      <c r="F446">
        <v>1</v>
      </c>
      <c r="G446">
        <v>2</v>
      </c>
      <c r="H446" t="s">
        <v>24</v>
      </c>
      <c r="Z446">
        <f t="shared" ca="1" si="12"/>
        <v>1193</v>
      </c>
      <c r="AA446">
        <f t="shared" ca="1" si="13"/>
        <v>90</v>
      </c>
    </row>
    <row r="447" spans="1:27" x14ac:dyDescent="0.2">
      <c r="A447" t="s">
        <v>47</v>
      </c>
      <c r="B447" s="1">
        <v>34601</v>
      </c>
      <c r="D447" t="s">
        <v>29</v>
      </c>
      <c r="E447" t="s">
        <v>25</v>
      </c>
      <c r="F447">
        <v>3</v>
      </c>
      <c r="G447">
        <v>1</v>
      </c>
      <c r="H447" t="s">
        <v>27</v>
      </c>
      <c r="Z447">
        <f t="shared" ca="1" si="12"/>
        <v>1158</v>
      </c>
      <c r="AA447">
        <f t="shared" ca="1" si="13"/>
        <v>90</v>
      </c>
    </row>
    <row r="448" spans="1:27" x14ac:dyDescent="0.2">
      <c r="A448" t="s">
        <v>47</v>
      </c>
      <c r="B448" s="1">
        <v>34601</v>
      </c>
      <c r="D448" t="s">
        <v>23</v>
      </c>
      <c r="E448" t="s">
        <v>41</v>
      </c>
      <c r="F448">
        <v>1</v>
      </c>
      <c r="G448">
        <v>3</v>
      </c>
      <c r="H448" t="s">
        <v>24</v>
      </c>
      <c r="Z448">
        <f t="shared" ca="1" si="12"/>
        <v>1888</v>
      </c>
      <c r="AA448">
        <f t="shared" ca="1" si="13"/>
        <v>120</v>
      </c>
    </row>
    <row r="449" spans="1:27" x14ac:dyDescent="0.2">
      <c r="A449" t="s">
        <v>47</v>
      </c>
      <c r="B449" s="1">
        <v>34601</v>
      </c>
      <c r="D449" t="s">
        <v>48</v>
      </c>
      <c r="E449" t="s">
        <v>28</v>
      </c>
      <c r="F449">
        <v>0</v>
      </c>
      <c r="G449">
        <v>1</v>
      </c>
      <c r="H449" t="s">
        <v>24</v>
      </c>
      <c r="Z449">
        <f t="shared" ca="1" si="12"/>
        <v>1074</v>
      </c>
      <c r="AA449">
        <f t="shared" ca="1" si="13"/>
        <v>90</v>
      </c>
    </row>
    <row r="450" spans="1:27" x14ac:dyDescent="0.2">
      <c r="A450" t="s">
        <v>47</v>
      </c>
      <c r="B450" s="1">
        <v>34601</v>
      </c>
      <c r="D450" t="s">
        <v>42</v>
      </c>
      <c r="E450" t="s">
        <v>50</v>
      </c>
      <c r="F450">
        <v>1</v>
      </c>
      <c r="G450">
        <v>1</v>
      </c>
      <c r="H450" t="s">
        <v>34</v>
      </c>
      <c r="Z450">
        <f t="shared" ca="1" si="12"/>
        <v>1138</v>
      </c>
      <c r="AA450">
        <f t="shared" ca="1" si="13"/>
        <v>90</v>
      </c>
    </row>
    <row r="451" spans="1:27" x14ac:dyDescent="0.2">
      <c r="A451" t="s">
        <v>47</v>
      </c>
      <c r="B451" s="1">
        <v>34601</v>
      </c>
      <c r="D451" t="s">
        <v>38</v>
      </c>
      <c r="E451" t="s">
        <v>46</v>
      </c>
      <c r="F451">
        <v>3</v>
      </c>
      <c r="G451">
        <v>2</v>
      </c>
      <c r="H451" t="s">
        <v>27</v>
      </c>
      <c r="Z451">
        <f t="shared" ref="Z451:Z514" ca="1" si="14">RANDBETWEEN(723,2017)</f>
        <v>920</v>
      </c>
      <c r="AA451">
        <f t="shared" ref="AA451:AA514" ca="1" si="15">IF(RAND() &lt; 0.5, 90, 120)</f>
        <v>90</v>
      </c>
    </row>
    <row r="452" spans="1:27" x14ac:dyDescent="0.2">
      <c r="A452" t="s">
        <v>47</v>
      </c>
      <c r="B452" s="1">
        <v>34601</v>
      </c>
      <c r="D452" t="s">
        <v>32</v>
      </c>
      <c r="E452" t="s">
        <v>45</v>
      </c>
      <c r="F452">
        <v>2</v>
      </c>
      <c r="G452">
        <v>0</v>
      </c>
      <c r="H452" t="s">
        <v>27</v>
      </c>
      <c r="Z452">
        <f t="shared" ca="1" si="14"/>
        <v>1887</v>
      </c>
      <c r="AA452">
        <f t="shared" ca="1" si="15"/>
        <v>90</v>
      </c>
    </row>
    <row r="453" spans="1:27" x14ac:dyDescent="0.2">
      <c r="A453" t="s">
        <v>47</v>
      </c>
      <c r="B453" s="1">
        <v>34601</v>
      </c>
      <c r="D453" t="s">
        <v>35</v>
      </c>
      <c r="E453" t="s">
        <v>30</v>
      </c>
      <c r="F453">
        <v>1</v>
      </c>
      <c r="G453">
        <v>1</v>
      </c>
      <c r="H453" t="s">
        <v>34</v>
      </c>
      <c r="Z453">
        <f t="shared" ca="1" si="14"/>
        <v>817</v>
      </c>
      <c r="AA453">
        <f t="shared" ca="1" si="15"/>
        <v>90</v>
      </c>
    </row>
    <row r="454" spans="1:27" x14ac:dyDescent="0.2">
      <c r="A454" t="s">
        <v>47</v>
      </c>
      <c r="B454" s="1">
        <v>34601</v>
      </c>
      <c r="D454" t="s">
        <v>26</v>
      </c>
      <c r="E454" t="s">
        <v>44</v>
      </c>
      <c r="F454">
        <v>0</v>
      </c>
      <c r="G454">
        <v>1</v>
      </c>
      <c r="H454" t="s">
        <v>24</v>
      </c>
      <c r="Z454">
        <f t="shared" ca="1" si="14"/>
        <v>1246</v>
      </c>
      <c r="AA454">
        <f t="shared" ca="1" si="15"/>
        <v>120</v>
      </c>
    </row>
    <row r="455" spans="1:27" x14ac:dyDescent="0.2">
      <c r="A455" t="s">
        <v>47</v>
      </c>
      <c r="B455" s="1">
        <v>34601</v>
      </c>
      <c r="D455" t="s">
        <v>36</v>
      </c>
      <c r="E455" t="s">
        <v>49</v>
      </c>
      <c r="F455">
        <v>1</v>
      </c>
      <c r="G455">
        <v>4</v>
      </c>
      <c r="H455" t="s">
        <v>24</v>
      </c>
      <c r="Z455">
        <f t="shared" ca="1" si="14"/>
        <v>1523</v>
      </c>
      <c r="AA455">
        <f t="shared" ca="1" si="15"/>
        <v>90</v>
      </c>
    </row>
    <row r="456" spans="1:27" x14ac:dyDescent="0.2">
      <c r="A456" t="s">
        <v>47</v>
      </c>
      <c r="B456" s="1">
        <v>34602</v>
      </c>
      <c r="D456" t="s">
        <v>43</v>
      </c>
      <c r="E456" t="s">
        <v>22</v>
      </c>
      <c r="F456">
        <v>0</v>
      </c>
      <c r="G456">
        <v>2</v>
      </c>
      <c r="H456" t="s">
        <v>24</v>
      </c>
      <c r="Z456">
        <f t="shared" ca="1" si="14"/>
        <v>925</v>
      </c>
      <c r="AA456">
        <f t="shared" ca="1" si="15"/>
        <v>120</v>
      </c>
    </row>
    <row r="457" spans="1:27" x14ac:dyDescent="0.2">
      <c r="A457" t="s">
        <v>47</v>
      </c>
      <c r="B457" s="1">
        <v>34603</v>
      </c>
      <c r="D457" t="s">
        <v>31</v>
      </c>
      <c r="E457" t="s">
        <v>33</v>
      </c>
      <c r="F457">
        <v>1</v>
      </c>
      <c r="G457">
        <v>1</v>
      </c>
      <c r="H457" t="s">
        <v>34</v>
      </c>
      <c r="Z457">
        <f t="shared" ca="1" si="14"/>
        <v>1793</v>
      </c>
      <c r="AA457">
        <f t="shared" ca="1" si="15"/>
        <v>120</v>
      </c>
    </row>
    <row r="458" spans="1:27" x14ac:dyDescent="0.2">
      <c r="A458" t="s">
        <v>47</v>
      </c>
      <c r="B458" s="1">
        <v>34608</v>
      </c>
      <c r="D458" t="s">
        <v>22</v>
      </c>
      <c r="E458" t="s">
        <v>48</v>
      </c>
      <c r="F458">
        <v>1</v>
      </c>
      <c r="G458">
        <v>2</v>
      </c>
      <c r="H458" t="s">
        <v>24</v>
      </c>
      <c r="Z458">
        <f t="shared" ca="1" si="14"/>
        <v>1791</v>
      </c>
      <c r="AA458">
        <f t="shared" ca="1" si="15"/>
        <v>90</v>
      </c>
    </row>
    <row r="459" spans="1:27" x14ac:dyDescent="0.2">
      <c r="A459" t="s">
        <v>47</v>
      </c>
      <c r="B459" s="1">
        <v>34608</v>
      </c>
      <c r="D459" t="s">
        <v>25</v>
      </c>
      <c r="E459" t="s">
        <v>35</v>
      </c>
      <c r="F459">
        <v>0</v>
      </c>
      <c r="G459">
        <v>2</v>
      </c>
      <c r="H459" t="s">
        <v>24</v>
      </c>
      <c r="Z459">
        <f t="shared" ca="1" si="14"/>
        <v>1310</v>
      </c>
      <c r="AA459">
        <f t="shared" ca="1" si="15"/>
        <v>90</v>
      </c>
    </row>
    <row r="460" spans="1:27" x14ac:dyDescent="0.2">
      <c r="A460" t="s">
        <v>47</v>
      </c>
      <c r="B460" s="1">
        <v>34608</v>
      </c>
      <c r="D460" t="s">
        <v>33</v>
      </c>
      <c r="E460" t="s">
        <v>32</v>
      </c>
      <c r="F460">
        <v>2</v>
      </c>
      <c r="G460">
        <v>0</v>
      </c>
      <c r="H460" t="s">
        <v>27</v>
      </c>
      <c r="Z460">
        <f t="shared" ca="1" si="14"/>
        <v>1883</v>
      </c>
      <c r="AA460">
        <f t="shared" ca="1" si="15"/>
        <v>90</v>
      </c>
    </row>
    <row r="461" spans="1:27" x14ac:dyDescent="0.2">
      <c r="A461" t="s">
        <v>47</v>
      </c>
      <c r="B461" s="1">
        <v>34608</v>
      </c>
      <c r="D461" t="s">
        <v>30</v>
      </c>
      <c r="E461" t="s">
        <v>31</v>
      </c>
      <c r="F461">
        <v>4</v>
      </c>
      <c r="G461">
        <v>1</v>
      </c>
      <c r="H461" t="s">
        <v>27</v>
      </c>
      <c r="Z461">
        <f t="shared" ca="1" si="14"/>
        <v>1092</v>
      </c>
      <c r="AA461">
        <f t="shared" ca="1" si="15"/>
        <v>120</v>
      </c>
    </row>
    <row r="462" spans="1:27" x14ac:dyDescent="0.2">
      <c r="A462" t="s">
        <v>47</v>
      </c>
      <c r="B462" s="1">
        <v>34608</v>
      </c>
      <c r="D462" t="s">
        <v>46</v>
      </c>
      <c r="E462" t="s">
        <v>42</v>
      </c>
      <c r="F462">
        <v>2</v>
      </c>
      <c r="G462">
        <v>0</v>
      </c>
      <c r="H462" t="s">
        <v>27</v>
      </c>
      <c r="Z462">
        <f t="shared" ca="1" si="14"/>
        <v>1891</v>
      </c>
      <c r="AA462">
        <f t="shared" ca="1" si="15"/>
        <v>120</v>
      </c>
    </row>
    <row r="463" spans="1:27" x14ac:dyDescent="0.2">
      <c r="A463" t="s">
        <v>47</v>
      </c>
      <c r="B463" s="1">
        <v>34608</v>
      </c>
      <c r="D463" t="s">
        <v>45</v>
      </c>
      <c r="E463" t="s">
        <v>29</v>
      </c>
      <c r="F463">
        <v>2</v>
      </c>
      <c r="G463">
        <v>1</v>
      </c>
      <c r="H463" t="s">
        <v>27</v>
      </c>
      <c r="Z463">
        <f t="shared" ca="1" si="14"/>
        <v>1673</v>
      </c>
      <c r="AA463">
        <f t="shared" ca="1" si="15"/>
        <v>120</v>
      </c>
    </row>
    <row r="464" spans="1:27" x14ac:dyDescent="0.2">
      <c r="A464" t="s">
        <v>47</v>
      </c>
      <c r="B464" s="1">
        <v>34608</v>
      </c>
      <c r="D464" t="s">
        <v>41</v>
      </c>
      <c r="E464" t="s">
        <v>38</v>
      </c>
      <c r="F464">
        <v>3</v>
      </c>
      <c r="G464">
        <v>1</v>
      </c>
      <c r="H464" t="s">
        <v>27</v>
      </c>
      <c r="Z464">
        <f t="shared" ca="1" si="14"/>
        <v>734</v>
      </c>
      <c r="AA464">
        <f t="shared" ca="1" si="15"/>
        <v>90</v>
      </c>
    </row>
    <row r="465" spans="1:27" x14ac:dyDescent="0.2">
      <c r="A465" t="s">
        <v>47</v>
      </c>
      <c r="B465" s="1">
        <v>34608</v>
      </c>
      <c r="D465" t="s">
        <v>44</v>
      </c>
      <c r="E465" t="s">
        <v>36</v>
      </c>
      <c r="F465">
        <v>1</v>
      </c>
      <c r="G465">
        <v>2</v>
      </c>
      <c r="H465" t="s">
        <v>24</v>
      </c>
      <c r="Z465">
        <f t="shared" ca="1" si="14"/>
        <v>1750</v>
      </c>
      <c r="AA465">
        <f t="shared" ca="1" si="15"/>
        <v>90</v>
      </c>
    </row>
    <row r="466" spans="1:27" x14ac:dyDescent="0.2">
      <c r="A466" t="s">
        <v>47</v>
      </c>
      <c r="B466" s="1">
        <v>34609</v>
      </c>
      <c r="D466" t="s">
        <v>28</v>
      </c>
      <c r="E466" t="s">
        <v>43</v>
      </c>
      <c r="F466">
        <v>1</v>
      </c>
      <c r="G466">
        <v>2</v>
      </c>
      <c r="H466" t="s">
        <v>24</v>
      </c>
      <c r="Z466">
        <f t="shared" ca="1" si="14"/>
        <v>1631</v>
      </c>
      <c r="AA466">
        <f t="shared" ca="1" si="15"/>
        <v>120</v>
      </c>
    </row>
    <row r="467" spans="1:27" x14ac:dyDescent="0.2">
      <c r="A467" t="s">
        <v>47</v>
      </c>
      <c r="B467" s="1">
        <v>34609</v>
      </c>
      <c r="D467" t="s">
        <v>49</v>
      </c>
      <c r="E467" t="s">
        <v>26</v>
      </c>
      <c r="F467">
        <v>3</v>
      </c>
      <c r="G467">
        <v>2</v>
      </c>
      <c r="H467" t="s">
        <v>27</v>
      </c>
      <c r="Z467">
        <f t="shared" ca="1" si="14"/>
        <v>1278</v>
      </c>
      <c r="AA467">
        <f t="shared" ca="1" si="15"/>
        <v>120</v>
      </c>
    </row>
    <row r="468" spans="1:27" x14ac:dyDescent="0.2">
      <c r="A468" t="s">
        <v>47</v>
      </c>
      <c r="B468" s="1">
        <v>34610</v>
      </c>
      <c r="D468" t="s">
        <v>50</v>
      </c>
      <c r="E468" t="s">
        <v>23</v>
      </c>
      <c r="F468">
        <v>2</v>
      </c>
      <c r="G468">
        <v>2</v>
      </c>
      <c r="H468" t="s">
        <v>34</v>
      </c>
      <c r="Z468">
        <f t="shared" ca="1" si="14"/>
        <v>1654</v>
      </c>
      <c r="AA468">
        <f t="shared" ca="1" si="15"/>
        <v>90</v>
      </c>
    </row>
    <row r="469" spans="1:27" x14ac:dyDescent="0.2">
      <c r="A469" t="s">
        <v>47</v>
      </c>
      <c r="B469" s="1">
        <v>34615</v>
      </c>
      <c r="D469" t="s">
        <v>28</v>
      </c>
      <c r="E469" t="s">
        <v>50</v>
      </c>
      <c r="F469">
        <v>4</v>
      </c>
      <c r="G469">
        <v>0</v>
      </c>
      <c r="H469" t="s">
        <v>27</v>
      </c>
      <c r="Z469">
        <f t="shared" ca="1" si="14"/>
        <v>1857</v>
      </c>
      <c r="AA469">
        <f t="shared" ca="1" si="15"/>
        <v>90</v>
      </c>
    </row>
    <row r="470" spans="1:27" x14ac:dyDescent="0.2">
      <c r="A470" t="s">
        <v>47</v>
      </c>
      <c r="B470" s="1">
        <v>34615</v>
      </c>
      <c r="D470" t="s">
        <v>30</v>
      </c>
      <c r="E470" t="s">
        <v>25</v>
      </c>
      <c r="F470">
        <v>3</v>
      </c>
      <c r="G470">
        <v>2</v>
      </c>
      <c r="H470" t="s">
        <v>27</v>
      </c>
      <c r="Z470">
        <f t="shared" ca="1" si="14"/>
        <v>1178</v>
      </c>
      <c r="AA470">
        <f t="shared" ca="1" si="15"/>
        <v>90</v>
      </c>
    </row>
    <row r="471" spans="1:27" x14ac:dyDescent="0.2">
      <c r="A471" t="s">
        <v>47</v>
      </c>
      <c r="B471" s="1">
        <v>34615</v>
      </c>
      <c r="D471" t="s">
        <v>32</v>
      </c>
      <c r="E471" t="s">
        <v>49</v>
      </c>
      <c r="F471">
        <v>3</v>
      </c>
      <c r="G471">
        <v>3</v>
      </c>
      <c r="H471" t="s">
        <v>34</v>
      </c>
      <c r="Z471">
        <f t="shared" ca="1" si="14"/>
        <v>1533</v>
      </c>
      <c r="AA471">
        <f t="shared" ca="1" si="15"/>
        <v>90</v>
      </c>
    </row>
    <row r="472" spans="1:27" x14ac:dyDescent="0.2">
      <c r="A472" t="s">
        <v>47</v>
      </c>
      <c r="B472" s="1">
        <v>34615</v>
      </c>
      <c r="D472" t="s">
        <v>45</v>
      </c>
      <c r="E472" t="s">
        <v>33</v>
      </c>
      <c r="F472">
        <v>2</v>
      </c>
      <c r="G472">
        <v>1</v>
      </c>
      <c r="H472" t="s">
        <v>27</v>
      </c>
      <c r="Z472">
        <f t="shared" ca="1" si="14"/>
        <v>1078</v>
      </c>
      <c r="AA472">
        <f t="shared" ca="1" si="15"/>
        <v>120</v>
      </c>
    </row>
    <row r="473" spans="1:27" x14ac:dyDescent="0.2">
      <c r="A473" t="s">
        <v>47</v>
      </c>
      <c r="B473" s="1">
        <v>34615</v>
      </c>
      <c r="D473" t="s">
        <v>31</v>
      </c>
      <c r="E473" t="s">
        <v>46</v>
      </c>
      <c r="F473">
        <v>1</v>
      </c>
      <c r="G473">
        <v>0</v>
      </c>
      <c r="H473" t="s">
        <v>27</v>
      </c>
      <c r="Z473">
        <f t="shared" ca="1" si="14"/>
        <v>788</v>
      </c>
      <c r="AA473">
        <f t="shared" ca="1" si="15"/>
        <v>120</v>
      </c>
    </row>
    <row r="474" spans="1:27" x14ac:dyDescent="0.2">
      <c r="A474" t="s">
        <v>47</v>
      </c>
      <c r="B474" s="1">
        <v>34615</v>
      </c>
      <c r="D474" t="s">
        <v>41</v>
      </c>
      <c r="E474" t="s">
        <v>42</v>
      </c>
      <c r="F474">
        <v>2</v>
      </c>
      <c r="G474">
        <v>0</v>
      </c>
      <c r="H474" t="s">
        <v>27</v>
      </c>
      <c r="Z474">
        <f t="shared" ca="1" si="14"/>
        <v>1611</v>
      </c>
      <c r="AA474">
        <f t="shared" ca="1" si="15"/>
        <v>120</v>
      </c>
    </row>
    <row r="475" spans="1:27" x14ac:dyDescent="0.2">
      <c r="A475" t="s">
        <v>47</v>
      </c>
      <c r="B475" s="1">
        <v>34615</v>
      </c>
      <c r="D475" t="s">
        <v>36</v>
      </c>
      <c r="E475" t="s">
        <v>26</v>
      </c>
      <c r="F475">
        <v>1</v>
      </c>
      <c r="G475">
        <v>1</v>
      </c>
      <c r="H475" t="s">
        <v>34</v>
      </c>
      <c r="Z475">
        <f t="shared" ca="1" si="14"/>
        <v>1085</v>
      </c>
      <c r="AA475">
        <f t="shared" ca="1" si="15"/>
        <v>90</v>
      </c>
    </row>
    <row r="476" spans="1:27" x14ac:dyDescent="0.2">
      <c r="A476" t="s">
        <v>47</v>
      </c>
      <c r="B476" s="1">
        <v>34615</v>
      </c>
      <c r="D476" t="s">
        <v>43</v>
      </c>
      <c r="E476" t="s">
        <v>48</v>
      </c>
      <c r="F476">
        <v>1</v>
      </c>
      <c r="G476">
        <v>0</v>
      </c>
      <c r="H476" t="s">
        <v>27</v>
      </c>
      <c r="Z476">
        <f t="shared" ca="1" si="14"/>
        <v>1783</v>
      </c>
      <c r="AA476">
        <f t="shared" ca="1" si="15"/>
        <v>120</v>
      </c>
    </row>
    <row r="477" spans="1:27" x14ac:dyDescent="0.2">
      <c r="A477" t="s">
        <v>47</v>
      </c>
      <c r="B477" s="1">
        <v>34615</v>
      </c>
      <c r="D477" t="s">
        <v>44</v>
      </c>
      <c r="E477" t="s">
        <v>22</v>
      </c>
      <c r="F477">
        <v>1</v>
      </c>
      <c r="G477">
        <v>3</v>
      </c>
      <c r="H477" t="s">
        <v>24</v>
      </c>
      <c r="Z477">
        <f t="shared" ca="1" si="14"/>
        <v>898</v>
      </c>
      <c r="AA477">
        <f t="shared" ca="1" si="15"/>
        <v>120</v>
      </c>
    </row>
    <row r="478" spans="1:27" x14ac:dyDescent="0.2">
      <c r="A478" t="s">
        <v>47</v>
      </c>
      <c r="B478" s="1">
        <v>34616</v>
      </c>
      <c r="D478" t="s">
        <v>35</v>
      </c>
      <c r="E478" t="s">
        <v>29</v>
      </c>
      <c r="F478">
        <v>1</v>
      </c>
      <c r="G478">
        <v>1</v>
      </c>
      <c r="H478" t="s">
        <v>34</v>
      </c>
      <c r="Z478">
        <f t="shared" ca="1" si="14"/>
        <v>1512</v>
      </c>
      <c r="AA478">
        <f t="shared" ca="1" si="15"/>
        <v>90</v>
      </c>
    </row>
    <row r="479" spans="1:27" x14ac:dyDescent="0.2">
      <c r="A479" t="s">
        <v>47</v>
      </c>
      <c r="B479" s="1">
        <v>34617</v>
      </c>
      <c r="D479" t="s">
        <v>23</v>
      </c>
      <c r="E479" t="s">
        <v>38</v>
      </c>
      <c r="F479">
        <v>2</v>
      </c>
      <c r="G479">
        <v>0</v>
      </c>
      <c r="H479" t="s">
        <v>27</v>
      </c>
      <c r="Z479">
        <f t="shared" ca="1" si="14"/>
        <v>1686</v>
      </c>
      <c r="AA479">
        <f t="shared" ca="1" si="15"/>
        <v>120</v>
      </c>
    </row>
    <row r="480" spans="1:27" x14ac:dyDescent="0.2">
      <c r="A480" t="s">
        <v>47</v>
      </c>
      <c r="B480" s="1">
        <v>34622</v>
      </c>
      <c r="D480" t="s">
        <v>22</v>
      </c>
      <c r="E480" t="s">
        <v>28</v>
      </c>
      <c r="F480">
        <v>3</v>
      </c>
      <c r="G480">
        <v>1</v>
      </c>
      <c r="H480" t="s">
        <v>27</v>
      </c>
      <c r="Z480">
        <f t="shared" ca="1" si="14"/>
        <v>2015</v>
      </c>
      <c r="AA480">
        <f t="shared" ca="1" si="15"/>
        <v>90</v>
      </c>
    </row>
    <row r="481" spans="1:27" x14ac:dyDescent="0.2">
      <c r="A481" t="s">
        <v>47</v>
      </c>
      <c r="B481" s="1">
        <v>34622</v>
      </c>
      <c r="D481" t="s">
        <v>25</v>
      </c>
      <c r="E481" t="s">
        <v>45</v>
      </c>
      <c r="F481">
        <v>1</v>
      </c>
      <c r="G481">
        <v>1</v>
      </c>
      <c r="H481" t="s">
        <v>34</v>
      </c>
      <c r="Z481">
        <f t="shared" ca="1" si="14"/>
        <v>1513</v>
      </c>
      <c r="AA481">
        <f t="shared" ca="1" si="15"/>
        <v>120</v>
      </c>
    </row>
    <row r="482" spans="1:27" x14ac:dyDescent="0.2">
      <c r="A482" t="s">
        <v>47</v>
      </c>
      <c r="B482" s="1">
        <v>34622</v>
      </c>
      <c r="D482" t="s">
        <v>29</v>
      </c>
      <c r="E482" t="s">
        <v>30</v>
      </c>
      <c r="F482">
        <v>3</v>
      </c>
      <c r="G482">
        <v>2</v>
      </c>
      <c r="H482" t="s">
        <v>27</v>
      </c>
      <c r="Z482">
        <f t="shared" ca="1" si="14"/>
        <v>789</v>
      </c>
      <c r="AA482">
        <f t="shared" ca="1" si="15"/>
        <v>120</v>
      </c>
    </row>
    <row r="483" spans="1:27" x14ac:dyDescent="0.2">
      <c r="A483" t="s">
        <v>47</v>
      </c>
      <c r="B483" s="1">
        <v>34622</v>
      </c>
      <c r="D483" t="s">
        <v>48</v>
      </c>
      <c r="E483" t="s">
        <v>35</v>
      </c>
      <c r="F483">
        <v>0</v>
      </c>
      <c r="G483">
        <v>1</v>
      </c>
      <c r="H483" t="s">
        <v>24</v>
      </c>
      <c r="Z483">
        <f t="shared" ca="1" si="14"/>
        <v>1481</v>
      </c>
      <c r="AA483">
        <f t="shared" ca="1" si="15"/>
        <v>90</v>
      </c>
    </row>
    <row r="484" spans="1:27" x14ac:dyDescent="0.2">
      <c r="A484" t="s">
        <v>47</v>
      </c>
      <c r="B484" s="1">
        <v>34622</v>
      </c>
      <c r="D484" t="s">
        <v>42</v>
      </c>
      <c r="E484" t="s">
        <v>23</v>
      </c>
      <c r="F484">
        <v>0</v>
      </c>
      <c r="G484">
        <v>2</v>
      </c>
      <c r="H484" t="s">
        <v>24</v>
      </c>
      <c r="Z484">
        <f t="shared" ca="1" si="14"/>
        <v>1304</v>
      </c>
      <c r="AA484">
        <f t="shared" ca="1" si="15"/>
        <v>90</v>
      </c>
    </row>
    <row r="485" spans="1:27" x14ac:dyDescent="0.2">
      <c r="A485" t="s">
        <v>47</v>
      </c>
      <c r="B485" s="1">
        <v>34622</v>
      </c>
      <c r="D485" t="s">
        <v>33</v>
      </c>
      <c r="E485" t="s">
        <v>36</v>
      </c>
      <c r="F485">
        <v>1</v>
      </c>
      <c r="G485">
        <v>1</v>
      </c>
      <c r="H485" t="s">
        <v>34</v>
      </c>
      <c r="Z485">
        <f t="shared" ca="1" si="14"/>
        <v>1674</v>
      </c>
      <c r="AA485">
        <f t="shared" ca="1" si="15"/>
        <v>120</v>
      </c>
    </row>
    <row r="486" spans="1:27" x14ac:dyDescent="0.2">
      <c r="A486" t="s">
        <v>47</v>
      </c>
      <c r="B486" s="1">
        <v>34622</v>
      </c>
      <c r="D486" t="s">
        <v>50</v>
      </c>
      <c r="E486" t="s">
        <v>41</v>
      </c>
      <c r="F486">
        <v>4</v>
      </c>
      <c r="G486">
        <v>3</v>
      </c>
      <c r="H486" t="s">
        <v>27</v>
      </c>
      <c r="Z486">
        <f t="shared" ca="1" si="14"/>
        <v>1839</v>
      </c>
      <c r="AA486">
        <f t="shared" ca="1" si="15"/>
        <v>90</v>
      </c>
    </row>
    <row r="487" spans="1:27" x14ac:dyDescent="0.2">
      <c r="A487" t="s">
        <v>47</v>
      </c>
      <c r="B487" s="1">
        <v>34622</v>
      </c>
      <c r="D487" t="s">
        <v>46</v>
      </c>
      <c r="E487" t="s">
        <v>43</v>
      </c>
      <c r="F487">
        <v>1</v>
      </c>
      <c r="G487">
        <v>0</v>
      </c>
      <c r="H487" t="s">
        <v>27</v>
      </c>
      <c r="Z487">
        <f t="shared" ca="1" si="14"/>
        <v>1246</v>
      </c>
      <c r="AA487">
        <f t="shared" ca="1" si="15"/>
        <v>120</v>
      </c>
    </row>
    <row r="488" spans="1:27" x14ac:dyDescent="0.2">
      <c r="A488" t="s">
        <v>47</v>
      </c>
      <c r="B488" s="1">
        <v>34622</v>
      </c>
      <c r="D488" t="s">
        <v>26</v>
      </c>
      <c r="E488" t="s">
        <v>32</v>
      </c>
      <c r="F488">
        <v>1</v>
      </c>
      <c r="G488">
        <v>2</v>
      </c>
      <c r="H488" t="s">
        <v>24</v>
      </c>
      <c r="Z488">
        <f t="shared" ca="1" si="14"/>
        <v>1290</v>
      </c>
      <c r="AA488">
        <f t="shared" ca="1" si="15"/>
        <v>120</v>
      </c>
    </row>
    <row r="489" spans="1:27" x14ac:dyDescent="0.2">
      <c r="A489" t="s">
        <v>47</v>
      </c>
      <c r="B489" s="1">
        <v>34623</v>
      </c>
      <c r="D489" t="s">
        <v>38</v>
      </c>
      <c r="E489" t="s">
        <v>31</v>
      </c>
      <c r="F489">
        <v>1</v>
      </c>
      <c r="G489">
        <v>2</v>
      </c>
      <c r="H489" t="s">
        <v>24</v>
      </c>
      <c r="Z489">
        <f t="shared" ca="1" si="14"/>
        <v>838</v>
      </c>
      <c r="AA489">
        <f t="shared" ca="1" si="15"/>
        <v>90</v>
      </c>
    </row>
    <row r="490" spans="1:27" x14ac:dyDescent="0.2">
      <c r="A490" t="s">
        <v>47</v>
      </c>
      <c r="B490" s="1">
        <v>34624</v>
      </c>
      <c r="D490" t="s">
        <v>49</v>
      </c>
      <c r="E490" t="s">
        <v>44</v>
      </c>
      <c r="F490">
        <v>3</v>
      </c>
      <c r="G490">
        <v>1</v>
      </c>
      <c r="H490" t="s">
        <v>27</v>
      </c>
      <c r="Z490">
        <f t="shared" ca="1" si="14"/>
        <v>1042</v>
      </c>
      <c r="AA490">
        <f t="shared" ca="1" si="15"/>
        <v>120</v>
      </c>
    </row>
    <row r="491" spans="1:27" x14ac:dyDescent="0.2">
      <c r="A491" t="s">
        <v>47</v>
      </c>
      <c r="B491" s="1">
        <v>34629</v>
      </c>
      <c r="D491" t="s">
        <v>25</v>
      </c>
      <c r="E491" t="s">
        <v>49</v>
      </c>
      <c r="F491">
        <v>0</v>
      </c>
      <c r="G491">
        <v>2</v>
      </c>
      <c r="H491" t="s">
        <v>24</v>
      </c>
      <c r="Z491">
        <f t="shared" ca="1" si="14"/>
        <v>837</v>
      </c>
      <c r="AA491">
        <f t="shared" ca="1" si="15"/>
        <v>90</v>
      </c>
    </row>
    <row r="492" spans="1:27" x14ac:dyDescent="0.2">
      <c r="A492" t="s">
        <v>47</v>
      </c>
      <c r="B492" s="1">
        <v>34629</v>
      </c>
      <c r="D492" t="s">
        <v>48</v>
      </c>
      <c r="E492" t="s">
        <v>42</v>
      </c>
      <c r="F492">
        <v>1</v>
      </c>
      <c r="G492">
        <v>0</v>
      </c>
      <c r="H492" t="s">
        <v>27</v>
      </c>
      <c r="Z492">
        <f t="shared" ca="1" si="14"/>
        <v>1037</v>
      </c>
      <c r="AA492">
        <f t="shared" ca="1" si="15"/>
        <v>90</v>
      </c>
    </row>
    <row r="493" spans="1:27" x14ac:dyDescent="0.2">
      <c r="A493" t="s">
        <v>47</v>
      </c>
      <c r="B493" s="1">
        <v>34629</v>
      </c>
      <c r="D493" t="s">
        <v>30</v>
      </c>
      <c r="E493" t="s">
        <v>44</v>
      </c>
      <c r="F493">
        <v>3</v>
      </c>
      <c r="G493">
        <v>0</v>
      </c>
      <c r="H493" t="s">
        <v>27</v>
      </c>
      <c r="Z493">
        <f t="shared" ca="1" si="14"/>
        <v>1967</v>
      </c>
      <c r="AA493">
        <f t="shared" ca="1" si="15"/>
        <v>90</v>
      </c>
    </row>
    <row r="494" spans="1:27" x14ac:dyDescent="0.2">
      <c r="A494" t="s">
        <v>47</v>
      </c>
      <c r="B494" s="1">
        <v>34629</v>
      </c>
      <c r="D494" t="s">
        <v>32</v>
      </c>
      <c r="E494" t="s">
        <v>36</v>
      </c>
      <c r="F494">
        <v>5</v>
      </c>
      <c r="G494">
        <v>2</v>
      </c>
      <c r="H494" t="s">
        <v>27</v>
      </c>
      <c r="Z494">
        <f t="shared" ca="1" si="14"/>
        <v>1768</v>
      </c>
      <c r="AA494">
        <f t="shared" ca="1" si="15"/>
        <v>90</v>
      </c>
    </row>
    <row r="495" spans="1:27" x14ac:dyDescent="0.2">
      <c r="A495" t="s">
        <v>47</v>
      </c>
      <c r="B495" s="1">
        <v>34629</v>
      </c>
      <c r="D495" t="s">
        <v>35</v>
      </c>
      <c r="E495" t="s">
        <v>31</v>
      </c>
      <c r="F495">
        <v>2</v>
      </c>
      <c r="G495">
        <v>1</v>
      </c>
      <c r="H495" t="s">
        <v>27</v>
      </c>
      <c r="Z495">
        <f t="shared" ca="1" si="14"/>
        <v>895</v>
      </c>
      <c r="AA495">
        <f t="shared" ca="1" si="15"/>
        <v>90</v>
      </c>
    </row>
    <row r="496" spans="1:27" x14ac:dyDescent="0.2">
      <c r="A496" t="s">
        <v>47</v>
      </c>
      <c r="B496" s="1">
        <v>34629</v>
      </c>
      <c r="D496" t="s">
        <v>45</v>
      </c>
      <c r="E496" t="s">
        <v>26</v>
      </c>
      <c r="F496">
        <v>4</v>
      </c>
      <c r="G496">
        <v>2</v>
      </c>
      <c r="H496" t="s">
        <v>27</v>
      </c>
      <c r="Z496">
        <f t="shared" ca="1" si="14"/>
        <v>1030</v>
      </c>
      <c r="AA496">
        <f t="shared" ca="1" si="15"/>
        <v>120</v>
      </c>
    </row>
    <row r="497" spans="1:27" x14ac:dyDescent="0.2">
      <c r="A497" t="s">
        <v>47</v>
      </c>
      <c r="B497" s="1">
        <v>34629</v>
      </c>
      <c r="D497" t="s">
        <v>43</v>
      </c>
      <c r="E497" t="s">
        <v>41</v>
      </c>
      <c r="F497">
        <v>2</v>
      </c>
      <c r="G497">
        <v>0</v>
      </c>
      <c r="H497" t="s">
        <v>27</v>
      </c>
      <c r="Z497">
        <f t="shared" ca="1" si="14"/>
        <v>897</v>
      </c>
      <c r="AA497">
        <f t="shared" ca="1" si="15"/>
        <v>120</v>
      </c>
    </row>
    <row r="498" spans="1:27" x14ac:dyDescent="0.2">
      <c r="A498" t="s">
        <v>47</v>
      </c>
      <c r="B498" s="1">
        <v>34630</v>
      </c>
      <c r="D498" t="s">
        <v>22</v>
      </c>
      <c r="E498" t="s">
        <v>23</v>
      </c>
      <c r="F498">
        <v>2</v>
      </c>
      <c r="G498">
        <v>1</v>
      </c>
      <c r="H498" t="s">
        <v>27</v>
      </c>
      <c r="Z498">
        <f t="shared" ca="1" si="14"/>
        <v>1455</v>
      </c>
      <c r="AA498">
        <f t="shared" ca="1" si="15"/>
        <v>120</v>
      </c>
    </row>
    <row r="499" spans="1:27" x14ac:dyDescent="0.2">
      <c r="A499" t="s">
        <v>47</v>
      </c>
      <c r="B499" s="1">
        <v>34630</v>
      </c>
      <c r="D499" t="s">
        <v>29</v>
      </c>
      <c r="E499" t="s">
        <v>46</v>
      </c>
      <c r="F499">
        <v>2</v>
      </c>
      <c r="G499">
        <v>4</v>
      </c>
      <c r="H499" t="s">
        <v>24</v>
      </c>
      <c r="Z499">
        <f t="shared" ca="1" si="14"/>
        <v>1780</v>
      </c>
      <c r="AA499">
        <f t="shared" ca="1" si="15"/>
        <v>120</v>
      </c>
    </row>
    <row r="500" spans="1:27" x14ac:dyDescent="0.2">
      <c r="A500" t="s">
        <v>47</v>
      </c>
      <c r="B500" s="1">
        <v>34630</v>
      </c>
      <c r="D500" t="s">
        <v>28</v>
      </c>
      <c r="E500" t="s">
        <v>38</v>
      </c>
      <c r="F500">
        <v>2</v>
      </c>
      <c r="G500">
        <v>0</v>
      </c>
      <c r="H500" t="s">
        <v>27</v>
      </c>
      <c r="Z500">
        <f t="shared" ca="1" si="14"/>
        <v>1957</v>
      </c>
      <c r="AA500">
        <f t="shared" ca="1" si="15"/>
        <v>120</v>
      </c>
    </row>
    <row r="501" spans="1:27" x14ac:dyDescent="0.2">
      <c r="A501" t="s">
        <v>47</v>
      </c>
      <c r="B501" s="1">
        <v>34631</v>
      </c>
      <c r="D501" t="s">
        <v>33</v>
      </c>
      <c r="E501" t="s">
        <v>50</v>
      </c>
      <c r="F501">
        <v>2</v>
      </c>
      <c r="G501">
        <v>1</v>
      </c>
      <c r="H501" t="s">
        <v>27</v>
      </c>
      <c r="Z501">
        <f t="shared" ca="1" si="14"/>
        <v>1775</v>
      </c>
      <c r="AA501">
        <f t="shared" ca="1" si="15"/>
        <v>90</v>
      </c>
    </row>
    <row r="502" spans="1:27" x14ac:dyDescent="0.2">
      <c r="A502" t="s">
        <v>47</v>
      </c>
      <c r="B502" s="1">
        <v>34636</v>
      </c>
      <c r="D502" t="s">
        <v>23</v>
      </c>
      <c r="E502" t="s">
        <v>32</v>
      </c>
      <c r="F502">
        <v>1</v>
      </c>
      <c r="G502">
        <v>0</v>
      </c>
      <c r="H502" t="s">
        <v>27</v>
      </c>
      <c r="Z502">
        <f t="shared" ca="1" si="14"/>
        <v>1477</v>
      </c>
      <c r="AA502">
        <f t="shared" ca="1" si="15"/>
        <v>90</v>
      </c>
    </row>
    <row r="503" spans="1:27" x14ac:dyDescent="0.2">
      <c r="A503" t="s">
        <v>47</v>
      </c>
      <c r="B503" s="1">
        <v>34636</v>
      </c>
      <c r="D503" t="s">
        <v>42</v>
      </c>
      <c r="E503" t="s">
        <v>22</v>
      </c>
      <c r="F503">
        <v>1</v>
      </c>
      <c r="G503">
        <v>1</v>
      </c>
      <c r="H503" t="s">
        <v>34</v>
      </c>
      <c r="Z503">
        <f t="shared" ca="1" si="14"/>
        <v>1289</v>
      </c>
      <c r="AA503">
        <f t="shared" ca="1" si="15"/>
        <v>120</v>
      </c>
    </row>
    <row r="504" spans="1:27" x14ac:dyDescent="0.2">
      <c r="A504" t="s">
        <v>47</v>
      </c>
      <c r="B504" s="1">
        <v>34636</v>
      </c>
      <c r="D504" t="s">
        <v>38</v>
      </c>
      <c r="E504" t="s">
        <v>30</v>
      </c>
      <c r="F504">
        <v>1</v>
      </c>
      <c r="G504">
        <v>3</v>
      </c>
      <c r="H504" t="s">
        <v>24</v>
      </c>
      <c r="Z504">
        <f t="shared" ca="1" si="14"/>
        <v>1486</v>
      </c>
      <c r="AA504">
        <f t="shared" ca="1" si="15"/>
        <v>120</v>
      </c>
    </row>
    <row r="505" spans="1:27" x14ac:dyDescent="0.2">
      <c r="A505" t="s">
        <v>47</v>
      </c>
      <c r="B505" s="1">
        <v>34636</v>
      </c>
      <c r="D505" t="s">
        <v>50</v>
      </c>
      <c r="E505" t="s">
        <v>48</v>
      </c>
      <c r="F505">
        <v>0</v>
      </c>
      <c r="G505">
        <v>1</v>
      </c>
      <c r="H505" t="s">
        <v>24</v>
      </c>
      <c r="Z505">
        <f t="shared" ca="1" si="14"/>
        <v>1204</v>
      </c>
      <c r="AA505">
        <f t="shared" ca="1" si="15"/>
        <v>120</v>
      </c>
    </row>
    <row r="506" spans="1:27" x14ac:dyDescent="0.2">
      <c r="A506" t="s">
        <v>47</v>
      </c>
      <c r="B506" s="1">
        <v>34636</v>
      </c>
      <c r="D506" t="s">
        <v>46</v>
      </c>
      <c r="E506" t="s">
        <v>35</v>
      </c>
      <c r="F506">
        <v>2</v>
      </c>
      <c r="G506">
        <v>0</v>
      </c>
      <c r="H506" t="s">
        <v>27</v>
      </c>
      <c r="Z506">
        <f t="shared" ca="1" si="14"/>
        <v>1795</v>
      </c>
      <c r="AA506">
        <f t="shared" ca="1" si="15"/>
        <v>90</v>
      </c>
    </row>
    <row r="507" spans="1:27" x14ac:dyDescent="0.2">
      <c r="A507" t="s">
        <v>47</v>
      </c>
      <c r="B507" s="1">
        <v>34636</v>
      </c>
      <c r="D507" t="s">
        <v>49</v>
      </c>
      <c r="E507" t="s">
        <v>29</v>
      </c>
      <c r="F507">
        <v>0</v>
      </c>
      <c r="G507">
        <v>2</v>
      </c>
      <c r="H507" t="s">
        <v>24</v>
      </c>
      <c r="Z507">
        <f t="shared" ca="1" si="14"/>
        <v>944</v>
      </c>
      <c r="AA507">
        <f t="shared" ca="1" si="15"/>
        <v>90</v>
      </c>
    </row>
    <row r="508" spans="1:27" x14ac:dyDescent="0.2">
      <c r="A508" t="s">
        <v>47</v>
      </c>
      <c r="B508" s="1">
        <v>34636</v>
      </c>
      <c r="D508" t="s">
        <v>26</v>
      </c>
      <c r="E508" t="s">
        <v>25</v>
      </c>
      <c r="F508">
        <v>2</v>
      </c>
      <c r="G508">
        <v>0</v>
      </c>
      <c r="H508" t="s">
        <v>27</v>
      </c>
      <c r="Z508">
        <f t="shared" ca="1" si="14"/>
        <v>1942</v>
      </c>
      <c r="AA508">
        <f t="shared" ca="1" si="15"/>
        <v>90</v>
      </c>
    </row>
    <row r="509" spans="1:27" x14ac:dyDescent="0.2">
      <c r="A509" t="s">
        <v>47</v>
      </c>
      <c r="B509" s="1">
        <v>34636</v>
      </c>
      <c r="D509" t="s">
        <v>31</v>
      </c>
      <c r="E509" t="s">
        <v>28</v>
      </c>
      <c r="F509">
        <v>1</v>
      </c>
      <c r="G509">
        <v>1</v>
      </c>
      <c r="H509" t="s">
        <v>34</v>
      </c>
      <c r="Z509">
        <f t="shared" ca="1" si="14"/>
        <v>1175</v>
      </c>
      <c r="AA509">
        <f t="shared" ca="1" si="15"/>
        <v>90</v>
      </c>
    </row>
    <row r="510" spans="1:27" x14ac:dyDescent="0.2">
      <c r="A510" t="s">
        <v>47</v>
      </c>
      <c r="B510" s="1">
        <v>34636</v>
      </c>
      <c r="D510" t="s">
        <v>41</v>
      </c>
      <c r="E510" t="s">
        <v>33</v>
      </c>
      <c r="F510">
        <v>1</v>
      </c>
      <c r="G510">
        <v>3</v>
      </c>
      <c r="H510" t="s">
        <v>24</v>
      </c>
      <c r="Z510">
        <f t="shared" ca="1" si="14"/>
        <v>1809</v>
      </c>
      <c r="AA510">
        <f t="shared" ca="1" si="15"/>
        <v>120</v>
      </c>
    </row>
    <row r="511" spans="1:27" x14ac:dyDescent="0.2">
      <c r="A511" t="s">
        <v>47</v>
      </c>
      <c r="B511" s="1">
        <v>34636</v>
      </c>
      <c r="D511" t="s">
        <v>36</v>
      </c>
      <c r="E511" t="s">
        <v>43</v>
      </c>
      <c r="F511">
        <v>3</v>
      </c>
      <c r="G511">
        <v>1</v>
      </c>
      <c r="H511" t="s">
        <v>27</v>
      </c>
      <c r="Z511">
        <f t="shared" ca="1" si="14"/>
        <v>929</v>
      </c>
      <c r="AA511">
        <f t="shared" ca="1" si="15"/>
        <v>120</v>
      </c>
    </row>
    <row r="512" spans="1:27" x14ac:dyDescent="0.2">
      <c r="A512" t="s">
        <v>47</v>
      </c>
      <c r="B512" s="1">
        <v>34637</v>
      </c>
      <c r="D512" t="s">
        <v>44</v>
      </c>
      <c r="E512" t="s">
        <v>45</v>
      </c>
      <c r="F512">
        <v>1</v>
      </c>
      <c r="G512">
        <v>0</v>
      </c>
      <c r="H512" t="s">
        <v>27</v>
      </c>
      <c r="Z512">
        <f t="shared" ca="1" si="14"/>
        <v>1527</v>
      </c>
      <c r="AA512">
        <f t="shared" ca="1" si="15"/>
        <v>120</v>
      </c>
    </row>
    <row r="513" spans="1:27" x14ac:dyDescent="0.2">
      <c r="A513" t="s">
        <v>47</v>
      </c>
      <c r="B513" s="1">
        <v>34638</v>
      </c>
      <c r="D513" t="s">
        <v>26</v>
      </c>
      <c r="E513" t="s">
        <v>30</v>
      </c>
      <c r="F513">
        <v>2</v>
      </c>
      <c r="G513">
        <v>1</v>
      </c>
      <c r="H513" t="s">
        <v>27</v>
      </c>
      <c r="Z513">
        <f t="shared" ca="1" si="14"/>
        <v>1298</v>
      </c>
      <c r="AA513">
        <f t="shared" ca="1" si="15"/>
        <v>120</v>
      </c>
    </row>
    <row r="514" spans="1:27" x14ac:dyDescent="0.2">
      <c r="A514" t="s">
        <v>47</v>
      </c>
      <c r="B514" s="1">
        <v>34639</v>
      </c>
      <c r="D514" t="s">
        <v>42</v>
      </c>
      <c r="E514" t="s">
        <v>43</v>
      </c>
      <c r="F514">
        <v>1</v>
      </c>
      <c r="G514">
        <v>0</v>
      </c>
      <c r="H514" t="s">
        <v>27</v>
      </c>
      <c r="Z514">
        <f t="shared" ca="1" si="14"/>
        <v>814</v>
      </c>
      <c r="AA514">
        <f t="shared" ca="1" si="15"/>
        <v>90</v>
      </c>
    </row>
    <row r="515" spans="1:27" x14ac:dyDescent="0.2">
      <c r="A515" t="s">
        <v>47</v>
      </c>
      <c r="B515" s="1">
        <v>34639</v>
      </c>
      <c r="D515" t="s">
        <v>38</v>
      </c>
      <c r="E515" t="s">
        <v>33</v>
      </c>
      <c r="F515">
        <v>2</v>
      </c>
      <c r="G515">
        <v>0</v>
      </c>
      <c r="H515" t="s">
        <v>27</v>
      </c>
      <c r="Z515">
        <f t="shared" ref="Z515:Z578" ca="1" si="16">RANDBETWEEN(723,2017)</f>
        <v>1163</v>
      </c>
      <c r="AA515">
        <f t="shared" ref="AA515:AA578" ca="1" si="17">IF(RAND() &lt; 0.5, 90, 120)</f>
        <v>120</v>
      </c>
    </row>
    <row r="516" spans="1:27" x14ac:dyDescent="0.2">
      <c r="A516" t="s">
        <v>47</v>
      </c>
      <c r="B516" s="1">
        <v>34640</v>
      </c>
      <c r="D516" t="s">
        <v>23</v>
      </c>
      <c r="E516" t="s">
        <v>48</v>
      </c>
      <c r="F516">
        <v>1</v>
      </c>
      <c r="G516">
        <v>4</v>
      </c>
      <c r="H516" t="s">
        <v>24</v>
      </c>
      <c r="Z516">
        <f t="shared" ca="1" si="16"/>
        <v>1279</v>
      </c>
      <c r="AA516">
        <f t="shared" ca="1" si="17"/>
        <v>120</v>
      </c>
    </row>
    <row r="517" spans="1:27" x14ac:dyDescent="0.2">
      <c r="A517" t="s">
        <v>47</v>
      </c>
      <c r="B517" s="1">
        <v>34640</v>
      </c>
      <c r="D517" t="s">
        <v>31</v>
      </c>
      <c r="E517" t="s">
        <v>29</v>
      </c>
      <c r="F517">
        <v>0</v>
      </c>
      <c r="G517">
        <v>1</v>
      </c>
      <c r="H517" t="s">
        <v>24</v>
      </c>
      <c r="Z517">
        <f t="shared" ca="1" si="16"/>
        <v>1980</v>
      </c>
      <c r="AA517">
        <f t="shared" ca="1" si="17"/>
        <v>90</v>
      </c>
    </row>
    <row r="518" spans="1:27" x14ac:dyDescent="0.2">
      <c r="A518" t="s">
        <v>47</v>
      </c>
      <c r="B518" s="1">
        <v>34640</v>
      </c>
      <c r="D518" t="s">
        <v>41</v>
      </c>
      <c r="E518" t="s">
        <v>45</v>
      </c>
      <c r="F518">
        <v>1</v>
      </c>
      <c r="G518">
        <v>1</v>
      </c>
      <c r="H518" t="s">
        <v>34</v>
      </c>
      <c r="Z518">
        <f t="shared" ca="1" si="16"/>
        <v>1384</v>
      </c>
      <c r="AA518">
        <f t="shared" ca="1" si="17"/>
        <v>120</v>
      </c>
    </row>
    <row r="519" spans="1:27" x14ac:dyDescent="0.2">
      <c r="A519" t="s">
        <v>47</v>
      </c>
      <c r="B519" s="1">
        <v>34643</v>
      </c>
      <c r="D519" t="s">
        <v>29</v>
      </c>
      <c r="E519" t="s">
        <v>36</v>
      </c>
      <c r="F519">
        <v>2</v>
      </c>
      <c r="G519">
        <v>0</v>
      </c>
      <c r="H519" t="s">
        <v>27</v>
      </c>
      <c r="Z519">
        <f t="shared" ca="1" si="16"/>
        <v>1355</v>
      </c>
      <c r="AA519">
        <f t="shared" ca="1" si="17"/>
        <v>120</v>
      </c>
    </row>
    <row r="520" spans="1:27" x14ac:dyDescent="0.2">
      <c r="A520" t="s">
        <v>47</v>
      </c>
      <c r="B520" s="1">
        <v>34643</v>
      </c>
      <c r="D520" t="s">
        <v>48</v>
      </c>
      <c r="E520" t="s">
        <v>38</v>
      </c>
      <c r="F520">
        <v>3</v>
      </c>
      <c r="G520">
        <v>0</v>
      </c>
      <c r="H520" t="s">
        <v>27</v>
      </c>
      <c r="Z520">
        <f t="shared" ca="1" si="16"/>
        <v>1971</v>
      </c>
      <c r="AA520">
        <f t="shared" ca="1" si="17"/>
        <v>90</v>
      </c>
    </row>
    <row r="521" spans="1:27" x14ac:dyDescent="0.2">
      <c r="A521" t="s">
        <v>47</v>
      </c>
      <c r="B521" s="1">
        <v>34643</v>
      </c>
      <c r="D521" t="s">
        <v>33</v>
      </c>
      <c r="E521" t="s">
        <v>44</v>
      </c>
      <c r="F521">
        <v>3</v>
      </c>
      <c r="G521">
        <v>1</v>
      </c>
      <c r="H521" t="s">
        <v>27</v>
      </c>
      <c r="Z521">
        <f t="shared" ca="1" si="16"/>
        <v>1330</v>
      </c>
      <c r="AA521">
        <f t="shared" ca="1" si="17"/>
        <v>90</v>
      </c>
    </row>
    <row r="522" spans="1:27" x14ac:dyDescent="0.2">
      <c r="A522" t="s">
        <v>47</v>
      </c>
      <c r="B522" s="1">
        <v>34643</v>
      </c>
      <c r="D522" t="s">
        <v>30</v>
      </c>
      <c r="E522" t="s">
        <v>49</v>
      </c>
      <c r="F522">
        <v>1</v>
      </c>
      <c r="G522">
        <v>0</v>
      </c>
      <c r="H522" t="s">
        <v>27</v>
      </c>
      <c r="Z522">
        <f t="shared" ca="1" si="16"/>
        <v>1121</v>
      </c>
      <c r="AA522">
        <f t="shared" ca="1" si="17"/>
        <v>90</v>
      </c>
    </row>
    <row r="523" spans="1:27" x14ac:dyDescent="0.2">
      <c r="A523" t="s">
        <v>47</v>
      </c>
      <c r="B523" s="1">
        <v>34643</v>
      </c>
      <c r="D523" t="s">
        <v>32</v>
      </c>
      <c r="E523" t="s">
        <v>41</v>
      </c>
      <c r="F523">
        <v>3</v>
      </c>
      <c r="G523">
        <v>3</v>
      </c>
      <c r="H523" t="s">
        <v>34</v>
      </c>
      <c r="Z523">
        <f t="shared" ca="1" si="16"/>
        <v>1274</v>
      </c>
      <c r="AA523">
        <f t="shared" ca="1" si="17"/>
        <v>120</v>
      </c>
    </row>
    <row r="524" spans="1:27" x14ac:dyDescent="0.2">
      <c r="A524" t="s">
        <v>47</v>
      </c>
      <c r="B524" s="1">
        <v>34643</v>
      </c>
      <c r="D524" t="s">
        <v>35</v>
      </c>
      <c r="E524" t="s">
        <v>26</v>
      </c>
      <c r="F524">
        <v>2</v>
      </c>
      <c r="G524">
        <v>1</v>
      </c>
      <c r="H524" t="s">
        <v>27</v>
      </c>
      <c r="Z524">
        <f t="shared" ca="1" si="16"/>
        <v>1648</v>
      </c>
      <c r="AA524">
        <f t="shared" ca="1" si="17"/>
        <v>120</v>
      </c>
    </row>
    <row r="525" spans="1:27" x14ac:dyDescent="0.2">
      <c r="A525" t="s">
        <v>47</v>
      </c>
      <c r="B525" s="1">
        <v>34643</v>
      </c>
      <c r="D525" t="s">
        <v>45</v>
      </c>
      <c r="E525" t="s">
        <v>42</v>
      </c>
      <c r="F525">
        <v>0</v>
      </c>
      <c r="G525">
        <v>0</v>
      </c>
      <c r="H525" t="s">
        <v>34</v>
      </c>
      <c r="Z525">
        <f t="shared" ca="1" si="16"/>
        <v>1428</v>
      </c>
      <c r="AA525">
        <f t="shared" ca="1" si="17"/>
        <v>120</v>
      </c>
    </row>
    <row r="526" spans="1:27" x14ac:dyDescent="0.2">
      <c r="A526" t="s">
        <v>47</v>
      </c>
      <c r="B526" s="1">
        <v>34643</v>
      </c>
      <c r="D526" t="s">
        <v>43</v>
      </c>
      <c r="E526" t="s">
        <v>50</v>
      </c>
      <c r="F526">
        <v>1</v>
      </c>
      <c r="G526">
        <v>0</v>
      </c>
      <c r="H526" t="s">
        <v>27</v>
      </c>
      <c r="Z526">
        <f t="shared" ca="1" si="16"/>
        <v>1372</v>
      </c>
      <c r="AA526">
        <f t="shared" ca="1" si="17"/>
        <v>90</v>
      </c>
    </row>
    <row r="527" spans="1:27" x14ac:dyDescent="0.2">
      <c r="A527" t="s">
        <v>47</v>
      </c>
      <c r="B527" s="1">
        <v>34644</v>
      </c>
      <c r="D527" t="s">
        <v>22</v>
      </c>
      <c r="E527" t="s">
        <v>31</v>
      </c>
      <c r="F527">
        <v>0</v>
      </c>
      <c r="G527">
        <v>0</v>
      </c>
      <c r="H527" t="s">
        <v>34</v>
      </c>
      <c r="Z527">
        <f t="shared" ca="1" si="16"/>
        <v>1985</v>
      </c>
      <c r="AA527">
        <f t="shared" ca="1" si="17"/>
        <v>90</v>
      </c>
    </row>
    <row r="528" spans="1:27" x14ac:dyDescent="0.2">
      <c r="A528" t="s">
        <v>47</v>
      </c>
      <c r="B528" s="1">
        <v>34644</v>
      </c>
      <c r="D528" t="s">
        <v>25</v>
      </c>
      <c r="E528" t="s">
        <v>46</v>
      </c>
      <c r="F528">
        <v>1</v>
      </c>
      <c r="G528">
        <v>2</v>
      </c>
      <c r="H528" t="s">
        <v>24</v>
      </c>
      <c r="Z528">
        <f t="shared" ca="1" si="16"/>
        <v>1348</v>
      </c>
      <c r="AA528">
        <f t="shared" ca="1" si="17"/>
        <v>90</v>
      </c>
    </row>
    <row r="529" spans="1:27" x14ac:dyDescent="0.2">
      <c r="A529" t="s">
        <v>47</v>
      </c>
      <c r="B529" s="1">
        <v>34644</v>
      </c>
      <c r="D529" t="s">
        <v>28</v>
      </c>
      <c r="E529" t="s">
        <v>23</v>
      </c>
      <c r="F529">
        <v>2</v>
      </c>
      <c r="G529">
        <v>2</v>
      </c>
      <c r="H529" t="s">
        <v>34</v>
      </c>
      <c r="Z529">
        <f t="shared" ca="1" si="16"/>
        <v>1921</v>
      </c>
      <c r="AA529">
        <f t="shared" ca="1" si="17"/>
        <v>120</v>
      </c>
    </row>
    <row r="530" spans="1:27" x14ac:dyDescent="0.2">
      <c r="A530" t="s">
        <v>47</v>
      </c>
      <c r="B530" s="1">
        <v>34645</v>
      </c>
      <c r="D530" t="s">
        <v>49</v>
      </c>
      <c r="E530" t="s">
        <v>35</v>
      </c>
      <c r="F530">
        <v>0</v>
      </c>
      <c r="G530">
        <v>0</v>
      </c>
      <c r="H530" t="s">
        <v>34</v>
      </c>
      <c r="Z530">
        <f t="shared" ca="1" si="16"/>
        <v>2000</v>
      </c>
      <c r="AA530">
        <f t="shared" ca="1" si="17"/>
        <v>120</v>
      </c>
    </row>
    <row r="531" spans="1:27" x14ac:dyDescent="0.2">
      <c r="A531" t="s">
        <v>47</v>
      </c>
      <c r="B531" s="1">
        <v>34647</v>
      </c>
      <c r="D531" t="s">
        <v>30</v>
      </c>
      <c r="E531" t="s">
        <v>28</v>
      </c>
      <c r="F531">
        <v>3</v>
      </c>
      <c r="G531">
        <v>1</v>
      </c>
      <c r="H531" t="s">
        <v>27</v>
      </c>
      <c r="Z531">
        <f t="shared" ca="1" si="16"/>
        <v>1242</v>
      </c>
      <c r="AA531">
        <f t="shared" ca="1" si="17"/>
        <v>90</v>
      </c>
    </row>
    <row r="532" spans="1:27" x14ac:dyDescent="0.2">
      <c r="A532" t="s">
        <v>47</v>
      </c>
      <c r="B532" s="1">
        <v>34647</v>
      </c>
      <c r="D532" t="s">
        <v>44</v>
      </c>
      <c r="E532" t="s">
        <v>25</v>
      </c>
      <c r="F532">
        <v>4</v>
      </c>
      <c r="G532">
        <v>3</v>
      </c>
      <c r="H532" t="s">
        <v>27</v>
      </c>
      <c r="Z532">
        <f t="shared" ca="1" si="16"/>
        <v>1037</v>
      </c>
      <c r="AA532">
        <f t="shared" ca="1" si="17"/>
        <v>90</v>
      </c>
    </row>
    <row r="533" spans="1:27" x14ac:dyDescent="0.2">
      <c r="A533" t="s">
        <v>47</v>
      </c>
      <c r="B533" s="1">
        <v>34648</v>
      </c>
      <c r="D533" t="s">
        <v>46</v>
      </c>
      <c r="E533" t="s">
        <v>32</v>
      </c>
      <c r="F533">
        <v>5</v>
      </c>
      <c r="G533">
        <v>0</v>
      </c>
      <c r="H533" t="s">
        <v>27</v>
      </c>
      <c r="Z533">
        <f t="shared" ca="1" si="16"/>
        <v>1392</v>
      </c>
      <c r="AA533">
        <f t="shared" ca="1" si="17"/>
        <v>90</v>
      </c>
    </row>
    <row r="534" spans="1:27" x14ac:dyDescent="0.2">
      <c r="A534" t="s">
        <v>47</v>
      </c>
      <c r="B534" s="1">
        <v>34657</v>
      </c>
      <c r="D534" t="s">
        <v>23</v>
      </c>
      <c r="E534" t="s">
        <v>45</v>
      </c>
      <c r="F534">
        <v>1</v>
      </c>
      <c r="G534">
        <v>0</v>
      </c>
      <c r="H534" t="s">
        <v>27</v>
      </c>
      <c r="Z534">
        <f t="shared" ca="1" si="16"/>
        <v>1835</v>
      </c>
      <c r="AA534">
        <f t="shared" ca="1" si="17"/>
        <v>120</v>
      </c>
    </row>
    <row r="535" spans="1:27" x14ac:dyDescent="0.2">
      <c r="A535" t="s">
        <v>47</v>
      </c>
      <c r="B535" s="1">
        <v>34657</v>
      </c>
      <c r="D535" t="s">
        <v>38</v>
      </c>
      <c r="E535" t="s">
        <v>29</v>
      </c>
      <c r="F535">
        <v>1</v>
      </c>
      <c r="G535">
        <v>3</v>
      </c>
      <c r="H535" t="s">
        <v>24</v>
      </c>
      <c r="Z535">
        <f t="shared" ca="1" si="16"/>
        <v>1657</v>
      </c>
      <c r="AA535">
        <f t="shared" ca="1" si="17"/>
        <v>120</v>
      </c>
    </row>
    <row r="536" spans="1:27" x14ac:dyDescent="0.2">
      <c r="A536" t="s">
        <v>47</v>
      </c>
      <c r="B536" s="1">
        <v>34657</v>
      </c>
      <c r="D536" t="s">
        <v>46</v>
      </c>
      <c r="E536" t="s">
        <v>48</v>
      </c>
      <c r="F536">
        <v>3</v>
      </c>
      <c r="G536">
        <v>0</v>
      </c>
      <c r="H536" t="s">
        <v>27</v>
      </c>
      <c r="Z536">
        <f t="shared" ca="1" si="16"/>
        <v>1649</v>
      </c>
      <c r="AA536">
        <f t="shared" ca="1" si="17"/>
        <v>120</v>
      </c>
    </row>
    <row r="537" spans="1:27" x14ac:dyDescent="0.2">
      <c r="A537" t="s">
        <v>47</v>
      </c>
      <c r="B537" s="1">
        <v>34657</v>
      </c>
      <c r="D537" t="s">
        <v>49</v>
      </c>
      <c r="E537" t="s">
        <v>28</v>
      </c>
      <c r="F537">
        <v>0</v>
      </c>
      <c r="G537">
        <v>1</v>
      </c>
      <c r="H537" t="s">
        <v>24</v>
      </c>
      <c r="Z537">
        <f t="shared" ca="1" si="16"/>
        <v>1016</v>
      </c>
      <c r="AA537">
        <f t="shared" ca="1" si="17"/>
        <v>90</v>
      </c>
    </row>
    <row r="538" spans="1:27" x14ac:dyDescent="0.2">
      <c r="A538" t="s">
        <v>47</v>
      </c>
      <c r="B538" s="1">
        <v>34657</v>
      </c>
      <c r="D538" t="s">
        <v>26</v>
      </c>
      <c r="E538" t="s">
        <v>33</v>
      </c>
      <c r="F538">
        <v>3</v>
      </c>
      <c r="G538">
        <v>2</v>
      </c>
      <c r="H538" t="s">
        <v>27</v>
      </c>
      <c r="Z538">
        <f t="shared" ca="1" si="16"/>
        <v>1407</v>
      </c>
      <c r="AA538">
        <f t="shared" ca="1" si="17"/>
        <v>90</v>
      </c>
    </row>
    <row r="539" spans="1:27" x14ac:dyDescent="0.2">
      <c r="A539" t="s">
        <v>47</v>
      </c>
      <c r="B539" s="1">
        <v>34657</v>
      </c>
      <c r="D539" t="s">
        <v>31</v>
      </c>
      <c r="E539" t="s">
        <v>43</v>
      </c>
      <c r="F539">
        <v>1</v>
      </c>
      <c r="G539">
        <v>0</v>
      </c>
      <c r="H539" t="s">
        <v>27</v>
      </c>
      <c r="Z539">
        <f t="shared" ca="1" si="16"/>
        <v>1073</v>
      </c>
      <c r="AA539">
        <f t="shared" ca="1" si="17"/>
        <v>90</v>
      </c>
    </row>
    <row r="540" spans="1:27" x14ac:dyDescent="0.2">
      <c r="A540" t="s">
        <v>47</v>
      </c>
      <c r="B540" s="1">
        <v>34657</v>
      </c>
      <c r="D540" t="s">
        <v>41</v>
      </c>
      <c r="E540" t="s">
        <v>22</v>
      </c>
      <c r="F540">
        <v>1</v>
      </c>
      <c r="G540">
        <v>0</v>
      </c>
      <c r="H540" t="s">
        <v>27</v>
      </c>
      <c r="Z540">
        <f t="shared" ca="1" si="16"/>
        <v>1433</v>
      </c>
      <c r="AA540">
        <f t="shared" ca="1" si="17"/>
        <v>90</v>
      </c>
    </row>
    <row r="541" spans="1:27" x14ac:dyDescent="0.2">
      <c r="A541" t="s">
        <v>47</v>
      </c>
      <c r="B541" s="1">
        <v>34657</v>
      </c>
      <c r="D541" t="s">
        <v>36</v>
      </c>
      <c r="E541" t="s">
        <v>25</v>
      </c>
      <c r="F541">
        <v>3</v>
      </c>
      <c r="G541">
        <v>4</v>
      </c>
      <c r="H541" t="s">
        <v>24</v>
      </c>
      <c r="Z541">
        <f t="shared" ca="1" si="16"/>
        <v>1297</v>
      </c>
      <c r="AA541">
        <f t="shared" ca="1" si="17"/>
        <v>120</v>
      </c>
    </row>
    <row r="542" spans="1:27" x14ac:dyDescent="0.2">
      <c r="A542" t="s">
        <v>47</v>
      </c>
      <c r="B542" s="1">
        <v>34657</v>
      </c>
      <c r="D542" t="s">
        <v>44</v>
      </c>
      <c r="E542" t="s">
        <v>35</v>
      </c>
      <c r="F542">
        <v>3</v>
      </c>
      <c r="G542">
        <v>2</v>
      </c>
      <c r="H542" t="s">
        <v>27</v>
      </c>
      <c r="Z542">
        <f t="shared" ca="1" si="16"/>
        <v>1558</v>
      </c>
      <c r="AA542">
        <f t="shared" ca="1" si="17"/>
        <v>90</v>
      </c>
    </row>
    <row r="543" spans="1:27" x14ac:dyDescent="0.2">
      <c r="A543" t="s">
        <v>47</v>
      </c>
      <c r="B543" s="1">
        <v>34658</v>
      </c>
      <c r="D543" t="s">
        <v>50</v>
      </c>
      <c r="E543" t="s">
        <v>32</v>
      </c>
      <c r="F543">
        <v>0</v>
      </c>
      <c r="G543">
        <v>1</v>
      </c>
      <c r="H543" t="s">
        <v>24</v>
      </c>
      <c r="Z543">
        <f t="shared" ca="1" si="16"/>
        <v>1122</v>
      </c>
      <c r="AA543">
        <f t="shared" ca="1" si="17"/>
        <v>120</v>
      </c>
    </row>
    <row r="544" spans="1:27" x14ac:dyDescent="0.2">
      <c r="A544" t="s">
        <v>47</v>
      </c>
      <c r="B544" s="1">
        <v>34659</v>
      </c>
      <c r="D544" t="s">
        <v>42</v>
      </c>
      <c r="E544" t="s">
        <v>30</v>
      </c>
      <c r="F544">
        <v>2</v>
      </c>
      <c r="G544">
        <v>0</v>
      </c>
      <c r="H544" t="s">
        <v>27</v>
      </c>
      <c r="Z544">
        <f t="shared" ca="1" si="16"/>
        <v>1760</v>
      </c>
      <c r="AA544">
        <f t="shared" ca="1" si="17"/>
        <v>120</v>
      </c>
    </row>
    <row r="545" spans="1:27" x14ac:dyDescent="0.2">
      <c r="A545" t="s">
        <v>47</v>
      </c>
      <c r="B545" s="1">
        <v>34661</v>
      </c>
      <c r="D545" t="s">
        <v>50</v>
      </c>
      <c r="E545" t="s">
        <v>22</v>
      </c>
      <c r="F545">
        <v>2</v>
      </c>
      <c r="G545">
        <v>1</v>
      </c>
      <c r="H545" t="s">
        <v>27</v>
      </c>
      <c r="Z545">
        <f t="shared" ca="1" si="16"/>
        <v>1916</v>
      </c>
      <c r="AA545">
        <f t="shared" ca="1" si="17"/>
        <v>120</v>
      </c>
    </row>
    <row r="546" spans="1:27" x14ac:dyDescent="0.2">
      <c r="A546" t="s">
        <v>47</v>
      </c>
      <c r="B546" s="1">
        <v>34661</v>
      </c>
      <c r="D546" t="s">
        <v>36</v>
      </c>
      <c r="E546" t="s">
        <v>28</v>
      </c>
      <c r="F546">
        <v>0</v>
      </c>
      <c r="G546">
        <v>0</v>
      </c>
      <c r="H546" t="s">
        <v>34</v>
      </c>
      <c r="Z546">
        <f t="shared" ca="1" si="16"/>
        <v>1457</v>
      </c>
      <c r="AA546">
        <f t="shared" ca="1" si="17"/>
        <v>120</v>
      </c>
    </row>
    <row r="547" spans="1:27" x14ac:dyDescent="0.2">
      <c r="A547" t="s">
        <v>47</v>
      </c>
      <c r="B547" s="1">
        <v>34664</v>
      </c>
      <c r="D547" t="s">
        <v>22</v>
      </c>
      <c r="E547" t="s">
        <v>46</v>
      </c>
      <c r="F547">
        <v>0</v>
      </c>
      <c r="G547">
        <v>0</v>
      </c>
      <c r="H547" t="s">
        <v>34</v>
      </c>
      <c r="Z547">
        <f t="shared" ca="1" si="16"/>
        <v>884</v>
      </c>
      <c r="AA547">
        <f t="shared" ca="1" si="17"/>
        <v>120</v>
      </c>
    </row>
    <row r="548" spans="1:27" x14ac:dyDescent="0.2">
      <c r="A548" t="s">
        <v>47</v>
      </c>
      <c r="B548" s="1">
        <v>34664</v>
      </c>
      <c r="D548" t="s">
        <v>29</v>
      </c>
      <c r="E548" t="s">
        <v>26</v>
      </c>
      <c r="F548">
        <v>4</v>
      </c>
      <c r="G548">
        <v>0</v>
      </c>
      <c r="H548" t="s">
        <v>27</v>
      </c>
      <c r="Z548">
        <f t="shared" ca="1" si="16"/>
        <v>1614</v>
      </c>
      <c r="AA548">
        <f t="shared" ca="1" si="17"/>
        <v>120</v>
      </c>
    </row>
    <row r="549" spans="1:27" x14ac:dyDescent="0.2">
      <c r="A549" t="s">
        <v>47</v>
      </c>
      <c r="B549" s="1">
        <v>34664</v>
      </c>
      <c r="D549" t="s">
        <v>28</v>
      </c>
      <c r="E549" t="s">
        <v>42</v>
      </c>
      <c r="F549">
        <v>0</v>
      </c>
      <c r="G549">
        <v>1</v>
      </c>
      <c r="H549" t="s">
        <v>24</v>
      </c>
      <c r="Z549">
        <f t="shared" ca="1" si="16"/>
        <v>877</v>
      </c>
      <c r="AA549">
        <f t="shared" ca="1" si="17"/>
        <v>120</v>
      </c>
    </row>
    <row r="550" spans="1:27" x14ac:dyDescent="0.2">
      <c r="A550" t="s">
        <v>47</v>
      </c>
      <c r="B550" s="1">
        <v>34664</v>
      </c>
      <c r="D550" t="s">
        <v>48</v>
      </c>
      <c r="E550" t="s">
        <v>41</v>
      </c>
      <c r="F550">
        <v>0</v>
      </c>
      <c r="G550">
        <v>0</v>
      </c>
      <c r="H550" t="s">
        <v>34</v>
      </c>
      <c r="Z550">
        <f t="shared" ca="1" si="16"/>
        <v>1639</v>
      </c>
      <c r="AA550">
        <f t="shared" ca="1" si="17"/>
        <v>90</v>
      </c>
    </row>
    <row r="551" spans="1:27" x14ac:dyDescent="0.2">
      <c r="A551" t="s">
        <v>47</v>
      </c>
      <c r="B551" s="1">
        <v>34664</v>
      </c>
      <c r="D551" t="s">
        <v>33</v>
      </c>
      <c r="E551" t="s">
        <v>49</v>
      </c>
      <c r="F551">
        <v>1</v>
      </c>
      <c r="G551">
        <v>0</v>
      </c>
      <c r="H551" t="s">
        <v>27</v>
      </c>
      <c r="Z551">
        <f t="shared" ca="1" si="16"/>
        <v>1222</v>
      </c>
      <c r="AA551">
        <f t="shared" ca="1" si="17"/>
        <v>90</v>
      </c>
    </row>
    <row r="552" spans="1:27" x14ac:dyDescent="0.2">
      <c r="A552" t="s">
        <v>47</v>
      </c>
      <c r="B552" s="1">
        <v>34664</v>
      </c>
      <c r="D552" t="s">
        <v>30</v>
      </c>
      <c r="E552" t="s">
        <v>36</v>
      </c>
      <c r="F552">
        <v>1</v>
      </c>
      <c r="G552">
        <v>1</v>
      </c>
      <c r="H552" t="s">
        <v>34</v>
      </c>
      <c r="Z552">
        <f t="shared" ca="1" si="16"/>
        <v>1122</v>
      </c>
      <c r="AA552">
        <f t="shared" ca="1" si="17"/>
        <v>120</v>
      </c>
    </row>
    <row r="553" spans="1:27" x14ac:dyDescent="0.2">
      <c r="A553" t="s">
        <v>47</v>
      </c>
      <c r="B553" s="1">
        <v>34664</v>
      </c>
      <c r="D553" t="s">
        <v>32</v>
      </c>
      <c r="E553" t="s">
        <v>44</v>
      </c>
      <c r="F553">
        <v>2</v>
      </c>
      <c r="G553">
        <v>0</v>
      </c>
      <c r="H553" t="s">
        <v>27</v>
      </c>
      <c r="Z553">
        <f t="shared" ca="1" si="16"/>
        <v>1195</v>
      </c>
      <c r="AA553">
        <f t="shared" ca="1" si="17"/>
        <v>90</v>
      </c>
    </row>
    <row r="554" spans="1:27" x14ac:dyDescent="0.2">
      <c r="A554" t="s">
        <v>47</v>
      </c>
      <c r="B554" s="1">
        <v>34664</v>
      </c>
      <c r="D554" t="s">
        <v>35</v>
      </c>
      <c r="E554" t="s">
        <v>38</v>
      </c>
      <c r="F554">
        <v>1</v>
      </c>
      <c r="G554">
        <v>1</v>
      </c>
      <c r="H554" t="s">
        <v>34</v>
      </c>
      <c r="Z554">
        <f t="shared" ca="1" si="16"/>
        <v>816</v>
      </c>
      <c r="AA554">
        <f t="shared" ca="1" si="17"/>
        <v>90</v>
      </c>
    </row>
    <row r="555" spans="1:27" x14ac:dyDescent="0.2">
      <c r="A555" t="s">
        <v>47</v>
      </c>
      <c r="B555" s="1">
        <v>34664</v>
      </c>
      <c r="D555" t="s">
        <v>45</v>
      </c>
      <c r="E555" t="s">
        <v>50</v>
      </c>
      <c r="F555">
        <v>2</v>
      </c>
      <c r="G555">
        <v>1</v>
      </c>
      <c r="H555" t="s">
        <v>27</v>
      </c>
      <c r="Z555">
        <f t="shared" ca="1" si="16"/>
        <v>969</v>
      </c>
      <c r="AA555">
        <f t="shared" ca="1" si="17"/>
        <v>120</v>
      </c>
    </row>
    <row r="556" spans="1:27" x14ac:dyDescent="0.2">
      <c r="A556" t="s">
        <v>47</v>
      </c>
      <c r="B556" s="1">
        <v>34664</v>
      </c>
      <c r="D556" t="s">
        <v>43</v>
      </c>
      <c r="E556" t="s">
        <v>23</v>
      </c>
      <c r="F556">
        <v>0</v>
      </c>
      <c r="G556">
        <v>1</v>
      </c>
      <c r="H556" t="s">
        <v>24</v>
      </c>
      <c r="Z556">
        <f t="shared" ca="1" si="16"/>
        <v>1918</v>
      </c>
      <c r="AA556">
        <f t="shared" ca="1" si="17"/>
        <v>90</v>
      </c>
    </row>
    <row r="557" spans="1:27" x14ac:dyDescent="0.2">
      <c r="A557" t="s">
        <v>47</v>
      </c>
      <c r="B557" s="1">
        <v>34665</v>
      </c>
      <c r="D557" t="s">
        <v>25</v>
      </c>
      <c r="E557" t="s">
        <v>31</v>
      </c>
      <c r="F557">
        <v>1</v>
      </c>
      <c r="G557">
        <v>1</v>
      </c>
      <c r="H557" t="s">
        <v>34</v>
      </c>
      <c r="Z557">
        <f t="shared" ca="1" si="16"/>
        <v>1804</v>
      </c>
      <c r="AA557">
        <f t="shared" ca="1" si="17"/>
        <v>120</v>
      </c>
    </row>
    <row r="558" spans="1:27" x14ac:dyDescent="0.2">
      <c r="A558" t="s">
        <v>47</v>
      </c>
      <c r="B558" s="1">
        <v>34671</v>
      </c>
      <c r="D558" t="s">
        <v>23</v>
      </c>
      <c r="E558" t="s">
        <v>30</v>
      </c>
      <c r="F558">
        <v>1</v>
      </c>
      <c r="G558">
        <v>1</v>
      </c>
      <c r="H558" t="s">
        <v>34</v>
      </c>
      <c r="Z558">
        <f t="shared" ca="1" si="16"/>
        <v>1289</v>
      </c>
      <c r="AA558">
        <f t="shared" ca="1" si="17"/>
        <v>90</v>
      </c>
    </row>
    <row r="559" spans="1:27" x14ac:dyDescent="0.2">
      <c r="A559" t="s">
        <v>47</v>
      </c>
      <c r="B559" s="1">
        <v>34671</v>
      </c>
      <c r="D559" t="s">
        <v>38</v>
      </c>
      <c r="E559" t="s">
        <v>32</v>
      </c>
      <c r="F559">
        <v>1</v>
      </c>
      <c r="G559">
        <v>2</v>
      </c>
      <c r="H559" t="s">
        <v>24</v>
      </c>
      <c r="Z559">
        <f t="shared" ca="1" si="16"/>
        <v>1810</v>
      </c>
      <c r="AA559">
        <f t="shared" ca="1" si="17"/>
        <v>90</v>
      </c>
    </row>
    <row r="560" spans="1:27" x14ac:dyDescent="0.2">
      <c r="A560" t="s">
        <v>47</v>
      </c>
      <c r="B560" s="1">
        <v>34671</v>
      </c>
      <c r="D560" t="s">
        <v>50</v>
      </c>
      <c r="E560" t="s">
        <v>25</v>
      </c>
      <c r="F560">
        <v>1</v>
      </c>
      <c r="G560">
        <v>1</v>
      </c>
      <c r="H560" t="s">
        <v>34</v>
      </c>
      <c r="Z560">
        <f t="shared" ca="1" si="16"/>
        <v>1384</v>
      </c>
      <c r="AA560">
        <f t="shared" ca="1" si="17"/>
        <v>120</v>
      </c>
    </row>
    <row r="561" spans="1:27" x14ac:dyDescent="0.2">
      <c r="A561" t="s">
        <v>47</v>
      </c>
      <c r="B561" s="1">
        <v>34671</v>
      </c>
      <c r="D561" t="s">
        <v>46</v>
      </c>
      <c r="E561" t="s">
        <v>45</v>
      </c>
      <c r="F561">
        <v>1</v>
      </c>
      <c r="G561">
        <v>0</v>
      </c>
      <c r="H561" t="s">
        <v>27</v>
      </c>
      <c r="Z561">
        <f t="shared" ca="1" si="16"/>
        <v>1330</v>
      </c>
      <c r="AA561">
        <f t="shared" ca="1" si="17"/>
        <v>90</v>
      </c>
    </row>
    <row r="562" spans="1:27" x14ac:dyDescent="0.2">
      <c r="A562" t="s">
        <v>47</v>
      </c>
      <c r="B562" s="1">
        <v>34671</v>
      </c>
      <c r="D562" t="s">
        <v>49</v>
      </c>
      <c r="E562" t="s">
        <v>22</v>
      </c>
      <c r="F562">
        <v>2</v>
      </c>
      <c r="G562">
        <v>2</v>
      </c>
      <c r="H562" t="s">
        <v>34</v>
      </c>
      <c r="Z562">
        <f t="shared" ca="1" si="16"/>
        <v>1053</v>
      </c>
      <c r="AA562">
        <f t="shared" ca="1" si="17"/>
        <v>120</v>
      </c>
    </row>
    <row r="563" spans="1:27" x14ac:dyDescent="0.2">
      <c r="A563" t="s">
        <v>47</v>
      </c>
      <c r="B563" s="1">
        <v>34671</v>
      </c>
      <c r="D563" t="s">
        <v>31</v>
      </c>
      <c r="E563" t="s">
        <v>48</v>
      </c>
      <c r="F563">
        <v>1</v>
      </c>
      <c r="G563">
        <v>0</v>
      </c>
      <c r="H563" t="s">
        <v>27</v>
      </c>
      <c r="Z563">
        <f t="shared" ca="1" si="16"/>
        <v>1369</v>
      </c>
      <c r="AA563">
        <f t="shared" ca="1" si="17"/>
        <v>90</v>
      </c>
    </row>
    <row r="564" spans="1:27" x14ac:dyDescent="0.2">
      <c r="A564" t="s">
        <v>47</v>
      </c>
      <c r="B564" s="1">
        <v>34671</v>
      </c>
      <c r="D564" t="s">
        <v>41</v>
      </c>
      <c r="E564" t="s">
        <v>28</v>
      </c>
      <c r="F564">
        <v>0</v>
      </c>
      <c r="G564">
        <v>1</v>
      </c>
      <c r="H564" t="s">
        <v>24</v>
      </c>
      <c r="Z564">
        <f t="shared" ca="1" si="16"/>
        <v>726</v>
      </c>
      <c r="AA564">
        <f t="shared" ca="1" si="17"/>
        <v>90</v>
      </c>
    </row>
    <row r="565" spans="1:27" x14ac:dyDescent="0.2">
      <c r="A565" t="s">
        <v>47</v>
      </c>
      <c r="B565" s="1">
        <v>34671</v>
      </c>
      <c r="D565" t="s">
        <v>36</v>
      </c>
      <c r="E565" t="s">
        <v>35</v>
      </c>
      <c r="F565">
        <v>4</v>
      </c>
      <c r="G565">
        <v>2</v>
      </c>
      <c r="H565" t="s">
        <v>27</v>
      </c>
      <c r="Z565">
        <f t="shared" ca="1" si="16"/>
        <v>1579</v>
      </c>
      <c r="AA565">
        <f t="shared" ca="1" si="17"/>
        <v>120</v>
      </c>
    </row>
    <row r="566" spans="1:27" x14ac:dyDescent="0.2">
      <c r="A566" t="s">
        <v>47</v>
      </c>
      <c r="B566" s="1">
        <v>34671</v>
      </c>
      <c r="D566" t="s">
        <v>44</v>
      </c>
      <c r="E566" t="s">
        <v>29</v>
      </c>
      <c r="F566">
        <v>0</v>
      </c>
      <c r="G566">
        <v>3</v>
      </c>
      <c r="H566" t="s">
        <v>24</v>
      </c>
      <c r="Z566">
        <f t="shared" ca="1" si="16"/>
        <v>765</v>
      </c>
      <c r="AA566">
        <f t="shared" ca="1" si="17"/>
        <v>120</v>
      </c>
    </row>
    <row r="567" spans="1:27" x14ac:dyDescent="0.2">
      <c r="A567" t="s">
        <v>47</v>
      </c>
      <c r="B567" s="1">
        <v>34672</v>
      </c>
      <c r="D567" t="s">
        <v>42</v>
      </c>
      <c r="E567" t="s">
        <v>33</v>
      </c>
      <c r="F567">
        <v>3</v>
      </c>
      <c r="G567">
        <v>0</v>
      </c>
      <c r="H567" t="s">
        <v>27</v>
      </c>
      <c r="Z567">
        <f t="shared" ca="1" si="16"/>
        <v>1820</v>
      </c>
      <c r="AA567">
        <f t="shared" ca="1" si="17"/>
        <v>90</v>
      </c>
    </row>
    <row r="568" spans="1:27" x14ac:dyDescent="0.2">
      <c r="A568" t="s">
        <v>47</v>
      </c>
      <c r="B568" s="1">
        <v>34672</v>
      </c>
      <c r="D568" t="s">
        <v>26</v>
      </c>
      <c r="E568" t="s">
        <v>43</v>
      </c>
      <c r="F568">
        <v>2</v>
      </c>
      <c r="G568">
        <v>1</v>
      </c>
      <c r="H568" t="s">
        <v>27</v>
      </c>
      <c r="Z568">
        <f t="shared" ca="1" si="16"/>
        <v>1917</v>
      </c>
      <c r="AA568">
        <f t="shared" ca="1" si="17"/>
        <v>120</v>
      </c>
    </row>
    <row r="569" spans="1:27" x14ac:dyDescent="0.2">
      <c r="A569" t="s">
        <v>47</v>
      </c>
      <c r="B569" s="1">
        <v>34678</v>
      </c>
      <c r="D569" t="s">
        <v>25</v>
      </c>
      <c r="E569" t="s">
        <v>42</v>
      </c>
      <c r="F569">
        <v>0</v>
      </c>
      <c r="G569">
        <v>0</v>
      </c>
      <c r="H569" t="s">
        <v>34</v>
      </c>
      <c r="Z569">
        <f t="shared" ca="1" si="16"/>
        <v>1182</v>
      </c>
      <c r="AA569">
        <f t="shared" ca="1" si="17"/>
        <v>120</v>
      </c>
    </row>
    <row r="570" spans="1:27" x14ac:dyDescent="0.2">
      <c r="A570" t="s">
        <v>47</v>
      </c>
      <c r="B570" s="1">
        <v>34678</v>
      </c>
      <c r="D570" t="s">
        <v>29</v>
      </c>
      <c r="E570" t="s">
        <v>41</v>
      </c>
      <c r="F570">
        <v>3</v>
      </c>
      <c r="G570">
        <v>2</v>
      </c>
      <c r="H570" t="s">
        <v>27</v>
      </c>
      <c r="Z570">
        <f t="shared" ca="1" si="16"/>
        <v>1245</v>
      </c>
      <c r="AA570">
        <f t="shared" ca="1" si="17"/>
        <v>120</v>
      </c>
    </row>
    <row r="571" spans="1:27" x14ac:dyDescent="0.2">
      <c r="A571" t="s">
        <v>47</v>
      </c>
      <c r="B571" s="1">
        <v>34678</v>
      </c>
      <c r="D571" t="s">
        <v>33</v>
      </c>
      <c r="E571" t="s">
        <v>43</v>
      </c>
      <c r="F571">
        <v>2</v>
      </c>
      <c r="G571">
        <v>2</v>
      </c>
      <c r="H571" t="s">
        <v>34</v>
      </c>
      <c r="Z571">
        <f t="shared" ca="1" si="16"/>
        <v>892</v>
      </c>
      <c r="AA571">
        <f t="shared" ca="1" si="17"/>
        <v>90</v>
      </c>
    </row>
    <row r="572" spans="1:27" x14ac:dyDescent="0.2">
      <c r="A572" t="s">
        <v>47</v>
      </c>
      <c r="B572" s="1">
        <v>34678</v>
      </c>
      <c r="D572" t="s">
        <v>35</v>
      </c>
      <c r="E572" t="s">
        <v>50</v>
      </c>
      <c r="F572">
        <v>3</v>
      </c>
      <c r="G572">
        <v>1</v>
      </c>
      <c r="H572" t="s">
        <v>27</v>
      </c>
      <c r="Z572">
        <f t="shared" ca="1" si="16"/>
        <v>1895</v>
      </c>
      <c r="AA572">
        <f t="shared" ca="1" si="17"/>
        <v>90</v>
      </c>
    </row>
    <row r="573" spans="1:27" x14ac:dyDescent="0.2">
      <c r="A573" t="s">
        <v>47</v>
      </c>
      <c r="B573" s="1">
        <v>34678</v>
      </c>
      <c r="D573" t="s">
        <v>45</v>
      </c>
      <c r="E573" t="s">
        <v>28</v>
      </c>
      <c r="F573">
        <v>3</v>
      </c>
      <c r="G573">
        <v>0</v>
      </c>
      <c r="H573" t="s">
        <v>27</v>
      </c>
      <c r="Z573">
        <f t="shared" ca="1" si="16"/>
        <v>1174</v>
      </c>
      <c r="AA573">
        <f t="shared" ca="1" si="17"/>
        <v>90</v>
      </c>
    </row>
    <row r="574" spans="1:27" x14ac:dyDescent="0.2">
      <c r="A574" t="s">
        <v>47</v>
      </c>
      <c r="B574" s="1">
        <v>34678</v>
      </c>
      <c r="D574" t="s">
        <v>49</v>
      </c>
      <c r="E574" t="s">
        <v>38</v>
      </c>
      <c r="F574">
        <v>4</v>
      </c>
      <c r="G574">
        <v>1</v>
      </c>
      <c r="H574" t="s">
        <v>27</v>
      </c>
      <c r="Z574">
        <f t="shared" ca="1" si="16"/>
        <v>1180</v>
      </c>
      <c r="AA574">
        <f t="shared" ca="1" si="17"/>
        <v>90</v>
      </c>
    </row>
    <row r="575" spans="1:27" x14ac:dyDescent="0.2">
      <c r="A575" t="s">
        <v>47</v>
      </c>
      <c r="B575" s="1">
        <v>34678</v>
      </c>
      <c r="D575" t="s">
        <v>26</v>
      </c>
      <c r="E575" t="s">
        <v>46</v>
      </c>
      <c r="F575">
        <v>2</v>
      </c>
      <c r="G575">
        <v>3</v>
      </c>
      <c r="H575" t="s">
        <v>24</v>
      </c>
      <c r="Z575">
        <f t="shared" ca="1" si="16"/>
        <v>857</v>
      </c>
      <c r="AA575">
        <f t="shared" ca="1" si="17"/>
        <v>120</v>
      </c>
    </row>
    <row r="576" spans="1:27" x14ac:dyDescent="0.2">
      <c r="A576" t="s">
        <v>47</v>
      </c>
      <c r="B576" s="1">
        <v>34678</v>
      </c>
      <c r="D576" t="s">
        <v>36</v>
      </c>
      <c r="E576" t="s">
        <v>31</v>
      </c>
      <c r="F576">
        <v>3</v>
      </c>
      <c r="G576">
        <v>1</v>
      </c>
      <c r="H576" t="s">
        <v>27</v>
      </c>
      <c r="Z576">
        <f t="shared" ca="1" si="16"/>
        <v>1175</v>
      </c>
      <c r="AA576">
        <f t="shared" ca="1" si="17"/>
        <v>90</v>
      </c>
    </row>
    <row r="577" spans="1:27" x14ac:dyDescent="0.2">
      <c r="A577" t="s">
        <v>47</v>
      </c>
      <c r="B577" s="1">
        <v>34678</v>
      </c>
      <c r="D577" t="s">
        <v>44</v>
      </c>
      <c r="E577" t="s">
        <v>23</v>
      </c>
      <c r="F577">
        <v>2</v>
      </c>
      <c r="G577">
        <v>0</v>
      </c>
      <c r="H577" t="s">
        <v>27</v>
      </c>
      <c r="Z577">
        <f t="shared" ca="1" si="16"/>
        <v>1640</v>
      </c>
      <c r="AA577">
        <f t="shared" ca="1" si="17"/>
        <v>90</v>
      </c>
    </row>
    <row r="578" spans="1:27" x14ac:dyDescent="0.2">
      <c r="A578" t="s">
        <v>47</v>
      </c>
      <c r="B578" s="1">
        <v>34679</v>
      </c>
      <c r="D578" t="s">
        <v>30</v>
      </c>
      <c r="E578" t="s">
        <v>48</v>
      </c>
      <c r="F578">
        <v>0</v>
      </c>
      <c r="G578">
        <v>0</v>
      </c>
      <c r="H578" t="s">
        <v>34</v>
      </c>
      <c r="Z578">
        <f t="shared" ca="1" si="16"/>
        <v>1351</v>
      </c>
      <c r="AA578">
        <f t="shared" ca="1" si="17"/>
        <v>90</v>
      </c>
    </row>
    <row r="579" spans="1:27" x14ac:dyDescent="0.2">
      <c r="A579" t="s">
        <v>47</v>
      </c>
      <c r="B579" s="1">
        <v>34680</v>
      </c>
      <c r="D579" t="s">
        <v>32</v>
      </c>
      <c r="E579" t="s">
        <v>22</v>
      </c>
      <c r="F579">
        <v>1</v>
      </c>
      <c r="G579">
        <v>2</v>
      </c>
      <c r="H579" t="s">
        <v>24</v>
      </c>
      <c r="Z579">
        <f t="shared" ref="Z579:Z642" ca="1" si="18">RANDBETWEEN(723,2017)</f>
        <v>1806</v>
      </c>
      <c r="AA579">
        <f t="shared" ref="AA579:AA642" ca="1" si="19">IF(RAND() &lt; 0.5, 90, 120)</f>
        <v>120</v>
      </c>
    </row>
    <row r="580" spans="1:27" x14ac:dyDescent="0.2">
      <c r="A580" t="s">
        <v>47</v>
      </c>
      <c r="B580" s="1">
        <v>34684</v>
      </c>
      <c r="D580" t="s">
        <v>38</v>
      </c>
      <c r="E580" t="s">
        <v>44</v>
      </c>
      <c r="F580">
        <v>2</v>
      </c>
      <c r="G580">
        <v>2</v>
      </c>
      <c r="H580" t="s">
        <v>34</v>
      </c>
      <c r="Z580">
        <f t="shared" ca="1" si="18"/>
        <v>1942</v>
      </c>
      <c r="AA580">
        <f t="shared" ca="1" si="19"/>
        <v>90</v>
      </c>
    </row>
    <row r="581" spans="1:27" x14ac:dyDescent="0.2">
      <c r="A581" t="s">
        <v>47</v>
      </c>
      <c r="B581" s="1">
        <v>34685</v>
      </c>
      <c r="D581" t="s">
        <v>22</v>
      </c>
      <c r="E581" t="s">
        <v>33</v>
      </c>
      <c r="F581">
        <v>1</v>
      </c>
      <c r="G581">
        <v>3</v>
      </c>
      <c r="H581" t="s">
        <v>24</v>
      </c>
      <c r="Z581">
        <f t="shared" ca="1" si="18"/>
        <v>1737</v>
      </c>
      <c r="AA581">
        <f t="shared" ca="1" si="19"/>
        <v>120</v>
      </c>
    </row>
    <row r="582" spans="1:27" x14ac:dyDescent="0.2">
      <c r="A582" t="s">
        <v>47</v>
      </c>
      <c r="B582" s="1">
        <v>34685</v>
      </c>
      <c r="D582" t="s">
        <v>23</v>
      </c>
      <c r="E582" t="s">
        <v>35</v>
      </c>
      <c r="F582">
        <v>0</v>
      </c>
      <c r="G582">
        <v>0</v>
      </c>
      <c r="H582" t="s">
        <v>34</v>
      </c>
      <c r="Z582">
        <f t="shared" ca="1" si="18"/>
        <v>1443</v>
      </c>
      <c r="AA582">
        <f t="shared" ca="1" si="19"/>
        <v>90</v>
      </c>
    </row>
    <row r="583" spans="1:27" x14ac:dyDescent="0.2">
      <c r="A583" t="s">
        <v>47</v>
      </c>
      <c r="B583" s="1">
        <v>34685</v>
      </c>
      <c r="D583" t="s">
        <v>48</v>
      </c>
      <c r="E583" t="s">
        <v>45</v>
      </c>
      <c r="F583">
        <v>0</v>
      </c>
      <c r="G583">
        <v>1</v>
      </c>
      <c r="H583" t="s">
        <v>24</v>
      </c>
      <c r="Z583">
        <f t="shared" ca="1" si="18"/>
        <v>1892</v>
      </c>
      <c r="AA583">
        <f t="shared" ca="1" si="19"/>
        <v>120</v>
      </c>
    </row>
    <row r="584" spans="1:27" x14ac:dyDescent="0.2">
      <c r="A584" t="s">
        <v>47</v>
      </c>
      <c r="B584" s="1">
        <v>34685</v>
      </c>
      <c r="D584" t="s">
        <v>42</v>
      </c>
      <c r="E584" t="s">
        <v>36</v>
      </c>
      <c r="F584">
        <v>0</v>
      </c>
      <c r="G584">
        <v>0</v>
      </c>
      <c r="H584" t="s">
        <v>34</v>
      </c>
      <c r="Z584">
        <f t="shared" ca="1" si="18"/>
        <v>877</v>
      </c>
      <c r="AA584">
        <f t="shared" ca="1" si="19"/>
        <v>90</v>
      </c>
    </row>
    <row r="585" spans="1:27" x14ac:dyDescent="0.2">
      <c r="A585" t="s">
        <v>47</v>
      </c>
      <c r="B585" s="1">
        <v>34685</v>
      </c>
      <c r="D585" t="s">
        <v>50</v>
      </c>
      <c r="E585" t="s">
        <v>29</v>
      </c>
      <c r="F585">
        <v>0</v>
      </c>
      <c r="G585">
        <v>0</v>
      </c>
      <c r="H585" t="s">
        <v>34</v>
      </c>
      <c r="Z585">
        <f t="shared" ca="1" si="18"/>
        <v>1743</v>
      </c>
      <c r="AA585">
        <f t="shared" ca="1" si="19"/>
        <v>120</v>
      </c>
    </row>
    <row r="586" spans="1:27" x14ac:dyDescent="0.2">
      <c r="A586" t="s">
        <v>47</v>
      </c>
      <c r="B586" s="1">
        <v>34685</v>
      </c>
      <c r="D586" t="s">
        <v>46</v>
      </c>
      <c r="E586" t="s">
        <v>49</v>
      </c>
      <c r="F586">
        <v>1</v>
      </c>
      <c r="G586">
        <v>2</v>
      </c>
      <c r="H586" t="s">
        <v>24</v>
      </c>
      <c r="Z586">
        <f t="shared" ca="1" si="18"/>
        <v>1917</v>
      </c>
      <c r="AA586">
        <f t="shared" ca="1" si="19"/>
        <v>120</v>
      </c>
    </row>
    <row r="587" spans="1:27" x14ac:dyDescent="0.2">
      <c r="A587" t="s">
        <v>47</v>
      </c>
      <c r="B587" s="1">
        <v>34685</v>
      </c>
      <c r="D587" t="s">
        <v>31</v>
      </c>
      <c r="E587" t="s">
        <v>26</v>
      </c>
      <c r="F587">
        <v>0</v>
      </c>
      <c r="G587">
        <v>2</v>
      </c>
      <c r="H587" t="s">
        <v>24</v>
      </c>
      <c r="Z587">
        <f t="shared" ca="1" si="18"/>
        <v>1764</v>
      </c>
      <c r="AA587">
        <f t="shared" ca="1" si="19"/>
        <v>120</v>
      </c>
    </row>
    <row r="588" spans="1:27" x14ac:dyDescent="0.2">
      <c r="A588" t="s">
        <v>47</v>
      </c>
      <c r="B588" s="1">
        <v>34685</v>
      </c>
      <c r="D588" t="s">
        <v>43</v>
      </c>
      <c r="E588" t="s">
        <v>32</v>
      </c>
      <c r="F588">
        <v>3</v>
      </c>
      <c r="G588">
        <v>0</v>
      </c>
      <c r="H588" t="s">
        <v>27</v>
      </c>
      <c r="Z588">
        <f t="shared" ca="1" si="18"/>
        <v>1574</v>
      </c>
      <c r="AA588">
        <f t="shared" ca="1" si="19"/>
        <v>90</v>
      </c>
    </row>
    <row r="589" spans="1:27" x14ac:dyDescent="0.2">
      <c r="A589" t="s">
        <v>47</v>
      </c>
      <c r="B589" s="1">
        <v>34686</v>
      </c>
      <c r="D589" t="s">
        <v>28</v>
      </c>
      <c r="E589" t="s">
        <v>30</v>
      </c>
      <c r="F589">
        <v>0</v>
      </c>
      <c r="G589">
        <v>0</v>
      </c>
      <c r="H589" t="s">
        <v>34</v>
      </c>
      <c r="Z589">
        <f t="shared" ca="1" si="18"/>
        <v>1367</v>
      </c>
      <c r="AA589">
        <f t="shared" ca="1" si="19"/>
        <v>120</v>
      </c>
    </row>
    <row r="590" spans="1:27" x14ac:dyDescent="0.2">
      <c r="A590" t="s">
        <v>47</v>
      </c>
      <c r="B590" s="1">
        <v>34687</v>
      </c>
      <c r="D590" t="s">
        <v>41</v>
      </c>
      <c r="E590" t="s">
        <v>25</v>
      </c>
      <c r="F590">
        <v>2</v>
      </c>
      <c r="G590">
        <v>1</v>
      </c>
      <c r="H590" t="s">
        <v>27</v>
      </c>
      <c r="Z590">
        <f t="shared" ca="1" si="18"/>
        <v>1141</v>
      </c>
      <c r="AA590">
        <f t="shared" ca="1" si="19"/>
        <v>90</v>
      </c>
    </row>
    <row r="591" spans="1:27" x14ac:dyDescent="0.2">
      <c r="A591" t="s">
        <v>47</v>
      </c>
      <c r="B591" s="1">
        <v>34694</v>
      </c>
      <c r="D591" t="s">
        <v>22</v>
      </c>
      <c r="E591" t="s">
        <v>25</v>
      </c>
      <c r="F591">
        <v>0</v>
      </c>
      <c r="G591">
        <v>0</v>
      </c>
      <c r="H591" t="s">
        <v>34</v>
      </c>
      <c r="Z591">
        <f t="shared" ca="1" si="18"/>
        <v>1361</v>
      </c>
      <c r="AA591">
        <f t="shared" ca="1" si="19"/>
        <v>90</v>
      </c>
    </row>
    <row r="592" spans="1:27" x14ac:dyDescent="0.2">
      <c r="A592" t="s">
        <v>47</v>
      </c>
      <c r="B592" s="1">
        <v>34694</v>
      </c>
      <c r="D592" t="s">
        <v>28</v>
      </c>
      <c r="E592" t="s">
        <v>46</v>
      </c>
      <c r="F592">
        <v>2</v>
      </c>
      <c r="G592">
        <v>3</v>
      </c>
      <c r="H592" t="s">
        <v>24</v>
      </c>
      <c r="Z592">
        <f t="shared" ca="1" si="18"/>
        <v>1892</v>
      </c>
      <c r="AA592">
        <f t="shared" ca="1" si="19"/>
        <v>120</v>
      </c>
    </row>
    <row r="593" spans="1:27" x14ac:dyDescent="0.2">
      <c r="A593" t="s">
        <v>47</v>
      </c>
      <c r="B593" s="1">
        <v>34694</v>
      </c>
      <c r="D593" t="s">
        <v>23</v>
      </c>
      <c r="E593" t="s">
        <v>49</v>
      </c>
      <c r="F593">
        <v>0</v>
      </c>
      <c r="G593">
        <v>0</v>
      </c>
      <c r="H593" t="s">
        <v>34</v>
      </c>
      <c r="Z593">
        <f t="shared" ca="1" si="18"/>
        <v>1265</v>
      </c>
      <c r="AA593">
        <f t="shared" ca="1" si="19"/>
        <v>120</v>
      </c>
    </row>
    <row r="594" spans="1:27" x14ac:dyDescent="0.2">
      <c r="A594" t="s">
        <v>47</v>
      </c>
      <c r="B594" s="1">
        <v>34694</v>
      </c>
      <c r="D594" t="s">
        <v>48</v>
      </c>
      <c r="E594" t="s">
        <v>26</v>
      </c>
      <c r="F594">
        <v>0</v>
      </c>
      <c r="G594">
        <v>0</v>
      </c>
      <c r="H594" t="s">
        <v>34</v>
      </c>
      <c r="Z594">
        <f t="shared" ca="1" si="18"/>
        <v>1435</v>
      </c>
      <c r="AA594">
        <f t="shared" ca="1" si="19"/>
        <v>90</v>
      </c>
    </row>
    <row r="595" spans="1:27" x14ac:dyDescent="0.2">
      <c r="A595" t="s">
        <v>47</v>
      </c>
      <c r="B595" s="1">
        <v>34694</v>
      </c>
      <c r="D595" t="s">
        <v>42</v>
      </c>
      <c r="E595" t="s">
        <v>31</v>
      </c>
      <c r="F595">
        <v>1</v>
      </c>
      <c r="G595">
        <v>4</v>
      </c>
      <c r="H595" t="s">
        <v>24</v>
      </c>
      <c r="Z595">
        <f t="shared" ca="1" si="18"/>
        <v>1848</v>
      </c>
      <c r="AA595">
        <f t="shared" ca="1" si="19"/>
        <v>120</v>
      </c>
    </row>
    <row r="596" spans="1:27" x14ac:dyDescent="0.2">
      <c r="A596" t="s">
        <v>47</v>
      </c>
      <c r="B596" s="1">
        <v>34694</v>
      </c>
      <c r="D596" t="s">
        <v>33</v>
      </c>
      <c r="E596" t="s">
        <v>35</v>
      </c>
      <c r="F596">
        <v>0</v>
      </c>
      <c r="G596">
        <v>0</v>
      </c>
      <c r="H596" t="s">
        <v>34</v>
      </c>
      <c r="Z596">
        <f t="shared" ca="1" si="18"/>
        <v>964</v>
      </c>
      <c r="AA596">
        <f t="shared" ca="1" si="19"/>
        <v>120</v>
      </c>
    </row>
    <row r="597" spans="1:27" x14ac:dyDescent="0.2">
      <c r="A597" t="s">
        <v>47</v>
      </c>
      <c r="B597" s="1">
        <v>34694</v>
      </c>
      <c r="D597" t="s">
        <v>50</v>
      </c>
      <c r="E597" t="s">
        <v>30</v>
      </c>
      <c r="F597">
        <v>1</v>
      </c>
      <c r="G597">
        <v>2</v>
      </c>
      <c r="H597" t="s">
        <v>24</v>
      </c>
      <c r="Z597">
        <f t="shared" ca="1" si="18"/>
        <v>1809</v>
      </c>
      <c r="AA597">
        <f t="shared" ca="1" si="19"/>
        <v>90</v>
      </c>
    </row>
    <row r="598" spans="1:27" x14ac:dyDescent="0.2">
      <c r="A598" t="s">
        <v>47</v>
      </c>
      <c r="B598" s="1">
        <v>34694</v>
      </c>
      <c r="D598" t="s">
        <v>32</v>
      </c>
      <c r="E598" t="s">
        <v>29</v>
      </c>
      <c r="F598">
        <v>1</v>
      </c>
      <c r="G598">
        <v>3</v>
      </c>
      <c r="H598" t="s">
        <v>24</v>
      </c>
      <c r="Z598">
        <f t="shared" ca="1" si="18"/>
        <v>1043</v>
      </c>
      <c r="AA598">
        <f t="shared" ca="1" si="19"/>
        <v>120</v>
      </c>
    </row>
    <row r="599" spans="1:27" x14ac:dyDescent="0.2">
      <c r="A599" t="s">
        <v>47</v>
      </c>
      <c r="B599" s="1">
        <v>34694</v>
      </c>
      <c r="D599" t="s">
        <v>45</v>
      </c>
      <c r="E599" t="s">
        <v>36</v>
      </c>
      <c r="F599">
        <v>0</v>
      </c>
      <c r="G599">
        <v>2</v>
      </c>
      <c r="H599" t="s">
        <v>24</v>
      </c>
      <c r="Z599">
        <f t="shared" ca="1" si="18"/>
        <v>1027</v>
      </c>
      <c r="AA599">
        <f t="shared" ca="1" si="19"/>
        <v>90</v>
      </c>
    </row>
    <row r="600" spans="1:27" x14ac:dyDescent="0.2">
      <c r="A600" t="s">
        <v>47</v>
      </c>
      <c r="B600" s="1">
        <v>34694</v>
      </c>
      <c r="D600" t="s">
        <v>41</v>
      </c>
      <c r="E600" t="s">
        <v>44</v>
      </c>
      <c r="F600">
        <v>2</v>
      </c>
      <c r="G600">
        <v>3</v>
      </c>
      <c r="H600" t="s">
        <v>24</v>
      </c>
      <c r="Z600">
        <f t="shared" ca="1" si="18"/>
        <v>1049</v>
      </c>
      <c r="AA600">
        <f t="shared" ca="1" si="19"/>
        <v>120</v>
      </c>
    </row>
    <row r="601" spans="1:27" x14ac:dyDescent="0.2">
      <c r="A601" t="s">
        <v>47</v>
      </c>
      <c r="B601" s="1">
        <v>34694</v>
      </c>
      <c r="D601" t="s">
        <v>43</v>
      </c>
      <c r="E601" t="s">
        <v>38</v>
      </c>
      <c r="F601">
        <v>1</v>
      </c>
      <c r="G601">
        <v>1</v>
      </c>
      <c r="H601" t="s">
        <v>34</v>
      </c>
      <c r="Z601">
        <f t="shared" ca="1" si="18"/>
        <v>1274</v>
      </c>
      <c r="AA601">
        <f t="shared" ca="1" si="19"/>
        <v>120</v>
      </c>
    </row>
    <row r="602" spans="1:27" x14ac:dyDescent="0.2">
      <c r="A602" t="s">
        <v>47</v>
      </c>
      <c r="B602" s="1">
        <v>34695</v>
      </c>
      <c r="D602" t="s">
        <v>49</v>
      </c>
      <c r="E602" t="s">
        <v>45</v>
      </c>
      <c r="F602">
        <v>1</v>
      </c>
      <c r="G602">
        <v>0</v>
      </c>
      <c r="H602" t="s">
        <v>27</v>
      </c>
      <c r="Z602">
        <f t="shared" ca="1" si="18"/>
        <v>1159</v>
      </c>
      <c r="AA602">
        <f t="shared" ca="1" si="19"/>
        <v>120</v>
      </c>
    </row>
    <row r="603" spans="1:27" x14ac:dyDescent="0.2">
      <c r="A603" t="s">
        <v>47</v>
      </c>
      <c r="B603" s="1">
        <v>34695</v>
      </c>
      <c r="D603" t="s">
        <v>36</v>
      </c>
      <c r="E603" t="s">
        <v>48</v>
      </c>
      <c r="F603">
        <v>0</v>
      </c>
      <c r="G603">
        <v>0</v>
      </c>
      <c r="H603" t="s">
        <v>34</v>
      </c>
      <c r="Z603">
        <f t="shared" ca="1" si="18"/>
        <v>1367</v>
      </c>
      <c r="AA603">
        <f t="shared" ca="1" si="19"/>
        <v>90</v>
      </c>
    </row>
    <row r="604" spans="1:27" x14ac:dyDescent="0.2">
      <c r="A604" t="s">
        <v>47</v>
      </c>
      <c r="B604" s="1">
        <v>34696</v>
      </c>
      <c r="D604" t="s">
        <v>25</v>
      </c>
      <c r="E604" t="s">
        <v>28</v>
      </c>
      <c r="F604">
        <v>3</v>
      </c>
      <c r="G604">
        <v>0</v>
      </c>
      <c r="H604" t="s">
        <v>27</v>
      </c>
      <c r="Z604">
        <f t="shared" ca="1" si="18"/>
        <v>1218</v>
      </c>
      <c r="AA604">
        <f t="shared" ca="1" si="19"/>
        <v>120</v>
      </c>
    </row>
    <row r="605" spans="1:27" x14ac:dyDescent="0.2">
      <c r="A605" t="s">
        <v>47</v>
      </c>
      <c r="B605" s="1">
        <v>34696</v>
      </c>
      <c r="D605" t="s">
        <v>38</v>
      </c>
      <c r="E605" t="s">
        <v>22</v>
      </c>
      <c r="F605">
        <v>0</v>
      </c>
      <c r="G605">
        <v>2</v>
      </c>
      <c r="H605" t="s">
        <v>24</v>
      </c>
      <c r="Z605">
        <f t="shared" ca="1" si="18"/>
        <v>1387</v>
      </c>
      <c r="AA605">
        <f t="shared" ca="1" si="19"/>
        <v>90</v>
      </c>
    </row>
    <row r="606" spans="1:27" x14ac:dyDescent="0.2">
      <c r="A606" t="s">
        <v>47</v>
      </c>
      <c r="B606" s="1">
        <v>34696</v>
      </c>
      <c r="D606" t="s">
        <v>30</v>
      </c>
      <c r="E606" t="s">
        <v>32</v>
      </c>
      <c r="F606">
        <v>2</v>
      </c>
      <c r="G606">
        <v>0</v>
      </c>
      <c r="H606" t="s">
        <v>27</v>
      </c>
      <c r="Z606">
        <f t="shared" ca="1" si="18"/>
        <v>1983</v>
      </c>
      <c r="AA606">
        <f t="shared" ca="1" si="19"/>
        <v>120</v>
      </c>
    </row>
    <row r="607" spans="1:27" x14ac:dyDescent="0.2">
      <c r="A607" t="s">
        <v>47</v>
      </c>
      <c r="B607" s="1">
        <v>34696</v>
      </c>
      <c r="D607" t="s">
        <v>46</v>
      </c>
      <c r="E607" t="s">
        <v>50</v>
      </c>
      <c r="F607">
        <v>1</v>
      </c>
      <c r="G607">
        <v>1</v>
      </c>
      <c r="H607" t="s">
        <v>34</v>
      </c>
      <c r="Z607">
        <f t="shared" ca="1" si="18"/>
        <v>1707</v>
      </c>
      <c r="AA607">
        <f t="shared" ca="1" si="19"/>
        <v>90</v>
      </c>
    </row>
    <row r="608" spans="1:27" x14ac:dyDescent="0.2">
      <c r="A608" t="s">
        <v>47</v>
      </c>
      <c r="B608" s="1">
        <v>34696</v>
      </c>
      <c r="D608" t="s">
        <v>26</v>
      </c>
      <c r="E608" t="s">
        <v>41</v>
      </c>
      <c r="F608">
        <v>2</v>
      </c>
      <c r="G608">
        <v>2</v>
      </c>
      <c r="H608" t="s">
        <v>34</v>
      </c>
      <c r="Z608">
        <f t="shared" ca="1" si="18"/>
        <v>1173</v>
      </c>
      <c r="AA608">
        <f t="shared" ca="1" si="19"/>
        <v>120</v>
      </c>
    </row>
    <row r="609" spans="1:27" x14ac:dyDescent="0.2">
      <c r="A609" t="s">
        <v>47</v>
      </c>
      <c r="B609" s="1">
        <v>34696</v>
      </c>
      <c r="D609" t="s">
        <v>31</v>
      </c>
      <c r="E609" t="s">
        <v>23</v>
      </c>
      <c r="F609">
        <v>5</v>
      </c>
      <c r="G609">
        <v>1</v>
      </c>
      <c r="H609" t="s">
        <v>27</v>
      </c>
      <c r="Z609">
        <f t="shared" ca="1" si="18"/>
        <v>875</v>
      </c>
      <c r="AA609">
        <f t="shared" ca="1" si="19"/>
        <v>120</v>
      </c>
    </row>
    <row r="610" spans="1:27" x14ac:dyDescent="0.2">
      <c r="A610" t="s">
        <v>47</v>
      </c>
      <c r="B610" s="1">
        <v>34696</v>
      </c>
      <c r="D610" t="s">
        <v>44</v>
      </c>
      <c r="E610" t="s">
        <v>43</v>
      </c>
      <c r="F610">
        <v>1</v>
      </c>
      <c r="G610">
        <v>0</v>
      </c>
      <c r="H610" t="s">
        <v>27</v>
      </c>
      <c r="Z610">
        <f t="shared" ca="1" si="18"/>
        <v>1480</v>
      </c>
      <c r="AA610">
        <f t="shared" ca="1" si="19"/>
        <v>120</v>
      </c>
    </row>
    <row r="611" spans="1:27" x14ac:dyDescent="0.2">
      <c r="A611" t="s">
        <v>47</v>
      </c>
      <c r="B611" s="1">
        <v>34699</v>
      </c>
      <c r="D611" t="s">
        <v>22</v>
      </c>
      <c r="E611" t="s">
        <v>26</v>
      </c>
      <c r="F611">
        <v>1</v>
      </c>
      <c r="G611">
        <v>3</v>
      </c>
      <c r="H611" t="s">
        <v>24</v>
      </c>
      <c r="Z611">
        <f t="shared" ca="1" si="18"/>
        <v>1468</v>
      </c>
      <c r="AA611">
        <f t="shared" ca="1" si="19"/>
        <v>120</v>
      </c>
    </row>
    <row r="612" spans="1:27" x14ac:dyDescent="0.2">
      <c r="A612" t="s">
        <v>47</v>
      </c>
      <c r="B612" s="1">
        <v>34699</v>
      </c>
      <c r="D612" t="s">
        <v>28</v>
      </c>
      <c r="E612" t="s">
        <v>44</v>
      </c>
      <c r="F612">
        <v>1</v>
      </c>
      <c r="G612">
        <v>1</v>
      </c>
      <c r="H612" t="s">
        <v>34</v>
      </c>
      <c r="Z612">
        <f t="shared" ca="1" si="18"/>
        <v>1142</v>
      </c>
      <c r="AA612">
        <f t="shared" ca="1" si="19"/>
        <v>120</v>
      </c>
    </row>
    <row r="613" spans="1:27" x14ac:dyDescent="0.2">
      <c r="A613" t="s">
        <v>47</v>
      </c>
      <c r="B613" s="1">
        <v>34699</v>
      </c>
      <c r="D613" t="s">
        <v>23</v>
      </c>
      <c r="E613" t="s">
        <v>36</v>
      </c>
      <c r="F613">
        <v>0</v>
      </c>
      <c r="G613">
        <v>4</v>
      </c>
      <c r="H613" t="s">
        <v>24</v>
      </c>
      <c r="Z613">
        <f t="shared" ca="1" si="18"/>
        <v>1191</v>
      </c>
      <c r="AA613">
        <f t="shared" ca="1" si="19"/>
        <v>90</v>
      </c>
    </row>
    <row r="614" spans="1:27" x14ac:dyDescent="0.2">
      <c r="A614" t="s">
        <v>47</v>
      </c>
      <c r="B614" s="1">
        <v>34699</v>
      </c>
      <c r="D614" t="s">
        <v>48</v>
      </c>
      <c r="E614" t="s">
        <v>29</v>
      </c>
      <c r="F614">
        <v>0</v>
      </c>
      <c r="G614">
        <v>1</v>
      </c>
      <c r="H614" t="s">
        <v>24</v>
      </c>
      <c r="Z614">
        <f t="shared" ca="1" si="18"/>
        <v>1920</v>
      </c>
      <c r="AA614">
        <f t="shared" ca="1" si="19"/>
        <v>120</v>
      </c>
    </row>
    <row r="615" spans="1:27" x14ac:dyDescent="0.2">
      <c r="A615" t="s">
        <v>47</v>
      </c>
      <c r="B615" s="1">
        <v>34699</v>
      </c>
      <c r="D615" t="s">
        <v>42</v>
      </c>
      <c r="E615" t="s">
        <v>38</v>
      </c>
      <c r="F615">
        <v>4</v>
      </c>
      <c r="G615">
        <v>1</v>
      </c>
      <c r="H615" t="s">
        <v>27</v>
      </c>
      <c r="Z615">
        <f t="shared" ca="1" si="18"/>
        <v>799</v>
      </c>
      <c r="AA615">
        <f t="shared" ca="1" si="19"/>
        <v>120</v>
      </c>
    </row>
    <row r="616" spans="1:27" x14ac:dyDescent="0.2">
      <c r="A616" t="s">
        <v>47</v>
      </c>
      <c r="B616" s="1">
        <v>34699</v>
      </c>
      <c r="D616" t="s">
        <v>33</v>
      </c>
      <c r="E616" t="s">
        <v>30</v>
      </c>
      <c r="F616">
        <v>0</v>
      </c>
      <c r="G616">
        <v>2</v>
      </c>
      <c r="H616" t="s">
        <v>24</v>
      </c>
      <c r="Z616">
        <f t="shared" ca="1" si="18"/>
        <v>1214</v>
      </c>
      <c r="AA616">
        <f t="shared" ca="1" si="19"/>
        <v>120</v>
      </c>
    </row>
    <row r="617" spans="1:27" x14ac:dyDescent="0.2">
      <c r="A617" t="s">
        <v>47</v>
      </c>
      <c r="B617" s="1">
        <v>34699</v>
      </c>
      <c r="D617" t="s">
        <v>50</v>
      </c>
      <c r="E617" t="s">
        <v>31</v>
      </c>
      <c r="F617">
        <v>0</v>
      </c>
      <c r="G617">
        <v>1</v>
      </c>
      <c r="H617" t="s">
        <v>24</v>
      </c>
      <c r="Z617">
        <f t="shared" ca="1" si="18"/>
        <v>1033</v>
      </c>
      <c r="AA617">
        <f t="shared" ca="1" si="19"/>
        <v>90</v>
      </c>
    </row>
    <row r="618" spans="1:27" x14ac:dyDescent="0.2">
      <c r="A618" t="s">
        <v>47</v>
      </c>
      <c r="B618" s="1">
        <v>34699</v>
      </c>
      <c r="D618" t="s">
        <v>32</v>
      </c>
      <c r="E618" t="s">
        <v>25</v>
      </c>
      <c r="F618">
        <v>2</v>
      </c>
      <c r="G618">
        <v>2</v>
      </c>
      <c r="H618" t="s">
        <v>34</v>
      </c>
      <c r="Z618">
        <f t="shared" ca="1" si="18"/>
        <v>1044</v>
      </c>
      <c r="AA618">
        <f t="shared" ca="1" si="19"/>
        <v>90</v>
      </c>
    </row>
    <row r="619" spans="1:27" x14ac:dyDescent="0.2">
      <c r="A619" t="s">
        <v>47</v>
      </c>
      <c r="B619" s="1">
        <v>34699</v>
      </c>
      <c r="D619" t="s">
        <v>45</v>
      </c>
      <c r="E619" t="s">
        <v>35</v>
      </c>
      <c r="F619">
        <v>2</v>
      </c>
      <c r="G619">
        <v>1</v>
      </c>
      <c r="H619" t="s">
        <v>27</v>
      </c>
      <c r="Z619">
        <f t="shared" ca="1" si="18"/>
        <v>1129</v>
      </c>
      <c r="AA619">
        <f t="shared" ca="1" si="19"/>
        <v>120</v>
      </c>
    </row>
    <row r="620" spans="1:27" x14ac:dyDescent="0.2">
      <c r="A620" t="s">
        <v>47</v>
      </c>
      <c r="B620" s="1">
        <v>34699</v>
      </c>
      <c r="D620" t="s">
        <v>41</v>
      </c>
      <c r="E620" t="s">
        <v>46</v>
      </c>
      <c r="F620">
        <v>2</v>
      </c>
      <c r="G620">
        <v>2</v>
      </c>
      <c r="H620" t="s">
        <v>34</v>
      </c>
      <c r="Z620">
        <f t="shared" ca="1" si="18"/>
        <v>1866</v>
      </c>
      <c r="AA620">
        <f t="shared" ca="1" si="19"/>
        <v>120</v>
      </c>
    </row>
    <row r="621" spans="1:27" x14ac:dyDescent="0.2">
      <c r="A621" t="s">
        <v>47</v>
      </c>
      <c r="B621" s="1">
        <v>34699</v>
      </c>
      <c r="D621" t="s">
        <v>43</v>
      </c>
      <c r="E621" t="s">
        <v>49</v>
      </c>
      <c r="F621">
        <v>3</v>
      </c>
      <c r="G621">
        <v>1</v>
      </c>
      <c r="H621" t="s">
        <v>27</v>
      </c>
      <c r="Z621">
        <f t="shared" ca="1" si="18"/>
        <v>1061</v>
      </c>
      <c r="AA621">
        <f t="shared" ca="1" si="19"/>
        <v>90</v>
      </c>
    </row>
    <row r="622" spans="1:27" x14ac:dyDescent="0.2">
      <c r="A622" t="s">
        <v>47</v>
      </c>
      <c r="B622" s="1">
        <v>34701</v>
      </c>
      <c r="D622" t="s">
        <v>25</v>
      </c>
      <c r="E622" t="s">
        <v>33</v>
      </c>
      <c r="F622">
        <v>0</v>
      </c>
      <c r="G622">
        <v>0</v>
      </c>
      <c r="H622" t="s">
        <v>34</v>
      </c>
      <c r="Z622">
        <f t="shared" ca="1" si="18"/>
        <v>1046</v>
      </c>
      <c r="AA622">
        <f t="shared" ca="1" si="19"/>
        <v>120</v>
      </c>
    </row>
    <row r="623" spans="1:27" x14ac:dyDescent="0.2">
      <c r="A623" t="s">
        <v>47</v>
      </c>
      <c r="B623" s="1">
        <v>34701</v>
      </c>
      <c r="D623" t="s">
        <v>29</v>
      </c>
      <c r="E623" t="s">
        <v>43</v>
      </c>
      <c r="F623">
        <v>4</v>
      </c>
      <c r="G623">
        <v>2</v>
      </c>
      <c r="H623" t="s">
        <v>27</v>
      </c>
      <c r="Z623">
        <f t="shared" ca="1" si="18"/>
        <v>1120</v>
      </c>
      <c r="AA623">
        <f t="shared" ca="1" si="19"/>
        <v>90</v>
      </c>
    </row>
    <row r="624" spans="1:27" x14ac:dyDescent="0.2">
      <c r="A624" t="s">
        <v>47</v>
      </c>
      <c r="B624" s="1">
        <v>34701</v>
      </c>
      <c r="D624" t="s">
        <v>38</v>
      </c>
      <c r="E624" t="s">
        <v>50</v>
      </c>
      <c r="F624">
        <v>4</v>
      </c>
      <c r="G624">
        <v>1</v>
      </c>
      <c r="H624" t="s">
        <v>27</v>
      </c>
      <c r="Z624">
        <f t="shared" ca="1" si="18"/>
        <v>1829</v>
      </c>
      <c r="AA624">
        <f t="shared" ca="1" si="19"/>
        <v>90</v>
      </c>
    </row>
    <row r="625" spans="1:27" x14ac:dyDescent="0.2">
      <c r="A625" t="s">
        <v>47</v>
      </c>
      <c r="B625" s="1">
        <v>34701</v>
      </c>
      <c r="D625" t="s">
        <v>30</v>
      </c>
      <c r="E625" t="s">
        <v>45</v>
      </c>
      <c r="F625">
        <v>4</v>
      </c>
      <c r="G625">
        <v>0</v>
      </c>
      <c r="H625" t="s">
        <v>27</v>
      </c>
      <c r="Z625">
        <f t="shared" ca="1" si="18"/>
        <v>1846</v>
      </c>
      <c r="AA625">
        <f t="shared" ca="1" si="19"/>
        <v>90</v>
      </c>
    </row>
    <row r="626" spans="1:27" x14ac:dyDescent="0.2">
      <c r="A626" t="s">
        <v>47</v>
      </c>
      <c r="B626" s="1">
        <v>34701</v>
      </c>
      <c r="D626" t="s">
        <v>35</v>
      </c>
      <c r="E626" t="s">
        <v>32</v>
      </c>
      <c r="F626">
        <v>0</v>
      </c>
      <c r="G626">
        <v>0</v>
      </c>
      <c r="H626" t="s">
        <v>34</v>
      </c>
      <c r="Z626">
        <f t="shared" ca="1" si="18"/>
        <v>901</v>
      </c>
      <c r="AA626">
        <f t="shared" ca="1" si="19"/>
        <v>120</v>
      </c>
    </row>
    <row r="627" spans="1:27" x14ac:dyDescent="0.2">
      <c r="A627" t="s">
        <v>47</v>
      </c>
      <c r="B627" s="1">
        <v>34701</v>
      </c>
      <c r="D627" t="s">
        <v>49</v>
      </c>
      <c r="E627" t="s">
        <v>48</v>
      </c>
      <c r="F627">
        <v>1</v>
      </c>
      <c r="G627">
        <v>0</v>
      </c>
      <c r="H627" t="s">
        <v>27</v>
      </c>
      <c r="Z627">
        <f t="shared" ca="1" si="18"/>
        <v>873</v>
      </c>
      <c r="AA627">
        <f t="shared" ca="1" si="19"/>
        <v>90</v>
      </c>
    </row>
    <row r="628" spans="1:27" x14ac:dyDescent="0.2">
      <c r="A628" t="s">
        <v>47</v>
      </c>
      <c r="B628" s="1">
        <v>34701</v>
      </c>
      <c r="D628" t="s">
        <v>31</v>
      </c>
      <c r="E628" t="s">
        <v>41</v>
      </c>
      <c r="F628">
        <v>1</v>
      </c>
      <c r="G628">
        <v>1</v>
      </c>
      <c r="H628" t="s">
        <v>34</v>
      </c>
      <c r="Z628">
        <f t="shared" ca="1" si="18"/>
        <v>1434</v>
      </c>
      <c r="AA628">
        <f t="shared" ca="1" si="19"/>
        <v>120</v>
      </c>
    </row>
    <row r="629" spans="1:27" x14ac:dyDescent="0.2">
      <c r="A629" t="s">
        <v>47</v>
      </c>
      <c r="B629" s="1">
        <v>34701</v>
      </c>
      <c r="D629" t="s">
        <v>36</v>
      </c>
      <c r="E629" t="s">
        <v>22</v>
      </c>
      <c r="F629">
        <v>1</v>
      </c>
      <c r="G629">
        <v>0</v>
      </c>
      <c r="H629" t="s">
        <v>27</v>
      </c>
      <c r="Z629">
        <f t="shared" ca="1" si="18"/>
        <v>790</v>
      </c>
      <c r="AA629">
        <f t="shared" ca="1" si="19"/>
        <v>120</v>
      </c>
    </row>
    <row r="630" spans="1:27" x14ac:dyDescent="0.2">
      <c r="A630" t="s">
        <v>47</v>
      </c>
      <c r="B630" s="1">
        <v>34701</v>
      </c>
      <c r="D630" t="s">
        <v>44</v>
      </c>
      <c r="E630" t="s">
        <v>42</v>
      </c>
      <c r="F630">
        <v>2</v>
      </c>
      <c r="G630">
        <v>1</v>
      </c>
      <c r="H630" t="s">
        <v>27</v>
      </c>
      <c r="Z630">
        <f t="shared" ca="1" si="18"/>
        <v>1936</v>
      </c>
      <c r="AA630">
        <f t="shared" ca="1" si="19"/>
        <v>120</v>
      </c>
    </row>
    <row r="631" spans="1:27" x14ac:dyDescent="0.2">
      <c r="A631" t="s">
        <v>47</v>
      </c>
      <c r="B631" s="1">
        <v>34702</v>
      </c>
      <c r="D631" t="s">
        <v>46</v>
      </c>
      <c r="E631" t="s">
        <v>23</v>
      </c>
      <c r="F631">
        <v>2</v>
      </c>
      <c r="G631">
        <v>0</v>
      </c>
      <c r="H631" t="s">
        <v>27</v>
      </c>
      <c r="Z631">
        <f t="shared" ca="1" si="18"/>
        <v>766</v>
      </c>
      <c r="AA631">
        <f t="shared" ca="1" si="19"/>
        <v>90</v>
      </c>
    </row>
    <row r="632" spans="1:27" x14ac:dyDescent="0.2">
      <c r="A632" t="s">
        <v>47</v>
      </c>
      <c r="B632" s="1">
        <v>34713</v>
      </c>
      <c r="D632" t="s">
        <v>22</v>
      </c>
      <c r="E632" t="s">
        <v>42</v>
      </c>
      <c r="F632">
        <v>1</v>
      </c>
      <c r="G632">
        <v>1</v>
      </c>
      <c r="H632" t="s">
        <v>34</v>
      </c>
      <c r="Z632">
        <f t="shared" ca="1" si="18"/>
        <v>906</v>
      </c>
      <c r="AA632">
        <f t="shared" ca="1" si="19"/>
        <v>90</v>
      </c>
    </row>
    <row r="633" spans="1:27" x14ac:dyDescent="0.2">
      <c r="A633" t="s">
        <v>47</v>
      </c>
      <c r="B633" s="1">
        <v>34713</v>
      </c>
      <c r="D633" t="s">
        <v>25</v>
      </c>
      <c r="E633" t="s">
        <v>26</v>
      </c>
      <c r="F633">
        <v>2</v>
      </c>
      <c r="G633">
        <v>1</v>
      </c>
      <c r="H633" t="s">
        <v>27</v>
      </c>
      <c r="Z633">
        <f t="shared" ca="1" si="18"/>
        <v>1373</v>
      </c>
      <c r="AA633">
        <f t="shared" ca="1" si="19"/>
        <v>90</v>
      </c>
    </row>
    <row r="634" spans="1:27" x14ac:dyDescent="0.2">
      <c r="A634" t="s">
        <v>47</v>
      </c>
      <c r="B634" s="1">
        <v>34713</v>
      </c>
      <c r="D634" t="s">
        <v>29</v>
      </c>
      <c r="E634" t="s">
        <v>49</v>
      </c>
      <c r="F634">
        <v>3</v>
      </c>
      <c r="G634">
        <v>0</v>
      </c>
      <c r="H634" t="s">
        <v>27</v>
      </c>
      <c r="Z634">
        <f t="shared" ca="1" si="18"/>
        <v>1900</v>
      </c>
      <c r="AA634">
        <f t="shared" ca="1" si="19"/>
        <v>120</v>
      </c>
    </row>
    <row r="635" spans="1:27" x14ac:dyDescent="0.2">
      <c r="A635" t="s">
        <v>47</v>
      </c>
      <c r="B635" s="1">
        <v>34713</v>
      </c>
      <c r="D635" t="s">
        <v>28</v>
      </c>
      <c r="E635" t="s">
        <v>31</v>
      </c>
      <c r="F635">
        <v>1</v>
      </c>
      <c r="G635">
        <v>1</v>
      </c>
      <c r="H635" t="s">
        <v>34</v>
      </c>
      <c r="Z635">
        <f t="shared" ca="1" si="18"/>
        <v>1723</v>
      </c>
      <c r="AA635">
        <f t="shared" ca="1" si="19"/>
        <v>90</v>
      </c>
    </row>
    <row r="636" spans="1:27" x14ac:dyDescent="0.2">
      <c r="A636" t="s">
        <v>47</v>
      </c>
      <c r="B636" s="1">
        <v>34713</v>
      </c>
      <c r="D636" t="s">
        <v>48</v>
      </c>
      <c r="E636" t="s">
        <v>50</v>
      </c>
      <c r="F636">
        <v>2</v>
      </c>
      <c r="G636">
        <v>0</v>
      </c>
      <c r="H636" t="s">
        <v>27</v>
      </c>
      <c r="Z636">
        <f t="shared" ca="1" si="18"/>
        <v>1836</v>
      </c>
      <c r="AA636">
        <f t="shared" ca="1" si="19"/>
        <v>120</v>
      </c>
    </row>
    <row r="637" spans="1:27" x14ac:dyDescent="0.2">
      <c r="A637" t="s">
        <v>47</v>
      </c>
      <c r="B637" s="1">
        <v>34713</v>
      </c>
      <c r="D637" t="s">
        <v>33</v>
      </c>
      <c r="E637" t="s">
        <v>41</v>
      </c>
      <c r="F637">
        <v>0</v>
      </c>
      <c r="G637">
        <v>0</v>
      </c>
      <c r="H637" t="s">
        <v>34</v>
      </c>
      <c r="Z637">
        <f t="shared" ca="1" si="18"/>
        <v>793</v>
      </c>
      <c r="AA637">
        <f t="shared" ca="1" si="19"/>
        <v>120</v>
      </c>
    </row>
    <row r="638" spans="1:27" x14ac:dyDescent="0.2">
      <c r="A638" t="s">
        <v>47</v>
      </c>
      <c r="B638" s="1">
        <v>34713</v>
      </c>
      <c r="D638" t="s">
        <v>30</v>
      </c>
      <c r="E638" t="s">
        <v>38</v>
      </c>
      <c r="F638">
        <v>0</v>
      </c>
      <c r="G638">
        <v>1</v>
      </c>
      <c r="H638" t="s">
        <v>24</v>
      </c>
      <c r="Z638">
        <f t="shared" ca="1" si="18"/>
        <v>1528</v>
      </c>
      <c r="AA638">
        <f t="shared" ca="1" si="19"/>
        <v>120</v>
      </c>
    </row>
    <row r="639" spans="1:27" x14ac:dyDescent="0.2">
      <c r="A639" t="s">
        <v>47</v>
      </c>
      <c r="B639" s="1">
        <v>34713</v>
      </c>
      <c r="D639" t="s">
        <v>32</v>
      </c>
      <c r="E639" t="s">
        <v>23</v>
      </c>
      <c r="F639">
        <v>0</v>
      </c>
      <c r="G639">
        <v>0</v>
      </c>
      <c r="H639" t="s">
        <v>34</v>
      </c>
      <c r="Z639">
        <f t="shared" ca="1" si="18"/>
        <v>1314</v>
      </c>
      <c r="AA639">
        <f t="shared" ca="1" si="19"/>
        <v>90</v>
      </c>
    </row>
    <row r="640" spans="1:27" x14ac:dyDescent="0.2">
      <c r="A640" t="s">
        <v>47</v>
      </c>
      <c r="B640" s="1">
        <v>34713</v>
      </c>
      <c r="D640" t="s">
        <v>45</v>
      </c>
      <c r="E640" t="s">
        <v>44</v>
      </c>
      <c r="F640">
        <v>1</v>
      </c>
      <c r="G640">
        <v>2</v>
      </c>
      <c r="H640" t="s">
        <v>24</v>
      </c>
      <c r="Z640">
        <f t="shared" ca="1" si="18"/>
        <v>814</v>
      </c>
      <c r="AA640">
        <f t="shared" ca="1" si="19"/>
        <v>120</v>
      </c>
    </row>
    <row r="641" spans="1:27" x14ac:dyDescent="0.2">
      <c r="A641" t="s">
        <v>47</v>
      </c>
      <c r="B641" s="1">
        <v>34713</v>
      </c>
      <c r="D641" t="s">
        <v>43</v>
      </c>
      <c r="E641" t="s">
        <v>36</v>
      </c>
      <c r="F641">
        <v>1</v>
      </c>
      <c r="G641">
        <v>2</v>
      </c>
      <c r="H641" t="s">
        <v>24</v>
      </c>
      <c r="Z641">
        <f t="shared" ca="1" si="18"/>
        <v>1360</v>
      </c>
      <c r="AA641">
        <f t="shared" ca="1" si="19"/>
        <v>120</v>
      </c>
    </row>
    <row r="642" spans="1:27" x14ac:dyDescent="0.2">
      <c r="A642" t="s">
        <v>47</v>
      </c>
      <c r="B642" s="1">
        <v>34714</v>
      </c>
      <c r="D642" t="s">
        <v>35</v>
      </c>
      <c r="E642" t="s">
        <v>46</v>
      </c>
      <c r="F642">
        <v>1</v>
      </c>
      <c r="G642">
        <v>1</v>
      </c>
      <c r="H642" t="s">
        <v>34</v>
      </c>
      <c r="Z642">
        <f t="shared" ca="1" si="18"/>
        <v>1121</v>
      </c>
      <c r="AA642">
        <f t="shared" ca="1" si="19"/>
        <v>90</v>
      </c>
    </row>
    <row r="643" spans="1:27" x14ac:dyDescent="0.2">
      <c r="A643" t="s">
        <v>47</v>
      </c>
      <c r="B643" s="1">
        <v>34720</v>
      </c>
      <c r="D643" t="s">
        <v>23</v>
      </c>
      <c r="E643" t="s">
        <v>22</v>
      </c>
      <c r="F643">
        <v>0</v>
      </c>
      <c r="G643">
        <v>1</v>
      </c>
      <c r="H643" t="s">
        <v>24</v>
      </c>
      <c r="Z643">
        <f t="shared" ref="Z643:Z706" ca="1" si="20">RANDBETWEEN(723,2017)</f>
        <v>749</v>
      </c>
      <c r="AA643">
        <f t="shared" ref="AA643:AA706" ca="1" si="21">IF(RAND() &lt; 0.5, 90, 120)</f>
        <v>120</v>
      </c>
    </row>
    <row r="644" spans="1:27" x14ac:dyDescent="0.2">
      <c r="A644" t="s">
        <v>47</v>
      </c>
      <c r="B644" s="1">
        <v>34720</v>
      </c>
      <c r="D644" t="s">
        <v>42</v>
      </c>
      <c r="E644" t="s">
        <v>48</v>
      </c>
      <c r="F644">
        <v>3</v>
      </c>
      <c r="G644">
        <v>1</v>
      </c>
      <c r="H644" t="s">
        <v>27</v>
      </c>
      <c r="Z644">
        <f t="shared" ca="1" si="20"/>
        <v>1302</v>
      </c>
      <c r="AA644">
        <f t="shared" ca="1" si="21"/>
        <v>90</v>
      </c>
    </row>
    <row r="645" spans="1:27" x14ac:dyDescent="0.2">
      <c r="A645" t="s">
        <v>47</v>
      </c>
      <c r="B645" s="1">
        <v>34720</v>
      </c>
      <c r="D645" t="s">
        <v>38</v>
      </c>
      <c r="E645" t="s">
        <v>28</v>
      </c>
      <c r="F645">
        <v>2</v>
      </c>
      <c r="G645">
        <v>2</v>
      </c>
      <c r="H645" t="s">
        <v>34</v>
      </c>
      <c r="Z645">
        <f t="shared" ca="1" si="20"/>
        <v>1314</v>
      </c>
      <c r="AA645">
        <f t="shared" ca="1" si="21"/>
        <v>90</v>
      </c>
    </row>
    <row r="646" spans="1:27" x14ac:dyDescent="0.2">
      <c r="A646" t="s">
        <v>47</v>
      </c>
      <c r="B646" s="1">
        <v>34720</v>
      </c>
      <c r="D646" t="s">
        <v>49</v>
      </c>
      <c r="E646" t="s">
        <v>25</v>
      </c>
      <c r="F646">
        <v>1</v>
      </c>
      <c r="G646">
        <v>2</v>
      </c>
      <c r="H646" t="s">
        <v>24</v>
      </c>
      <c r="Z646">
        <f t="shared" ca="1" si="20"/>
        <v>1487</v>
      </c>
      <c r="AA646">
        <f t="shared" ca="1" si="21"/>
        <v>90</v>
      </c>
    </row>
    <row r="647" spans="1:27" x14ac:dyDescent="0.2">
      <c r="A647" t="s">
        <v>47</v>
      </c>
      <c r="B647" s="1">
        <v>34720</v>
      </c>
      <c r="D647" t="s">
        <v>31</v>
      </c>
      <c r="E647" t="s">
        <v>35</v>
      </c>
      <c r="F647">
        <v>0</v>
      </c>
      <c r="G647">
        <v>0</v>
      </c>
      <c r="H647" t="s">
        <v>34</v>
      </c>
      <c r="Z647">
        <f t="shared" ca="1" si="20"/>
        <v>1117</v>
      </c>
      <c r="AA647">
        <f t="shared" ca="1" si="21"/>
        <v>120</v>
      </c>
    </row>
    <row r="648" spans="1:27" x14ac:dyDescent="0.2">
      <c r="A648" t="s">
        <v>47</v>
      </c>
      <c r="B648" s="1">
        <v>34721</v>
      </c>
      <c r="D648" t="s">
        <v>46</v>
      </c>
      <c r="E648" t="s">
        <v>29</v>
      </c>
      <c r="F648">
        <v>1</v>
      </c>
      <c r="G648">
        <v>0</v>
      </c>
      <c r="H648" t="s">
        <v>27</v>
      </c>
      <c r="Z648">
        <f t="shared" ca="1" si="20"/>
        <v>1245</v>
      </c>
      <c r="AA648">
        <f t="shared" ca="1" si="21"/>
        <v>90</v>
      </c>
    </row>
    <row r="649" spans="1:27" x14ac:dyDescent="0.2">
      <c r="A649" t="s">
        <v>47</v>
      </c>
      <c r="B649" s="1">
        <v>34722</v>
      </c>
      <c r="D649" t="s">
        <v>43</v>
      </c>
      <c r="E649" t="s">
        <v>31</v>
      </c>
      <c r="F649">
        <v>0</v>
      </c>
      <c r="G649">
        <v>2</v>
      </c>
      <c r="H649" t="s">
        <v>24</v>
      </c>
      <c r="Z649">
        <f t="shared" ca="1" si="20"/>
        <v>1799</v>
      </c>
      <c r="AA649">
        <f t="shared" ca="1" si="21"/>
        <v>120</v>
      </c>
    </row>
    <row r="650" spans="1:27" x14ac:dyDescent="0.2">
      <c r="A650" t="s">
        <v>47</v>
      </c>
      <c r="B650" s="1">
        <v>34723</v>
      </c>
      <c r="D650" t="s">
        <v>22</v>
      </c>
      <c r="E650" t="s">
        <v>41</v>
      </c>
      <c r="F650">
        <v>1</v>
      </c>
      <c r="G650">
        <v>1</v>
      </c>
      <c r="H650" t="s">
        <v>34</v>
      </c>
      <c r="Z650">
        <f t="shared" ca="1" si="20"/>
        <v>1931</v>
      </c>
      <c r="AA650">
        <f t="shared" ca="1" si="21"/>
        <v>90</v>
      </c>
    </row>
    <row r="651" spans="1:27" x14ac:dyDescent="0.2">
      <c r="A651" t="s">
        <v>47</v>
      </c>
      <c r="B651" s="1">
        <v>34723</v>
      </c>
      <c r="D651" t="s">
        <v>33</v>
      </c>
      <c r="E651" t="s">
        <v>26</v>
      </c>
      <c r="F651">
        <v>4</v>
      </c>
      <c r="G651">
        <v>0</v>
      </c>
      <c r="H651" t="s">
        <v>27</v>
      </c>
      <c r="Z651">
        <f t="shared" ca="1" si="20"/>
        <v>1176</v>
      </c>
      <c r="AA651">
        <f t="shared" ca="1" si="21"/>
        <v>90</v>
      </c>
    </row>
    <row r="652" spans="1:27" x14ac:dyDescent="0.2">
      <c r="A652" t="s">
        <v>47</v>
      </c>
      <c r="B652" s="1">
        <v>34723</v>
      </c>
      <c r="D652" t="s">
        <v>30</v>
      </c>
      <c r="E652" t="s">
        <v>42</v>
      </c>
      <c r="F652">
        <v>0</v>
      </c>
      <c r="G652">
        <v>0</v>
      </c>
      <c r="H652" t="s">
        <v>34</v>
      </c>
      <c r="Z652">
        <f t="shared" ca="1" si="20"/>
        <v>831</v>
      </c>
      <c r="AA652">
        <f t="shared" ca="1" si="21"/>
        <v>120</v>
      </c>
    </row>
    <row r="653" spans="1:27" x14ac:dyDescent="0.2">
      <c r="A653" t="s">
        <v>47</v>
      </c>
      <c r="B653" s="1">
        <v>34724</v>
      </c>
      <c r="D653" t="s">
        <v>25</v>
      </c>
      <c r="E653" t="s">
        <v>36</v>
      </c>
      <c r="F653">
        <v>1</v>
      </c>
      <c r="G653">
        <v>0</v>
      </c>
      <c r="H653" t="s">
        <v>27</v>
      </c>
      <c r="Z653">
        <f t="shared" ca="1" si="20"/>
        <v>1522</v>
      </c>
      <c r="AA653">
        <f t="shared" ca="1" si="21"/>
        <v>120</v>
      </c>
    </row>
    <row r="654" spans="1:27" x14ac:dyDescent="0.2">
      <c r="A654" t="s">
        <v>47</v>
      </c>
      <c r="B654" s="1">
        <v>34724</v>
      </c>
      <c r="D654" t="s">
        <v>28</v>
      </c>
      <c r="E654" t="s">
        <v>49</v>
      </c>
      <c r="F654">
        <v>0</v>
      </c>
      <c r="G654">
        <v>2</v>
      </c>
      <c r="H654" t="s">
        <v>24</v>
      </c>
      <c r="Z654">
        <f t="shared" ca="1" si="20"/>
        <v>1512</v>
      </c>
      <c r="AA654">
        <f t="shared" ca="1" si="21"/>
        <v>90</v>
      </c>
    </row>
    <row r="655" spans="1:27" x14ac:dyDescent="0.2">
      <c r="A655" t="s">
        <v>47</v>
      </c>
      <c r="B655" s="1">
        <v>34724</v>
      </c>
      <c r="D655" t="s">
        <v>48</v>
      </c>
      <c r="E655" t="s">
        <v>46</v>
      </c>
      <c r="F655">
        <v>1</v>
      </c>
      <c r="G655">
        <v>1</v>
      </c>
      <c r="H655" t="s">
        <v>34</v>
      </c>
      <c r="Z655">
        <f t="shared" ca="1" si="20"/>
        <v>1187</v>
      </c>
      <c r="AA655">
        <f t="shared" ca="1" si="21"/>
        <v>120</v>
      </c>
    </row>
    <row r="656" spans="1:27" x14ac:dyDescent="0.2">
      <c r="A656" t="s">
        <v>47</v>
      </c>
      <c r="B656" s="1">
        <v>34724</v>
      </c>
      <c r="D656" t="s">
        <v>32</v>
      </c>
      <c r="E656" t="s">
        <v>50</v>
      </c>
      <c r="F656">
        <v>0</v>
      </c>
      <c r="G656">
        <v>1</v>
      </c>
      <c r="H656" t="s">
        <v>24</v>
      </c>
      <c r="Z656">
        <f t="shared" ca="1" si="20"/>
        <v>993</v>
      </c>
      <c r="AA656">
        <f t="shared" ca="1" si="21"/>
        <v>120</v>
      </c>
    </row>
    <row r="657" spans="1:27" x14ac:dyDescent="0.2">
      <c r="A657" t="s">
        <v>47</v>
      </c>
      <c r="B657" s="1">
        <v>34724</v>
      </c>
      <c r="D657" t="s">
        <v>35</v>
      </c>
      <c r="E657" t="s">
        <v>44</v>
      </c>
      <c r="F657">
        <v>2</v>
      </c>
      <c r="G657">
        <v>1</v>
      </c>
      <c r="H657" t="s">
        <v>27</v>
      </c>
      <c r="Z657">
        <f t="shared" ca="1" si="20"/>
        <v>1776</v>
      </c>
      <c r="AA657">
        <f t="shared" ca="1" si="21"/>
        <v>120</v>
      </c>
    </row>
    <row r="658" spans="1:27" x14ac:dyDescent="0.2">
      <c r="A658" t="s">
        <v>47</v>
      </c>
      <c r="B658" s="1">
        <v>34724</v>
      </c>
      <c r="D658" t="s">
        <v>45</v>
      </c>
      <c r="E658" t="s">
        <v>23</v>
      </c>
      <c r="F658">
        <v>2</v>
      </c>
      <c r="G658">
        <v>2</v>
      </c>
      <c r="H658" t="s">
        <v>34</v>
      </c>
      <c r="Z658">
        <f t="shared" ca="1" si="20"/>
        <v>1316</v>
      </c>
      <c r="AA658">
        <f t="shared" ca="1" si="21"/>
        <v>90</v>
      </c>
    </row>
    <row r="659" spans="1:27" x14ac:dyDescent="0.2">
      <c r="A659" t="s">
        <v>47</v>
      </c>
      <c r="B659" s="1">
        <v>34727</v>
      </c>
      <c r="D659" t="s">
        <v>29</v>
      </c>
      <c r="E659" t="s">
        <v>38</v>
      </c>
      <c r="F659">
        <v>4</v>
      </c>
      <c r="G659">
        <v>1</v>
      </c>
      <c r="H659" t="s">
        <v>27</v>
      </c>
      <c r="Z659">
        <f t="shared" ca="1" si="20"/>
        <v>1545</v>
      </c>
      <c r="AA659">
        <f t="shared" ca="1" si="21"/>
        <v>120</v>
      </c>
    </row>
    <row r="660" spans="1:27" x14ac:dyDescent="0.2">
      <c r="A660" t="s">
        <v>47</v>
      </c>
      <c r="B660" s="1">
        <v>34731</v>
      </c>
      <c r="D660" t="s">
        <v>29</v>
      </c>
      <c r="E660" t="s">
        <v>33</v>
      </c>
      <c r="F660">
        <v>1</v>
      </c>
      <c r="G660">
        <v>1</v>
      </c>
      <c r="H660" t="s">
        <v>34</v>
      </c>
      <c r="Z660">
        <f t="shared" ca="1" si="20"/>
        <v>1007</v>
      </c>
      <c r="AA660">
        <f t="shared" ca="1" si="21"/>
        <v>90</v>
      </c>
    </row>
    <row r="661" spans="1:27" x14ac:dyDescent="0.2">
      <c r="A661" t="s">
        <v>47</v>
      </c>
      <c r="B661" s="1">
        <v>34731</v>
      </c>
      <c r="D661" t="s">
        <v>35</v>
      </c>
      <c r="E661" t="s">
        <v>42</v>
      </c>
      <c r="F661">
        <v>2</v>
      </c>
      <c r="G661">
        <v>0</v>
      </c>
      <c r="H661" t="s">
        <v>27</v>
      </c>
      <c r="Z661">
        <f t="shared" ca="1" si="20"/>
        <v>1069</v>
      </c>
      <c r="AA661">
        <f t="shared" ca="1" si="21"/>
        <v>90</v>
      </c>
    </row>
    <row r="662" spans="1:27" x14ac:dyDescent="0.2">
      <c r="A662" t="s">
        <v>47</v>
      </c>
      <c r="B662" s="1">
        <v>34734</v>
      </c>
      <c r="D662" t="s">
        <v>23</v>
      </c>
      <c r="E662" t="s">
        <v>28</v>
      </c>
      <c r="F662">
        <v>2</v>
      </c>
      <c r="G662">
        <v>2</v>
      </c>
      <c r="H662" t="s">
        <v>34</v>
      </c>
      <c r="Z662">
        <f t="shared" ca="1" si="20"/>
        <v>1298</v>
      </c>
      <c r="AA662">
        <f t="shared" ca="1" si="21"/>
        <v>90</v>
      </c>
    </row>
    <row r="663" spans="1:27" x14ac:dyDescent="0.2">
      <c r="A663" t="s">
        <v>47</v>
      </c>
      <c r="B663" s="1">
        <v>34734</v>
      </c>
      <c r="D663" t="s">
        <v>42</v>
      </c>
      <c r="E663" t="s">
        <v>45</v>
      </c>
      <c r="F663">
        <v>2</v>
      </c>
      <c r="G663">
        <v>1</v>
      </c>
      <c r="H663" t="s">
        <v>27</v>
      </c>
      <c r="Z663">
        <f t="shared" ca="1" si="20"/>
        <v>899</v>
      </c>
      <c r="AA663">
        <f t="shared" ca="1" si="21"/>
        <v>120</v>
      </c>
    </row>
    <row r="664" spans="1:27" x14ac:dyDescent="0.2">
      <c r="A664" t="s">
        <v>47</v>
      </c>
      <c r="B664" s="1">
        <v>34734</v>
      </c>
      <c r="D664" t="s">
        <v>38</v>
      </c>
      <c r="E664" t="s">
        <v>48</v>
      </c>
      <c r="F664">
        <v>0</v>
      </c>
      <c r="G664">
        <v>2</v>
      </c>
      <c r="H664" t="s">
        <v>24</v>
      </c>
      <c r="Z664">
        <f t="shared" ca="1" si="20"/>
        <v>1294</v>
      </c>
      <c r="AA664">
        <f t="shared" ca="1" si="21"/>
        <v>120</v>
      </c>
    </row>
    <row r="665" spans="1:27" x14ac:dyDescent="0.2">
      <c r="A665" t="s">
        <v>47</v>
      </c>
      <c r="B665" s="1">
        <v>34734</v>
      </c>
      <c r="D665" t="s">
        <v>50</v>
      </c>
      <c r="E665" t="s">
        <v>43</v>
      </c>
      <c r="F665">
        <v>1</v>
      </c>
      <c r="G665">
        <v>2</v>
      </c>
      <c r="H665" t="s">
        <v>24</v>
      </c>
      <c r="Z665">
        <f t="shared" ca="1" si="20"/>
        <v>1550</v>
      </c>
      <c r="AA665">
        <f t="shared" ca="1" si="21"/>
        <v>90</v>
      </c>
    </row>
    <row r="666" spans="1:27" x14ac:dyDescent="0.2">
      <c r="A666" t="s">
        <v>47</v>
      </c>
      <c r="B666" s="1">
        <v>34734</v>
      </c>
      <c r="D666" t="s">
        <v>46</v>
      </c>
      <c r="E666" t="s">
        <v>25</v>
      </c>
      <c r="F666">
        <v>1</v>
      </c>
      <c r="G666">
        <v>0</v>
      </c>
      <c r="H666" t="s">
        <v>27</v>
      </c>
      <c r="Z666">
        <f t="shared" ca="1" si="20"/>
        <v>1458</v>
      </c>
      <c r="AA666">
        <f t="shared" ca="1" si="21"/>
        <v>90</v>
      </c>
    </row>
    <row r="667" spans="1:27" x14ac:dyDescent="0.2">
      <c r="A667" t="s">
        <v>47</v>
      </c>
      <c r="B667" s="1">
        <v>34734</v>
      </c>
      <c r="D667" t="s">
        <v>49</v>
      </c>
      <c r="E667" t="s">
        <v>30</v>
      </c>
      <c r="F667">
        <v>1</v>
      </c>
      <c r="G667">
        <v>1</v>
      </c>
      <c r="H667" t="s">
        <v>34</v>
      </c>
      <c r="Z667">
        <f t="shared" ca="1" si="20"/>
        <v>1946</v>
      </c>
      <c r="AA667">
        <f t="shared" ca="1" si="21"/>
        <v>90</v>
      </c>
    </row>
    <row r="668" spans="1:27" x14ac:dyDescent="0.2">
      <c r="A668" t="s">
        <v>47</v>
      </c>
      <c r="B668" s="1">
        <v>34734</v>
      </c>
      <c r="D668" t="s">
        <v>26</v>
      </c>
      <c r="E668" t="s">
        <v>35</v>
      </c>
      <c r="F668">
        <v>3</v>
      </c>
      <c r="G668">
        <v>0</v>
      </c>
      <c r="H668" t="s">
        <v>27</v>
      </c>
      <c r="Z668">
        <f t="shared" ca="1" si="20"/>
        <v>1436</v>
      </c>
      <c r="AA668">
        <f t="shared" ca="1" si="21"/>
        <v>120</v>
      </c>
    </row>
    <row r="669" spans="1:27" x14ac:dyDescent="0.2">
      <c r="A669" t="s">
        <v>47</v>
      </c>
      <c r="B669" s="1">
        <v>34734</v>
      </c>
      <c r="D669" t="s">
        <v>31</v>
      </c>
      <c r="E669" t="s">
        <v>22</v>
      </c>
      <c r="F669">
        <v>3</v>
      </c>
      <c r="G669">
        <v>1</v>
      </c>
      <c r="H669" t="s">
        <v>27</v>
      </c>
      <c r="Z669">
        <f t="shared" ca="1" si="20"/>
        <v>1885</v>
      </c>
      <c r="AA669">
        <f t="shared" ca="1" si="21"/>
        <v>120</v>
      </c>
    </row>
    <row r="670" spans="1:27" x14ac:dyDescent="0.2">
      <c r="A670" t="s">
        <v>47</v>
      </c>
      <c r="B670" s="1">
        <v>34734</v>
      </c>
      <c r="D670" t="s">
        <v>41</v>
      </c>
      <c r="E670" t="s">
        <v>32</v>
      </c>
      <c r="F670">
        <v>2</v>
      </c>
      <c r="G670">
        <v>2</v>
      </c>
      <c r="H670" t="s">
        <v>34</v>
      </c>
      <c r="Z670">
        <f t="shared" ca="1" si="20"/>
        <v>1818</v>
      </c>
      <c r="AA670">
        <f t="shared" ca="1" si="21"/>
        <v>90</v>
      </c>
    </row>
    <row r="671" spans="1:27" x14ac:dyDescent="0.2">
      <c r="A671" t="s">
        <v>47</v>
      </c>
      <c r="B671" s="1">
        <v>34734</v>
      </c>
      <c r="D671" t="s">
        <v>44</v>
      </c>
      <c r="E671" t="s">
        <v>33</v>
      </c>
      <c r="F671">
        <v>0</v>
      </c>
      <c r="G671">
        <v>0</v>
      </c>
      <c r="H671" t="s">
        <v>34</v>
      </c>
      <c r="Z671">
        <f t="shared" ca="1" si="20"/>
        <v>1770</v>
      </c>
      <c r="AA671">
        <f t="shared" ca="1" si="21"/>
        <v>120</v>
      </c>
    </row>
    <row r="672" spans="1:27" x14ac:dyDescent="0.2">
      <c r="A672" t="s">
        <v>47</v>
      </c>
      <c r="B672" s="1">
        <v>34735</v>
      </c>
      <c r="D672" t="s">
        <v>36</v>
      </c>
      <c r="E672" t="s">
        <v>29</v>
      </c>
      <c r="F672">
        <v>3</v>
      </c>
      <c r="G672">
        <v>1</v>
      </c>
      <c r="H672" t="s">
        <v>27</v>
      </c>
      <c r="Z672">
        <f t="shared" ca="1" si="20"/>
        <v>916</v>
      </c>
      <c r="AA672">
        <f t="shared" ca="1" si="21"/>
        <v>120</v>
      </c>
    </row>
    <row r="673" spans="1:27" x14ac:dyDescent="0.2">
      <c r="A673" t="s">
        <v>47</v>
      </c>
      <c r="B673" s="1">
        <v>34741</v>
      </c>
      <c r="D673" t="s">
        <v>22</v>
      </c>
      <c r="E673" t="s">
        <v>50</v>
      </c>
      <c r="F673">
        <v>1</v>
      </c>
      <c r="G673">
        <v>1</v>
      </c>
      <c r="H673" t="s">
        <v>34</v>
      </c>
      <c r="Z673">
        <f t="shared" ca="1" si="20"/>
        <v>1083</v>
      </c>
      <c r="AA673">
        <f t="shared" ca="1" si="21"/>
        <v>90</v>
      </c>
    </row>
    <row r="674" spans="1:27" x14ac:dyDescent="0.2">
      <c r="A674" t="s">
        <v>47</v>
      </c>
      <c r="B674" s="1">
        <v>34741</v>
      </c>
      <c r="D674" t="s">
        <v>25</v>
      </c>
      <c r="E674" t="s">
        <v>44</v>
      </c>
      <c r="F674">
        <v>7</v>
      </c>
      <c r="G674">
        <v>1</v>
      </c>
      <c r="H674" t="s">
        <v>27</v>
      </c>
      <c r="Z674">
        <f t="shared" ca="1" si="20"/>
        <v>1198</v>
      </c>
      <c r="AA674">
        <f t="shared" ca="1" si="21"/>
        <v>90</v>
      </c>
    </row>
    <row r="675" spans="1:27" x14ac:dyDescent="0.2">
      <c r="A675" t="s">
        <v>47</v>
      </c>
      <c r="B675" s="1">
        <v>34741</v>
      </c>
      <c r="D675" t="s">
        <v>28</v>
      </c>
      <c r="E675" t="s">
        <v>36</v>
      </c>
      <c r="F675">
        <v>1</v>
      </c>
      <c r="G675">
        <v>1</v>
      </c>
      <c r="H675" t="s">
        <v>34</v>
      </c>
      <c r="Z675">
        <f t="shared" ca="1" si="20"/>
        <v>975</v>
      </c>
      <c r="AA675">
        <f t="shared" ca="1" si="21"/>
        <v>90</v>
      </c>
    </row>
    <row r="676" spans="1:27" x14ac:dyDescent="0.2">
      <c r="A676" t="s">
        <v>47</v>
      </c>
      <c r="B676" s="1">
        <v>34741</v>
      </c>
      <c r="D676" t="s">
        <v>48</v>
      </c>
      <c r="E676" t="s">
        <v>23</v>
      </c>
      <c r="F676">
        <v>0</v>
      </c>
      <c r="G676">
        <v>2</v>
      </c>
      <c r="H676" t="s">
        <v>24</v>
      </c>
      <c r="Z676">
        <f t="shared" ca="1" si="20"/>
        <v>993</v>
      </c>
      <c r="AA676">
        <f t="shared" ca="1" si="21"/>
        <v>90</v>
      </c>
    </row>
    <row r="677" spans="1:27" x14ac:dyDescent="0.2">
      <c r="A677" t="s">
        <v>47</v>
      </c>
      <c r="B677" s="1">
        <v>34741</v>
      </c>
      <c r="D677" t="s">
        <v>30</v>
      </c>
      <c r="E677" t="s">
        <v>26</v>
      </c>
      <c r="F677">
        <v>1</v>
      </c>
      <c r="G677">
        <v>1</v>
      </c>
      <c r="H677" t="s">
        <v>34</v>
      </c>
      <c r="Z677">
        <f t="shared" ca="1" si="20"/>
        <v>908</v>
      </c>
      <c r="AA677">
        <f t="shared" ca="1" si="21"/>
        <v>120</v>
      </c>
    </row>
    <row r="678" spans="1:27" x14ac:dyDescent="0.2">
      <c r="A678" t="s">
        <v>47</v>
      </c>
      <c r="B678" s="1">
        <v>34741</v>
      </c>
      <c r="D678" t="s">
        <v>32</v>
      </c>
      <c r="E678" t="s">
        <v>46</v>
      </c>
      <c r="F678">
        <v>0</v>
      </c>
      <c r="G678">
        <v>3</v>
      </c>
      <c r="H678" t="s">
        <v>24</v>
      </c>
      <c r="Z678">
        <f t="shared" ca="1" si="20"/>
        <v>735</v>
      </c>
      <c r="AA678">
        <f t="shared" ca="1" si="21"/>
        <v>90</v>
      </c>
    </row>
    <row r="679" spans="1:27" x14ac:dyDescent="0.2">
      <c r="A679" t="s">
        <v>47</v>
      </c>
      <c r="B679" s="1">
        <v>34741</v>
      </c>
      <c r="D679" t="s">
        <v>35</v>
      </c>
      <c r="E679" t="s">
        <v>49</v>
      </c>
      <c r="F679">
        <v>2</v>
      </c>
      <c r="G679">
        <v>1</v>
      </c>
      <c r="H679" t="s">
        <v>27</v>
      </c>
      <c r="Z679">
        <f t="shared" ca="1" si="20"/>
        <v>1679</v>
      </c>
      <c r="AA679">
        <f t="shared" ca="1" si="21"/>
        <v>90</v>
      </c>
    </row>
    <row r="680" spans="1:27" x14ac:dyDescent="0.2">
      <c r="A680" t="s">
        <v>47</v>
      </c>
      <c r="B680" s="1">
        <v>34741</v>
      </c>
      <c r="D680" t="s">
        <v>45</v>
      </c>
      <c r="E680" t="s">
        <v>41</v>
      </c>
      <c r="F680">
        <v>2</v>
      </c>
      <c r="G680">
        <v>2</v>
      </c>
      <c r="H680" t="s">
        <v>34</v>
      </c>
      <c r="Z680">
        <f t="shared" ca="1" si="20"/>
        <v>1155</v>
      </c>
      <c r="AA680">
        <f t="shared" ca="1" si="21"/>
        <v>90</v>
      </c>
    </row>
    <row r="681" spans="1:27" x14ac:dyDescent="0.2">
      <c r="A681" t="s">
        <v>47</v>
      </c>
      <c r="B681" s="1">
        <v>34742</v>
      </c>
      <c r="D681" t="s">
        <v>29</v>
      </c>
      <c r="E681" t="s">
        <v>31</v>
      </c>
      <c r="F681">
        <v>3</v>
      </c>
      <c r="G681">
        <v>1</v>
      </c>
      <c r="H681" t="s">
        <v>27</v>
      </c>
      <c r="Z681">
        <f t="shared" ca="1" si="20"/>
        <v>1161</v>
      </c>
      <c r="AA681">
        <f t="shared" ca="1" si="21"/>
        <v>90</v>
      </c>
    </row>
    <row r="682" spans="1:27" x14ac:dyDescent="0.2">
      <c r="A682" t="s">
        <v>47</v>
      </c>
      <c r="B682" s="1">
        <v>34743</v>
      </c>
      <c r="D682" t="s">
        <v>43</v>
      </c>
      <c r="E682" t="s">
        <v>42</v>
      </c>
      <c r="F682">
        <v>2</v>
      </c>
      <c r="G682">
        <v>2</v>
      </c>
      <c r="H682" t="s">
        <v>34</v>
      </c>
      <c r="Z682">
        <f t="shared" ca="1" si="20"/>
        <v>897</v>
      </c>
      <c r="AA682">
        <f t="shared" ca="1" si="21"/>
        <v>90</v>
      </c>
    </row>
    <row r="683" spans="1:27" x14ac:dyDescent="0.2">
      <c r="A683" t="s">
        <v>47</v>
      </c>
      <c r="B683" s="1">
        <v>34748</v>
      </c>
      <c r="D683" t="s">
        <v>23</v>
      </c>
      <c r="E683" t="s">
        <v>43</v>
      </c>
      <c r="F683">
        <v>2</v>
      </c>
      <c r="G683">
        <v>0</v>
      </c>
      <c r="H683" t="s">
        <v>27</v>
      </c>
      <c r="Z683">
        <f t="shared" ca="1" si="20"/>
        <v>932</v>
      </c>
      <c r="AA683">
        <f t="shared" ca="1" si="21"/>
        <v>120</v>
      </c>
    </row>
    <row r="684" spans="1:27" x14ac:dyDescent="0.2">
      <c r="A684" t="s">
        <v>47</v>
      </c>
      <c r="B684" s="1">
        <v>34748</v>
      </c>
      <c r="D684" t="s">
        <v>31</v>
      </c>
      <c r="E684" t="s">
        <v>25</v>
      </c>
      <c r="F684">
        <v>1</v>
      </c>
      <c r="G684">
        <v>2</v>
      </c>
      <c r="H684" t="s">
        <v>24</v>
      </c>
      <c r="Z684">
        <f t="shared" ca="1" si="20"/>
        <v>1874</v>
      </c>
      <c r="AA684">
        <f t="shared" ca="1" si="21"/>
        <v>90</v>
      </c>
    </row>
    <row r="685" spans="1:27" x14ac:dyDescent="0.2">
      <c r="A685" t="s">
        <v>47</v>
      </c>
      <c r="B685" s="1">
        <v>34751</v>
      </c>
      <c r="D685" t="s">
        <v>22</v>
      </c>
      <c r="E685" t="s">
        <v>49</v>
      </c>
      <c r="F685">
        <v>1</v>
      </c>
      <c r="G685">
        <v>0</v>
      </c>
      <c r="H685" t="s">
        <v>27</v>
      </c>
      <c r="Z685">
        <f t="shared" ca="1" si="20"/>
        <v>1426</v>
      </c>
      <c r="AA685">
        <f t="shared" ca="1" si="21"/>
        <v>120</v>
      </c>
    </row>
    <row r="686" spans="1:27" x14ac:dyDescent="0.2">
      <c r="A686" t="s">
        <v>47</v>
      </c>
      <c r="B686" s="1">
        <v>34752</v>
      </c>
      <c r="D686" t="s">
        <v>25</v>
      </c>
      <c r="E686" t="s">
        <v>50</v>
      </c>
      <c r="F686">
        <v>4</v>
      </c>
      <c r="G686">
        <v>4</v>
      </c>
      <c r="H686" t="s">
        <v>34</v>
      </c>
      <c r="Z686">
        <f t="shared" ca="1" si="20"/>
        <v>1122</v>
      </c>
      <c r="AA686">
        <f t="shared" ca="1" si="21"/>
        <v>90</v>
      </c>
    </row>
    <row r="687" spans="1:27" x14ac:dyDescent="0.2">
      <c r="A687" t="s">
        <v>47</v>
      </c>
      <c r="B687" s="1">
        <v>34752</v>
      </c>
      <c r="D687" t="s">
        <v>29</v>
      </c>
      <c r="E687" t="s">
        <v>44</v>
      </c>
      <c r="F687">
        <v>2</v>
      </c>
      <c r="G687">
        <v>1</v>
      </c>
      <c r="H687" t="s">
        <v>27</v>
      </c>
      <c r="Z687">
        <f t="shared" ca="1" si="20"/>
        <v>1699</v>
      </c>
      <c r="AA687">
        <f t="shared" ca="1" si="21"/>
        <v>120</v>
      </c>
    </row>
    <row r="688" spans="1:27" x14ac:dyDescent="0.2">
      <c r="A688" t="s">
        <v>47</v>
      </c>
      <c r="B688" s="1">
        <v>34752</v>
      </c>
      <c r="D688" t="s">
        <v>33</v>
      </c>
      <c r="E688" t="s">
        <v>42</v>
      </c>
      <c r="F688">
        <v>1</v>
      </c>
      <c r="G688">
        <v>0</v>
      </c>
      <c r="H688" t="s">
        <v>27</v>
      </c>
      <c r="Z688">
        <f t="shared" ca="1" si="20"/>
        <v>1050</v>
      </c>
      <c r="AA688">
        <f t="shared" ca="1" si="21"/>
        <v>120</v>
      </c>
    </row>
    <row r="689" spans="1:27" x14ac:dyDescent="0.2">
      <c r="A689" t="s">
        <v>47</v>
      </c>
      <c r="B689" s="1">
        <v>34752</v>
      </c>
      <c r="D689" t="s">
        <v>32</v>
      </c>
      <c r="E689" t="s">
        <v>38</v>
      </c>
      <c r="F689">
        <v>2</v>
      </c>
      <c r="G689">
        <v>0</v>
      </c>
      <c r="H689" t="s">
        <v>27</v>
      </c>
      <c r="Z689">
        <f t="shared" ca="1" si="20"/>
        <v>1571</v>
      </c>
      <c r="AA689">
        <f t="shared" ca="1" si="21"/>
        <v>120</v>
      </c>
    </row>
    <row r="690" spans="1:27" x14ac:dyDescent="0.2">
      <c r="A690" t="s">
        <v>47</v>
      </c>
      <c r="B690" s="1">
        <v>34752</v>
      </c>
      <c r="D690" t="s">
        <v>45</v>
      </c>
      <c r="E690" t="s">
        <v>46</v>
      </c>
      <c r="F690">
        <v>0</v>
      </c>
      <c r="G690">
        <v>2</v>
      </c>
      <c r="H690" t="s">
        <v>24</v>
      </c>
      <c r="Z690">
        <f t="shared" ca="1" si="20"/>
        <v>954</v>
      </c>
      <c r="AA690">
        <f t="shared" ca="1" si="21"/>
        <v>120</v>
      </c>
    </row>
    <row r="691" spans="1:27" x14ac:dyDescent="0.2">
      <c r="A691" t="s">
        <v>47</v>
      </c>
      <c r="B691" s="1">
        <v>34755</v>
      </c>
      <c r="D691" t="s">
        <v>29</v>
      </c>
      <c r="E691" t="s">
        <v>45</v>
      </c>
      <c r="F691">
        <v>0</v>
      </c>
      <c r="G691">
        <v>0</v>
      </c>
      <c r="H691" t="s">
        <v>34</v>
      </c>
      <c r="Z691">
        <f t="shared" ca="1" si="20"/>
        <v>1840</v>
      </c>
      <c r="AA691">
        <f t="shared" ca="1" si="21"/>
        <v>90</v>
      </c>
    </row>
    <row r="692" spans="1:27" x14ac:dyDescent="0.2">
      <c r="A692" t="s">
        <v>47</v>
      </c>
      <c r="B692" s="1">
        <v>34755</v>
      </c>
      <c r="D692" t="s">
        <v>23</v>
      </c>
      <c r="E692" t="s">
        <v>50</v>
      </c>
      <c r="F692">
        <v>4</v>
      </c>
      <c r="G692">
        <v>2</v>
      </c>
      <c r="H692" t="s">
        <v>27</v>
      </c>
      <c r="Z692">
        <f t="shared" ca="1" si="20"/>
        <v>1602</v>
      </c>
      <c r="AA692">
        <f t="shared" ca="1" si="21"/>
        <v>90</v>
      </c>
    </row>
    <row r="693" spans="1:27" x14ac:dyDescent="0.2">
      <c r="A693" t="s">
        <v>47</v>
      </c>
      <c r="B693" s="1">
        <v>34755</v>
      </c>
      <c r="D693" t="s">
        <v>48</v>
      </c>
      <c r="E693" t="s">
        <v>22</v>
      </c>
      <c r="F693">
        <v>0</v>
      </c>
      <c r="G693">
        <v>3</v>
      </c>
      <c r="H693" t="s">
        <v>24</v>
      </c>
      <c r="Z693">
        <f t="shared" ca="1" si="20"/>
        <v>1571</v>
      </c>
      <c r="AA693">
        <f t="shared" ca="1" si="21"/>
        <v>120</v>
      </c>
    </row>
    <row r="694" spans="1:27" x14ac:dyDescent="0.2">
      <c r="A694" t="s">
        <v>47</v>
      </c>
      <c r="B694" s="1">
        <v>34755</v>
      </c>
      <c r="D694" t="s">
        <v>42</v>
      </c>
      <c r="E694" t="s">
        <v>46</v>
      </c>
      <c r="F694">
        <v>1</v>
      </c>
      <c r="G694">
        <v>0</v>
      </c>
      <c r="H694" t="s">
        <v>27</v>
      </c>
      <c r="Z694">
        <f t="shared" ca="1" si="20"/>
        <v>1105</v>
      </c>
      <c r="AA694">
        <f t="shared" ca="1" si="21"/>
        <v>90</v>
      </c>
    </row>
    <row r="695" spans="1:27" x14ac:dyDescent="0.2">
      <c r="A695" t="s">
        <v>47</v>
      </c>
      <c r="B695" s="1">
        <v>34755</v>
      </c>
      <c r="D695" t="s">
        <v>38</v>
      </c>
      <c r="E695" t="s">
        <v>41</v>
      </c>
      <c r="F695">
        <v>2</v>
      </c>
      <c r="G695">
        <v>1</v>
      </c>
      <c r="H695" t="s">
        <v>27</v>
      </c>
      <c r="Z695">
        <f t="shared" ca="1" si="20"/>
        <v>1172</v>
      </c>
      <c r="AA695">
        <f t="shared" ca="1" si="21"/>
        <v>120</v>
      </c>
    </row>
    <row r="696" spans="1:27" x14ac:dyDescent="0.2">
      <c r="A696" t="s">
        <v>47</v>
      </c>
      <c r="B696" s="1">
        <v>34755</v>
      </c>
      <c r="D696" t="s">
        <v>32</v>
      </c>
      <c r="E696" t="s">
        <v>33</v>
      </c>
      <c r="F696">
        <v>0</v>
      </c>
      <c r="G696">
        <v>0</v>
      </c>
      <c r="H696" t="s">
        <v>34</v>
      </c>
      <c r="Z696">
        <f t="shared" ca="1" si="20"/>
        <v>1467</v>
      </c>
      <c r="AA696">
        <f t="shared" ca="1" si="21"/>
        <v>120</v>
      </c>
    </row>
    <row r="697" spans="1:27" x14ac:dyDescent="0.2">
      <c r="A697" t="s">
        <v>47</v>
      </c>
      <c r="B697" s="1">
        <v>34755</v>
      </c>
      <c r="D697" t="s">
        <v>35</v>
      </c>
      <c r="E697" t="s">
        <v>25</v>
      </c>
      <c r="F697">
        <v>3</v>
      </c>
      <c r="G697">
        <v>1</v>
      </c>
      <c r="H697" t="s">
        <v>27</v>
      </c>
      <c r="Z697">
        <f t="shared" ca="1" si="20"/>
        <v>1301</v>
      </c>
      <c r="AA697">
        <f t="shared" ca="1" si="21"/>
        <v>120</v>
      </c>
    </row>
    <row r="698" spans="1:27" x14ac:dyDescent="0.2">
      <c r="A698" t="s">
        <v>47</v>
      </c>
      <c r="B698" s="1">
        <v>34755</v>
      </c>
      <c r="D698" t="s">
        <v>31</v>
      </c>
      <c r="E698" t="s">
        <v>30</v>
      </c>
      <c r="F698">
        <v>1</v>
      </c>
      <c r="G698">
        <v>2</v>
      </c>
      <c r="H698" t="s">
        <v>24</v>
      </c>
      <c r="Z698">
        <f t="shared" ca="1" si="20"/>
        <v>1342</v>
      </c>
      <c r="AA698">
        <f t="shared" ca="1" si="21"/>
        <v>120</v>
      </c>
    </row>
    <row r="699" spans="1:27" x14ac:dyDescent="0.2">
      <c r="A699" t="s">
        <v>47</v>
      </c>
      <c r="B699" s="1">
        <v>34755</v>
      </c>
      <c r="D699" t="s">
        <v>36</v>
      </c>
      <c r="E699" t="s">
        <v>44</v>
      </c>
      <c r="F699">
        <v>1</v>
      </c>
      <c r="G699">
        <v>2</v>
      </c>
      <c r="H699" t="s">
        <v>24</v>
      </c>
      <c r="Z699">
        <f t="shared" ca="1" si="20"/>
        <v>833</v>
      </c>
      <c r="AA699">
        <f t="shared" ca="1" si="21"/>
        <v>120</v>
      </c>
    </row>
    <row r="700" spans="1:27" x14ac:dyDescent="0.2">
      <c r="A700" t="s">
        <v>47</v>
      </c>
      <c r="B700" s="1">
        <v>34755</v>
      </c>
      <c r="D700" t="s">
        <v>43</v>
      </c>
      <c r="E700" t="s">
        <v>28</v>
      </c>
      <c r="F700">
        <v>1</v>
      </c>
      <c r="G700">
        <v>2</v>
      </c>
      <c r="H700" t="s">
        <v>24</v>
      </c>
      <c r="Z700">
        <f t="shared" ca="1" si="20"/>
        <v>1525</v>
      </c>
      <c r="AA700">
        <f t="shared" ca="1" si="21"/>
        <v>90</v>
      </c>
    </row>
    <row r="701" spans="1:27" x14ac:dyDescent="0.2">
      <c r="A701" t="s">
        <v>47</v>
      </c>
      <c r="B701" s="1">
        <v>34756</v>
      </c>
      <c r="D701" t="s">
        <v>26</v>
      </c>
      <c r="E701" t="s">
        <v>49</v>
      </c>
      <c r="F701">
        <v>1</v>
      </c>
      <c r="G701">
        <v>1</v>
      </c>
      <c r="H701" t="s">
        <v>34</v>
      </c>
      <c r="Z701">
        <f t="shared" ca="1" si="20"/>
        <v>1314</v>
      </c>
      <c r="AA701">
        <f t="shared" ca="1" si="21"/>
        <v>120</v>
      </c>
    </row>
    <row r="702" spans="1:27" x14ac:dyDescent="0.2">
      <c r="A702" t="s">
        <v>47</v>
      </c>
      <c r="B702" s="1">
        <v>34758</v>
      </c>
      <c r="D702" t="s">
        <v>38</v>
      </c>
      <c r="E702" t="s">
        <v>35</v>
      </c>
      <c r="F702">
        <v>0</v>
      </c>
      <c r="G702">
        <v>2</v>
      </c>
      <c r="H702" t="s">
        <v>24</v>
      </c>
      <c r="Z702">
        <f t="shared" ca="1" si="20"/>
        <v>1779</v>
      </c>
      <c r="AA702">
        <f t="shared" ca="1" si="21"/>
        <v>90</v>
      </c>
    </row>
    <row r="703" spans="1:27" x14ac:dyDescent="0.2">
      <c r="A703" t="s">
        <v>47</v>
      </c>
      <c r="B703" s="1">
        <v>34762</v>
      </c>
      <c r="D703" t="s">
        <v>25</v>
      </c>
      <c r="E703" t="s">
        <v>29</v>
      </c>
      <c r="F703">
        <v>0</v>
      </c>
      <c r="G703">
        <v>1</v>
      </c>
      <c r="H703" t="s">
        <v>24</v>
      </c>
      <c r="Z703">
        <f t="shared" ca="1" si="20"/>
        <v>852</v>
      </c>
      <c r="AA703">
        <f t="shared" ca="1" si="21"/>
        <v>120</v>
      </c>
    </row>
    <row r="704" spans="1:27" x14ac:dyDescent="0.2">
      <c r="A704" t="s">
        <v>47</v>
      </c>
      <c r="B704" s="1">
        <v>34762</v>
      </c>
      <c r="D704" t="s">
        <v>33</v>
      </c>
      <c r="E704" t="s">
        <v>31</v>
      </c>
      <c r="F704">
        <v>0</v>
      </c>
      <c r="G704">
        <v>1</v>
      </c>
      <c r="H704" t="s">
        <v>24</v>
      </c>
      <c r="Z704">
        <f t="shared" ca="1" si="20"/>
        <v>771</v>
      </c>
      <c r="AA704">
        <f t="shared" ca="1" si="21"/>
        <v>90</v>
      </c>
    </row>
    <row r="705" spans="1:27" x14ac:dyDescent="0.2">
      <c r="A705" t="s">
        <v>47</v>
      </c>
      <c r="B705" s="1">
        <v>34762</v>
      </c>
      <c r="D705" t="s">
        <v>50</v>
      </c>
      <c r="E705" t="s">
        <v>42</v>
      </c>
      <c r="F705">
        <v>2</v>
      </c>
      <c r="G705">
        <v>2</v>
      </c>
      <c r="H705" t="s">
        <v>34</v>
      </c>
      <c r="Z705">
        <f t="shared" ca="1" si="20"/>
        <v>1417</v>
      </c>
      <c r="AA705">
        <f t="shared" ca="1" si="21"/>
        <v>120</v>
      </c>
    </row>
    <row r="706" spans="1:27" x14ac:dyDescent="0.2">
      <c r="A706" t="s">
        <v>47</v>
      </c>
      <c r="B706" s="1">
        <v>34762</v>
      </c>
      <c r="D706" t="s">
        <v>30</v>
      </c>
      <c r="E706" t="s">
        <v>35</v>
      </c>
      <c r="F706">
        <v>2</v>
      </c>
      <c r="G706">
        <v>0</v>
      </c>
      <c r="H706" t="s">
        <v>27</v>
      </c>
      <c r="Z706">
        <f t="shared" ca="1" si="20"/>
        <v>1901</v>
      </c>
      <c r="AA706">
        <f t="shared" ca="1" si="21"/>
        <v>90</v>
      </c>
    </row>
    <row r="707" spans="1:27" x14ac:dyDescent="0.2">
      <c r="A707" t="s">
        <v>47</v>
      </c>
      <c r="B707" s="1">
        <v>34762</v>
      </c>
      <c r="D707" t="s">
        <v>46</v>
      </c>
      <c r="E707" t="s">
        <v>38</v>
      </c>
      <c r="F707">
        <v>9</v>
      </c>
      <c r="G707">
        <v>0</v>
      </c>
      <c r="H707" t="s">
        <v>27</v>
      </c>
      <c r="Z707">
        <f t="shared" ref="Z707:Z770" ca="1" si="22">RANDBETWEEN(723,2017)</f>
        <v>1097</v>
      </c>
      <c r="AA707">
        <f t="shared" ref="AA707:AA770" ca="1" si="23">IF(RAND() &lt; 0.5, 90, 120)</f>
        <v>120</v>
      </c>
    </row>
    <row r="708" spans="1:27" x14ac:dyDescent="0.2">
      <c r="A708" t="s">
        <v>47</v>
      </c>
      <c r="B708" s="1">
        <v>34762</v>
      </c>
      <c r="D708" t="s">
        <v>45</v>
      </c>
      <c r="E708" t="s">
        <v>32</v>
      </c>
      <c r="F708">
        <v>1</v>
      </c>
      <c r="G708">
        <v>1</v>
      </c>
      <c r="H708" t="s">
        <v>34</v>
      </c>
      <c r="Z708">
        <f t="shared" ca="1" si="22"/>
        <v>936</v>
      </c>
      <c r="AA708">
        <f t="shared" ca="1" si="23"/>
        <v>90</v>
      </c>
    </row>
    <row r="709" spans="1:27" x14ac:dyDescent="0.2">
      <c r="A709" t="s">
        <v>47</v>
      </c>
      <c r="B709" s="1">
        <v>34762</v>
      </c>
      <c r="D709" t="s">
        <v>49</v>
      </c>
      <c r="E709" t="s">
        <v>36</v>
      </c>
      <c r="F709">
        <v>2</v>
      </c>
      <c r="G709">
        <v>2</v>
      </c>
      <c r="H709" t="s">
        <v>34</v>
      </c>
      <c r="Z709">
        <f t="shared" ca="1" si="22"/>
        <v>1679</v>
      </c>
      <c r="AA709">
        <f t="shared" ca="1" si="23"/>
        <v>120</v>
      </c>
    </row>
    <row r="710" spans="1:27" x14ac:dyDescent="0.2">
      <c r="A710" t="s">
        <v>47</v>
      </c>
      <c r="B710" s="1">
        <v>34762</v>
      </c>
      <c r="D710" t="s">
        <v>41</v>
      </c>
      <c r="E710" t="s">
        <v>23</v>
      </c>
      <c r="F710">
        <v>0</v>
      </c>
      <c r="G710">
        <v>0</v>
      </c>
      <c r="H710" t="s">
        <v>34</v>
      </c>
      <c r="Z710">
        <f t="shared" ca="1" si="22"/>
        <v>1960</v>
      </c>
      <c r="AA710">
        <f t="shared" ca="1" si="23"/>
        <v>120</v>
      </c>
    </row>
    <row r="711" spans="1:27" x14ac:dyDescent="0.2">
      <c r="A711" t="s">
        <v>47</v>
      </c>
      <c r="B711" s="1">
        <v>34762</v>
      </c>
      <c r="D711" t="s">
        <v>44</v>
      </c>
      <c r="E711" t="s">
        <v>26</v>
      </c>
      <c r="F711">
        <v>1</v>
      </c>
      <c r="G711">
        <v>3</v>
      </c>
      <c r="H711" t="s">
        <v>24</v>
      </c>
      <c r="Z711">
        <f t="shared" ca="1" si="22"/>
        <v>1207</v>
      </c>
      <c r="AA711">
        <f t="shared" ca="1" si="23"/>
        <v>90</v>
      </c>
    </row>
    <row r="712" spans="1:27" x14ac:dyDescent="0.2">
      <c r="A712" t="s">
        <v>47</v>
      </c>
      <c r="B712" s="1">
        <v>34763</v>
      </c>
      <c r="D712" t="s">
        <v>22</v>
      </c>
      <c r="E712" t="s">
        <v>43</v>
      </c>
      <c r="F712">
        <v>0</v>
      </c>
      <c r="G712">
        <v>1</v>
      </c>
      <c r="H712" t="s">
        <v>24</v>
      </c>
      <c r="Z712">
        <f t="shared" ca="1" si="22"/>
        <v>1258</v>
      </c>
      <c r="AA712">
        <f t="shared" ca="1" si="23"/>
        <v>90</v>
      </c>
    </row>
    <row r="713" spans="1:27" x14ac:dyDescent="0.2">
      <c r="A713" t="s">
        <v>47</v>
      </c>
      <c r="B713" s="1">
        <v>34763</v>
      </c>
      <c r="D713" t="s">
        <v>28</v>
      </c>
      <c r="E713" t="s">
        <v>48</v>
      </c>
      <c r="F713">
        <v>0</v>
      </c>
      <c r="G713">
        <v>0</v>
      </c>
      <c r="H713" t="s">
        <v>34</v>
      </c>
      <c r="Z713">
        <f t="shared" ca="1" si="22"/>
        <v>1156</v>
      </c>
      <c r="AA713">
        <f t="shared" ca="1" si="23"/>
        <v>90</v>
      </c>
    </row>
    <row r="714" spans="1:27" x14ac:dyDescent="0.2">
      <c r="A714" t="s">
        <v>47</v>
      </c>
      <c r="B714" s="1">
        <v>34764</v>
      </c>
      <c r="D714" t="s">
        <v>25</v>
      </c>
      <c r="E714" t="s">
        <v>23</v>
      </c>
      <c r="F714">
        <v>0</v>
      </c>
      <c r="G714">
        <v>0</v>
      </c>
      <c r="H714" t="s">
        <v>34</v>
      </c>
      <c r="Z714">
        <f t="shared" ca="1" si="22"/>
        <v>1053</v>
      </c>
      <c r="AA714">
        <f t="shared" ca="1" si="23"/>
        <v>120</v>
      </c>
    </row>
    <row r="715" spans="1:27" x14ac:dyDescent="0.2">
      <c r="A715" t="s">
        <v>47</v>
      </c>
      <c r="B715" s="1">
        <v>34765</v>
      </c>
      <c r="D715" t="s">
        <v>44</v>
      </c>
      <c r="E715" t="s">
        <v>46</v>
      </c>
      <c r="F715">
        <v>0</v>
      </c>
      <c r="G715">
        <v>1</v>
      </c>
      <c r="H715" t="s">
        <v>24</v>
      </c>
      <c r="Z715">
        <f t="shared" ca="1" si="22"/>
        <v>1494</v>
      </c>
      <c r="AA715">
        <f t="shared" ca="1" si="23"/>
        <v>90</v>
      </c>
    </row>
    <row r="716" spans="1:27" x14ac:dyDescent="0.2">
      <c r="A716" t="s">
        <v>47</v>
      </c>
      <c r="B716" s="1">
        <v>34766</v>
      </c>
      <c r="D716" t="s">
        <v>29</v>
      </c>
      <c r="E716" t="s">
        <v>22</v>
      </c>
      <c r="F716">
        <v>3</v>
      </c>
      <c r="G716">
        <v>1</v>
      </c>
      <c r="H716" t="s">
        <v>27</v>
      </c>
      <c r="Z716">
        <f t="shared" ca="1" si="22"/>
        <v>761</v>
      </c>
      <c r="AA716">
        <f t="shared" ca="1" si="23"/>
        <v>90</v>
      </c>
    </row>
    <row r="717" spans="1:27" x14ac:dyDescent="0.2">
      <c r="A717" t="s">
        <v>47</v>
      </c>
      <c r="B717" s="1">
        <v>34766</v>
      </c>
      <c r="D717" t="s">
        <v>32</v>
      </c>
      <c r="E717" t="s">
        <v>28</v>
      </c>
      <c r="F717">
        <v>1</v>
      </c>
      <c r="G717">
        <v>2</v>
      </c>
      <c r="H717" t="s">
        <v>24</v>
      </c>
      <c r="Z717">
        <f t="shared" ca="1" si="22"/>
        <v>1721</v>
      </c>
      <c r="AA717">
        <f t="shared" ca="1" si="23"/>
        <v>120</v>
      </c>
    </row>
    <row r="718" spans="1:27" x14ac:dyDescent="0.2">
      <c r="A718" t="s">
        <v>47</v>
      </c>
      <c r="B718" s="1">
        <v>34766</v>
      </c>
      <c r="D718" t="s">
        <v>35</v>
      </c>
      <c r="E718" t="s">
        <v>43</v>
      </c>
      <c r="F718">
        <v>2</v>
      </c>
      <c r="G718">
        <v>0</v>
      </c>
      <c r="H718" t="s">
        <v>27</v>
      </c>
      <c r="Z718">
        <f t="shared" ca="1" si="22"/>
        <v>1931</v>
      </c>
      <c r="AA718">
        <f t="shared" ca="1" si="23"/>
        <v>90</v>
      </c>
    </row>
    <row r="719" spans="1:27" x14ac:dyDescent="0.2">
      <c r="A719" t="s">
        <v>47</v>
      </c>
      <c r="B719" s="1">
        <v>34766</v>
      </c>
      <c r="D719" t="s">
        <v>45</v>
      </c>
      <c r="E719" t="s">
        <v>31</v>
      </c>
      <c r="F719">
        <v>0</v>
      </c>
      <c r="G719">
        <v>0</v>
      </c>
      <c r="H719" t="s">
        <v>34</v>
      </c>
      <c r="Z719">
        <f t="shared" ca="1" si="22"/>
        <v>1211</v>
      </c>
      <c r="AA719">
        <f t="shared" ca="1" si="23"/>
        <v>90</v>
      </c>
    </row>
    <row r="720" spans="1:27" x14ac:dyDescent="0.2">
      <c r="A720" t="s">
        <v>47</v>
      </c>
      <c r="B720" s="1">
        <v>34766</v>
      </c>
      <c r="D720" t="s">
        <v>49</v>
      </c>
      <c r="E720" t="s">
        <v>42</v>
      </c>
      <c r="F720">
        <v>2</v>
      </c>
      <c r="G720">
        <v>1</v>
      </c>
      <c r="H720" t="s">
        <v>27</v>
      </c>
      <c r="Z720">
        <f t="shared" ca="1" si="22"/>
        <v>779</v>
      </c>
      <c r="AA720">
        <f t="shared" ca="1" si="23"/>
        <v>120</v>
      </c>
    </row>
    <row r="721" spans="1:27" x14ac:dyDescent="0.2">
      <c r="A721" t="s">
        <v>47</v>
      </c>
      <c r="B721" s="1">
        <v>34766</v>
      </c>
      <c r="D721" t="s">
        <v>26</v>
      </c>
      <c r="E721" t="s">
        <v>50</v>
      </c>
      <c r="F721">
        <v>2</v>
      </c>
      <c r="G721">
        <v>0</v>
      </c>
      <c r="H721" t="s">
        <v>27</v>
      </c>
      <c r="Z721">
        <f t="shared" ca="1" si="22"/>
        <v>1361</v>
      </c>
      <c r="AA721">
        <f t="shared" ca="1" si="23"/>
        <v>90</v>
      </c>
    </row>
    <row r="722" spans="1:27" x14ac:dyDescent="0.2">
      <c r="A722" t="s">
        <v>47</v>
      </c>
      <c r="B722" s="1">
        <v>34766</v>
      </c>
      <c r="D722" t="s">
        <v>36</v>
      </c>
      <c r="E722" t="s">
        <v>38</v>
      </c>
      <c r="F722">
        <v>3</v>
      </c>
      <c r="G722">
        <v>0</v>
      </c>
      <c r="H722" t="s">
        <v>27</v>
      </c>
      <c r="Z722">
        <f t="shared" ca="1" si="22"/>
        <v>1698</v>
      </c>
      <c r="AA722">
        <f t="shared" ca="1" si="23"/>
        <v>120</v>
      </c>
    </row>
    <row r="723" spans="1:27" x14ac:dyDescent="0.2">
      <c r="A723" t="s">
        <v>47</v>
      </c>
      <c r="B723" s="1">
        <v>34769</v>
      </c>
      <c r="D723" t="s">
        <v>28</v>
      </c>
      <c r="E723" t="s">
        <v>33</v>
      </c>
      <c r="F723">
        <v>0</v>
      </c>
      <c r="G723">
        <v>3</v>
      </c>
      <c r="H723" t="s">
        <v>24</v>
      </c>
      <c r="Z723">
        <f t="shared" ca="1" si="22"/>
        <v>1667</v>
      </c>
      <c r="AA723">
        <f t="shared" ca="1" si="23"/>
        <v>90</v>
      </c>
    </row>
    <row r="724" spans="1:27" x14ac:dyDescent="0.2">
      <c r="A724" t="s">
        <v>47</v>
      </c>
      <c r="B724" s="1">
        <v>34769</v>
      </c>
      <c r="D724" t="s">
        <v>23</v>
      </c>
      <c r="E724" t="s">
        <v>29</v>
      </c>
      <c r="F724">
        <v>1</v>
      </c>
      <c r="G724">
        <v>1</v>
      </c>
      <c r="H724" t="s">
        <v>34</v>
      </c>
      <c r="Z724">
        <f t="shared" ca="1" si="22"/>
        <v>1518</v>
      </c>
      <c r="AA724">
        <f t="shared" ca="1" si="23"/>
        <v>90</v>
      </c>
    </row>
    <row r="725" spans="1:27" x14ac:dyDescent="0.2">
      <c r="A725" t="s">
        <v>47</v>
      </c>
      <c r="B725" s="1">
        <v>34769</v>
      </c>
      <c r="D725" t="s">
        <v>50</v>
      </c>
      <c r="E725" t="s">
        <v>49</v>
      </c>
      <c r="F725">
        <v>2</v>
      </c>
      <c r="G725">
        <v>4</v>
      </c>
      <c r="H725" t="s">
        <v>24</v>
      </c>
      <c r="Z725">
        <f t="shared" ca="1" si="22"/>
        <v>1595</v>
      </c>
      <c r="AA725">
        <f t="shared" ca="1" si="23"/>
        <v>120</v>
      </c>
    </row>
    <row r="726" spans="1:27" x14ac:dyDescent="0.2">
      <c r="A726" t="s">
        <v>47</v>
      </c>
      <c r="B726" s="1">
        <v>34769</v>
      </c>
      <c r="D726" t="s">
        <v>31</v>
      </c>
      <c r="E726" t="s">
        <v>44</v>
      </c>
      <c r="F726">
        <v>0</v>
      </c>
      <c r="G726">
        <v>1</v>
      </c>
      <c r="H726" t="s">
        <v>24</v>
      </c>
      <c r="Z726">
        <f t="shared" ca="1" si="22"/>
        <v>812</v>
      </c>
      <c r="AA726">
        <f t="shared" ca="1" si="23"/>
        <v>120</v>
      </c>
    </row>
    <row r="727" spans="1:27" x14ac:dyDescent="0.2">
      <c r="A727" t="s">
        <v>47</v>
      </c>
      <c r="B727" s="1">
        <v>34769</v>
      </c>
      <c r="D727" t="s">
        <v>43</v>
      </c>
      <c r="E727" t="s">
        <v>45</v>
      </c>
      <c r="F727">
        <v>2</v>
      </c>
      <c r="G727">
        <v>2</v>
      </c>
      <c r="H727" t="s">
        <v>34</v>
      </c>
      <c r="Z727">
        <f t="shared" ca="1" si="22"/>
        <v>1637</v>
      </c>
      <c r="AA727">
        <f t="shared" ca="1" si="23"/>
        <v>120</v>
      </c>
    </row>
    <row r="728" spans="1:27" x14ac:dyDescent="0.2">
      <c r="A728" t="s">
        <v>47</v>
      </c>
      <c r="B728" s="1">
        <v>34772</v>
      </c>
      <c r="D728" t="s">
        <v>48</v>
      </c>
      <c r="E728" t="s">
        <v>31</v>
      </c>
      <c r="F728">
        <v>2</v>
      </c>
      <c r="G728">
        <v>1</v>
      </c>
      <c r="H728" t="s">
        <v>27</v>
      </c>
      <c r="Z728">
        <f t="shared" ca="1" si="22"/>
        <v>946</v>
      </c>
      <c r="AA728">
        <f t="shared" ca="1" si="23"/>
        <v>120</v>
      </c>
    </row>
    <row r="729" spans="1:27" x14ac:dyDescent="0.2">
      <c r="A729" t="s">
        <v>47</v>
      </c>
      <c r="B729" s="1">
        <v>34772</v>
      </c>
      <c r="D729" t="s">
        <v>30</v>
      </c>
      <c r="E729" t="s">
        <v>23</v>
      </c>
      <c r="F729">
        <v>2</v>
      </c>
      <c r="G729">
        <v>3</v>
      </c>
      <c r="H729" t="s">
        <v>24</v>
      </c>
      <c r="Z729">
        <f t="shared" ca="1" si="22"/>
        <v>1552</v>
      </c>
      <c r="AA729">
        <f t="shared" ca="1" si="23"/>
        <v>120</v>
      </c>
    </row>
    <row r="730" spans="1:27" x14ac:dyDescent="0.2">
      <c r="A730" t="s">
        <v>47</v>
      </c>
      <c r="B730" s="1">
        <v>34773</v>
      </c>
      <c r="D730" t="s">
        <v>42</v>
      </c>
      <c r="E730" t="s">
        <v>32</v>
      </c>
      <c r="F730">
        <v>1</v>
      </c>
      <c r="G730">
        <v>1</v>
      </c>
      <c r="H730" t="s">
        <v>34</v>
      </c>
      <c r="Z730">
        <f t="shared" ca="1" si="22"/>
        <v>1343</v>
      </c>
      <c r="AA730">
        <f t="shared" ca="1" si="23"/>
        <v>90</v>
      </c>
    </row>
    <row r="731" spans="1:27" x14ac:dyDescent="0.2">
      <c r="A731" t="s">
        <v>47</v>
      </c>
      <c r="B731" s="1">
        <v>34773</v>
      </c>
      <c r="D731" t="s">
        <v>50</v>
      </c>
      <c r="E731" t="s">
        <v>33</v>
      </c>
      <c r="F731">
        <v>1</v>
      </c>
      <c r="G731">
        <v>3</v>
      </c>
      <c r="H731" t="s">
        <v>24</v>
      </c>
      <c r="Z731">
        <f t="shared" ca="1" si="22"/>
        <v>1959</v>
      </c>
      <c r="AA731">
        <f t="shared" ca="1" si="23"/>
        <v>120</v>
      </c>
    </row>
    <row r="732" spans="1:27" x14ac:dyDescent="0.2">
      <c r="A732" t="s">
        <v>47</v>
      </c>
      <c r="B732" s="1">
        <v>34773</v>
      </c>
      <c r="D732" t="s">
        <v>46</v>
      </c>
      <c r="E732" t="s">
        <v>36</v>
      </c>
      <c r="F732">
        <v>0</v>
      </c>
      <c r="G732">
        <v>0</v>
      </c>
      <c r="H732" t="s">
        <v>34</v>
      </c>
      <c r="Z732">
        <f t="shared" ca="1" si="22"/>
        <v>1774</v>
      </c>
      <c r="AA732">
        <f t="shared" ca="1" si="23"/>
        <v>120</v>
      </c>
    </row>
    <row r="733" spans="1:27" x14ac:dyDescent="0.2">
      <c r="A733" t="s">
        <v>47</v>
      </c>
      <c r="B733" s="1">
        <v>34773</v>
      </c>
      <c r="D733" t="s">
        <v>26</v>
      </c>
      <c r="E733" t="s">
        <v>45</v>
      </c>
      <c r="F733">
        <v>2</v>
      </c>
      <c r="G733">
        <v>0</v>
      </c>
      <c r="H733" t="s">
        <v>27</v>
      </c>
      <c r="Z733">
        <f t="shared" ca="1" si="22"/>
        <v>1286</v>
      </c>
      <c r="AA733">
        <f t="shared" ca="1" si="23"/>
        <v>90</v>
      </c>
    </row>
    <row r="734" spans="1:27" x14ac:dyDescent="0.2">
      <c r="A734" t="s">
        <v>47</v>
      </c>
      <c r="B734" s="1">
        <v>34773</v>
      </c>
      <c r="D734" t="s">
        <v>41</v>
      </c>
      <c r="E734" t="s">
        <v>43</v>
      </c>
      <c r="F734">
        <v>1</v>
      </c>
      <c r="G734">
        <v>1</v>
      </c>
      <c r="H734" t="s">
        <v>34</v>
      </c>
      <c r="Z734">
        <f t="shared" ca="1" si="22"/>
        <v>1918</v>
      </c>
      <c r="AA734">
        <f t="shared" ca="1" si="23"/>
        <v>120</v>
      </c>
    </row>
    <row r="735" spans="1:27" x14ac:dyDescent="0.2">
      <c r="A735" t="s">
        <v>47</v>
      </c>
      <c r="B735" s="1">
        <v>34776</v>
      </c>
      <c r="D735" t="s">
        <v>25</v>
      </c>
      <c r="E735" t="s">
        <v>43</v>
      </c>
      <c r="F735">
        <v>0</v>
      </c>
      <c r="G735">
        <v>2</v>
      </c>
      <c r="H735" t="s">
        <v>24</v>
      </c>
      <c r="Z735">
        <f t="shared" ca="1" si="22"/>
        <v>1151</v>
      </c>
      <c r="AA735">
        <f t="shared" ca="1" si="23"/>
        <v>90</v>
      </c>
    </row>
    <row r="736" spans="1:27" x14ac:dyDescent="0.2">
      <c r="A736" t="s">
        <v>47</v>
      </c>
      <c r="B736" s="1">
        <v>34776</v>
      </c>
      <c r="D736" t="s">
        <v>29</v>
      </c>
      <c r="E736" t="s">
        <v>28</v>
      </c>
      <c r="F736">
        <v>2</v>
      </c>
      <c r="G736">
        <v>1</v>
      </c>
      <c r="H736" t="s">
        <v>27</v>
      </c>
      <c r="Z736">
        <f t="shared" ca="1" si="22"/>
        <v>984</v>
      </c>
      <c r="AA736">
        <f t="shared" ca="1" si="23"/>
        <v>90</v>
      </c>
    </row>
    <row r="737" spans="1:27" x14ac:dyDescent="0.2">
      <c r="A737" t="s">
        <v>47</v>
      </c>
      <c r="B737" s="1">
        <v>34776</v>
      </c>
      <c r="D737" t="s">
        <v>33</v>
      </c>
      <c r="E737" t="s">
        <v>23</v>
      </c>
      <c r="F737">
        <v>3</v>
      </c>
      <c r="G737">
        <v>0</v>
      </c>
      <c r="H737" t="s">
        <v>27</v>
      </c>
      <c r="Z737">
        <f t="shared" ca="1" si="22"/>
        <v>1367</v>
      </c>
      <c r="AA737">
        <f t="shared" ca="1" si="23"/>
        <v>120</v>
      </c>
    </row>
    <row r="738" spans="1:27" x14ac:dyDescent="0.2">
      <c r="A738" t="s">
        <v>47</v>
      </c>
      <c r="B738" s="1">
        <v>34776</v>
      </c>
      <c r="D738" t="s">
        <v>32</v>
      </c>
      <c r="E738" t="s">
        <v>31</v>
      </c>
      <c r="F738">
        <v>3</v>
      </c>
      <c r="G738">
        <v>2</v>
      </c>
      <c r="H738" t="s">
        <v>27</v>
      </c>
      <c r="Z738">
        <f t="shared" ca="1" si="22"/>
        <v>1252</v>
      </c>
      <c r="AA738">
        <f t="shared" ca="1" si="23"/>
        <v>90</v>
      </c>
    </row>
    <row r="739" spans="1:27" x14ac:dyDescent="0.2">
      <c r="A739" t="s">
        <v>47</v>
      </c>
      <c r="B739" s="1">
        <v>34776</v>
      </c>
      <c r="D739" t="s">
        <v>49</v>
      </c>
      <c r="E739" t="s">
        <v>41</v>
      </c>
      <c r="F739">
        <v>3</v>
      </c>
      <c r="G739">
        <v>0</v>
      </c>
      <c r="H739" t="s">
        <v>27</v>
      </c>
      <c r="Z739">
        <f t="shared" ca="1" si="22"/>
        <v>816</v>
      </c>
      <c r="AA739">
        <f t="shared" ca="1" si="23"/>
        <v>90</v>
      </c>
    </row>
    <row r="740" spans="1:27" x14ac:dyDescent="0.2">
      <c r="A740" t="s">
        <v>47</v>
      </c>
      <c r="B740" s="1">
        <v>34776</v>
      </c>
      <c r="D740" t="s">
        <v>26</v>
      </c>
      <c r="E740" t="s">
        <v>42</v>
      </c>
      <c r="F740">
        <v>2</v>
      </c>
      <c r="G740">
        <v>3</v>
      </c>
      <c r="H740" t="s">
        <v>24</v>
      </c>
      <c r="Z740">
        <f t="shared" ca="1" si="22"/>
        <v>790</v>
      </c>
      <c r="AA740">
        <f t="shared" ca="1" si="23"/>
        <v>120</v>
      </c>
    </row>
    <row r="741" spans="1:27" x14ac:dyDescent="0.2">
      <c r="A741" t="s">
        <v>47</v>
      </c>
      <c r="B741" s="1">
        <v>34776</v>
      </c>
      <c r="D741" t="s">
        <v>36</v>
      </c>
      <c r="E741" t="s">
        <v>50</v>
      </c>
      <c r="F741">
        <v>1</v>
      </c>
      <c r="G741">
        <v>0</v>
      </c>
      <c r="H741" t="s">
        <v>27</v>
      </c>
      <c r="Z741">
        <f t="shared" ca="1" si="22"/>
        <v>1603</v>
      </c>
      <c r="AA741">
        <f t="shared" ca="1" si="23"/>
        <v>120</v>
      </c>
    </row>
    <row r="742" spans="1:27" x14ac:dyDescent="0.2">
      <c r="A742" t="s">
        <v>47</v>
      </c>
      <c r="B742" s="1">
        <v>34776</v>
      </c>
      <c r="D742" t="s">
        <v>44</v>
      </c>
      <c r="E742" t="s">
        <v>48</v>
      </c>
      <c r="F742">
        <v>2</v>
      </c>
      <c r="G742">
        <v>0</v>
      </c>
      <c r="H742" t="s">
        <v>27</v>
      </c>
      <c r="Z742">
        <f t="shared" ca="1" si="22"/>
        <v>1886</v>
      </c>
      <c r="AA742">
        <f t="shared" ca="1" si="23"/>
        <v>90</v>
      </c>
    </row>
    <row r="743" spans="1:27" x14ac:dyDescent="0.2">
      <c r="A743" t="s">
        <v>47</v>
      </c>
      <c r="B743" s="1">
        <v>34777</v>
      </c>
      <c r="D743" t="s">
        <v>30</v>
      </c>
      <c r="E743" t="s">
        <v>46</v>
      </c>
      <c r="F743">
        <v>2</v>
      </c>
      <c r="G743">
        <v>0</v>
      </c>
      <c r="H743" t="s">
        <v>27</v>
      </c>
      <c r="Z743">
        <f t="shared" ca="1" si="22"/>
        <v>1863</v>
      </c>
      <c r="AA743">
        <f t="shared" ca="1" si="23"/>
        <v>120</v>
      </c>
    </row>
    <row r="744" spans="1:27" x14ac:dyDescent="0.2">
      <c r="A744" t="s">
        <v>47</v>
      </c>
      <c r="B744" s="1">
        <v>34777</v>
      </c>
      <c r="D744" t="s">
        <v>35</v>
      </c>
      <c r="E744" t="s">
        <v>22</v>
      </c>
      <c r="F744">
        <v>1</v>
      </c>
      <c r="G744">
        <v>0</v>
      </c>
      <c r="H744" t="s">
        <v>27</v>
      </c>
      <c r="Z744">
        <f t="shared" ca="1" si="22"/>
        <v>1469</v>
      </c>
      <c r="AA744">
        <f t="shared" ca="1" si="23"/>
        <v>90</v>
      </c>
    </row>
    <row r="745" spans="1:27" x14ac:dyDescent="0.2">
      <c r="A745" t="s">
        <v>47</v>
      </c>
      <c r="B745" s="1">
        <v>34778</v>
      </c>
      <c r="D745" t="s">
        <v>45</v>
      </c>
      <c r="E745" t="s">
        <v>38</v>
      </c>
      <c r="F745">
        <v>3</v>
      </c>
      <c r="G745">
        <v>0</v>
      </c>
      <c r="H745" t="s">
        <v>27</v>
      </c>
      <c r="Z745">
        <f t="shared" ca="1" si="22"/>
        <v>1982</v>
      </c>
      <c r="AA745">
        <f t="shared" ca="1" si="23"/>
        <v>90</v>
      </c>
    </row>
    <row r="746" spans="1:27" x14ac:dyDescent="0.2">
      <c r="A746" t="s">
        <v>47</v>
      </c>
      <c r="B746" s="1">
        <v>34779</v>
      </c>
      <c r="D746" t="s">
        <v>44</v>
      </c>
      <c r="E746" t="s">
        <v>32</v>
      </c>
      <c r="F746">
        <v>2</v>
      </c>
      <c r="G746">
        <v>0</v>
      </c>
      <c r="H746" t="s">
        <v>27</v>
      </c>
      <c r="Z746">
        <f t="shared" ca="1" si="22"/>
        <v>1491</v>
      </c>
      <c r="AA746">
        <f t="shared" ca="1" si="23"/>
        <v>120</v>
      </c>
    </row>
    <row r="747" spans="1:27" x14ac:dyDescent="0.2">
      <c r="A747" t="s">
        <v>47</v>
      </c>
      <c r="B747" s="1">
        <v>34780</v>
      </c>
      <c r="D747" t="s">
        <v>46</v>
      </c>
      <c r="E747" t="s">
        <v>22</v>
      </c>
      <c r="F747">
        <v>3</v>
      </c>
      <c r="G747">
        <v>0</v>
      </c>
      <c r="H747" t="s">
        <v>27</v>
      </c>
      <c r="Z747">
        <f t="shared" ca="1" si="22"/>
        <v>1422</v>
      </c>
      <c r="AA747">
        <f t="shared" ca="1" si="23"/>
        <v>120</v>
      </c>
    </row>
    <row r="748" spans="1:27" x14ac:dyDescent="0.2">
      <c r="A748" t="s">
        <v>47</v>
      </c>
      <c r="B748" s="1">
        <v>34780</v>
      </c>
      <c r="D748" t="s">
        <v>49</v>
      </c>
      <c r="E748" t="s">
        <v>33</v>
      </c>
      <c r="F748">
        <v>3</v>
      </c>
      <c r="G748">
        <v>0</v>
      </c>
      <c r="H748" t="s">
        <v>27</v>
      </c>
      <c r="Z748">
        <f t="shared" ca="1" si="22"/>
        <v>1102</v>
      </c>
      <c r="AA748">
        <f t="shared" ca="1" si="23"/>
        <v>90</v>
      </c>
    </row>
    <row r="749" spans="1:27" x14ac:dyDescent="0.2">
      <c r="A749" t="s">
        <v>47</v>
      </c>
      <c r="B749" s="1">
        <v>34780</v>
      </c>
      <c r="D749" t="s">
        <v>26</v>
      </c>
      <c r="E749" t="s">
        <v>28</v>
      </c>
      <c r="F749">
        <v>1</v>
      </c>
      <c r="G749">
        <v>0</v>
      </c>
      <c r="H749" t="s">
        <v>27</v>
      </c>
      <c r="Z749">
        <f t="shared" ca="1" si="22"/>
        <v>1146</v>
      </c>
      <c r="AA749">
        <f t="shared" ca="1" si="23"/>
        <v>120</v>
      </c>
    </row>
    <row r="750" spans="1:27" x14ac:dyDescent="0.2">
      <c r="A750" t="s">
        <v>47</v>
      </c>
      <c r="B750" s="1">
        <v>34780</v>
      </c>
      <c r="D750" t="s">
        <v>41</v>
      </c>
      <c r="E750" t="s">
        <v>35</v>
      </c>
      <c r="F750">
        <v>3</v>
      </c>
      <c r="G750">
        <v>1</v>
      </c>
      <c r="H750" t="s">
        <v>27</v>
      </c>
      <c r="Z750">
        <f t="shared" ca="1" si="22"/>
        <v>1237</v>
      </c>
      <c r="AA750">
        <f t="shared" ca="1" si="23"/>
        <v>120</v>
      </c>
    </row>
    <row r="751" spans="1:27" x14ac:dyDescent="0.2">
      <c r="A751" t="s">
        <v>47</v>
      </c>
      <c r="B751" s="1">
        <v>34780</v>
      </c>
      <c r="D751" t="s">
        <v>36</v>
      </c>
      <c r="E751" t="s">
        <v>30</v>
      </c>
      <c r="F751">
        <v>0</v>
      </c>
      <c r="G751">
        <v>0</v>
      </c>
      <c r="H751" t="s">
        <v>34</v>
      </c>
      <c r="Z751">
        <f t="shared" ca="1" si="22"/>
        <v>1902</v>
      </c>
      <c r="AA751">
        <f t="shared" ca="1" si="23"/>
        <v>90</v>
      </c>
    </row>
    <row r="752" spans="1:27" x14ac:dyDescent="0.2">
      <c r="A752" t="s">
        <v>47</v>
      </c>
      <c r="B752" s="1">
        <v>34790</v>
      </c>
      <c r="D752" t="s">
        <v>22</v>
      </c>
      <c r="E752" t="s">
        <v>45</v>
      </c>
      <c r="F752">
        <v>5</v>
      </c>
      <c r="G752">
        <v>1</v>
      </c>
      <c r="H752" t="s">
        <v>27</v>
      </c>
      <c r="Z752">
        <f t="shared" ca="1" si="22"/>
        <v>1934</v>
      </c>
      <c r="AA752">
        <f t="shared" ca="1" si="23"/>
        <v>90</v>
      </c>
    </row>
    <row r="753" spans="1:27" x14ac:dyDescent="0.2">
      <c r="A753" t="s">
        <v>47</v>
      </c>
      <c r="B753" s="1">
        <v>34790</v>
      </c>
      <c r="D753" t="s">
        <v>28</v>
      </c>
      <c r="E753" t="s">
        <v>35</v>
      </c>
      <c r="F753">
        <v>1</v>
      </c>
      <c r="G753">
        <v>1</v>
      </c>
      <c r="H753" t="s">
        <v>34</v>
      </c>
      <c r="Z753">
        <f t="shared" ca="1" si="22"/>
        <v>1494</v>
      </c>
      <c r="AA753">
        <f t="shared" ca="1" si="23"/>
        <v>90</v>
      </c>
    </row>
    <row r="754" spans="1:27" x14ac:dyDescent="0.2">
      <c r="A754" t="s">
        <v>47</v>
      </c>
      <c r="B754" s="1">
        <v>34790</v>
      </c>
      <c r="D754" t="s">
        <v>23</v>
      </c>
      <c r="E754" t="s">
        <v>26</v>
      </c>
      <c r="F754">
        <v>0</v>
      </c>
      <c r="G754">
        <v>1</v>
      </c>
      <c r="H754" t="s">
        <v>24</v>
      </c>
      <c r="Z754">
        <f t="shared" ca="1" si="22"/>
        <v>1379</v>
      </c>
      <c r="AA754">
        <f t="shared" ca="1" si="23"/>
        <v>90</v>
      </c>
    </row>
    <row r="755" spans="1:27" x14ac:dyDescent="0.2">
      <c r="A755" t="s">
        <v>47</v>
      </c>
      <c r="B755" s="1">
        <v>34790</v>
      </c>
      <c r="D755" t="s">
        <v>48</v>
      </c>
      <c r="E755" t="s">
        <v>32</v>
      </c>
      <c r="F755">
        <v>2</v>
      </c>
      <c r="G755">
        <v>1</v>
      </c>
      <c r="H755" t="s">
        <v>27</v>
      </c>
      <c r="Z755">
        <f t="shared" ca="1" si="22"/>
        <v>1905</v>
      </c>
      <c r="AA755">
        <f t="shared" ca="1" si="23"/>
        <v>90</v>
      </c>
    </row>
    <row r="756" spans="1:27" x14ac:dyDescent="0.2">
      <c r="A756" t="s">
        <v>47</v>
      </c>
      <c r="B756" s="1">
        <v>34790</v>
      </c>
      <c r="D756" t="s">
        <v>42</v>
      </c>
      <c r="E756" t="s">
        <v>29</v>
      </c>
      <c r="F756">
        <v>1</v>
      </c>
      <c r="G756">
        <v>2</v>
      </c>
      <c r="H756" t="s">
        <v>24</v>
      </c>
      <c r="Z756">
        <f t="shared" ca="1" si="22"/>
        <v>1057</v>
      </c>
      <c r="AA756">
        <f t="shared" ca="1" si="23"/>
        <v>120</v>
      </c>
    </row>
    <row r="757" spans="1:27" x14ac:dyDescent="0.2">
      <c r="A757" t="s">
        <v>47</v>
      </c>
      <c r="B757" s="1">
        <v>34790</v>
      </c>
      <c r="D757" t="s">
        <v>38</v>
      </c>
      <c r="E757" t="s">
        <v>25</v>
      </c>
      <c r="F757">
        <v>0</v>
      </c>
      <c r="G757">
        <v>1</v>
      </c>
      <c r="H757" t="s">
        <v>24</v>
      </c>
      <c r="Z757">
        <f t="shared" ca="1" si="22"/>
        <v>1745</v>
      </c>
      <c r="AA757">
        <f t="shared" ca="1" si="23"/>
        <v>90</v>
      </c>
    </row>
    <row r="758" spans="1:27" x14ac:dyDescent="0.2">
      <c r="A758" t="s">
        <v>47</v>
      </c>
      <c r="B758" s="1">
        <v>34790</v>
      </c>
      <c r="D758" t="s">
        <v>50</v>
      </c>
      <c r="E758" t="s">
        <v>44</v>
      </c>
      <c r="F758">
        <v>3</v>
      </c>
      <c r="G758">
        <v>4</v>
      </c>
      <c r="H758" t="s">
        <v>24</v>
      </c>
      <c r="Z758">
        <f t="shared" ca="1" si="22"/>
        <v>1219</v>
      </c>
      <c r="AA758">
        <f t="shared" ca="1" si="23"/>
        <v>90</v>
      </c>
    </row>
    <row r="759" spans="1:27" x14ac:dyDescent="0.2">
      <c r="A759" t="s">
        <v>47</v>
      </c>
      <c r="B759" s="1">
        <v>34790</v>
      </c>
      <c r="D759" t="s">
        <v>31</v>
      </c>
      <c r="E759" t="s">
        <v>49</v>
      </c>
      <c r="F759">
        <v>1</v>
      </c>
      <c r="G759">
        <v>7</v>
      </c>
      <c r="H759" t="s">
        <v>24</v>
      </c>
      <c r="Z759">
        <f t="shared" ca="1" si="22"/>
        <v>938</v>
      </c>
      <c r="AA759">
        <f t="shared" ca="1" si="23"/>
        <v>120</v>
      </c>
    </row>
    <row r="760" spans="1:27" x14ac:dyDescent="0.2">
      <c r="A760" t="s">
        <v>47</v>
      </c>
      <c r="B760" s="1">
        <v>34791</v>
      </c>
      <c r="D760" t="s">
        <v>46</v>
      </c>
      <c r="E760" t="s">
        <v>33</v>
      </c>
      <c r="F760">
        <v>0</v>
      </c>
      <c r="G760">
        <v>0</v>
      </c>
      <c r="H760" t="s">
        <v>34</v>
      </c>
      <c r="Z760">
        <f t="shared" ca="1" si="22"/>
        <v>1730</v>
      </c>
      <c r="AA760">
        <f t="shared" ca="1" si="23"/>
        <v>90</v>
      </c>
    </row>
    <row r="761" spans="1:27" x14ac:dyDescent="0.2">
      <c r="A761" t="s">
        <v>47</v>
      </c>
      <c r="B761" s="1">
        <v>34791</v>
      </c>
      <c r="D761" t="s">
        <v>41</v>
      </c>
      <c r="E761" t="s">
        <v>36</v>
      </c>
      <c r="F761">
        <v>4</v>
      </c>
      <c r="G761">
        <v>3</v>
      </c>
      <c r="H761" t="s">
        <v>27</v>
      </c>
      <c r="Z761">
        <f t="shared" ca="1" si="22"/>
        <v>1810</v>
      </c>
      <c r="AA761">
        <f t="shared" ca="1" si="23"/>
        <v>90</v>
      </c>
    </row>
    <row r="762" spans="1:27" x14ac:dyDescent="0.2">
      <c r="A762" t="s">
        <v>51</v>
      </c>
      <c r="B762" s="1">
        <v>34930</v>
      </c>
      <c r="D762" t="s">
        <v>25</v>
      </c>
      <c r="E762" t="s">
        <v>46</v>
      </c>
      <c r="F762">
        <v>3</v>
      </c>
      <c r="G762">
        <v>1</v>
      </c>
      <c r="H762" t="s">
        <v>27</v>
      </c>
      <c r="I762">
        <v>3</v>
      </c>
      <c r="J762">
        <v>0</v>
      </c>
      <c r="Z762">
        <f t="shared" ca="1" si="22"/>
        <v>825</v>
      </c>
      <c r="AA762">
        <f t="shared" ca="1" si="23"/>
        <v>90</v>
      </c>
    </row>
    <row r="763" spans="1:27" x14ac:dyDescent="0.2">
      <c r="A763" t="s">
        <v>51</v>
      </c>
      <c r="B763" s="1">
        <v>34930</v>
      </c>
      <c r="D763" t="s">
        <v>29</v>
      </c>
      <c r="E763" t="s">
        <v>26</v>
      </c>
      <c r="F763">
        <v>1</v>
      </c>
      <c r="G763">
        <v>0</v>
      </c>
      <c r="H763" t="s">
        <v>27</v>
      </c>
      <c r="I763">
        <v>1</v>
      </c>
      <c r="J763">
        <v>0</v>
      </c>
      <c r="Z763">
        <f t="shared" ca="1" si="22"/>
        <v>1997</v>
      </c>
      <c r="AA763">
        <f t="shared" ca="1" si="23"/>
        <v>90</v>
      </c>
    </row>
    <row r="764" spans="1:27" x14ac:dyDescent="0.2">
      <c r="A764" t="s">
        <v>51</v>
      </c>
      <c r="B764" s="1">
        <v>34930</v>
      </c>
      <c r="D764" t="s">
        <v>28</v>
      </c>
      <c r="E764" t="s">
        <v>42</v>
      </c>
      <c r="F764">
        <v>0</v>
      </c>
      <c r="G764">
        <v>0</v>
      </c>
      <c r="H764" t="s">
        <v>34</v>
      </c>
      <c r="I764">
        <v>0</v>
      </c>
      <c r="J764">
        <v>0</v>
      </c>
      <c r="Z764">
        <f t="shared" ca="1" si="22"/>
        <v>937</v>
      </c>
      <c r="AA764">
        <f t="shared" ca="1" si="23"/>
        <v>120</v>
      </c>
    </row>
    <row r="765" spans="1:27" x14ac:dyDescent="0.2">
      <c r="A765" t="s">
        <v>51</v>
      </c>
      <c r="B765" s="1">
        <v>34930</v>
      </c>
      <c r="D765" t="s">
        <v>30</v>
      </c>
      <c r="E765" t="s">
        <v>31</v>
      </c>
      <c r="F765">
        <v>1</v>
      </c>
      <c r="G765">
        <v>0</v>
      </c>
      <c r="H765" t="s">
        <v>27</v>
      </c>
      <c r="I765">
        <v>0</v>
      </c>
      <c r="J765">
        <v>0</v>
      </c>
      <c r="Z765">
        <f t="shared" ca="1" si="22"/>
        <v>1609</v>
      </c>
      <c r="AA765">
        <f t="shared" ca="1" si="23"/>
        <v>120</v>
      </c>
    </row>
    <row r="766" spans="1:27" x14ac:dyDescent="0.2">
      <c r="A766" t="s">
        <v>51</v>
      </c>
      <c r="B766" s="1">
        <v>34930</v>
      </c>
      <c r="D766" t="s">
        <v>32</v>
      </c>
      <c r="E766" t="s">
        <v>36</v>
      </c>
      <c r="F766">
        <v>1</v>
      </c>
      <c r="G766">
        <v>1</v>
      </c>
      <c r="H766" t="s">
        <v>34</v>
      </c>
      <c r="I766">
        <v>0</v>
      </c>
      <c r="J766">
        <v>1</v>
      </c>
      <c r="Z766">
        <f t="shared" ca="1" si="22"/>
        <v>1464</v>
      </c>
      <c r="AA766">
        <f t="shared" ca="1" si="23"/>
        <v>90</v>
      </c>
    </row>
    <row r="767" spans="1:27" x14ac:dyDescent="0.2">
      <c r="A767" t="s">
        <v>51</v>
      </c>
      <c r="B767" s="1">
        <v>34930</v>
      </c>
      <c r="D767" t="s">
        <v>35</v>
      </c>
      <c r="E767" t="s">
        <v>23</v>
      </c>
      <c r="F767">
        <v>3</v>
      </c>
      <c r="G767">
        <v>0</v>
      </c>
      <c r="H767" t="s">
        <v>27</v>
      </c>
      <c r="I767">
        <v>1</v>
      </c>
      <c r="J767">
        <v>0</v>
      </c>
      <c r="Z767">
        <f t="shared" ca="1" si="22"/>
        <v>1327</v>
      </c>
      <c r="AA767">
        <f t="shared" ca="1" si="23"/>
        <v>90</v>
      </c>
    </row>
    <row r="768" spans="1:27" x14ac:dyDescent="0.2">
      <c r="A768" t="s">
        <v>51</v>
      </c>
      <c r="B768" s="1">
        <v>34930</v>
      </c>
      <c r="D768" t="s">
        <v>41</v>
      </c>
      <c r="E768" t="s">
        <v>49</v>
      </c>
      <c r="F768">
        <v>3</v>
      </c>
      <c r="G768">
        <v>4</v>
      </c>
      <c r="H768" t="s">
        <v>24</v>
      </c>
      <c r="I768">
        <v>1</v>
      </c>
      <c r="J768">
        <v>3</v>
      </c>
      <c r="Z768">
        <f t="shared" ca="1" si="22"/>
        <v>1093</v>
      </c>
      <c r="AA768">
        <f t="shared" ca="1" si="23"/>
        <v>120</v>
      </c>
    </row>
    <row r="769" spans="1:27" x14ac:dyDescent="0.2">
      <c r="A769" t="s">
        <v>51</v>
      </c>
      <c r="B769" s="1">
        <v>34930</v>
      </c>
      <c r="D769" t="s">
        <v>43</v>
      </c>
      <c r="E769" t="s">
        <v>33</v>
      </c>
      <c r="F769">
        <v>1</v>
      </c>
      <c r="G769">
        <v>2</v>
      </c>
      <c r="H769" t="s">
        <v>24</v>
      </c>
      <c r="I769">
        <v>1</v>
      </c>
      <c r="J769">
        <v>0</v>
      </c>
      <c r="Z769">
        <f t="shared" ca="1" si="22"/>
        <v>1291</v>
      </c>
      <c r="AA769">
        <f t="shared" ca="1" si="23"/>
        <v>90</v>
      </c>
    </row>
    <row r="770" spans="1:27" x14ac:dyDescent="0.2">
      <c r="A770" t="s">
        <v>51</v>
      </c>
      <c r="B770" s="1">
        <v>34930</v>
      </c>
      <c r="D770" t="s">
        <v>44</v>
      </c>
      <c r="E770" t="s">
        <v>52</v>
      </c>
      <c r="F770">
        <v>3</v>
      </c>
      <c r="G770">
        <v>2</v>
      </c>
      <c r="H770" t="s">
        <v>27</v>
      </c>
      <c r="I770">
        <v>2</v>
      </c>
      <c r="J770">
        <v>2</v>
      </c>
      <c r="Z770">
        <f t="shared" ca="1" si="22"/>
        <v>1019</v>
      </c>
      <c r="AA770">
        <f t="shared" ca="1" si="23"/>
        <v>90</v>
      </c>
    </row>
    <row r="771" spans="1:27" x14ac:dyDescent="0.2">
      <c r="A771" t="s">
        <v>51</v>
      </c>
      <c r="B771" s="1">
        <v>34931</v>
      </c>
      <c r="D771" t="s">
        <v>22</v>
      </c>
      <c r="E771" t="s">
        <v>53</v>
      </c>
      <c r="F771">
        <v>1</v>
      </c>
      <c r="G771">
        <v>1</v>
      </c>
      <c r="H771" t="s">
        <v>34</v>
      </c>
      <c r="I771">
        <v>1</v>
      </c>
      <c r="J771">
        <v>1</v>
      </c>
      <c r="Z771">
        <f t="shared" ref="Z771:Z834" ca="1" si="24">RANDBETWEEN(723,2017)</f>
        <v>1517</v>
      </c>
      <c r="AA771">
        <f t="shared" ref="AA771:AA834" ca="1" si="25">IF(RAND() &lt; 0.5, 90, 120)</f>
        <v>120</v>
      </c>
    </row>
    <row r="772" spans="1:27" x14ac:dyDescent="0.2">
      <c r="A772" t="s">
        <v>51</v>
      </c>
      <c r="B772" s="1">
        <v>34932</v>
      </c>
      <c r="D772" t="s">
        <v>33</v>
      </c>
      <c r="E772" t="s">
        <v>30</v>
      </c>
      <c r="F772">
        <v>1</v>
      </c>
      <c r="G772">
        <v>0</v>
      </c>
      <c r="H772" t="s">
        <v>27</v>
      </c>
      <c r="I772">
        <v>0</v>
      </c>
      <c r="J772">
        <v>0</v>
      </c>
      <c r="Z772">
        <f t="shared" ca="1" si="24"/>
        <v>949</v>
      </c>
      <c r="AA772">
        <f t="shared" ca="1" si="25"/>
        <v>90</v>
      </c>
    </row>
    <row r="773" spans="1:27" x14ac:dyDescent="0.2">
      <c r="A773" t="s">
        <v>51</v>
      </c>
      <c r="B773" s="1">
        <v>34933</v>
      </c>
      <c r="D773" t="s">
        <v>52</v>
      </c>
      <c r="E773" t="s">
        <v>35</v>
      </c>
      <c r="F773">
        <v>1</v>
      </c>
      <c r="G773">
        <v>3</v>
      </c>
      <c r="H773" t="s">
        <v>24</v>
      </c>
      <c r="I773">
        <v>0</v>
      </c>
      <c r="J773">
        <v>1</v>
      </c>
      <c r="Z773">
        <f t="shared" ca="1" si="24"/>
        <v>1523</v>
      </c>
      <c r="AA773">
        <f t="shared" ca="1" si="25"/>
        <v>120</v>
      </c>
    </row>
    <row r="774" spans="1:27" x14ac:dyDescent="0.2">
      <c r="A774" t="s">
        <v>51</v>
      </c>
      <c r="B774" s="1">
        <v>34934</v>
      </c>
      <c r="D774" t="s">
        <v>23</v>
      </c>
      <c r="E774" t="s">
        <v>32</v>
      </c>
      <c r="F774">
        <v>2</v>
      </c>
      <c r="G774">
        <v>1</v>
      </c>
      <c r="H774" t="s">
        <v>27</v>
      </c>
      <c r="I774">
        <v>1</v>
      </c>
      <c r="J774">
        <v>0</v>
      </c>
      <c r="Z774">
        <f t="shared" ca="1" si="24"/>
        <v>1251</v>
      </c>
      <c r="AA774">
        <f t="shared" ca="1" si="25"/>
        <v>90</v>
      </c>
    </row>
    <row r="775" spans="1:27" x14ac:dyDescent="0.2">
      <c r="A775" t="s">
        <v>51</v>
      </c>
      <c r="B775" s="1">
        <v>34934</v>
      </c>
      <c r="D775" t="s">
        <v>42</v>
      </c>
      <c r="E775" t="s">
        <v>22</v>
      </c>
      <c r="F775">
        <v>0</v>
      </c>
      <c r="G775">
        <v>2</v>
      </c>
      <c r="H775" t="s">
        <v>24</v>
      </c>
      <c r="I775">
        <v>0</v>
      </c>
      <c r="J775">
        <v>0</v>
      </c>
      <c r="Z775">
        <f t="shared" ca="1" si="24"/>
        <v>748</v>
      </c>
      <c r="AA775">
        <f t="shared" ca="1" si="25"/>
        <v>90</v>
      </c>
    </row>
    <row r="776" spans="1:27" x14ac:dyDescent="0.2">
      <c r="A776" t="s">
        <v>51</v>
      </c>
      <c r="B776" s="1">
        <v>34934</v>
      </c>
      <c r="D776" t="s">
        <v>46</v>
      </c>
      <c r="E776" t="s">
        <v>43</v>
      </c>
      <c r="F776">
        <v>2</v>
      </c>
      <c r="G776">
        <v>1</v>
      </c>
      <c r="H776" t="s">
        <v>27</v>
      </c>
      <c r="I776">
        <v>0</v>
      </c>
      <c r="J776">
        <v>0</v>
      </c>
      <c r="Z776">
        <f t="shared" ca="1" si="24"/>
        <v>946</v>
      </c>
      <c r="AA776">
        <f t="shared" ca="1" si="25"/>
        <v>90</v>
      </c>
    </row>
    <row r="777" spans="1:27" x14ac:dyDescent="0.2">
      <c r="A777" t="s">
        <v>51</v>
      </c>
      <c r="B777" s="1">
        <v>34934</v>
      </c>
      <c r="D777" t="s">
        <v>49</v>
      </c>
      <c r="E777" t="s">
        <v>28</v>
      </c>
      <c r="F777">
        <v>0</v>
      </c>
      <c r="G777">
        <v>0</v>
      </c>
      <c r="H777" t="s">
        <v>34</v>
      </c>
      <c r="I777">
        <v>0</v>
      </c>
      <c r="J777">
        <v>0</v>
      </c>
      <c r="Z777">
        <f t="shared" ca="1" si="24"/>
        <v>1112</v>
      </c>
      <c r="AA777">
        <f t="shared" ca="1" si="25"/>
        <v>120</v>
      </c>
    </row>
    <row r="778" spans="1:27" x14ac:dyDescent="0.2">
      <c r="A778" t="s">
        <v>51</v>
      </c>
      <c r="B778" s="1">
        <v>34934</v>
      </c>
      <c r="D778" t="s">
        <v>26</v>
      </c>
      <c r="E778" t="s">
        <v>44</v>
      </c>
      <c r="F778">
        <v>0</v>
      </c>
      <c r="G778">
        <v>3</v>
      </c>
      <c r="H778" t="s">
        <v>24</v>
      </c>
      <c r="I778">
        <v>0</v>
      </c>
      <c r="J778">
        <v>1</v>
      </c>
      <c r="Z778">
        <f t="shared" ca="1" si="24"/>
        <v>1778</v>
      </c>
      <c r="AA778">
        <f t="shared" ca="1" si="25"/>
        <v>120</v>
      </c>
    </row>
    <row r="779" spans="1:27" x14ac:dyDescent="0.2">
      <c r="A779" t="s">
        <v>51</v>
      </c>
      <c r="B779" s="1">
        <v>34934</v>
      </c>
      <c r="D779" t="s">
        <v>31</v>
      </c>
      <c r="E779" t="s">
        <v>29</v>
      </c>
      <c r="F779">
        <v>2</v>
      </c>
      <c r="G779">
        <v>1</v>
      </c>
      <c r="H779" t="s">
        <v>27</v>
      </c>
      <c r="I779">
        <v>1</v>
      </c>
      <c r="J779">
        <v>0</v>
      </c>
      <c r="Z779">
        <f t="shared" ca="1" si="24"/>
        <v>1034</v>
      </c>
      <c r="AA779">
        <f t="shared" ca="1" si="25"/>
        <v>120</v>
      </c>
    </row>
    <row r="780" spans="1:27" x14ac:dyDescent="0.2">
      <c r="A780" t="s">
        <v>51</v>
      </c>
      <c r="B780" s="1">
        <v>34934</v>
      </c>
      <c r="D780" t="s">
        <v>36</v>
      </c>
      <c r="E780" t="s">
        <v>25</v>
      </c>
      <c r="F780">
        <v>0</v>
      </c>
      <c r="G780">
        <v>1</v>
      </c>
      <c r="H780" t="s">
        <v>24</v>
      </c>
      <c r="I780">
        <v>0</v>
      </c>
      <c r="J780">
        <v>0</v>
      </c>
      <c r="Z780">
        <f t="shared" ca="1" si="24"/>
        <v>732</v>
      </c>
      <c r="AA780">
        <f t="shared" ca="1" si="25"/>
        <v>90</v>
      </c>
    </row>
    <row r="781" spans="1:27" x14ac:dyDescent="0.2">
      <c r="A781" t="s">
        <v>51</v>
      </c>
      <c r="B781" s="1">
        <v>34937</v>
      </c>
      <c r="D781" t="s">
        <v>52</v>
      </c>
      <c r="E781" t="s">
        <v>29</v>
      </c>
      <c r="F781">
        <v>2</v>
      </c>
      <c r="G781">
        <v>1</v>
      </c>
      <c r="H781" t="s">
        <v>27</v>
      </c>
      <c r="I781">
        <v>1</v>
      </c>
      <c r="J781">
        <v>0</v>
      </c>
      <c r="Z781">
        <f t="shared" ca="1" si="24"/>
        <v>1882</v>
      </c>
      <c r="AA781">
        <f t="shared" ca="1" si="25"/>
        <v>90</v>
      </c>
    </row>
    <row r="782" spans="1:27" x14ac:dyDescent="0.2">
      <c r="A782" t="s">
        <v>51</v>
      </c>
      <c r="B782" s="1">
        <v>34937</v>
      </c>
      <c r="D782" t="s">
        <v>23</v>
      </c>
      <c r="E782" t="s">
        <v>22</v>
      </c>
      <c r="F782">
        <v>0</v>
      </c>
      <c r="G782">
        <v>0</v>
      </c>
      <c r="H782" t="s">
        <v>34</v>
      </c>
      <c r="I782">
        <v>0</v>
      </c>
      <c r="J782">
        <v>0</v>
      </c>
      <c r="Z782">
        <f t="shared" ca="1" si="24"/>
        <v>1767</v>
      </c>
      <c r="AA782">
        <f t="shared" ca="1" si="25"/>
        <v>90</v>
      </c>
    </row>
    <row r="783" spans="1:27" x14ac:dyDescent="0.2">
      <c r="A783" t="s">
        <v>51</v>
      </c>
      <c r="B783" s="1">
        <v>34937</v>
      </c>
      <c r="D783" t="s">
        <v>42</v>
      </c>
      <c r="E783" t="s">
        <v>41</v>
      </c>
      <c r="F783">
        <v>2</v>
      </c>
      <c r="G783">
        <v>0</v>
      </c>
      <c r="H783" t="s">
        <v>27</v>
      </c>
      <c r="I783">
        <v>2</v>
      </c>
      <c r="J783">
        <v>0</v>
      </c>
      <c r="Z783">
        <f t="shared" ca="1" si="24"/>
        <v>1809</v>
      </c>
      <c r="AA783">
        <f t="shared" ca="1" si="25"/>
        <v>90</v>
      </c>
    </row>
    <row r="784" spans="1:27" x14ac:dyDescent="0.2">
      <c r="A784" t="s">
        <v>51</v>
      </c>
      <c r="B784" s="1">
        <v>34937</v>
      </c>
      <c r="D784" t="s">
        <v>33</v>
      </c>
      <c r="E784" t="s">
        <v>25</v>
      </c>
      <c r="F784">
        <v>2</v>
      </c>
      <c r="G784">
        <v>0</v>
      </c>
      <c r="H784" t="s">
        <v>27</v>
      </c>
      <c r="I784">
        <v>1</v>
      </c>
      <c r="J784">
        <v>0</v>
      </c>
      <c r="Z784">
        <f t="shared" ca="1" si="24"/>
        <v>1381</v>
      </c>
      <c r="AA784">
        <f t="shared" ca="1" si="25"/>
        <v>90</v>
      </c>
    </row>
    <row r="785" spans="1:27" x14ac:dyDescent="0.2">
      <c r="A785" t="s">
        <v>51</v>
      </c>
      <c r="B785" s="1">
        <v>34937</v>
      </c>
      <c r="D785" t="s">
        <v>46</v>
      </c>
      <c r="E785" t="s">
        <v>44</v>
      </c>
      <c r="F785">
        <v>3</v>
      </c>
      <c r="G785">
        <v>1</v>
      </c>
      <c r="H785" t="s">
        <v>27</v>
      </c>
      <c r="I785">
        <v>1</v>
      </c>
      <c r="J785">
        <v>0</v>
      </c>
      <c r="Z785">
        <f t="shared" ca="1" si="24"/>
        <v>1440</v>
      </c>
      <c r="AA785">
        <f t="shared" ca="1" si="25"/>
        <v>120</v>
      </c>
    </row>
    <row r="786" spans="1:27" x14ac:dyDescent="0.2">
      <c r="A786" t="s">
        <v>51</v>
      </c>
      <c r="B786" s="1">
        <v>34937</v>
      </c>
      <c r="D786" t="s">
        <v>53</v>
      </c>
      <c r="E786" t="s">
        <v>28</v>
      </c>
      <c r="F786">
        <v>2</v>
      </c>
      <c r="G786">
        <v>0</v>
      </c>
      <c r="H786" t="s">
        <v>27</v>
      </c>
      <c r="I786">
        <v>1</v>
      </c>
      <c r="J786">
        <v>0</v>
      </c>
      <c r="Z786">
        <f t="shared" ca="1" si="24"/>
        <v>815</v>
      </c>
      <c r="AA786">
        <f t="shared" ca="1" si="25"/>
        <v>90</v>
      </c>
    </row>
    <row r="787" spans="1:27" x14ac:dyDescent="0.2">
      <c r="A787" t="s">
        <v>51</v>
      </c>
      <c r="B787" s="1">
        <v>34937</v>
      </c>
      <c r="D787" t="s">
        <v>49</v>
      </c>
      <c r="E787" t="s">
        <v>43</v>
      </c>
      <c r="F787">
        <v>1</v>
      </c>
      <c r="G787">
        <v>1</v>
      </c>
      <c r="H787" t="s">
        <v>34</v>
      </c>
      <c r="I787">
        <v>1</v>
      </c>
      <c r="J787">
        <v>1</v>
      </c>
      <c r="Z787">
        <f t="shared" ca="1" si="24"/>
        <v>1540</v>
      </c>
      <c r="AA787">
        <f t="shared" ca="1" si="25"/>
        <v>120</v>
      </c>
    </row>
    <row r="788" spans="1:27" x14ac:dyDescent="0.2">
      <c r="A788" t="s">
        <v>51</v>
      </c>
      <c r="B788" s="1">
        <v>34937</v>
      </c>
      <c r="D788" t="s">
        <v>26</v>
      </c>
      <c r="E788" t="s">
        <v>32</v>
      </c>
      <c r="F788">
        <v>1</v>
      </c>
      <c r="G788">
        <v>0</v>
      </c>
      <c r="H788" t="s">
        <v>27</v>
      </c>
      <c r="I788">
        <v>1</v>
      </c>
      <c r="J788">
        <v>0</v>
      </c>
      <c r="Z788">
        <f t="shared" ca="1" si="24"/>
        <v>1962</v>
      </c>
      <c r="AA788">
        <f t="shared" ca="1" si="25"/>
        <v>120</v>
      </c>
    </row>
    <row r="789" spans="1:27" x14ac:dyDescent="0.2">
      <c r="A789" t="s">
        <v>51</v>
      </c>
      <c r="B789" s="1">
        <v>34937</v>
      </c>
      <c r="D789" t="s">
        <v>36</v>
      </c>
      <c r="E789" t="s">
        <v>30</v>
      </c>
      <c r="F789">
        <v>1</v>
      </c>
      <c r="G789">
        <v>3</v>
      </c>
      <c r="H789" t="s">
        <v>24</v>
      </c>
      <c r="I789">
        <v>0</v>
      </c>
      <c r="J789">
        <v>2</v>
      </c>
      <c r="Z789">
        <f t="shared" ca="1" si="24"/>
        <v>1222</v>
      </c>
      <c r="AA789">
        <f t="shared" ca="1" si="25"/>
        <v>120</v>
      </c>
    </row>
    <row r="790" spans="1:27" x14ac:dyDescent="0.2">
      <c r="A790" t="s">
        <v>51</v>
      </c>
      <c r="B790" s="1">
        <v>34938</v>
      </c>
      <c r="D790" t="s">
        <v>31</v>
      </c>
      <c r="E790" t="s">
        <v>35</v>
      </c>
      <c r="F790">
        <v>0</v>
      </c>
      <c r="G790">
        <v>2</v>
      </c>
      <c r="H790" t="s">
        <v>24</v>
      </c>
      <c r="I790">
        <v>0</v>
      </c>
      <c r="J790">
        <v>0</v>
      </c>
      <c r="Z790">
        <f t="shared" ca="1" si="24"/>
        <v>1127</v>
      </c>
      <c r="AA790">
        <f t="shared" ca="1" si="25"/>
        <v>90</v>
      </c>
    </row>
    <row r="791" spans="1:27" x14ac:dyDescent="0.2">
      <c r="A791" t="s">
        <v>51</v>
      </c>
      <c r="B791" s="1">
        <v>34939</v>
      </c>
      <c r="D791" t="s">
        <v>29</v>
      </c>
      <c r="E791" t="s">
        <v>46</v>
      </c>
      <c r="F791">
        <v>1</v>
      </c>
      <c r="G791">
        <v>2</v>
      </c>
      <c r="H791" t="s">
        <v>24</v>
      </c>
      <c r="I791">
        <v>0</v>
      </c>
      <c r="J791">
        <v>0</v>
      </c>
      <c r="Z791">
        <f t="shared" ca="1" si="24"/>
        <v>926</v>
      </c>
      <c r="AA791">
        <f t="shared" ca="1" si="25"/>
        <v>90</v>
      </c>
    </row>
    <row r="792" spans="1:27" x14ac:dyDescent="0.2">
      <c r="A792" t="s">
        <v>51</v>
      </c>
      <c r="B792" s="1">
        <v>34940</v>
      </c>
      <c r="D792" t="s">
        <v>22</v>
      </c>
      <c r="E792" t="s">
        <v>49</v>
      </c>
      <c r="F792">
        <v>1</v>
      </c>
      <c r="G792">
        <v>1</v>
      </c>
      <c r="H792" t="s">
        <v>34</v>
      </c>
      <c r="I792">
        <v>1</v>
      </c>
      <c r="J792">
        <v>0</v>
      </c>
      <c r="Z792">
        <f t="shared" ca="1" si="24"/>
        <v>1848</v>
      </c>
      <c r="AA792">
        <f t="shared" ca="1" si="25"/>
        <v>120</v>
      </c>
    </row>
    <row r="793" spans="1:27" x14ac:dyDescent="0.2">
      <c r="A793" t="s">
        <v>51</v>
      </c>
      <c r="B793" s="1">
        <v>34941</v>
      </c>
      <c r="D793" t="s">
        <v>25</v>
      </c>
      <c r="E793" t="s">
        <v>52</v>
      </c>
      <c r="F793">
        <v>1</v>
      </c>
      <c r="G793">
        <v>0</v>
      </c>
      <c r="H793" t="s">
        <v>27</v>
      </c>
      <c r="I793">
        <v>0</v>
      </c>
      <c r="J793">
        <v>0</v>
      </c>
      <c r="Z793">
        <f t="shared" ca="1" si="24"/>
        <v>1465</v>
      </c>
      <c r="AA793">
        <f t="shared" ca="1" si="25"/>
        <v>120</v>
      </c>
    </row>
    <row r="794" spans="1:27" x14ac:dyDescent="0.2">
      <c r="A794" t="s">
        <v>51</v>
      </c>
      <c r="B794" s="1">
        <v>34941</v>
      </c>
      <c r="D794" t="s">
        <v>28</v>
      </c>
      <c r="E794" t="s">
        <v>23</v>
      </c>
      <c r="F794">
        <v>2</v>
      </c>
      <c r="G794">
        <v>2</v>
      </c>
      <c r="H794" t="s">
        <v>34</v>
      </c>
      <c r="I794">
        <v>2</v>
      </c>
      <c r="J794">
        <v>1</v>
      </c>
      <c r="Z794">
        <f t="shared" ca="1" si="24"/>
        <v>1332</v>
      </c>
      <c r="AA794">
        <f t="shared" ca="1" si="25"/>
        <v>90</v>
      </c>
    </row>
    <row r="795" spans="1:27" x14ac:dyDescent="0.2">
      <c r="A795" t="s">
        <v>51</v>
      </c>
      <c r="B795" s="1">
        <v>34941</v>
      </c>
      <c r="D795" t="s">
        <v>30</v>
      </c>
      <c r="E795" t="s">
        <v>26</v>
      </c>
      <c r="F795">
        <v>1</v>
      </c>
      <c r="G795">
        <v>0</v>
      </c>
      <c r="H795" t="s">
        <v>27</v>
      </c>
      <c r="I795">
        <v>1</v>
      </c>
      <c r="J795">
        <v>0</v>
      </c>
      <c r="Z795">
        <f t="shared" ca="1" si="24"/>
        <v>916</v>
      </c>
      <c r="AA795">
        <f t="shared" ca="1" si="25"/>
        <v>120</v>
      </c>
    </row>
    <row r="796" spans="1:27" x14ac:dyDescent="0.2">
      <c r="A796" t="s">
        <v>51</v>
      </c>
      <c r="B796" s="1">
        <v>34941</v>
      </c>
      <c r="D796" t="s">
        <v>32</v>
      </c>
      <c r="E796" t="s">
        <v>42</v>
      </c>
      <c r="F796">
        <v>0</v>
      </c>
      <c r="G796">
        <v>2</v>
      </c>
      <c r="H796" t="s">
        <v>24</v>
      </c>
      <c r="I796">
        <v>0</v>
      </c>
      <c r="J796">
        <v>0</v>
      </c>
      <c r="Z796">
        <f t="shared" ca="1" si="24"/>
        <v>892</v>
      </c>
      <c r="AA796">
        <f t="shared" ca="1" si="25"/>
        <v>120</v>
      </c>
    </row>
    <row r="797" spans="1:27" x14ac:dyDescent="0.2">
      <c r="A797" t="s">
        <v>51</v>
      </c>
      <c r="B797" s="1">
        <v>34941</v>
      </c>
      <c r="D797" t="s">
        <v>35</v>
      </c>
      <c r="E797" t="s">
        <v>53</v>
      </c>
      <c r="F797">
        <v>1</v>
      </c>
      <c r="G797">
        <v>0</v>
      </c>
      <c r="H797" t="s">
        <v>27</v>
      </c>
      <c r="I797">
        <v>0</v>
      </c>
      <c r="J797">
        <v>0</v>
      </c>
      <c r="Z797">
        <f t="shared" ca="1" si="24"/>
        <v>1190</v>
      </c>
      <c r="AA797">
        <f t="shared" ca="1" si="25"/>
        <v>120</v>
      </c>
    </row>
    <row r="798" spans="1:27" x14ac:dyDescent="0.2">
      <c r="A798" t="s">
        <v>51</v>
      </c>
      <c r="B798" s="1">
        <v>34941</v>
      </c>
      <c r="D798" t="s">
        <v>41</v>
      </c>
      <c r="E798" t="s">
        <v>33</v>
      </c>
      <c r="F798">
        <v>1</v>
      </c>
      <c r="G798">
        <v>1</v>
      </c>
      <c r="H798" t="s">
        <v>34</v>
      </c>
      <c r="I798">
        <v>0</v>
      </c>
      <c r="J798">
        <v>0</v>
      </c>
      <c r="Z798">
        <f t="shared" ca="1" si="24"/>
        <v>856</v>
      </c>
      <c r="AA798">
        <f t="shared" ca="1" si="25"/>
        <v>120</v>
      </c>
    </row>
    <row r="799" spans="1:27" x14ac:dyDescent="0.2">
      <c r="A799" t="s">
        <v>51</v>
      </c>
      <c r="B799" s="1">
        <v>34941</v>
      </c>
      <c r="D799" t="s">
        <v>43</v>
      </c>
      <c r="E799" t="s">
        <v>36</v>
      </c>
      <c r="F799">
        <v>1</v>
      </c>
      <c r="G799">
        <v>1</v>
      </c>
      <c r="H799" t="s">
        <v>34</v>
      </c>
      <c r="I799">
        <v>1</v>
      </c>
      <c r="J799">
        <v>0</v>
      </c>
      <c r="Z799">
        <f t="shared" ca="1" si="24"/>
        <v>1195</v>
      </c>
      <c r="AA799">
        <f t="shared" ca="1" si="25"/>
        <v>120</v>
      </c>
    </row>
    <row r="800" spans="1:27" x14ac:dyDescent="0.2">
      <c r="A800" t="s">
        <v>51</v>
      </c>
      <c r="B800" s="1">
        <v>34941</v>
      </c>
      <c r="D800" t="s">
        <v>44</v>
      </c>
      <c r="E800" t="s">
        <v>31</v>
      </c>
      <c r="F800">
        <v>2</v>
      </c>
      <c r="G800">
        <v>2</v>
      </c>
      <c r="H800" t="s">
        <v>34</v>
      </c>
      <c r="I800">
        <v>1</v>
      </c>
      <c r="J800">
        <v>1</v>
      </c>
      <c r="Z800">
        <f t="shared" ca="1" si="24"/>
        <v>1922</v>
      </c>
      <c r="AA800">
        <f t="shared" ca="1" si="25"/>
        <v>120</v>
      </c>
    </row>
    <row r="801" spans="1:27" x14ac:dyDescent="0.2">
      <c r="A801" t="s">
        <v>51</v>
      </c>
      <c r="B801" s="1">
        <v>34951</v>
      </c>
      <c r="D801" t="s">
        <v>29</v>
      </c>
      <c r="E801" t="s">
        <v>25</v>
      </c>
      <c r="F801">
        <v>1</v>
      </c>
      <c r="G801">
        <v>1</v>
      </c>
      <c r="H801" t="s">
        <v>34</v>
      </c>
      <c r="I801">
        <v>0</v>
      </c>
      <c r="J801">
        <v>1</v>
      </c>
      <c r="Z801">
        <f t="shared" ca="1" si="24"/>
        <v>1844</v>
      </c>
      <c r="AA801">
        <f t="shared" ca="1" si="25"/>
        <v>120</v>
      </c>
    </row>
    <row r="802" spans="1:27" x14ac:dyDescent="0.2">
      <c r="A802" t="s">
        <v>51</v>
      </c>
      <c r="B802" s="1">
        <v>34951</v>
      </c>
      <c r="D802" t="s">
        <v>52</v>
      </c>
      <c r="E802" t="s">
        <v>53</v>
      </c>
      <c r="F802">
        <v>1</v>
      </c>
      <c r="G802">
        <v>1</v>
      </c>
      <c r="H802" t="s">
        <v>34</v>
      </c>
      <c r="I802">
        <v>1</v>
      </c>
      <c r="J802">
        <v>0</v>
      </c>
      <c r="Z802">
        <f t="shared" ca="1" si="24"/>
        <v>1863</v>
      </c>
      <c r="AA802">
        <f t="shared" ca="1" si="25"/>
        <v>120</v>
      </c>
    </row>
    <row r="803" spans="1:27" x14ac:dyDescent="0.2">
      <c r="A803" t="s">
        <v>51</v>
      </c>
      <c r="B803" s="1">
        <v>34951</v>
      </c>
      <c r="D803" t="s">
        <v>23</v>
      </c>
      <c r="E803" t="s">
        <v>49</v>
      </c>
      <c r="F803">
        <v>1</v>
      </c>
      <c r="G803">
        <v>1</v>
      </c>
      <c r="H803" t="s">
        <v>34</v>
      </c>
      <c r="I803">
        <v>1</v>
      </c>
      <c r="J803">
        <v>1</v>
      </c>
      <c r="Z803">
        <f t="shared" ca="1" si="24"/>
        <v>933</v>
      </c>
      <c r="AA803">
        <f t="shared" ca="1" si="25"/>
        <v>90</v>
      </c>
    </row>
    <row r="804" spans="1:27" x14ac:dyDescent="0.2">
      <c r="A804" t="s">
        <v>51</v>
      </c>
      <c r="B804" s="1">
        <v>34951</v>
      </c>
      <c r="D804" t="s">
        <v>42</v>
      </c>
      <c r="E804" t="s">
        <v>46</v>
      </c>
      <c r="F804">
        <v>2</v>
      </c>
      <c r="G804">
        <v>3</v>
      </c>
      <c r="H804" t="s">
        <v>24</v>
      </c>
      <c r="I804">
        <v>1</v>
      </c>
      <c r="J804">
        <v>1</v>
      </c>
      <c r="Z804">
        <f t="shared" ca="1" si="24"/>
        <v>1425</v>
      </c>
      <c r="AA804">
        <f t="shared" ca="1" si="25"/>
        <v>90</v>
      </c>
    </row>
    <row r="805" spans="1:27" x14ac:dyDescent="0.2">
      <c r="A805" t="s">
        <v>51</v>
      </c>
      <c r="B805" s="1">
        <v>34951</v>
      </c>
      <c r="D805" t="s">
        <v>26</v>
      </c>
      <c r="E805" t="s">
        <v>31</v>
      </c>
      <c r="F805">
        <v>0</v>
      </c>
      <c r="G805">
        <v>3</v>
      </c>
      <c r="H805" t="s">
        <v>24</v>
      </c>
      <c r="I805">
        <v>0</v>
      </c>
      <c r="J805">
        <v>0</v>
      </c>
      <c r="Z805">
        <f t="shared" ca="1" si="24"/>
        <v>819</v>
      </c>
      <c r="AA805">
        <f t="shared" ca="1" si="25"/>
        <v>120</v>
      </c>
    </row>
    <row r="806" spans="1:27" x14ac:dyDescent="0.2">
      <c r="A806" t="s">
        <v>51</v>
      </c>
      <c r="B806" s="1">
        <v>34951</v>
      </c>
      <c r="D806" t="s">
        <v>41</v>
      </c>
      <c r="E806" t="s">
        <v>35</v>
      </c>
      <c r="F806">
        <v>1</v>
      </c>
      <c r="G806">
        <v>0</v>
      </c>
      <c r="H806" t="s">
        <v>27</v>
      </c>
      <c r="I806">
        <v>0</v>
      </c>
      <c r="J806">
        <v>0</v>
      </c>
      <c r="Z806">
        <f t="shared" ca="1" si="24"/>
        <v>1482</v>
      </c>
      <c r="AA806">
        <f t="shared" ca="1" si="25"/>
        <v>120</v>
      </c>
    </row>
    <row r="807" spans="1:27" x14ac:dyDescent="0.2">
      <c r="A807" t="s">
        <v>51</v>
      </c>
      <c r="B807" s="1">
        <v>34951</v>
      </c>
      <c r="D807" t="s">
        <v>36</v>
      </c>
      <c r="E807" t="s">
        <v>33</v>
      </c>
      <c r="F807">
        <v>2</v>
      </c>
      <c r="G807">
        <v>1</v>
      </c>
      <c r="H807" t="s">
        <v>27</v>
      </c>
      <c r="I807">
        <v>1</v>
      </c>
      <c r="J807">
        <v>0</v>
      </c>
      <c r="Z807">
        <f t="shared" ca="1" si="24"/>
        <v>1636</v>
      </c>
      <c r="AA807">
        <f t="shared" ca="1" si="25"/>
        <v>90</v>
      </c>
    </row>
    <row r="808" spans="1:27" x14ac:dyDescent="0.2">
      <c r="A808" t="s">
        <v>51</v>
      </c>
      <c r="B808" s="1">
        <v>34951</v>
      </c>
      <c r="D808" t="s">
        <v>44</v>
      </c>
      <c r="E808" t="s">
        <v>30</v>
      </c>
      <c r="F808">
        <v>1</v>
      </c>
      <c r="G808">
        <v>0</v>
      </c>
      <c r="H808" t="s">
        <v>27</v>
      </c>
      <c r="I808">
        <v>1</v>
      </c>
      <c r="J808">
        <v>0</v>
      </c>
      <c r="Z808">
        <f t="shared" ca="1" si="24"/>
        <v>1817</v>
      </c>
      <c r="AA808">
        <f t="shared" ca="1" si="25"/>
        <v>90</v>
      </c>
    </row>
    <row r="809" spans="1:27" x14ac:dyDescent="0.2">
      <c r="A809" t="s">
        <v>51</v>
      </c>
      <c r="B809" s="1">
        <v>34952</v>
      </c>
      <c r="D809" t="s">
        <v>32</v>
      </c>
      <c r="E809" t="s">
        <v>22</v>
      </c>
      <c r="F809">
        <v>0</v>
      </c>
      <c r="G809">
        <v>1</v>
      </c>
      <c r="H809" t="s">
        <v>24</v>
      </c>
      <c r="I809">
        <v>0</v>
      </c>
      <c r="J809">
        <v>0</v>
      </c>
      <c r="Z809">
        <f t="shared" ca="1" si="24"/>
        <v>1921</v>
      </c>
      <c r="AA809">
        <f t="shared" ca="1" si="25"/>
        <v>90</v>
      </c>
    </row>
    <row r="810" spans="1:27" x14ac:dyDescent="0.2">
      <c r="A810" t="s">
        <v>51</v>
      </c>
      <c r="B810" s="1">
        <v>34953</v>
      </c>
      <c r="D810" t="s">
        <v>43</v>
      </c>
      <c r="E810" t="s">
        <v>28</v>
      </c>
      <c r="F810">
        <v>1</v>
      </c>
      <c r="G810">
        <v>3</v>
      </c>
      <c r="H810" t="s">
        <v>24</v>
      </c>
      <c r="I810">
        <v>0</v>
      </c>
      <c r="J810">
        <v>2</v>
      </c>
      <c r="Z810">
        <f t="shared" ca="1" si="24"/>
        <v>1736</v>
      </c>
      <c r="AA810">
        <f t="shared" ca="1" si="25"/>
        <v>90</v>
      </c>
    </row>
    <row r="811" spans="1:27" x14ac:dyDescent="0.2">
      <c r="A811" t="s">
        <v>51</v>
      </c>
      <c r="B811" s="1">
        <v>34954</v>
      </c>
      <c r="D811" t="s">
        <v>53</v>
      </c>
      <c r="E811" t="s">
        <v>41</v>
      </c>
      <c r="F811">
        <v>0</v>
      </c>
      <c r="G811">
        <v>0</v>
      </c>
      <c r="H811" t="s">
        <v>34</v>
      </c>
      <c r="I811">
        <v>0</v>
      </c>
      <c r="J811">
        <v>0</v>
      </c>
      <c r="Z811">
        <f t="shared" ca="1" si="24"/>
        <v>809</v>
      </c>
      <c r="AA811">
        <f t="shared" ca="1" si="25"/>
        <v>120</v>
      </c>
    </row>
    <row r="812" spans="1:27" x14ac:dyDescent="0.2">
      <c r="A812" t="s">
        <v>51</v>
      </c>
      <c r="B812" s="1">
        <v>34958</v>
      </c>
      <c r="D812" t="s">
        <v>22</v>
      </c>
      <c r="E812" t="s">
        <v>43</v>
      </c>
      <c r="F812">
        <v>1</v>
      </c>
      <c r="G812">
        <v>0</v>
      </c>
      <c r="H812" t="s">
        <v>27</v>
      </c>
      <c r="I812">
        <v>0</v>
      </c>
      <c r="J812">
        <v>0</v>
      </c>
      <c r="Z812">
        <f t="shared" ca="1" si="24"/>
        <v>1700</v>
      </c>
      <c r="AA812">
        <f t="shared" ca="1" si="25"/>
        <v>90</v>
      </c>
    </row>
    <row r="813" spans="1:27" x14ac:dyDescent="0.2">
      <c r="A813" t="s">
        <v>51</v>
      </c>
      <c r="B813" s="1">
        <v>34958</v>
      </c>
      <c r="D813" t="s">
        <v>25</v>
      </c>
      <c r="E813" t="s">
        <v>44</v>
      </c>
      <c r="F813">
        <v>2</v>
      </c>
      <c r="G813">
        <v>0</v>
      </c>
      <c r="H813" t="s">
        <v>27</v>
      </c>
      <c r="I813">
        <v>1</v>
      </c>
      <c r="J813">
        <v>0</v>
      </c>
      <c r="Z813">
        <f t="shared" ca="1" si="24"/>
        <v>1086</v>
      </c>
      <c r="AA813">
        <f t="shared" ca="1" si="25"/>
        <v>90</v>
      </c>
    </row>
    <row r="814" spans="1:27" x14ac:dyDescent="0.2">
      <c r="A814" t="s">
        <v>51</v>
      </c>
      <c r="B814" s="1">
        <v>34958</v>
      </c>
      <c r="D814" t="s">
        <v>28</v>
      </c>
      <c r="E814" t="s">
        <v>41</v>
      </c>
      <c r="F814">
        <v>3</v>
      </c>
      <c r="G814">
        <v>0</v>
      </c>
      <c r="H814" t="s">
        <v>27</v>
      </c>
      <c r="I814">
        <v>0</v>
      </c>
      <c r="J814">
        <v>0</v>
      </c>
      <c r="Z814">
        <f t="shared" ca="1" si="24"/>
        <v>1585</v>
      </c>
      <c r="AA814">
        <f t="shared" ca="1" si="25"/>
        <v>120</v>
      </c>
    </row>
    <row r="815" spans="1:27" x14ac:dyDescent="0.2">
      <c r="A815" t="s">
        <v>51</v>
      </c>
      <c r="B815" s="1">
        <v>34958</v>
      </c>
      <c r="D815" t="s">
        <v>33</v>
      </c>
      <c r="E815" t="s">
        <v>26</v>
      </c>
      <c r="F815">
        <v>1</v>
      </c>
      <c r="G815">
        <v>3</v>
      </c>
      <c r="H815" t="s">
        <v>24</v>
      </c>
      <c r="I815">
        <v>0</v>
      </c>
      <c r="J815">
        <v>2</v>
      </c>
      <c r="Z815">
        <f t="shared" ca="1" si="24"/>
        <v>809</v>
      </c>
      <c r="AA815">
        <f t="shared" ca="1" si="25"/>
        <v>90</v>
      </c>
    </row>
    <row r="816" spans="1:27" x14ac:dyDescent="0.2">
      <c r="A816" t="s">
        <v>51</v>
      </c>
      <c r="B816" s="1">
        <v>34958</v>
      </c>
      <c r="D816" t="s">
        <v>30</v>
      </c>
      <c r="E816" t="s">
        <v>29</v>
      </c>
      <c r="F816">
        <v>3</v>
      </c>
      <c r="G816">
        <v>0</v>
      </c>
      <c r="H816" t="s">
        <v>27</v>
      </c>
      <c r="I816">
        <v>3</v>
      </c>
      <c r="J816">
        <v>0</v>
      </c>
      <c r="Z816">
        <f t="shared" ca="1" si="24"/>
        <v>1567</v>
      </c>
      <c r="AA816">
        <f t="shared" ca="1" si="25"/>
        <v>120</v>
      </c>
    </row>
    <row r="817" spans="1:27" x14ac:dyDescent="0.2">
      <c r="A817" t="s">
        <v>51</v>
      </c>
      <c r="B817" s="1">
        <v>34958</v>
      </c>
      <c r="D817" t="s">
        <v>46</v>
      </c>
      <c r="E817" t="s">
        <v>52</v>
      </c>
      <c r="F817">
        <v>3</v>
      </c>
      <c r="G817">
        <v>0</v>
      </c>
      <c r="H817" t="s">
        <v>27</v>
      </c>
      <c r="I817">
        <v>2</v>
      </c>
      <c r="J817">
        <v>0</v>
      </c>
      <c r="Z817">
        <f t="shared" ca="1" si="24"/>
        <v>1498</v>
      </c>
      <c r="AA817">
        <f t="shared" ca="1" si="25"/>
        <v>120</v>
      </c>
    </row>
    <row r="818" spans="1:27" x14ac:dyDescent="0.2">
      <c r="A818" t="s">
        <v>51</v>
      </c>
      <c r="B818" s="1">
        <v>34958</v>
      </c>
      <c r="D818" t="s">
        <v>53</v>
      </c>
      <c r="E818" t="s">
        <v>23</v>
      </c>
      <c r="F818">
        <v>2</v>
      </c>
      <c r="G818">
        <v>1</v>
      </c>
      <c r="H818" t="s">
        <v>27</v>
      </c>
      <c r="I818">
        <v>0</v>
      </c>
      <c r="J818">
        <v>0</v>
      </c>
      <c r="Z818">
        <f t="shared" ca="1" si="24"/>
        <v>1431</v>
      </c>
      <c r="AA818">
        <f t="shared" ca="1" si="25"/>
        <v>120</v>
      </c>
    </row>
    <row r="819" spans="1:27" x14ac:dyDescent="0.2">
      <c r="A819" t="s">
        <v>51</v>
      </c>
      <c r="B819" s="1">
        <v>34958</v>
      </c>
      <c r="D819" t="s">
        <v>35</v>
      </c>
      <c r="E819" t="s">
        <v>32</v>
      </c>
      <c r="F819">
        <v>3</v>
      </c>
      <c r="G819">
        <v>1</v>
      </c>
      <c r="H819" t="s">
        <v>27</v>
      </c>
      <c r="I819">
        <v>2</v>
      </c>
      <c r="J819">
        <v>0</v>
      </c>
      <c r="Z819">
        <f t="shared" ca="1" si="24"/>
        <v>1723</v>
      </c>
      <c r="AA819">
        <f t="shared" ca="1" si="25"/>
        <v>90</v>
      </c>
    </row>
    <row r="820" spans="1:27" x14ac:dyDescent="0.2">
      <c r="A820" t="s">
        <v>51</v>
      </c>
      <c r="B820" s="1">
        <v>34958</v>
      </c>
      <c r="D820" t="s">
        <v>31</v>
      </c>
      <c r="E820" t="s">
        <v>36</v>
      </c>
      <c r="F820">
        <v>1</v>
      </c>
      <c r="G820">
        <v>3</v>
      </c>
      <c r="H820" t="s">
        <v>24</v>
      </c>
      <c r="I820">
        <v>1</v>
      </c>
      <c r="J820">
        <v>1</v>
      </c>
      <c r="Z820">
        <f t="shared" ca="1" si="24"/>
        <v>1460</v>
      </c>
      <c r="AA820">
        <f t="shared" ca="1" si="25"/>
        <v>120</v>
      </c>
    </row>
    <row r="821" spans="1:27" x14ac:dyDescent="0.2">
      <c r="A821" t="s">
        <v>51</v>
      </c>
      <c r="B821" s="1">
        <v>34959</v>
      </c>
      <c r="D821" t="s">
        <v>49</v>
      </c>
      <c r="E821" t="s">
        <v>42</v>
      </c>
      <c r="F821">
        <v>3</v>
      </c>
      <c r="G821">
        <v>2</v>
      </c>
      <c r="H821" t="s">
        <v>27</v>
      </c>
      <c r="I821">
        <v>2</v>
      </c>
      <c r="J821">
        <v>0</v>
      </c>
      <c r="Z821">
        <f t="shared" ca="1" si="24"/>
        <v>1112</v>
      </c>
      <c r="AA821">
        <f t="shared" ca="1" si="25"/>
        <v>90</v>
      </c>
    </row>
    <row r="822" spans="1:27" x14ac:dyDescent="0.2">
      <c r="A822" t="s">
        <v>51</v>
      </c>
      <c r="B822" s="1">
        <v>34965</v>
      </c>
      <c r="D822" t="s">
        <v>22</v>
      </c>
      <c r="E822" t="s">
        <v>41</v>
      </c>
      <c r="F822">
        <v>4</v>
      </c>
      <c r="G822">
        <v>2</v>
      </c>
      <c r="H822" t="s">
        <v>27</v>
      </c>
      <c r="I822">
        <v>2</v>
      </c>
      <c r="J822">
        <v>2</v>
      </c>
      <c r="Z822">
        <f t="shared" ca="1" si="24"/>
        <v>1033</v>
      </c>
      <c r="AA822">
        <f t="shared" ca="1" si="25"/>
        <v>120</v>
      </c>
    </row>
    <row r="823" spans="1:27" x14ac:dyDescent="0.2">
      <c r="A823" t="s">
        <v>51</v>
      </c>
      <c r="B823" s="1">
        <v>34965</v>
      </c>
      <c r="D823" t="s">
        <v>25</v>
      </c>
      <c r="E823" t="s">
        <v>49</v>
      </c>
      <c r="F823">
        <v>1</v>
      </c>
      <c r="G823">
        <v>1</v>
      </c>
      <c r="H823" t="s">
        <v>34</v>
      </c>
      <c r="I823">
        <v>0</v>
      </c>
      <c r="J823">
        <v>0</v>
      </c>
      <c r="Z823">
        <f t="shared" ca="1" si="24"/>
        <v>1221</v>
      </c>
      <c r="AA823">
        <f t="shared" ca="1" si="25"/>
        <v>90</v>
      </c>
    </row>
    <row r="824" spans="1:27" x14ac:dyDescent="0.2">
      <c r="A824" t="s">
        <v>51</v>
      </c>
      <c r="B824" s="1">
        <v>34965</v>
      </c>
      <c r="D824" t="s">
        <v>29</v>
      </c>
      <c r="E824" t="s">
        <v>23</v>
      </c>
      <c r="F824">
        <v>5</v>
      </c>
      <c r="G824">
        <v>1</v>
      </c>
      <c r="H824" t="s">
        <v>27</v>
      </c>
      <c r="I824">
        <v>2</v>
      </c>
      <c r="J824">
        <v>1</v>
      </c>
      <c r="Z824">
        <f t="shared" ca="1" si="24"/>
        <v>1078</v>
      </c>
      <c r="AA824">
        <f t="shared" ca="1" si="25"/>
        <v>90</v>
      </c>
    </row>
    <row r="825" spans="1:27" x14ac:dyDescent="0.2">
      <c r="A825" t="s">
        <v>51</v>
      </c>
      <c r="B825" s="1">
        <v>34965</v>
      </c>
      <c r="D825" t="s">
        <v>30</v>
      </c>
      <c r="E825" t="s">
        <v>52</v>
      </c>
      <c r="F825">
        <v>5</v>
      </c>
      <c r="G825">
        <v>2</v>
      </c>
      <c r="H825" t="s">
        <v>27</v>
      </c>
      <c r="I825">
        <v>2</v>
      </c>
      <c r="J825">
        <v>0</v>
      </c>
      <c r="Z825">
        <f t="shared" ca="1" si="24"/>
        <v>1247</v>
      </c>
      <c r="AA825">
        <f t="shared" ca="1" si="25"/>
        <v>120</v>
      </c>
    </row>
    <row r="826" spans="1:27" x14ac:dyDescent="0.2">
      <c r="A826" t="s">
        <v>51</v>
      </c>
      <c r="B826" s="1">
        <v>34965</v>
      </c>
      <c r="D826" t="s">
        <v>32</v>
      </c>
      <c r="E826" t="s">
        <v>53</v>
      </c>
      <c r="F826">
        <v>0</v>
      </c>
      <c r="G826">
        <v>1</v>
      </c>
      <c r="H826" t="s">
        <v>24</v>
      </c>
      <c r="I826">
        <v>0</v>
      </c>
      <c r="J826">
        <v>1</v>
      </c>
      <c r="Z826">
        <f t="shared" ca="1" si="24"/>
        <v>1916</v>
      </c>
      <c r="AA826">
        <f t="shared" ca="1" si="25"/>
        <v>120</v>
      </c>
    </row>
    <row r="827" spans="1:27" x14ac:dyDescent="0.2">
      <c r="A827" t="s">
        <v>51</v>
      </c>
      <c r="B827" s="1">
        <v>34965</v>
      </c>
      <c r="D827" t="s">
        <v>31</v>
      </c>
      <c r="E827" t="s">
        <v>46</v>
      </c>
      <c r="F827">
        <v>0</v>
      </c>
      <c r="G827">
        <v>0</v>
      </c>
      <c r="H827" t="s">
        <v>34</v>
      </c>
      <c r="I827">
        <v>0</v>
      </c>
      <c r="J827">
        <v>0</v>
      </c>
      <c r="Z827">
        <f t="shared" ca="1" si="24"/>
        <v>1846</v>
      </c>
      <c r="AA827">
        <f t="shared" ca="1" si="25"/>
        <v>120</v>
      </c>
    </row>
    <row r="828" spans="1:27" x14ac:dyDescent="0.2">
      <c r="A828" t="s">
        <v>51</v>
      </c>
      <c r="B828" s="1">
        <v>34965</v>
      </c>
      <c r="D828" t="s">
        <v>43</v>
      </c>
      <c r="E828" t="s">
        <v>42</v>
      </c>
      <c r="F828">
        <v>2</v>
      </c>
      <c r="G828">
        <v>1</v>
      </c>
      <c r="H828" t="s">
        <v>27</v>
      </c>
      <c r="I828">
        <v>2</v>
      </c>
      <c r="J828">
        <v>1</v>
      </c>
      <c r="Z828">
        <f t="shared" ca="1" si="24"/>
        <v>1498</v>
      </c>
      <c r="AA828">
        <f t="shared" ca="1" si="25"/>
        <v>120</v>
      </c>
    </row>
    <row r="829" spans="1:27" x14ac:dyDescent="0.2">
      <c r="A829" t="s">
        <v>51</v>
      </c>
      <c r="B829" s="1">
        <v>34965</v>
      </c>
      <c r="D829" t="s">
        <v>44</v>
      </c>
      <c r="E829" t="s">
        <v>33</v>
      </c>
      <c r="F829">
        <v>2</v>
      </c>
      <c r="G829">
        <v>4</v>
      </c>
      <c r="H829" t="s">
        <v>24</v>
      </c>
      <c r="I829">
        <v>1</v>
      </c>
      <c r="J829">
        <v>3</v>
      </c>
      <c r="Z829">
        <f t="shared" ca="1" si="24"/>
        <v>1554</v>
      </c>
      <c r="AA829">
        <f t="shared" ca="1" si="25"/>
        <v>120</v>
      </c>
    </row>
    <row r="830" spans="1:27" x14ac:dyDescent="0.2">
      <c r="A830" t="s">
        <v>51</v>
      </c>
      <c r="B830" s="1">
        <v>34966</v>
      </c>
      <c r="D830" t="s">
        <v>35</v>
      </c>
      <c r="E830" t="s">
        <v>28</v>
      </c>
      <c r="F830">
        <v>2</v>
      </c>
      <c r="G830">
        <v>0</v>
      </c>
      <c r="H830" t="s">
        <v>27</v>
      </c>
      <c r="I830">
        <v>1</v>
      </c>
      <c r="J830">
        <v>0</v>
      </c>
      <c r="Z830">
        <f t="shared" ca="1" si="24"/>
        <v>1817</v>
      </c>
      <c r="AA830">
        <f t="shared" ca="1" si="25"/>
        <v>90</v>
      </c>
    </row>
    <row r="831" spans="1:27" x14ac:dyDescent="0.2">
      <c r="A831" t="s">
        <v>51</v>
      </c>
      <c r="B831" s="1">
        <v>34967</v>
      </c>
      <c r="D831" t="s">
        <v>26</v>
      </c>
      <c r="E831" t="s">
        <v>36</v>
      </c>
      <c r="F831">
        <v>2</v>
      </c>
      <c r="G831">
        <v>3</v>
      </c>
      <c r="H831" t="s">
        <v>24</v>
      </c>
      <c r="I831">
        <v>1</v>
      </c>
      <c r="J831">
        <v>0</v>
      </c>
      <c r="Z831">
        <f t="shared" ca="1" si="24"/>
        <v>1754</v>
      </c>
      <c r="AA831">
        <f t="shared" ca="1" si="25"/>
        <v>90</v>
      </c>
    </row>
    <row r="832" spans="1:27" x14ac:dyDescent="0.2">
      <c r="A832" t="s">
        <v>51</v>
      </c>
      <c r="B832" s="1">
        <v>34972</v>
      </c>
      <c r="D832" t="s">
        <v>52</v>
      </c>
      <c r="E832" t="s">
        <v>26</v>
      </c>
      <c r="F832">
        <v>0</v>
      </c>
      <c r="G832">
        <v>1</v>
      </c>
      <c r="H832" t="s">
        <v>24</v>
      </c>
      <c r="I832">
        <v>0</v>
      </c>
      <c r="J832">
        <v>0</v>
      </c>
      <c r="Z832">
        <f t="shared" ca="1" si="24"/>
        <v>1762</v>
      </c>
      <c r="AA832">
        <f t="shared" ca="1" si="25"/>
        <v>90</v>
      </c>
    </row>
    <row r="833" spans="1:27" x14ac:dyDescent="0.2">
      <c r="A833" t="s">
        <v>51</v>
      </c>
      <c r="B833" s="1">
        <v>34972</v>
      </c>
      <c r="D833" t="s">
        <v>28</v>
      </c>
      <c r="E833" t="s">
        <v>22</v>
      </c>
      <c r="F833">
        <v>1</v>
      </c>
      <c r="G833">
        <v>0</v>
      </c>
      <c r="H833" t="s">
        <v>27</v>
      </c>
      <c r="I833">
        <v>0</v>
      </c>
      <c r="J833">
        <v>0</v>
      </c>
      <c r="Z833">
        <f t="shared" ca="1" si="24"/>
        <v>882</v>
      </c>
      <c r="AA833">
        <f t="shared" ca="1" si="25"/>
        <v>120</v>
      </c>
    </row>
    <row r="834" spans="1:27" x14ac:dyDescent="0.2">
      <c r="A834" t="s">
        <v>51</v>
      </c>
      <c r="B834" s="1">
        <v>34972</v>
      </c>
      <c r="D834" t="s">
        <v>23</v>
      </c>
      <c r="E834" t="s">
        <v>25</v>
      </c>
      <c r="F834">
        <v>0</v>
      </c>
      <c r="G834">
        <v>3</v>
      </c>
      <c r="H834" t="s">
        <v>24</v>
      </c>
      <c r="I834">
        <v>0</v>
      </c>
      <c r="J834">
        <v>1</v>
      </c>
      <c r="Z834">
        <f t="shared" ca="1" si="24"/>
        <v>1851</v>
      </c>
      <c r="AA834">
        <f t="shared" ca="1" si="25"/>
        <v>90</v>
      </c>
    </row>
    <row r="835" spans="1:27" x14ac:dyDescent="0.2">
      <c r="A835" t="s">
        <v>51</v>
      </c>
      <c r="B835" s="1">
        <v>34972</v>
      </c>
      <c r="D835" t="s">
        <v>33</v>
      </c>
      <c r="E835" t="s">
        <v>31</v>
      </c>
      <c r="F835">
        <v>2</v>
      </c>
      <c r="G835">
        <v>0</v>
      </c>
      <c r="H835" t="s">
        <v>27</v>
      </c>
      <c r="I835">
        <v>1</v>
      </c>
      <c r="J835">
        <v>0</v>
      </c>
      <c r="Z835">
        <f t="shared" ref="Z835:Z898" ca="1" si="26">RANDBETWEEN(723,2017)</f>
        <v>1270</v>
      </c>
      <c r="AA835">
        <f t="shared" ref="AA835:AA898" ca="1" si="27">IF(RAND() &lt; 0.5, 90, 120)</f>
        <v>120</v>
      </c>
    </row>
    <row r="836" spans="1:27" x14ac:dyDescent="0.2">
      <c r="A836" t="s">
        <v>51</v>
      </c>
      <c r="B836" s="1">
        <v>34972</v>
      </c>
      <c r="D836" t="s">
        <v>53</v>
      </c>
      <c r="E836" t="s">
        <v>29</v>
      </c>
      <c r="F836">
        <v>2</v>
      </c>
      <c r="G836">
        <v>0</v>
      </c>
      <c r="H836" t="s">
        <v>27</v>
      </c>
      <c r="I836">
        <v>1</v>
      </c>
      <c r="J836">
        <v>0</v>
      </c>
      <c r="Z836">
        <f t="shared" ca="1" si="26"/>
        <v>1818</v>
      </c>
      <c r="AA836">
        <f t="shared" ca="1" si="27"/>
        <v>120</v>
      </c>
    </row>
    <row r="837" spans="1:27" x14ac:dyDescent="0.2">
      <c r="A837" t="s">
        <v>51</v>
      </c>
      <c r="B837" s="1">
        <v>34972</v>
      </c>
      <c r="D837" t="s">
        <v>49</v>
      </c>
      <c r="E837" t="s">
        <v>32</v>
      </c>
      <c r="F837">
        <v>3</v>
      </c>
      <c r="G837">
        <v>0</v>
      </c>
      <c r="H837" t="s">
        <v>27</v>
      </c>
      <c r="I837">
        <v>1</v>
      </c>
      <c r="J837">
        <v>0</v>
      </c>
      <c r="Z837">
        <f t="shared" ca="1" si="26"/>
        <v>2002</v>
      </c>
      <c r="AA837">
        <f t="shared" ca="1" si="27"/>
        <v>120</v>
      </c>
    </row>
    <row r="838" spans="1:27" x14ac:dyDescent="0.2">
      <c r="A838" t="s">
        <v>51</v>
      </c>
      <c r="B838" s="1">
        <v>34972</v>
      </c>
      <c r="D838" t="s">
        <v>36</v>
      </c>
      <c r="E838" t="s">
        <v>44</v>
      </c>
      <c r="F838">
        <v>3</v>
      </c>
      <c r="G838">
        <v>1</v>
      </c>
      <c r="H838" t="s">
        <v>27</v>
      </c>
      <c r="I838">
        <v>2</v>
      </c>
      <c r="J838">
        <v>1</v>
      </c>
      <c r="Z838">
        <f t="shared" ca="1" si="26"/>
        <v>832</v>
      </c>
      <c r="AA838">
        <f t="shared" ca="1" si="27"/>
        <v>90</v>
      </c>
    </row>
    <row r="839" spans="1:27" x14ac:dyDescent="0.2">
      <c r="A839" t="s">
        <v>51</v>
      </c>
      <c r="B839" s="1">
        <v>34973</v>
      </c>
      <c r="D839" t="s">
        <v>42</v>
      </c>
      <c r="E839" t="s">
        <v>35</v>
      </c>
      <c r="F839">
        <v>1</v>
      </c>
      <c r="G839">
        <v>3</v>
      </c>
      <c r="H839" t="s">
        <v>24</v>
      </c>
      <c r="I839">
        <v>0</v>
      </c>
      <c r="J839">
        <v>1</v>
      </c>
      <c r="Z839">
        <f t="shared" ca="1" si="26"/>
        <v>1109</v>
      </c>
      <c r="AA839">
        <f t="shared" ca="1" si="27"/>
        <v>120</v>
      </c>
    </row>
    <row r="840" spans="1:27" x14ac:dyDescent="0.2">
      <c r="A840" t="s">
        <v>51</v>
      </c>
      <c r="B840" s="1">
        <v>34973</v>
      </c>
      <c r="D840" t="s">
        <v>46</v>
      </c>
      <c r="E840" t="s">
        <v>30</v>
      </c>
      <c r="F840">
        <v>2</v>
      </c>
      <c r="G840">
        <v>2</v>
      </c>
      <c r="H840" t="s">
        <v>34</v>
      </c>
      <c r="I840">
        <v>1</v>
      </c>
      <c r="J840">
        <v>1</v>
      </c>
      <c r="Z840">
        <f t="shared" ca="1" si="26"/>
        <v>1728</v>
      </c>
      <c r="AA840">
        <f t="shared" ca="1" si="27"/>
        <v>120</v>
      </c>
    </row>
    <row r="841" spans="1:27" x14ac:dyDescent="0.2">
      <c r="A841" t="s">
        <v>51</v>
      </c>
      <c r="B841" s="1">
        <v>34974</v>
      </c>
      <c r="D841" t="s">
        <v>41</v>
      </c>
      <c r="E841" t="s">
        <v>43</v>
      </c>
      <c r="F841">
        <v>0</v>
      </c>
      <c r="G841">
        <v>0</v>
      </c>
      <c r="H841" t="s">
        <v>34</v>
      </c>
      <c r="I841">
        <v>0</v>
      </c>
      <c r="J841">
        <v>0</v>
      </c>
      <c r="Z841">
        <f t="shared" ca="1" si="26"/>
        <v>1869</v>
      </c>
      <c r="AA841">
        <f t="shared" ca="1" si="27"/>
        <v>90</v>
      </c>
    </row>
    <row r="842" spans="1:27" x14ac:dyDescent="0.2">
      <c r="A842" t="s">
        <v>51</v>
      </c>
      <c r="B842" s="1">
        <v>34986</v>
      </c>
      <c r="D842" t="s">
        <v>25</v>
      </c>
      <c r="E842" t="s">
        <v>28</v>
      </c>
      <c r="F842">
        <v>0</v>
      </c>
      <c r="G842">
        <v>1</v>
      </c>
      <c r="H842" t="s">
        <v>24</v>
      </c>
      <c r="I842">
        <v>0</v>
      </c>
      <c r="J842">
        <v>0</v>
      </c>
      <c r="Z842">
        <f t="shared" ca="1" si="26"/>
        <v>1121</v>
      </c>
      <c r="AA842">
        <f t="shared" ca="1" si="27"/>
        <v>120</v>
      </c>
    </row>
    <row r="843" spans="1:27" x14ac:dyDescent="0.2">
      <c r="A843" t="s">
        <v>51</v>
      </c>
      <c r="B843" s="1">
        <v>34986</v>
      </c>
      <c r="D843" t="s">
        <v>29</v>
      </c>
      <c r="E843" t="s">
        <v>41</v>
      </c>
      <c r="F843">
        <v>2</v>
      </c>
      <c r="G843">
        <v>1</v>
      </c>
      <c r="H843" t="s">
        <v>27</v>
      </c>
      <c r="I843">
        <v>1</v>
      </c>
      <c r="J843">
        <v>0</v>
      </c>
      <c r="Z843">
        <f t="shared" ca="1" si="26"/>
        <v>1717</v>
      </c>
      <c r="AA843">
        <f t="shared" ca="1" si="27"/>
        <v>90</v>
      </c>
    </row>
    <row r="844" spans="1:27" x14ac:dyDescent="0.2">
      <c r="A844" t="s">
        <v>51</v>
      </c>
      <c r="B844" s="1">
        <v>34986</v>
      </c>
      <c r="D844" t="s">
        <v>52</v>
      </c>
      <c r="E844" t="s">
        <v>42</v>
      </c>
      <c r="F844">
        <v>1</v>
      </c>
      <c r="G844">
        <v>1</v>
      </c>
      <c r="H844" t="s">
        <v>34</v>
      </c>
      <c r="I844">
        <v>1</v>
      </c>
      <c r="J844">
        <v>0</v>
      </c>
      <c r="Z844">
        <f t="shared" ca="1" si="26"/>
        <v>926</v>
      </c>
      <c r="AA844">
        <f t="shared" ca="1" si="27"/>
        <v>120</v>
      </c>
    </row>
    <row r="845" spans="1:27" x14ac:dyDescent="0.2">
      <c r="A845" t="s">
        <v>51</v>
      </c>
      <c r="B845" s="1">
        <v>34986</v>
      </c>
      <c r="D845" t="s">
        <v>33</v>
      </c>
      <c r="E845" t="s">
        <v>22</v>
      </c>
      <c r="F845">
        <v>0</v>
      </c>
      <c r="G845">
        <v>3</v>
      </c>
      <c r="H845" t="s">
        <v>24</v>
      </c>
      <c r="I845">
        <v>0</v>
      </c>
      <c r="J845">
        <v>1</v>
      </c>
      <c r="Z845">
        <f t="shared" ca="1" si="26"/>
        <v>1839</v>
      </c>
      <c r="AA845">
        <f t="shared" ca="1" si="27"/>
        <v>90</v>
      </c>
    </row>
    <row r="846" spans="1:27" x14ac:dyDescent="0.2">
      <c r="A846" t="s">
        <v>51</v>
      </c>
      <c r="B846" s="1">
        <v>34986</v>
      </c>
      <c r="D846" t="s">
        <v>30</v>
      </c>
      <c r="E846" t="s">
        <v>23</v>
      </c>
      <c r="F846">
        <v>0</v>
      </c>
      <c r="G846">
        <v>0</v>
      </c>
      <c r="H846" t="s">
        <v>34</v>
      </c>
      <c r="I846">
        <v>0</v>
      </c>
      <c r="J846">
        <v>0</v>
      </c>
      <c r="Z846">
        <f t="shared" ca="1" si="26"/>
        <v>755</v>
      </c>
      <c r="AA846">
        <f t="shared" ca="1" si="27"/>
        <v>90</v>
      </c>
    </row>
    <row r="847" spans="1:27" x14ac:dyDescent="0.2">
      <c r="A847" t="s">
        <v>51</v>
      </c>
      <c r="B847" s="1">
        <v>34986</v>
      </c>
      <c r="D847" t="s">
        <v>46</v>
      </c>
      <c r="E847" t="s">
        <v>32</v>
      </c>
      <c r="F847">
        <v>1</v>
      </c>
      <c r="G847">
        <v>0</v>
      </c>
      <c r="H847" t="s">
        <v>27</v>
      </c>
      <c r="I847">
        <v>1</v>
      </c>
      <c r="J847">
        <v>0</v>
      </c>
      <c r="Z847">
        <f t="shared" ca="1" si="26"/>
        <v>1154</v>
      </c>
      <c r="AA847">
        <f t="shared" ca="1" si="27"/>
        <v>120</v>
      </c>
    </row>
    <row r="848" spans="1:27" x14ac:dyDescent="0.2">
      <c r="A848" t="s">
        <v>51</v>
      </c>
      <c r="B848" s="1">
        <v>34986</v>
      </c>
      <c r="D848" t="s">
        <v>26</v>
      </c>
      <c r="E848" t="s">
        <v>35</v>
      </c>
      <c r="F848">
        <v>2</v>
      </c>
      <c r="G848">
        <v>3</v>
      </c>
      <c r="H848" t="s">
        <v>24</v>
      </c>
      <c r="I848">
        <v>1</v>
      </c>
      <c r="J848">
        <v>0</v>
      </c>
      <c r="Z848">
        <f t="shared" ca="1" si="26"/>
        <v>1823</v>
      </c>
      <c r="AA848">
        <f t="shared" ca="1" si="27"/>
        <v>90</v>
      </c>
    </row>
    <row r="849" spans="1:27" x14ac:dyDescent="0.2">
      <c r="A849" t="s">
        <v>51</v>
      </c>
      <c r="B849" s="1">
        <v>34986</v>
      </c>
      <c r="D849" t="s">
        <v>36</v>
      </c>
      <c r="E849" t="s">
        <v>49</v>
      </c>
      <c r="F849">
        <v>0</v>
      </c>
      <c r="G849">
        <v>1</v>
      </c>
      <c r="H849" t="s">
        <v>24</v>
      </c>
      <c r="I849">
        <v>0</v>
      </c>
      <c r="J849">
        <v>0</v>
      </c>
      <c r="Z849">
        <f t="shared" ca="1" si="26"/>
        <v>771</v>
      </c>
      <c r="AA849">
        <f t="shared" ca="1" si="27"/>
        <v>90</v>
      </c>
    </row>
    <row r="850" spans="1:27" x14ac:dyDescent="0.2">
      <c r="A850" t="s">
        <v>51</v>
      </c>
      <c r="B850" s="1">
        <v>34987</v>
      </c>
      <c r="D850" t="s">
        <v>31</v>
      </c>
      <c r="E850" t="s">
        <v>53</v>
      </c>
      <c r="F850">
        <v>0</v>
      </c>
      <c r="G850">
        <v>1</v>
      </c>
      <c r="H850" t="s">
        <v>24</v>
      </c>
      <c r="I850">
        <v>0</v>
      </c>
      <c r="J850">
        <v>0</v>
      </c>
      <c r="Z850">
        <f t="shared" ca="1" si="26"/>
        <v>1805</v>
      </c>
      <c r="AA850">
        <f t="shared" ca="1" si="27"/>
        <v>120</v>
      </c>
    </row>
    <row r="851" spans="1:27" x14ac:dyDescent="0.2">
      <c r="A851" t="s">
        <v>51</v>
      </c>
      <c r="B851" s="1">
        <v>34988</v>
      </c>
      <c r="D851" t="s">
        <v>44</v>
      </c>
      <c r="E851" t="s">
        <v>43</v>
      </c>
      <c r="F851">
        <v>0</v>
      </c>
      <c r="G851">
        <v>1</v>
      </c>
      <c r="H851" t="s">
        <v>24</v>
      </c>
      <c r="I851">
        <v>0</v>
      </c>
      <c r="J851">
        <v>1</v>
      </c>
      <c r="Z851">
        <f t="shared" ca="1" si="26"/>
        <v>875</v>
      </c>
      <c r="AA851">
        <f t="shared" ca="1" si="27"/>
        <v>120</v>
      </c>
    </row>
    <row r="852" spans="1:27" x14ac:dyDescent="0.2">
      <c r="A852" t="s">
        <v>51</v>
      </c>
      <c r="B852" s="1">
        <v>34993</v>
      </c>
      <c r="D852" t="s">
        <v>22</v>
      </c>
      <c r="E852" t="s">
        <v>25</v>
      </c>
      <c r="F852">
        <v>2</v>
      </c>
      <c r="G852">
        <v>0</v>
      </c>
      <c r="H852" t="s">
        <v>27</v>
      </c>
      <c r="I852">
        <v>0</v>
      </c>
      <c r="J852">
        <v>0</v>
      </c>
      <c r="Z852">
        <f t="shared" ca="1" si="26"/>
        <v>766</v>
      </c>
      <c r="AA852">
        <f t="shared" ca="1" si="27"/>
        <v>90</v>
      </c>
    </row>
    <row r="853" spans="1:27" x14ac:dyDescent="0.2">
      <c r="A853" t="s">
        <v>51</v>
      </c>
      <c r="B853" s="1">
        <v>34993</v>
      </c>
      <c r="D853" t="s">
        <v>28</v>
      </c>
      <c r="E853" t="s">
        <v>46</v>
      </c>
      <c r="F853">
        <v>1</v>
      </c>
      <c r="G853">
        <v>4</v>
      </c>
      <c r="H853" t="s">
        <v>24</v>
      </c>
      <c r="I853">
        <v>0</v>
      </c>
      <c r="J853">
        <v>2</v>
      </c>
      <c r="Z853">
        <f t="shared" ca="1" si="26"/>
        <v>1295</v>
      </c>
      <c r="AA853">
        <f t="shared" ca="1" si="27"/>
        <v>90</v>
      </c>
    </row>
    <row r="854" spans="1:27" x14ac:dyDescent="0.2">
      <c r="A854" t="s">
        <v>51</v>
      </c>
      <c r="B854" s="1">
        <v>34993</v>
      </c>
      <c r="D854" t="s">
        <v>23</v>
      </c>
      <c r="E854" t="s">
        <v>31</v>
      </c>
      <c r="F854">
        <v>0</v>
      </c>
      <c r="G854">
        <v>1</v>
      </c>
      <c r="H854" t="s">
        <v>24</v>
      </c>
      <c r="I854">
        <v>0</v>
      </c>
      <c r="J854">
        <v>1</v>
      </c>
      <c r="Z854">
        <f t="shared" ca="1" si="26"/>
        <v>1542</v>
      </c>
      <c r="AA854">
        <f t="shared" ca="1" si="27"/>
        <v>90</v>
      </c>
    </row>
    <row r="855" spans="1:27" x14ac:dyDescent="0.2">
      <c r="A855" t="s">
        <v>51</v>
      </c>
      <c r="B855" s="1">
        <v>34993</v>
      </c>
      <c r="D855" t="s">
        <v>32</v>
      </c>
      <c r="E855" t="s">
        <v>33</v>
      </c>
      <c r="F855">
        <v>0</v>
      </c>
      <c r="G855">
        <v>0</v>
      </c>
      <c r="H855" t="s">
        <v>34</v>
      </c>
      <c r="I855">
        <v>0</v>
      </c>
      <c r="J855">
        <v>0</v>
      </c>
      <c r="Z855">
        <f t="shared" ca="1" si="26"/>
        <v>755</v>
      </c>
      <c r="AA855">
        <f t="shared" ca="1" si="27"/>
        <v>90</v>
      </c>
    </row>
    <row r="856" spans="1:27" x14ac:dyDescent="0.2">
      <c r="A856" t="s">
        <v>51</v>
      </c>
      <c r="B856" s="1">
        <v>34993</v>
      </c>
      <c r="D856" t="s">
        <v>53</v>
      </c>
      <c r="E856" t="s">
        <v>26</v>
      </c>
      <c r="F856">
        <v>1</v>
      </c>
      <c r="G856">
        <v>0</v>
      </c>
      <c r="H856" t="s">
        <v>27</v>
      </c>
      <c r="I856">
        <v>1</v>
      </c>
      <c r="J856">
        <v>0</v>
      </c>
      <c r="Z856">
        <f t="shared" ca="1" si="26"/>
        <v>1066</v>
      </c>
      <c r="AA856">
        <f t="shared" ca="1" si="27"/>
        <v>90</v>
      </c>
    </row>
    <row r="857" spans="1:27" x14ac:dyDescent="0.2">
      <c r="A857" t="s">
        <v>51</v>
      </c>
      <c r="B857" s="1">
        <v>34993</v>
      </c>
      <c r="D857" t="s">
        <v>35</v>
      </c>
      <c r="E857" t="s">
        <v>44</v>
      </c>
      <c r="F857">
        <v>6</v>
      </c>
      <c r="G857">
        <v>1</v>
      </c>
      <c r="H857" t="s">
        <v>27</v>
      </c>
      <c r="I857">
        <v>3</v>
      </c>
      <c r="J857">
        <v>0</v>
      </c>
      <c r="Z857">
        <f t="shared" ca="1" si="26"/>
        <v>1690</v>
      </c>
      <c r="AA857">
        <f t="shared" ca="1" si="27"/>
        <v>90</v>
      </c>
    </row>
    <row r="858" spans="1:27" x14ac:dyDescent="0.2">
      <c r="A858" t="s">
        <v>51</v>
      </c>
      <c r="B858" s="1">
        <v>34993</v>
      </c>
      <c r="D858" t="s">
        <v>49</v>
      </c>
      <c r="E858" t="s">
        <v>52</v>
      </c>
      <c r="F858">
        <v>3</v>
      </c>
      <c r="G858">
        <v>2</v>
      </c>
      <c r="H858" t="s">
        <v>27</v>
      </c>
      <c r="I858">
        <v>1</v>
      </c>
      <c r="J858">
        <v>1</v>
      </c>
      <c r="Z858">
        <f t="shared" ca="1" si="26"/>
        <v>1304</v>
      </c>
      <c r="AA858">
        <f t="shared" ca="1" si="27"/>
        <v>90</v>
      </c>
    </row>
    <row r="859" spans="1:27" x14ac:dyDescent="0.2">
      <c r="A859" t="s">
        <v>51</v>
      </c>
      <c r="B859" s="1">
        <v>34993</v>
      </c>
      <c r="D859" t="s">
        <v>43</v>
      </c>
      <c r="E859" t="s">
        <v>29</v>
      </c>
      <c r="F859">
        <v>1</v>
      </c>
      <c r="G859">
        <v>1</v>
      </c>
      <c r="H859" t="s">
        <v>34</v>
      </c>
      <c r="I859">
        <v>1</v>
      </c>
      <c r="J859">
        <v>0</v>
      </c>
      <c r="Z859">
        <f t="shared" ca="1" si="26"/>
        <v>1668</v>
      </c>
      <c r="AA859">
        <f t="shared" ca="1" si="27"/>
        <v>90</v>
      </c>
    </row>
    <row r="860" spans="1:27" x14ac:dyDescent="0.2">
      <c r="A860" t="s">
        <v>51</v>
      </c>
      <c r="B860" s="1">
        <v>34994</v>
      </c>
      <c r="D860" t="s">
        <v>42</v>
      </c>
      <c r="E860" t="s">
        <v>36</v>
      </c>
      <c r="F860">
        <v>1</v>
      </c>
      <c r="G860">
        <v>1</v>
      </c>
      <c r="H860" t="s">
        <v>34</v>
      </c>
      <c r="I860">
        <v>1</v>
      </c>
      <c r="J860">
        <v>1</v>
      </c>
      <c r="Z860">
        <f t="shared" ca="1" si="26"/>
        <v>1779</v>
      </c>
      <c r="AA860">
        <f t="shared" ca="1" si="27"/>
        <v>120</v>
      </c>
    </row>
    <row r="861" spans="1:27" x14ac:dyDescent="0.2">
      <c r="A861" t="s">
        <v>51</v>
      </c>
      <c r="B861" s="1">
        <v>34994</v>
      </c>
      <c r="D861" t="s">
        <v>41</v>
      </c>
      <c r="E861" t="s">
        <v>30</v>
      </c>
      <c r="F861">
        <v>1</v>
      </c>
      <c r="G861">
        <v>3</v>
      </c>
      <c r="H861" t="s">
        <v>24</v>
      </c>
      <c r="I861">
        <v>1</v>
      </c>
      <c r="J861">
        <v>1</v>
      </c>
      <c r="Z861">
        <f t="shared" ca="1" si="26"/>
        <v>1640</v>
      </c>
      <c r="AA861">
        <f t="shared" ca="1" si="27"/>
        <v>90</v>
      </c>
    </row>
    <row r="862" spans="1:27" x14ac:dyDescent="0.2">
      <c r="A862" t="s">
        <v>51</v>
      </c>
      <c r="B862" s="1">
        <v>35000</v>
      </c>
      <c r="D862" t="s">
        <v>25</v>
      </c>
      <c r="E862" t="s">
        <v>42</v>
      </c>
      <c r="F862">
        <v>1</v>
      </c>
      <c r="G862">
        <v>0</v>
      </c>
      <c r="H862" t="s">
        <v>27</v>
      </c>
      <c r="I862">
        <v>0</v>
      </c>
      <c r="J862">
        <v>0</v>
      </c>
      <c r="Z862">
        <f t="shared" ca="1" si="26"/>
        <v>1187</v>
      </c>
      <c r="AA862">
        <f t="shared" ca="1" si="27"/>
        <v>120</v>
      </c>
    </row>
    <row r="863" spans="1:27" x14ac:dyDescent="0.2">
      <c r="A863" t="s">
        <v>51</v>
      </c>
      <c r="B863" s="1">
        <v>35000</v>
      </c>
      <c r="D863" t="s">
        <v>29</v>
      </c>
      <c r="E863" t="s">
        <v>28</v>
      </c>
      <c r="F863">
        <v>3</v>
      </c>
      <c r="G863">
        <v>0</v>
      </c>
      <c r="H863" t="s">
        <v>27</v>
      </c>
      <c r="I863">
        <v>1</v>
      </c>
      <c r="J863">
        <v>0</v>
      </c>
      <c r="Z863">
        <f t="shared" ca="1" si="26"/>
        <v>1089</v>
      </c>
      <c r="AA863">
        <f t="shared" ca="1" si="27"/>
        <v>120</v>
      </c>
    </row>
    <row r="864" spans="1:27" x14ac:dyDescent="0.2">
      <c r="A864" t="s">
        <v>51</v>
      </c>
      <c r="B864" s="1">
        <v>35000</v>
      </c>
      <c r="D864" t="s">
        <v>33</v>
      </c>
      <c r="E864" t="s">
        <v>23</v>
      </c>
      <c r="F864">
        <v>3</v>
      </c>
      <c r="G864">
        <v>1</v>
      </c>
      <c r="H864" t="s">
        <v>27</v>
      </c>
      <c r="I864">
        <v>2</v>
      </c>
      <c r="J864">
        <v>1</v>
      </c>
      <c r="Z864">
        <f t="shared" ca="1" si="26"/>
        <v>1988</v>
      </c>
      <c r="AA864">
        <f t="shared" ca="1" si="27"/>
        <v>90</v>
      </c>
    </row>
    <row r="865" spans="1:27" x14ac:dyDescent="0.2">
      <c r="A865" t="s">
        <v>51</v>
      </c>
      <c r="B865" s="1">
        <v>35000</v>
      </c>
      <c r="D865" t="s">
        <v>30</v>
      </c>
      <c r="E865" t="s">
        <v>32</v>
      </c>
      <c r="F865">
        <v>6</v>
      </c>
      <c r="G865">
        <v>0</v>
      </c>
      <c r="H865" t="s">
        <v>27</v>
      </c>
      <c r="I865">
        <v>2</v>
      </c>
      <c r="J865">
        <v>0</v>
      </c>
      <c r="Z865">
        <f t="shared" ca="1" si="26"/>
        <v>1101</v>
      </c>
      <c r="AA865">
        <f t="shared" ca="1" si="27"/>
        <v>90</v>
      </c>
    </row>
    <row r="866" spans="1:27" x14ac:dyDescent="0.2">
      <c r="A866" t="s">
        <v>51</v>
      </c>
      <c r="B866" s="1">
        <v>35000</v>
      </c>
      <c r="D866" t="s">
        <v>46</v>
      </c>
      <c r="E866" t="s">
        <v>53</v>
      </c>
      <c r="F866">
        <v>2</v>
      </c>
      <c r="G866">
        <v>0</v>
      </c>
      <c r="H866" t="s">
        <v>27</v>
      </c>
      <c r="I866">
        <v>1</v>
      </c>
      <c r="J866">
        <v>0</v>
      </c>
      <c r="Z866">
        <f t="shared" ca="1" si="26"/>
        <v>1320</v>
      </c>
      <c r="AA866">
        <f t="shared" ca="1" si="27"/>
        <v>90</v>
      </c>
    </row>
    <row r="867" spans="1:27" x14ac:dyDescent="0.2">
      <c r="A867" t="s">
        <v>51</v>
      </c>
      <c r="B867" s="1">
        <v>35000</v>
      </c>
      <c r="D867" t="s">
        <v>26</v>
      </c>
      <c r="E867" t="s">
        <v>49</v>
      </c>
      <c r="F867">
        <v>1</v>
      </c>
      <c r="G867">
        <v>1</v>
      </c>
      <c r="H867" t="s">
        <v>34</v>
      </c>
      <c r="I867">
        <v>0</v>
      </c>
      <c r="J867">
        <v>0</v>
      </c>
      <c r="Z867">
        <f t="shared" ca="1" si="26"/>
        <v>773</v>
      </c>
      <c r="AA867">
        <f t="shared" ca="1" si="27"/>
        <v>120</v>
      </c>
    </row>
    <row r="868" spans="1:27" x14ac:dyDescent="0.2">
      <c r="A868" t="s">
        <v>51</v>
      </c>
      <c r="B868" s="1">
        <v>35000</v>
      </c>
      <c r="D868" t="s">
        <v>31</v>
      </c>
      <c r="E868" t="s">
        <v>43</v>
      </c>
      <c r="F868">
        <v>0</v>
      </c>
      <c r="G868">
        <v>1</v>
      </c>
      <c r="H868" t="s">
        <v>24</v>
      </c>
      <c r="I868">
        <v>0</v>
      </c>
      <c r="J868">
        <v>1</v>
      </c>
      <c r="Z868">
        <f t="shared" ca="1" si="26"/>
        <v>1422</v>
      </c>
      <c r="AA868">
        <f t="shared" ca="1" si="27"/>
        <v>90</v>
      </c>
    </row>
    <row r="869" spans="1:27" x14ac:dyDescent="0.2">
      <c r="A869" t="s">
        <v>51</v>
      </c>
      <c r="B869" s="1">
        <v>35000</v>
      </c>
      <c r="D869" t="s">
        <v>44</v>
      </c>
      <c r="E869" t="s">
        <v>41</v>
      </c>
      <c r="F869">
        <v>1</v>
      </c>
      <c r="G869">
        <v>2</v>
      </c>
      <c r="H869" t="s">
        <v>24</v>
      </c>
      <c r="I869">
        <v>0</v>
      </c>
      <c r="J869">
        <v>1</v>
      </c>
      <c r="Z869">
        <f t="shared" ca="1" si="26"/>
        <v>1590</v>
      </c>
      <c r="AA869">
        <f t="shared" ca="1" si="27"/>
        <v>90</v>
      </c>
    </row>
    <row r="870" spans="1:27" x14ac:dyDescent="0.2">
      <c r="A870" t="s">
        <v>51</v>
      </c>
      <c r="B870" s="1">
        <v>35001</v>
      </c>
      <c r="D870" t="s">
        <v>36</v>
      </c>
      <c r="E870" t="s">
        <v>35</v>
      </c>
      <c r="F870">
        <v>1</v>
      </c>
      <c r="G870">
        <v>1</v>
      </c>
      <c r="H870" t="s">
        <v>34</v>
      </c>
      <c r="I870">
        <v>1</v>
      </c>
      <c r="J870">
        <v>0</v>
      </c>
      <c r="Z870">
        <f t="shared" ca="1" si="26"/>
        <v>1077</v>
      </c>
      <c r="AA870">
        <f t="shared" ca="1" si="27"/>
        <v>90</v>
      </c>
    </row>
    <row r="871" spans="1:27" x14ac:dyDescent="0.2">
      <c r="A871" t="s">
        <v>51</v>
      </c>
      <c r="B871" s="1">
        <v>35002</v>
      </c>
      <c r="D871" t="s">
        <v>52</v>
      </c>
      <c r="E871" t="s">
        <v>22</v>
      </c>
      <c r="F871">
        <v>1</v>
      </c>
      <c r="G871">
        <v>0</v>
      </c>
      <c r="H871" t="s">
        <v>27</v>
      </c>
      <c r="I871">
        <v>1</v>
      </c>
      <c r="J871">
        <v>0</v>
      </c>
      <c r="Z871">
        <f t="shared" ca="1" si="26"/>
        <v>1274</v>
      </c>
      <c r="AA871">
        <f t="shared" ca="1" si="27"/>
        <v>90</v>
      </c>
    </row>
    <row r="872" spans="1:27" x14ac:dyDescent="0.2">
      <c r="A872" t="s">
        <v>51</v>
      </c>
      <c r="B872" s="1">
        <v>35007</v>
      </c>
      <c r="D872" t="s">
        <v>22</v>
      </c>
      <c r="E872" t="s">
        <v>46</v>
      </c>
      <c r="F872">
        <v>1</v>
      </c>
      <c r="G872">
        <v>0</v>
      </c>
      <c r="H872" t="s">
        <v>27</v>
      </c>
      <c r="I872">
        <v>1</v>
      </c>
      <c r="J872">
        <v>0</v>
      </c>
      <c r="Z872">
        <f t="shared" ca="1" si="26"/>
        <v>790</v>
      </c>
      <c r="AA872">
        <f t="shared" ca="1" si="27"/>
        <v>90</v>
      </c>
    </row>
    <row r="873" spans="1:27" x14ac:dyDescent="0.2">
      <c r="A873" t="s">
        <v>51</v>
      </c>
      <c r="B873" s="1">
        <v>35007</v>
      </c>
      <c r="D873" t="s">
        <v>28</v>
      </c>
      <c r="E873" t="s">
        <v>31</v>
      </c>
      <c r="F873">
        <v>0</v>
      </c>
      <c r="G873">
        <v>0</v>
      </c>
      <c r="H873" t="s">
        <v>34</v>
      </c>
      <c r="I873">
        <v>0</v>
      </c>
      <c r="J873">
        <v>0</v>
      </c>
      <c r="Z873">
        <f t="shared" ca="1" si="26"/>
        <v>1652</v>
      </c>
      <c r="AA873">
        <f t="shared" ca="1" si="27"/>
        <v>120</v>
      </c>
    </row>
    <row r="874" spans="1:27" x14ac:dyDescent="0.2">
      <c r="A874" t="s">
        <v>51</v>
      </c>
      <c r="B874" s="1">
        <v>35007</v>
      </c>
      <c r="D874" t="s">
        <v>23</v>
      </c>
      <c r="E874" t="s">
        <v>36</v>
      </c>
      <c r="F874">
        <v>2</v>
      </c>
      <c r="G874">
        <v>3</v>
      </c>
      <c r="H874" t="s">
        <v>24</v>
      </c>
      <c r="I874">
        <v>1</v>
      </c>
      <c r="J874">
        <v>2</v>
      </c>
      <c r="Z874">
        <f t="shared" ca="1" si="26"/>
        <v>1838</v>
      </c>
      <c r="AA874">
        <f t="shared" ca="1" si="27"/>
        <v>120</v>
      </c>
    </row>
    <row r="875" spans="1:27" x14ac:dyDescent="0.2">
      <c r="A875" t="s">
        <v>51</v>
      </c>
      <c r="B875" s="1">
        <v>35007</v>
      </c>
      <c r="D875" t="s">
        <v>32</v>
      </c>
      <c r="E875" t="s">
        <v>52</v>
      </c>
      <c r="F875">
        <v>1</v>
      </c>
      <c r="G875">
        <v>0</v>
      </c>
      <c r="H875" t="s">
        <v>27</v>
      </c>
      <c r="I875">
        <v>1</v>
      </c>
      <c r="J875">
        <v>0</v>
      </c>
      <c r="Z875">
        <f t="shared" ca="1" si="26"/>
        <v>1649</v>
      </c>
      <c r="AA875">
        <f t="shared" ca="1" si="27"/>
        <v>90</v>
      </c>
    </row>
    <row r="876" spans="1:27" x14ac:dyDescent="0.2">
      <c r="A876" t="s">
        <v>51</v>
      </c>
      <c r="B876" s="1">
        <v>35007</v>
      </c>
      <c r="D876" t="s">
        <v>53</v>
      </c>
      <c r="E876" t="s">
        <v>33</v>
      </c>
      <c r="F876">
        <v>1</v>
      </c>
      <c r="G876">
        <v>1</v>
      </c>
      <c r="H876" t="s">
        <v>34</v>
      </c>
      <c r="I876">
        <v>1</v>
      </c>
      <c r="J876">
        <v>1</v>
      </c>
      <c r="Z876">
        <f t="shared" ca="1" si="26"/>
        <v>1566</v>
      </c>
      <c r="AA876">
        <f t="shared" ca="1" si="27"/>
        <v>90</v>
      </c>
    </row>
    <row r="877" spans="1:27" x14ac:dyDescent="0.2">
      <c r="A877" t="s">
        <v>51</v>
      </c>
      <c r="B877" s="1">
        <v>35007</v>
      </c>
      <c r="D877" t="s">
        <v>35</v>
      </c>
      <c r="E877" t="s">
        <v>30</v>
      </c>
      <c r="F877">
        <v>2</v>
      </c>
      <c r="G877">
        <v>1</v>
      </c>
      <c r="H877" t="s">
        <v>27</v>
      </c>
      <c r="I877">
        <v>1</v>
      </c>
      <c r="J877">
        <v>1</v>
      </c>
      <c r="Z877">
        <f t="shared" ca="1" si="26"/>
        <v>1987</v>
      </c>
      <c r="AA877">
        <f t="shared" ca="1" si="27"/>
        <v>120</v>
      </c>
    </row>
    <row r="878" spans="1:27" x14ac:dyDescent="0.2">
      <c r="A878" t="s">
        <v>51</v>
      </c>
      <c r="B878" s="1">
        <v>35007</v>
      </c>
      <c r="D878" t="s">
        <v>41</v>
      </c>
      <c r="E878" t="s">
        <v>26</v>
      </c>
      <c r="F878">
        <v>2</v>
      </c>
      <c r="G878">
        <v>0</v>
      </c>
      <c r="H878" t="s">
        <v>27</v>
      </c>
      <c r="I878">
        <v>1</v>
      </c>
      <c r="J878">
        <v>0</v>
      </c>
      <c r="Z878">
        <f t="shared" ca="1" si="26"/>
        <v>1261</v>
      </c>
      <c r="AA878">
        <f t="shared" ca="1" si="27"/>
        <v>90</v>
      </c>
    </row>
    <row r="879" spans="1:27" x14ac:dyDescent="0.2">
      <c r="A879" t="s">
        <v>51</v>
      </c>
      <c r="B879" s="1">
        <v>35007</v>
      </c>
      <c r="D879" t="s">
        <v>43</v>
      </c>
      <c r="E879" t="s">
        <v>25</v>
      </c>
      <c r="F879">
        <v>1</v>
      </c>
      <c r="G879">
        <v>4</v>
      </c>
      <c r="H879" t="s">
        <v>24</v>
      </c>
      <c r="I879">
        <v>0</v>
      </c>
      <c r="J879">
        <v>1</v>
      </c>
      <c r="Z879">
        <f t="shared" ca="1" si="26"/>
        <v>914</v>
      </c>
      <c r="AA879">
        <f t="shared" ca="1" si="27"/>
        <v>90</v>
      </c>
    </row>
    <row r="880" spans="1:27" x14ac:dyDescent="0.2">
      <c r="A880" t="s">
        <v>51</v>
      </c>
      <c r="B880" s="1">
        <v>35008</v>
      </c>
      <c r="D880" t="s">
        <v>42</v>
      </c>
      <c r="E880" t="s">
        <v>29</v>
      </c>
      <c r="F880">
        <v>1</v>
      </c>
      <c r="G880">
        <v>0</v>
      </c>
      <c r="H880" t="s">
        <v>27</v>
      </c>
      <c r="I880">
        <v>1</v>
      </c>
      <c r="J880">
        <v>0</v>
      </c>
      <c r="Z880">
        <f t="shared" ca="1" si="26"/>
        <v>1005</v>
      </c>
      <c r="AA880">
        <f t="shared" ca="1" si="27"/>
        <v>120</v>
      </c>
    </row>
    <row r="881" spans="1:27" x14ac:dyDescent="0.2">
      <c r="A881" t="s">
        <v>51</v>
      </c>
      <c r="B881" s="1">
        <v>35009</v>
      </c>
      <c r="D881" t="s">
        <v>49</v>
      </c>
      <c r="E881" t="s">
        <v>44</v>
      </c>
      <c r="F881">
        <v>4</v>
      </c>
      <c r="G881">
        <v>1</v>
      </c>
      <c r="H881" t="s">
        <v>27</v>
      </c>
      <c r="I881">
        <v>2</v>
      </c>
      <c r="J881">
        <v>1</v>
      </c>
      <c r="Z881">
        <f t="shared" ca="1" si="26"/>
        <v>798</v>
      </c>
      <c r="AA881">
        <f t="shared" ca="1" si="27"/>
        <v>120</v>
      </c>
    </row>
    <row r="882" spans="1:27" x14ac:dyDescent="0.2">
      <c r="A882" t="s">
        <v>51</v>
      </c>
      <c r="B882" s="1">
        <v>35011</v>
      </c>
      <c r="D882" t="s">
        <v>35</v>
      </c>
      <c r="E882" t="s">
        <v>29</v>
      </c>
      <c r="F882">
        <v>1</v>
      </c>
      <c r="G882">
        <v>0</v>
      </c>
      <c r="H882" t="s">
        <v>27</v>
      </c>
      <c r="I882">
        <v>1</v>
      </c>
      <c r="J882">
        <v>0</v>
      </c>
      <c r="Z882">
        <f t="shared" ca="1" si="26"/>
        <v>1386</v>
      </c>
      <c r="AA882">
        <f t="shared" ca="1" si="27"/>
        <v>90</v>
      </c>
    </row>
    <row r="883" spans="1:27" x14ac:dyDescent="0.2">
      <c r="A883" t="s">
        <v>51</v>
      </c>
      <c r="B883" s="1">
        <v>35021</v>
      </c>
      <c r="D883" t="s">
        <v>25</v>
      </c>
      <c r="E883" t="s">
        <v>35</v>
      </c>
      <c r="F883">
        <v>1</v>
      </c>
      <c r="G883">
        <v>1</v>
      </c>
      <c r="H883" t="s">
        <v>34</v>
      </c>
      <c r="I883">
        <v>1</v>
      </c>
      <c r="J883">
        <v>0</v>
      </c>
      <c r="Z883">
        <f t="shared" ca="1" si="26"/>
        <v>923</v>
      </c>
      <c r="AA883">
        <f t="shared" ca="1" si="27"/>
        <v>90</v>
      </c>
    </row>
    <row r="884" spans="1:27" x14ac:dyDescent="0.2">
      <c r="A884" t="s">
        <v>51</v>
      </c>
      <c r="B884" s="1">
        <v>35021</v>
      </c>
      <c r="D884" t="s">
        <v>29</v>
      </c>
      <c r="E884" t="s">
        <v>49</v>
      </c>
      <c r="F884">
        <v>7</v>
      </c>
      <c r="G884">
        <v>0</v>
      </c>
      <c r="H884" t="s">
        <v>27</v>
      </c>
      <c r="I884">
        <v>2</v>
      </c>
      <c r="J884">
        <v>0</v>
      </c>
      <c r="Z884">
        <f t="shared" ca="1" si="26"/>
        <v>815</v>
      </c>
      <c r="AA884">
        <f t="shared" ca="1" si="27"/>
        <v>120</v>
      </c>
    </row>
    <row r="885" spans="1:27" x14ac:dyDescent="0.2">
      <c r="A885" t="s">
        <v>51</v>
      </c>
      <c r="B885" s="1">
        <v>35021</v>
      </c>
      <c r="D885" t="s">
        <v>52</v>
      </c>
      <c r="E885" t="s">
        <v>43</v>
      </c>
      <c r="F885">
        <v>0</v>
      </c>
      <c r="G885">
        <v>3</v>
      </c>
      <c r="H885" t="s">
        <v>24</v>
      </c>
      <c r="I885">
        <v>0</v>
      </c>
      <c r="J885">
        <v>0</v>
      </c>
      <c r="Z885">
        <f t="shared" ca="1" si="26"/>
        <v>1805</v>
      </c>
      <c r="AA885">
        <f t="shared" ca="1" si="27"/>
        <v>120</v>
      </c>
    </row>
    <row r="886" spans="1:27" x14ac:dyDescent="0.2">
      <c r="A886" t="s">
        <v>51</v>
      </c>
      <c r="B886" s="1">
        <v>35021</v>
      </c>
      <c r="D886" t="s">
        <v>33</v>
      </c>
      <c r="E886" t="s">
        <v>28</v>
      </c>
      <c r="F886">
        <v>1</v>
      </c>
      <c r="G886">
        <v>0</v>
      </c>
      <c r="H886" t="s">
        <v>27</v>
      </c>
      <c r="I886">
        <v>0</v>
      </c>
      <c r="J886">
        <v>0</v>
      </c>
      <c r="Z886">
        <f t="shared" ca="1" si="26"/>
        <v>926</v>
      </c>
      <c r="AA886">
        <f t="shared" ca="1" si="27"/>
        <v>90</v>
      </c>
    </row>
    <row r="887" spans="1:27" x14ac:dyDescent="0.2">
      <c r="A887" t="s">
        <v>51</v>
      </c>
      <c r="B887" s="1">
        <v>35021</v>
      </c>
      <c r="D887" t="s">
        <v>30</v>
      </c>
      <c r="E887" t="s">
        <v>42</v>
      </c>
      <c r="F887">
        <v>1</v>
      </c>
      <c r="G887">
        <v>2</v>
      </c>
      <c r="H887" t="s">
        <v>24</v>
      </c>
      <c r="I887">
        <v>0</v>
      </c>
      <c r="J887">
        <v>0</v>
      </c>
      <c r="Z887">
        <f t="shared" ca="1" si="26"/>
        <v>1121</v>
      </c>
      <c r="AA887">
        <f t="shared" ca="1" si="27"/>
        <v>90</v>
      </c>
    </row>
    <row r="888" spans="1:27" x14ac:dyDescent="0.2">
      <c r="A888" t="s">
        <v>51</v>
      </c>
      <c r="B888" s="1">
        <v>35021</v>
      </c>
      <c r="D888" t="s">
        <v>46</v>
      </c>
      <c r="E888" t="s">
        <v>41</v>
      </c>
      <c r="F888">
        <v>4</v>
      </c>
      <c r="G888">
        <v>1</v>
      </c>
      <c r="H888" t="s">
        <v>27</v>
      </c>
      <c r="I888">
        <v>3</v>
      </c>
      <c r="J888">
        <v>0</v>
      </c>
      <c r="Z888">
        <f t="shared" ca="1" si="26"/>
        <v>1251</v>
      </c>
      <c r="AA888">
        <f t="shared" ca="1" si="27"/>
        <v>120</v>
      </c>
    </row>
    <row r="889" spans="1:27" x14ac:dyDescent="0.2">
      <c r="A889" t="s">
        <v>51</v>
      </c>
      <c r="B889" s="1">
        <v>35021</v>
      </c>
      <c r="D889" t="s">
        <v>31</v>
      </c>
      <c r="E889" t="s">
        <v>32</v>
      </c>
      <c r="F889">
        <v>1</v>
      </c>
      <c r="G889">
        <v>1</v>
      </c>
      <c r="H889" t="s">
        <v>34</v>
      </c>
      <c r="I889">
        <v>1</v>
      </c>
      <c r="J889">
        <v>0</v>
      </c>
      <c r="Z889">
        <f t="shared" ca="1" si="26"/>
        <v>785</v>
      </c>
      <c r="AA889">
        <f t="shared" ca="1" si="27"/>
        <v>120</v>
      </c>
    </row>
    <row r="890" spans="1:27" x14ac:dyDescent="0.2">
      <c r="A890" t="s">
        <v>51</v>
      </c>
      <c r="B890" s="1">
        <v>35021</v>
      </c>
      <c r="D890" t="s">
        <v>36</v>
      </c>
      <c r="E890" t="s">
        <v>22</v>
      </c>
      <c r="F890">
        <v>2</v>
      </c>
      <c r="G890">
        <v>1</v>
      </c>
      <c r="H890" t="s">
        <v>27</v>
      </c>
      <c r="I890">
        <v>1</v>
      </c>
      <c r="J890">
        <v>1</v>
      </c>
      <c r="Z890">
        <f t="shared" ca="1" si="26"/>
        <v>1184</v>
      </c>
      <c r="AA890">
        <f t="shared" ca="1" si="27"/>
        <v>120</v>
      </c>
    </row>
    <row r="891" spans="1:27" x14ac:dyDescent="0.2">
      <c r="A891" t="s">
        <v>51</v>
      </c>
      <c r="B891" s="1">
        <v>35021</v>
      </c>
      <c r="D891" t="s">
        <v>44</v>
      </c>
      <c r="E891" t="s">
        <v>53</v>
      </c>
      <c r="F891">
        <v>0</v>
      </c>
      <c r="G891">
        <v>0</v>
      </c>
      <c r="H891" t="s">
        <v>34</v>
      </c>
      <c r="I891">
        <v>0</v>
      </c>
      <c r="J891">
        <v>0</v>
      </c>
      <c r="Z891">
        <f t="shared" ca="1" si="26"/>
        <v>1737</v>
      </c>
      <c r="AA891">
        <f t="shared" ca="1" si="27"/>
        <v>120</v>
      </c>
    </row>
    <row r="892" spans="1:27" x14ac:dyDescent="0.2">
      <c r="A892" t="s">
        <v>51</v>
      </c>
      <c r="B892" s="1">
        <v>35022</v>
      </c>
      <c r="D892" t="s">
        <v>26</v>
      </c>
      <c r="E892" t="s">
        <v>23</v>
      </c>
      <c r="F892">
        <v>1</v>
      </c>
      <c r="G892">
        <v>1</v>
      </c>
      <c r="H892" t="s">
        <v>34</v>
      </c>
      <c r="I892">
        <v>1</v>
      </c>
      <c r="J892">
        <v>0</v>
      </c>
      <c r="Z892">
        <f t="shared" ca="1" si="26"/>
        <v>1569</v>
      </c>
      <c r="AA892">
        <f t="shared" ca="1" si="27"/>
        <v>90</v>
      </c>
    </row>
    <row r="893" spans="1:27" x14ac:dyDescent="0.2">
      <c r="A893" t="s">
        <v>51</v>
      </c>
      <c r="B893" s="1">
        <v>35023</v>
      </c>
      <c r="D893" t="s">
        <v>41</v>
      </c>
      <c r="E893" t="s">
        <v>25</v>
      </c>
      <c r="F893">
        <v>0</v>
      </c>
      <c r="G893">
        <v>1</v>
      </c>
      <c r="H893" t="s">
        <v>24</v>
      </c>
      <c r="I893">
        <v>0</v>
      </c>
      <c r="J893">
        <v>1</v>
      </c>
      <c r="Z893">
        <f t="shared" ca="1" si="26"/>
        <v>819</v>
      </c>
      <c r="AA893">
        <f t="shared" ca="1" si="27"/>
        <v>90</v>
      </c>
    </row>
    <row r="894" spans="1:27" x14ac:dyDescent="0.2">
      <c r="A894" t="s">
        <v>51</v>
      </c>
      <c r="B894" s="1">
        <v>35024</v>
      </c>
      <c r="D894" t="s">
        <v>22</v>
      </c>
      <c r="E894" t="s">
        <v>31</v>
      </c>
      <c r="F894">
        <v>4</v>
      </c>
      <c r="G894">
        <v>2</v>
      </c>
      <c r="H894" t="s">
        <v>27</v>
      </c>
      <c r="I894">
        <v>1</v>
      </c>
      <c r="J894">
        <v>2</v>
      </c>
      <c r="Z894">
        <f t="shared" ca="1" si="26"/>
        <v>1478</v>
      </c>
      <c r="AA894">
        <f t="shared" ca="1" si="27"/>
        <v>90</v>
      </c>
    </row>
    <row r="895" spans="1:27" x14ac:dyDescent="0.2">
      <c r="A895" t="s">
        <v>51</v>
      </c>
      <c r="B895" s="1">
        <v>35024</v>
      </c>
      <c r="D895" t="s">
        <v>53</v>
      </c>
      <c r="E895" t="s">
        <v>36</v>
      </c>
      <c r="F895">
        <v>0</v>
      </c>
      <c r="G895">
        <v>1</v>
      </c>
      <c r="H895" t="s">
        <v>24</v>
      </c>
      <c r="I895">
        <v>0</v>
      </c>
      <c r="J895">
        <v>0</v>
      </c>
      <c r="Z895">
        <f t="shared" ca="1" si="26"/>
        <v>1835</v>
      </c>
      <c r="AA895">
        <f t="shared" ca="1" si="27"/>
        <v>90</v>
      </c>
    </row>
    <row r="896" spans="1:27" x14ac:dyDescent="0.2">
      <c r="A896" t="s">
        <v>51</v>
      </c>
      <c r="B896" s="1">
        <v>35025</v>
      </c>
      <c r="D896" t="s">
        <v>28</v>
      </c>
      <c r="E896" t="s">
        <v>52</v>
      </c>
      <c r="F896">
        <v>3</v>
      </c>
      <c r="G896">
        <v>2</v>
      </c>
      <c r="H896" t="s">
        <v>27</v>
      </c>
      <c r="I896">
        <v>1</v>
      </c>
      <c r="J896">
        <v>1</v>
      </c>
      <c r="Z896">
        <f t="shared" ca="1" si="26"/>
        <v>1648</v>
      </c>
      <c r="AA896">
        <f t="shared" ca="1" si="27"/>
        <v>120</v>
      </c>
    </row>
    <row r="897" spans="1:27" x14ac:dyDescent="0.2">
      <c r="A897" t="s">
        <v>51</v>
      </c>
      <c r="B897" s="1">
        <v>35025</v>
      </c>
      <c r="D897" t="s">
        <v>23</v>
      </c>
      <c r="E897" t="s">
        <v>46</v>
      </c>
      <c r="F897">
        <v>0</v>
      </c>
      <c r="G897">
        <v>4</v>
      </c>
      <c r="H897" t="s">
        <v>24</v>
      </c>
      <c r="I897">
        <v>0</v>
      </c>
      <c r="J897">
        <v>1</v>
      </c>
      <c r="Z897">
        <f t="shared" ca="1" si="26"/>
        <v>1992</v>
      </c>
      <c r="AA897">
        <f t="shared" ca="1" si="27"/>
        <v>90</v>
      </c>
    </row>
    <row r="898" spans="1:27" x14ac:dyDescent="0.2">
      <c r="A898" t="s">
        <v>51</v>
      </c>
      <c r="B898" s="1">
        <v>35025</v>
      </c>
      <c r="D898" t="s">
        <v>42</v>
      </c>
      <c r="E898" t="s">
        <v>26</v>
      </c>
      <c r="F898">
        <v>2</v>
      </c>
      <c r="G898">
        <v>0</v>
      </c>
      <c r="H898" t="s">
        <v>27</v>
      </c>
      <c r="I898">
        <v>2</v>
      </c>
      <c r="J898">
        <v>0</v>
      </c>
      <c r="Z898">
        <f t="shared" ca="1" si="26"/>
        <v>1900</v>
      </c>
      <c r="AA898">
        <f t="shared" ca="1" si="27"/>
        <v>90</v>
      </c>
    </row>
    <row r="899" spans="1:27" x14ac:dyDescent="0.2">
      <c r="A899" t="s">
        <v>51</v>
      </c>
      <c r="B899" s="1">
        <v>35025</v>
      </c>
      <c r="D899" t="s">
        <v>32</v>
      </c>
      <c r="E899" t="s">
        <v>44</v>
      </c>
      <c r="F899">
        <v>1</v>
      </c>
      <c r="G899">
        <v>0</v>
      </c>
      <c r="H899" t="s">
        <v>27</v>
      </c>
      <c r="I899">
        <v>0</v>
      </c>
      <c r="J899">
        <v>0</v>
      </c>
      <c r="Z899">
        <f t="shared" ref="Z899:Z962" ca="1" si="28">RANDBETWEEN(723,2017)</f>
        <v>1480</v>
      </c>
      <c r="AA899">
        <f t="shared" ref="AA899:AA962" ca="1" si="29">IF(RAND() &lt; 0.5, 90, 120)</f>
        <v>120</v>
      </c>
    </row>
    <row r="900" spans="1:27" x14ac:dyDescent="0.2">
      <c r="A900" t="s">
        <v>51</v>
      </c>
      <c r="B900" s="1">
        <v>35025</v>
      </c>
      <c r="D900" t="s">
        <v>43</v>
      </c>
      <c r="E900" t="s">
        <v>30</v>
      </c>
      <c r="F900">
        <v>0</v>
      </c>
      <c r="G900">
        <v>0</v>
      </c>
      <c r="H900" t="s">
        <v>34</v>
      </c>
      <c r="I900">
        <v>0</v>
      </c>
      <c r="J900">
        <v>0</v>
      </c>
      <c r="Z900">
        <f t="shared" ca="1" si="28"/>
        <v>1579</v>
      </c>
      <c r="AA900">
        <f t="shared" ca="1" si="29"/>
        <v>120</v>
      </c>
    </row>
    <row r="901" spans="1:27" x14ac:dyDescent="0.2">
      <c r="A901" t="s">
        <v>51</v>
      </c>
      <c r="B901" s="1">
        <v>35028</v>
      </c>
      <c r="D901" t="s">
        <v>28</v>
      </c>
      <c r="E901" t="s">
        <v>36</v>
      </c>
      <c r="F901">
        <v>0</v>
      </c>
      <c r="G901">
        <v>0</v>
      </c>
      <c r="H901" t="s">
        <v>34</v>
      </c>
      <c r="I901">
        <v>0</v>
      </c>
      <c r="J901">
        <v>0</v>
      </c>
      <c r="Z901">
        <f t="shared" ca="1" si="28"/>
        <v>802</v>
      </c>
      <c r="AA901">
        <f t="shared" ca="1" si="29"/>
        <v>90</v>
      </c>
    </row>
    <row r="902" spans="1:27" x14ac:dyDescent="0.2">
      <c r="A902" t="s">
        <v>51</v>
      </c>
      <c r="B902" s="1">
        <v>35028</v>
      </c>
      <c r="D902" t="s">
        <v>23</v>
      </c>
      <c r="E902" t="s">
        <v>44</v>
      </c>
      <c r="F902">
        <v>3</v>
      </c>
      <c r="G902">
        <v>3</v>
      </c>
      <c r="H902" t="s">
        <v>34</v>
      </c>
      <c r="I902">
        <v>1</v>
      </c>
      <c r="J902">
        <v>2</v>
      </c>
      <c r="Z902">
        <f t="shared" ca="1" si="28"/>
        <v>1740</v>
      </c>
      <c r="AA902">
        <f t="shared" ca="1" si="29"/>
        <v>120</v>
      </c>
    </row>
    <row r="903" spans="1:27" x14ac:dyDescent="0.2">
      <c r="A903" t="s">
        <v>51</v>
      </c>
      <c r="B903" s="1">
        <v>35028</v>
      </c>
      <c r="D903" t="s">
        <v>42</v>
      </c>
      <c r="E903" t="s">
        <v>31</v>
      </c>
      <c r="F903">
        <v>2</v>
      </c>
      <c r="G903">
        <v>2</v>
      </c>
      <c r="H903" t="s">
        <v>34</v>
      </c>
      <c r="I903">
        <v>1</v>
      </c>
      <c r="J903">
        <v>2</v>
      </c>
      <c r="Z903">
        <f t="shared" ca="1" si="28"/>
        <v>792</v>
      </c>
      <c r="AA903">
        <f t="shared" ca="1" si="29"/>
        <v>90</v>
      </c>
    </row>
    <row r="904" spans="1:27" x14ac:dyDescent="0.2">
      <c r="A904" t="s">
        <v>51</v>
      </c>
      <c r="B904" s="1">
        <v>35028</v>
      </c>
      <c r="D904" t="s">
        <v>32</v>
      </c>
      <c r="E904" t="s">
        <v>25</v>
      </c>
      <c r="F904">
        <v>1</v>
      </c>
      <c r="G904">
        <v>0</v>
      </c>
      <c r="H904" t="s">
        <v>27</v>
      </c>
      <c r="I904">
        <v>0</v>
      </c>
      <c r="J904">
        <v>0</v>
      </c>
      <c r="Z904">
        <f t="shared" ca="1" si="28"/>
        <v>1972</v>
      </c>
      <c r="AA904">
        <f t="shared" ca="1" si="29"/>
        <v>120</v>
      </c>
    </row>
    <row r="905" spans="1:27" x14ac:dyDescent="0.2">
      <c r="A905" t="s">
        <v>51</v>
      </c>
      <c r="B905" s="1">
        <v>35028</v>
      </c>
      <c r="D905" t="s">
        <v>53</v>
      </c>
      <c r="E905" t="s">
        <v>30</v>
      </c>
      <c r="F905">
        <v>2</v>
      </c>
      <c r="G905">
        <v>1</v>
      </c>
      <c r="H905" t="s">
        <v>27</v>
      </c>
      <c r="I905">
        <v>1</v>
      </c>
      <c r="J905">
        <v>0</v>
      </c>
      <c r="Z905">
        <f t="shared" ca="1" si="28"/>
        <v>1911</v>
      </c>
      <c r="AA905">
        <f t="shared" ca="1" si="29"/>
        <v>90</v>
      </c>
    </row>
    <row r="906" spans="1:27" x14ac:dyDescent="0.2">
      <c r="A906" t="s">
        <v>51</v>
      </c>
      <c r="B906" s="1">
        <v>35028</v>
      </c>
      <c r="D906" t="s">
        <v>35</v>
      </c>
      <c r="E906" t="s">
        <v>33</v>
      </c>
      <c r="F906">
        <v>2</v>
      </c>
      <c r="G906">
        <v>1</v>
      </c>
      <c r="H906" t="s">
        <v>27</v>
      </c>
      <c r="I906">
        <v>0</v>
      </c>
      <c r="J906">
        <v>1</v>
      </c>
      <c r="Z906">
        <f t="shared" ca="1" si="28"/>
        <v>1181</v>
      </c>
      <c r="AA906">
        <f t="shared" ca="1" si="29"/>
        <v>90</v>
      </c>
    </row>
    <row r="907" spans="1:27" x14ac:dyDescent="0.2">
      <c r="A907" t="s">
        <v>51</v>
      </c>
      <c r="B907" s="1">
        <v>35028</v>
      </c>
      <c r="D907" t="s">
        <v>41</v>
      </c>
      <c r="E907" t="s">
        <v>52</v>
      </c>
      <c r="F907">
        <v>1</v>
      </c>
      <c r="G907">
        <v>0</v>
      </c>
      <c r="H907" t="s">
        <v>27</v>
      </c>
      <c r="I907">
        <v>0</v>
      </c>
      <c r="J907">
        <v>0</v>
      </c>
      <c r="Z907">
        <f t="shared" ca="1" si="28"/>
        <v>1819</v>
      </c>
      <c r="AA907">
        <f t="shared" ca="1" si="29"/>
        <v>120</v>
      </c>
    </row>
    <row r="908" spans="1:27" x14ac:dyDescent="0.2">
      <c r="A908" t="s">
        <v>51</v>
      </c>
      <c r="B908" s="1">
        <v>35028</v>
      </c>
      <c r="D908" t="s">
        <v>43</v>
      </c>
      <c r="E908" t="s">
        <v>26</v>
      </c>
      <c r="F908">
        <v>1</v>
      </c>
      <c r="G908">
        <v>0</v>
      </c>
      <c r="H908" t="s">
        <v>27</v>
      </c>
      <c r="I908">
        <v>0</v>
      </c>
      <c r="J908">
        <v>0</v>
      </c>
      <c r="Z908">
        <f t="shared" ca="1" si="28"/>
        <v>1512</v>
      </c>
      <c r="AA908">
        <f t="shared" ca="1" si="29"/>
        <v>120</v>
      </c>
    </row>
    <row r="909" spans="1:27" x14ac:dyDescent="0.2">
      <c r="A909" t="s">
        <v>51</v>
      </c>
      <c r="B909" s="1">
        <v>35029</v>
      </c>
      <c r="D909" t="s">
        <v>22</v>
      </c>
      <c r="E909" t="s">
        <v>29</v>
      </c>
      <c r="F909">
        <v>0</v>
      </c>
      <c r="G909">
        <v>0</v>
      </c>
      <c r="H909" t="s">
        <v>34</v>
      </c>
      <c r="I909">
        <v>0</v>
      </c>
      <c r="J909">
        <v>0</v>
      </c>
      <c r="Z909">
        <f t="shared" ca="1" si="28"/>
        <v>1958</v>
      </c>
      <c r="AA909">
        <f t="shared" ca="1" si="29"/>
        <v>120</v>
      </c>
    </row>
    <row r="910" spans="1:27" x14ac:dyDescent="0.2">
      <c r="A910" t="s">
        <v>51</v>
      </c>
      <c r="B910" s="1">
        <v>35030</v>
      </c>
      <c r="D910" t="s">
        <v>49</v>
      </c>
      <c r="E910" t="s">
        <v>46</v>
      </c>
      <c r="F910">
        <v>1</v>
      </c>
      <c r="G910">
        <v>1</v>
      </c>
      <c r="H910" t="s">
        <v>34</v>
      </c>
      <c r="I910">
        <v>1</v>
      </c>
      <c r="J910">
        <v>0</v>
      </c>
      <c r="Z910">
        <f t="shared" ca="1" si="28"/>
        <v>2001</v>
      </c>
      <c r="AA910">
        <f t="shared" ca="1" si="29"/>
        <v>120</v>
      </c>
    </row>
    <row r="911" spans="1:27" x14ac:dyDescent="0.2">
      <c r="A911" t="s">
        <v>51</v>
      </c>
      <c r="B911" s="1">
        <v>35035</v>
      </c>
      <c r="D911" t="s">
        <v>25</v>
      </c>
      <c r="E911" t="s">
        <v>22</v>
      </c>
      <c r="F911">
        <v>1</v>
      </c>
      <c r="G911">
        <v>1</v>
      </c>
      <c r="H911" t="s">
        <v>34</v>
      </c>
      <c r="I911">
        <v>0</v>
      </c>
      <c r="J911">
        <v>0</v>
      </c>
      <c r="Z911">
        <f t="shared" ca="1" si="28"/>
        <v>1537</v>
      </c>
      <c r="AA911">
        <f t="shared" ca="1" si="29"/>
        <v>120</v>
      </c>
    </row>
    <row r="912" spans="1:27" x14ac:dyDescent="0.2">
      <c r="A912" t="s">
        <v>51</v>
      </c>
      <c r="B912" s="1">
        <v>35035</v>
      </c>
      <c r="D912" t="s">
        <v>29</v>
      </c>
      <c r="E912" t="s">
        <v>43</v>
      </c>
      <c r="F912">
        <v>4</v>
      </c>
      <c r="G912">
        <v>2</v>
      </c>
      <c r="H912" t="s">
        <v>27</v>
      </c>
      <c r="I912">
        <v>3</v>
      </c>
      <c r="J912">
        <v>0</v>
      </c>
      <c r="Z912">
        <f t="shared" ca="1" si="28"/>
        <v>1240</v>
      </c>
      <c r="AA912">
        <f t="shared" ca="1" si="29"/>
        <v>120</v>
      </c>
    </row>
    <row r="913" spans="1:27" x14ac:dyDescent="0.2">
      <c r="A913" t="s">
        <v>51</v>
      </c>
      <c r="B913" s="1">
        <v>35035</v>
      </c>
      <c r="D913" t="s">
        <v>52</v>
      </c>
      <c r="E913" t="s">
        <v>49</v>
      </c>
      <c r="F913">
        <v>1</v>
      </c>
      <c r="G913">
        <v>1</v>
      </c>
      <c r="H913" t="s">
        <v>34</v>
      </c>
      <c r="I913">
        <v>0</v>
      </c>
      <c r="J913">
        <v>0</v>
      </c>
      <c r="Z913">
        <f t="shared" ca="1" si="28"/>
        <v>1138</v>
      </c>
      <c r="AA913">
        <f t="shared" ca="1" si="29"/>
        <v>120</v>
      </c>
    </row>
    <row r="914" spans="1:27" x14ac:dyDescent="0.2">
      <c r="A914" t="s">
        <v>51</v>
      </c>
      <c r="B914" s="1">
        <v>35035</v>
      </c>
      <c r="D914" t="s">
        <v>33</v>
      </c>
      <c r="E914" t="s">
        <v>32</v>
      </c>
      <c r="F914">
        <v>0</v>
      </c>
      <c r="G914">
        <v>1</v>
      </c>
      <c r="H914" t="s">
        <v>24</v>
      </c>
      <c r="I914">
        <v>0</v>
      </c>
      <c r="J914">
        <v>0</v>
      </c>
      <c r="Z914">
        <f t="shared" ca="1" si="28"/>
        <v>1112</v>
      </c>
      <c r="AA914">
        <f t="shared" ca="1" si="29"/>
        <v>120</v>
      </c>
    </row>
    <row r="915" spans="1:27" x14ac:dyDescent="0.2">
      <c r="A915" t="s">
        <v>51</v>
      </c>
      <c r="B915" s="1">
        <v>35035</v>
      </c>
      <c r="D915" t="s">
        <v>30</v>
      </c>
      <c r="E915" t="s">
        <v>41</v>
      </c>
      <c r="F915">
        <v>1</v>
      </c>
      <c r="G915">
        <v>1</v>
      </c>
      <c r="H915" t="s">
        <v>34</v>
      </c>
      <c r="I915">
        <v>0</v>
      </c>
      <c r="J915">
        <v>0</v>
      </c>
      <c r="Z915">
        <f t="shared" ca="1" si="28"/>
        <v>1035</v>
      </c>
      <c r="AA915">
        <f t="shared" ca="1" si="29"/>
        <v>120</v>
      </c>
    </row>
    <row r="916" spans="1:27" x14ac:dyDescent="0.2">
      <c r="A916" t="s">
        <v>51</v>
      </c>
      <c r="B916" s="1">
        <v>35035</v>
      </c>
      <c r="D916" t="s">
        <v>46</v>
      </c>
      <c r="E916" t="s">
        <v>28</v>
      </c>
      <c r="F916">
        <v>1</v>
      </c>
      <c r="G916">
        <v>1</v>
      </c>
      <c r="H916" t="s">
        <v>34</v>
      </c>
      <c r="I916">
        <v>0</v>
      </c>
      <c r="J916">
        <v>0</v>
      </c>
      <c r="Z916">
        <f t="shared" ca="1" si="28"/>
        <v>1902</v>
      </c>
      <c r="AA916">
        <f t="shared" ca="1" si="29"/>
        <v>90</v>
      </c>
    </row>
    <row r="917" spans="1:27" x14ac:dyDescent="0.2">
      <c r="A917" t="s">
        <v>51</v>
      </c>
      <c r="B917" s="1">
        <v>35035</v>
      </c>
      <c r="D917" t="s">
        <v>26</v>
      </c>
      <c r="E917" t="s">
        <v>53</v>
      </c>
      <c r="F917">
        <v>1</v>
      </c>
      <c r="G917">
        <v>1</v>
      </c>
      <c r="H917" t="s">
        <v>34</v>
      </c>
      <c r="I917">
        <v>1</v>
      </c>
      <c r="J917">
        <v>1</v>
      </c>
      <c r="Z917">
        <f t="shared" ca="1" si="28"/>
        <v>1883</v>
      </c>
      <c r="AA917">
        <f t="shared" ca="1" si="29"/>
        <v>90</v>
      </c>
    </row>
    <row r="918" spans="1:27" x14ac:dyDescent="0.2">
      <c r="A918" t="s">
        <v>51</v>
      </c>
      <c r="B918" s="1">
        <v>35035</v>
      </c>
      <c r="D918" t="s">
        <v>36</v>
      </c>
      <c r="E918" t="s">
        <v>42</v>
      </c>
      <c r="F918">
        <v>0</v>
      </c>
      <c r="G918">
        <v>0</v>
      </c>
      <c r="H918" t="s">
        <v>34</v>
      </c>
      <c r="I918">
        <v>0</v>
      </c>
      <c r="J918">
        <v>0</v>
      </c>
      <c r="Z918">
        <f t="shared" ca="1" si="28"/>
        <v>928</v>
      </c>
      <c r="AA918">
        <f t="shared" ca="1" si="29"/>
        <v>90</v>
      </c>
    </row>
    <row r="919" spans="1:27" x14ac:dyDescent="0.2">
      <c r="A919" t="s">
        <v>51</v>
      </c>
      <c r="B919" s="1">
        <v>35036</v>
      </c>
      <c r="D919" t="s">
        <v>44</v>
      </c>
      <c r="E919" t="s">
        <v>35</v>
      </c>
      <c r="F919">
        <v>3</v>
      </c>
      <c r="G919">
        <v>3</v>
      </c>
      <c r="H919" t="s">
        <v>34</v>
      </c>
      <c r="I919">
        <v>2</v>
      </c>
      <c r="J919">
        <v>3</v>
      </c>
      <c r="Z919">
        <f t="shared" ca="1" si="28"/>
        <v>1436</v>
      </c>
      <c r="AA919">
        <f t="shared" ca="1" si="29"/>
        <v>120</v>
      </c>
    </row>
    <row r="920" spans="1:27" x14ac:dyDescent="0.2">
      <c r="A920" t="s">
        <v>51</v>
      </c>
      <c r="B920" s="1">
        <v>35037</v>
      </c>
      <c r="D920" t="s">
        <v>31</v>
      </c>
      <c r="E920" t="s">
        <v>23</v>
      </c>
      <c r="F920">
        <v>4</v>
      </c>
      <c r="G920">
        <v>3</v>
      </c>
      <c r="H920" t="s">
        <v>27</v>
      </c>
      <c r="I920">
        <v>2</v>
      </c>
      <c r="J920">
        <v>2</v>
      </c>
      <c r="Z920">
        <f t="shared" ca="1" si="28"/>
        <v>1236</v>
      </c>
      <c r="AA920">
        <f t="shared" ca="1" si="29"/>
        <v>120</v>
      </c>
    </row>
    <row r="921" spans="1:27" x14ac:dyDescent="0.2">
      <c r="A921" t="s">
        <v>51</v>
      </c>
      <c r="B921" s="1">
        <v>35042</v>
      </c>
      <c r="D921" t="s">
        <v>52</v>
      </c>
      <c r="E921" t="s">
        <v>30</v>
      </c>
      <c r="F921">
        <v>0</v>
      </c>
      <c r="G921">
        <v>1</v>
      </c>
      <c r="H921" t="s">
        <v>24</v>
      </c>
      <c r="I921">
        <v>0</v>
      </c>
      <c r="J921">
        <v>0</v>
      </c>
      <c r="Z921">
        <f t="shared" ca="1" si="28"/>
        <v>938</v>
      </c>
      <c r="AA921">
        <f t="shared" ca="1" si="29"/>
        <v>90</v>
      </c>
    </row>
    <row r="922" spans="1:27" x14ac:dyDescent="0.2">
      <c r="A922" t="s">
        <v>51</v>
      </c>
      <c r="B922" s="1">
        <v>35042</v>
      </c>
      <c r="D922" t="s">
        <v>28</v>
      </c>
      <c r="E922" t="s">
        <v>35</v>
      </c>
      <c r="F922">
        <v>1</v>
      </c>
      <c r="G922">
        <v>0</v>
      </c>
      <c r="H922" t="s">
        <v>27</v>
      </c>
      <c r="I922">
        <v>1</v>
      </c>
      <c r="J922">
        <v>0</v>
      </c>
      <c r="Z922">
        <f t="shared" ca="1" si="28"/>
        <v>1044</v>
      </c>
      <c r="AA922">
        <f t="shared" ca="1" si="29"/>
        <v>120</v>
      </c>
    </row>
    <row r="923" spans="1:27" x14ac:dyDescent="0.2">
      <c r="A923" t="s">
        <v>51</v>
      </c>
      <c r="B923" s="1">
        <v>35042</v>
      </c>
      <c r="D923" t="s">
        <v>23</v>
      </c>
      <c r="E923" t="s">
        <v>29</v>
      </c>
      <c r="F923">
        <v>5</v>
      </c>
      <c r="G923">
        <v>0</v>
      </c>
      <c r="H923" t="s">
        <v>27</v>
      </c>
      <c r="I923">
        <v>1</v>
      </c>
      <c r="J923">
        <v>0</v>
      </c>
      <c r="Z923">
        <f t="shared" ca="1" si="28"/>
        <v>1241</v>
      </c>
      <c r="AA923">
        <f t="shared" ca="1" si="29"/>
        <v>90</v>
      </c>
    </row>
    <row r="924" spans="1:27" x14ac:dyDescent="0.2">
      <c r="A924" t="s">
        <v>51</v>
      </c>
      <c r="B924" s="1">
        <v>35042</v>
      </c>
      <c r="D924" t="s">
        <v>33</v>
      </c>
      <c r="E924" t="s">
        <v>44</v>
      </c>
      <c r="F924">
        <v>1</v>
      </c>
      <c r="G924">
        <v>1</v>
      </c>
      <c r="H924" t="s">
        <v>34</v>
      </c>
      <c r="I924">
        <v>0</v>
      </c>
      <c r="J924">
        <v>1</v>
      </c>
      <c r="Z924">
        <f t="shared" ca="1" si="28"/>
        <v>864</v>
      </c>
      <c r="AA924">
        <f t="shared" ca="1" si="29"/>
        <v>120</v>
      </c>
    </row>
    <row r="925" spans="1:27" x14ac:dyDescent="0.2">
      <c r="A925" t="s">
        <v>51</v>
      </c>
      <c r="B925" s="1">
        <v>35042</v>
      </c>
      <c r="D925" t="s">
        <v>46</v>
      </c>
      <c r="E925" t="s">
        <v>31</v>
      </c>
      <c r="F925">
        <v>2</v>
      </c>
      <c r="G925">
        <v>2</v>
      </c>
      <c r="H925" t="s">
        <v>34</v>
      </c>
      <c r="I925">
        <v>1</v>
      </c>
      <c r="J925">
        <v>0</v>
      </c>
      <c r="Z925">
        <f t="shared" ca="1" si="28"/>
        <v>1397</v>
      </c>
      <c r="AA925">
        <f t="shared" ca="1" si="29"/>
        <v>120</v>
      </c>
    </row>
    <row r="926" spans="1:27" x14ac:dyDescent="0.2">
      <c r="A926" t="s">
        <v>51</v>
      </c>
      <c r="B926" s="1">
        <v>35042</v>
      </c>
      <c r="D926" t="s">
        <v>53</v>
      </c>
      <c r="E926" t="s">
        <v>32</v>
      </c>
      <c r="F926">
        <v>4</v>
      </c>
      <c r="G926">
        <v>1</v>
      </c>
      <c r="H926" t="s">
        <v>27</v>
      </c>
      <c r="I926">
        <v>1</v>
      </c>
      <c r="J926">
        <v>1</v>
      </c>
      <c r="Z926">
        <f t="shared" ca="1" si="28"/>
        <v>1105</v>
      </c>
      <c r="AA926">
        <f t="shared" ca="1" si="29"/>
        <v>90</v>
      </c>
    </row>
    <row r="927" spans="1:27" x14ac:dyDescent="0.2">
      <c r="A927" t="s">
        <v>51</v>
      </c>
      <c r="B927" s="1">
        <v>35042</v>
      </c>
      <c r="D927" t="s">
        <v>41</v>
      </c>
      <c r="E927" t="s">
        <v>22</v>
      </c>
      <c r="F927">
        <v>0</v>
      </c>
      <c r="G927">
        <v>0</v>
      </c>
      <c r="H927" t="s">
        <v>34</v>
      </c>
      <c r="I927">
        <v>0</v>
      </c>
      <c r="J927">
        <v>0</v>
      </c>
      <c r="Z927">
        <f t="shared" ca="1" si="28"/>
        <v>1603</v>
      </c>
      <c r="AA927">
        <f t="shared" ca="1" si="29"/>
        <v>90</v>
      </c>
    </row>
    <row r="928" spans="1:27" x14ac:dyDescent="0.2">
      <c r="A928" t="s">
        <v>51</v>
      </c>
      <c r="B928" s="1">
        <v>35042</v>
      </c>
      <c r="D928" t="s">
        <v>36</v>
      </c>
      <c r="E928" t="s">
        <v>26</v>
      </c>
      <c r="F928">
        <v>1</v>
      </c>
      <c r="G928">
        <v>0</v>
      </c>
      <c r="H928" t="s">
        <v>27</v>
      </c>
      <c r="I928">
        <v>1</v>
      </c>
      <c r="J928">
        <v>0</v>
      </c>
      <c r="Z928">
        <f t="shared" ca="1" si="28"/>
        <v>1640</v>
      </c>
      <c r="AA928">
        <f t="shared" ca="1" si="29"/>
        <v>120</v>
      </c>
    </row>
    <row r="929" spans="1:27" x14ac:dyDescent="0.2">
      <c r="A929" t="s">
        <v>51</v>
      </c>
      <c r="B929" s="1">
        <v>35043</v>
      </c>
      <c r="D929" t="s">
        <v>49</v>
      </c>
      <c r="E929" t="s">
        <v>25</v>
      </c>
      <c r="F929">
        <v>1</v>
      </c>
      <c r="G929">
        <v>1</v>
      </c>
      <c r="H929" t="s">
        <v>34</v>
      </c>
      <c r="I929">
        <v>0</v>
      </c>
      <c r="J929">
        <v>0</v>
      </c>
      <c r="Z929">
        <f t="shared" ca="1" si="28"/>
        <v>1786</v>
      </c>
      <c r="AA929">
        <f t="shared" ca="1" si="29"/>
        <v>120</v>
      </c>
    </row>
    <row r="930" spans="1:27" x14ac:dyDescent="0.2">
      <c r="A930" t="s">
        <v>51</v>
      </c>
      <c r="B930" s="1">
        <v>35044</v>
      </c>
      <c r="D930" t="s">
        <v>42</v>
      </c>
      <c r="E930" t="s">
        <v>43</v>
      </c>
      <c r="F930">
        <v>3</v>
      </c>
      <c r="G930">
        <v>0</v>
      </c>
      <c r="H930" t="s">
        <v>27</v>
      </c>
      <c r="I930">
        <v>2</v>
      </c>
      <c r="J930">
        <v>0</v>
      </c>
      <c r="Z930">
        <f t="shared" ca="1" si="28"/>
        <v>1161</v>
      </c>
      <c r="AA930">
        <f t="shared" ca="1" si="29"/>
        <v>120</v>
      </c>
    </row>
    <row r="931" spans="1:27" x14ac:dyDescent="0.2">
      <c r="A931" t="s">
        <v>51</v>
      </c>
      <c r="B931" s="1">
        <v>35049</v>
      </c>
      <c r="D931" t="s">
        <v>22</v>
      </c>
      <c r="E931" t="s">
        <v>28</v>
      </c>
      <c r="F931">
        <v>1</v>
      </c>
      <c r="G931">
        <v>1</v>
      </c>
      <c r="H931" t="s">
        <v>34</v>
      </c>
      <c r="I931">
        <v>0</v>
      </c>
      <c r="J931">
        <v>1</v>
      </c>
      <c r="Z931">
        <f t="shared" ca="1" si="28"/>
        <v>1128</v>
      </c>
      <c r="AA931">
        <f t="shared" ca="1" si="29"/>
        <v>120</v>
      </c>
    </row>
    <row r="932" spans="1:27" x14ac:dyDescent="0.2">
      <c r="A932" t="s">
        <v>51</v>
      </c>
      <c r="B932" s="1">
        <v>35049</v>
      </c>
      <c r="D932" t="s">
        <v>25</v>
      </c>
      <c r="E932" t="s">
        <v>23</v>
      </c>
      <c r="F932">
        <v>4</v>
      </c>
      <c r="G932">
        <v>1</v>
      </c>
      <c r="H932" t="s">
        <v>27</v>
      </c>
      <c r="I932">
        <v>1</v>
      </c>
      <c r="J932">
        <v>0</v>
      </c>
      <c r="Z932">
        <f t="shared" ca="1" si="28"/>
        <v>1242</v>
      </c>
      <c r="AA932">
        <f t="shared" ca="1" si="29"/>
        <v>90</v>
      </c>
    </row>
    <row r="933" spans="1:27" x14ac:dyDescent="0.2">
      <c r="A933" t="s">
        <v>51</v>
      </c>
      <c r="B933" s="1">
        <v>35049</v>
      </c>
      <c r="D933" t="s">
        <v>29</v>
      </c>
      <c r="E933" t="s">
        <v>53</v>
      </c>
      <c r="F933">
        <v>1</v>
      </c>
      <c r="G933">
        <v>0</v>
      </c>
      <c r="H933" t="s">
        <v>27</v>
      </c>
      <c r="I933">
        <v>1</v>
      </c>
      <c r="J933">
        <v>0</v>
      </c>
      <c r="Z933">
        <f t="shared" ca="1" si="28"/>
        <v>1211</v>
      </c>
      <c r="AA933">
        <f t="shared" ca="1" si="29"/>
        <v>120</v>
      </c>
    </row>
    <row r="934" spans="1:27" x14ac:dyDescent="0.2">
      <c r="A934" t="s">
        <v>51</v>
      </c>
      <c r="B934" s="1">
        <v>35049</v>
      </c>
      <c r="D934" t="s">
        <v>35</v>
      </c>
      <c r="E934" t="s">
        <v>42</v>
      </c>
      <c r="F934">
        <v>1</v>
      </c>
      <c r="G934">
        <v>0</v>
      </c>
      <c r="H934" t="s">
        <v>27</v>
      </c>
      <c r="I934">
        <v>1</v>
      </c>
      <c r="J934">
        <v>0</v>
      </c>
      <c r="Z934">
        <f t="shared" ca="1" si="28"/>
        <v>1761</v>
      </c>
      <c r="AA934">
        <f t="shared" ca="1" si="29"/>
        <v>90</v>
      </c>
    </row>
    <row r="935" spans="1:27" x14ac:dyDescent="0.2">
      <c r="A935" t="s">
        <v>51</v>
      </c>
      <c r="B935" s="1">
        <v>35049</v>
      </c>
      <c r="D935" t="s">
        <v>26</v>
      </c>
      <c r="E935" t="s">
        <v>52</v>
      </c>
      <c r="F935">
        <v>2</v>
      </c>
      <c r="G935">
        <v>1</v>
      </c>
      <c r="H935" t="s">
        <v>27</v>
      </c>
      <c r="I935">
        <v>1</v>
      </c>
      <c r="J935">
        <v>1</v>
      </c>
      <c r="Z935">
        <f t="shared" ca="1" si="28"/>
        <v>1475</v>
      </c>
      <c r="AA935">
        <f t="shared" ca="1" si="29"/>
        <v>120</v>
      </c>
    </row>
    <row r="936" spans="1:27" x14ac:dyDescent="0.2">
      <c r="A936" t="s">
        <v>51</v>
      </c>
      <c r="B936" s="1">
        <v>35049</v>
      </c>
      <c r="D936" t="s">
        <v>31</v>
      </c>
      <c r="E936" t="s">
        <v>33</v>
      </c>
      <c r="F936">
        <v>6</v>
      </c>
      <c r="G936">
        <v>2</v>
      </c>
      <c r="H936" t="s">
        <v>27</v>
      </c>
      <c r="I936">
        <v>3</v>
      </c>
      <c r="J936">
        <v>1</v>
      </c>
      <c r="Z936">
        <f t="shared" ca="1" si="28"/>
        <v>1148</v>
      </c>
      <c r="AA936">
        <f t="shared" ca="1" si="29"/>
        <v>90</v>
      </c>
    </row>
    <row r="937" spans="1:27" x14ac:dyDescent="0.2">
      <c r="A937" t="s">
        <v>51</v>
      </c>
      <c r="B937" s="1">
        <v>35049</v>
      </c>
      <c r="D937" t="s">
        <v>43</v>
      </c>
      <c r="E937" t="s">
        <v>41</v>
      </c>
      <c r="F937">
        <v>2</v>
      </c>
      <c r="G937">
        <v>1</v>
      </c>
      <c r="H937" t="s">
        <v>27</v>
      </c>
      <c r="I937">
        <v>0</v>
      </c>
      <c r="J937">
        <v>1</v>
      </c>
      <c r="Z937">
        <f t="shared" ca="1" si="28"/>
        <v>1315</v>
      </c>
      <c r="AA937">
        <f t="shared" ca="1" si="29"/>
        <v>120</v>
      </c>
    </row>
    <row r="938" spans="1:27" x14ac:dyDescent="0.2">
      <c r="A938" t="s">
        <v>51</v>
      </c>
      <c r="B938" s="1">
        <v>35049</v>
      </c>
      <c r="D938" t="s">
        <v>44</v>
      </c>
      <c r="E938" t="s">
        <v>36</v>
      </c>
      <c r="F938">
        <v>0</v>
      </c>
      <c r="G938">
        <v>1</v>
      </c>
      <c r="H938" t="s">
        <v>24</v>
      </c>
      <c r="I938">
        <v>0</v>
      </c>
      <c r="J938">
        <v>0</v>
      </c>
      <c r="Z938">
        <f t="shared" ca="1" si="28"/>
        <v>1621</v>
      </c>
      <c r="AA938">
        <f t="shared" ca="1" si="29"/>
        <v>90</v>
      </c>
    </row>
    <row r="939" spans="1:27" x14ac:dyDescent="0.2">
      <c r="A939" t="s">
        <v>51</v>
      </c>
      <c r="B939" s="1">
        <v>35050</v>
      </c>
      <c r="D939" t="s">
        <v>30</v>
      </c>
      <c r="E939" t="s">
        <v>46</v>
      </c>
      <c r="F939">
        <v>2</v>
      </c>
      <c r="G939">
        <v>0</v>
      </c>
      <c r="H939" t="s">
        <v>27</v>
      </c>
      <c r="I939">
        <v>1</v>
      </c>
      <c r="J939">
        <v>0</v>
      </c>
      <c r="Z939">
        <f t="shared" ca="1" si="28"/>
        <v>1145</v>
      </c>
      <c r="AA939">
        <f t="shared" ca="1" si="29"/>
        <v>90</v>
      </c>
    </row>
    <row r="940" spans="1:27" x14ac:dyDescent="0.2">
      <c r="A940" t="s">
        <v>51</v>
      </c>
      <c r="B940" s="1">
        <v>35051</v>
      </c>
      <c r="D940" t="s">
        <v>32</v>
      </c>
      <c r="E940" t="s">
        <v>49</v>
      </c>
      <c r="F940">
        <v>1</v>
      </c>
      <c r="G940">
        <v>1</v>
      </c>
      <c r="H940" t="s">
        <v>34</v>
      </c>
      <c r="I940">
        <v>1</v>
      </c>
      <c r="J940">
        <v>0</v>
      </c>
      <c r="Z940">
        <f t="shared" ca="1" si="28"/>
        <v>1386</v>
      </c>
      <c r="AA940">
        <f t="shared" ca="1" si="29"/>
        <v>90</v>
      </c>
    </row>
    <row r="941" spans="1:27" x14ac:dyDescent="0.2">
      <c r="A941" t="s">
        <v>51</v>
      </c>
      <c r="B941" s="1">
        <v>35056</v>
      </c>
      <c r="D941" t="s">
        <v>23</v>
      </c>
      <c r="E941" t="s">
        <v>42</v>
      </c>
      <c r="F941">
        <v>2</v>
      </c>
      <c r="G941">
        <v>1</v>
      </c>
      <c r="H941" t="s">
        <v>27</v>
      </c>
      <c r="I941">
        <v>0</v>
      </c>
      <c r="J941">
        <v>0</v>
      </c>
      <c r="Z941">
        <f t="shared" ca="1" si="28"/>
        <v>953</v>
      </c>
      <c r="AA941">
        <f t="shared" ca="1" si="29"/>
        <v>120</v>
      </c>
    </row>
    <row r="942" spans="1:27" x14ac:dyDescent="0.2">
      <c r="A942" t="s">
        <v>51</v>
      </c>
      <c r="B942" s="1">
        <v>35056</v>
      </c>
      <c r="D942" t="s">
        <v>30</v>
      </c>
      <c r="E942" t="s">
        <v>22</v>
      </c>
      <c r="F942">
        <v>3</v>
      </c>
      <c r="G942">
        <v>1</v>
      </c>
      <c r="H942" t="s">
        <v>27</v>
      </c>
      <c r="I942">
        <v>1</v>
      </c>
      <c r="J942">
        <v>1</v>
      </c>
      <c r="Z942">
        <f t="shared" ca="1" si="28"/>
        <v>732</v>
      </c>
      <c r="AA942">
        <f t="shared" ca="1" si="29"/>
        <v>120</v>
      </c>
    </row>
    <row r="943" spans="1:27" x14ac:dyDescent="0.2">
      <c r="A943" t="s">
        <v>51</v>
      </c>
      <c r="B943" s="1">
        <v>35056</v>
      </c>
      <c r="D943" t="s">
        <v>32</v>
      </c>
      <c r="E943" t="s">
        <v>28</v>
      </c>
      <c r="F943">
        <v>0</v>
      </c>
      <c r="G943">
        <v>1</v>
      </c>
      <c r="H943" t="s">
        <v>24</v>
      </c>
      <c r="I943">
        <v>0</v>
      </c>
      <c r="J943">
        <v>0</v>
      </c>
      <c r="Z943">
        <f t="shared" ca="1" si="28"/>
        <v>893</v>
      </c>
      <c r="AA943">
        <f t="shared" ca="1" si="29"/>
        <v>90</v>
      </c>
    </row>
    <row r="944" spans="1:27" x14ac:dyDescent="0.2">
      <c r="A944" t="s">
        <v>51</v>
      </c>
      <c r="B944" s="1">
        <v>35056</v>
      </c>
      <c r="D944" t="s">
        <v>53</v>
      </c>
      <c r="E944" t="s">
        <v>43</v>
      </c>
      <c r="F944">
        <v>4</v>
      </c>
      <c r="G944">
        <v>2</v>
      </c>
      <c r="H944" t="s">
        <v>27</v>
      </c>
      <c r="I944">
        <v>3</v>
      </c>
      <c r="J944">
        <v>0</v>
      </c>
      <c r="Z944">
        <f t="shared" ca="1" si="28"/>
        <v>1869</v>
      </c>
      <c r="AA944">
        <f t="shared" ca="1" si="29"/>
        <v>120</v>
      </c>
    </row>
    <row r="945" spans="1:27" x14ac:dyDescent="0.2">
      <c r="A945" t="s">
        <v>51</v>
      </c>
      <c r="B945" s="1">
        <v>35056</v>
      </c>
      <c r="D945" t="s">
        <v>35</v>
      </c>
      <c r="E945" t="s">
        <v>49</v>
      </c>
      <c r="F945">
        <v>3</v>
      </c>
      <c r="G945">
        <v>1</v>
      </c>
      <c r="H945" t="s">
        <v>27</v>
      </c>
      <c r="I945">
        <v>2</v>
      </c>
      <c r="J945">
        <v>1</v>
      </c>
      <c r="Z945">
        <f t="shared" ca="1" si="28"/>
        <v>751</v>
      </c>
      <c r="AA945">
        <f t="shared" ca="1" si="29"/>
        <v>90</v>
      </c>
    </row>
    <row r="946" spans="1:27" x14ac:dyDescent="0.2">
      <c r="A946" t="s">
        <v>51</v>
      </c>
      <c r="B946" s="1">
        <v>35056</v>
      </c>
      <c r="D946" t="s">
        <v>26</v>
      </c>
      <c r="E946" t="s">
        <v>25</v>
      </c>
      <c r="F946">
        <v>1</v>
      </c>
      <c r="G946">
        <v>0</v>
      </c>
      <c r="H946" t="s">
        <v>27</v>
      </c>
      <c r="I946">
        <v>0</v>
      </c>
      <c r="J946">
        <v>0</v>
      </c>
      <c r="Z946">
        <f t="shared" ca="1" si="28"/>
        <v>962</v>
      </c>
      <c r="AA946">
        <f t="shared" ca="1" si="29"/>
        <v>90</v>
      </c>
    </row>
    <row r="947" spans="1:27" x14ac:dyDescent="0.2">
      <c r="A947" t="s">
        <v>51</v>
      </c>
      <c r="B947" s="1">
        <v>35056</v>
      </c>
      <c r="D947" t="s">
        <v>31</v>
      </c>
      <c r="E947" t="s">
        <v>41</v>
      </c>
      <c r="F947">
        <v>2</v>
      </c>
      <c r="G947">
        <v>2</v>
      </c>
      <c r="H947" t="s">
        <v>34</v>
      </c>
      <c r="I947">
        <v>1</v>
      </c>
      <c r="J947">
        <v>1</v>
      </c>
      <c r="Z947">
        <f t="shared" ca="1" si="28"/>
        <v>1217</v>
      </c>
      <c r="AA947">
        <f t="shared" ca="1" si="29"/>
        <v>90</v>
      </c>
    </row>
    <row r="948" spans="1:27" x14ac:dyDescent="0.2">
      <c r="A948" t="s">
        <v>51</v>
      </c>
      <c r="B948" s="1">
        <v>35056</v>
      </c>
      <c r="D948" t="s">
        <v>36</v>
      </c>
      <c r="E948" t="s">
        <v>52</v>
      </c>
      <c r="F948">
        <v>2</v>
      </c>
      <c r="G948">
        <v>2</v>
      </c>
      <c r="H948" t="s">
        <v>34</v>
      </c>
      <c r="I948">
        <v>1</v>
      </c>
      <c r="J948">
        <v>0</v>
      </c>
      <c r="Z948">
        <f t="shared" ca="1" si="28"/>
        <v>1908</v>
      </c>
      <c r="AA948">
        <f t="shared" ca="1" si="29"/>
        <v>120</v>
      </c>
    </row>
    <row r="949" spans="1:27" x14ac:dyDescent="0.2">
      <c r="A949" t="s">
        <v>51</v>
      </c>
      <c r="B949" s="1">
        <v>35056</v>
      </c>
      <c r="D949" t="s">
        <v>44</v>
      </c>
      <c r="E949" t="s">
        <v>29</v>
      </c>
      <c r="F949">
        <v>1</v>
      </c>
      <c r="G949">
        <v>1</v>
      </c>
      <c r="H949" t="s">
        <v>34</v>
      </c>
      <c r="I949">
        <v>0</v>
      </c>
      <c r="J949">
        <v>1</v>
      </c>
      <c r="Z949">
        <f t="shared" ca="1" si="28"/>
        <v>1621</v>
      </c>
      <c r="AA949">
        <f t="shared" ca="1" si="29"/>
        <v>90</v>
      </c>
    </row>
    <row r="950" spans="1:27" x14ac:dyDescent="0.2">
      <c r="A950" t="s">
        <v>51</v>
      </c>
      <c r="B950" s="1">
        <v>35057</v>
      </c>
      <c r="D950" t="s">
        <v>33</v>
      </c>
      <c r="E950" t="s">
        <v>46</v>
      </c>
      <c r="F950">
        <v>3</v>
      </c>
      <c r="G950">
        <v>1</v>
      </c>
      <c r="H950" t="s">
        <v>27</v>
      </c>
      <c r="I950">
        <v>2</v>
      </c>
      <c r="J950">
        <v>1</v>
      </c>
      <c r="Z950">
        <f t="shared" ca="1" si="28"/>
        <v>1901</v>
      </c>
      <c r="AA950">
        <f t="shared" ca="1" si="29"/>
        <v>120</v>
      </c>
    </row>
    <row r="951" spans="1:27" x14ac:dyDescent="0.2">
      <c r="A951" t="s">
        <v>51</v>
      </c>
      <c r="B951" s="1">
        <v>35059</v>
      </c>
      <c r="D951" t="s">
        <v>22</v>
      </c>
      <c r="E951" t="s">
        <v>26</v>
      </c>
      <c r="F951">
        <v>3</v>
      </c>
      <c r="G951">
        <v>0</v>
      </c>
      <c r="H951" t="s">
        <v>27</v>
      </c>
      <c r="I951">
        <v>1</v>
      </c>
      <c r="J951">
        <v>0</v>
      </c>
      <c r="Z951">
        <f t="shared" ca="1" si="28"/>
        <v>1644</v>
      </c>
      <c r="AA951">
        <f t="shared" ca="1" si="29"/>
        <v>120</v>
      </c>
    </row>
    <row r="952" spans="1:27" x14ac:dyDescent="0.2">
      <c r="A952" t="s">
        <v>51</v>
      </c>
      <c r="B952" s="1">
        <v>35059</v>
      </c>
      <c r="D952" t="s">
        <v>29</v>
      </c>
      <c r="E952" t="s">
        <v>32</v>
      </c>
      <c r="F952">
        <v>2</v>
      </c>
      <c r="G952">
        <v>0</v>
      </c>
      <c r="H952" t="s">
        <v>27</v>
      </c>
      <c r="I952">
        <v>1</v>
      </c>
      <c r="J952">
        <v>0</v>
      </c>
      <c r="Z952">
        <f t="shared" ca="1" si="28"/>
        <v>781</v>
      </c>
      <c r="AA952">
        <f t="shared" ca="1" si="29"/>
        <v>120</v>
      </c>
    </row>
    <row r="953" spans="1:27" x14ac:dyDescent="0.2">
      <c r="A953" t="s">
        <v>51</v>
      </c>
      <c r="B953" s="1">
        <v>35059</v>
      </c>
      <c r="D953" t="s">
        <v>28</v>
      </c>
      <c r="E953" t="s">
        <v>44</v>
      </c>
      <c r="F953">
        <v>1</v>
      </c>
      <c r="G953">
        <v>2</v>
      </c>
      <c r="H953" t="s">
        <v>24</v>
      </c>
      <c r="I953">
        <v>1</v>
      </c>
      <c r="J953">
        <v>2</v>
      </c>
      <c r="Z953">
        <f t="shared" ca="1" si="28"/>
        <v>1921</v>
      </c>
      <c r="AA953">
        <f t="shared" ca="1" si="29"/>
        <v>90</v>
      </c>
    </row>
    <row r="954" spans="1:27" x14ac:dyDescent="0.2">
      <c r="A954" t="s">
        <v>51</v>
      </c>
      <c r="B954" s="1">
        <v>35059</v>
      </c>
      <c r="D954" t="s">
        <v>42</v>
      </c>
      <c r="E954" t="s">
        <v>53</v>
      </c>
      <c r="F954">
        <v>4</v>
      </c>
      <c r="G954">
        <v>0</v>
      </c>
      <c r="H954" t="s">
        <v>27</v>
      </c>
      <c r="I954">
        <v>2</v>
      </c>
      <c r="J954">
        <v>0</v>
      </c>
      <c r="Z954">
        <f t="shared" ca="1" si="28"/>
        <v>1257</v>
      </c>
      <c r="AA954">
        <f t="shared" ca="1" si="29"/>
        <v>90</v>
      </c>
    </row>
    <row r="955" spans="1:27" x14ac:dyDescent="0.2">
      <c r="A955" t="s">
        <v>51</v>
      </c>
      <c r="B955" s="1">
        <v>35059</v>
      </c>
      <c r="D955" t="s">
        <v>49</v>
      </c>
      <c r="E955" t="s">
        <v>31</v>
      </c>
      <c r="F955">
        <v>1</v>
      </c>
      <c r="G955">
        <v>0</v>
      </c>
      <c r="H955" t="s">
        <v>27</v>
      </c>
      <c r="I955">
        <v>1</v>
      </c>
      <c r="J955">
        <v>0</v>
      </c>
      <c r="Z955">
        <f t="shared" ca="1" si="28"/>
        <v>803</v>
      </c>
      <c r="AA955">
        <f t="shared" ca="1" si="29"/>
        <v>120</v>
      </c>
    </row>
    <row r="956" spans="1:27" x14ac:dyDescent="0.2">
      <c r="A956" t="s">
        <v>51</v>
      </c>
      <c r="B956" s="1">
        <v>35059</v>
      </c>
      <c r="D956" t="s">
        <v>41</v>
      </c>
      <c r="E956" t="s">
        <v>36</v>
      </c>
      <c r="F956">
        <v>0</v>
      </c>
      <c r="G956">
        <v>0</v>
      </c>
      <c r="H956" t="s">
        <v>34</v>
      </c>
      <c r="I956">
        <v>0</v>
      </c>
      <c r="J956">
        <v>0</v>
      </c>
      <c r="Z956">
        <f t="shared" ca="1" si="28"/>
        <v>1526</v>
      </c>
      <c r="AA956">
        <f t="shared" ca="1" si="29"/>
        <v>90</v>
      </c>
    </row>
    <row r="957" spans="1:27" x14ac:dyDescent="0.2">
      <c r="A957" t="s">
        <v>51</v>
      </c>
      <c r="B957" s="1">
        <v>35060</v>
      </c>
      <c r="D957" t="s">
        <v>52</v>
      </c>
      <c r="E957" t="s">
        <v>33</v>
      </c>
      <c r="F957">
        <v>0</v>
      </c>
      <c r="G957">
        <v>2</v>
      </c>
      <c r="H957" t="s">
        <v>24</v>
      </c>
      <c r="I957">
        <v>0</v>
      </c>
      <c r="J957">
        <v>1</v>
      </c>
      <c r="Z957">
        <f t="shared" ca="1" si="28"/>
        <v>1631</v>
      </c>
      <c r="AA957">
        <f t="shared" ca="1" si="29"/>
        <v>90</v>
      </c>
    </row>
    <row r="958" spans="1:27" x14ac:dyDescent="0.2">
      <c r="A958" t="s">
        <v>51</v>
      </c>
      <c r="B958" s="1">
        <v>35060</v>
      </c>
      <c r="D958" t="s">
        <v>46</v>
      </c>
      <c r="E958" t="s">
        <v>35</v>
      </c>
      <c r="F958">
        <v>2</v>
      </c>
      <c r="G958">
        <v>0</v>
      </c>
      <c r="H958" t="s">
        <v>27</v>
      </c>
      <c r="I958">
        <v>1</v>
      </c>
      <c r="J958">
        <v>0</v>
      </c>
      <c r="Z958">
        <f t="shared" ca="1" si="28"/>
        <v>1561</v>
      </c>
      <c r="AA958">
        <f t="shared" ca="1" si="29"/>
        <v>90</v>
      </c>
    </row>
    <row r="959" spans="1:27" x14ac:dyDescent="0.2">
      <c r="A959" t="s">
        <v>51</v>
      </c>
      <c r="B959" s="1">
        <v>35063</v>
      </c>
      <c r="D959" t="s">
        <v>22</v>
      </c>
      <c r="E959" t="s">
        <v>44</v>
      </c>
      <c r="F959">
        <v>1</v>
      </c>
      <c r="G959">
        <v>3</v>
      </c>
      <c r="H959" t="s">
        <v>24</v>
      </c>
      <c r="I959">
        <v>1</v>
      </c>
      <c r="J959">
        <v>1</v>
      </c>
      <c r="Z959">
        <f t="shared" ca="1" si="28"/>
        <v>1837</v>
      </c>
      <c r="AA959">
        <f t="shared" ca="1" si="29"/>
        <v>90</v>
      </c>
    </row>
    <row r="960" spans="1:27" x14ac:dyDescent="0.2">
      <c r="A960" t="s">
        <v>51</v>
      </c>
      <c r="B960" s="1">
        <v>35063</v>
      </c>
      <c r="D960" t="s">
        <v>29</v>
      </c>
      <c r="E960" t="s">
        <v>36</v>
      </c>
      <c r="F960">
        <v>2</v>
      </c>
      <c r="G960">
        <v>1</v>
      </c>
      <c r="H960" t="s">
        <v>27</v>
      </c>
      <c r="I960">
        <v>2</v>
      </c>
      <c r="J960">
        <v>0</v>
      </c>
      <c r="Z960">
        <f t="shared" ca="1" si="28"/>
        <v>1911</v>
      </c>
      <c r="AA960">
        <f t="shared" ca="1" si="29"/>
        <v>120</v>
      </c>
    </row>
    <row r="961" spans="1:27" x14ac:dyDescent="0.2">
      <c r="A961" t="s">
        <v>51</v>
      </c>
      <c r="B961" s="1">
        <v>35063</v>
      </c>
      <c r="D961" t="s">
        <v>52</v>
      </c>
      <c r="E961" t="s">
        <v>23</v>
      </c>
      <c r="F961">
        <v>1</v>
      </c>
      <c r="G961">
        <v>2</v>
      </c>
      <c r="H961" t="s">
        <v>24</v>
      </c>
      <c r="I961">
        <v>1</v>
      </c>
      <c r="J961">
        <v>1</v>
      </c>
      <c r="Z961">
        <f t="shared" ca="1" si="28"/>
        <v>1928</v>
      </c>
      <c r="AA961">
        <f t="shared" ca="1" si="29"/>
        <v>90</v>
      </c>
    </row>
    <row r="962" spans="1:27" x14ac:dyDescent="0.2">
      <c r="A962" t="s">
        <v>51</v>
      </c>
      <c r="B962" s="1">
        <v>35063</v>
      </c>
      <c r="D962" t="s">
        <v>28</v>
      </c>
      <c r="E962" t="s">
        <v>30</v>
      </c>
      <c r="F962">
        <v>2</v>
      </c>
      <c r="G962">
        <v>2</v>
      </c>
      <c r="H962" t="s">
        <v>34</v>
      </c>
      <c r="I962">
        <v>2</v>
      </c>
      <c r="J962">
        <v>1</v>
      </c>
      <c r="Z962">
        <f t="shared" ca="1" si="28"/>
        <v>854</v>
      </c>
      <c r="AA962">
        <f t="shared" ca="1" si="29"/>
        <v>120</v>
      </c>
    </row>
    <row r="963" spans="1:27" x14ac:dyDescent="0.2">
      <c r="A963" t="s">
        <v>51</v>
      </c>
      <c r="B963" s="1">
        <v>35063</v>
      </c>
      <c r="D963" t="s">
        <v>42</v>
      </c>
      <c r="E963" t="s">
        <v>33</v>
      </c>
      <c r="F963">
        <v>2</v>
      </c>
      <c r="G963">
        <v>0</v>
      </c>
      <c r="H963" t="s">
        <v>27</v>
      </c>
      <c r="I963">
        <v>2</v>
      </c>
      <c r="J963">
        <v>0</v>
      </c>
      <c r="Z963">
        <f t="shared" ref="Z963:Z1026" ca="1" si="30">RANDBETWEEN(723,2017)</f>
        <v>1622</v>
      </c>
      <c r="AA963">
        <f t="shared" ref="AA963:AA1026" ca="1" si="31">IF(RAND() &lt; 0.5, 90, 120)</f>
        <v>120</v>
      </c>
    </row>
    <row r="964" spans="1:27" x14ac:dyDescent="0.2">
      <c r="A964" t="s">
        <v>51</v>
      </c>
      <c r="B964" s="1">
        <v>35063</v>
      </c>
      <c r="D964" t="s">
        <v>46</v>
      </c>
      <c r="E964" t="s">
        <v>26</v>
      </c>
      <c r="F964">
        <v>2</v>
      </c>
      <c r="G964">
        <v>1</v>
      </c>
      <c r="H964" t="s">
        <v>27</v>
      </c>
      <c r="I964">
        <v>1</v>
      </c>
      <c r="J964">
        <v>0</v>
      </c>
      <c r="Z964">
        <f t="shared" ca="1" si="30"/>
        <v>1841</v>
      </c>
      <c r="AA964">
        <f t="shared" ca="1" si="31"/>
        <v>90</v>
      </c>
    </row>
    <row r="965" spans="1:27" x14ac:dyDescent="0.2">
      <c r="A965" t="s">
        <v>51</v>
      </c>
      <c r="B965" s="1">
        <v>35063</v>
      </c>
      <c r="D965" t="s">
        <v>49</v>
      </c>
      <c r="E965" t="s">
        <v>53</v>
      </c>
      <c r="F965">
        <v>1</v>
      </c>
      <c r="G965">
        <v>0</v>
      </c>
      <c r="H965" t="s">
        <v>27</v>
      </c>
      <c r="I965">
        <v>1</v>
      </c>
      <c r="J965">
        <v>0</v>
      </c>
      <c r="Z965">
        <f t="shared" ca="1" si="30"/>
        <v>1782</v>
      </c>
      <c r="AA965">
        <f t="shared" ca="1" si="31"/>
        <v>90</v>
      </c>
    </row>
    <row r="966" spans="1:27" x14ac:dyDescent="0.2">
      <c r="A966" t="s">
        <v>51</v>
      </c>
      <c r="B966" s="1">
        <v>35065</v>
      </c>
      <c r="D966" t="s">
        <v>23</v>
      </c>
      <c r="E966" t="s">
        <v>41</v>
      </c>
      <c r="F966">
        <v>1</v>
      </c>
      <c r="G966">
        <v>1</v>
      </c>
      <c r="H966" t="s">
        <v>34</v>
      </c>
      <c r="I966">
        <v>0</v>
      </c>
      <c r="J966">
        <v>0</v>
      </c>
      <c r="Z966">
        <f t="shared" ca="1" si="30"/>
        <v>1601</v>
      </c>
      <c r="AA966">
        <f t="shared" ca="1" si="31"/>
        <v>120</v>
      </c>
    </row>
    <row r="967" spans="1:27" x14ac:dyDescent="0.2">
      <c r="A967" t="s">
        <v>51</v>
      </c>
      <c r="B967" s="1">
        <v>35065</v>
      </c>
      <c r="D967" t="s">
        <v>33</v>
      </c>
      <c r="E967" t="s">
        <v>29</v>
      </c>
      <c r="F967">
        <v>0</v>
      </c>
      <c r="G967">
        <v>0</v>
      </c>
      <c r="H967" t="s">
        <v>34</v>
      </c>
      <c r="I967">
        <v>0</v>
      </c>
      <c r="J967">
        <v>0</v>
      </c>
      <c r="Z967">
        <f t="shared" ca="1" si="30"/>
        <v>2005</v>
      </c>
      <c r="AA967">
        <f t="shared" ca="1" si="31"/>
        <v>120</v>
      </c>
    </row>
    <row r="968" spans="1:27" x14ac:dyDescent="0.2">
      <c r="A968" t="s">
        <v>51</v>
      </c>
      <c r="B968" s="1">
        <v>35065</v>
      </c>
      <c r="D968" t="s">
        <v>30</v>
      </c>
      <c r="E968" t="s">
        <v>49</v>
      </c>
      <c r="F968">
        <v>4</v>
      </c>
      <c r="G968">
        <v>2</v>
      </c>
      <c r="H968" t="s">
        <v>27</v>
      </c>
      <c r="I968">
        <v>2</v>
      </c>
      <c r="J968">
        <v>2</v>
      </c>
      <c r="Z968">
        <f t="shared" ca="1" si="30"/>
        <v>942</v>
      </c>
      <c r="AA968">
        <f t="shared" ca="1" si="31"/>
        <v>120</v>
      </c>
    </row>
    <row r="969" spans="1:27" x14ac:dyDescent="0.2">
      <c r="A969" t="s">
        <v>51</v>
      </c>
      <c r="B969" s="1">
        <v>35065</v>
      </c>
      <c r="D969" t="s">
        <v>32</v>
      </c>
      <c r="E969" t="s">
        <v>43</v>
      </c>
      <c r="F969">
        <v>2</v>
      </c>
      <c r="G969">
        <v>1</v>
      </c>
      <c r="H969" t="s">
        <v>27</v>
      </c>
      <c r="I969">
        <v>1</v>
      </c>
      <c r="J969">
        <v>0</v>
      </c>
      <c r="Z969">
        <f t="shared" ca="1" si="30"/>
        <v>1528</v>
      </c>
      <c r="AA969">
        <f t="shared" ca="1" si="31"/>
        <v>90</v>
      </c>
    </row>
    <row r="970" spans="1:27" x14ac:dyDescent="0.2">
      <c r="A970" t="s">
        <v>51</v>
      </c>
      <c r="B970" s="1">
        <v>35065</v>
      </c>
      <c r="D970" t="s">
        <v>53</v>
      </c>
      <c r="E970" t="s">
        <v>25</v>
      </c>
      <c r="F970">
        <v>0</v>
      </c>
      <c r="G970">
        <v>2</v>
      </c>
      <c r="H970" t="s">
        <v>24</v>
      </c>
      <c r="I970">
        <v>0</v>
      </c>
      <c r="J970">
        <v>2</v>
      </c>
      <c r="Z970">
        <f t="shared" ca="1" si="30"/>
        <v>901</v>
      </c>
      <c r="AA970">
        <f t="shared" ca="1" si="31"/>
        <v>90</v>
      </c>
    </row>
    <row r="971" spans="1:27" x14ac:dyDescent="0.2">
      <c r="A971" t="s">
        <v>51</v>
      </c>
      <c r="B971" s="1">
        <v>35065</v>
      </c>
      <c r="D971" t="s">
        <v>31</v>
      </c>
      <c r="E971" t="s">
        <v>52</v>
      </c>
      <c r="F971">
        <v>4</v>
      </c>
      <c r="G971">
        <v>2</v>
      </c>
      <c r="H971" t="s">
        <v>27</v>
      </c>
      <c r="I971">
        <v>2</v>
      </c>
      <c r="J971">
        <v>0</v>
      </c>
      <c r="Z971">
        <f t="shared" ca="1" si="30"/>
        <v>1641</v>
      </c>
      <c r="AA971">
        <f t="shared" ca="1" si="31"/>
        <v>90</v>
      </c>
    </row>
    <row r="972" spans="1:27" x14ac:dyDescent="0.2">
      <c r="A972" t="s">
        <v>51</v>
      </c>
      <c r="B972" s="1">
        <v>35065</v>
      </c>
      <c r="D972" t="s">
        <v>36</v>
      </c>
      <c r="E972" t="s">
        <v>46</v>
      </c>
      <c r="F972">
        <v>4</v>
      </c>
      <c r="G972">
        <v>1</v>
      </c>
      <c r="H972" t="s">
        <v>27</v>
      </c>
      <c r="I972">
        <v>2</v>
      </c>
      <c r="J972">
        <v>1</v>
      </c>
      <c r="Z972">
        <f t="shared" ca="1" si="30"/>
        <v>743</v>
      </c>
      <c r="AA972">
        <f t="shared" ca="1" si="31"/>
        <v>90</v>
      </c>
    </row>
    <row r="973" spans="1:27" x14ac:dyDescent="0.2">
      <c r="A973" t="s">
        <v>51</v>
      </c>
      <c r="B973" s="1">
        <v>35065</v>
      </c>
      <c r="D973" t="s">
        <v>44</v>
      </c>
      <c r="E973" t="s">
        <v>42</v>
      </c>
      <c r="F973">
        <v>2</v>
      </c>
      <c r="G973">
        <v>3</v>
      </c>
      <c r="H973" t="s">
        <v>24</v>
      </c>
      <c r="I973">
        <v>0</v>
      </c>
      <c r="J973">
        <v>3</v>
      </c>
      <c r="Z973">
        <f t="shared" ca="1" si="30"/>
        <v>1958</v>
      </c>
      <c r="AA973">
        <f t="shared" ca="1" si="31"/>
        <v>120</v>
      </c>
    </row>
    <row r="974" spans="1:27" x14ac:dyDescent="0.2">
      <c r="A974" t="s">
        <v>51</v>
      </c>
      <c r="B974" s="1">
        <v>35066</v>
      </c>
      <c r="D974" t="s">
        <v>35</v>
      </c>
      <c r="E974" t="s">
        <v>22</v>
      </c>
      <c r="F974">
        <v>2</v>
      </c>
      <c r="G974">
        <v>0</v>
      </c>
      <c r="H974" t="s">
        <v>27</v>
      </c>
      <c r="I974">
        <v>1</v>
      </c>
      <c r="J974">
        <v>0</v>
      </c>
      <c r="Z974">
        <f t="shared" ca="1" si="30"/>
        <v>999</v>
      </c>
      <c r="AA974">
        <f t="shared" ca="1" si="31"/>
        <v>120</v>
      </c>
    </row>
    <row r="975" spans="1:27" x14ac:dyDescent="0.2">
      <c r="A975" t="s">
        <v>51</v>
      </c>
      <c r="B975" s="1">
        <v>35066</v>
      </c>
      <c r="D975" t="s">
        <v>26</v>
      </c>
      <c r="E975" t="s">
        <v>28</v>
      </c>
      <c r="F975">
        <v>1</v>
      </c>
      <c r="G975">
        <v>2</v>
      </c>
      <c r="H975" t="s">
        <v>24</v>
      </c>
      <c r="I975">
        <v>0</v>
      </c>
      <c r="J975">
        <v>0</v>
      </c>
      <c r="Z975">
        <f t="shared" ca="1" si="30"/>
        <v>1789</v>
      </c>
      <c r="AA975">
        <f t="shared" ca="1" si="31"/>
        <v>120</v>
      </c>
    </row>
    <row r="976" spans="1:27" x14ac:dyDescent="0.2">
      <c r="A976" t="s">
        <v>51</v>
      </c>
      <c r="B976" s="1">
        <v>35077</v>
      </c>
      <c r="D976" t="s">
        <v>52</v>
      </c>
      <c r="E976" t="s">
        <v>44</v>
      </c>
      <c r="F976">
        <v>1</v>
      </c>
      <c r="G976">
        <v>0</v>
      </c>
      <c r="H976" t="s">
        <v>27</v>
      </c>
      <c r="I976">
        <v>1</v>
      </c>
      <c r="J976">
        <v>0</v>
      </c>
      <c r="Z976">
        <f t="shared" ca="1" si="30"/>
        <v>1653</v>
      </c>
      <c r="AA976">
        <f t="shared" ca="1" si="31"/>
        <v>120</v>
      </c>
    </row>
    <row r="977" spans="1:27" x14ac:dyDescent="0.2">
      <c r="A977" t="s">
        <v>51</v>
      </c>
      <c r="B977" s="1">
        <v>35077</v>
      </c>
      <c r="D977" t="s">
        <v>42</v>
      </c>
      <c r="E977" t="s">
        <v>28</v>
      </c>
      <c r="F977">
        <v>1</v>
      </c>
      <c r="G977">
        <v>1</v>
      </c>
      <c r="H977" t="s">
        <v>34</v>
      </c>
      <c r="I977">
        <v>1</v>
      </c>
      <c r="J977">
        <v>1</v>
      </c>
      <c r="Z977">
        <f t="shared" ca="1" si="30"/>
        <v>1749</v>
      </c>
      <c r="AA977">
        <f t="shared" ca="1" si="31"/>
        <v>120</v>
      </c>
    </row>
    <row r="978" spans="1:27" x14ac:dyDescent="0.2">
      <c r="A978" t="s">
        <v>51</v>
      </c>
      <c r="B978" s="1">
        <v>35077</v>
      </c>
      <c r="D978" t="s">
        <v>33</v>
      </c>
      <c r="E978" t="s">
        <v>43</v>
      </c>
      <c r="F978">
        <v>2</v>
      </c>
      <c r="G978">
        <v>0</v>
      </c>
      <c r="H978" t="s">
        <v>27</v>
      </c>
      <c r="I978">
        <v>1</v>
      </c>
      <c r="J978">
        <v>0</v>
      </c>
      <c r="Z978">
        <f t="shared" ca="1" si="30"/>
        <v>897</v>
      </c>
      <c r="AA978">
        <f t="shared" ca="1" si="31"/>
        <v>120</v>
      </c>
    </row>
    <row r="979" spans="1:27" x14ac:dyDescent="0.2">
      <c r="A979" t="s">
        <v>51</v>
      </c>
      <c r="B979" s="1">
        <v>35077</v>
      </c>
      <c r="D979" t="s">
        <v>46</v>
      </c>
      <c r="E979" t="s">
        <v>25</v>
      </c>
      <c r="F979">
        <v>0</v>
      </c>
      <c r="G979">
        <v>0</v>
      </c>
      <c r="H979" t="s">
        <v>34</v>
      </c>
      <c r="I979">
        <v>0</v>
      </c>
      <c r="J979">
        <v>0</v>
      </c>
      <c r="Z979">
        <f t="shared" ca="1" si="30"/>
        <v>1265</v>
      </c>
      <c r="AA979">
        <f t="shared" ca="1" si="31"/>
        <v>90</v>
      </c>
    </row>
    <row r="980" spans="1:27" x14ac:dyDescent="0.2">
      <c r="A980" t="s">
        <v>51</v>
      </c>
      <c r="B980" s="1">
        <v>35077</v>
      </c>
      <c r="D980" t="s">
        <v>53</v>
      </c>
      <c r="E980" t="s">
        <v>22</v>
      </c>
      <c r="F980">
        <v>2</v>
      </c>
      <c r="G980">
        <v>3</v>
      </c>
      <c r="H980" t="s">
        <v>24</v>
      </c>
      <c r="I980">
        <v>1</v>
      </c>
      <c r="J980">
        <v>1</v>
      </c>
      <c r="Z980">
        <f t="shared" ca="1" si="30"/>
        <v>1999</v>
      </c>
      <c r="AA980">
        <f t="shared" ca="1" si="31"/>
        <v>120</v>
      </c>
    </row>
    <row r="981" spans="1:27" x14ac:dyDescent="0.2">
      <c r="A981" t="s">
        <v>51</v>
      </c>
      <c r="B981" s="1">
        <v>35077</v>
      </c>
      <c r="D981" t="s">
        <v>49</v>
      </c>
      <c r="E981" t="s">
        <v>41</v>
      </c>
      <c r="F981">
        <v>1</v>
      </c>
      <c r="G981">
        <v>0</v>
      </c>
      <c r="H981" t="s">
        <v>27</v>
      </c>
      <c r="I981">
        <v>1</v>
      </c>
      <c r="J981">
        <v>0</v>
      </c>
      <c r="Z981">
        <f t="shared" ca="1" si="30"/>
        <v>1386</v>
      </c>
      <c r="AA981">
        <f t="shared" ca="1" si="31"/>
        <v>120</v>
      </c>
    </row>
    <row r="982" spans="1:27" x14ac:dyDescent="0.2">
      <c r="A982" t="s">
        <v>51</v>
      </c>
      <c r="B982" s="1">
        <v>35077</v>
      </c>
      <c r="D982" t="s">
        <v>26</v>
      </c>
      <c r="E982" t="s">
        <v>29</v>
      </c>
      <c r="F982">
        <v>0</v>
      </c>
      <c r="G982">
        <v>1</v>
      </c>
      <c r="H982" t="s">
        <v>24</v>
      </c>
      <c r="I982">
        <v>0</v>
      </c>
      <c r="J982">
        <v>0</v>
      </c>
      <c r="Z982">
        <f t="shared" ca="1" si="30"/>
        <v>950</v>
      </c>
      <c r="AA982">
        <f t="shared" ca="1" si="31"/>
        <v>90</v>
      </c>
    </row>
    <row r="983" spans="1:27" x14ac:dyDescent="0.2">
      <c r="A983" t="s">
        <v>51</v>
      </c>
      <c r="B983" s="1">
        <v>35077</v>
      </c>
      <c r="D983" t="s">
        <v>31</v>
      </c>
      <c r="E983" t="s">
        <v>30</v>
      </c>
      <c r="F983">
        <v>1</v>
      </c>
      <c r="G983">
        <v>1</v>
      </c>
      <c r="H983" t="s">
        <v>34</v>
      </c>
      <c r="I983">
        <v>1</v>
      </c>
      <c r="J983">
        <v>0</v>
      </c>
      <c r="Z983">
        <f t="shared" ca="1" si="30"/>
        <v>829</v>
      </c>
      <c r="AA983">
        <f t="shared" ca="1" si="31"/>
        <v>120</v>
      </c>
    </row>
    <row r="984" spans="1:27" x14ac:dyDescent="0.2">
      <c r="A984" t="s">
        <v>51</v>
      </c>
      <c r="B984" s="1">
        <v>35077</v>
      </c>
      <c r="D984" t="s">
        <v>36</v>
      </c>
      <c r="E984" t="s">
        <v>32</v>
      </c>
      <c r="F984">
        <v>1</v>
      </c>
      <c r="G984">
        <v>0</v>
      </c>
      <c r="H984" t="s">
        <v>27</v>
      </c>
      <c r="I984">
        <v>0</v>
      </c>
      <c r="J984">
        <v>0</v>
      </c>
      <c r="Z984">
        <f t="shared" ca="1" si="30"/>
        <v>762</v>
      </c>
      <c r="AA984">
        <f t="shared" ca="1" si="31"/>
        <v>90</v>
      </c>
    </row>
    <row r="985" spans="1:27" x14ac:dyDescent="0.2">
      <c r="A985" t="s">
        <v>51</v>
      </c>
      <c r="B985" s="1">
        <v>35078</v>
      </c>
      <c r="D985" t="s">
        <v>23</v>
      </c>
      <c r="E985" t="s">
        <v>35</v>
      </c>
      <c r="F985">
        <v>0</v>
      </c>
      <c r="G985">
        <v>1</v>
      </c>
      <c r="H985" t="s">
        <v>24</v>
      </c>
      <c r="I985">
        <v>0</v>
      </c>
      <c r="J985">
        <v>1</v>
      </c>
      <c r="Z985">
        <f t="shared" ca="1" si="30"/>
        <v>1465</v>
      </c>
      <c r="AA985">
        <f t="shared" ca="1" si="31"/>
        <v>120</v>
      </c>
    </row>
    <row r="986" spans="1:27" x14ac:dyDescent="0.2">
      <c r="A986" t="s">
        <v>51</v>
      </c>
      <c r="B986" s="1">
        <v>35084</v>
      </c>
      <c r="D986" t="s">
        <v>22</v>
      </c>
      <c r="E986" t="s">
        <v>42</v>
      </c>
      <c r="F986">
        <v>1</v>
      </c>
      <c r="G986">
        <v>2</v>
      </c>
      <c r="H986" t="s">
        <v>24</v>
      </c>
      <c r="I986">
        <v>1</v>
      </c>
      <c r="J986">
        <v>0</v>
      </c>
      <c r="Z986">
        <f t="shared" ca="1" si="30"/>
        <v>2016</v>
      </c>
      <c r="AA986">
        <f t="shared" ca="1" si="31"/>
        <v>120</v>
      </c>
    </row>
    <row r="987" spans="1:27" x14ac:dyDescent="0.2">
      <c r="A987" t="s">
        <v>51</v>
      </c>
      <c r="B987" s="1">
        <v>35084</v>
      </c>
      <c r="D987" t="s">
        <v>29</v>
      </c>
      <c r="E987" t="s">
        <v>31</v>
      </c>
      <c r="F987">
        <v>3</v>
      </c>
      <c r="G987">
        <v>0</v>
      </c>
      <c r="H987" t="s">
        <v>27</v>
      </c>
      <c r="I987">
        <v>2</v>
      </c>
      <c r="J987">
        <v>0</v>
      </c>
      <c r="Z987">
        <f t="shared" ca="1" si="30"/>
        <v>1146</v>
      </c>
      <c r="AA987">
        <f t="shared" ca="1" si="31"/>
        <v>120</v>
      </c>
    </row>
    <row r="988" spans="1:27" x14ac:dyDescent="0.2">
      <c r="A988" t="s">
        <v>51</v>
      </c>
      <c r="B988" s="1">
        <v>35084</v>
      </c>
      <c r="D988" t="s">
        <v>28</v>
      </c>
      <c r="E988" t="s">
        <v>49</v>
      </c>
      <c r="F988">
        <v>1</v>
      </c>
      <c r="G988">
        <v>0</v>
      </c>
      <c r="H988" t="s">
        <v>27</v>
      </c>
      <c r="I988">
        <v>0</v>
      </c>
      <c r="J988">
        <v>0</v>
      </c>
      <c r="Z988">
        <f t="shared" ca="1" si="30"/>
        <v>1565</v>
      </c>
      <c r="AA988">
        <f t="shared" ca="1" si="31"/>
        <v>120</v>
      </c>
    </row>
    <row r="989" spans="1:27" x14ac:dyDescent="0.2">
      <c r="A989" t="s">
        <v>51</v>
      </c>
      <c r="B989" s="1">
        <v>35084</v>
      </c>
      <c r="D989" t="s">
        <v>30</v>
      </c>
      <c r="E989" t="s">
        <v>33</v>
      </c>
      <c r="F989">
        <v>5</v>
      </c>
      <c r="G989">
        <v>0</v>
      </c>
      <c r="H989" t="s">
        <v>27</v>
      </c>
      <c r="I989">
        <v>1</v>
      </c>
      <c r="J989">
        <v>0</v>
      </c>
      <c r="Z989">
        <f t="shared" ca="1" si="30"/>
        <v>1274</v>
      </c>
      <c r="AA989">
        <f t="shared" ca="1" si="31"/>
        <v>90</v>
      </c>
    </row>
    <row r="990" spans="1:27" x14ac:dyDescent="0.2">
      <c r="A990" t="s">
        <v>51</v>
      </c>
      <c r="B990" s="1">
        <v>35084</v>
      </c>
      <c r="D990" t="s">
        <v>32</v>
      </c>
      <c r="E990" t="s">
        <v>23</v>
      </c>
      <c r="F990">
        <v>1</v>
      </c>
      <c r="G990">
        <v>1</v>
      </c>
      <c r="H990" t="s">
        <v>34</v>
      </c>
      <c r="I990">
        <v>0</v>
      </c>
      <c r="J990">
        <v>0</v>
      </c>
      <c r="Z990">
        <f t="shared" ca="1" si="30"/>
        <v>1385</v>
      </c>
      <c r="AA990">
        <f t="shared" ca="1" si="31"/>
        <v>120</v>
      </c>
    </row>
    <row r="991" spans="1:27" x14ac:dyDescent="0.2">
      <c r="A991" t="s">
        <v>51</v>
      </c>
      <c r="B991" s="1">
        <v>35084</v>
      </c>
      <c r="D991" t="s">
        <v>35</v>
      </c>
      <c r="E991" t="s">
        <v>52</v>
      </c>
      <c r="F991">
        <v>2</v>
      </c>
      <c r="G991">
        <v>1</v>
      </c>
      <c r="H991" t="s">
        <v>27</v>
      </c>
      <c r="I991">
        <v>2</v>
      </c>
      <c r="J991">
        <v>1</v>
      </c>
      <c r="Z991">
        <f t="shared" ca="1" si="30"/>
        <v>934</v>
      </c>
      <c r="AA991">
        <f t="shared" ca="1" si="31"/>
        <v>120</v>
      </c>
    </row>
    <row r="992" spans="1:27" x14ac:dyDescent="0.2">
      <c r="A992" t="s">
        <v>51</v>
      </c>
      <c r="B992" s="1">
        <v>35084</v>
      </c>
      <c r="D992" t="s">
        <v>41</v>
      </c>
      <c r="E992" t="s">
        <v>53</v>
      </c>
      <c r="F992">
        <v>2</v>
      </c>
      <c r="G992">
        <v>1</v>
      </c>
      <c r="H992" t="s">
        <v>27</v>
      </c>
      <c r="I992">
        <v>0</v>
      </c>
      <c r="J992">
        <v>1</v>
      </c>
      <c r="Z992">
        <f t="shared" ca="1" si="30"/>
        <v>1902</v>
      </c>
      <c r="AA992">
        <f t="shared" ca="1" si="31"/>
        <v>90</v>
      </c>
    </row>
    <row r="993" spans="1:27" x14ac:dyDescent="0.2">
      <c r="A993" t="s">
        <v>51</v>
      </c>
      <c r="B993" s="1">
        <v>35084</v>
      </c>
      <c r="D993" t="s">
        <v>44</v>
      </c>
      <c r="E993" t="s">
        <v>26</v>
      </c>
      <c r="F993">
        <v>2</v>
      </c>
      <c r="G993">
        <v>1</v>
      </c>
      <c r="H993" t="s">
        <v>27</v>
      </c>
      <c r="I993">
        <v>1</v>
      </c>
      <c r="J993">
        <v>0</v>
      </c>
      <c r="Z993">
        <f t="shared" ca="1" si="30"/>
        <v>936</v>
      </c>
      <c r="AA993">
        <f t="shared" ca="1" si="31"/>
        <v>120</v>
      </c>
    </row>
    <row r="994" spans="1:27" x14ac:dyDescent="0.2">
      <c r="A994" t="s">
        <v>51</v>
      </c>
      <c r="B994" s="1">
        <v>35085</v>
      </c>
      <c r="D994" t="s">
        <v>25</v>
      </c>
      <c r="E994" t="s">
        <v>36</v>
      </c>
      <c r="F994">
        <v>2</v>
      </c>
      <c r="G994">
        <v>1</v>
      </c>
      <c r="H994" t="s">
        <v>27</v>
      </c>
      <c r="I994">
        <v>1</v>
      </c>
      <c r="J994">
        <v>1</v>
      </c>
      <c r="Z994">
        <f t="shared" ca="1" si="30"/>
        <v>1574</v>
      </c>
      <c r="AA994">
        <f t="shared" ca="1" si="31"/>
        <v>90</v>
      </c>
    </row>
    <row r="995" spans="1:27" x14ac:dyDescent="0.2">
      <c r="A995" t="s">
        <v>51</v>
      </c>
      <c r="B995" s="1">
        <v>35087</v>
      </c>
      <c r="D995" t="s">
        <v>43</v>
      </c>
      <c r="E995" t="s">
        <v>46</v>
      </c>
      <c r="F995">
        <v>0</v>
      </c>
      <c r="G995">
        <v>1</v>
      </c>
      <c r="H995" t="s">
        <v>24</v>
      </c>
      <c r="I995">
        <v>0</v>
      </c>
      <c r="J995">
        <v>1</v>
      </c>
      <c r="Z995">
        <f t="shared" ca="1" si="30"/>
        <v>1701</v>
      </c>
      <c r="AA995">
        <f t="shared" ca="1" si="31"/>
        <v>90</v>
      </c>
    </row>
    <row r="996" spans="1:27" x14ac:dyDescent="0.2">
      <c r="A996" t="s">
        <v>51</v>
      </c>
      <c r="B996" s="1">
        <v>35095</v>
      </c>
      <c r="D996" t="s">
        <v>25</v>
      </c>
      <c r="E996" t="s">
        <v>30</v>
      </c>
      <c r="F996">
        <v>0</v>
      </c>
      <c r="G996">
        <v>2</v>
      </c>
      <c r="H996" t="s">
        <v>24</v>
      </c>
      <c r="I996">
        <v>0</v>
      </c>
      <c r="J996">
        <v>0</v>
      </c>
      <c r="Z996">
        <f t="shared" ca="1" si="30"/>
        <v>937</v>
      </c>
      <c r="AA996">
        <f t="shared" ca="1" si="31"/>
        <v>90</v>
      </c>
    </row>
    <row r="997" spans="1:27" x14ac:dyDescent="0.2">
      <c r="A997" t="s">
        <v>51</v>
      </c>
      <c r="B997" s="1">
        <v>35095</v>
      </c>
      <c r="D997" t="s">
        <v>49</v>
      </c>
      <c r="E997" t="s">
        <v>33</v>
      </c>
      <c r="F997">
        <v>2</v>
      </c>
      <c r="G997">
        <v>1</v>
      </c>
      <c r="H997" t="s">
        <v>27</v>
      </c>
      <c r="I997">
        <v>1</v>
      </c>
      <c r="J997">
        <v>0</v>
      </c>
      <c r="Z997">
        <f t="shared" ca="1" si="30"/>
        <v>1218</v>
      </c>
      <c r="AA997">
        <f t="shared" ca="1" si="31"/>
        <v>90</v>
      </c>
    </row>
    <row r="998" spans="1:27" x14ac:dyDescent="0.2">
      <c r="A998" t="s">
        <v>51</v>
      </c>
      <c r="B998" s="1">
        <v>35095</v>
      </c>
      <c r="D998" t="s">
        <v>41</v>
      </c>
      <c r="E998" t="s">
        <v>32</v>
      </c>
      <c r="F998">
        <v>1</v>
      </c>
      <c r="G998">
        <v>1</v>
      </c>
      <c r="H998" t="s">
        <v>34</v>
      </c>
      <c r="I998">
        <v>0</v>
      </c>
      <c r="J998">
        <v>0</v>
      </c>
      <c r="Z998">
        <f t="shared" ca="1" si="30"/>
        <v>776</v>
      </c>
      <c r="AA998">
        <f t="shared" ca="1" si="31"/>
        <v>120</v>
      </c>
    </row>
    <row r="999" spans="1:27" x14ac:dyDescent="0.2">
      <c r="A999" t="s">
        <v>51</v>
      </c>
      <c r="B999" s="1">
        <v>35095</v>
      </c>
      <c r="D999" t="s">
        <v>43</v>
      </c>
      <c r="E999" t="s">
        <v>23</v>
      </c>
      <c r="F999">
        <v>3</v>
      </c>
      <c r="G999">
        <v>2</v>
      </c>
      <c r="H999" t="s">
        <v>27</v>
      </c>
      <c r="I999">
        <v>0</v>
      </c>
      <c r="J999">
        <v>0</v>
      </c>
      <c r="Z999">
        <f t="shared" ca="1" si="30"/>
        <v>1346</v>
      </c>
      <c r="AA999">
        <f t="shared" ca="1" si="31"/>
        <v>120</v>
      </c>
    </row>
    <row r="1000" spans="1:27" x14ac:dyDescent="0.2">
      <c r="A1000" t="s">
        <v>51</v>
      </c>
      <c r="B1000" s="1">
        <v>35098</v>
      </c>
      <c r="D1000" t="s">
        <v>22</v>
      </c>
      <c r="E1000" t="s">
        <v>23</v>
      </c>
      <c r="F1000">
        <v>1</v>
      </c>
      <c r="G1000">
        <v>1</v>
      </c>
      <c r="H1000" t="s">
        <v>34</v>
      </c>
      <c r="I1000">
        <v>1</v>
      </c>
      <c r="J1000">
        <v>1</v>
      </c>
      <c r="Z1000">
        <f t="shared" ca="1" si="30"/>
        <v>1604</v>
      </c>
      <c r="AA1000">
        <f t="shared" ca="1" si="31"/>
        <v>120</v>
      </c>
    </row>
    <row r="1001" spans="1:27" x14ac:dyDescent="0.2">
      <c r="A1001" t="s">
        <v>51</v>
      </c>
      <c r="B1001" s="1">
        <v>35098</v>
      </c>
      <c r="D1001" t="s">
        <v>25</v>
      </c>
      <c r="E1001" t="s">
        <v>33</v>
      </c>
      <c r="F1001">
        <v>3</v>
      </c>
      <c r="G1001">
        <v>0</v>
      </c>
      <c r="H1001" t="s">
        <v>27</v>
      </c>
      <c r="I1001">
        <v>2</v>
      </c>
      <c r="J1001">
        <v>0</v>
      </c>
      <c r="Z1001">
        <f t="shared" ca="1" si="30"/>
        <v>1460</v>
      </c>
      <c r="AA1001">
        <f t="shared" ca="1" si="31"/>
        <v>90</v>
      </c>
    </row>
    <row r="1002" spans="1:27" x14ac:dyDescent="0.2">
      <c r="A1002" t="s">
        <v>51</v>
      </c>
      <c r="B1002" s="1">
        <v>35098</v>
      </c>
      <c r="D1002" t="s">
        <v>29</v>
      </c>
      <c r="E1002" t="s">
        <v>52</v>
      </c>
      <c r="F1002">
        <v>3</v>
      </c>
      <c r="G1002">
        <v>1</v>
      </c>
      <c r="H1002" t="s">
        <v>27</v>
      </c>
      <c r="I1002">
        <v>1</v>
      </c>
      <c r="J1002">
        <v>1</v>
      </c>
      <c r="Z1002">
        <f t="shared" ca="1" si="30"/>
        <v>1216</v>
      </c>
      <c r="AA1002">
        <f t="shared" ca="1" si="31"/>
        <v>90</v>
      </c>
    </row>
    <row r="1003" spans="1:27" x14ac:dyDescent="0.2">
      <c r="A1003" t="s">
        <v>51</v>
      </c>
      <c r="B1003" s="1">
        <v>35098</v>
      </c>
      <c r="D1003" t="s">
        <v>30</v>
      </c>
      <c r="E1003" t="s">
        <v>36</v>
      </c>
      <c r="F1003">
        <v>0</v>
      </c>
      <c r="G1003">
        <v>0</v>
      </c>
      <c r="H1003" t="s">
        <v>34</v>
      </c>
      <c r="I1003">
        <v>0</v>
      </c>
      <c r="J1003">
        <v>0</v>
      </c>
      <c r="Z1003">
        <f t="shared" ca="1" si="30"/>
        <v>914</v>
      </c>
      <c r="AA1003">
        <f t="shared" ca="1" si="31"/>
        <v>120</v>
      </c>
    </row>
    <row r="1004" spans="1:27" x14ac:dyDescent="0.2">
      <c r="A1004" t="s">
        <v>51</v>
      </c>
      <c r="B1004" s="1">
        <v>35098</v>
      </c>
      <c r="D1004" t="s">
        <v>32</v>
      </c>
      <c r="E1004" t="s">
        <v>26</v>
      </c>
      <c r="F1004">
        <v>2</v>
      </c>
      <c r="G1004">
        <v>0</v>
      </c>
      <c r="H1004" t="s">
        <v>27</v>
      </c>
      <c r="I1004">
        <v>1</v>
      </c>
      <c r="J1004">
        <v>0</v>
      </c>
      <c r="Z1004">
        <f t="shared" ca="1" si="30"/>
        <v>759</v>
      </c>
      <c r="AA1004">
        <f t="shared" ca="1" si="31"/>
        <v>120</v>
      </c>
    </row>
    <row r="1005" spans="1:27" x14ac:dyDescent="0.2">
      <c r="A1005" t="s">
        <v>51</v>
      </c>
      <c r="B1005" s="1">
        <v>35098</v>
      </c>
      <c r="D1005" t="s">
        <v>35</v>
      </c>
      <c r="E1005" t="s">
        <v>31</v>
      </c>
      <c r="F1005">
        <v>2</v>
      </c>
      <c r="G1005">
        <v>0</v>
      </c>
      <c r="H1005" t="s">
        <v>27</v>
      </c>
      <c r="I1005">
        <v>0</v>
      </c>
      <c r="J1005">
        <v>0</v>
      </c>
      <c r="Z1005">
        <f t="shared" ca="1" si="30"/>
        <v>1972</v>
      </c>
      <c r="AA1005">
        <f t="shared" ca="1" si="31"/>
        <v>120</v>
      </c>
    </row>
    <row r="1006" spans="1:27" x14ac:dyDescent="0.2">
      <c r="A1006" t="s">
        <v>51</v>
      </c>
      <c r="B1006" s="1">
        <v>35098</v>
      </c>
      <c r="D1006" t="s">
        <v>41</v>
      </c>
      <c r="E1006" t="s">
        <v>42</v>
      </c>
      <c r="F1006">
        <v>2</v>
      </c>
      <c r="G1006">
        <v>2</v>
      </c>
      <c r="H1006" t="s">
        <v>34</v>
      </c>
      <c r="I1006">
        <v>0</v>
      </c>
      <c r="J1006">
        <v>0</v>
      </c>
      <c r="Z1006">
        <f t="shared" ca="1" si="30"/>
        <v>1950</v>
      </c>
      <c r="AA1006">
        <f t="shared" ca="1" si="31"/>
        <v>120</v>
      </c>
    </row>
    <row r="1007" spans="1:27" x14ac:dyDescent="0.2">
      <c r="A1007" t="s">
        <v>51</v>
      </c>
      <c r="B1007" s="1">
        <v>35098</v>
      </c>
      <c r="D1007" t="s">
        <v>43</v>
      </c>
      <c r="E1007" t="s">
        <v>49</v>
      </c>
      <c r="F1007">
        <v>1</v>
      </c>
      <c r="G1007">
        <v>0</v>
      </c>
      <c r="H1007" t="s">
        <v>27</v>
      </c>
      <c r="I1007">
        <v>1</v>
      </c>
      <c r="J1007">
        <v>0</v>
      </c>
      <c r="Z1007">
        <f t="shared" ca="1" si="30"/>
        <v>1297</v>
      </c>
      <c r="AA1007">
        <f t="shared" ca="1" si="31"/>
        <v>120</v>
      </c>
    </row>
    <row r="1008" spans="1:27" x14ac:dyDescent="0.2">
      <c r="A1008" t="s">
        <v>51</v>
      </c>
      <c r="B1008" s="1">
        <v>35098</v>
      </c>
      <c r="D1008" t="s">
        <v>44</v>
      </c>
      <c r="E1008" t="s">
        <v>46</v>
      </c>
      <c r="F1008">
        <v>2</v>
      </c>
      <c r="G1008">
        <v>4</v>
      </c>
      <c r="H1008" t="s">
        <v>24</v>
      </c>
      <c r="I1008">
        <v>0</v>
      </c>
      <c r="J1008">
        <v>2</v>
      </c>
      <c r="Z1008">
        <f t="shared" ca="1" si="30"/>
        <v>1152</v>
      </c>
      <c r="AA1008">
        <f t="shared" ca="1" si="31"/>
        <v>90</v>
      </c>
    </row>
    <row r="1009" spans="1:27" x14ac:dyDescent="0.2">
      <c r="A1009" t="s">
        <v>51</v>
      </c>
      <c r="B1009" s="1">
        <v>35099</v>
      </c>
      <c r="D1009" t="s">
        <v>28</v>
      </c>
      <c r="E1009" t="s">
        <v>53</v>
      </c>
      <c r="F1009">
        <v>5</v>
      </c>
      <c r="G1009">
        <v>0</v>
      </c>
      <c r="H1009" t="s">
        <v>27</v>
      </c>
      <c r="I1009">
        <v>3</v>
      </c>
      <c r="J1009">
        <v>0</v>
      </c>
      <c r="Z1009">
        <f t="shared" ca="1" si="30"/>
        <v>898</v>
      </c>
      <c r="AA1009">
        <f t="shared" ca="1" si="31"/>
        <v>120</v>
      </c>
    </row>
    <row r="1010" spans="1:27" x14ac:dyDescent="0.2">
      <c r="A1010" t="s">
        <v>51</v>
      </c>
      <c r="B1010" s="1">
        <v>35105</v>
      </c>
      <c r="D1010" t="s">
        <v>52</v>
      </c>
      <c r="E1010" t="s">
        <v>25</v>
      </c>
      <c r="F1010">
        <v>0</v>
      </c>
      <c r="G1010">
        <v>2</v>
      </c>
      <c r="H1010" t="s">
        <v>24</v>
      </c>
      <c r="I1010">
        <v>0</v>
      </c>
      <c r="J1010">
        <v>1</v>
      </c>
      <c r="Z1010">
        <f t="shared" ca="1" si="30"/>
        <v>1247</v>
      </c>
      <c r="AA1010">
        <f t="shared" ca="1" si="31"/>
        <v>120</v>
      </c>
    </row>
    <row r="1011" spans="1:27" x14ac:dyDescent="0.2">
      <c r="A1011" t="s">
        <v>51</v>
      </c>
      <c r="B1011" s="1">
        <v>35105</v>
      </c>
      <c r="D1011" t="s">
        <v>23</v>
      </c>
      <c r="E1011" t="s">
        <v>28</v>
      </c>
      <c r="F1011">
        <v>1</v>
      </c>
      <c r="G1011">
        <v>0</v>
      </c>
      <c r="H1011" t="s">
        <v>27</v>
      </c>
      <c r="I1011">
        <v>1</v>
      </c>
      <c r="J1011">
        <v>0</v>
      </c>
      <c r="Z1011">
        <f t="shared" ca="1" si="30"/>
        <v>988</v>
      </c>
      <c r="AA1011">
        <f t="shared" ca="1" si="31"/>
        <v>120</v>
      </c>
    </row>
    <row r="1012" spans="1:27" x14ac:dyDescent="0.2">
      <c r="A1012" t="s">
        <v>51</v>
      </c>
      <c r="B1012" s="1">
        <v>35105</v>
      </c>
      <c r="D1012" t="s">
        <v>42</v>
      </c>
      <c r="E1012" t="s">
        <v>32</v>
      </c>
      <c r="F1012">
        <v>2</v>
      </c>
      <c r="G1012">
        <v>0</v>
      </c>
      <c r="H1012" t="s">
        <v>27</v>
      </c>
      <c r="I1012">
        <v>1</v>
      </c>
      <c r="J1012">
        <v>0</v>
      </c>
      <c r="Z1012">
        <f t="shared" ca="1" si="30"/>
        <v>1238</v>
      </c>
      <c r="AA1012">
        <f t="shared" ca="1" si="31"/>
        <v>120</v>
      </c>
    </row>
    <row r="1013" spans="1:27" x14ac:dyDescent="0.2">
      <c r="A1013" t="s">
        <v>51</v>
      </c>
      <c r="B1013" s="1">
        <v>35105</v>
      </c>
      <c r="D1013" t="s">
        <v>46</v>
      </c>
      <c r="E1013" t="s">
        <v>29</v>
      </c>
      <c r="F1013">
        <v>1</v>
      </c>
      <c r="G1013">
        <v>0</v>
      </c>
      <c r="H1013" t="s">
        <v>27</v>
      </c>
      <c r="I1013">
        <v>1</v>
      </c>
      <c r="J1013">
        <v>0</v>
      </c>
      <c r="Z1013">
        <f t="shared" ca="1" si="30"/>
        <v>874</v>
      </c>
      <c r="AA1013">
        <f t="shared" ca="1" si="31"/>
        <v>90</v>
      </c>
    </row>
    <row r="1014" spans="1:27" x14ac:dyDescent="0.2">
      <c r="A1014" t="s">
        <v>51</v>
      </c>
      <c r="B1014" s="1">
        <v>35105</v>
      </c>
      <c r="D1014" t="s">
        <v>53</v>
      </c>
      <c r="E1014" t="s">
        <v>35</v>
      </c>
      <c r="F1014">
        <v>1</v>
      </c>
      <c r="G1014">
        <v>2</v>
      </c>
      <c r="H1014" t="s">
        <v>24</v>
      </c>
      <c r="I1014">
        <v>1</v>
      </c>
      <c r="J1014">
        <v>0</v>
      </c>
      <c r="Z1014">
        <f t="shared" ca="1" si="30"/>
        <v>1743</v>
      </c>
      <c r="AA1014">
        <f t="shared" ca="1" si="31"/>
        <v>90</v>
      </c>
    </row>
    <row r="1015" spans="1:27" x14ac:dyDescent="0.2">
      <c r="A1015" t="s">
        <v>51</v>
      </c>
      <c r="B1015" s="1">
        <v>35105</v>
      </c>
      <c r="D1015" t="s">
        <v>49</v>
      </c>
      <c r="E1015" t="s">
        <v>22</v>
      </c>
      <c r="F1015">
        <v>0</v>
      </c>
      <c r="G1015">
        <v>1</v>
      </c>
      <c r="H1015" t="s">
        <v>24</v>
      </c>
      <c r="I1015">
        <v>0</v>
      </c>
      <c r="J1015">
        <v>0</v>
      </c>
      <c r="Z1015">
        <f t="shared" ca="1" si="30"/>
        <v>1680</v>
      </c>
      <c r="AA1015">
        <f t="shared" ca="1" si="31"/>
        <v>120</v>
      </c>
    </row>
    <row r="1016" spans="1:27" x14ac:dyDescent="0.2">
      <c r="A1016" t="s">
        <v>51</v>
      </c>
      <c r="B1016" s="1">
        <v>35105</v>
      </c>
      <c r="D1016" t="s">
        <v>31</v>
      </c>
      <c r="E1016" t="s">
        <v>44</v>
      </c>
      <c r="F1016">
        <v>2</v>
      </c>
      <c r="G1016">
        <v>1</v>
      </c>
      <c r="H1016" t="s">
        <v>27</v>
      </c>
      <c r="I1016">
        <v>0</v>
      </c>
      <c r="J1016">
        <v>0</v>
      </c>
      <c r="Z1016">
        <f t="shared" ca="1" si="30"/>
        <v>831</v>
      </c>
      <c r="AA1016">
        <f t="shared" ca="1" si="31"/>
        <v>90</v>
      </c>
    </row>
    <row r="1017" spans="1:27" x14ac:dyDescent="0.2">
      <c r="A1017" t="s">
        <v>51</v>
      </c>
      <c r="B1017" s="1">
        <v>35106</v>
      </c>
      <c r="D1017" t="s">
        <v>26</v>
      </c>
      <c r="E1017" t="s">
        <v>30</v>
      </c>
      <c r="F1017">
        <v>1</v>
      </c>
      <c r="G1017">
        <v>2</v>
      </c>
      <c r="H1017" t="s">
        <v>24</v>
      </c>
      <c r="I1017">
        <v>0</v>
      </c>
      <c r="J1017">
        <v>2</v>
      </c>
      <c r="Z1017">
        <f t="shared" ca="1" si="30"/>
        <v>1782</v>
      </c>
      <c r="AA1017">
        <f t="shared" ca="1" si="31"/>
        <v>120</v>
      </c>
    </row>
    <row r="1018" spans="1:27" x14ac:dyDescent="0.2">
      <c r="A1018" t="s">
        <v>51</v>
      </c>
      <c r="B1018" s="1">
        <v>35107</v>
      </c>
      <c r="D1018" t="s">
        <v>36</v>
      </c>
      <c r="E1018" t="s">
        <v>43</v>
      </c>
      <c r="F1018">
        <v>0</v>
      </c>
      <c r="G1018">
        <v>1</v>
      </c>
      <c r="H1018" t="s">
        <v>24</v>
      </c>
      <c r="I1018">
        <v>0</v>
      </c>
      <c r="J1018">
        <v>1</v>
      </c>
      <c r="Z1018">
        <f t="shared" ca="1" si="30"/>
        <v>1346</v>
      </c>
      <c r="AA1018">
        <f t="shared" ca="1" si="31"/>
        <v>90</v>
      </c>
    </row>
    <row r="1019" spans="1:27" x14ac:dyDescent="0.2">
      <c r="A1019" t="s">
        <v>51</v>
      </c>
      <c r="B1019" s="1">
        <v>35112</v>
      </c>
      <c r="D1019" t="s">
        <v>28</v>
      </c>
      <c r="E1019" t="s">
        <v>43</v>
      </c>
      <c r="F1019">
        <v>1</v>
      </c>
      <c r="G1019">
        <v>2</v>
      </c>
      <c r="H1019" t="s">
        <v>24</v>
      </c>
      <c r="I1019">
        <v>1</v>
      </c>
      <c r="J1019">
        <v>0</v>
      </c>
      <c r="Z1019">
        <f t="shared" ca="1" si="30"/>
        <v>1078</v>
      </c>
      <c r="AA1019">
        <f t="shared" ca="1" si="31"/>
        <v>120</v>
      </c>
    </row>
    <row r="1020" spans="1:27" x14ac:dyDescent="0.2">
      <c r="A1020" t="s">
        <v>51</v>
      </c>
      <c r="B1020" s="1">
        <v>35112</v>
      </c>
      <c r="D1020" t="s">
        <v>53</v>
      </c>
      <c r="E1020" t="s">
        <v>52</v>
      </c>
      <c r="F1020">
        <v>1</v>
      </c>
      <c r="G1020">
        <v>4</v>
      </c>
      <c r="H1020" t="s">
        <v>24</v>
      </c>
      <c r="I1020">
        <v>1</v>
      </c>
      <c r="J1020">
        <v>2</v>
      </c>
      <c r="Z1020">
        <f t="shared" ca="1" si="30"/>
        <v>1817</v>
      </c>
      <c r="AA1020">
        <f t="shared" ca="1" si="31"/>
        <v>90</v>
      </c>
    </row>
    <row r="1021" spans="1:27" x14ac:dyDescent="0.2">
      <c r="A1021" t="s">
        <v>51</v>
      </c>
      <c r="B1021" s="1">
        <v>35112</v>
      </c>
      <c r="D1021" t="s">
        <v>31</v>
      </c>
      <c r="E1021" t="s">
        <v>26</v>
      </c>
      <c r="F1021">
        <v>1</v>
      </c>
      <c r="G1021">
        <v>3</v>
      </c>
      <c r="H1021" t="s">
        <v>24</v>
      </c>
      <c r="I1021">
        <v>1</v>
      </c>
      <c r="J1021">
        <v>1</v>
      </c>
      <c r="Z1021">
        <f t="shared" ca="1" si="30"/>
        <v>1727</v>
      </c>
      <c r="AA1021">
        <f t="shared" ca="1" si="31"/>
        <v>120</v>
      </c>
    </row>
    <row r="1022" spans="1:27" x14ac:dyDescent="0.2">
      <c r="A1022" t="s">
        <v>51</v>
      </c>
      <c r="B1022" s="1">
        <v>35116</v>
      </c>
      <c r="D1022" t="s">
        <v>46</v>
      </c>
      <c r="E1022" t="s">
        <v>42</v>
      </c>
      <c r="F1022">
        <v>2</v>
      </c>
      <c r="G1022">
        <v>0</v>
      </c>
      <c r="H1022" t="s">
        <v>27</v>
      </c>
      <c r="I1022">
        <v>1</v>
      </c>
      <c r="J1022">
        <v>0</v>
      </c>
      <c r="Z1022">
        <f t="shared" ca="1" si="30"/>
        <v>1713</v>
      </c>
      <c r="AA1022">
        <f t="shared" ca="1" si="31"/>
        <v>120</v>
      </c>
    </row>
    <row r="1023" spans="1:27" x14ac:dyDescent="0.2">
      <c r="A1023" t="s">
        <v>51</v>
      </c>
      <c r="B1023" s="1">
        <v>35116</v>
      </c>
      <c r="D1023" t="s">
        <v>43</v>
      </c>
      <c r="E1023" t="s">
        <v>35</v>
      </c>
      <c r="F1023">
        <v>2</v>
      </c>
      <c r="G1023">
        <v>0</v>
      </c>
      <c r="H1023" t="s">
        <v>27</v>
      </c>
      <c r="I1023">
        <v>1</v>
      </c>
      <c r="J1023">
        <v>0</v>
      </c>
      <c r="Z1023">
        <f t="shared" ca="1" si="30"/>
        <v>1845</v>
      </c>
      <c r="AA1023">
        <f t="shared" ca="1" si="31"/>
        <v>90</v>
      </c>
    </row>
    <row r="1024" spans="1:27" x14ac:dyDescent="0.2">
      <c r="A1024" t="s">
        <v>51</v>
      </c>
      <c r="B1024" s="1">
        <v>35119</v>
      </c>
      <c r="D1024" t="s">
        <v>29</v>
      </c>
      <c r="E1024" t="s">
        <v>30</v>
      </c>
      <c r="F1024">
        <v>2</v>
      </c>
      <c r="G1024">
        <v>3</v>
      </c>
      <c r="H1024" t="s">
        <v>24</v>
      </c>
      <c r="I1024">
        <v>1</v>
      </c>
      <c r="J1024">
        <v>2</v>
      </c>
      <c r="Z1024">
        <f t="shared" ca="1" si="30"/>
        <v>1974</v>
      </c>
      <c r="AA1024">
        <f t="shared" ca="1" si="31"/>
        <v>90</v>
      </c>
    </row>
    <row r="1025" spans="1:27" x14ac:dyDescent="0.2">
      <c r="A1025" t="s">
        <v>51</v>
      </c>
      <c r="B1025" s="1">
        <v>35119</v>
      </c>
      <c r="D1025" t="s">
        <v>23</v>
      </c>
      <c r="E1025" t="s">
        <v>53</v>
      </c>
      <c r="F1025">
        <v>0</v>
      </c>
      <c r="G1025">
        <v>0</v>
      </c>
      <c r="H1025" t="s">
        <v>34</v>
      </c>
      <c r="I1025">
        <v>0</v>
      </c>
      <c r="J1025">
        <v>0</v>
      </c>
      <c r="Z1025">
        <f t="shared" ca="1" si="30"/>
        <v>1416</v>
      </c>
      <c r="AA1025">
        <f t="shared" ca="1" si="31"/>
        <v>90</v>
      </c>
    </row>
    <row r="1026" spans="1:27" x14ac:dyDescent="0.2">
      <c r="A1026" t="s">
        <v>51</v>
      </c>
      <c r="B1026" s="1">
        <v>35119</v>
      </c>
      <c r="D1026" t="s">
        <v>42</v>
      </c>
      <c r="E1026" t="s">
        <v>49</v>
      </c>
      <c r="F1026">
        <v>3</v>
      </c>
      <c r="G1026">
        <v>0</v>
      </c>
      <c r="H1026" t="s">
        <v>27</v>
      </c>
      <c r="I1026">
        <v>0</v>
      </c>
      <c r="J1026">
        <v>0</v>
      </c>
      <c r="Z1026">
        <f t="shared" ca="1" si="30"/>
        <v>2010</v>
      </c>
      <c r="AA1026">
        <f t="shared" ca="1" si="31"/>
        <v>120</v>
      </c>
    </row>
    <row r="1027" spans="1:27" x14ac:dyDescent="0.2">
      <c r="A1027" t="s">
        <v>51</v>
      </c>
      <c r="B1027" s="1">
        <v>35119</v>
      </c>
      <c r="D1027" t="s">
        <v>32</v>
      </c>
      <c r="E1027" t="s">
        <v>35</v>
      </c>
      <c r="F1027">
        <v>3</v>
      </c>
      <c r="G1027">
        <v>3</v>
      </c>
      <c r="H1027" t="s">
        <v>34</v>
      </c>
      <c r="I1027">
        <v>1</v>
      </c>
      <c r="J1027">
        <v>1</v>
      </c>
      <c r="Z1027">
        <f t="shared" ref="Z1027:Z1090" ca="1" si="32">RANDBETWEEN(723,2017)</f>
        <v>1753</v>
      </c>
      <c r="AA1027">
        <f t="shared" ref="AA1027:AA1090" ca="1" si="33">IF(RAND() &lt; 0.5, 90, 120)</f>
        <v>120</v>
      </c>
    </row>
    <row r="1028" spans="1:27" x14ac:dyDescent="0.2">
      <c r="A1028" t="s">
        <v>51</v>
      </c>
      <c r="B1028" s="1">
        <v>35119</v>
      </c>
      <c r="D1028" t="s">
        <v>41</v>
      </c>
      <c r="E1028" t="s">
        <v>28</v>
      </c>
      <c r="F1028">
        <v>2</v>
      </c>
      <c r="G1028">
        <v>3</v>
      </c>
      <c r="H1028" t="s">
        <v>24</v>
      </c>
      <c r="I1028">
        <v>2</v>
      </c>
      <c r="J1028">
        <v>2</v>
      </c>
      <c r="Z1028">
        <f t="shared" ca="1" si="32"/>
        <v>1982</v>
      </c>
      <c r="AA1028">
        <f t="shared" ca="1" si="33"/>
        <v>90</v>
      </c>
    </row>
    <row r="1029" spans="1:27" x14ac:dyDescent="0.2">
      <c r="A1029" t="s">
        <v>51</v>
      </c>
      <c r="B1029" s="1">
        <v>35119</v>
      </c>
      <c r="D1029" t="s">
        <v>36</v>
      </c>
      <c r="E1029" t="s">
        <v>31</v>
      </c>
      <c r="F1029">
        <v>1</v>
      </c>
      <c r="G1029">
        <v>0</v>
      </c>
      <c r="H1029" t="s">
        <v>27</v>
      </c>
      <c r="I1029">
        <v>1</v>
      </c>
      <c r="J1029">
        <v>0</v>
      </c>
      <c r="Z1029">
        <f t="shared" ca="1" si="32"/>
        <v>1420</v>
      </c>
      <c r="AA1029">
        <f t="shared" ca="1" si="33"/>
        <v>90</v>
      </c>
    </row>
    <row r="1030" spans="1:27" x14ac:dyDescent="0.2">
      <c r="A1030" t="s">
        <v>51</v>
      </c>
      <c r="B1030" s="1">
        <v>35119</v>
      </c>
      <c r="D1030" t="s">
        <v>43</v>
      </c>
      <c r="E1030" t="s">
        <v>22</v>
      </c>
      <c r="F1030">
        <v>0</v>
      </c>
      <c r="G1030">
        <v>1</v>
      </c>
      <c r="H1030" t="s">
        <v>24</v>
      </c>
      <c r="I1030">
        <v>0</v>
      </c>
      <c r="J1030">
        <v>1</v>
      </c>
      <c r="Z1030">
        <f t="shared" ca="1" si="32"/>
        <v>1517</v>
      </c>
      <c r="AA1030">
        <f t="shared" ca="1" si="33"/>
        <v>120</v>
      </c>
    </row>
    <row r="1031" spans="1:27" x14ac:dyDescent="0.2">
      <c r="A1031" t="s">
        <v>51</v>
      </c>
      <c r="B1031" s="1">
        <v>35119</v>
      </c>
      <c r="D1031" t="s">
        <v>44</v>
      </c>
      <c r="E1031" t="s">
        <v>25</v>
      </c>
      <c r="F1031">
        <v>3</v>
      </c>
      <c r="G1031">
        <v>3</v>
      </c>
      <c r="H1031" t="s">
        <v>34</v>
      </c>
      <c r="I1031">
        <v>1</v>
      </c>
      <c r="J1031">
        <v>1</v>
      </c>
      <c r="Z1031">
        <f t="shared" ca="1" si="32"/>
        <v>1753</v>
      </c>
      <c r="AA1031">
        <f t="shared" ca="1" si="33"/>
        <v>90</v>
      </c>
    </row>
    <row r="1032" spans="1:27" x14ac:dyDescent="0.2">
      <c r="A1032" t="s">
        <v>51</v>
      </c>
      <c r="B1032" s="1">
        <v>35120</v>
      </c>
      <c r="D1032" t="s">
        <v>52</v>
      </c>
      <c r="E1032" t="s">
        <v>46</v>
      </c>
      <c r="F1032">
        <v>0</v>
      </c>
      <c r="G1032">
        <v>6</v>
      </c>
      <c r="H1032" t="s">
        <v>24</v>
      </c>
      <c r="I1032">
        <v>0</v>
      </c>
      <c r="J1032">
        <v>2</v>
      </c>
      <c r="Z1032">
        <f t="shared" ca="1" si="32"/>
        <v>770</v>
      </c>
      <c r="AA1032">
        <f t="shared" ca="1" si="33"/>
        <v>90</v>
      </c>
    </row>
    <row r="1033" spans="1:27" x14ac:dyDescent="0.2">
      <c r="A1033" t="s">
        <v>51</v>
      </c>
      <c r="B1033" s="1">
        <v>35123</v>
      </c>
      <c r="D1033" t="s">
        <v>25</v>
      </c>
      <c r="E1033" t="s">
        <v>29</v>
      </c>
      <c r="F1033">
        <v>2</v>
      </c>
      <c r="G1033">
        <v>0</v>
      </c>
      <c r="H1033" t="s">
        <v>27</v>
      </c>
      <c r="I1033">
        <v>0</v>
      </c>
      <c r="J1033">
        <v>0</v>
      </c>
      <c r="Z1033">
        <f t="shared" ca="1" si="32"/>
        <v>1282</v>
      </c>
      <c r="AA1033">
        <f t="shared" ca="1" si="33"/>
        <v>90</v>
      </c>
    </row>
    <row r="1034" spans="1:27" x14ac:dyDescent="0.2">
      <c r="A1034" t="s">
        <v>51</v>
      </c>
      <c r="B1034" s="1">
        <v>35126</v>
      </c>
      <c r="D1034" t="s">
        <v>23</v>
      </c>
      <c r="E1034" t="s">
        <v>43</v>
      </c>
      <c r="F1034">
        <v>2</v>
      </c>
      <c r="G1034">
        <v>2</v>
      </c>
      <c r="H1034" t="s">
        <v>34</v>
      </c>
      <c r="I1034">
        <v>2</v>
      </c>
      <c r="J1034">
        <v>2</v>
      </c>
      <c r="Z1034">
        <f t="shared" ca="1" si="32"/>
        <v>1978</v>
      </c>
      <c r="AA1034">
        <f t="shared" ca="1" si="33"/>
        <v>90</v>
      </c>
    </row>
    <row r="1035" spans="1:27" x14ac:dyDescent="0.2">
      <c r="A1035" t="s">
        <v>51</v>
      </c>
      <c r="B1035" s="1">
        <v>35126</v>
      </c>
      <c r="D1035" t="s">
        <v>33</v>
      </c>
      <c r="E1035" t="s">
        <v>52</v>
      </c>
      <c r="F1035">
        <v>0</v>
      </c>
      <c r="G1035">
        <v>1</v>
      </c>
      <c r="H1035" t="s">
        <v>24</v>
      </c>
      <c r="I1035">
        <v>0</v>
      </c>
      <c r="J1035">
        <v>1</v>
      </c>
      <c r="Z1035">
        <f t="shared" ca="1" si="32"/>
        <v>1717</v>
      </c>
      <c r="AA1035">
        <f t="shared" ca="1" si="33"/>
        <v>90</v>
      </c>
    </row>
    <row r="1036" spans="1:27" x14ac:dyDescent="0.2">
      <c r="A1036" t="s">
        <v>51</v>
      </c>
      <c r="B1036" s="1">
        <v>35126</v>
      </c>
      <c r="D1036" t="s">
        <v>32</v>
      </c>
      <c r="E1036" t="s">
        <v>29</v>
      </c>
      <c r="F1036">
        <v>1</v>
      </c>
      <c r="G1036">
        <v>1</v>
      </c>
      <c r="H1036" t="s">
        <v>34</v>
      </c>
      <c r="I1036">
        <v>0</v>
      </c>
      <c r="J1036">
        <v>0</v>
      </c>
      <c r="Z1036">
        <f t="shared" ca="1" si="32"/>
        <v>1459</v>
      </c>
      <c r="AA1036">
        <f t="shared" ca="1" si="33"/>
        <v>90</v>
      </c>
    </row>
    <row r="1037" spans="1:27" x14ac:dyDescent="0.2">
      <c r="A1037" t="s">
        <v>51</v>
      </c>
      <c r="B1037" s="1">
        <v>35126</v>
      </c>
      <c r="D1037" t="s">
        <v>53</v>
      </c>
      <c r="E1037" t="s">
        <v>42</v>
      </c>
      <c r="F1037">
        <v>0</v>
      </c>
      <c r="G1037">
        <v>2</v>
      </c>
      <c r="H1037" t="s">
        <v>24</v>
      </c>
      <c r="I1037">
        <v>0</v>
      </c>
      <c r="J1037">
        <v>2</v>
      </c>
      <c r="Z1037">
        <f t="shared" ca="1" si="32"/>
        <v>980</v>
      </c>
      <c r="AA1037">
        <f t="shared" ca="1" si="33"/>
        <v>90</v>
      </c>
    </row>
    <row r="1038" spans="1:27" x14ac:dyDescent="0.2">
      <c r="A1038" t="s">
        <v>51</v>
      </c>
      <c r="B1038" s="1">
        <v>35126</v>
      </c>
      <c r="D1038" t="s">
        <v>26</v>
      </c>
      <c r="E1038" t="s">
        <v>22</v>
      </c>
      <c r="F1038">
        <v>1</v>
      </c>
      <c r="G1038">
        <v>1</v>
      </c>
      <c r="H1038" t="s">
        <v>34</v>
      </c>
      <c r="I1038">
        <v>1</v>
      </c>
      <c r="J1038">
        <v>0</v>
      </c>
      <c r="Z1038">
        <f t="shared" ca="1" si="32"/>
        <v>1837</v>
      </c>
      <c r="AA1038">
        <f t="shared" ca="1" si="33"/>
        <v>120</v>
      </c>
    </row>
    <row r="1039" spans="1:27" x14ac:dyDescent="0.2">
      <c r="A1039" t="s">
        <v>51</v>
      </c>
      <c r="B1039" s="1">
        <v>35126</v>
      </c>
      <c r="D1039" t="s">
        <v>31</v>
      </c>
      <c r="E1039" t="s">
        <v>49</v>
      </c>
      <c r="F1039">
        <v>1</v>
      </c>
      <c r="G1039">
        <v>3</v>
      </c>
      <c r="H1039" t="s">
        <v>24</v>
      </c>
      <c r="I1039">
        <v>0</v>
      </c>
      <c r="J1039">
        <v>1</v>
      </c>
      <c r="Z1039">
        <f t="shared" ca="1" si="32"/>
        <v>874</v>
      </c>
      <c r="AA1039">
        <f t="shared" ca="1" si="33"/>
        <v>120</v>
      </c>
    </row>
    <row r="1040" spans="1:27" x14ac:dyDescent="0.2">
      <c r="A1040" t="s">
        <v>51</v>
      </c>
      <c r="B1040" s="1">
        <v>35126</v>
      </c>
      <c r="D1040" t="s">
        <v>36</v>
      </c>
      <c r="E1040" t="s">
        <v>41</v>
      </c>
      <c r="F1040">
        <v>1</v>
      </c>
      <c r="G1040">
        <v>0</v>
      </c>
      <c r="H1040" t="s">
        <v>27</v>
      </c>
      <c r="I1040">
        <v>0</v>
      </c>
      <c r="J1040">
        <v>0</v>
      </c>
      <c r="Z1040">
        <f t="shared" ca="1" si="32"/>
        <v>1927</v>
      </c>
      <c r="AA1040">
        <f t="shared" ca="1" si="33"/>
        <v>120</v>
      </c>
    </row>
    <row r="1041" spans="1:27" x14ac:dyDescent="0.2">
      <c r="A1041" t="s">
        <v>51</v>
      </c>
      <c r="B1041" s="1">
        <v>35126</v>
      </c>
      <c r="D1041" t="s">
        <v>44</v>
      </c>
      <c r="E1041" t="s">
        <v>28</v>
      </c>
      <c r="F1041">
        <v>1</v>
      </c>
      <c r="G1041">
        <v>1</v>
      </c>
      <c r="H1041" t="s">
        <v>34</v>
      </c>
      <c r="I1041">
        <v>1</v>
      </c>
      <c r="J1041">
        <v>1</v>
      </c>
      <c r="Z1041">
        <f t="shared" ca="1" si="32"/>
        <v>1259</v>
      </c>
      <c r="AA1041">
        <f t="shared" ca="1" si="33"/>
        <v>90</v>
      </c>
    </row>
    <row r="1042" spans="1:27" x14ac:dyDescent="0.2">
      <c r="A1042" t="s">
        <v>51</v>
      </c>
      <c r="B1042" s="1">
        <v>35127</v>
      </c>
      <c r="D1042" t="s">
        <v>30</v>
      </c>
      <c r="E1042" t="s">
        <v>25</v>
      </c>
      <c r="F1042">
        <v>3</v>
      </c>
      <c r="G1042">
        <v>0</v>
      </c>
      <c r="H1042" t="s">
        <v>27</v>
      </c>
      <c r="I1042">
        <v>3</v>
      </c>
      <c r="J1042">
        <v>0</v>
      </c>
      <c r="Z1042">
        <f t="shared" ca="1" si="32"/>
        <v>1025</v>
      </c>
      <c r="AA1042">
        <f t="shared" ca="1" si="33"/>
        <v>120</v>
      </c>
    </row>
    <row r="1043" spans="1:27" x14ac:dyDescent="0.2">
      <c r="A1043" t="s">
        <v>51</v>
      </c>
      <c r="B1043" s="1">
        <v>35128</v>
      </c>
      <c r="D1043" t="s">
        <v>35</v>
      </c>
      <c r="E1043" t="s">
        <v>46</v>
      </c>
      <c r="F1043">
        <v>0</v>
      </c>
      <c r="G1043">
        <v>1</v>
      </c>
      <c r="H1043" t="s">
        <v>24</v>
      </c>
      <c r="I1043">
        <v>0</v>
      </c>
      <c r="J1043">
        <v>0</v>
      </c>
      <c r="Z1043">
        <f t="shared" ca="1" si="32"/>
        <v>1579</v>
      </c>
      <c r="AA1043">
        <f t="shared" ca="1" si="33"/>
        <v>120</v>
      </c>
    </row>
    <row r="1044" spans="1:27" x14ac:dyDescent="0.2">
      <c r="A1044" t="s">
        <v>51</v>
      </c>
      <c r="B1044" s="1">
        <v>35129</v>
      </c>
      <c r="D1044" t="s">
        <v>22</v>
      </c>
      <c r="E1044" t="s">
        <v>32</v>
      </c>
      <c r="F1044">
        <v>3</v>
      </c>
      <c r="G1044">
        <v>1</v>
      </c>
      <c r="H1044" t="s">
        <v>27</v>
      </c>
      <c r="I1044">
        <v>2</v>
      </c>
      <c r="J1044">
        <v>0</v>
      </c>
      <c r="Z1044">
        <f t="shared" ca="1" si="32"/>
        <v>740</v>
      </c>
      <c r="AA1044">
        <f t="shared" ca="1" si="33"/>
        <v>120</v>
      </c>
    </row>
    <row r="1045" spans="1:27" x14ac:dyDescent="0.2">
      <c r="A1045" t="s">
        <v>51</v>
      </c>
      <c r="B1045" s="1">
        <v>35130</v>
      </c>
      <c r="D1045" t="s">
        <v>25</v>
      </c>
      <c r="E1045" t="s">
        <v>31</v>
      </c>
      <c r="F1045">
        <v>3</v>
      </c>
      <c r="G1045">
        <v>2</v>
      </c>
      <c r="H1045" t="s">
        <v>27</v>
      </c>
      <c r="I1045">
        <v>0</v>
      </c>
      <c r="J1045">
        <v>1</v>
      </c>
      <c r="Z1045">
        <f t="shared" ca="1" si="32"/>
        <v>1570</v>
      </c>
      <c r="AA1045">
        <f t="shared" ca="1" si="33"/>
        <v>120</v>
      </c>
    </row>
    <row r="1046" spans="1:27" x14ac:dyDescent="0.2">
      <c r="A1046" t="s">
        <v>51</v>
      </c>
      <c r="B1046" s="1">
        <v>35130</v>
      </c>
      <c r="D1046" t="s">
        <v>26</v>
      </c>
      <c r="E1046" t="s">
        <v>33</v>
      </c>
      <c r="F1046">
        <v>1</v>
      </c>
      <c r="G1046">
        <v>2</v>
      </c>
      <c r="H1046" t="s">
        <v>24</v>
      </c>
      <c r="I1046">
        <v>1</v>
      </c>
      <c r="J1046">
        <v>2</v>
      </c>
      <c r="Z1046">
        <f t="shared" ca="1" si="32"/>
        <v>1661</v>
      </c>
      <c r="AA1046">
        <f t="shared" ca="1" si="33"/>
        <v>120</v>
      </c>
    </row>
    <row r="1047" spans="1:27" x14ac:dyDescent="0.2">
      <c r="A1047" t="s">
        <v>51</v>
      </c>
      <c r="B1047" s="1">
        <v>35133</v>
      </c>
      <c r="D1047" t="s">
        <v>25</v>
      </c>
      <c r="E1047" t="s">
        <v>26</v>
      </c>
      <c r="F1047">
        <v>4</v>
      </c>
      <c r="G1047">
        <v>2</v>
      </c>
      <c r="H1047" t="s">
        <v>27</v>
      </c>
      <c r="I1047">
        <v>1</v>
      </c>
      <c r="J1047">
        <v>0</v>
      </c>
      <c r="Z1047">
        <f t="shared" ca="1" si="32"/>
        <v>1525</v>
      </c>
      <c r="AA1047">
        <f t="shared" ca="1" si="33"/>
        <v>120</v>
      </c>
    </row>
    <row r="1048" spans="1:27" x14ac:dyDescent="0.2">
      <c r="A1048" t="s">
        <v>51</v>
      </c>
      <c r="B1048" s="1">
        <v>35133</v>
      </c>
      <c r="D1048" t="s">
        <v>42</v>
      </c>
      <c r="E1048" t="s">
        <v>23</v>
      </c>
      <c r="F1048">
        <v>2</v>
      </c>
      <c r="G1048">
        <v>2</v>
      </c>
      <c r="H1048" t="s">
        <v>34</v>
      </c>
      <c r="I1048">
        <v>2</v>
      </c>
      <c r="J1048">
        <v>1</v>
      </c>
      <c r="Z1048">
        <f t="shared" ca="1" si="32"/>
        <v>2017</v>
      </c>
      <c r="AA1048">
        <f t="shared" ca="1" si="33"/>
        <v>90</v>
      </c>
    </row>
    <row r="1049" spans="1:27" x14ac:dyDescent="0.2">
      <c r="A1049" t="s">
        <v>51</v>
      </c>
      <c r="B1049" s="1">
        <v>35133</v>
      </c>
      <c r="D1049" t="s">
        <v>43</v>
      </c>
      <c r="E1049" t="s">
        <v>53</v>
      </c>
      <c r="F1049">
        <v>2</v>
      </c>
      <c r="G1049">
        <v>0</v>
      </c>
      <c r="H1049" t="s">
        <v>27</v>
      </c>
      <c r="I1049">
        <v>1</v>
      </c>
      <c r="J1049">
        <v>0</v>
      </c>
      <c r="Z1049">
        <f t="shared" ca="1" si="32"/>
        <v>1366</v>
      </c>
      <c r="AA1049">
        <f t="shared" ca="1" si="33"/>
        <v>90</v>
      </c>
    </row>
    <row r="1050" spans="1:27" x14ac:dyDescent="0.2">
      <c r="A1050" t="s">
        <v>51</v>
      </c>
      <c r="B1050" s="1">
        <v>35136</v>
      </c>
      <c r="D1050" t="s">
        <v>28</v>
      </c>
      <c r="E1050" t="s">
        <v>32</v>
      </c>
      <c r="F1050">
        <v>1</v>
      </c>
      <c r="G1050">
        <v>1</v>
      </c>
      <c r="H1050" t="s">
        <v>34</v>
      </c>
      <c r="I1050">
        <v>1</v>
      </c>
      <c r="J1050">
        <v>1</v>
      </c>
      <c r="Z1050">
        <f t="shared" ca="1" si="32"/>
        <v>1196</v>
      </c>
      <c r="AA1050">
        <f t="shared" ca="1" si="33"/>
        <v>90</v>
      </c>
    </row>
    <row r="1051" spans="1:27" x14ac:dyDescent="0.2">
      <c r="A1051" t="s">
        <v>51</v>
      </c>
      <c r="B1051" s="1">
        <v>35137</v>
      </c>
      <c r="D1051" t="s">
        <v>29</v>
      </c>
      <c r="E1051" t="s">
        <v>33</v>
      </c>
      <c r="F1051">
        <v>1</v>
      </c>
      <c r="G1051">
        <v>0</v>
      </c>
      <c r="H1051" t="s">
        <v>27</v>
      </c>
      <c r="I1051">
        <v>0</v>
      </c>
      <c r="J1051">
        <v>0</v>
      </c>
      <c r="Z1051">
        <f t="shared" ca="1" si="32"/>
        <v>1708</v>
      </c>
      <c r="AA1051">
        <f t="shared" ca="1" si="33"/>
        <v>120</v>
      </c>
    </row>
    <row r="1052" spans="1:27" x14ac:dyDescent="0.2">
      <c r="A1052" t="s">
        <v>51</v>
      </c>
      <c r="B1052" s="1">
        <v>35137</v>
      </c>
      <c r="D1052" t="s">
        <v>30</v>
      </c>
      <c r="E1052" t="s">
        <v>44</v>
      </c>
      <c r="F1052">
        <v>2</v>
      </c>
      <c r="G1052">
        <v>2</v>
      </c>
      <c r="H1052" t="s">
        <v>34</v>
      </c>
      <c r="I1052">
        <v>1</v>
      </c>
      <c r="J1052">
        <v>0</v>
      </c>
      <c r="Z1052">
        <f t="shared" ca="1" si="32"/>
        <v>1935</v>
      </c>
      <c r="AA1052">
        <f t="shared" ca="1" si="33"/>
        <v>120</v>
      </c>
    </row>
    <row r="1053" spans="1:27" x14ac:dyDescent="0.2">
      <c r="A1053" t="s">
        <v>51</v>
      </c>
      <c r="B1053" s="1">
        <v>35140</v>
      </c>
      <c r="D1053" t="s">
        <v>23</v>
      </c>
      <c r="E1053" t="s">
        <v>52</v>
      </c>
      <c r="F1053">
        <v>0</v>
      </c>
      <c r="G1053">
        <v>2</v>
      </c>
      <c r="H1053" t="s">
        <v>24</v>
      </c>
      <c r="I1053">
        <v>0</v>
      </c>
      <c r="J1053">
        <v>0</v>
      </c>
      <c r="Z1053">
        <f t="shared" ca="1" si="32"/>
        <v>1094</v>
      </c>
      <c r="AA1053">
        <f t="shared" ca="1" si="33"/>
        <v>120</v>
      </c>
    </row>
    <row r="1054" spans="1:27" x14ac:dyDescent="0.2">
      <c r="A1054" t="s">
        <v>51</v>
      </c>
      <c r="B1054" s="1">
        <v>35140</v>
      </c>
      <c r="D1054" t="s">
        <v>30</v>
      </c>
      <c r="E1054" t="s">
        <v>28</v>
      </c>
      <c r="F1054">
        <v>2</v>
      </c>
      <c r="G1054">
        <v>0</v>
      </c>
      <c r="H1054" t="s">
        <v>27</v>
      </c>
      <c r="I1054">
        <v>0</v>
      </c>
      <c r="J1054">
        <v>0</v>
      </c>
      <c r="Z1054">
        <f t="shared" ca="1" si="32"/>
        <v>1856</v>
      </c>
      <c r="AA1054">
        <f t="shared" ca="1" si="33"/>
        <v>90</v>
      </c>
    </row>
    <row r="1055" spans="1:27" x14ac:dyDescent="0.2">
      <c r="A1055" t="s">
        <v>51</v>
      </c>
      <c r="B1055" s="1">
        <v>35140</v>
      </c>
      <c r="D1055" t="s">
        <v>32</v>
      </c>
      <c r="E1055" t="s">
        <v>41</v>
      </c>
      <c r="F1055">
        <v>2</v>
      </c>
      <c r="G1055">
        <v>1</v>
      </c>
      <c r="H1055" t="s">
        <v>27</v>
      </c>
      <c r="I1055">
        <v>2</v>
      </c>
      <c r="J1055">
        <v>0</v>
      </c>
      <c r="Z1055">
        <f t="shared" ca="1" si="32"/>
        <v>819</v>
      </c>
      <c r="AA1055">
        <f t="shared" ca="1" si="33"/>
        <v>120</v>
      </c>
    </row>
    <row r="1056" spans="1:27" x14ac:dyDescent="0.2">
      <c r="A1056" t="s">
        <v>51</v>
      </c>
      <c r="B1056" s="1">
        <v>35140</v>
      </c>
      <c r="D1056" t="s">
        <v>53</v>
      </c>
      <c r="E1056" t="s">
        <v>49</v>
      </c>
      <c r="F1056">
        <v>1</v>
      </c>
      <c r="G1056">
        <v>1</v>
      </c>
      <c r="H1056" t="s">
        <v>34</v>
      </c>
      <c r="I1056">
        <v>0</v>
      </c>
      <c r="J1056">
        <v>0</v>
      </c>
      <c r="Z1056">
        <f t="shared" ca="1" si="32"/>
        <v>1492</v>
      </c>
      <c r="AA1056">
        <f t="shared" ca="1" si="33"/>
        <v>90</v>
      </c>
    </row>
    <row r="1057" spans="1:27" x14ac:dyDescent="0.2">
      <c r="A1057" t="s">
        <v>51</v>
      </c>
      <c r="B1057" s="1">
        <v>35140</v>
      </c>
      <c r="D1057" t="s">
        <v>26</v>
      </c>
      <c r="E1057" t="s">
        <v>46</v>
      </c>
      <c r="F1057">
        <v>1</v>
      </c>
      <c r="G1057">
        <v>1</v>
      </c>
      <c r="H1057" t="s">
        <v>34</v>
      </c>
      <c r="I1057">
        <v>0</v>
      </c>
      <c r="J1057">
        <v>0</v>
      </c>
      <c r="Z1057">
        <f t="shared" ca="1" si="32"/>
        <v>1891</v>
      </c>
      <c r="AA1057">
        <f t="shared" ca="1" si="33"/>
        <v>90</v>
      </c>
    </row>
    <row r="1058" spans="1:27" x14ac:dyDescent="0.2">
      <c r="A1058" t="s">
        <v>51</v>
      </c>
      <c r="B1058" s="1">
        <v>35140</v>
      </c>
      <c r="D1058" t="s">
        <v>31</v>
      </c>
      <c r="E1058" t="s">
        <v>25</v>
      </c>
      <c r="F1058">
        <v>2</v>
      </c>
      <c r="G1058">
        <v>0</v>
      </c>
      <c r="H1058" t="s">
        <v>27</v>
      </c>
      <c r="I1058">
        <v>0</v>
      </c>
      <c r="J1058">
        <v>0</v>
      </c>
      <c r="Z1058">
        <f t="shared" ca="1" si="32"/>
        <v>743</v>
      </c>
      <c r="AA1058">
        <f t="shared" ca="1" si="33"/>
        <v>120</v>
      </c>
    </row>
    <row r="1059" spans="1:27" x14ac:dyDescent="0.2">
      <c r="A1059" t="s">
        <v>51</v>
      </c>
      <c r="B1059" s="1">
        <v>35140</v>
      </c>
      <c r="D1059" t="s">
        <v>36</v>
      </c>
      <c r="E1059" t="s">
        <v>29</v>
      </c>
      <c r="F1059">
        <v>2</v>
      </c>
      <c r="G1059">
        <v>3</v>
      </c>
      <c r="H1059" t="s">
        <v>24</v>
      </c>
      <c r="I1059">
        <v>0</v>
      </c>
      <c r="J1059">
        <v>2</v>
      </c>
      <c r="Z1059">
        <f t="shared" ca="1" si="32"/>
        <v>2008</v>
      </c>
      <c r="AA1059">
        <f t="shared" ca="1" si="33"/>
        <v>90</v>
      </c>
    </row>
    <row r="1060" spans="1:27" x14ac:dyDescent="0.2">
      <c r="A1060" t="s">
        <v>51</v>
      </c>
      <c r="B1060" s="1">
        <v>35140</v>
      </c>
      <c r="D1060" t="s">
        <v>44</v>
      </c>
      <c r="E1060" t="s">
        <v>22</v>
      </c>
      <c r="F1060">
        <v>0</v>
      </c>
      <c r="G1060">
        <v>3</v>
      </c>
      <c r="H1060" t="s">
        <v>24</v>
      </c>
      <c r="I1060">
        <v>0</v>
      </c>
      <c r="J1060">
        <v>0</v>
      </c>
      <c r="Z1060">
        <f t="shared" ca="1" si="32"/>
        <v>1366</v>
      </c>
      <c r="AA1060">
        <f t="shared" ca="1" si="33"/>
        <v>90</v>
      </c>
    </row>
    <row r="1061" spans="1:27" x14ac:dyDescent="0.2">
      <c r="A1061" t="s">
        <v>51</v>
      </c>
      <c r="B1061" s="1">
        <v>35141</v>
      </c>
      <c r="D1061" t="s">
        <v>33</v>
      </c>
      <c r="E1061" t="s">
        <v>42</v>
      </c>
      <c r="F1061">
        <v>2</v>
      </c>
      <c r="G1061">
        <v>2</v>
      </c>
      <c r="H1061" t="s">
        <v>34</v>
      </c>
      <c r="I1061">
        <v>2</v>
      </c>
      <c r="J1061">
        <v>1</v>
      </c>
      <c r="Z1061">
        <f t="shared" ca="1" si="32"/>
        <v>993</v>
      </c>
      <c r="AA1061">
        <f t="shared" ca="1" si="33"/>
        <v>120</v>
      </c>
    </row>
    <row r="1062" spans="1:27" x14ac:dyDescent="0.2">
      <c r="A1062" t="s">
        <v>51</v>
      </c>
      <c r="B1062" s="1">
        <v>35142</v>
      </c>
      <c r="D1062" t="s">
        <v>35</v>
      </c>
      <c r="E1062" t="s">
        <v>43</v>
      </c>
      <c r="F1062">
        <v>3</v>
      </c>
      <c r="G1062">
        <v>0</v>
      </c>
      <c r="H1062" t="s">
        <v>27</v>
      </c>
      <c r="I1062">
        <v>1</v>
      </c>
      <c r="J1062">
        <v>0</v>
      </c>
      <c r="Z1062">
        <f t="shared" ca="1" si="32"/>
        <v>1349</v>
      </c>
      <c r="AA1062">
        <f t="shared" ca="1" si="33"/>
        <v>120</v>
      </c>
    </row>
    <row r="1063" spans="1:27" x14ac:dyDescent="0.2">
      <c r="A1063" t="s">
        <v>51</v>
      </c>
      <c r="B1063" s="1">
        <v>35143</v>
      </c>
      <c r="D1063" t="s">
        <v>25</v>
      </c>
      <c r="E1063" t="s">
        <v>53</v>
      </c>
      <c r="F1063">
        <v>0</v>
      </c>
      <c r="G1063">
        <v>0</v>
      </c>
      <c r="H1063" t="s">
        <v>34</v>
      </c>
      <c r="I1063">
        <v>0</v>
      </c>
      <c r="J1063">
        <v>0</v>
      </c>
      <c r="Z1063">
        <f t="shared" ca="1" si="32"/>
        <v>1395</v>
      </c>
      <c r="AA1063">
        <f t="shared" ca="1" si="33"/>
        <v>90</v>
      </c>
    </row>
    <row r="1064" spans="1:27" x14ac:dyDescent="0.2">
      <c r="A1064" t="s">
        <v>51</v>
      </c>
      <c r="B1064" s="1">
        <v>35144</v>
      </c>
      <c r="D1064" t="s">
        <v>52</v>
      </c>
      <c r="E1064" t="s">
        <v>36</v>
      </c>
      <c r="F1064">
        <v>2</v>
      </c>
      <c r="G1064">
        <v>3</v>
      </c>
      <c r="H1064" t="s">
        <v>24</v>
      </c>
      <c r="I1064">
        <v>0</v>
      </c>
      <c r="J1064">
        <v>1</v>
      </c>
      <c r="Z1064">
        <f t="shared" ca="1" si="32"/>
        <v>1384</v>
      </c>
      <c r="AA1064">
        <f t="shared" ca="1" si="33"/>
        <v>120</v>
      </c>
    </row>
    <row r="1065" spans="1:27" x14ac:dyDescent="0.2">
      <c r="A1065" t="s">
        <v>51</v>
      </c>
      <c r="B1065" s="1">
        <v>35144</v>
      </c>
      <c r="D1065" t="s">
        <v>46</v>
      </c>
      <c r="E1065" t="s">
        <v>22</v>
      </c>
      <c r="F1065">
        <v>1</v>
      </c>
      <c r="G1065">
        <v>0</v>
      </c>
      <c r="H1065" t="s">
        <v>27</v>
      </c>
      <c r="I1065">
        <v>0</v>
      </c>
      <c r="J1065">
        <v>0</v>
      </c>
      <c r="Z1065">
        <f t="shared" ca="1" si="32"/>
        <v>1207</v>
      </c>
      <c r="AA1065">
        <f t="shared" ca="1" si="33"/>
        <v>90</v>
      </c>
    </row>
    <row r="1066" spans="1:27" x14ac:dyDescent="0.2">
      <c r="A1066" t="s">
        <v>51</v>
      </c>
      <c r="B1066" s="1">
        <v>35144</v>
      </c>
      <c r="D1066" t="s">
        <v>41</v>
      </c>
      <c r="E1066" t="s">
        <v>31</v>
      </c>
      <c r="F1066">
        <v>0</v>
      </c>
      <c r="G1066">
        <v>1</v>
      </c>
      <c r="H1066" t="s">
        <v>24</v>
      </c>
      <c r="I1066">
        <v>0</v>
      </c>
      <c r="J1066">
        <v>1</v>
      </c>
      <c r="Z1066">
        <f t="shared" ca="1" si="32"/>
        <v>774</v>
      </c>
      <c r="AA1066">
        <f t="shared" ca="1" si="33"/>
        <v>90</v>
      </c>
    </row>
    <row r="1067" spans="1:27" x14ac:dyDescent="0.2">
      <c r="A1067" t="s">
        <v>51</v>
      </c>
      <c r="B1067" s="1">
        <v>35147</v>
      </c>
      <c r="D1067" t="s">
        <v>22</v>
      </c>
      <c r="E1067" t="s">
        <v>35</v>
      </c>
      <c r="F1067">
        <v>2</v>
      </c>
      <c r="G1067">
        <v>0</v>
      </c>
      <c r="H1067" t="s">
        <v>27</v>
      </c>
      <c r="I1067">
        <v>2</v>
      </c>
      <c r="J1067">
        <v>0</v>
      </c>
      <c r="Z1067">
        <f t="shared" ca="1" si="32"/>
        <v>1543</v>
      </c>
      <c r="AA1067">
        <f t="shared" ca="1" si="33"/>
        <v>90</v>
      </c>
    </row>
    <row r="1068" spans="1:27" x14ac:dyDescent="0.2">
      <c r="A1068" t="s">
        <v>51</v>
      </c>
      <c r="B1068" s="1">
        <v>35147</v>
      </c>
      <c r="D1068" t="s">
        <v>52</v>
      </c>
      <c r="E1068" t="s">
        <v>31</v>
      </c>
      <c r="F1068">
        <v>2</v>
      </c>
      <c r="G1068">
        <v>1</v>
      </c>
      <c r="H1068" t="s">
        <v>27</v>
      </c>
      <c r="I1068">
        <v>1</v>
      </c>
      <c r="J1068">
        <v>1</v>
      </c>
      <c r="Z1068">
        <f t="shared" ca="1" si="32"/>
        <v>1117</v>
      </c>
      <c r="AA1068">
        <f t="shared" ca="1" si="33"/>
        <v>90</v>
      </c>
    </row>
    <row r="1069" spans="1:27" x14ac:dyDescent="0.2">
      <c r="A1069" t="s">
        <v>51</v>
      </c>
      <c r="B1069" s="1">
        <v>35147</v>
      </c>
      <c r="D1069" t="s">
        <v>28</v>
      </c>
      <c r="E1069" t="s">
        <v>26</v>
      </c>
      <c r="F1069">
        <v>1</v>
      </c>
      <c r="G1069">
        <v>1</v>
      </c>
      <c r="H1069" t="s">
        <v>34</v>
      </c>
      <c r="I1069">
        <v>1</v>
      </c>
      <c r="J1069">
        <v>1</v>
      </c>
      <c r="Z1069">
        <f t="shared" ca="1" si="32"/>
        <v>1272</v>
      </c>
      <c r="AA1069">
        <f t="shared" ca="1" si="33"/>
        <v>120</v>
      </c>
    </row>
    <row r="1070" spans="1:27" x14ac:dyDescent="0.2">
      <c r="A1070" t="s">
        <v>51</v>
      </c>
      <c r="B1070" s="1">
        <v>35147</v>
      </c>
      <c r="D1070" t="s">
        <v>42</v>
      </c>
      <c r="E1070" t="s">
        <v>44</v>
      </c>
      <c r="F1070">
        <v>2</v>
      </c>
      <c r="G1070">
        <v>4</v>
      </c>
      <c r="H1070" t="s">
        <v>24</v>
      </c>
      <c r="I1070">
        <v>1</v>
      </c>
      <c r="J1070">
        <v>1</v>
      </c>
      <c r="Z1070">
        <f t="shared" ca="1" si="32"/>
        <v>1716</v>
      </c>
      <c r="AA1070">
        <f t="shared" ca="1" si="33"/>
        <v>90</v>
      </c>
    </row>
    <row r="1071" spans="1:27" x14ac:dyDescent="0.2">
      <c r="A1071" t="s">
        <v>51</v>
      </c>
      <c r="B1071" s="1">
        <v>35147</v>
      </c>
      <c r="D1071" t="s">
        <v>49</v>
      </c>
      <c r="E1071" t="s">
        <v>30</v>
      </c>
      <c r="F1071">
        <v>1</v>
      </c>
      <c r="G1071">
        <v>0</v>
      </c>
      <c r="H1071" t="s">
        <v>27</v>
      </c>
      <c r="I1071">
        <v>1</v>
      </c>
      <c r="J1071">
        <v>0</v>
      </c>
      <c r="Z1071">
        <f t="shared" ca="1" si="32"/>
        <v>1812</v>
      </c>
      <c r="AA1071">
        <f t="shared" ca="1" si="33"/>
        <v>90</v>
      </c>
    </row>
    <row r="1072" spans="1:27" x14ac:dyDescent="0.2">
      <c r="A1072" t="s">
        <v>51</v>
      </c>
      <c r="B1072" s="1">
        <v>35147</v>
      </c>
      <c r="D1072" t="s">
        <v>43</v>
      </c>
      <c r="E1072" t="s">
        <v>32</v>
      </c>
      <c r="F1072">
        <v>4</v>
      </c>
      <c r="G1072">
        <v>2</v>
      </c>
      <c r="H1072" t="s">
        <v>27</v>
      </c>
      <c r="I1072">
        <v>1</v>
      </c>
      <c r="J1072">
        <v>0</v>
      </c>
      <c r="Z1072">
        <f t="shared" ca="1" si="32"/>
        <v>776</v>
      </c>
      <c r="AA1072">
        <f t="shared" ca="1" si="33"/>
        <v>90</v>
      </c>
    </row>
    <row r="1073" spans="1:27" x14ac:dyDescent="0.2">
      <c r="A1073" t="s">
        <v>51</v>
      </c>
      <c r="B1073" s="1">
        <v>35148</v>
      </c>
      <c r="D1073" t="s">
        <v>46</v>
      </c>
      <c r="E1073" t="s">
        <v>36</v>
      </c>
      <c r="F1073">
        <v>1</v>
      </c>
      <c r="G1073">
        <v>0</v>
      </c>
      <c r="H1073" t="s">
        <v>27</v>
      </c>
      <c r="I1073">
        <v>0</v>
      </c>
      <c r="J1073">
        <v>0</v>
      </c>
      <c r="Z1073">
        <f t="shared" ca="1" si="32"/>
        <v>1084</v>
      </c>
      <c r="AA1073">
        <f t="shared" ca="1" si="33"/>
        <v>120</v>
      </c>
    </row>
    <row r="1074" spans="1:27" x14ac:dyDescent="0.2">
      <c r="A1074" t="s">
        <v>51</v>
      </c>
      <c r="B1074" s="1">
        <v>35149</v>
      </c>
      <c r="D1074" t="s">
        <v>41</v>
      </c>
      <c r="E1074" t="s">
        <v>23</v>
      </c>
      <c r="F1074">
        <v>1</v>
      </c>
      <c r="G1074">
        <v>0</v>
      </c>
      <c r="H1074" t="s">
        <v>27</v>
      </c>
      <c r="I1074">
        <v>1</v>
      </c>
      <c r="J1074">
        <v>0</v>
      </c>
      <c r="Z1074">
        <f t="shared" ca="1" si="32"/>
        <v>971</v>
      </c>
      <c r="AA1074">
        <f t="shared" ca="1" si="33"/>
        <v>90</v>
      </c>
    </row>
    <row r="1075" spans="1:27" x14ac:dyDescent="0.2">
      <c r="A1075" t="s">
        <v>51</v>
      </c>
      <c r="B1075" s="1">
        <v>35154</v>
      </c>
      <c r="D1075" t="s">
        <v>29</v>
      </c>
      <c r="E1075" t="s">
        <v>42</v>
      </c>
      <c r="F1075">
        <v>0</v>
      </c>
      <c r="G1075">
        <v>3</v>
      </c>
      <c r="H1075" t="s">
        <v>24</v>
      </c>
      <c r="I1075">
        <v>0</v>
      </c>
      <c r="J1075">
        <v>0</v>
      </c>
      <c r="Z1075">
        <f t="shared" ca="1" si="32"/>
        <v>1323</v>
      </c>
      <c r="AA1075">
        <f t="shared" ca="1" si="33"/>
        <v>120</v>
      </c>
    </row>
    <row r="1076" spans="1:27" x14ac:dyDescent="0.2">
      <c r="A1076" t="s">
        <v>51</v>
      </c>
      <c r="B1076" s="1">
        <v>35154</v>
      </c>
      <c r="D1076" t="s">
        <v>52</v>
      </c>
      <c r="E1076" t="s">
        <v>32</v>
      </c>
      <c r="F1076">
        <v>1</v>
      </c>
      <c r="G1076">
        <v>1</v>
      </c>
      <c r="H1076" t="s">
        <v>34</v>
      </c>
      <c r="I1076">
        <v>0</v>
      </c>
      <c r="J1076">
        <v>1</v>
      </c>
      <c r="Z1076">
        <f t="shared" ca="1" si="32"/>
        <v>1458</v>
      </c>
      <c r="AA1076">
        <f t="shared" ca="1" si="33"/>
        <v>120</v>
      </c>
    </row>
    <row r="1077" spans="1:27" x14ac:dyDescent="0.2">
      <c r="A1077" t="s">
        <v>51</v>
      </c>
      <c r="B1077" s="1">
        <v>35154</v>
      </c>
      <c r="D1077" t="s">
        <v>33</v>
      </c>
      <c r="E1077" t="s">
        <v>53</v>
      </c>
      <c r="F1077">
        <v>0</v>
      </c>
      <c r="G1077">
        <v>1</v>
      </c>
      <c r="H1077" t="s">
        <v>24</v>
      </c>
      <c r="I1077">
        <v>0</v>
      </c>
      <c r="J1077">
        <v>1</v>
      </c>
      <c r="Z1077">
        <f t="shared" ca="1" si="32"/>
        <v>1319</v>
      </c>
      <c r="AA1077">
        <f t="shared" ca="1" si="33"/>
        <v>90</v>
      </c>
    </row>
    <row r="1078" spans="1:27" x14ac:dyDescent="0.2">
      <c r="A1078" t="s">
        <v>51</v>
      </c>
      <c r="B1078" s="1">
        <v>35154</v>
      </c>
      <c r="D1078" t="s">
        <v>26</v>
      </c>
      <c r="E1078" t="s">
        <v>41</v>
      </c>
      <c r="F1078">
        <v>3</v>
      </c>
      <c r="G1078">
        <v>0</v>
      </c>
      <c r="H1078" t="s">
        <v>27</v>
      </c>
      <c r="I1078">
        <v>1</v>
      </c>
      <c r="J1078">
        <v>0</v>
      </c>
      <c r="Z1078">
        <f t="shared" ca="1" si="32"/>
        <v>1998</v>
      </c>
      <c r="AA1078">
        <f t="shared" ca="1" si="33"/>
        <v>120</v>
      </c>
    </row>
    <row r="1079" spans="1:27" x14ac:dyDescent="0.2">
      <c r="A1079" t="s">
        <v>51</v>
      </c>
      <c r="B1079" s="1">
        <v>35154</v>
      </c>
      <c r="D1079" t="s">
        <v>36</v>
      </c>
      <c r="E1079" t="s">
        <v>23</v>
      </c>
      <c r="F1079">
        <v>3</v>
      </c>
      <c r="G1079">
        <v>1</v>
      </c>
      <c r="H1079" t="s">
        <v>27</v>
      </c>
      <c r="I1079">
        <v>1</v>
      </c>
      <c r="J1079">
        <v>0</v>
      </c>
      <c r="Z1079">
        <f t="shared" ca="1" si="32"/>
        <v>841</v>
      </c>
      <c r="AA1079">
        <f t="shared" ca="1" si="33"/>
        <v>120</v>
      </c>
    </row>
    <row r="1080" spans="1:27" x14ac:dyDescent="0.2">
      <c r="A1080" t="s">
        <v>51</v>
      </c>
      <c r="B1080" s="1">
        <v>35154</v>
      </c>
      <c r="D1080" t="s">
        <v>44</v>
      </c>
      <c r="E1080" t="s">
        <v>49</v>
      </c>
      <c r="F1080">
        <v>1</v>
      </c>
      <c r="G1080">
        <v>0</v>
      </c>
      <c r="H1080" t="s">
        <v>27</v>
      </c>
      <c r="I1080">
        <v>0</v>
      </c>
      <c r="J1080">
        <v>0</v>
      </c>
      <c r="Z1080">
        <f t="shared" ca="1" si="32"/>
        <v>886</v>
      </c>
      <c r="AA1080">
        <f t="shared" ca="1" si="33"/>
        <v>90</v>
      </c>
    </row>
    <row r="1081" spans="1:27" x14ac:dyDescent="0.2">
      <c r="A1081" t="s">
        <v>51</v>
      </c>
      <c r="B1081" s="1">
        <v>35158</v>
      </c>
      <c r="D1081" t="s">
        <v>33</v>
      </c>
      <c r="E1081" t="s">
        <v>41</v>
      </c>
      <c r="F1081">
        <v>1</v>
      </c>
      <c r="G1081">
        <v>0</v>
      </c>
      <c r="H1081" t="s">
        <v>27</v>
      </c>
      <c r="I1081">
        <v>0</v>
      </c>
      <c r="J1081">
        <v>0</v>
      </c>
      <c r="Z1081">
        <f t="shared" ca="1" si="32"/>
        <v>1787</v>
      </c>
      <c r="AA1081">
        <f t="shared" ca="1" si="33"/>
        <v>120</v>
      </c>
    </row>
    <row r="1082" spans="1:27" x14ac:dyDescent="0.2">
      <c r="A1082" t="s">
        <v>51</v>
      </c>
      <c r="B1082" s="1">
        <v>35158</v>
      </c>
      <c r="D1082" t="s">
        <v>30</v>
      </c>
      <c r="E1082" t="s">
        <v>35</v>
      </c>
      <c r="F1082">
        <v>4</v>
      </c>
      <c r="G1082">
        <v>3</v>
      </c>
      <c r="H1082" t="s">
        <v>27</v>
      </c>
      <c r="I1082">
        <v>1</v>
      </c>
      <c r="J1082">
        <v>2</v>
      </c>
      <c r="Z1082">
        <f t="shared" ca="1" si="32"/>
        <v>731</v>
      </c>
      <c r="AA1082">
        <f t="shared" ca="1" si="33"/>
        <v>120</v>
      </c>
    </row>
    <row r="1083" spans="1:27" x14ac:dyDescent="0.2">
      <c r="A1083" t="s">
        <v>51</v>
      </c>
      <c r="B1083" s="1">
        <v>35160</v>
      </c>
      <c r="D1083" t="s">
        <v>53</v>
      </c>
      <c r="E1083" t="s">
        <v>31</v>
      </c>
      <c r="F1083">
        <v>3</v>
      </c>
      <c r="G1083">
        <v>1</v>
      </c>
      <c r="H1083" t="s">
        <v>27</v>
      </c>
      <c r="I1083">
        <v>0</v>
      </c>
      <c r="J1083">
        <v>0</v>
      </c>
      <c r="Z1083">
        <f t="shared" ca="1" si="32"/>
        <v>1524</v>
      </c>
      <c r="AA1083">
        <f t="shared" ca="1" si="33"/>
        <v>120</v>
      </c>
    </row>
    <row r="1084" spans="1:27" x14ac:dyDescent="0.2">
      <c r="A1084" t="s">
        <v>51</v>
      </c>
      <c r="B1084" s="1">
        <v>35161</v>
      </c>
      <c r="D1084" t="s">
        <v>22</v>
      </c>
      <c r="E1084" t="s">
        <v>33</v>
      </c>
      <c r="F1084">
        <v>2</v>
      </c>
      <c r="G1084">
        <v>1</v>
      </c>
      <c r="H1084" t="s">
        <v>27</v>
      </c>
      <c r="I1084">
        <v>1</v>
      </c>
      <c r="J1084">
        <v>0</v>
      </c>
      <c r="Z1084">
        <f t="shared" ca="1" si="32"/>
        <v>1686</v>
      </c>
      <c r="AA1084">
        <f t="shared" ca="1" si="33"/>
        <v>120</v>
      </c>
    </row>
    <row r="1085" spans="1:27" x14ac:dyDescent="0.2">
      <c r="A1085" t="s">
        <v>51</v>
      </c>
      <c r="B1085" s="1">
        <v>35161</v>
      </c>
      <c r="D1085" t="s">
        <v>28</v>
      </c>
      <c r="E1085" t="s">
        <v>25</v>
      </c>
      <c r="F1085">
        <v>1</v>
      </c>
      <c r="G1085">
        <v>2</v>
      </c>
      <c r="H1085" t="s">
        <v>24</v>
      </c>
      <c r="I1085">
        <v>1</v>
      </c>
      <c r="J1085">
        <v>1</v>
      </c>
      <c r="Z1085">
        <f t="shared" ca="1" si="32"/>
        <v>784</v>
      </c>
      <c r="AA1085">
        <f t="shared" ca="1" si="33"/>
        <v>90</v>
      </c>
    </row>
    <row r="1086" spans="1:27" x14ac:dyDescent="0.2">
      <c r="A1086" t="s">
        <v>51</v>
      </c>
      <c r="B1086" s="1">
        <v>35161</v>
      </c>
      <c r="D1086" t="s">
        <v>23</v>
      </c>
      <c r="E1086" t="s">
        <v>30</v>
      </c>
      <c r="F1086">
        <v>1</v>
      </c>
      <c r="G1086">
        <v>0</v>
      </c>
      <c r="H1086" t="s">
        <v>27</v>
      </c>
      <c r="I1086">
        <v>1</v>
      </c>
      <c r="J1086">
        <v>0</v>
      </c>
      <c r="Z1086">
        <f t="shared" ca="1" si="32"/>
        <v>1468</v>
      </c>
      <c r="AA1086">
        <f t="shared" ca="1" si="33"/>
        <v>120</v>
      </c>
    </row>
    <row r="1087" spans="1:27" x14ac:dyDescent="0.2">
      <c r="A1087" t="s">
        <v>51</v>
      </c>
      <c r="B1087" s="1">
        <v>35161</v>
      </c>
      <c r="D1087" t="s">
        <v>42</v>
      </c>
      <c r="E1087" t="s">
        <v>52</v>
      </c>
      <c r="F1087">
        <v>3</v>
      </c>
      <c r="G1087">
        <v>0</v>
      </c>
      <c r="H1087" t="s">
        <v>27</v>
      </c>
      <c r="I1087">
        <v>1</v>
      </c>
      <c r="J1087">
        <v>0</v>
      </c>
      <c r="Z1087">
        <f t="shared" ca="1" si="32"/>
        <v>1883</v>
      </c>
      <c r="AA1087">
        <f t="shared" ca="1" si="33"/>
        <v>90</v>
      </c>
    </row>
    <row r="1088" spans="1:27" x14ac:dyDescent="0.2">
      <c r="A1088" t="s">
        <v>51</v>
      </c>
      <c r="B1088" s="1">
        <v>35161</v>
      </c>
      <c r="D1088" t="s">
        <v>32</v>
      </c>
      <c r="E1088" t="s">
        <v>46</v>
      </c>
      <c r="F1088">
        <v>2</v>
      </c>
      <c r="G1088">
        <v>3</v>
      </c>
      <c r="H1088" t="s">
        <v>24</v>
      </c>
      <c r="I1088">
        <v>1</v>
      </c>
      <c r="J1088">
        <v>2</v>
      </c>
      <c r="Z1088">
        <f t="shared" ca="1" si="32"/>
        <v>1437</v>
      </c>
      <c r="AA1088">
        <f t="shared" ca="1" si="33"/>
        <v>120</v>
      </c>
    </row>
    <row r="1089" spans="1:27" x14ac:dyDescent="0.2">
      <c r="A1089" t="s">
        <v>51</v>
      </c>
      <c r="B1089" s="1">
        <v>35161</v>
      </c>
      <c r="D1089" t="s">
        <v>35</v>
      </c>
      <c r="E1089" t="s">
        <v>26</v>
      </c>
      <c r="F1089">
        <v>2</v>
      </c>
      <c r="G1089">
        <v>1</v>
      </c>
      <c r="H1089" t="s">
        <v>27</v>
      </c>
      <c r="I1089">
        <v>0</v>
      </c>
      <c r="J1089">
        <v>0</v>
      </c>
      <c r="Z1089">
        <f t="shared" ca="1" si="32"/>
        <v>1105</v>
      </c>
      <c r="AA1089">
        <f t="shared" ca="1" si="33"/>
        <v>90</v>
      </c>
    </row>
    <row r="1090" spans="1:27" x14ac:dyDescent="0.2">
      <c r="A1090" t="s">
        <v>51</v>
      </c>
      <c r="B1090" s="1">
        <v>35161</v>
      </c>
      <c r="D1090" t="s">
        <v>49</v>
      </c>
      <c r="E1090" t="s">
        <v>36</v>
      </c>
      <c r="F1090">
        <v>2</v>
      </c>
      <c r="G1090">
        <v>1</v>
      </c>
      <c r="H1090" t="s">
        <v>27</v>
      </c>
      <c r="I1090">
        <v>1</v>
      </c>
      <c r="J1090">
        <v>0</v>
      </c>
      <c r="Z1090">
        <f t="shared" ca="1" si="32"/>
        <v>1250</v>
      </c>
      <c r="AA1090">
        <f t="shared" ca="1" si="33"/>
        <v>120</v>
      </c>
    </row>
    <row r="1091" spans="1:27" x14ac:dyDescent="0.2">
      <c r="A1091" t="s">
        <v>51</v>
      </c>
      <c r="B1091" s="1">
        <v>35161</v>
      </c>
      <c r="D1091" t="s">
        <v>41</v>
      </c>
      <c r="E1091" t="s">
        <v>29</v>
      </c>
      <c r="F1091">
        <v>1</v>
      </c>
      <c r="G1091">
        <v>0</v>
      </c>
      <c r="H1091" t="s">
        <v>27</v>
      </c>
      <c r="I1091">
        <v>0</v>
      </c>
      <c r="J1091">
        <v>0</v>
      </c>
      <c r="Z1091">
        <f t="shared" ref="Z1091:Z1154" ca="1" si="34">RANDBETWEEN(723,2017)</f>
        <v>806</v>
      </c>
      <c r="AA1091">
        <f t="shared" ref="AA1091:AA1154" ca="1" si="35">IF(RAND() &lt; 0.5, 90, 120)</f>
        <v>120</v>
      </c>
    </row>
    <row r="1092" spans="1:27" x14ac:dyDescent="0.2">
      <c r="A1092" t="s">
        <v>51</v>
      </c>
      <c r="B1092" s="1">
        <v>35161</v>
      </c>
      <c r="D1092" t="s">
        <v>43</v>
      </c>
      <c r="E1092" t="s">
        <v>44</v>
      </c>
      <c r="F1092">
        <v>1</v>
      </c>
      <c r="G1092">
        <v>1</v>
      </c>
      <c r="H1092" t="s">
        <v>34</v>
      </c>
      <c r="I1092">
        <v>1</v>
      </c>
      <c r="J1092">
        <v>1</v>
      </c>
      <c r="Z1092">
        <f t="shared" ca="1" si="34"/>
        <v>1602</v>
      </c>
      <c r="AA1092">
        <f t="shared" ca="1" si="35"/>
        <v>120</v>
      </c>
    </row>
    <row r="1093" spans="1:27" x14ac:dyDescent="0.2">
      <c r="A1093" t="s">
        <v>51</v>
      </c>
      <c r="B1093" s="1">
        <v>35163</v>
      </c>
      <c r="D1093" t="s">
        <v>25</v>
      </c>
      <c r="E1093" t="s">
        <v>41</v>
      </c>
      <c r="F1093">
        <v>3</v>
      </c>
      <c r="G1093">
        <v>0</v>
      </c>
      <c r="H1093" t="s">
        <v>27</v>
      </c>
      <c r="I1093">
        <v>0</v>
      </c>
      <c r="J1093">
        <v>0</v>
      </c>
      <c r="Z1093">
        <f t="shared" ca="1" si="34"/>
        <v>1577</v>
      </c>
      <c r="AA1093">
        <f t="shared" ca="1" si="35"/>
        <v>90</v>
      </c>
    </row>
    <row r="1094" spans="1:27" x14ac:dyDescent="0.2">
      <c r="A1094" t="s">
        <v>51</v>
      </c>
      <c r="B1094" s="1">
        <v>35163</v>
      </c>
      <c r="D1094" t="s">
        <v>29</v>
      </c>
      <c r="E1094" t="s">
        <v>35</v>
      </c>
      <c r="F1094">
        <v>2</v>
      </c>
      <c r="G1094">
        <v>1</v>
      </c>
      <c r="H1094" t="s">
        <v>27</v>
      </c>
      <c r="I1094">
        <v>0</v>
      </c>
      <c r="J1094">
        <v>0</v>
      </c>
      <c r="Z1094">
        <f t="shared" ca="1" si="34"/>
        <v>1156</v>
      </c>
      <c r="AA1094">
        <f t="shared" ca="1" si="35"/>
        <v>90</v>
      </c>
    </row>
    <row r="1095" spans="1:27" x14ac:dyDescent="0.2">
      <c r="A1095" t="s">
        <v>51</v>
      </c>
      <c r="B1095" s="1">
        <v>35163</v>
      </c>
      <c r="D1095" t="s">
        <v>52</v>
      </c>
      <c r="E1095" t="s">
        <v>28</v>
      </c>
      <c r="F1095">
        <v>2</v>
      </c>
      <c r="G1095">
        <v>1</v>
      </c>
      <c r="H1095" t="s">
        <v>27</v>
      </c>
      <c r="I1095">
        <v>2</v>
      </c>
      <c r="J1095">
        <v>1</v>
      </c>
      <c r="Z1095">
        <f t="shared" ca="1" si="34"/>
        <v>1824</v>
      </c>
      <c r="AA1095">
        <f t="shared" ca="1" si="35"/>
        <v>90</v>
      </c>
    </row>
    <row r="1096" spans="1:27" x14ac:dyDescent="0.2">
      <c r="A1096" t="s">
        <v>51</v>
      </c>
      <c r="B1096" s="1">
        <v>35163</v>
      </c>
      <c r="D1096" t="s">
        <v>33</v>
      </c>
      <c r="E1096" t="s">
        <v>49</v>
      </c>
      <c r="F1096">
        <v>1</v>
      </c>
      <c r="G1096">
        <v>3</v>
      </c>
      <c r="H1096" t="s">
        <v>24</v>
      </c>
      <c r="I1096">
        <v>1</v>
      </c>
      <c r="J1096">
        <v>2</v>
      </c>
      <c r="Z1096">
        <f t="shared" ca="1" si="34"/>
        <v>1031</v>
      </c>
      <c r="AA1096">
        <f t="shared" ca="1" si="35"/>
        <v>90</v>
      </c>
    </row>
    <row r="1097" spans="1:27" x14ac:dyDescent="0.2">
      <c r="A1097" t="s">
        <v>51</v>
      </c>
      <c r="B1097" s="1">
        <v>35163</v>
      </c>
      <c r="D1097" t="s">
        <v>30</v>
      </c>
      <c r="E1097" t="s">
        <v>43</v>
      </c>
      <c r="F1097">
        <v>2</v>
      </c>
      <c r="G1097">
        <v>0</v>
      </c>
      <c r="H1097" t="s">
        <v>27</v>
      </c>
      <c r="I1097">
        <v>2</v>
      </c>
      <c r="J1097">
        <v>0</v>
      </c>
      <c r="Z1097">
        <f t="shared" ca="1" si="34"/>
        <v>773</v>
      </c>
      <c r="AA1097">
        <f t="shared" ca="1" si="35"/>
        <v>120</v>
      </c>
    </row>
    <row r="1098" spans="1:27" x14ac:dyDescent="0.2">
      <c r="A1098" t="s">
        <v>51</v>
      </c>
      <c r="B1098" s="1">
        <v>35163</v>
      </c>
      <c r="D1098" t="s">
        <v>46</v>
      </c>
      <c r="E1098" t="s">
        <v>23</v>
      </c>
      <c r="F1098">
        <v>1</v>
      </c>
      <c r="G1098">
        <v>0</v>
      </c>
      <c r="H1098" t="s">
        <v>27</v>
      </c>
      <c r="I1098">
        <v>0</v>
      </c>
      <c r="J1098">
        <v>0</v>
      </c>
      <c r="Z1098">
        <f t="shared" ca="1" si="34"/>
        <v>763</v>
      </c>
      <c r="AA1098">
        <f t="shared" ca="1" si="35"/>
        <v>120</v>
      </c>
    </row>
    <row r="1099" spans="1:27" x14ac:dyDescent="0.2">
      <c r="A1099" t="s">
        <v>51</v>
      </c>
      <c r="B1099" s="1">
        <v>35163</v>
      </c>
      <c r="D1099" t="s">
        <v>26</v>
      </c>
      <c r="E1099" t="s">
        <v>42</v>
      </c>
      <c r="F1099">
        <v>3</v>
      </c>
      <c r="G1099">
        <v>1</v>
      </c>
      <c r="H1099" t="s">
        <v>27</v>
      </c>
      <c r="I1099">
        <v>2</v>
      </c>
      <c r="J1099">
        <v>0</v>
      </c>
      <c r="Z1099">
        <f t="shared" ca="1" si="34"/>
        <v>1584</v>
      </c>
      <c r="AA1099">
        <f t="shared" ca="1" si="35"/>
        <v>120</v>
      </c>
    </row>
    <row r="1100" spans="1:27" x14ac:dyDescent="0.2">
      <c r="A1100" t="s">
        <v>51</v>
      </c>
      <c r="B1100" s="1">
        <v>35163</v>
      </c>
      <c r="D1100" t="s">
        <v>31</v>
      </c>
      <c r="E1100" t="s">
        <v>22</v>
      </c>
      <c r="F1100">
        <v>1</v>
      </c>
      <c r="G1100">
        <v>0</v>
      </c>
      <c r="H1100" t="s">
        <v>27</v>
      </c>
      <c r="I1100">
        <v>0</v>
      </c>
      <c r="J1100">
        <v>0</v>
      </c>
      <c r="Z1100">
        <f t="shared" ca="1" si="34"/>
        <v>1860</v>
      </c>
      <c r="AA1100">
        <f t="shared" ca="1" si="35"/>
        <v>90</v>
      </c>
    </row>
    <row r="1101" spans="1:27" x14ac:dyDescent="0.2">
      <c r="A1101" t="s">
        <v>51</v>
      </c>
      <c r="B1101" s="1">
        <v>35163</v>
      </c>
      <c r="D1101" t="s">
        <v>36</v>
      </c>
      <c r="E1101" t="s">
        <v>53</v>
      </c>
      <c r="F1101">
        <v>1</v>
      </c>
      <c r="G1101">
        <v>1</v>
      </c>
      <c r="H1101" t="s">
        <v>34</v>
      </c>
      <c r="I1101">
        <v>0</v>
      </c>
      <c r="J1101">
        <v>0</v>
      </c>
      <c r="Z1101">
        <f t="shared" ca="1" si="34"/>
        <v>1610</v>
      </c>
      <c r="AA1101">
        <f t="shared" ca="1" si="35"/>
        <v>90</v>
      </c>
    </row>
    <row r="1102" spans="1:27" x14ac:dyDescent="0.2">
      <c r="A1102" t="s">
        <v>51</v>
      </c>
      <c r="B1102" s="1">
        <v>35163</v>
      </c>
      <c r="D1102" t="s">
        <v>44</v>
      </c>
      <c r="E1102" t="s">
        <v>32</v>
      </c>
      <c r="F1102">
        <v>3</v>
      </c>
      <c r="G1102">
        <v>0</v>
      </c>
      <c r="H1102" t="s">
        <v>27</v>
      </c>
      <c r="I1102">
        <v>1</v>
      </c>
      <c r="J1102">
        <v>0</v>
      </c>
      <c r="Z1102">
        <f t="shared" ca="1" si="34"/>
        <v>1294</v>
      </c>
      <c r="AA1102">
        <f t="shared" ca="1" si="35"/>
        <v>90</v>
      </c>
    </row>
    <row r="1103" spans="1:27" x14ac:dyDescent="0.2">
      <c r="A1103" t="s">
        <v>51</v>
      </c>
      <c r="B1103" s="1">
        <v>35168</v>
      </c>
      <c r="D1103" t="s">
        <v>28</v>
      </c>
      <c r="E1103" t="s">
        <v>33</v>
      </c>
      <c r="F1103">
        <v>4</v>
      </c>
      <c r="G1103">
        <v>1</v>
      </c>
      <c r="H1103" t="s">
        <v>27</v>
      </c>
      <c r="I1103">
        <v>3</v>
      </c>
      <c r="J1103">
        <v>0</v>
      </c>
      <c r="Z1103">
        <f t="shared" ca="1" si="34"/>
        <v>1229</v>
      </c>
      <c r="AA1103">
        <f t="shared" ca="1" si="35"/>
        <v>120</v>
      </c>
    </row>
    <row r="1104" spans="1:27" x14ac:dyDescent="0.2">
      <c r="A1104" t="s">
        <v>51</v>
      </c>
      <c r="B1104" s="1">
        <v>35168</v>
      </c>
      <c r="D1104" t="s">
        <v>23</v>
      </c>
      <c r="E1104" t="s">
        <v>26</v>
      </c>
      <c r="F1104">
        <v>1</v>
      </c>
      <c r="G1104">
        <v>0</v>
      </c>
      <c r="H1104" t="s">
        <v>27</v>
      </c>
      <c r="I1104">
        <v>0</v>
      </c>
      <c r="J1104">
        <v>0</v>
      </c>
      <c r="Z1104">
        <f t="shared" ca="1" si="34"/>
        <v>1547</v>
      </c>
      <c r="AA1104">
        <f t="shared" ca="1" si="35"/>
        <v>90</v>
      </c>
    </row>
    <row r="1105" spans="1:27" x14ac:dyDescent="0.2">
      <c r="A1105" t="s">
        <v>51</v>
      </c>
      <c r="B1105" s="1">
        <v>35168</v>
      </c>
      <c r="D1105" t="s">
        <v>32</v>
      </c>
      <c r="E1105" t="s">
        <v>31</v>
      </c>
      <c r="F1105">
        <v>1</v>
      </c>
      <c r="G1105">
        <v>0</v>
      </c>
      <c r="H1105" t="s">
        <v>27</v>
      </c>
      <c r="I1105">
        <v>0</v>
      </c>
      <c r="J1105">
        <v>0</v>
      </c>
      <c r="Z1105">
        <f t="shared" ca="1" si="34"/>
        <v>1539</v>
      </c>
      <c r="AA1105">
        <f t="shared" ca="1" si="35"/>
        <v>120</v>
      </c>
    </row>
    <row r="1106" spans="1:27" x14ac:dyDescent="0.2">
      <c r="A1106" t="s">
        <v>51</v>
      </c>
      <c r="B1106" s="1">
        <v>35168</v>
      </c>
      <c r="D1106" t="s">
        <v>53</v>
      </c>
      <c r="E1106" t="s">
        <v>44</v>
      </c>
      <c r="F1106">
        <v>1</v>
      </c>
      <c r="G1106">
        <v>2</v>
      </c>
      <c r="H1106" t="s">
        <v>24</v>
      </c>
      <c r="I1106">
        <v>1</v>
      </c>
      <c r="J1106">
        <v>1</v>
      </c>
      <c r="Z1106">
        <f t="shared" ca="1" si="34"/>
        <v>1565</v>
      </c>
      <c r="AA1106">
        <f t="shared" ca="1" si="35"/>
        <v>90</v>
      </c>
    </row>
    <row r="1107" spans="1:27" x14ac:dyDescent="0.2">
      <c r="A1107" t="s">
        <v>51</v>
      </c>
      <c r="B1107" s="1">
        <v>35168</v>
      </c>
      <c r="D1107" t="s">
        <v>49</v>
      </c>
      <c r="E1107" t="s">
        <v>29</v>
      </c>
      <c r="F1107">
        <v>1</v>
      </c>
      <c r="G1107">
        <v>5</v>
      </c>
      <c r="H1107" t="s">
        <v>24</v>
      </c>
      <c r="I1107">
        <v>1</v>
      </c>
      <c r="J1107">
        <v>3</v>
      </c>
      <c r="Z1107">
        <f t="shared" ca="1" si="34"/>
        <v>1534</v>
      </c>
      <c r="AA1107">
        <f t="shared" ca="1" si="35"/>
        <v>120</v>
      </c>
    </row>
    <row r="1108" spans="1:27" x14ac:dyDescent="0.2">
      <c r="A1108" t="s">
        <v>51</v>
      </c>
      <c r="B1108" s="1">
        <v>35168</v>
      </c>
      <c r="D1108" t="s">
        <v>41</v>
      </c>
      <c r="E1108" t="s">
        <v>46</v>
      </c>
      <c r="F1108">
        <v>3</v>
      </c>
      <c r="G1108">
        <v>1</v>
      </c>
      <c r="H1108" t="s">
        <v>27</v>
      </c>
      <c r="I1108">
        <v>3</v>
      </c>
      <c r="J1108">
        <v>0</v>
      </c>
      <c r="Z1108">
        <f t="shared" ca="1" si="34"/>
        <v>1360</v>
      </c>
      <c r="AA1108">
        <f t="shared" ca="1" si="35"/>
        <v>120</v>
      </c>
    </row>
    <row r="1109" spans="1:27" x14ac:dyDescent="0.2">
      <c r="A1109" t="s">
        <v>51</v>
      </c>
      <c r="B1109" s="1">
        <v>35168</v>
      </c>
      <c r="D1109" t="s">
        <v>43</v>
      </c>
      <c r="E1109" t="s">
        <v>52</v>
      </c>
      <c r="F1109">
        <v>1</v>
      </c>
      <c r="G1109">
        <v>0</v>
      </c>
      <c r="H1109" t="s">
        <v>27</v>
      </c>
      <c r="I1109">
        <v>1</v>
      </c>
      <c r="J1109">
        <v>0</v>
      </c>
      <c r="Z1109">
        <f t="shared" ca="1" si="34"/>
        <v>1501</v>
      </c>
      <c r="AA1109">
        <f t="shared" ca="1" si="35"/>
        <v>120</v>
      </c>
    </row>
    <row r="1110" spans="1:27" x14ac:dyDescent="0.2">
      <c r="A1110" t="s">
        <v>51</v>
      </c>
      <c r="B1110" s="1">
        <v>35169</v>
      </c>
      <c r="D1110" t="s">
        <v>35</v>
      </c>
      <c r="E1110" t="s">
        <v>25</v>
      </c>
      <c r="F1110">
        <v>1</v>
      </c>
      <c r="G1110">
        <v>0</v>
      </c>
      <c r="H1110" t="s">
        <v>27</v>
      </c>
      <c r="I1110">
        <v>0</v>
      </c>
      <c r="J1110">
        <v>0</v>
      </c>
      <c r="Z1110">
        <f t="shared" ca="1" si="34"/>
        <v>1076</v>
      </c>
      <c r="AA1110">
        <f t="shared" ca="1" si="35"/>
        <v>120</v>
      </c>
    </row>
    <row r="1111" spans="1:27" x14ac:dyDescent="0.2">
      <c r="A1111" t="s">
        <v>51</v>
      </c>
      <c r="B1111" s="1">
        <v>35170</v>
      </c>
      <c r="D1111" t="s">
        <v>22</v>
      </c>
      <c r="E1111" t="s">
        <v>36</v>
      </c>
      <c r="F1111">
        <v>0</v>
      </c>
      <c r="G1111">
        <v>0</v>
      </c>
      <c r="H1111" t="s">
        <v>34</v>
      </c>
      <c r="I1111">
        <v>0</v>
      </c>
      <c r="J1111">
        <v>0</v>
      </c>
      <c r="Z1111">
        <f t="shared" ca="1" si="34"/>
        <v>990</v>
      </c>
      <c r="AA1111">
        <f t="shared" ca="1" si="35"/>
        <v>120</v>
      </c>
    </row>
    <row r="1112" spans="1:27" x14ac:dyDescent="0.2">
      <c r="A1112" t="s">
        <v>51</v>
      </c>
      <c r="B1112" s="1">
        <v>35171</v>
      </c>
      <c r="D1112" t="s">
        <v>42</v>
      </c>
      <c r="E1112" t="s">
        <v>30</v>
      </c>
      <c r="F1112">
        <v>1</v>
      </c>
      <c r="G1112">
        <v>1</v>
      </c>
      <c r="H1112" t="s">
        <v>34</v>
      </c>
      <c r="I1112">
        <v>1</v>
      </c>
      <c r="J1112">
        <v>0</v>
      </c>
      <c r="Z1112">
        <f t="shared" ca="1" si="34"/>
        <v>1905</v>
      </c>
      <c r="AA1112">
        <f t="shared" ca="1" si="35"/>
        <v>90</v>
      </c>
    </row>
    <row r="1113" spans="1:27" x14ac:dyDescent="0.2">
      <c r="A1113" t="s">
        <v>51</v>
      </c>
      <c r="B1113" s="1">
        <v>35172</v>
      </c>
      <c r="D1113" t="s">
        <v>25</v>
      </c>
      <c r="E1113" t="s">
        <v>43</v>
      </c>
      <c r="F1113">
        <v>1</v>
      </c>
      <c r="G1113">
        <v>1</v>
      </c>
      <c r="H1113" t="s">
        <v>34</v>
      </c>
      <c r="I1113">
        <v>1</v>
      </c>
      <c r="J1113">
        <v>0</v>
      </c>
      <c r="Z1113">
        <f t="shared" ca="1" si="34"/>
        <v>907</v>
      </c>
      <c r="AA1113">
        <f t="shared" ca="1" si="35"/>
        <v>90</v>
      </c>
    </row>
    <row r="1114" spans="1:27" x14ac:dyDescent="0.2">
      <c r="A1114" t="s">
        <v>51</v>
      </c>
      <c r="B1114" s="1">
        <v>35172</v>
      </c>
      <c r="D1114" t="s">
        <v>29</v>
      </c>
      <c r="E1114" t="s">
        <v>44</v>
      </c>
      <c r="F1114">
        <v>3</v>
      </c>
      <c r="G1114">
        <v>2</v>
      </c>
      <c r="H1114" t="s">
        <v>27</v>
      </c>
      <c r="I1114">
        <v>1</v>
      </c>
      <c r="J1114">
        <v>1</v>
      </c>
      <c r="Z1114">
        <f t="shared" ca="1" si="34"/>
        <v>896</v>
      </c>
      <c r="AA1114">
        <f t="shared" ca="1" si="35"/>
        <v>120</v>
      </c>
    </row>
    <row r="1115" spans="1:27" x14ac:dyDescent="0.2">
      <c r="A1115" t="s">
        <v>51</v>
      </c>
      <c r="B1115" s="1">
        <v>35172</v>
      </c>
      <c r="D1115" t="s">
        <v>46</v>
      </c>
      <c r="E1115" t="s">
        <v>33</v>
      </c>
      <c r="F1115">
        <v>1</v>
      </c>
      <c r="G1115">
        <v>0</v>
      </c>
      <c r="H1115" t="s">
        <v>27</v>
      </c>
      <c r="I1115">
        <v>0</v>
      </c>
      <c r="J1115">
        <v>0</v>
      </c>
      <c r="Z1115">
        <f t="shared" ca="1" si="34"/>
        <v>1385</v>
      </c>
      <c r="AA1115">
        <f t="shared" ca="1" si="35"/>
        <v>90</v>
      </c>
    </row>
    <row r="1116" spans="1:27" x14ac:dyDescent="0.2">
      <c r="A1116" t="s">
        <v>51</v>
      </c>
      <c r="B1116" s="1">
        <v>35172</v>
      </c>
      <c r="D1116" t="s">
        <v>35</v>
      </c>
      <c r="E1116" t="s">
        <v>41</v>
      </c>
      <c r="F1116">
        <v>1</v>
      </c>
      <c r="G1116">
        <v>0</v>
      </c>
      <c r="H1116" t="s">
        <v>27</v>
      </c>
      <c r="I1116">
        <v>1</v>
      </c>
      <c r="J1116">
        <v>0</v>
      </c>
      <c r="Z1116">
        <f t="shared" ca="1" si="34"/>
        <v>1084</v>
      </c>
      <c r="AA1116">
        <f t="shared" ca="1" si="35"/>
        <v>120</v>
      </c>
    </row>
    <row r="1117" spans="1:27" x14ac:dyDescent="0.2">
      <c r="A1117" t="s">
        <v>51</v>
      </c>
      <c r="B1117" s="1">
        <v>35172</v>
      </c>
      <c r="D1117" t="s">
        <v>49</v>
      </c>
      <c r="E1117" t="s">
        <v>23</v>
      </c>
      <c r="F1117">
        <v>0</v>
      </c>
      <c r="G1117">
        <v>0</v>
      </c>
      <c r="H1117" t="s">
        <v>34</v>
      </c>
      <c r="I1117">
        <v>0</v>
      </c>
      <c r="J1117">
        <v>0</v>
      </c>
      <c r="Z1117">
        <f t="shared" ca="1" si="34"/>
        <v>1376</v>
      </c>
      <c r="AA1117">
        <f t="shared" ca="1" si="35"/>
        <v>90</v>
      </c>
    </row>
    <row r="1118" spans="1:27" x14ac:dyDescent="0.2">
      <c r="A1118" t="s">
        <v>51</v>
      </c>
      <c r="B1118" s="1">
        <v>35172</v>
      </c>
      <c r="D1118" t="s">
        <v>31</v>
      </c>
      <c r="E1118" t="s">
        <v>28</v>
      </c>
      <c r="F1118">
        <v>0</v>
      </c>
      <c r="G1118">
        <v>0</v>
      </c>
      <c r="H1118" t="s">
        <v>34</v>
      </c>
      <c r="I1118">
        <v>0</v>
      </c>
      <c r="J1118">
        <v>0</v>
      </c>
      <c r="Z1118">
        <f t="shared" ca="1" si="34"/>
        <v>1147</v>
      </c>
      <c r="AA1118">
        <f t="shared" ca="1" si="35"/>
        <v>90</v>
      </c>
    </row>
    <row r="1119" spans="1:27" x14ac:dyDescent="0.2">
      <c r="A1119" t="s">
        <v>51</v>
      </c>
      <c r="B1119" s="1">
        <v>35182</v>
      </c>
      <c r="D1119" t="s">
        <v>25</v>
      </c>
      <c r="E1119" t="s">
        <v>32</v>
      </c>
      <c r="F1119">
        <v>0</v>
      </c>
      <c r="G1119">
        <v>1</v>
      </c>
      <c r="H1119" t="s">
        <v>24</v>
      </c>
      <c r="I1119">
        <v>0</v>
      </c>
      <c r="J1119">
        <v>0</v>
      </c>
      <c r="Z1119">
        <f t="shared" ca="1" si="34"/>
        <v>1444</v>
      </c>
      <c r="AA1119">
        <f t="shared" ca="1" si="35"/>
        <v>90</v>
      </c>
    </row>
    <row r="1120" spans="1:27" x14ac:dyDescent="0.2">
      <c r="A1120" t="s">
        <v>51</v>
      </c>
      <c r="B1120" s="1">
        <v>35182</v>
      </c>
      <c r="D1120" t="s">
        <v>29</v>
      </c>
      <c r="E1120" t="s">
        <v>22</v>
      </c>
      <c r="F1120">
        <v>1</v>
      </c>
      <c r="G1120">
        <v>1</v>
      </c>
      <c r="H1120" t="s">
        <v>34</v>
      </c>
      <c r="I1120">
        <v>1</v>
      </c>
      <c r="J1120">
        <v>0</v>
      </c>
      <c r="Z1120">
        <f t="shared" ca="1" si="34"/>
        <v>1580</v>
      </c>
      <c r="AA1120">
        <f t="shared" ca="1" si="35"/>
        <v>120</v>
      </c>
    </row>
    <row r="1121" spans="1:27" x14ac:dyDescent="0.2">
      <c r="A1121" t="s">
        <v>51</v>
      </c>
      <c r="B1121" s="1">
        <v>35182</v>
      </c>
      <c r="D1121" t="s">
        <v>52</v>
      </c>
      <c r="E1121" t="s">
        <v>41</v>
      </c>
      <c r="F1121">
        <v>0</v>
      </c>
      <c r="G1121">
        <v>1</v>
      </c>
      <c r="H1121" t="s">
        <v>24</v>
      </c>
      <c r="I1121">
        <v>0</v>
      </c>
      <c r="J1121">
        <v>1</v>
      </c>
      <c r="Z1121">
        <f t="shared" ca="1" si="34"/>
        <v>747</v>
      </c>
      <c r="AA1121">
        <f t="shared" ca="1" si="35"/>
        <v>120</v>
      </c>
    </row>
    <row r="1122" spans="1:27" x14ac:dyDescent="0.2">
      <c r="A1122" t="s">
        <v>51</v>
      </c>
      <c r="B1122" s="1">
        <v>35182</v>
      </c>
      <c r="D1122" t="s">
        <v>30</v>
      </c>
      <c r="E1122" t="s">
        <v>53</v>
      </c>
      <c r="F1122">
        <v>1</v>
      </c>
      <c r="G1122">
        <v>0</v>
      </c>
      <c r="H1122" t="s">
        <v>27</v>
      </c>
      <c r="I1122">
        <v>0</v>
      </c>
      <c r="J1122">
        <v>0</v>
      </c>
      <c r="Z1122">
        <f t="shared" ca="1" si="34"/>
        <v>1306</v>
      </c>
      <c r="AA1122">
        <f t="shared" ca="1" si="35"/>
        <v>90</v>
      </c>
    </row>
    <row r="1123" spans="1:27" x14ac:dyDescent="0.2">
      <c r="A1123" t="s">
        <v>51</v>
      </c>
      <c r="B1123" s="1">
        <v>35182</v>
      </c>
      <c r="D1123" t="s">
        <v>26</v>
      </c>
      <c r="E1123" t="s">
        <v>43</v>
      </c>
      <c r="F1123">
        <v>3</v>
      </c>
      <c r="G1123">
        <v>0</v>
      </c>
      <c r="H1123" t="s">
        <v>27</v>
      </c>
      <c r="I1123">
        <v>0</v>
      </c>
      <c r="J1123">
        <v>0</v>
      </c>
      <c r="Z1123">
        <f t="shared" ca="1" si="34"/>
        <v>805</v>
      </c>
      <c r="AA1123">
        <f t="shared" ca="1" si="35"/>
        <v>120</v>
      </c>
    </row>
    <row r="1124" spans="1:27" x14ac:dyDescent="0.2">
      <c r="A1124" t="s">
        <v>51</v>
      </c>
      <c r="B1124" s="1">
        <v>35182</v>
      </c>
      <c r="D1124" t="s">
        <v>31</v>
      </c>
      <c r="E1124" t="s">
        <v>42</v>
      </c>
      <c r="F1124">
        <v>2</v>
      </c>
      <c r="G1124">
        <v>5</v>
      </c>
      <c r="H1124" t="s">
        <v>24</v>
      </c>
      <c r="I1124">
        <v>1</v>
      </c>
      <c r="J1124">
        <v>3</v>
      </c>
      <c r="Z1124">
        <f t="shared" ca="1" si="34"/>
        <v>1491</v>
      </c>
      <c r="AA1124">
        <f t="shared" ca="1" si="35"/>
        <v>120</v>
      </c>
    </row>
    <row r="1125" spans="1:27" x14ac:dyDescent="0.2">
      <c r="A1125" t="s">
        <v>51</v>
      </c>
      <c r="B1125" s="1">
        <v>35182</v>
      </c>
      <c r="D1125" t="s">
        <v>36</v>
      </c>
      <c r="E1125" t="s">
        <v>28</v>
      </c>
      <c r="F1125">
        <v>1</v>
      </c>
      <c r="G1125">
        <v>1</v>
      </c>
      <c r="H1125" t="s">
        <v>34</v>
      </c>
      <c r="I1125">
        <v>0</v>
      </c>
      <c r="J1125">
        <v>1</v>
      </c>
      <c r="Z1125">
        <f t="shared" ca="1" si="34"/>
        <v>1827</v>
      </c>
      <c r="AA1125">
        <f t="shared" ca="1" si="35"/>
        <v>90</v>
      </c>
    </row>
    <row r="1126" spans="1:27" x14ac:dyDescent="0.2">
      <c r="A1126" t="s">
        <v>51</v>
      </c>
      <c r="B1126" s="1">
        <v>35182</v>
      </c>
      <c r="D1126" t="s">
        <v>44</v>
      </c>
      <c r="E1126" t="s">
        <v>23</v>
      </c>
      <c r="F1126">
        <v>0</v>
      </c>
      <c r="G1126">
        <v>2</v>
      </c>
      <c r="H1126" t="s">
        <v>24</v>
      </c>
      <c r="I1126">
        <v>0</v>
      </c>
      <c r="J1126">
        <v>0</v>
      </c>
      <c r="Z1126">
        <f t="shared" ca="1" si="34"/>
        <v>1920</v>
      </c>
      <c r="AA1126">
        <f t="shared" ca="1" si="35"/>
        <v>90</v>
      </c>
    </row>
    <row r="1127" spans="1:27" x14ac:dyDescent="0.2">
      <c r="A1127" t="s">
        <v>51</v>
      </c>
      <c r="B1127" s="1">
        <v>35183</v>
      </c>
      <c r="D1127" t="s">
        <v>46</v>
      </c>
      <c r="E1127" t="s">
        <v>49</v>
      </c>
      <c r="F1127">
        <v>5</v>
      </c>
      <c r="G1127">
        <v>0</v>
      </c>
      <c r="H1127" t="s">
        <v>27</v>
      </c>
      <c r="I1127">
        <v>2</v>
      </c>
      <c r="J1127">
        <v>0</v>
      </c>
      <c r="Z1127">
        <f t="shared" ca="1" si="34"/>
        <v>1970</v>
      </c>
      <c r="AA1127">
        <f t="shared" ca="1" si="35"/>
        <v>120</v>
      </c>
    </row>
    <row r="1128" spans="1:27" x14ac:dyDescent="0.2">
      <c r="A1128" t="s">
        <v>51</v>
      </c>
      <c r="B1128" s="1">
        <v>35184</v>
      </c>
      <c r="D1128" t="s">
        <v>33</v>
      </c>
      <c r="E1128" t="s">
        <v>35</v>
      </c>
      <c r="F1128">
        <v>0</v>
      </c>
      <c r="G1128">
        <v>1</v>
      </c>
      <c r="H1128" t="s">
        <v>24</v>
      </c>
      <c r="I1128">
        <v>0</v>
      </c>
      <c r="J1128">
        <v>1</v>
      </c>
      <c r="Z1128">
        <f t="shared" ca="1" si="34"/>
        <v>1356</v>
      </c>
      <c r="AA1128">
        <f t="shared" ca="1" si="35"/>
        <v>90</v>
      </c>
    </row>
    <row r="1129" spans="1:27" x14ac:dyDescent="0.2">
      <c r="A1129" t="s">
        <v>51</v>
      </c>
      <c r="B1129" s="1">
        <v>35186</v>
      </c>
      <c r="D1129" t="s">
        <v>22</v>
      </c>
      <c r="E1129" t="s">
        <v>30</v>
      </c>
      <c r="F1129">
        <v>0</v>
      </c>
      <c r="G1129">
        <v>0</v>
      </c>
      <c r="H1129" t="s">
        <v>34</v>
      </c>
      <c r="I1129">
        <v>0</v>
      </c>
      <c r="J1129">
        <v>0</v>
      </c>
      <c r="Z1129">
        <f t="shared" ca="1" si="34"/>
        <v>1159</v>
      </c>
      <c r="AA1129">
        <f t="shared" ca="1" si="35"/>
        <v>120</v>
      </c>
    </row>
    <row r="1130" spans="1:27" x14ac:dyDescent="0.2">
      <c r="A1130" t="s">
        <v>51</v>
      </c>
      <c r="B1130" s="1">
        <v>35187</v>
      </c>
      <c r="D1130" t="s">
        <v>33</v>
      </c>
      <c r="E1130" t="s">
        <v>36</v>
      </c>
      <c r="F1130">
        <v>1</v>
      </c>
      <c r="G1130">
        <v>3</v>
      </c>
      <c r="H1130" t="s">
        <v>24</v>
      </c>
      <c r="I1130">
        <v>1</v>
      </c>
      <c r="J1130">
        <v>2</v>
      </c>
      <c r="Z1130">
        <f t="shared" ca="1" si="34"/>
        <v>1397</v>
      </c>
      <c r="AA1130">
        <f t="shared" ca="1" si="35"/>
        <v>90</v>
      </c>
    </row>
    <row r="1131" spans="1:27" x14ac:dyDescent="0.2">
      <c r="A1131" t="s">
        <v>51</v>
      </c>
      <c r="B1131" s="1">
        <v>35187</v>
      </c>
      <c r="D1131" t="s">
        <v>49</v>
      </c>
      <c r="E1131" t="s">
        <v>35</v>
      </c>
      <c r="F1131">
        <v>1</v>
      </c>
      <c r="G1131">
        <v>1</v>
      </c>
      <c r="H1131" t="s">
        <v>34</v>
      </c>
      <c r="I1131">
        <v>0</v>
      </c>
      <c r="J1131">
        <v>1</v>
      </c>
      <c r="Z1131">
        <f t="shared" ca="1" si="34"/>
        <v>1091</v>
      </c>
      <c r="AA1131">
        <f t="shared" ca="1" si="35"/>
        <v>120</v>
      </c>
    </row>
    <row r="1132" spans="1:27" x14ac:dyDescent="0.2">
      <c r="A1132" t="s">
        <v>51</v>
      </c>
      <c r="B1132" s="1">
        <v>35189</v>
      </c>
      <c r="D1132" t="s">
        <v>22</v>
      </c>
      <c r="E1132" t="s">
        <v>52</v>
      </c>
      <c r="F1132">
        <v>2</v>
      </c>
      <c r="G1132">
        <v>1</v>
      </c>
      <c r="H1132" t="s">
        <v>27</v>
      </c>
      <c r="I1132">
        <v>0</v>
      </c>
      <c r="J1132">
        <v>0</v>
      </c>
      <c r="Z1132">
        <f t="shared" ca="1" si="34"/>
        <v>1539</v>
      </c>
      <c r="AA1132">
        <f t="shared" ca="1" si="35"/>
        <v>120</v>
      </c>
    </row>
    <row r="1133" spans="1:27" x14ac:dyDescent="0.2">
      <c r="A1133" t="s">
        <v>51</v>
      </c>
      <c r="B1133" s="1">
        <v>35189</v>
      </c>
      <c r="D1133" t="s">
        <v>28</v>
      </c>
      <c r="E1133" t="s">
        <v>29</v>
      </c>
      <c r="F1133">
        <v>2</v>
      </c>
      <c r="G1133">
        <v>3</v>
      </c>
      <c r="H1133" t="s">
        <v>24</v>
      </c>
      <c r="I1133">
        <v>1</v>
      </c>
      <c r="J1133">
        <v>1</v>
      </c>
      <c r="Z1133">
        <f t="shared" ca="1" si="34"/>
        <v>794</v>
      </c>
      <c r="AA1133">
        <f t="shared" ca="1" si="35"/>
        <v>90</v>
      </c>
    </row>
    <row r="1134" spans="1:27" x14ac:dyDescent="0.2">
      <c r="A1134" t="s">
        <v>51</v>
      </c>
      <c r="B1134" s="1">
        <v>35189</v>
      </c>
      <c r="D1134" t="s">
        <v>23</v>
      </c>
      <c r="E1134" t="s">
        <v>33</v>
      </c>
      <c r="F1134">
        <v>0</v>
      </c>
      <c r="G1134">
        <v>0</v>
      </c>
      <c r="H1134" t="s">
        <v>34</v>
      </c>
      <c r="I1134">
        <v>0</v>
      </c>
      <c r="J1134">
        <v>0</v>
      </c>
      <c r="Z1134">
        <f t="shared" ca="1" si="34"/>
        <v>1235</v>
      </c>
      <c r="AA1134">
        <f t="shared" ca="1" si="35"/>
        <v>90</v>
      </c>
    </row>
    <row r="1135" spans="1:27" x14ac:dyDescent="0.2">
      <c r="A1135" t="s">
        <v>51</v>
      </c>
      <c r="B1135" s="1">
        <v>35189</v>
      </c>
      <c r="D1135" t="s">
        <v>42</v>
      </c>
      <c r="E1135" t="s">
        <v>25</v>
      </c>
      <c r="F1135">
        <v>1</v>
      </c>
      <c r="G1135">
        <v>0</v>
      </c>
      <c r="H1135" t="s">
        <v>27</v>
      </c>
      <c r="I1135">
        <v>0</v>
      </c>
      <c r="J1135">
        <v>0</v>
      </c>
      <c r="Z1135">
        <f t="shared" ca="1" si="34"/>
        <v>763</v>
      </c>
      <c r="AA1135">
        <f t="shared" ca="1" si="35"/>
        <v>120</v>
      </c>
    </row>
    <row r="1136" spans="1:27" x14ac:dyDescent="0.2">
      <c r="A1136" t="s">
        <v>51</v>
      </c>
      <c r="B1136" s="1">
        <v>35189</v>
      </c>
      <c r="D1136" t="s">
        <v>32</v>
      </c>
      <c r="E1136" t="s">
        <v>30</v>
      </c>
      <c r="F1136">
        <v>2</v>
      </c>
      <c r="G1136">
        <v>2</v>
      </c>
      <c r="H1136" t="s">
        <v>34</v>
      </c>
      <c r="I1136">
        <v>0</v>
      </c>
      <c r="J1136">
        <v>2</v>
      </c>
      <c r="Z1136">
        <f t="shared" ca="1" si="34"/>
        <v>770</v>
      </c>
      <c r="AA1136">
        <f t="shared" ca="1" si="35"/>
        <v>90</v>
      </c>
    </row>
    <row r="1137" spans="1:27" x14ac:dyDescent="0.2">
      <c r="A1137" t="s">
        <v>51</v>
      </c>
      <c r="B1137" s="1">
        <v>35189</v>
      </c>
      <c r="D1137" t="s">
        <v>53</v>
      </c>
      <c r="E1137" t="s">
        <v>46</v>
      </c>
      <c r="F1137">
        <v>0</v>
      </c>
      <c r="G1137">
        <v>3</v>
      </c>
      <c r="H1137" t="s">
        <v>24</v>
      </c>
      <c r="I1137">
        <v>0</v>
      </c>
      <c r="J1137">
        <v>1</v>
      </c>
      <c r="Z1137">
        <f t="shared" ca="1" si="34"/>
        <v>1275</v>
      </c>
      <c r="AA1137">
        <f t="shared" ca="1" si="35"/>
        <v>120</v>
      </c>
    </row>
    <row r="1138" spans="1:27" x14ac:dyDescent="0.2">
      <c r="A1138" t="s">
        <v>51</v>
      </c>
      <c r="B1138" s="1">
        <v>35189</v>
      </c>
      <c r="D1138" t="s">
        <v>35</v>
      </c>
      <c r="E1138" t="s">
        <v>36</v>
      </c>
      <c r="F1138">
        <v>1</v>
      </c>
      <c r="G1138">
        <v>1</v>
      </c>
      <c r="H1138" t="s">
        <v>34</v>
      </c>
      <c r="I1138">
        <v>0</v>
      </c>
      <c r="J1138">
        <v>0</v>
      </c>
      <c r="Z1138">
        <f t="shared" ca="1" si="34"/>
        <v>1890</v>
      </c>
      <c r="AA1138">
        <f t="shared" ca="1" si="35"/>
        <v>90</v>
      </c>
    </row>
    <row r="1139" spans="1:27" x14ac:dyDescent="0.2">
      <c r="A1139" t="s">
        <v>51</v>
      </c>
      <c r="B1139" s="1">
        <v>35189</v>
      </c>
      <c r="D1139" t="s">
        <v>49</v>
      </c>
      <c r="E1139" t="s">
        <v>26</v>
      </c>
      <c r="F1139">
        <v>3</v>
      </c>
      <c r="G1139">
        <v>0</v>
      </c>
      <c r="H1139" t="s">
        <v>27</v>
      </c>
      <c r="I1139">
        <v>1</v>
      </c>
      <c r="J1139">
        <v>0</v>
      </c>
      <c r="Z1139">
        <f t="shared" ca="1" si="34"/>
        <v>1426</v>
      </c>
      <c r="AA1139">
        <f t="shared" ca="1" si="35"/>
        <v>120</v>
      </c>
    </row>
    <row r="1140" spans="1:27" x14ac:dyDescent="0.2">
      <c r="A1140" t="s">
        <v>51</v>
      </c>
      <c r="B1140" s="1">
        <v>35189</v>
      </c>
      <c r="D1140" t="s">
        <v>41</v>
      </c>
      <c r="E1140" t="s">
        <v>44</v>
      </c>
      <c r="F1140">
        <v>0</v>
      </c>
      <c r="G1140">
        <v>0</v>
      </c>
      <c r="H1140" t="s">
        <v>34</v>
      </c>
      <c r="I1140">
        <v>0</v>
      </c>
      <c r="J1140">
        <v>0</v>
      </c>
      <c r="Z1140">
        <f t="shared" ca="1" si="34"/>
        <v>1160</v>
      </c>
      <c r="AA1140">
        <f t="shared" ca="1" si="35"/>
        <v>90</v>
      </c>
    </row>
    <row r="1141" spans="1:27" x14ac:dyDescent="0.2">
      <c r="A1141" t="s">
        <v>51</v>
      </c>
      <c r="B1141" s="1">
        <v>35189</v>
      </c>
      <c r="D1141" t="s">
        <v>43</v>
      </c>
      <c r="E1141" t="s">
        <v>31</v>
      </c>
      <c r="F1141">
        <v>1</v>
      </c>
      <c r="G1141">
        <v>1</v>
      </c>
      <c r="H1141" t="s">
        <v>34</v>
      </c>
      <c r="I1141">
        <v>0</v>
      </c>
      <c r="J1141">
        <v>0</v>
      </c>
      <c r="Z1141">
        <f t="shared" ca="1" si="34"/>
        <v>1507</v>
      </c>
      <c r="AA1141">
        <f t="shared" ca="1" si="35"/>
        <v>90</v>
      </c>
    </row>
    <row r="1142" spans="1:27" x14ac:dyDescent="0.2">
      <c r="A1142" t="s">
        <v>54</v>
      </c>
      <c r="B1142" s="1">
        <v>35294</v>
      </c>
      <c r="D1142" t="s">
        <v>22</v>
      </c>
      <c r="E1142" t="s">
        <v>43</v>
      </c>
      <c r="F1142">
        <v>2</v>
      </c>
      <c r="G1142">
        <v>0</v>
      </c>
      <c r="H1142" t="s">
        <v>27</v>
      </c>
      <c r="I1142">
        <v>2</v>
      </c>
      <c r="J1142">
        <v>0</v>
      </c>
      <c r="Z1142">
        <f t="shared" ca="1" si="34"/>
        <v>1135</v>
      </c>
      <c r="AA1142">
        <f t="shared" ca="1" si="35"/>
        <v>120</v>
      </c>
    </row>
    <row r="1143" spans="1:27" x14ac:dyDescent="0.2">
      <c r="A1143" t="s">
        <v>54</v>
      </c>
      <c r="B1143" s="1">
        <v>35294</v>
      </c>
      <c r="D1143" t="s">
        <v>29</v>
      </c>
      <c r="E1143" t="s">
        <v>36</v>
      </c>
      <c r="F1143">
        <v>0</v>
      </c>
      <c r="G1143">
        <v>2</v>
      </c>
      <c r="H1143" t="s">
        <v>24</v>
      </c>
      <c r="I1143">
        <v>0</v>
      </c>
      <c r="J1143">
        <v>1</v>
      </c>
      <c r="Z1143">
        <f t="shared" ca="1" si="34"/>
        <v>1279</v>
      </c>
      <c r="AA1143">
        <f t="shared" ca="1" si="35"/>
        <v>120</v>
      </c>
    </row>
    <row r="1144" spans="1:27" x14ac:dyDescent="0.2">
      <c r="A1144" t="s">
        <v>54</v>
      </c>
      <c r="B1144" s="1">
        <v>35294</v>
      </c>
      <c r="D1144" t="s">
        <v>23</v>
      </c>
      <c r="E1144" t="s">
        <v>49</v>
      </c>
      <c r="F1144">
        <v>0</v>
      </c>
      <c r="G1144">
        <v>3</v>
      </c>
      <c r="H1144" t="s">
        <v>24</v>
      </c>
      <c r="I1144">
        <v>0</v>
      </c>
      <c r="J1144">
        <v>2</v>
      </c>
      <c r="Z1144">
        <f t="shared" ca="1" si="34"/>
        <v>1753</v>
      </c>
      <c r="AA1144">
        <f t="shared" ca="1" si="35"/>
        <v>90</v>
      </c>
    </row>
    <row r="1145" spans="1:27" x14ac:dyDescent="0.2">
      <c r="A1145" t="s">
        <v>54</v>
      </c>
      <c r="B1145" s="1">
        <v>35294</v>
      </c>
      <c r="D1145" t="s">
        <v>55</v>
      </c>
      <c r="E1145" t="s">
        <v>33</v>
      </c>
      <c r="F1145">
        <v>3</v>
      </c>
      <c r="G1145">
        <v>3</v>
      </c>
      <c r="H1145" t="s">
        <v>34</v>
      </c>
      <c r="I1145">
        <v>0</v>
      </c>
      <c r="J1145">
        <v>1</v>
      </c>
      <c r="Z1145">
        <f t="shared" ca="1" si="34"/>
        <v>1208</v>
      </c>
      <c r="AA1145">
        <f t="shared" ca="1" si="35"/>
        <v>120</v>
      </c>
    </row>
    <row r="1146" spans="1:27" x14ac:dyDescent="0.2">
      <c r="A1146" t="s">
        <v>54</v>
      </c>
      <c r="B1146" s="1">
        <v>35294</v>
      </c>
      <c r="D1146" t="s">
        <v>42</v>
      </c>
      <c r="E1146" t="s">
        <v>35</v>
      </c>
      <c r="F1146">
        <v>2</v>
      </c>
      <c r="G1146">
        <v>0</v>
      </c>
      <c r="H1146" t="s">
        <v>27</v>
      </c>
      <c r="I1146">
        <v>2</v>
      </c>
      <c r="J1146">
        <v>0</v>
      </c>
      <c r="Z1146">
        <f t="shared" ca="1" si="34"/>
        <v>1891</v>
      </c>
      <c r="AA1146">
        <f t="shared" ca="1" si="35"/>
        <v>90</v>
      </c>
    </row>
    <row r="1147" spans="1:27" x14ac:dyDescent="0.2">
      <c r="A1147" t="s">
        <v>54</v>
      </c>
      <c r="B1147" s="1">
        <v>35294</v>
      </c>
      <c r="D1147" t="s">
        <v>53</v>
      </c>
      <c r="E1147" t="s">
        <v>30</v>
      </c>
      <c r="F1147">
        <v>3</v>
      </c>
      <c r="G1147">
        <v>3</v>
      </c>
      <c r="H1147" t="s">
        <v>34</v>
      </c>
      <c r="I1147">
        <v>2</v>
      </c>
      <c r="J1147">
        <v>2</v>
      </c>
      <c r="Z1147">
        <f t="shared" ca="1" si="34"/>
        <v>926</v>
      </c>
      <c r="AA1147">
        <f t="shared" ca="1" si="35"/>
        <v>120</v>
      </c>
    </row>
    <row r="1148" spans="1:27" x14ac:dyDescent="0.2">
      <c r="A1148" t="s">
        <v>54</v>
      </c>
      <c r="B1148" s="1">
        <v>35294</v>
      </c>
      <c r="D1148" t="s">
        <v>31</v>
      </c>
      <c r="E1148" t="s">
        <v>25</v>
      </c>
      <c r="F1148">
        <v>2</v>
      </c>
      <c r="G1148">
        <v>1</v>
      </c>
      <c r="H1148" t="s">
        <v>27</v>
      </c>
      <c r="I1148">
        <v>0</v>
      </c>
      <c r="J1148">
        <v>0</v>
      </c>
      <c r="Z1148">
        <f t="shared" ca="1" si="34"/>
        <v>1882</v>
      </c>
      <c r="AA1148">
        <f t="shared" ca="1" si="35"/>
        <v>120</v>
      </c>
    </row>
    <row r="1149" spans="1:27" x14ac:dyDescent="0.2">
      <c r="A1149" t="s">
        <v>54</v>
      </c>
      <c r="B1149" s="1">
        <v>35294</v>
      </c>
      <c r="D1149" t="s">
        <v>56</v>
      </c>
      <c r="E1149" t="s">
        <v>50</v>
      </c>
      <c r="F1149">
        <v>0</v>
      </c>
      <c r="G1149">
        <v>0</v>
      </c>
      <c r="H1149" t="s">
        <v>34</v>
      </c>
      <c r="I1149">
        <v>0</v>
      </c>
      <c r="J1149">
        <v>0</v>
      </c>
      <c r="Z1149">
        <f t="shared" ca="1" si="34"/>
        <v>915</v>
      </c>
      <c r="AA1149">
        <f t="shared" ca="1" si="35"/>
        <v>120</v>
      </c>
    </row>
    <row r="1150" spans="1:27" x14ac:dyDescent="0.2">
      <c r="A1150" t="s">
        <v>54</v>
      </c>
      <c r="B1150" s="1">
        <v>35294</v>
      </c>
      <c r="D1150" t="s">
        <v>44</v>
      </c>
      <c r="E1150" t="s">
        <v>46</v>
      </c>
      <c r="F1150">
        <v>0</v>
      </c>
      <c r="G1150">
        <v>3</v>
      </c>
      <c r="H1150" t="s">
        <v>24</v>
      </c>
      <c r="I1150">
        <v>0</v>
      </c>
      <c r="J1150">
        <v>1</v>
      </c>
      <c r="Z1150">
        <f t="shared" ca="1" si="34"/>
        <v>1156</v>
      </c>
      <c r="AA1150">
        <f t="shared" ca="1" si="35"/>
        <v>120</v>
      </c>
    </row>
    <row r="1151" spans="1:27" x14ac:dyDescent="0.2">
      <c r="A1151" t="s">
        <v>54</v>
      </c>
      <c r="B1151" s="1">
        <v>35295</v>
      </c>
      <c r="D1151" t="s">
        <v>41</v>
      </c>
      <c r="E1151" t="s">
        <v>28</v>
      </c>
      <c r="F1151">
        <v>0</v>
      </c>
      <c r="G1151">
        <v>0</v>
      </c>
      <c r="H1151" t="s">
        <v>34</v>
      </c>
      <c r="I1151">
        <v>0</v>
      </c>
      <c r="J1151">
        <v>0</v>
      </c>
      <c r="Z1151">
        <f t="shared" ca="1" si="34"/>
        <v>1582</v>
      </c>
      <c r="AA1151">
        <f t="shared" ca="1" si="35"/>
        <v>90</v>
      </c>
    </row>
    <row r="1152" spans="1:27" x14ac:dyDescent="0.2">
      <c r="A1152" t="s">
        <v>54</v>
      </c>
      <c r="B1152" s="1">
        <v>35296</v>
      </c>
      <c r="D1152" t="s">
        <v>30</v>
      </c>
      <c r="E1152" t="s">
        <v>22</v>
      </c>
      <c r="F1152">
        <v>2</v>
      </c>
      <c r="G1152">
        <v>0</v>
      </c>
      <c r="H1152" t="s">
        <v>27</v>
      </c>
      <c r="I1152">
        <v>0</v>
      </c>
      <c r="J1152">
        <v>0</v>
      </c>
      <c r="Z1152">
        <f t="shared" ca="1" si="34"/>
        <v>1162</v>
      </c>
      <c r="AA1152">
        <f t="shared" ca="1" si="35"/>
        <v>120</v>
      </c>
    </row>
    <row r="1153" spans="1:27" x14ac:dyDescent="0.2">
      <c r="A1153" t="s">
        <v>54</v>
      </c>
      <c r="B1153" s="1">
        <v>35297</v>
      </c>
      <c r="D1153" t="s">
        <v>33</v>
      </c>
      <c r="E1153" t="s">
        <v>31</v>
      </c>
      <c r="F1153">
        <v>0</v>
      </c>
      <c r="G1153">
        <v>2</v>
      </c>
      <c r="H1153" t="s">
        <v>24</v>
      </c>
      <c r="I1153">
        <v>0</v>
      </c>
      <c r="J1153">
        <v>1</v>
      </c>
      <c r="Z1153">
        <f t="shared" ca="1" si="34"/>
        <v>898</v>
      </c>
      <c r="AA1153">
        <f t="shared" ca="1" si="35"/>
        <v>90</v>
      </c>
    </row>
    <row r="1154" spans="1:27" x14ac:dyDescent="0.2">
      <c r="A1154" t="s">
        <v>54</v>
      </c>
      <c r="B1154" s="1">
        <v>35298</v>
      </c>
      <c r="D1154" t="s">
        <v>25</v>
      </c>
      <c r="E1154" t="s">
        <v>29</v>
      </c>
      <c r="F1154">
        <v>1</v>
      </c>
      <c r="G1154">
        <v>0</v>
      </c>
      <c r="H1154" t="s">
        <v>27</v>
      </c>
      <c r="I1154">
        <v>0</v>
      </c>
      <c r="J1154">
        <v>0</v>
      </c>
      <c r="Z1154">
        <f t="shared" ca="1" si="34"/>
        <v>1664</v>
      </c>
      <c r="AA1154">
        <f t="shared" ca="1" si="35"/>
        <v>120</v>
      </c>
    </row>
    <row r="1155" spans="1:27" x14ac:dyDescent="0.2">
      <c r="A1155" t="s">
        <v>54</v>
      </c>
      <c r="B1155" s="1">
        <v>35298</v>
      </c>
      <c r="D1155" t="s">
        <v>28</v>
      </c>
      <c r="E1155" t="s">
        <v>53</v>
      </c>
      <c r="F1155">
        <v>1</v>
      </c>
      <c r="G1155">
        <v>0</v>
      </c>
      <c r="H1155" t="s">
        <v>27</v>
      </c>
      <c r="I1155">
        <v>0</v>
      </c>
      <c r="J1155">
        <v>0</v>
      </c>
      <c r="Z1155">
        <f t="shared" ref="Z1155:Z1218" ca="1" si="36">RANDBETWEEN(723,2017)</f>
        <v>1760</v>
      </c>
      <c r="AA1155">
        <f t="shared" ref="AA1155:AA1218" ca="1" si="37">IF(RAND() &lt; 0.5, 90, 120)</f>
        <v>120</v>
      </c>
    </row>
    <row r="1156" spans="1:27" x14ac:dyDescent="0.2">
      <c r="A1156" t="s">
        <v>54</v>
      </c>
      <c r="B1156" s="1">
        <v>35298</v>
      </c>
      <c r="D1156" t="s">
        <v>50</v>
      </c>
      <c r="E1156" t="s">
        <v>41</v>
      </c>
      <c r="F1156">
        <v>2</v>
      </c>
      <c r="G1156">
        <v>1</v>
      </c>
      <c r="H1156" t="s">
        <v>27</v>
      </c>
      <c r="I1156">
        <v>2</v>
      </c>
      <c r="J1156">
        <v>0</v>
      </c>
      <c r="Z1156">
        <f t="shared" ca="1" si="36"/>
        <v>1925</v>
      </c>
      <c r="AA1156">
        <f t="shared" ca="1" si="37"/>
        <v>90</v>
      </c>
    </row>
    <row r="1157" spans="1:27" x14ac:dyDescent="0.2">
      <c r="A1157" t="s">
        <v>54</v>
      </c>
      <c r="B1157" s="1">
        <v>35298</v>
      </c>
      <c r="D1157" t="s">
        <v>46</v>
      </c>
      <c r="E1157" t="s">
        <v>42</v>
      </c>
      <c r="F1157">
        <v>2</v>
      </c>
      <c r="G1157">
        <v>2</v>
      </c>
      <c r="H1157" t="s">
        <v>34</v>
      </c>
      <c r="I1157">
        <v>0</v>
      </c>
      <c r="J1157">
        <v>2</v>
      </c>
      <c r="Z1157">
        <f t="shared" ca="1" si="36"/>
        <v>1708</v>
      </c>
      <c r="AA1157">
        <f t="shared" ca="1" si="37"/>
        <v>120</v>
      </c>
    </row>
    <row r="1158" spans="1:27" x14ac:dyDescent="0.2">
      <c r="A1158" t="s">
        <v>54</v>
      </c>
      <c r="B1158" s="1">
        <v>35298</v>
      </c>
      <c r="D1158" t="s">
        <v>35</v>
      </c>
      <c r="E1158" t="s">
        <v>44</v>
      </c>
      <c r="F1158">
        <v>2</v>
      </c>
      <c r="G1158">
        <v>0</v>
      </c>
      <c r="H1158" t="s">
        <v>27</v>
      </c>
      <c r="I1158">
        <v>1</v>
      </c>
      <c r="J1158">
        <v>0</v>
      </c>
      <c r="Z1158">
        <f t="shared" ca="1" si="36"/>
        <v>1326</v>
      </c>
      <c r="AA1158">
        <f t="shared" ca="1" si="37"/>
        <v>120</v>
      </c>
    </row>
    <row r="1159" spans="1:27" x14ac:dyDescent="0.2">
      <c r="A1159" t="s">
        <v>54</v>
      </c>
      <c r="B1159" s="1">
        <v>35298</v>
      </c>
      <c r="D1159" t="s">
        <v>49</v>
      </c>
      <c r="E1159" t="s">
        <v>56</v>
      </c>
      <c r="F1159">
        <v>1</v>
      </c>
      <c r="G1159">
        <v>4</v>
      </c>
      <c r="H1159" t="s">
        <v>24</v>
      </c>
      <c r="I1159">
        <v>1</v>
      </c>
      <c r="J1159">
        <v>4</v>
      </c>
      <c r="Z1159">
        <f t="shared" ca="1" si="36"/>
        <v>1532</v>
      </c>
      <c r="AA1159">
        <f t="shared" ca="1" si="37"/>
        <v>90</v>
      </c>
    </row>
    <row r="1160" spans="1:27" x14ac:dyDescent="0.2">
      <c r="A1160" t="s">
        <v>54</v>
      </c>
      <c r="B1160" s="1">
        <v>35298</v>
      </c>
      <c r="D1160" t="s">
        <v>36</v>
      </c>
      <c r="E1160" t="s">
        <v>55</v>
      </c>
      <c r="F1160">
        <v>1</v>
      </c>
      <c r="G1160">
        <v>1</v>
      </c>
      <c r="H1160" t="s">
        <v>34</v>
      </c>
      <c r="I1160">
        <v>1</v>
      </c>
      <c r="J1160">
        <v>0</v>
      </c>
      <c r="Z1160">
        <f t="shared" ca="1" si="36"/>
        <v>901</v>
      </c>
      <c r="AA1160">
        <f t="shared" ca="1" si="37"/>
        <v>90</v>
      </c>
    </row>
    <row r="1161" spans="1:27" x14ac:dyDescent="0.2">
      <c r="A1161" t="s">
        <v>54</v>
      </c>
      <c r="B1161" s="1">
        <v>35298</v>
      </c>
      <c r="D1161" t="s">
        <v>43</v>
      </c>
      <c r="E1161" t="s">
        <v>23</v>
      </c>
      <c r="F1161">
        <v>1</v>
      </c>
      <c r="G1161">
        <v>1</v>
      </c>
      <c r="H1161" t="s">
        <v>34</v>
      </c>
      <c r="I1161">
        <v>0</v>
      </c>
      <c r="J1161">
        <v>1</v>
      </c>
      <c r="Z1161">
        <f t="shared" ca="1" si="36"/>
        <v>1177</v>
      </c>
      <c r="AA1161">
        <f t="shared" ca="1" si="37"/>
        <v>90</v>
      </c>
    </row>
    <row r="1162" spans="1:27" x14ac:dyDescent="0.2">
      <c r="A1162" t="s">
        <v>54</v>
      </c>
      <c r="B1162" s="1">
        <v>35301</v>
      </c>
      <c r="D1162" t="s">
        <v>25</v>
      </c>
      <c r="E1162" t="s">
        <v>55</v>
      </c>
      <c r="F1162">
        <v>2</v>
      </c>
      <c r="G1162">
        <v>0</v>
      </c>
      <c r="H1162" t="s">
        <v>27</v>
      </c>
      <c r="I1162">
        <v>1</v>
      </c>
      <c r="J1162">
        <v>0</v>
      </c>
      <c r="Z1162">
        <f t="shared" ca="1" si="36"/>
        <v>1129</v>
      </c>
      <c r="AA1162">
        <f t="shared" ca="1" si="37"/>
        <v>90</v>
      </c>
    </row>
    <row r="1163" spans="1:27" x14ac:dyDescent="0.2">
      <c r="A1163" t="s">
        <v>54</v>
      </c>
      <c r="B1163" s="1">
        <v>35301</v>
      </c>
      <c r="D1163" t="s">
        <v>28</v>
      </c>
      <c r="E1163" t="s">
        <v>23</v>
      </c>
      <c r="F1163">
        <v>2</v>
      </c>
      <c r="G1163">
        <v>0</v>
      </c>
      <c r="H1163" t="s">
        <v>27</v>
      </c>
      <c r="I1163">
        <v>1</v>
      </c>
      <c r="J1163">
        <v>0</v>
      </c>
      <c r="Z1163">
        <f t="shared" ca="1" si="36"/>
        <v>1047</v>
      </c>
      <c r="AA1163">
        <f t="shared" ca="1" si="37"/>
        <v>120</v>
      </c>
    </row>
    <row r="1164" spans="1:27" x14ac:dyDescent="0.2">
      <c r="A1164" t="s">
        <v>54</v>
      </c>
      <c r="B1164" s="1">
        <v>35301</v>
      </c>
      <c r="D1164" t="s">
        <v>50</v>
      </c>
      <c r="E1164" t="s">
        <v>22</v>
      </c>
      <c r="F1164">
        <v>0</v>
      </c>
      <c r="G1164">
        <v>2</v>
      </c>
      <c r="H1164" t="s">
        <v>24</v>
      </c>
      <c r="I1164">
        <v>0</v>
      </c>
      <c r="J1164">
        <v>1</v>
      </c>
      <c r="Z1164">
        <f t="shared" ca="1" si="36"/>
        <v>1017</v>
      </c>
      <c r="AA1164">
        <f t="shared" ca="1" si="37"/>
        <v>90</v>
      </c>
    </row>
    <row r="1165" spans="1:27" x14ac:dyDescent="0.2">
      <c r="A1165" t="s">
        <v>54</v>
      </c>
      <c r="B1165" s="1">
        <v>35301</v>
      </c>
      <c r="D1165" t="s">
        <v>30</v>
      </c>
      <c r="E1165" t="s">
        <v>56</v>
      </c>
      <c r="F1165">
        <v>0</v>
      </c>
      <c r="G1165">
        <v>0</v>
      </c>
      <c r="H1165" t="s">
        <v>34</v>
      </c>
      <c r="I1165">
        <v>0</v>
      </c>
      <c r="J1165">
        <v>0</v>
      </c>
      <c r="Z1165">
        <f t="shared" ca="1" si="36"/>
        <v>1804</v>
      </c>
      <c r="AA1165">
        <f t="shared" ca="1" si="37"/>
        <v>90</v>
      </c>
    </row>
    <row r="1166" spans="1:27" x14ac:dyDescent="0.2">
      <c r="A1166" t="s">
        <v>54</v>
      </c>
      <c r="B1166" s="1">
        <v>35301</v>
      </c>
      <c r="D1166" t="s">
        <v>35</v>
      </c>
      <c r="E1166" t="s">
        <v>31</v>
      </c>
      <c r="F1166">
        <v>1</v>
      </c>
      <c r="G1166">
        <v>2</v>
      </c>
      <c r="H1166" t="s">
        <v>24</v>
      </c>
      <c r="I1166">
        <v>1</v>
      </c>
      <c r="J1166">
        <v>1</v>
      </c>
      <c r="Z1166">
        <f t="shared" ca="1" si="36"/>
        <v>1023</v>
      </c>
      <c r="AA1166">
        <f t="shared" ca="1" si="37"/>
        <v>120</v>
      </c>
    </row>
    <row r="1167" spans="1:27" x14ac:dyDescent="0.2">
      <c r="A1167" t="s">
        <v>54</v>
      </c>
      <c r="B1167" s="1">
        <v>35301</v>
      </c>
      <c r="D1167" t="s">
        <v>49</v>
      </c>
      <c r="E1167" t="s">
        <v>53</v>
      </c>
      <c r="F1167">
        <v>1</v>
      </c>
      <c r="G1167">
        <v>1</v>
      </c>
      <c r="H1167" t="s">
        <v>34</v>
      </c>
      <c r="I1167">
        <v>0</v>
      </c>
      <c r="J1167">
        <v>0</v>
      </c>
      <c r="Z1167">
        <f t="shared" ca="1" si="36"/>
        <v>1342</v>
      </c>
      <c r="AA1167">
        <f t="shared" ca="1" si="37"/>
        <v>90</v>
      </c>
    </row>
    <row r="1168" spans="1:27" x14ac:dyDescent="0.2">
      <c r="A1168" t="s">
        <v>54</v>
      </c>
      <c r="B1168" s="1">
        <v>35301</v>
      </c>
      <c r="D1168" t="s">
        <v>36</v>
      </c>
      <c r="E1168" t="s">
        <v>42</v>
      </c>
      <c r="F1168">
        <v>0</v>
      </c>
      <c r="G1168">
        <v>0</v>
      </c>
      <c r="H1168" t="s">
        <v>34</v>
      </c>
      <c r="I1168">
        <v>0</v>
      </c>
      <c r="J1168">
        <v>0</v>
      </c>
      <c r="Z1168">
        <f t="shared" ca="1" si="36"/>
        <v>1863</v>
      </c>
      <c r="AA1168">
        <f t="shared" ca="1" si="37"/>
        <v>120</v>
      </c>
    </row>
    <row r="1169" spans="1:27" x14ac:dyDescent="0.2">
      <c r="A1169" t="s">
        <v>54</v>
      </c>
      <c r="B1169" s="1">
        <v>35301</v>
      </c>
      <c r="D1169" t="s">
        <v>43</v>
      </c>
      <c r="E1169" t="s">
        <v>41</v>
      </c>
      <c r="F1169">
        <v>2</v>
      </c>
      <c r="G1169">
        <v>1</v>
      </c>
      <c r="H1169" t="s">
        <v>27</v>
      </c>
      <c r="I1169">
        <v>0</v>
      </c>
      <c r="J1169">
        <v>1</v>
      </c>
      <c r="Z1169">
        <f t="shared" ca="1" si="36"/>
        <v>1366</v>
      </c>
      <c r="AA1169">
        <f t="shared" ca="1" si="37"/>
        <v>90</v>
      </c>
    </row>
    <row r="1170" spans="1:27" x14ac:dyDescent="0.2">
      <c r="A1170" t="s">
        <v>54</v>
      </c>
      <c r="B1170" s="1">
        <v>35302</v>
      </c>
      <c r="D1170" t="s">
        <v>46</v>
      </c>
      <c r="E1170" t="s">
        <v>29</v>
      </c>
      <c r="F1170">
        <v>2</v>
      </c>
      <c r="G1170">
        <v>2</v>
      </c>
      <c r="H1170" t="s">
        <v>34</v>
      </c>
      <c r="I1170">
        <v>1</v>
      </c>
      <c r="J1170">
        <v>1</v>
      </c>
      <c r="Z1170">
        <f t="shared" ca="1" si="36"/>
        <v>803</v>
      </c>
      <c r="AA1170">
        <f t="shared" ca="1" si="37"/>
        <v>90</v>
      </c>
    </row>
    <row r="1171" spans="1:27" x14ac:dyDescent="0.2">
      <c r="A1171" t="s">
        <v>54</v>
      </c>
      <c r="B1171" s="1">
        <v>35303</v>
      </c>
      <c r="D1171" t="s">
        <v>33</v>
      </c>
      <c r="E1171" t="s">
        <v>44</v>
      </c>
      <c r="F1171">
        <v>1</v>
      </c>
      <c r="G1171">
        <v>0</v>
      </c>
      <c r="H1171" t="s">
        <v>27</v>
      </c>
      <c r="I1171">
        <v>0</v>
      </c>
      <c r="J1171">
        <v>0</v>
      </c>
      <c r="Z1171">
        <f t="shared" ca="1" si="36"/>
        <v>1596</v>
      </c>
      <c r="AA1171">
        <f t="shared" ca="1" si="37"/>
        <v>120</v>
      </c>
    </row>
    <row r="1172" spans="1:27" x14ac:dyDescent="0.2">
      <c r="A1172" t="s">
        <v>54</v>
      </c>
      <c r="B1172" s="1">
        <v>35310</v>
      </c>
      <c r="D1172" t="s">
        <v>31</v>
      </c>
      <c r="E1172" t="s">
        <v>50</v>
      </c>
      <c r="F1172">
        <v>2</v>
      </c>
      <c r="G1172">
        <v>1</v>
      </c>
      <c r="H1172" t="s">
        <v>27</v>
      </c>
      <c r="I1172">
        <v>1</v>
      </c>
      <c r="J1172">
        <v>1</v>
      </c>
      <c r="Z1172">
        <f t="shared" ca="1" si="36"/>
        <v>1024</v>
      </c>
      <c r="AA1172">
        <f t="shared" ca="1" si="37"/>
        <v>90</v>
      </c>
    </row>
    <row r="1173" spans="1:27" x14ac:dyDescent="0.2">
      <c r="A1173" t="s">
        <v>54</v>
      </c>
      <c r="B1173" s="1">
        <v>35312</v>
      </c>
      <c r="D1173" t="s">
        <v>22</v>
      </c>
      <c r="E1173" t="s">
        <v>28</v>
      </c>
      <c r="F1173">
        <v>3</v>
      </c>
      <c r="G1173">
        <v>3</v>
      </c>
      <c r="H1173" t="s">
        <v>34</v>
      </c>
      <c r="I1173">
        <v>1</v>
      </c>
      <c r="J1173">
        <v>2</v>
      </c>
      <c r="Z1173">
        <f t="shared" ca="1" si="36"/>
        <v>1391</v>
      </c>
      <c r="AA1173">
        <f t="shared" ca="1" si="37"/>
        <v>120</v>
      </c>
    </row>
    <row r="1174" spans="1:27" x14ac:dyDescent="0.2">
      <c r="A1174" t="s">
        <v>54</v>
      </c>
      <c r="B1174" s="1">
        <v>35312</v>
      </c>
      <c r="D1174" t="s">
        <v>29</v>
      </c>
      <c r="E1174" t="s">
        <v>33</v>
      </c>
      <c r="F1174">
        <v>0</v>
      </c>
      <c r="G1174">
        <v>1</v>
      </c>
      <c r="H1174" t="s">
        <v>24</v>
      </c>
      <c r="I1174">
        <v>0</v>
      </c>
      <c r="J1174">
        <v>1</v>
      </c>
      <c r="Z1174">
        <f t="shared" ca="1" si="36"/>
        <v>1543</v>
      </c>
      <c r="AA1174">
        <f t="shared" ca="1" si="37"/>
        <v>90</v>
      </c>
    </row>
    <row r="1175" spans="1:27" x14ac:dyDescent="0.2">
      <c r="A1175" t="s">
        <v>54</v>
      </c>
      <c r="B1175" s="1">
        <v>35312</v>
      </c>
      <c r="D1175" t="s">
        <v>23</v>
      </c>
      <c r="E1175" t="s">
        <v>30</v>
      </c>
      <c r="F1175">
        <v>0</v>
      </c>
      <c r="G1175">
        <v>1</v>
      </c>
      <c r="H1175" t="s">
        <v>24</v>
      </c>
      <c r="I1175">
        <v>0</v>
      </c>
      <c r="J1175">
        <v>0</v>
      </c>
      <c r="Z1175">
        <f t="shared" ca="1" si="36"/>
        <v>1624</v>
      </c>
      <c r="AA1175">
        <f t="shared" ca="1" si="37"/>
        <v>90</v>
      </c>
    </row>
    <row r="1176" spans="1:27" x14ac:dyDescent="0.2">
      <c r="A1176" t="s">
        <v>54</v>
      </c>
      <c r="B1176" s="1">
        <v>35312</v>
      </c>
      <c r="D1176" t="s">
        <v>55</v>
      </c>
      <c r="E1176" t="s">
        <v>46</v>
      </c>
      <c r="F1176">
        <v>1</v>
      </c>
      <c r="G1176">
        <v>1</v>
      </c>
      <c r="H1176" t="s">
        <v>34</v>
      </c>
      <c r="I1176">
        <v>1</v>
      </c>
      <c r="J1176">
        <v>1</v>
      </c>
      <c r="Z1176">
        <f t="shared" ca="1" si="36"/>
        <v>768</v>
      </c>
      <c r="AA1176">
        <f t="shared" ca="1" si="37"/>
        <v>90</v>
      </c>
    </row>
    <row r="1177" spans="1:27" x14ac:dyDescent="0.2">
      <c r="A1177" t="s">
        <v>54</v>
      </c>
      <c r="B1177" s="1">
        <v>35312</v>
      </c>
      <c r="D1177" t="s">
        <v>42</v>
      </c>
      <c r="E1177" t="s">
        <v>25</v>
      </c>
      <c r="F1177">
        <v>0</v>
      </c>
      <c r="G1177">
        <v>1</v>
      </c>
      <c r="H1177" t="s">
        <v>24</v>
      </c>
      <c r="I1177">
        <v>0</v>
      </c>
      <c r="J1177">
        <v>0</v>
      </c>
      <c r="Z1177">
        <f t="shared" ca="1" si="36"/>
        <v>759</v>
      </c>
      <c r="AA1177">
        <f t="shared" ca="1" si="37"/>
        <v>120</v>
      </c>
    </row>
    <row r="1178" spans="1:27" x14ac:dyDescent="0.2">
      <c r="A1178" t="s">
        <v>54</v>
      </c>
      <c r="B1178" s="1">
        <v>35312</v>
      </c>
      <c r="D1178" t="s">
        <v>53</v>
      </c>
      <c r="E1178" t="s">
        <v>43</v>
      </c>
      <c r="F1178">
        <v>4</v>
      </c>
      <c r="G1178">
        <v>1</v>
      </c>
      <c r="H1178" t="s">
        <v>27</v>
      </c>
      <c r="I1178">
        <v>2</v>
      </c>
      <c r="J1178">
        <v>0</v>
      </c>
      <c r="Z1178">
        <f t="shared" ca="1" si="36"/>
        <v>899</v>
      </c>
      <c r="AA1178">
        <f t="shared" ca="1" si="37"/>
        <v>90</v>
      </c>
    </row>
    <row r="1179" spans="1:27" x14ac:dyDescent="0.2">
      <c r="A1179" t="s">
        <v>54</v>
      </c>
      <c r="B1179" s="1">
        <v>35312</v>
      </c>
      <c r="D1179" t="s">
        <v>41</v>
      </c>
      <c r="E1179" t="s">
        <v>49</v>
      </c>
      <c r="F1179">
        <v>2</v>
      </c>
      <c r="G1179">
        <v>2</v>
      </c>
      <c r="H1179" t="s">
        <v>34</v>
      </c>
      <c r="I1179">
        <v>0</v>
      </c>
      <c r="J1179">
        <v>2</v>
      </c>
      <c r="Z1179">
        <f t="shared" ca="1" si="36"/>
        <v>1798</v>
      </c>
      <c r="AA1179">
        <f t="shared" ca="1" si="37"/>
        <v>90</v>
      </c>
    </row>
    <row r="1180" spans="1:27" x14ac:dyDescent="0.2">
      <c r="A1180" t="s">
        <v>54</v>
      </c>
      <c r="B1180" s="1">
        <v>35312</v>
      </c>
      <c r="D1180" t="s">
        <v>56</v>
      </c>
      <c r="E1180" t="s">
        <v>35</v>
      </c>
      <c r="F1180">
        <v>1</v>
      </c>
      <c r="G1180">
        <v>2</v>
      </c>
      <c r="H1180" t="s">
        <v>24</v>
      </c>
      <c r="I1180">
        <v>1</v>
      </c>
      <c r="J1180">
        <v>0</v>
      </c>
      <c r="Z1180">
        <f t="shared" ca="1" si="36"/>
        <v>1092</v>
      </c>
      <c r="AA1180">
        <f t="shared" ca="1" si="37"/>
        <v>90</v>
      </c>
    </row>
    <row r="1181" spans="1:27" x14ac:dyDescent="0.2">
      <c r="A1181" t="s">
        <v>54</v>
      </c>
      <c r="B1181" s="1">
        <v>35312</v>
      </c>
      <c r="D1181" t="s">
        <v>44</v>
      </c>
      <c r="E1181" t="s">
        <v>36</v>
      </c>
      <c r="F1181">
        <v>1</v>
      </c>
      <c r="G1181">
        <v>0</v>
      </c>
      <c r="H1181" t="s">
        <v>27</v>
      </c>
      <c r="I1181">
        <v>1</v>
      </c>
      <c r="J1181">
        <v>0</v>
      </c>
      <c r="Z1181">
        <f t="shared" ca="1" si="36"/>
        <v>1903</v>
      </c>
      <c r="AA1181">
        <f t="shared" ca="1" si="37"/>
        <v>120</v>
      </c>
    </row>
    <row r="1182" spans="1:27" x14ac:dyDescent="0.2">
      <c r="A1182" t="s">
        <v>54</v>
      </c>
      <c r="B1182" s="1">
        <v>35315</v>
      </c>
      <c r="D1182" t="s">
        <v>25</v>
      </c>
      <c r="E1182" t="s">
        <v>22</v>
      </c>
      <c r="F1182">
        <v>2</v>
      </c>
      <c r="G1182">
        <v>2</v>
      </c>
      <c r="H1182" t="s">
        <v>34</v>
      </c>
      <c r="I1182">
        <v>1</v>
      </c>
      <c r="J1182">
        <v>0</v>
      </c>
      <c r="Z1182">
        <f t="shared" ca="1" si="36"/>
        <v>738</v>
      </c>
      <c r="AA1182">
        <f t="shared" ca="1" si="37"/>
        <v>120</v>
      </c>
    </row>
    <row r="1183" spans="1:27" x14ac:dyDescent="0.2">
      <c r="A1183" t="s">
        <v>54</v>
      </c>
      <c r="B1183" s="1">
        <v>35315</v>
      </c>
      <c r="D1183" t="s">
        <v>33</v>
      </c>
      <c r="E1183" t="s">
        <v>46</v>
      </c>
      <c r="F1183">
        <v>0</v>
      </c>
      <c r="G1183">
        <v>4</v>
      </c>
      <c r="H1183" t="s">
        <v>24</v>
      </c>
      <c r="I1183">
        <v>0</v>
      </c>
      <c r="J1183">
        <v>1</v>
      </c>
      <c r="Z1183">
        <f t="shared" ca="1" si="36"/>
        <v>1237</v>
      </c>
      <c r="AA1183">
        <f t="shared" ca="1" si="37"/>
        <v>90</v>
      </c>
    </row>
    <row r="1184" spans="1:27" x14ac:dyDescent="0.2">
      <c r="A1184" t="s">
        <v>54</v>
      </c>
      <c r="B1184" s="1">
        <v>35315</v>
      </c>
      <c r="D1184" t="s">
        <v>30</v>
      </c>
      <c r="E1184" t="s">
        <v>41</v>
      </c>
      <c r="F1184">
        <v>2</v>
      </c>
      <c r="G1184">
        <v>1</v>
      </c>
      <c r="H1184" t="s">
        <v>27</v>
      </c>
      <c r="I1184">
        <v>1</v>
      </c>
      <c r="J1184">
        <v>0</v>
      </c>
      <c r="Z1184">
        <f t="shared" ca="1" si="36"/>
        <v>1935</v>
      </c>
      <c r="AA1184">
        <f t="shared" ca="1" si="37"/>
        <v>120</v>
      </c>
    </row>
    <row r="1185" spans="1:27" x14ac:dyDescent="0.2">
      <c r="A1185" t="s">
        <v>54</v>
      </c>
      <c r="B1185" s="1">
        <v>35315</v>
      </c>
      <c r="D1185" t="s">
        <v>53</v>
      </c>
      <c r="E1185" t="s">
        <v>23</v>
      </c>
      <c r="F1185">
        <v>4</v>
      </c>
      <c r="G1185">
        <v>0</v>
      </c>
      <c r="H1185" t="s">
        <v>27</v>
      </c>
      <c r="I1185">
        <v>2</v>
      </c>
      <c r="J1185">
        <v>0</v>
      </c>
      <c r="Z1185">
        <f t="shared" ca="1" si="36"/>
        <v>1542</v>
      </c>
      <c r="AA1185">
        <f t="shared" ca="1" si="37"/>
        <v>120</v>
      </c>
    </row>
    <row r="1186" spans="1:27" x14ac:dyDescent="0.2">
      <c r="A1186" t="s">
        <v>54</v>
      </c>
      <c r="B1186" s="1">
        <v>35315</v>
      </c>
      <c r="D1186" t="s">
        <v>49</v>
      </c>
      <c r="E1186" t="s">
        <v>50</v>
      </c>
      <c r="F1186">
        <v>0</v>
      </c>
      <c r="G1186">
        <v>0</v>
      </c>
      <c r="H1186" t="s">
        <v>34</v>
      </c>
      <c r="I1186">
        <v>0</v>
      </c>
      <c r="J1186">
        <v>0</v>
      </c>
      <c r="Z1186">
        <f t="shared" ca="1" si="36"/>
        <v>1602</v>
      </c>
      <c r="AA1186">
        <f t="shared" ca="1" si="37"/>
        <v>90</v>
      </c>
    </row>
    <row r="1187" spans="1:27" x14ac:dyDescent="0.2">
      <c r="A1187" t="s">
        <v>54</v>
      </c>
      <c r="B1187" s="1">
        <v>35315</v>
      </c>
      <c r="D1187" t="s">
        <v>31</v>
      </c>
      <c r="E1187" t="s">
        <v>28</v>
      </c>
      <c r="F1187">
        <v>0</v>
      </c>
      <c r="G1187">
        <v>2</v>
      </c>
      <c r="H1187" t="s">
        <v>24</v>
      </c>
      <c r="I1187">
        <v>0</v>
      </c>
      <c r="J1187">
        <v>1</v>
      </c>
      <c r="Z1187">
        <f t="shared" ca="1" si="36"/>
        <v>1460</v>
      </c>
      <c r="AA1187">
        <f t="shared" ca="1" si="37"/>
        <v>120</v>
      </c>
    </row>
    <row r="1188" spans="1:27" x14ac:dyDescent="0.2">
      <c r="A1188" t="s">
        <v>54</v>
      </c>
      <c r="B1188" s="1">
        <v>35315</v>
      </c>
      <c r="D1188" t="s">
        <v>36</v>
      </c>
      <c r="E1188" t="s">
        <v>35</v>
      </c>
      <c r="F1188">
        <v>1</v>
      </c>
      <c r="G1188">
        <v>2</v>
      </c>
      <c r="H1188" t="s">
        <v>24</v>
      </c>
      <c r="I1188">
        <v>1</v>
      </c>
      <c r="J1188">
        <v>1</v>
      </c>
      <c r="Z1188">
        <f t="shared" ca="1" si="36"/>
        <v>1060</v>
      </c>
      <c r="AA1188">
        <f t="shared" ca="1" si="37"/>
        <v>120</v>
      </c>
    </row>
    <row r="1189" spans="1:27" x14ac:dyDescent="0.2">
      <c r="A1189" t="s">
        <v>54</v>
      </c>
      <c r="B1189" s="1">
        <v>35315</v>
      </c>
      <c r="D1189" t="s">
        <v>44</v>
      </c>
      <c r="E1189" t="s">
        <v>42</v>
      </c>
      <c r="F1189">
        <v>4</v>
      </c>
      <c r="G1189">
        <v>0</v>
      </c>
      <c r="H1189" t="s">
        <v>27</v>
      </c>
      <c r="I1189">
        <v>1</v>
      </c>
      <c r="J1189">
        <v>0</v>
      </c>
      <c r="Z1189">
        <f t="shared" ca="1" si="36"/>
        <v>1689</v>
      </c>
      <c r="AA1189">
        <f t="shared" ca="1" si="37"/>
        <v>120</v>
      </c>
    </row>
    <row r="1190" spans="1:27" x14ac:dyDescent="0.2">
      <c r="A1190" t="s">
        <v>54</v>
      </c>
      <c r="B1190" s="1">
        <v>35316</v>
      </c>
      <c r="D1190" t="s">
        <v>56</v>
      </c>
      <c r="E1190" t="s">
        <v>43</v>
      </c>
      <c r="F1190">
        <v>0</v>
      </c>
      <c r="G1190">
        <v>0</v>
      </c>
      <c r="H1190" t="s">
        <v>34</v>
      </c>
      <c r="I1190">
        <v>0</v>
      </c>
      <c r="J1190">
        <v>0</v>
      </c>
      <c r="Z1190">
        <f t="shared" ca="1" si="36"/>
        <v>852</v>
      </c>
      <c r="AA1190">
        <f t="shared" ca="1" si="37"/>
        <v>120</v>
      </c>
    </row>
    <row r="1191" spans="1:27" x14ac:dyDescent="0.2">
      <c r="A1191" t="s">
        <v>54</v>
      </c>
      <c r="B1191" s="1">
        <v>35317</v>
      </c>
      <c r="D1191" t="s">
        <v>29</v>
      </c>
      <c r="E1191" t="s">
        <v>55</v>
      </c>
      <c r="F1191">
        <v>1</v>
      </c>
      <c r="G1191">
        <v>2</v>
      </c>
      <c r="H1191" t="s">
        <v>24</v>
      </c>
      <c r="I1191">
        <v>1</v>
      </c>
      <c r="J1191">
        <v>1</v>
      </c>
      <c r="Z1191">
        <f t="shared" ca="1" si="36"/>
        <v>1900</v>
      </c>
      <c r="AA1191">
        <f t="shared" ca="1" si="37"/>
        <v>90</v>
      </c>
    </row>
    <row r="1192" spans="1:27" x14ac:dyDescent="0.2">
      <c r="A1192" t="s">
        <v>54</v>
      </c>
      <c r="B1192" s="1">
        <v>35322</v>
      </c>
      <c r="D1192" t="s">
        <v>23</v>
      </c>
      <c r="E1192" t="s">
        <v>33</v>
      </c>
      <c r="F1192">
        <v>2</v>
      </c>
      <c r="G1192">
        <v>1</v>
      </c>
      <c r="H1192" t="s">
        <v>27</v>
      </c>
      <c r="I1192">
        <v>0</v>
      </c>
      <c r="J1192">
        <v>1</v>
      </c>
      <c r="Z1192">
        <f t="shared" ca="1" si="36"/>
        <v>1096</v>
      </c>
      <c r="AA1192">
        <f t="shared" ca="1" si="37"/>
        <v>120</v>
      </c>
    </row>
    <row r="1193" spans="1:27" x14ac:dyDescent="0.2">
      <c r="A1193" t="s">
        <v>54</v>
      </c>
      <c r="B1193" s="1">
        <v>35322</v>
      </c>
      <c r="D1193" t="s">
        <v>55</v>
      </c>
      <c r="E1193" t="s">
        <v>56</v>
      </c>
      <c r="F1193">
        <v>1</v>
      </c>
      <c r="G1193">
        <v>0</v>
      </c>
      <c r="H1193" t="s">
        <v>27</v>
      </c>
      <c r="I1193">
        <v>0</v>
      </c>
      <c r="J1193">
        <v>0</v>
      </c>
      <c r="Z1193">
        <f t="shared" ca="1" si="36"/>
        <v>802</v>
      </c>
      <c r="AA1193">
        <f t="shared" ca="1" si="37"/>
        <v>120</v>
      </c>
    </row>
    <row r="1194" spans="1:27" x14ac:dyDescent="0.2">
      <c r="A1194" t="s">
        <v>54</v>
      </c>
      <c r="B1194" s="1">
        <v>35322</v>
      </c>
      <c r="D1194" t="s">
        <v>42</v>
      </c>
      <c r="E1194" t="s">
        <v>53</v>
      </c>
      <c r="F1194">
        <v>1</v>
      </c>
      <c r="G1194">
        <v>2</v>
      </c>
      <c r="H1194" t="s">
        <v>24</v>
      </c>
      <c r="I1194">
        <v>1</v>
      </c>
      <c r="J1194">
        <v>0</v>
      </c>
      <c r="Z1194">
        <f t="shared" ca="1" si="36"/>
        <v>1854</v>
      </c>
      <c r="AA1194">
        <f t="shared" ca="1" si="37"/>
        <v>90</v>
      </c>
    </row>
    <row r="1195" spans="1:27" x14ac:dyDescent="0.2">
      <c r="A1195" t="s">
        <v>54</v>
      </c>
      <c r="B1195" s="1">
        <v>35322</v>
      </c>
      <c r="D1195" t="s">
        <v>46</v>
      </c>
      <c r="E1195" t="s">
        <v>49</v>
      </c>
      <c r="F1195">
        <v>4</v>
      </c>
      <c r="G1195">
        <v>1</v>
      </c>
      <c r="H1195" t="s">
        <v>27</v>
      </c>
      <c r="I1195">
        <v>2</v>
      </c>
      <c r="J1195">
        <v>1</v>
      </c>
      <c r="Z1195">
        <f t="shared" ca="1" si="36"/>
        <v>1852</v>
      </c>
      <c r="AA1195">
        <f t="shared" ca="1" si="37"/>
        <v>90</v>
      </c>
    </row>
    <row r="1196" spans="1:27" x14ac:dyDescent="0.2">
      <c r="A1196" t="s">
        <v>54</v>
      </c>
      <c r="B1196" s="1">
        <v>35322</v>
      </c>
      <c r="D1196" t="s">
        <v>35</v>
      </c>
      <c r="E1196" t="s">
        <v>29</v>
      </c>
      <c r="F1196">
        <v>2</v>
      </c>
      <c r="G1196">
        <v>1</v>
      </c>
      <c r="H1196" t="s">
        <v>27</v>
      </c>
      <c r="I1196">
        <v>1</v>
      </c>
      <c r="J1196">
        <v>0</v>
      </c>
      <c r="Z1196">
        <f t="shared" ca="1" si="36"/>
        <v>778</v>
      </c>
      <c r="AA1196">
        <f t="shared" ca="1" si="37"/>
        <v>120</v>
      </c>
    </row>
    <row r="1197" spans="1:27" x14ac:dyDescent="0.2">
      <c r="A1197" t="s">
        <v>54</v>
      </c>
      <c r="B1197" s="1">
        <v>35322</v>
      </c>
      <c r="D1197" t="s">
        <v>41</v>
      </c>
      <c r="E1197" t="s">
        <v>36</v>
      </c>
      <c r="F1197">
        <v>0</v>
      </c>
      <c r="G1197">
        <v>1</v>
      </c>
      <c r="H1197" t="s">
        <v>24</v>
      </c>
      <c r="I1197">
        <v>0</v>
      </c>
      <c r="J1197">
        <v>0</v>
      </c>
      <c r="Z1197">
        <f t="shared" ca="1" si="36"/>
        <v>1759</v>
      </c>
      <c r="AA1197">
        <f t="shared" ca="1" si="37"/>
        <v>90</v>
      </c>
    </row>
    <row r="1198" spans="1:27" x14ac:dyDescent="0.2">
      <c r="A1198" t="s">
        <v>54</v>
      </c>
      <c r="B1198" s="1">
        <v>35322</v>
      </c>
      <c r="D1198" t="s">
        <v>43</v>
      </c>
      <c r="E1198" t="s">
        <v>44</v>
      </c>
      <c r="F1198">
        <v>0</v>
      </c>
      <c r="G1198">
        <v>2</v>
      </c>
      <c r="H1198" t="s">
        <v>24</v>
      </c>
      <c r="I1198">
        <v>0</v>
      </c>
      <c r="J1198">
        <v>0</v>
      </c>
      <c r="Z1198">
        <f t="shared" ca="1" si="36"/>
        <v>849</v>
      </c>
      <c r="AA1198">
        <f t="shared" ca="1" si="37"/>
        <v>120</v>
      </c>
    </row>
    <row r="1199" spans="1:27" x14ac:dyDescent="0.2">
      <c r="A1199" t="s">
        <v>54</v>
      </c>
      <c r="B1199" s="1">
        <v>35323</v>
      </c>
      <c r="D1199" t="s">
        <v>28</v>
      </c>
      <c r="E1199" t="s">
        <v>25</v>
      </c>
      <c r="F1199">
        <v>1</v>
      </c>
      <c r="G1199">
        <v>1</v>
      </c>
      <c r="H1199" t="s">
        <v>34</v>
      </c>
      <c r="I1199">
        <v>1</v>
      </c>
      <c r="J1199">
        <v>1</v>
      </c>
      <c r="Z1199">
        <f t="shared" ca="1" si="36"/>
        <v>1910</v>
      </c>
      <c r="AA1199">
        <f t="shared" ca="1" si="37"/>
        <v>120</v>
      </c>
    </row>
    <row r="1200" spans="1:27" x14ac:dyDescent="0.2">
      <c r="A1200" t="s">
        <v>54</v>
      </c>
      <c r="B1200" s="1">
        <v>35323</v>
      </c>
      <c r="D1200" t="s">
        <v>50</v>
      </c>
      <c r="E1200" t="s">
        <v>30</v>
      </c>
      <c r="F1200">
        <v>0</v>
      </c>
      <c r="G1200">
        <v>3</v>
      </c>
      <c r="H1200" t="s">
        <v>24</v>
      </c>
      <c r="I1200">
        <v>0</v>
      </c>
      <c r="J1200">
        <v>0</v>
      </c>
      <c r="Z1200">
        <f t="shared" ca="1" si="36"/>
        <v>1784</v>
      </c>
      <c r="AA1200">
        <f t="shared" ca="1" si="37"/>
        <v>120</v>
      </c>
    </row>
    <row r="1201" spans="1:27" x14ac:dyDescent="0.2">
      <c r="A1201" t="s">
        <v>54</v>
      </c>
      <c r="B1201" s="1">
        <v>35324</v>
      </c>
      <c r="D1201" t="s">
        <v>22</v>
      </c>
      <c r="E1201" t="s">
        <v>31</v>
      </c>
      <c r="F1201">
        <v>4</v>
      </c>
      <c r="G1201">
        <v>1</v>
      </c>
      <c r="H1201" t="s">
        <v>27</v>
      </c>
      <c r="I1201">
        <v>0</v>
      </c>
      <c r="J1201">
        <v>1</v>
      </c>
      <c r="Z1201">
        <f t="shared" ca="1" si="36"/>
        <v>2006</v>
      </c>
      <c r="AA1201">
        <f t="shared" ca="1" si="37"/>
        <v>120</v>
      </c>
    </row>
    <row r="1202" spans="1:27" x14ac:dyDescent="0.2">
      <c r="A1202" t="s">
        <v>54</v>
      </c>
      <c r="B1202" s="1">
        <v>35329</v>
      </c>
      <c r="D1202" t="s">
        <v>25</v>
      </c>
      <c r="E1202" t="s">
        <v>46</v>
      </c>
      <c r="F1202">
        <v>0</v>
      </c>
      <c r="G1202">
        <v>0</v>
      </c>
      <c r="H1202" t="s">
        <v>34</v>
      </c>
      <c r="I1202">
        <v>0</v>
      </c>
      <c r="J1202">
        <v>0</v>
      </c>
      <c r="Z1202">
        <f t="shared" ca="1" si="36"/>
        <v>1629</v>
      </c>
      <c r="AA1202">
        <f t="shared" ca="1" si="37"/>
        <v>90</v>
      </c>
    </row>
    <row r="1203" spans="1:27" x14ac:dyDescent="0.2">
      <c r="A1203" t="s">
        <v>54</v>
      </c>
      <c r="B1203" s="1">
        <v>35329</v>
      </c>
      <c r="D1203" t="s">
        <v>29</v>
      </c>
      <c r="E1203" t="s">
        <v>42</v>
      </c>
      <c r="F1203">
        <v>1</v>
      </c>
      <c r="G1203">
        <v>1</v>
      </c>
      <c r="H1203" t="s">
        <v>34</v>
      </c>
      <c r="I1203">
        <v>1</v>
      </c>
      <c r="J1203">
        <v>1</v>
      </c>
      <c r="Z1203">
        <f t="shared" ca="1" si="36"/>
        <v>1188</v>
      </c>
      <c r="AA1203">
        <f t="shared" ca="1" si="37"/>
        <v>120</v>
      </c>
    </row>
    <row r="1204" spans="1:27" x14ac:dyDescent="0.2">
      <c r="A1204" t="s">
        <v>54</v>
      </c>
      <c r="B1204" s="1">
        <v>35329</v>
      </c>
      <c r="D1204" t="s">
        <v>33</v>
      </c>
      <c r="E1204" t="s">
        <v>35</v>
      </c>
      <c r="F1204">
        <v>0</v>
      </c>
      <c r="G1204">
        <v>1</v>
      </c>
      <c r="H1204" t="s">
        <v>24</v>
      </c>
      <c r="I1204">
        <v>0</v>
      </c>
      <c r="J1204">
        <v>0</v>
      </c>
      <c r="Z1204">
        <f t="shared" ca="1" si="36"/>
        <v>1806</v>
      </c>
      <c r="AA1204">
        <f t="shared" ca="1" si="37"/>
        <v>120</v>
      </c>
    </row>
    <row r="1205" spans="1:27" x14ac:dyDescent="0.2">
      <c r="A1205" t="s">
        <v>54</v>
      </c>
      <c r="B1205" s="1">
        <v>35329</v>
      </c>
      <c r="D1205" t="s">
        <v>30</v>
      </c>
      <c r="E1205" t="s">
        <v>28</v>
      </c>
      <c r="F1205">
        <v>5</v>
      </c>
      <c r="G1205">
        <v>1</v>
      </c>
      <c r="H1205" t="s">
        <v>27</v>
      </c>
      <c r="I1205">
        <v>3</v>
      </c>
      <c r="J1205">
        <v>0</v>
      </c>
      <c r="Z1205">
        <f t="shared" ca="1" si="36"/>
        <v>1296</v>
      </c>
      <c r="AA1205">
        <f t="shared" ca="1" si="37"/>
        <v>120</v>
      </c>
    </row>
    <row r="1206" spans="1:27" x14ac:dyDescent="0.2">
      <c r="A1206" t="s">
        <v>54</v>
      </c>
      <c r="B1206" s="1">
        <v>35329</v>
      </c>
      <c r="D1206" t="s">
        <v>53</v>
      </c>
      <c r="E1206" t="s">
        <v>22</v>
      </c>
      <c r="F1206">
        <v>0</v>
      </c>
      <c r="G1206">
        <v>2</v>
      </c>
      <c r="H1206" t="s">
        <v>24</v>
      </c>
      <c r="I1206">
        <v>0</v>
      </c>
      <c r="J1206">
        <v>2</v>
      </c>
      <c r="Z1206">
        <f t="shared" ca="1" si="36"/>
        <v>1830</v>
      </c>
      <c r="AA1206">
        <f t="shared" ca="1" si="37"/>
        <v>90</v>
      </c>
    </row>
    <row r="1207" spans="1:27" x14ac:dyDescent="0.2">
      <c r="A1207" t="s">
        <v>54</v>
      </c>
      <c r="B1207" s="1">
        <v>35329</v>
      </c>
      <c r="D1207" t="s">
        <v>49</v>
      </c>
      <c r="E1207" t="s">
        <v>43</v>
      </c>
      <c r="F1207">
        <v>0</v>
      </c>
      <c r="G1207">
        <v>2</v>
      </c>
      <c r="H1207" t="s">
        <v>24</v>
      </c>
      <c r="I1207">
        <v>0</v>
      </c>
      <c r="J1207">
        <v>1</v>
      </c>
      <c r="Z1207">
        <f t="shared" ca="1" si="36"/>
        <v>839</v>
      </c>
      <c r="AA1207">
        <f t="shared" ca="1" si="37"/>
        <v>90</v>
      </c>
    </row>
    <row r="1208" spans="1:27" x14ac:dyDescent="0.2">
      <c r="A1208" t="s">
        <v>54</v>
      </c>
      <c r="B1208" s="1">
        <v>35329</v>
      </c>
      <c r="D1208" t="s">
        <v>31</v>
      </c>
      <c r="E1208" t="s">
        <v>55</v>
      </c>
      <c r="F1208">
        <v>0</v>
      </c>
      <c r="G1208">
        <v>0</v>
      </c>
      <c r="H1208" t="s">
        <v>34</v>
      </c>
      <c r="I1208">
        <v>0</v>
      </c>
      <c r="J1208">
        <v>0</v>
      </c>
      <c r="Z1208">
        <f t="shared" ca="1" si="36"/>
        <v>929</v>
      </c>
      <c r="AA1208">
        <f t="shared" ca="1" si="37"/>
        <v>90</v>
      </c>
    </row>
    <row r="1209" spans="1:27" x14ac:dyDescent="0.2">
      <c r="A1209" t="s">
        <v>54</v>
      </c>
      <c r="B1209" s="1">
        <v>35329</v>
      </c>
      <c r="D1209" t="s">
        <v>56</v>
      </c>
      <c r="E1209" t="s">
        <v>23</v>
      </c>
      <c r="F1209">
        <v>1</v>
      </c>
      <c r="G1209">
        <v>0</v>
      </c>
      <c r="H1209" t="s">
        <v>27</v>
      </c>
      <c r="I1209">
        <v>0</v>
      </c>
      <c r="J1209">
        <v>0</v>
      </c>
      <c r="Z1209">
        <f t="shared" ca="1" si="36"/>
        <v>753</v>
      </c>
      <c r="AA1209">
        <f t="shared" ca="1" si="37"/>
        <v>90</v>
      </c>
    </row>
    <row r="1210" spans="1:27" x14ac:dyDescent="0.2">
      <c r="A1210" t="s">
        <v>54</v>
      </c>
      <c r="B1210" s="1">
        <v>35330</v>
      </c>
      <c r="D1210" t="s">
        <v>36</v>
      </c>
      <c r="E1210" t="s">
        <v>50</v>
      </c>
      <c r="F1210">
        <v>1</v>
      </c>
      <c r="G1210">
        <v>2</v>
      </c>
      <c r="H1210" t="s">
        <v>24</v>
      </c>
      <c r="I1210">
        <v>0</v>
      </c>
      <c r="J1210">
        <v>1</v>
      </c>
      <c r="Z1210">
        <f t="shared" ca="1" si="36"/>
        <v>994</v>
      </c>
      <c r="AA1210">
        <f t="shared" ca="1" si="37"/>
        <v>120</v>
      </c>
    </row>
    <row r="1211" spans="1:27" x14ac:dyDescent="0.2">
      <c r="A1211" t="s">
        <v>54</v>
      </c>
      <c r="B1211" s="1">
        <v>35331</v>
      </c>
      <c r="D1211" t="s">
        <v>44</v>
      </c>
      <c r="E1211" t="s">
        <v>41</v>
      </c>
      <c r="F1211">
        <v>3</v>
      </c>
      <c r="G1211">
        <v>1</v>
      </c>
      <c r="H1211" t="s">
        <v>27</v>
      </c>
      <c r="I1211">
        <v>2</v>
      </c>
      <c r="J1211">
        <v>0</v>
      </c>
      <c r="Z1211">
        <f t="shared" ca="1" si="36"/>
        <v>1413</v>
      </c>
      <c r="AA1211">
        <f t="shared" ca="1" si="37"/>
        <v>90</v>
      </c>
    </row>
    <row r="1212" spans="1:27" x14ac:dyDescent="0.2">
      <c r="A1212" t="s">
        <v>54</v>
      </c>
      <c r="B1212" s="1">
        <v>35336</v>
      </c>
      <c r="D1212" t="s">
        <v>22</v>
      </c>
      <c r="E1212" t="s">
        <v>56</v>
      </c>
      <c r="F1212">
        <v>2</v>
      </c>
      <c r="G1212">
        <v>0</v>
      </c>
      <c r="H1212" t="s">
        <v>27</v>
      </c>
      <c r="I1212">
        <v>0</v>
      </c>
      <c r="J1212">
        <v>0</v>
      </c>
      <c r="Z1212">
        <f t="shared" ca="1" si="36"/>
        <v>1338</v>
      </c>
      <c r="AA1212">
        <f t="shared" ca="1" si="37"/>
        <v>90</v>
      </c>
    </row>
    <row r="1213" spans="1:27" x14ac:dyDescent="0.2">
      <c r="A1213" t="s">
        <v>54</v>
      </c>
      <c r="B1213" s="1">
        <v>35336</v>
      </c>
      <c r="D1213" t="s">
        <v>28</v>
      </c>
      <c r="E1213" t="s">
        <v>49</v>
      </c>
      <c r="F1213">
        <v>1</v>
      </c>
      <c r="G1213">
        <v>1</v>
      </c>
      <c r="H1213" t="s">
        <v>34</v>
      </c>
      <c r="I1213">
        <v>0</v>
      </c>
      <c r="J1213">
        <v>0</v>
      </c>
      <c r="Z1213">
        <f t="shared" ca="1" si="36"/>
        <v>1141</v>
      </c>
      <c r="AA1213">
        <f t="shared" ca="1" si="37"/>
        <v>120</v>
      </c>
    </row>
    <row r="1214" spans="1:27" x14ac:dyDescent="0.2">
      <c r="A1214" t="s">
        <v>54</v>
      </c>
      <c r="B1214" s="1">
        <v>35336</v>
      </c>
      <c r="D1214" t="s">
        <v>23</v>
      </c>
      <c r="E1214" t="s">
        <v>29</v>
      </c>
      <c r="F1214">
        <v>0</v>
      </c>
      <c r="G1214">
        <v>0</v>
      </c>
      <c r="H1214" t="s">
        <v>34</v>
      </c>
      <c r="I1214">
        <v>0</v>
      </c>
      <c r="J1214">
        <v>0</v>
      </c>
      <c r="Z1214">
        <f t="shared" ca="1" si="36"/>
        <v>1455</v>
      </c>
      <c r="AA1214">
        <f t="shared" ca="1" si="37"/>
        <v>90</v>
      </c>
    </row>
    <row r="1215" spans="1:27" x14ac:dyDescent="0.2">
      <c r="A1215" t="s">
        <v>54</v>
      </c>
      <c r="B1215" s="1">
        <v>35336</v>
      </c>
      <c r="D1215" t="s">
        <v>55</v>
      </c>
      <c r="E1215" t="s">
        <v>44</v>
      </c>
      <c r="F1215">
        <v>0</v>
      </c>
      <c r="G1215">
        <v>2</v>
      </c>
      <c r="H1215" t="s">
        <v>24</v>
      </c>
      <c r="I1215">
        <v>0</v>
      </c>
      <c r="J1215">
        <v>0</v>
      </c>
      <c r="Z1215">
        <f t="shared" ca="1" si="36"/>
        <v>1187</v>
      </c>
      <c r="AA1215">
        <f t="shared" ca="1" si="37"/>
        <v>120</v>
      </c>
    </row>
    <row r="1216" spans="1:27" x14ac:dyDescent="0.2">
      <c r="A1216" t="s">
        <v>54</v>
      </c>
      <c r="B1216" s="1">
        <v>35336</v>
      </c>
      <c r="D1216" t="s">
        <v>42</v>
      </c>
      <c r="E1216" t="s">
        <v>31</v>
      </c>
      <c r="F1216">
        <v>2</v>
      </c>
      <c r="G1216">
        <v>0</v>
      </c>
      <c r="H1216" t="s">
        <v>27</v>
      </c>
      <c r="I1216">
        <v>1</v>
      </c>
      <c r="J1216">
        <v>0</v>
      </c>
      <c r="Z1216">
        <f t="shared" ca="1" si="36"/>
        <v>838</v>
      </c>
      <c r="AA1216">
        <f t="shared" ca="1" si="37"/>
        <v>90</v>
      </c>
    </row>
    <row r="1217" spans="1:27" x14ac:dyDescent="0.2">
      <c r="A1217" t="s">
        <v>54</v>
      </c>
      <c r="B1217" s="1">
        <v>35336</v>
      </c>
      <c r="D1217" t="s">
        <v>50</v>
      </c>
      <c r="E1217" t="s">
        <v>33</v>
      </c>
      <c r="F1217">
        <v>1</v>
      </c>
      <c r="G1217">
        <v>0</v>
      </c>
      <c r="H1217" t="s">
        <v>27</v>
      </c>
      <c r="I1217">
        <v>0</v>
      </c>
      <c r="J1217">
        <v>0</v>
      </c>
      <c r="Z1217">
        <f t="shared" ca="1" si="36"/>
        <v>859</v>
      </c>
      <c r="AA1217">
        <f t="shared" ca="1" si="37"/>
        <v>120</v>
      </c>
    </row>
    <row r="1218" spans="1:27" x14ac:dyDescent="0.2">
      <c r="A1218" t="s">
        <v>54</v>
      </c>
      <c r="B1218" s="1">
        <v>35336</v>
      </c>
      <c r="D1218" t="s">
        <v>41</v>
      </c>
      <c r="E1218" t="s">
        <v>53</v>
      </c>
      <c r="F1218">
        <v>4</v>
      </c>
      <c r="G1218">
        <v>0</v>
      </c>
      <c r="H1218" t="s">
        <v>27</v>
      </c>
      <c r="I1218">
        <v>2</v>
      </c>
      <c r="J1218">
        <v>0</v>
      </c>
      <c r="Z1218">
        <f t="shared" ca="1" si="36"/>
        <v>815</v>
      </c>
      <c r="AA1218">
        <f t="shared" ca="1" si="37"/>
        <v>120</v>
      </c>
    </row>
    <row r="1219" spans="1:27" x14ac:dyDescent="0.2">
      <c r="A1219" t="s">
        <v>54</v>
      </c>
      <c r="B1219" s="1">
        <v>35337</v>
      </c>
      <c r="D1219" t="s">
        <v>46</v>
      </c>
      <c r="E1219" t="s">
        <v>36</v>
      </c>
      <c r="F1219">
        <v>2</v>
      </c>
      <c r="G1219">
        <v>0</v>
      </c>
      <c r="H1219" t="s">
        <v>27</v>
      </c>
      <c r="I1219">
        <v>1</v>
      </c>
      <c r="J1219">
        <v>0</v>
      </c>
      <c r="Z1219">
        <f t="shared" ref="Z1219:Z1282" ca="1" si="38">RANDBETWEEN(723,2017)</f>
        <v>1830</v>
      </c>
      <c r="AA1219">
        <f t="shared" ref="AA1219:AA1282" ca="1" si="39">IF(RAND() &lt; 0.5, 90, 120)</f>
        <v>120</v>
      </c>
    </row>
    <row r="1220" spans="1:27" x14ac:dyDescent="0.2">
      <c r="A1220" t="s">
        <v>54</v>
      </c>
      <c r="B1220" s="1">
        <v>35337</v>
      </c>
      <c r="D1220" t="s">
        <v>43</v>
      </c>
      <c r="E1220" t="s">
        <v>30</v>
      </c>
      <c r="F1220">
        <v>1</v>
      </c>
      <c r="G1220">
        <v>2</v>
      </c>
      <c r="H1220" t="s">
        <v>24</v>
      </c>
      <c r="I1220">
        <v>1</v>
      </c>
      <c r="J1220">
        <v>1</v>
      </c>
      <c r="Z1220">
        <f t="shared" ca="1" si="38"/>
        <v>727</v>
      </c>
      <c r="AA1220">
        <f t="shared" ca="1" si="39"/>
        <v>120</v>
      </c>
    </row>
    <row r="1221" spans="1:27" x14ac:dyDescent="0.2">
      <c r="A1221" t="s">
        <v>54</v>
      </c>
      <c r="B1221" s="1">
        <v>35338</v>
      </c>
      <c r="D1221" t="s">
        <v>35</v>
      </c>
      <c r="E1221" t="s">
        <v>25</v>
      </c>
      <c r="F1221">
        <v>4</v>
      </c>
      <c r="G1221">
        <v>3</v>
      </c>
      <c r="H1221" t="s">
        <v>27</v>
      </c>
      <c r="I1221">
        <v>3</v>
      </c>
      <c r="J1221">
        <v>1</v>
      </c>
      <c r="Z1221">
        <f t="shared" ca="1" si="38"/>
        <v>1342</v>
      </c>
      <c r="AA1221">
        <f t="shared" ca="1" si="39"/>
        <v>90</v>
      </c>
    </row>
    <row r="1222" spans="1:27" x14ac:dyDescent="0.2">
      <c r="A1222" t="s">
        <v>54</v>
      </c>
      <c r="B1222" s="1">
        <v>35350</v>
      </c>
      <c r="D1222" t="s">
        <v>29</v>
      </c>
      <c r="E1222" t="s">
        <v>22</v>
      </c>
      <c r="F1222">
        <v>0</v>
      </c>
      <c r="G1222">
        <v>2</v>
      </c>
      <c r="H1222" t="s">
        <v>24</v>
      </c>
      <c r="I1222">
        <v>0</v>
      </c>
      <c r="J1222">
        <v>1</v>
      </c>
      <c r="Z1222">
        <f t="shared" ca="1" si="38"/>
        <v>1764</v>
      </c>
      <c r="AA1222">
        <f t="shared" ca="1" si="39"/>
        <v>120</v>
      </c>
    </row>
    <row r="1223" spans="1:27" x14ac:dyDescent="0.2">
      <c r="A1223" t="s">
        <v>54</v>
      </c>
      <c r="B1223" s="1">
        <v>35350</v>
      </c>
      <c r="D1223" t="s">
        <v>55</v>
      </c>
      <c r="E1223" t="s">
        <v>35</v>
      </c>
      <c r="F1223">
        <v>0</v>
      </c>
      <c r="G1223">
        <v>1</v>
      </c>
      <c r="H1223" t="s">
        <v>24</v>
      </c>
      <c r="I1223">
        <v>0</v>
      </c>
      <c r="J1223">
        <v>0</v>
      </c>
      <c r="Z1223">
        <f t="shared" ca="1" si="38"/>
        <v>1796</v>
      </c>
      <c r="AA1223">
        <f t="shared" ca="1" si="39"/>
        <v>90</v>
      </c>
    </row>
    <row r="1224" spans="1:27" x14ac:dyDescent="0.2">
      <c r="A1224" t="s">
        <v>54</v>
      </c>
      <c r="B1224" s="1">
        <v>35350</v>
      </c>
      <c r="D1224" t="s">
        <v>42</v>
      </c>
      <c r="E1224" t="s">
        <v>43</v>
      </c>
      <c r="F1224">
        <v>2</v>
      </c>
      <c r="G1224">
        <v>1</v>
      </c>
      <c r="H1224" t="s">
        <v>27</v>
      </c>
      <c r="I1224">
        <v>1</v>
      </c>
      <c r="J1224">
        <v>0</v>
      </c>
      <c r="Z1224">
        <f t="shared" ca="1" si="38"/>
        <v>1288</v>
      </c>
      <c r="AA1224">
        <f t="shared" ca="1" si="39"/>
        <v>120</v>
      </c>
    </row>
    <row r="1225" spans="1:27" x14ac:dyDescent="0.2">
      <c r="A1225" t="s">
        <v>54</v>
      </c>
      <c r="B1225" s="1">
        <v>35350</v>
      </c>
      <c r="D1225" t="s">
        <v>33</v>
      </c>
      <c r="E1225" t="s">
        <v>49</v>
      </c>
      <c r="F1225">
        <v>2</v>
      </c>
      <c r="G1225">
        <v>0</v>
      </c>
      <c r="H1225" t="s">
        <v>27</v>
      </c>
      <c r="I1225">
        <v>0</v>
      </c>
      <c r="J1225">
        <v>0</v>
      </c>
      <c r="Z1225">
        <f t="shared" ca="1" si="38"/>
        <v>1714</v>
      </c>
      <c r="AA1225">
        <f t="shared" ca="1" si="39"/>
        <v>90</v>
      </c>
    </row>
    <row r="1226" spans="1:27" x14ac:dyDescent="0.2">
      <c r="A1226" t="s">
        <v>54</v>
      </c>
      <c r="B1226" s="1">
        <v>35350</v>
      </c>
      <c r="D1226" t="s">
        <v>50</v>
      </c>
      <c r="E1226" t="s">
        <v>28</v>
      </c>
      <c r="F1226">
        <v>1</v>
      </c>
      <c r="G1226">
        <v>3</v>
      </c>
      <c r="H1226" t="s">
        <v>24</v>
      </c>
      <c r="I1226">
        <v>1</v>
      </c>
      <c r="J1226">
        <v>0</v>
      </c>
      <c r="Z1226">
        <f t="shared" ca="1" si="38"/>
        <v>988</v>
      </c>
      <c r="AA1226">
        <f t="shared" ca="1" si="39"/>
        <v>120</v>
      </c>
    </row>
    <row r="1227" spans="1:27" x14ac:dyDescent="0.2">
      <c r="A1227" t="s">
        <v>54</v>
      </c>
      <c r="B1227" s="1">
        <v>35350</v>
      </c>
      <c r="D1227" t="s">
        <v>46</v>
      </c>
      <c r="E1227" t="s">
        <v>30</v>
      </c>
      <c r="F1227">
        <v>1</v>
      </c>
      <c r="G1227">
        <v>0</v>
      </c>
      <c r="H1227" t="s">
        <v>27</v>
      </c>
      <c r="I1227">
        <v>1</v>
      </c>
      <c r="J1227">
        <v>0</v>
      </c>
      <c r="Z1227">
        <f t="shared" ca="1" si="38"/>
        <v>1646</v>
      </c>
      <c r="AA1227">
        <f t="shared" ca="1" si="39"/>
        <v>90</v>
      </c>
    </row>
    <row r="1228" spans="1:27" x14ac:dyDescent="0.2">
      <c r="A1228" t="s">
        <v>54</v>
      </c>
      <c r="B1228" s="1">
        <v>35350</v>
      </c>
      <c r="D1228" t="s">
        <v>36</v>
      </c>
      <c r="E1228" t="s">
        <v>25</v>
      </c>
      <c r="F1228">
        <v>1</v>
      </c>
      <c r="G1228">
        <v>0</v>
      </c>
      <c r="H1228" t="s">
        <v>27</v>
      </c>
      <c r="I1228">
        <v>0</v>
      </c>
      <c r="J1228">
        <v>0</v>
      </c>
      <c r="Z1228">
        <f t="shared" ca="1" si="38"/>
        <v>793</v>
      </c>
      <c r="AA1228">
        <f t="shared" ca="1" si="39"/>
        <v>120</v>
      </c>
    </row>
    <row r="1229" spans="1:27" x14ac:dyDescent="0.2">
      <c r="A1229" t="s">
        <v>54</v>
      </c>
      <c r="B1229" s="1">
        <v>35350</v>
      </c>
      <c r="D1229" t="s">
        <v>44</v>
      </c>
      <c r="E1229" t="s">
        <v>31</v>
      </c>
      <c r="F1229">
        <v>4</v>
      </c>
      <c r="G1229">
        <v>2</v>
      </c>
      <c r="H1229" t="s">
        <v>27</v>
      </c>
      <c r="I1229">
        <v>2</v>
      </c>
      <c r="J1229">
        <v>1</v>
      </c>
      <c r="Z1229">
        <f t="shared" ca="1" si="38"/>
        <v>886</v>
      </c>
      <c r="AA1229">
        <f t="shared" ca="1" si="39"/>
        <v>120</v>
      </c>
    </row>
    <row r="1230" spans="1:27" x14ac:dyDescent="0.2">
      <c r="A1230" t="s">
        <v>54</v>
      </c>
      <c r="B1230" s="1">
        <v>35351</v>
      </c>
      <c r="D1230" t="s">
        <v>23</v>
      </c>
      <c r="E1230" t="s">
        <v>41</v>
      </c>
      <c r="F1230">
        <v>1</v>
      </c>
      <c r="G1230">
        <v>1</v>
      </c>
      <c r="H1230" t="s">
        <v>34</v>
      </c>
      <c r="I1230">
        <v>0</v>
      </c>
      <c r="J1230">
        <v>1</v>
      </c>
      <c r="Z1230">
        <f t="shared" ca="1" si="38"/>
        <v>1894</v>
      </c>
      <c r="AA1230">
        <f t="shared" ca="1" si="39"/>
        <v>90</v>
      </c>
    </row>
    <row r="1231" spans="1:27" x14ac:dyDescent="0.2">
      <c r="A1231" t="s">
        <v>54</v>
      </c>
      <c r="B1231" s="1">
        <v>35352</v>
      </c>
      <c r="D1231" t="s">
        <v>56</v>
      </c>
      <c r="E1231" t="s">
        <v>53</v>
      </c>
      <c r="F1231">
        <v>2</v>
      </c>
      <c r="G1231">
        <v>2</v>
      </c>
      <c r="H1231" t="s">
        <v>34</v>
      </c>
      <c r="I1231">
        <v>1</v>
      </c>
      <c r="J1231">
        <v>1</v>
      </c>
      <c r="Z1231">
        <f t="shared" ca="1" si="38"/>
        <v>1147</v>
      </c>
      <c r="AA1231">
        <f t="shared" ca="1" si="39"/>
        <v>90</v>
      </c>
    </row>
    <row r="1232" spans="1:27" x14ac:dyDescent="0.2">
      <c r="A1232" t="s">
        <v>54</v>
      </c>
      <c r="B1232" s="1">
        <v>35357</v>
      </c>
      <c r="D1232" t="s">
        <v>22</v>
      </c>
      <c r="E1232" t="s">
        <v>23</v>
      </c>
      <c r="F1232">
        <v>0</v>
      </c>
      <c r="G1232">
        <v>0</v>
      </c>
      <c r="H1232" t="s">
        <v>34</v>
      </c>
      <c r="I1232">
        <v>0</v>
      </c>
      <c r="J1232">
        <v>0</v>
      </c>
      <c r="Z1232">
        <f t="shared" ca="1" si="38"/>
        <v>1048</v>
      </c>
      <c r="AA1232">
        <f t="shared" ca="1" si="39"/>
        <v>120</v>
      </c>
    </row>
    <row r="1233" spans="1:27" x14ac:dyDescent="0.2">
      <c r="A1233" t="s">
        <v>54</v>
      </c>
      <c r="B1233" s="1">
        <v>35357</v>
      </c>
      <c r="D1233" t="s">
        <v>25</v>
      </c>
      <c r="E1233" t="s">
        <v>33</v>
      </c>
      <c r="F1233">
        <v>2</v>
      </c>
      <c r="G1233">
        <v>0</v>
      </c>
      <c r="H1233" t="s">
        <v>27</v>
      </c>
      <c r="I1233">
        <v>0</v>
      </c>
      <c r="J1233">
        <v>0</v>
      </c>
      <c r="Z1233">
        <f t="shared" ca="1" si="38"/>
        <v>1970</v>
      </c>
      <c r="AA1233">
        <f t="shared" ca="1" si="39"/>
        <v>90</v>
      </c>
    </row>
    <row r="1234" spans="1:27" x14ac:dyDescent="0.2">
      <c r="A1234" t="s">
        <v>54</v>
      </c>
      <c r="B1234" s="1">
        <v>35357</v>
      </c>
      <c r="D1234" t="s">
        <v>28</v>
      </c>
      <c r="E1234" t="s">
        <v>44</v>
      </c>
      <c r="F1234">
        <v>2</v>
      </c>
      <c r="G1234">
        <v>4</v>
      </c>
      <c r="H1234" t="s">
        <v>24</v>
      </c>
      <c r="I1234">
        <v>1</v>
      </c>
      <c r="J1234">
        <v>2</v>
      </c>
      <c r="Z1234">
        <f t="shared" ca="1" si="38"/>
        <v>1070</v>
      </c>
      <c r="AA1234">
        <f t="shared" ca="1" si="39"/>
        <v>120</v>
      </c>
    </row>
    <row r="1235" spans="1:27" x14ac:dyDescent="0.2">
      <c r="A1235" t="s">
        <v>54</v>
      </c>
      <c r="B1235" s="1">
        <v>35357</v>
      </c>
      <c r="D1235" t="s">
        <v>53</v>
      </c>
      <c r="E1235" t="s">
        <v>36</v>
      </c>
      <c r="F1235">
        <v>0</v>
      </c>
      <c r="G1235">
        <v>3</v>
      </c>
      <c r="H1235" t="s">
        <v>24</v>
      </c>
      <c r="I1235">
        <v>0</v>
      </c>
      <c r="J1235">
        <v>2</v>
      </c>
      <c r="Z1235">
        <f t="shared" ca="1" si="38"/>
        <v>1227</v>
      </c>
      <c r="AA1235">
        <f t="shared" ca="1" si="39"/>
        <v>90</v>
      </c>
    </row>
    <row r="1236" spans="1:27" x14ac:dyDescent="0.2">
      <c r="A1236" t="s">
        <v>54</v>
      </c>
      <c r="B1236" s="1">
        <v>35357</v>
      </c>
      <c r="D1236" t="s">
        <v>49</v>
      </c>
      <c r="E1236" t="s">
        <v>55</v>
      </c>
      <c r="F1236">
        <v>1</v>
      </c>
      <c r="G1236">
        <v>1</v>
      </c>
      <c r="H1236" t="s">
        <v>34</v>
      </c>
      <c r="I1236">
        <v>1</v>
      </c>
      <c r="J1236">
        <v>0</v>
      </c>
      <c r="Z1236">
        <f t="shared" ca="1" si="38"/>
        <v>1291</v>
      </c>
      <c r="AA1236">
        <f t="shared" ca="1" si="39"/>
        <v>90</v>
      </c>
    </row>
    <row r="1237" spans="1:27" x14ac:dyDescent="0.2">
      <c r="A1237" t="s">
        <v>54</v>
      </c>
      <c r="B1237" s="1">
        <v>35357</v>
      </c>
      <c r="D1237" t="s">
        <v>31</v>
      </c>
      <c r="E1237" t="s">
        <v>29</v>
      </c>
      <c r="F1237">
        <v>1</v>
      </c>
      <c r="G1237">
        <v>1</v>
      </c>
      <c r="H1237" t="s">
        <v>34</v>
      </c>
      <c r="I1237">
        <v>1</v>
      </c>
      <c r="J1237">
        <v>0</v>
      </c>
      <c r="Z1237">
        <f t="shared" ca="1" si="38"/>
        <v>1354</v>
      </c>
      <c r="AA1237">
        <f t="shared" ca="1" si="39"/>
        <v>90</v>
      </c>
    </row>
    <row r="1238" spans="1:27" x14ac:dyDescent="0.2">
      <c r="A1238" t="s">
        <v>54</v>
      </c>
      <c r="B1238" s="1">
        <v>35357</v>
      </c>
      <c r="D1238" t="s">
        <v>41</v>
      </c>
      <c r="E1238" t="s">
        <v>56</v>
      </c>
      <c r="F1238">
        <v>3</v>
      </c>
      <c r="G1238">
        <v>0</v>
      </c>
      <c r="H1238" t="s">
        <v>27</v>
      </c>
      <c r="I1238">
        <v>1</v>
      </c>
      <c r="J1238">
        <v>0</v>
      </c>
      <c r="Z1238">
        <f t="shared" ca="1" si="38"/>
        <v>1264</v>
      </c>
      <c r="AA1238">
        <f t="shared" ca="1" si="39"/>
        <v>120</v>
      </c>
    </row>
    <row r="1239" spans="1:27" x14ac:dyDescent="0.2">
      <c r="A1239" t="s">
        <v>54</v>
      </c>
      <c r="B1239" s="1">
        <v>35357</v>
      </c>
      <c r="D1239" t="s">
        <v>43</v>
      </c>
      <c r="E1239" t="s">
        <v>50</v>
      </c>
      <c r="F1239">
        <v>1</v>
      </c>
      <c r="G1239">
        <v>0</v>
      </c>
      <c r="H1239" t="s">
        <v>27</v>
      </c>
      <c r="I1239">
        <v>0</v>
      </c>
      <c r="J1239">
        <v>0</v>
      </c>
      <c r="Z1239">
        <f t="shared" ca="1" si="38"/>
        <v>1260</v>
      </c>
      <c r="AA1239">
        <f t="shared" ca="1" si="39"/>
        <v>120</v>
      </c>
    </row>
    <row r="1240" spans="1:27" x14ac:dyDescent="0.2">
      <c r="A1240" t="s">
        <v>54</v>
      </c>
      <c r="B1240" s="1">
        <v>35358</v>
      </c>
      <c r="D1240" t="s">
        <v>35</v>
      </c>
      <c r="E1240" t="s">
        <v>46</v>
      </c>
      <c r="F1240">
        <v>5</v>
      </c>
      <c r="G1240">
        <v>0</v>
      </c>
      <c r="H1240" t="s">
        <v>27</v>
      </c>
      <c r="I1240">
        <v>2</v>
      </c>
      <c r="J1240">
        <v>0</v>
      </c>
      <c r="Z1240">
        <f t="shared" ca="1" si="38"/>
        <v>1006</v>
      </c>
      <c r="AA1240">
        <f t="shared" ca="1" si="39"/>
        <v>120</v>
      </c>
    </row>
    <row r="1241" spans="1:27" x14ac:dyDescent="0.2">
      <c r="A1241" t="s">
        <v>54</v>
      </c>
      <c r="B1241" s="1">
        <v>35364</v>
      </c>
      <c r="D1241" t="s">
        <v>22</v>
      </c>
      <c r="E1241" t="s">
        <v>33</v>
      </c>
      <c r="F1241">
        <v>3</v>
      </c>
      <c r="G1241">
        <v>0</v>
      </c>
      <c r="H1241" t="s">
        <v>27</v>
      </c>
      <c r="I1241">
        <v>2</v>
      </c>
      <c r="J1241">
        <v>0</v>
      </c>
      <c r="Z1241">
        <f t="shared" ca="1" si="38"/>
        <v>1948</v>
      </c>
      <c r="AA1241">
        <f t="shared" ca="1" si="39"/>
        <v>90</v>
      </c>
    </row>
    <row r="1242" spans="1:27" x14ac:dyDescent="0.2">
      <c r="A1242" t="s">
        <v>54</v>
      </c>
      <c r="B1242" s="1">
        <v>35364</v>
      </c>
      <c r="D1242" t="s">
        <v>28</v>
      </c>
      <c r="E1242" t="s">
        <v>36</v>
      </c>
      <c r="F1242">
        <v>3</v>
      </c>
      <c r="G1242">
        <v>1</v>
      </c>
      <c r="H1242" t="s">
        <v>27</v>
      </c>
      <c r="I1242">
        <v>1</v>
      </c>
      <c r="J1242">
        <v>1</v>
      </c>
      <c r="Z1242">
        <f t="shared" ca="1" si="38"/>
        <v>1649</v>
      </c>
      <c r="AA1242">
        <f t="shared" ca="1" si="39"/>
        <v>90</v>
      </c>
    </row>
    <row r="1243" spans="1:27" x14ac:dyDescent="0.2">
      <c r="A1243" t="s">
        <v>54</v>
      </c>
      <c r="B1243" s="1">
        <v>35364</v>
      </c>
      <c r="D1243" t="s">
        <v>23</v>
      </c>
      <c r="E1243" t="s">
        <v>31</v>
      </c>
      <c r="F1243">
        <v>0</v>
      </c>
      <c r="G1243">
        <v>0</v>
      </c>
      <c r="H1243" t="s">
        <v>34</v>
      </c>
      <c r="I1243">
        <v>0</v>
      </c>
      <c r="J1243">
        <v>0</v>
      </c>
      <c r="Z1243">
        <f t="shared" ca="1" si="38"/>
        <v>1704</v>
      </c>
      <c r="AA1243">
        <f t="shared" ca="1" si="39"/>
        <v>90</v>
      </c>
    </row>
    <row r="1244" spans="1:27" x14ac:dyDescent="0.2">
      <c r="A1244" t="s">
        <v>54</v>
      </c>
      <c r="B1244" s="1">
        <v>35364</v>
      </c>
      <c r="D1244" t="s">
        <v>50</v>
      </c>
      <c r="E1244" t="s">
        <v>35</v>
      </c>
      <c r="F1244">
        <v>2</v>
      </c>
      <c r="G1244">
        <v>0</v>
      </c>
      <c r="H1244" t="s">
        <v>27</v>
      </c>
      <c r="I1244">
        <v>1</v>
      </c>
      <c r="J1244">
        <v>0</v>
      </c>
      <c r="Z1244">
        <f t="shared" ca="1" si="38"/>
        <v>904</v>
      </c>
      <c r="AA1244">
        <f t="shared" ca="1" si="39"/>
        <v>90</v>
      </c>
    </row>
    <row r="1245" spans="1:27" x14ac:dyDescent="0.2">
      <c r="A1245" t="s">
        <v>54</v>
      </c>
      <c r="B1245" s="1">
        <v>35364</v>
      </c>
      <c r="D1245" t="s">
        <v>53</v>
      </c>
      <c r="E1245" t="s">
        <v>44</v>
      </c>
      <c r="F1245">
        <v>0</v>
      </c>
      <c r="G1245">
        <v>0</v>
      </c>
      <c r="H1245" t="s">
        <v>34</v>
      </c>
      <c r="I1245">
        <v>0</v>
      </c>
      <c r="J1245">
        <v>0</v>
      </c>
      <c r="Z1245">
        <f t="shared" ca="1" si="38"/>
        <v>1101</v>
      </c>
      <c r="AA1245">
        <f t="shared" ca="1" si="39"/>
        <v>120</v>
      </c>
    </row>
    <row r="1246" spans="1:27" x14ac:dyDescent="0.2">
      <c r="A1246" t="s">
        <v>54</v>
      </c>
      <c r="B1246" s="1">
        <v>35364</v>
      </c>
      <c r="D1246" t="s">
        <v>41</v>
      </c>
      <c r="E1246" t="s">
        <v>46</v>
      </c>
      <c r="F1246">
        <v>6</v>
      </c>
      <c r="G1246">
        <v>3</v>
      </c>
      <c r="H1246" t="s">
        <v>27</v>
      </c>
      <c r="I1246">
        <v>3</v>
      </c>
      <c r="J1246">
        <v>1</v>
      </c>
      <c r="Z1246">
        <f t="shared" ca="1" si="38"/>
        <v>2017</v>
      </c>
      <c r="AA1246">
        <f t="shared" ca="1" si="39"/>
        <v>90</v>
      </c>
    </row>
    <row r="1247" spans="1:27" x14ac:dyDescent="0.2">
      <c r="A1247" t="s">
        <v>54</v>
      </c>
      <c r="B1247" s="1">
        <v>35364</v>
      </c>
      <c r="D1247" t="s">
        <v>56</v>
      </c>
      <c r="E1247" t="s">
        <v>25</v>
      </c>
      <c r="F1247">
        <v>1</v>
      </c>
      <c r="G1247">
        <v>0</v>
      </c>
      <c r="H1247" t="s">
        <v>27</v>
      </c>
      <c r="I1247">
        <v>1</v>
      </c>
      <c r="J1247">
        <v>0</v>
      </c>
      <c r="Z1247">
        <f t="shared" ca="1" si="38"/>
        <v>1765</v>
      </c>
      <c r="AA1247">
        <f t="shared" ca="1" si="39"/>
        <v>90</v>
      </c>
    </row>
    <row r="1248" spans="1:27" x14ac:dyDescent="0.2">
      <c r="A1248" t="s">
        <v>54</v>
      </c>
      <c r="B1248" s="1">
        <v>35364</v>
      </c>
      <c r="D1248" t="s">
        <v>43</v>
      </c>
      <c r="E1248" t="s">
        <v>29</v>
      </c>
      <c r="F1248">
        <v>2</v>
      </c>
      <c r="G1248">
        <v>1</v>
      </c>
      <c r="H1248" t="s">
        <v>27</v>
      </c>
      <c r="I1248">
        <v>0</v>
      </c>
      <c r="J1248">
        <v>1</v>
      </c>
      <c r="Z1248">
        <f t="shared" ca="1" si="38"/>
        <v>1096</v>
      </c>
      <c r="AA1248">
        <f t="shared" ca="1" si="39"/>
        <v>90</v>
      </c>
    </row>
    <row r="1249" spans="1:27" x14ac:dyDescent="0.2">
      <c r="A1249" t="s">
        <v>54</v>
      </c>
      <c r="B1249" s="1">
        <v>35365</v>
      </c>
      <c r="D1249" t="s">
        <v>30</v>
      </c>
      <c r="E1249" t="s">
        <v>55</v>
      </c>
      <c r="F1249">
        <v>2</v>
      </c>
      <c r="G1249">
        <v>1</v>
      </c>
      <c r="H1249" t="s">
        <v>27</v>
      </c>
      <c r="I1249">
        <v>0</v>
      </c>
      <c r="J1249">
        <v>0</v>
      </c>
      <c r="Z1249">
        <f t="shared" ca="1" si="38"/>
        <v>1656</v>
      </c>
      <c r="AA1249">
        <f t="shared" ca="1" si="39"/>
        <v>90</v>
      </c>
    </row>
    <row r="1250" spans="1:27" x14ac:dyDescent="0.2">
      <c r="A1250" t="s">
        <v>54</v>
      </c>
      <c r="B1250" s="1">
        <v>35366</v>
      </c>
      <c r="D1250" t="s">
        <v>49</v>
      </c>
      <c r="E1250" t="s">
        <v>42</v>
      </c>
      <c r="F1250">
        <v>0</v>
      </c>
      <c r="G1250">
        <v>1</v>
      </c>
      <c r="H1250" t="s">
        <v>24</v>
      </c>
      <c r="I1250">
        <v>0</v>
      </c>
      <c r="J1250">
        <v>1</v>
      </c>
      <c r="Z1250">
        <f t="shared" ca="1" si="38"/>
        <v>1745</v>
      </c>
      <c r="AA1250">
        <f t="shared" ca="1" si="39"/>
        <v>120</v>
      </c>
    </row>
    <row r="1251" spans="1:27" x14ac:dyDescent="0.2">
      <c r="A1251" t="s">
        <v>54</v>
      </c>
      <c r="B1251" s="1">
        <v>35371</v>
      </c>
      <c r="D1251" t="s">
        <v>25</v>
      </c>
      <c r="E1251" t="s">
        <v>49</v>
      </c>
      <c r="F1251">
        <v>2</v>
      </c>
      <c r="G1251">
        <v>0</v>
      </c>
      <c r="H1251" t="s">
        <v>27</v>
      </c>
      <c r="I1251">
        <v>1</v>
      </c>
      <c r="J1251">
        <v>0</v>
      </c>
      <c r="Z1251">
        <f t="shared" ca="1" si="38"/>
        <v>1982</v>
      </c>
      <c r="AA1251">
        <f t="shared" ca="1" si="39"/>
        <v>120</v>
      </c>
    </row>
    <row r="1252" spans="1:27" x14ac:dyDescent="0.2">
      <c r="A1252" t="s">
        <v>54</v>
      </c>
      <c r="B1252" s="1">
        <v>35371</v>
      </c>
      <c r="D1252" t="s">
        <v>55</v>
      </c>
      <c r="E1252" t="s">
        <v>50</v>
      </c>
      <c r="F1252">
        <v>2</v>
      </c>
      <c r="G1252">
        <v>0</v>
      </c>
      <c r="H1252" t="s">
        <v>27</v>
      </c>
      <c r="I1252">
        <v>0</v>
      </c>
      <c r="J1252">
        <v>0</v>
      </c>
      <c r="Z1252">
        <f t="shared" ca="1" si="38"/>
        <v>1440</v>
      </c>
      <c r="AA1252">
        <f t="shared" ca="1" si="39"/>
        <v>90</v>
      </c>
    </row>
    <row r="1253" spans="1:27" x14ac:dyDescent="0.2">
      <c r="A1253" t="s">
        <v>54</v>
      </c>
      <c r="B1253" s="1">
        <v>35371</v>
      </c>
      <c r="D1253" t="s">
        <v>33</v>
      </c>
      <c r="E1253" t="s">
        <v>56</v>
      </c>
      <c r="F1253">
        <v>3</v>
      </c>
      <c r="G1253">
        <v>0</v>
      </c>
      <c r="H1253" t="s">
        <v>27</v>
      </c>
      <c r="I1253">
        <v>1</v>
      </c>
      <c r="J1253">
        <v>0</v>
      </c>
      <c r="Z1253">
        <f t="shared" ca="1" si="38"/>
        <v>1830</v>
      </c>
      <c r="AA1253">
        <f t="shared" ca="1" si="39"/>
        <v>120</v>
      </c>
    </row>
    <row r="1254" spans="1:27" x14ac:dyDescent="0.2">
      <c r="A1254" t="s">
        <v>54</v>
      </c>
      <c r="B1254" s="1">
        <v>35371</v>
      </c>
      <c r="D1254" t="s">
        <v>46</v>
      </c>
      <c r="E1254" t="s">
        <v>28</v>
      </c>
      <c r="F1254">
        <v>1</v>
      </c>
      <c r="G1254">
        <v>2</v>
      </c>
      <c r="H1254" t="s">
        <v>24</v>
      </c>
      <c r="I1254">
        <v>0</v>
      </c>
      <c r="J1254">
        <v>1</v>
      </c>
      <c r="Z1254">
        <f t="shared" ca="1" si="38"/>
        <v>1012</v>
      </c>
      <c r="AA1254">
        <f t="shared" ca="1" si="39"/>
        <v>90</v>
      </c>
    </row>
    <row r="1255" spans="1:27" x14ac:dyDescent="0.2">
      <c r="A1255" t="s">
        <v>54</v>
      </c>
      <c r="B1255" s="1">
        <v>35371</v>
      </c>
      <c r="D1255" t="s">
        <v>31</v>
      </c>
      <c r="E1255" t="s">
        <v>41</v>
      </c>
      <c r="F1255">
        <v>1</v>
      </c>
      <c r="G1255">
        <v>1</v>
      </c>
      <c r="H1255" t="s">
        <v>34</v>
      </c>
      <c r="I1255">
        <v>1</v>
      </c>
      <c r="J1255">
        <v>0</v>
      </c>
      <c r="Z1255">
        <f t="shared" ca="1" si="38"/>
        <v>1648</v>
      </c>
      <c r="AA1255">
        <f t="shared" ca="1" si="39"/>
        <v>120</v>
      </c>
    </row>
    <row r="1256" spans="1:27" x14ac:dyDescent="0.2">
      <c r="A1256" t="s">
        <v>54</v>
      </c>
      <c r="B1256" s="1">
        <v>35371</v>
      </c>
      <c r="D1256" t="s">
        <v>36</v>
      </c>
      <c r="E1256" t="s">
        <v>43</v>
      </c>
      <c r="F1256">
        <v>1</v>
      </c>
      <c r="G1256">
        <v>0</v>
      </c>
      <c r="H1256" t="s">
        <v>27</v>
      </c>
      <c r="I1256">
        <v>0</v>
      </c>
      <c r="J1256">
        <v>0</v>
      </c>
      <c r="Z1256">
        <f t="shared" ca="1" si="38"/>
        <v>1530</v>
      </c>
      <c r="AA1256">
        <f t="shared" ca="1" si="39"/>
        <v>90</v>
      </c>
    </row>
    <row r="1257" spans="1:27" x14ac:dyDescent="0.2">
      <c r="A1257" t="s">
        <v>54</v>
      </c>
      <c r="B1257" s="1">
        <v>35371</v>
      </c>
      <c r="D1257" t="s">
        <v>44</v>
      </c>
      <c r="E1257" t="s">
        <v>22</v>
      </c>
      <c r="F1257">
        <v>2</v>
      </c>
      <c r="G1257">
        <v>2</v>
      </c>
      <c r="H1257" t="s">
        <v>34</v>
      </c>
      <c r="I1257">
        <v>1</v>
      </c>
      <c r="J1257">
        <v>1</v>
      </c>
      <c r="Z1257">
        <f t="shared" ca="1" si="38"/>
        <v>954</v>
      </c>
      <c r="AA1257">
        <f t="shared" ca="1" si="39"/>
        <v>120</v>
      </c>
    </row>
    <row r="1258" spans="1:27" x14ac:dyDescent="0.2">
      <c r="A1258" t="s">
        <v>54</v>
      </c>
      <c r="B1258" s="1">
        <v>35372</v>
      </c>
      <c r="D1258" t="s">
        <v>29</v>
      </c>
      <c r="E1258" t="s">
        <v>30</v>
      </c>
      <c r="F1258">
        <v>3</v>
      </c>
      <c r="G1258">
        <v>0</v>
      </c>
      <c r="H1258" t="s">
        <v>27</v>
      </c>
      <c r="I1258">
        <v>2</v>
      </c>
      <c r="J1258">
        <v>0</v>
      </c>
      <c r="Z1258">
        <f t="shared" ca="1" si="38"/>
        <v>1458</v>
      </c>
      <c r="AA1258">
        <f t="shared" ca="1" si="39"/>
        <v>90</v>
      </c>
    </row>
    <row r="1259" spans="1:27" x14ac:dyDescent="0.2">
      <c r="A1259" t="s">
        <v>54</v>
      </c>
      <c r="B1259" s="1">
        <v>35372</v>
      </c>
      <c r="D1259" t="s">
        <v>35</v>
      </c>
      <c r="E1259" t="s">
        <v>53</v>
      </c>
      <c r="F1259">
        <v>3</v>
      </c>
      <c r="G1259">
        <v>1</v>
      </c>
      <c r="H1259" t="s">
        <v>27</v>
      </c>
      <c r="I1259">
        <v>1</v>
      </c>
      <c r="J1259">
        <v>0</v>
      </c>
      <c r="Z1259">
        <f t="shared" ca="1" si="38"/>
        <v>932</v>
      </c>
      <c r="AA1259">
        <f t="shared" ca="1" si="39"/>
        <v>120</v>
      </c>
    </row>
    <row r="1260" spans="1:27" x14ac:dyDescent="0.2">
      <c r="A1260" t="s">
        <v>54</v>
      </c>
      <c r="B1260" s="1">
        <v>35373</v>
      </c>
      <c r="D1260" t="s">
        <v>42</v>
      </c>
      <c r="E1260" t="s">
        <v>23</v>
      </c>
      <c r="F1260">
        <v>1</v>
      </c>
      <c r="G1260">
        <v>1</v>
      </c>
      <c r="H1260" t="s">
        <v>34</v>
      </c>
      <c r="I1260">
        <v>1</v>
      </c>
      <c r="J1260">
        <v>0</v>
      </c>
      <c r="Z1260">
        <f t="shared" ca="1" si="38"/>
        <v>1319</v>
      </c>
      <c r="AA1260">
        <f t="shared" ca="1" si="39"/>
        <v>120</v>
      </c>
    </row>
    <row r="1261" spans="1:27" x14ac:dyDescent="0.2">
      <c r="A1261" t="s">
        <v>54</v>
      </c>
      <c r="B1261" s="1">
        <v>35385</v>
      </c>
      <c r="D1261" t="s">
        <v>25</v>
      </c>
      <c r="E1261" t="s">
        <v>50</v>
      </c>
      <c r="F1261">
        <v>1</v>
      </c>
      <c r="G1261">
        <v>3</v>
      </c>
      <c r="H1261" t="s">
        <v>24</v>
      </c>
      <c r="I1261">
        <v>1</v>
      </c>
      <c r="J1261">
        <v>2</v>
      </c>
      <c r="Z1261">
        <f t="shared" ca="1" si="38"/>
        <v>904</v>
      </c>
      <c r="AA1261">
        <f t="shared" ca="1" si="39"/>
        <v>120</v>
      </c>
    </row>
    <row r="1262" spans="1:27" x14ac:dyDescent="0.2">
      <c r="A1262" t="s">
        <v>54</v>
      </c>
      <c r="B1262" s="1">
        <v>35385</v>
      </c>
      <c r="D1262" t="s">
        <v>29</v>
      </c>
      <c r="E1262" t="s">
        <v>28</v>
      </c>
      <c r="F1262">
        <v>1</v>
      </c>
      <c r="G1262">
        <v>1</v>
      </c>
      <c r="H1262" t="s">
        <v>34</v>
      </c>
      <c r="I1262">
        <v>0</v>
      </c>
      <c r="J1262">
        <v>0</v>
      </c>
      <c r="Z1262">
        <f t="shared" ca="1" si="38"/>
        <v>1628</v>
      </c>
      <c r="AA1262">
        <f t="shared" ca="1" si="39"/>
        <v>120</v>
      </c>
    </row>
    <row r="1263" spans="1:27" x14ac:dyDescent="0.2">
      <c r="A1263" t="s">
        <v>54</v>
      </c>
      <c r="B1263" s="1">
        <v>35385</v>
      </c>
      <c r="D1263" t="s">
        <v>42</v>
      </c>
      <c r="E1263" t="s">
        <v>41</v>
      </c>
      <c r="F1263">
        <v>7</v>
      </c>
      <c r="G1263">
        <v>1</v>
      </c>
      <c r="H1263" t="s">
        <v>27</v>
      </c>
      <c r="I1263">
        <v>5</v>
      </c>
      <c r="J1263">
        <v>1</v>
      </c>
      <c r="Z1263">
        <f t="shared" ca="1" si="38"/>
        <v>1577</v>
      </c>
      <c r="AA1263">
        <f t="shared" ca="1" si="39"/>
        <v>90</v>
      </c>
    </row>
    <row r="1264" spans="1:27" x14ac:dyDescent="0.2">
      <c r="A1264" t="s">
        <v>54</v>
      </c>
      <c r="B1264" s="1">
        <v>35385</v>
      </c>
      <c r="D1264" t="s">
        <v>33</v>
      </c>
      <c r="E1264" t="s">
        <v>30</v>
      </c>
      <c r="F1264">
        <v>0</v>
      </c>
      <c r="G1264">
        <v>2</v>
      </c>
      <c r="H1264" t="s">
        <v>24</v>
      </c>
      <c r="I1264">
        <v>0</v>
      </c>
      <c r="J1264">
        <v>1</v>
      </c>
      <c r="Z1264">
        <f t="shared" ca="1" si="38"/>
        <v>1870</v>
      </c>
      <c r="AA1264">
        <f t="shared" ca="1" si="39"/>
        <v>90</v>
      </c>
    </row>
    <row r="1265" spans="1:27" x14ac:dyDescent="0.2">
      <c r="A1265" t="s">
        <v>54</v>
      </c>
      <c r="B1265" s="1">
        <v>35385</v>
      </c>
      <c r="D1265" t="s">
        <v>46</v>
      </c>
      <c r="E1265" t="s">
        <v>22</v>
      </c>
      <c r="F1265">
        <v>1</v>
      </c>
      <c r="G1265">
        <v>0</v>
      </c>
      <c r="H1265" t="s">
        <v>27</v>
      </c>
      <c r="I1265">
        <v>0</v>
      </c>
      <c r="J1265">
        <v>0</v>
      </c>
      <c r="Z1265">
        <f t="shared" ca="1" si="38"/>
        <v>1092</v>
      </c>
      <c r="AA1265">
        <f t="shared" ca="1" si="39"/>
        <v>90</v>
      </c>
    </row>
    <row r="1266" spans="1:27" x14ac:dyDescent="0.2">
      <c r="A1266" t="s">
        <v>54</v>
      </c>
      <c r="B1266" s="1">
        <v>35385</v>
      </c>
      <c r="D1266" t="s">
        <v>35</v>
      </c>
      <c r="E1266" t="s">
        <v>43</v>
      </c>
      <c r="F1266">
        <v>1</v>
      </c>
      <c r="G1266">
        <v>1</v>
      </c>
      <c r="H1266" t="s">
        <v>34</v>
      </c>
      <c r="I1266">
        <v>0</v>
      </c>
      <c r="J1266">
        <v>1</v>
      </c>
      <c r="Z1266">
        <f t="shared" ca="1" si="38"/>
        <v>1270</v>
      </c>
      <c r="AA1266">
        <f t="shared" ca="1" si="39"/>
        <v>90</v>
      </c>
    </row>
    <row r="1267" spans="1:27" x14ac:dyDescent="0.2">
      <c r="A1267" t="s">
        <v>54</v>
      </c>
      <c r="B1267" s="1">
        <v>35385</v>
      </c>
      <c r="D1267" t="s">
        <v>36</v>
      </c>
      <c r="E1267" t="s">
        <v>56</v>
      </c>
      <c r="F1267">
        <v>2</v>
      </c>
      <c r="G1267">
        <v>0</v>
      </c>
      <c r="H1267" t="s">
        <v>27</v>
      </c>
      <c r="I1267">
        <v>1</v>
      </c>
      <c r="J1267">
        <v>0</v>
      </c>
      <c r="Z1267">
        <f t="shared" ca="1" si="38"/>
        <v>1505</v>
      </c>
      <c r="AA1267">
        <f t="shared" ca="1" si="39"/>
        <v>120</v>
      </c>
    </row>
    <row r="1268" spans="1:27" x14ac:dyDescent="0.2">
      <c r="A1268" t="s">
        <v>54</v>
      </c>
      <c r="B1268" s="1">
        <v>35385</v>
      </c>
      <c r="D1268" t="s">
        <v>44</v>
      </c>
      <c r="E1268" t="s">
        <v>23</v>
      </c>
      <c r="F1268">
        <v>2</v>
      </c>
      <c r="G1268">
        <v>2</v>
      </c>
      <c r="H1268" t="s">
        <v>34</v>
      </c>
      <c r="I1268">
        <v>1</v>
      </c>
      <c r="J1268">
        <v>0</v>
      </c>
      <c r="Z1268">
        <f t="shared" ca="1" si="38"/>
        <v>946</v>
      </c>
      <c r="AA1268">
        <f t="shared" ca="1" si="39"/>
        <v>90</v>
      </c>
    </row>
    <row r="1269" spans="1:27" x14ac:dyDescent="0.2">
      <c r="A1269" t="s">
        <v>54</v>
      </c>
      <c r="B1269" s="1">
        <v>35386</v>
      </c>
      <c r="D1269" t="s">
        <v>55</v>
      </c>
      <c r="E1269" t="s">
        <v>53</v>
      </c>
      <c r="F1269">
        <v>2</v>
      </c>
      <c r="G1269">
        <v>1</v>
      </c>
      <c r="H1269" t="s">
        <v>27</v>
      </c>
      <c r="I1269">
        <v>1</v>
      </c>
      <c r="J1269">
        <v>0</v>
      </c>
      <c r="Z1269">
        <f t="shared" ca="1" si="38"/>
        <v>1481</v>
      </c>
      <c r="AA1269">
        <f t="shared" ca="1" si="39"/>
        <v>90</v>
      </c>
    </row>
    <row r="1270" spans="1:27" x14ac:dyDescent="0.2">
      <c r="A1270" t="s">
        <v>54</v>
      </c>
      <c r="B1270" s="1">
        <v>35387</v>
      </c>
      <c r="D1270" t="s">
        <v>31</v>
      </c>
      <c r="E1270" t="s">
        <v>49</v>
      </c>
      <c r="F1270">
        <v>2</v>
      </c>
      <c r="G1270">
        <v>0</v>
      </c>
      <c r="H1270" t="s">
        <v>27</v>
      </c>
      <c r="I1270">
        <v>0</v>
      </c>
      <c r="J1270">
        <v>0</v>
      </c>
      <c r="Z1270">
        <f t="shared" ca="1" si="38"/>
        <v>1317</v>
      </c>
      <c r="AA1270">
        <f t="shared" ca="1" si="39"/>
        <v>120</v>
      </c>
    </row>
    <row r="1271" spans="1:27" x14ac:dyDescent="0.2">
      <c r="A1271" t="s">
        <v>54</v>
      </c>
      <c r="B1271" s="1">
        <v>35389</v>
      </c>
      <c r="D1271" t="s">
        <v>30</v>
      </c>
      <c r="E1271" t="s">
        <v>42</v>
      </c>
      <c r="F1271">
        <v>1</v>
      </c>
      <c r="G1271">
        <v>1</v>
      </c>
      <c r="H1271" t="s">
        <v>34</v>
      </c>
      <c r="I1271">
        <v>1</v>
      </c>
      <c r="J1271">
        <v>0</v>
      </c>
      <c r="Z1271">
        <f t="shared" ca="1" si="38"/>
        <v>1206</v>
      </c>
      <c r="AA1271">
        <f t="shared" ca="1" si="39"/>
        <v>120</v>
      </c>
    </row>
    <row r="1272" spans="1:27" x14ac:dyDescent="0.2">
      <c r="A1272" t="s">
        <v>54</v>
      </c>
      <c r="B1272" s="1">
        <v>35392</v>
      </c>
      <c r="D1272" t="s">
        <v>28</v>
      </c>
      <c r="E1272" t="s">
        <v>35</v>
      </c>
      <c r="F1272">
        <v>1</v>
      </c>
      <c r="G1272">
        <v>1</v>
      </c>
      <c r="H1272" t="s">
        <v>34</v>
      </c>
      <c r="I1272">
        <v>1</v>
      </c>
      <c r="J1272">
        <v>1</v>
      </c>
      <c r="Z1272">
        <f t="shared" ca="1" si="38"/>
        <v>746</v>
      </c>
      <c r="AA1272">
        <f t="shared" ca="1" si="39"/>
        <v>90</v>
      </c>
    </row>
    <row r="1273" spans="1:27" x14ac:dyDescent="0.2">
      <c r="A1273" t="s">
        <v>54</v>
      </c>
      <c r="B1273" s="1">
        <v>35392</v>
      </c>
      <c r="D1273" t="s">
        <v>23</v>
      </c>
      <c r="E1273" t="s">
        <v>25</v>
      </c>
      <c r="F1273">
        <v>1</v>
      </c>
      <c r="G1273">
        <v>2</v>
      </c>
      <c r="H1273" t="s">
        <v>24</v>
      </c>
      <c r="I1273">
        <v>0</v>
      </c>
      <c r="J1273">
        <v>1</v>
      </c>
      <c r="Z1273">
        <f t="shared" ca="1" si="38"/>
        <v>1855</v>
      </c>
      <c r="AA1273">
        <f t="shared" ca="1" si="39"/>
        <v>90</v>
      </c>
    </row>
    <row r="1274" spans="1:27" x14ac:dyDescent="0.2">
      <c r="A1274" t="s">
        <v>54</v>
      </c>
      <c r="B1274" s="1">
        <v>35392</v>
      </c>
      <c r="D1274" t="s">
        <v>50</v>
      </c>
      <c r="E1274" t="s">
        <v>42</v>
      </c>
      <c r="F1274">
        <v>1</v>
      </c>
      <c r="G1274">
        <v>2</v>
      </c>
      <c r="H1274" t="s">
        <v>24</v>
      </c>
      <c r="I1274">
        <v>0</v>
      </c>
      <c r="J1274">
        <v>1</v>
      </c>
      <c r="Z1274">
        <f t="shared" ca="1" si="38"/>
        <v>1598</v>
      </c>
      <c r="AA1274">
        <f t="shared" ca="1" si="39"/>
        <v>120</v>
      </c>
    </row>
    <row r="1275" spans="1:27" x14ac:dyDescent="0.2">
      <c r="A1275" t="s">
        <v>54</v>
      </c>
      <c r="B1275" s="1">
        <v>35392</v>
      </c>
      <c r="D1275" t="s">
        <v>30</v>
      </c>
      <c r="E1275" t="s">
        <v>44</v>
      </c>
      <c r="F1275">
        <v>1</v>
      </c>
      <c r="G1275">
        <v>1</v>
      </c>
      <c r="H1275" t="s">
        <v>34</v>
      </c>
      <c r="I1275">
        <v>1</v>
      </c>
      <c r="J1275">
        <v>0</v>
      </c>
      <c r="Z1275">
        <f t="shared" ca="1" si="38"/>
        <v>1027</v>
      </c>
      <c r="AA1275">
        <f t="shared" ca="1" si="39"/>
        <v>120</v>
      </c>
    </row>
    <row r="1276" spans="1:27" x14ac:dyDescent="0.2">
      <c r="A1276" t="s">
        <v>54</v>
      </c>
      <c r="B1276" s="1">
        <v>35392</v>
      </c>
      <c r="D1276" t="s">
        <v>53</v>
      </c>
      <c r="E1276" t="s">
        <v>46</v>
      </c>
      <c r="F1276">
        <v>2</v>
      </c>
      <c r="G1276">
        <v>2</v>
      </c>
      <c r="H1276" t="s">
        <v>34</v>
      </c>
      <c r="I1276">
        <v>1</v>
      </c>
      <c r="J1276">
        <v>1</v>
      </c>
      <c r="Z1276">
        <f t="shared" ca="1" si="38"/>
        <v>954</v>
      </c>
      <c r="AA1276">
        <f t="shared" ca="1" si="39"/>
        <v>120</v>
      </c>
    </row>
    <row r="1277" spans="1:27" x14ac:dyDescent="0.2">
      <c r="A1277" t="s">
        <v>54</v>
      </c>
      <c r="B1277" s="1">
        <v>35392</v>
      </c>
      <c r="D1277" t="s">
        <v>41</v>
      </c>
      <c r="E1277" t="s">
        <v>33</v>
      </c>
      <c r="F1277">
        <v>0</v>
      </c>
      <c r="G1277">
        <v>2</v>
      </c>
      <c r="H1277" t="s">
        <v>24</v>
      </c>
      <c r="I1277">
        <v>0</v>
      </c>
      <c r="J1277">
        <v>0</v>
      </c>
      <c r="Z1277">
        <f t="shared" ca="1" si="38"/>
        <v>1028</v>
      </c>
      <c r="AA1277">
        <f t="shared" ca="1" si="39"/>
        <v>120</v>
      </c>
    </row>
    <row r="1278" spans="1:27" x14ac:dyDescent="0.2">
      <c r="A1278" t="s">
        <v>54</v>
      </c>
      <c r="B1278" s="1">
        <v>35392</v>
      </c>
      <c r="D1278" t="s">
        <v>56</v>
      </c>
      <c r="E1278" t="s">
        <v>31</v>
      </c>
      <c r="F1278">
        <v>1</v>
      </c>
      <c r="G1278">
        <v>1</v>
      </c>
      <c r="H1278" t="s">
        <v>34</v>
      </c>
      <c r="I1278">
        <v>0</v>
      </c>
      <c r="J1278">
        <v>0</v>
      </c>
      <c r="Z1278">
        <f t="shared" ca="1" si="38"/>
        <v>1603</v>
      </c>
      <c r="AA1278">
        <f t="shared" ca="1" si="39"/>
        <v>90</v>
      </c>
    </row>
    <row r="1279" spans="1:27" x14ac:dyDescent="0.2">
      <c r="A1279" t="s">
        <v>54</v>
      </c>
      <c r="B1279" s="1">
        <v>35392</v>
      </c>
      <c r="D1279" t="s">
        <v>43</v>
      </c>
      <c r="E1279" t="s">
        <v>55</v>
      </c>
      <c r="F1279">
        <v>1</v>
      </c>
      <c r="G1279">
        <v>1</v>
      </c>
      <c r="H1279" t="s">
        <v>34</v>
      </c>
      <c r="I1279">
        <v>1</v>
      </c>
      <c r="J1279">
        <v>1</v>
      </c>
      <c r="Z1279">
        <f t="shared" ca="1" si="38"/>
        <v>824</v>
      </c>
      <c r="AA1279">
        <f t="shared" ca="1" si="39"/>
        <v>120</v>
      </c>
    </row>
    <row r="1280" spans="1:27" x14ac:dyDescent="0.2">
      <c r="A1280" t="s">
        <v>54</v>
      </c>
      <c r="B1280" s="1">
        <v>35393</v>
      </c>
      <c r="D1280" t="s">
        <v>22</v>
      </c>
      <c r="E1280" t="s">
        <v>36</v>
      </c>
      <c r="F1280">
        <v>3</v>
      </c>
      <c r="G1280">
        <v>1</v>
      </c>
      <c r="H1280" t="s">
        <v>27</v>
      </c>
      <c r="I1280">
        <v>1</v>
      </c>
      <c r="J1280">
        <v>0</v>
      </c>
      <c r="Z1280">
        <f t="shared" ca="1" si="38"/>
        <v>759</v>
      </c>
      <c r="AA1280">
        <f t="shared" ca="1" si="39"/>
        <v>120</v>
      </c>
    </row>
    <row r="1281" spans="1:27" x14ac:dyDescent="0.2">
      <c r="A1281" t="s">
        <v>54</v>
      </c>
      <c r="B1281" s="1">
        <v>35394</v>
      </c>
      <c r="D1281" t="s">
        <v>49</v>
      </c>
      <c r="E1281" t="s">
        <v>29</v>
      </c>
      <c r="F1281">
        <v>2</v>
      </c>
      <c r="G1281">
        <v>2</v>
      </c>
      <c r="H1281" t="s">
        <v>34</v>
      </c>
      <c r="I1281">
        <v>1</v>
      </c>
      <c r="J1281">
        <v>0</v>
      </c>
      <c r="Z1281">
        <f t="shared" ca="1" si="38"/>
        <v>946</v>
      </c>
      <c r="AA1281">
        <f t="shared" ca="1" si="39"/>
        <v>90</v>
      </c>
    </row>
    <row r="1282" spans="1:27" x14ac:dyDescent="0.2">
      <c r="A1282" t="s">
        <v>54</v>
      </c>
      <c r="B1282" s="1">
        <v>35399</v>
      </c>
      <c r="D1282" t="s">
        <v>25</v>
      </c>
      <c r="E1282" t="s">
        <v>53</v>
      </c>
      <c r="F1282">
        <v>1</v>
      </c>
      <c r="G1282">
        <v>0</v>
      </c>
      <c r="H1282" t="s">
        <v>27</v>
      </c>
      <c r="I1282">
        <v>1</v>
      </c>
      <c r="J1282">
        <v>0</v>
      </c>
      <c r="Z1282">
        <f t="shared" ca="1" si="38"/>
        <v>1421</v>
      </c>
      <c r="AA1282">
        <f t="shared" ca="1" si="39"/>
        <v>90</v>
      </c>
    </row>
    <row r="1283" spans="1:27" x14ac:dyDescent="0.2">
      <c r="A1283" t="s">
        <v>54</v>
      </c>
      <c r="B1283" s="1">
        <v>35399</v>
      </c>
      <c r="D1283" t="s">
        <v>29</v>
      </c>
      <c r="E1283" t="s">
        <v>41</v>
      </c>
      <c r="F1283">
        <v>2</v>
      </c>
      <c r="G1283">
        <v>1</v>
      </c>
      <c r="H1283" t="s">
        <v>27</v>
      </c>
      <c r="I1283">
        <v>1</v>
      </c>
      <c r="J1283">
        <v>0</v>
      </c>
      <c r="Z1283">
        <f t="shared" ref="Z1283:Z1346" ca="1" si="40">RANDBETWEEN(723,2017)</f>
        <v>1977</v>
      </c>
      <c r="AA1283">
        <f t="shared" ref="AA1283:AA1346" ca="1" si="41">IF(RAND() &lt; 0.5, 90, 120)</f>
        <v>90</v>
      </c>
    </row>
    <row r="1284" spans="1:27" x14ac:dyDescent="0.2">
      <c r="A1284" t="s">
        <v>54</v>
      </c>
      <c r="B1284" s="1">
        <v>35399</v>
      </c>
      <c r="D1284" t="s">
        <v>55</v>
      </c>
      <c r="E1284" t="s">
        <v>23</v>
      </c>
      <c r="F1284">
        <v>2</v>
      </c>
      <c r="G1284">
        <v>1</v>
      </c>
      <c r="H1284" t="s">
        <v>27</v>
      </c>
      <c r="I1284">
        <v>1</v>
      </c>
      <c r="J1284">
        <v>1</v>
      </c>
      <c r="Z1284">
        <f t="shared" ca="1" si="40"/>
        <v>1206</v>
      </c>
      <c r="AA1284">
        <f t="shared" ca="1" si="41"/>
        <v>90</v>
      </c>
    </row>
    <row r="1285" spans="1:27" x14ac:dyDescent="0.2">
      <c r="A1285" t="s">
        <v>54</v>
      </c>
      <c r="B1285" s="1">
        <v>35399</v>
      </c>
      <c r="D1285" t="s">
        <v>42</v>
      </c>
      <c r="E1285" t="s">
        <v>56</v>
      </c>
      <c r="F1285">
        <v>1</v>
      </c>
      <c r="G1285">
        <v>3</v>
      </c>
      <c r="H1285" t="s">
        <v>24</v>
      </c>
      <c r="I1285">
        <v>0</v>
      </c>
      <c r="J1285">
        <v>0</v>
      </c>
      <c r="Z1285">
        <f t="shared" ca="1" si="40"/>
        <v>868</v>
      </c>
      <c r="AA1285">
        <f t="shared" ca="1" si="41"/>
        <v>120</v>
      </c>
    </row>
    <row r="1286" spans="1:27" x14ac:dyDescent="0.2">
      <c r="A1286" t="s">
        <v>54</v>
      </c>
      <c r="B1286" s="1">
        <v>35399</v>
      </c>
      <c r="D1286" t="s">
        <v>46</v>
      </c>
      <c r="E1286" t="s">
        <v>50</v>
      </c>
      <c r="F1286">
        <v>3</v>
      </c>
      <c r="G1286">
        <v>1</v>
      </c>
      <c r="H1286" t="s">
        <v>27</v>
      </c>
      <c r="I1286">
        <v>0</v>
      </c>
      <c r="J1286">
        <v>0</v>
      </c>
      <c r="Z1286">
        <f t="shared" ca="1" si="40"/>
        <v>845</v>
      </c>
      <c r="AA1286">
        <f t="shared" ca="1" si="41"/>
        <v>120</v>
      </c>
    </row>
    <row r="1287" spans="1:27" x14ac:dyDescent="0.2">
      <c r="A1287" t="s">
        <v>54</v>
      </c>
      <c r="B1287" s="1">
        <v>35399</v>
      </c>
      <c r="D1287" t="s">
        <v>35</v>
      </c>
      <c r="E1287" t="s">
        <v>22</v>
      </c>
      <c r="F1287">
        <v>1</v>
      </c>
      <c r="G1287">
        <v>2</v>
      </c>
      <c r="H1287" t="s">
        <v>24</v>
      </c>
      <c r="I1287">
        <v>1</v>
      </c>
      <c r="J1287">
        <v>1</v>
      </c>
      <c r="Z1287">
        <f t="shared" ca="1" si="40"/>
        <v>1081</v>
      </c>
      <c r="AA1287">
        <f t="shared" ca="1" si="41"/>
        <v>120</v>
      </c>
    </row>
    <row r="1288" spans="1:27" x14ac:dyDescent="0.2">
      <c r="A1288" t="s">
        <v>54</v>
      </c>
      <c r="B1288" s="1">
        <v>35399</v>
      </c>
      <c r="D1288" t="s">
        <v>31</v>
      </c>
      <c r="E1288" t="s">
        <v>43</v>
      </c>
      <c r="F1288">
        <v>0</v>
      </c>
      <c r="G1288">
        <v>0</v>
      </c>
      <c r="H1288" t="s">
        <v>34</v>
      </c>
      <c r="I1288">
        <v>0</v>
      </c>
      <c r="J1288">
        <v>0</v>
      </c>
      <c r="Z1288">
        <f t="shared" ca="1" si="40"/>
        <v>1086</v>
      </c>
      <c r="AA1288">
        <f t="shared" ca="1" si="41"/>
        <v>90</v>
      </c>
    </row>
    <row r="1289" spans="1:27" x14ac:dyDescent="0.2">
      <c r="A1289" t="s">
        <v>54</v>
      </c>
      <c r="B1289" s="1">
        <v>35399</v>
      </c>
      <c r="D1289" t="s">
        <v>44</v>
      </c>
      <c r="E1289" t="s">
        <v>49</v>
      </c>
      <c r="F1289">
        <v>1</v>
      </c>
      <c r="G1289">
        <v>0</v>
      </c>
      <c r="H1289" t="s">
        <v>27</v>
      </c>
      <c r="I1289">
        <v>1</v>
      </c>
      <c r="J1289">
        <v>0</v>
      </c>
      <c r="Z1289">
        <f t="shared" ca="1" si="40"/>
        <v>1092</v>
      </c>
      <c r="AA1289">
        <f t="shared" ca="1" si="41"/>
        <v>120</v>
      </c>
    </row>
    <row r="1290" spans="1:27" x14ac:dyDescent="0.2">
      <c r="A1290" t="s">
        <v>54</v>
      </c>
      <c r="B1290" s="1">
        <v>35400</v>
      </c>
      <c r="D1290" t="s">
        <v>33</v>
      </c>
      <c r="E1290" t="s">
        <v>28</v>
      </c>
      <c r="F1290">
        <v>2</v>
      </c>
      <c r="G1290">
        <v>0</v>
      </c>
      <c r="H1290" t="s">
        <v>27</v>
      </c>
      <c r="I1290">
        <v>2</v>
      </c>
      <c r="J1290">
        <v>0</v>
      </c>
      <c r="Z1290">
        <f t="shared" ca="1" si="40"/>
        <v>2016</v>
      </c>
      <c r="AA1290">
        <f t="shared" ca="1" si="41"/>
        <v>90</v>
      </c>
    </row>
    <row r="1291" spans="1:27" x14ac:dyDescent="0.2">
      <c r="A1291" t="s">
        <v>54</v>
      </c>
      <c r="B1291" s="1">
        <v>35401</v>
      </c>
      <c r="D1291" t="s">
        <v>36</v>
      </c>
      <c r="E1291" t="s">
        <v>30</v>
      </c>
      <c r="F1291">
        <v>0</v>
      </c>
      <c r="G1291">
        <v>2</v>
      </c>
      <c r="H1291" t="s">
        <v>24</v>
      </c>
      <c r="I1291">
        <v>0</v>
      </c>
      <c r="J1291">
        <v>1</v>
      </c>
      <c r="Z1291">
        <f t="shared" ca="1" si="40"/>
        <v>1448</v>
      </c>
      <c r="AA1291">
        <f t="shared" ca="1" si="41"/>
        <v>90</v>
      </c>
    </row>
    <row r="1292" spans="1:27" x14ac:dyDescent="0.2">
      <c r="A1292" t="s">
        <v>54</v>
      </c>
      <c r="B1292" s="1">
        <v>35402</v>
      </c>
      <c r="D1292" t="s">
        <v>53</v>
      </c>
      <c r="E1292" t="s">
        <v>50</v>
      </c>
      <c r="F1292">
        <v>0</v>
      </c>
      <c r="G1292">
        <v>2</v>
      </c>
      <c r="H1292" t="s">
        <v>24</v>
      </c>
      <c r="I1292">
        <v>0</v>
      </c>
      <c r="J1292">
        <v>1</v>
      </c>
      <c r="Z1292">
        <f t="shared" ca="1" si="40"/>
        <v>1561</v>
      </c>
      <c r="AA1292">
        <f t="shared" ca="1" si="41"/>
        <v>120</v>
      </c>
    </row>
    <row r="1293" spans="1:27" x14ac:dyDescent="0.2">
      <c r="A1293" t="s">
        <v>54</v>
      </c>
      <c r="B1293" s="1">
        <v>35403</v>
      </c>
      <c r="D1293" t="s">
        <v>22</v>
      </c>
      <c r="E1293" t="s">
        <v>41</v>
      </c>
      <c r="F1293">
        <v>3</v>
      </c>
      <c r="G1293">
        <v>1</v>
      </c>
      <c r="H1293" t="s">
        <v>27</v>
      </c>
      <c r="I1293">
        <v>1</v>
      </c>
      <c r="J1293">
        <v>0</v>
      </c>
      <c r="Z1293">
        <f t="shared" ca="1" si="40"/>
        <v>1647</v>
      </c>
      <c r="AA1293">
        <f t="shared" ca="1" si="41"/>
        <v>90</v>
      </c>
    </row>
    <row r="1294" spans="1:27" x14ac:dyDescent="0.2">
      <c r="A1294" t="s">
        <v>54</v>
      </c>
      <c r="B1294" s="1">
        <v>35403</v>
      </c>
      <c r="D1294" t="s">
        <v>43</v>
      </c>
      <c r="E1294" t="s">
        <v>25</v>
      </c>
      <c r="F1294">
        <v>0</v>
      </c>
      <c r="G1294">
        <v>2</v>
      </c>
      <c r="H1294" t="s">
        <v>24</v>
      </c>
      <c r="I1294">
        <v>0</v>
      </c>
      <c r="J1294">
        <v>1</v>
      </c>
      <c r="Z1294">
        <f t="shared" ca="1" si="40"/>
        <v>1812</v>
      </c>
      <c r="AA1294">
        <f t="shared" ca="1" si="41"/>
        <v>120</v>
      </c>
    </row>
    <row r="1295" spans="1:27" x14ac:dyDescent="0.2">
      <c r="A1295" t="s">
        <v>54</v>
      </c>
      <c r="B1295" s="1">
        <v>35406</v>
      </c>
      <c r="D1295" t="s">
        <v>22</v>
      </c>
      <c r="E1295" t="s">
        <v>55</v>
      </c>
      <c r="F1295">
        <v>2</v>
      </c>
      <c r="G1295">
        <v>2</v>
      </c>
      <c r="H1295" t="s">
        <v>34</v>
      </c>
      <c r="I1295">
        <v>1</v>
      </c>
      <c r="J1295">
        <v>0</v>
      </c>
      <c r="Z1295">
        <f t="shared" ca="1" si="40"/>
        <v>1598</v>
      </c>
      <c r="AA1295">
        <f t="shared" ca="1" si="41"/>
        <v>120</v>
      </c>
    </row>
    <row r="1296" spans="1:27" x14ac:dyDescent="0.2">
      <c r="A1296" t="s">
        <v>54</v>
      </c>
      <c r="B1296" s="1">
        <v>35406</v>
      </c>
      <c r="D1296" t="s">
        <v>28</v>
      </c>
      <c r="E1296" t="s">
        <v>42</v>
      </c>
      <c r="F1296">
        <v>2</v>
      </c>
      <c r="G1296">
        <v>2</v>
      </c>
      <c r="H1296" t="s">
        <v>34</v>
      </c>
      <c r="I1296">
        <v>1</v>
      </c>
      <c r="J1296">
        <v>2</v>
      </c>
      <c r="Z1296">
        <f t="shared" ca="1" si="40"/>
        <v>965</v>
      </c>
      <c r="AA1296">
        <f t="shared" ca="1" si="41"/>
        <v>90</v>
      </c>
    </row>
    <row r="1297" spans="1:27" x14ac:dyDescent="0.2">
      <c r="A1297" t="s">
        <v>54</v>
      </c>
      <c r="B1297" s="1">
        <v>35406</v>
      </c>
      <c r="D1297" t="s">
        <v>23</v>
      </c>
      <c r="E1297" t="s">
        <v>36</v>
      </c>
      <c r="F1297">
        <v>1</v>
      </c>
      <c r="G1297">
        <v>2</v>
      </c>
      <c r="H1297" t="s">
        <v>24</v>
      </c>
      <c r="I1297">
        <v>0</v>
      </c>
      <c r="J1297">
        <v>1</v>
      </c>
      <c r="Z1297">
        <f t="shared" ca="1" si="40"/>
        <v>912</v>
      </c>
      <c r="AA1297">
        <f t="shared" ca="1" si="41"/>
        <v>120</v>
      </c>
    </row>
    <row r="1298" spans="1:27" x14ac:dyDescent="0.2">
      <c r="A1298" t="s">
        <v>54</v>
      </c>
      <c r="B1298" s="1">
        <v>35406</v>
      </c>
      <c r="D1298" t="s">
        <v>50</v>
      </c>
      <c r="E1298" t="s">
        <v>29</v>
      </c>
      <c r="F1298">
        <v>1</v>
      </c>
      <c r="G1298">
        <v>1</v>
      </c>
      <c r="H1298" t="s">
        <v>34</v>
      </c>
      <c r="I1298">
        <v>0</v>
      </c>
      <c r="J1298">
        <v>1</v>
      </c>
      <c r="Z1298">
        <f t="shared" ca="1" si="40"/>
        <v>1316</v>
      </c>
      <c r="AA1298">
        <f t="shared" ca="1" si="41"/>
        <v>90</v>
      </c>
    </row>
    <row r="1299" spans="1:27" x14ac:dyDescent="0.2">
      <c r="A1299" t="s">
        <v>54</v>
      </c>
      <c r="B1299" s="1">
        <v>35406</v>
      </c>
      <c r="D1299" t="s">
        <v>30</v>
      </c>
      <c r="E1299" t="s">
        <v>31</v>
      </c>
      <c r="F1299">
        <v>0</v>
      </c>
      <c r="G1299">
        <v>1</v>
      </c>
      <c r="H1299" t="s">
        <v>24</v>
      </c>
      <c r="I1299">
        <v>0</v>
      </c>
      <c r="J1299">
        <v>1</v>
      </c>
      <c r="Z1299">
        <f t="shared" ca="1" si="40"/>
        <v>876</v>
      </c>
      <c r="AA1299">
        <f t="shared" ca="1" si="41"/>
        <v>120</v>
      </c>
    </row>
    <row r="1300" spans="1:27" x14ac:dyDescent="0.2">
      <c r="A1300" t="s">
        <v>54</v>
      </c>
      <c r="B1300" s="1">
        <v>35406</v>
      </c>
      <c r="D1300" t="s">
        <v>53</v>
      </c>
      <c r="E1300" t="s">
        <v>33</v>
      </c>
      <c r="F1300">
        <v>0</v>
      </c>
      <c r="G1300">
        <v>0</v>
      </c>
      <c r="H1300" t="s">
        <v>34</v>
      </c>
      <c r="I1300">
        <v>0</v>
      </c>
      <c r="J1300">
        <v>0</v>
      </c>
      <c r="Z1300">
        <f t="shared" ca="1" si="40"/>
        <v>1052</v>
      </c>
      <c r="AA1300">
        <f t="shared" ca="1" si="41"/>
        <v>90</v>
      </c>
    </row>
    <row r="1301" spans="1:27" x14ac:dyDescent="0.2">
      <c r="A1301" t="s">
        <v>54</v>
      </c>
      <c r="B1301" s="1">
        <v>35406</v>
      </c>
      <c r="D1301" t="s">
        <v>41</v>
      </c>
      <c r="E1301" t="s">
        <v>25</v>
      </c>
      <c r="F1301">
        <v>0</v>
      </c>
      <c r="G1301">
        <v>1</v>
      </c>
      <c r="H1301" t="s">
        <v>24</v>
      </c>
      <c r="I1301">
        <v>0</v>
      </c>
      <c r="J1301">
        <v>1</v>
      </c>
      <c r="Z1301">
        <f t="shared" ca="1" si="40"/>
        <v>1805</v>
      </c>
      <c r="AA1301">
        <f t="shared" ca="1" si="41"/>
        <v>120</v>
      </c>
    </row>
    <row r="1302" spans="1:27" x14ac:dyDescent="0.2">
      <c r="A1302" t="s">
        <v>54</v>
      </c>
      <c r="B1302" s="1">
        <v>35406</v>
      </c>
      <c r="D1302" t="s">
        <v>56</v>
      </c>
      <c r="E1302" t="s">
        <v>44</v>
      </c>
      <c r="F1302">
        <v>1</v>
      </c>
      <c r="G1302">
        <v>3</v>
      </c>
      <c r="H1302" t="s">
        <v>24</v>
      </c>
      <c r="I1302">
        <v>0</v>
      </c>
      <c r="J1302">
        <v>2</v>
      </c>
      <c r="Z1302">
        <f t="shared" ca="1" si="40"/>
        <v>1069</v>
      </c>
      <c r="AA1302">
        <f t="shared" ca="1" si="41"/>
        <v>90</v>
      </c>
    </row>
    <row r="1303" spans="1:27" x14ac:dyDescent="0.2">
      <c r="A1303" t="s">
        <v>54</v>
      </c>
      <c r="B1303" s="1">
        <v>35407</v>
      </c>
      <c r="D1303" t="s">
        <v>43</v>
      </c>
      <c r="E1303" t="s">
        <v>46</v>
      </c>
      <c r="F1303">
        <v>2</v>
      </c>
      <c r="G1303">
        <v>2</v>
      </c>
      <c r="H1303" t="s">
        <v>34</v>
      </c>
      <c r="I1303">
        <v>0</v>
      </c>
      <c r="J1303">
        <v>0</v>
      </c>
      <c r="Z1303">
        <f t="shared" ca="1" si="40"/>
        <v>1326</v>
      </c>
      <c r="AA1303">
        <f t="shared" ca="1" si="41"/>
        <v>90</v>
      </c>
    </row>
    <row r="1304" spans="1:27" x14ac:dyDescent="0.2">
      <c r="A1304" t="s">
        <v>54</v>
      </c>
      <c r="B1304" s="1">
        <v>35408</v>
      </c>
      <c r="D1304" t="s">
        <v>49</v>
      </c>
      <c r="E1304" t="s">
        <v>35</v>
      </c>
      <c r="F1304">
        <v>0</v>
      </c>
      <c r="G1304">
        <v>0</v>
      </c>
      <c r="H1304" t="s">
        <v>34</v>
      </c>
      <c r="I1304">
        <v>0</v>
      </c>
      <c r="J1304">
        <v>0</v>
      </c>
      <c r="Z1304">
        <f t="shared" ca="1" si="40"/>
        <v>1994</v>
      </c>
      <c r="AA1304">
        <f t="shared" ca="1" si="41"/>
        <v>90</v>
      </c>
    </row>
    <row r="1305" spans="1:27" x14ac:dyDescent="0.2">
      <c r="A1305" t="s">
        <v>54</v>
      </c>
      <c r="B1305" s="1">
        <v>35413</v>
      </c>
      <c r="D1305" t="s">
        <v>33</v>
      </c>
      <c r="E1305" t="s">
        <v>36</v>
      </c>
      <c r="F1305">
        <v>0</v>
      </c>
      <c r="G1305">
        <v>0</v>
      </c>
      <c r="H1305" t="s">
        <v>34</v>
      </c>
      <c r="I1305">
        <v>0</v>
      </c>
      <c r="J1305">
        <v>0</v>
      </c>
      <c r="Z1305">
        <f t="shared" ca="1" si="40"/>
        <v>917</v>
      </c>
      <c r="AA1305">
        <f t="shared" ca="1" si="41"/>
        <v>90</v>
      </c>
    </row>
    <row r="1306" spans="1:27" x14ac:dyDescent="0.2">
      <c r="A1306" t="s">
        <v>54</v>
      </c>
      <c r="B1306" s="1">
        <v>35413</v>
      </c>
      <c r="D1306" t="s">
        <v>30</v>
      </c>
      <c r="E1306" t="s">
        <v>53</v>
      </c>
      <c r="F1306">
        <v>5</v>
      </c>
      <c r="G1306">
        <v>1</v>
      </c>
      <c r="H1306" t="s">
        <v>27</v>
      </c>
      <c r="I1306">
        <v>3</v>
      </c>
      <c r="J1306">
        <v>0</v>
      </c>
      <c r="Z1306">
        <f t="shared" ca="1" si="40"/>
        <v>1682</v>
      </c>
      <c r="AA1306">
        <f t="shared" ca="1" si="41"/>
        <v>90</v>
      </c>
    </row>
    <row r="1307" spans="1:27" x14ac:dyDescent="0.2">
      <c r="A1307" t="s">
        <v>54</v>
      </c>
      <c r="B1307" s="1">
        <v>35413</v>
      </c>
      <c r="D1307" t="s">
        <v>44</v>
      </c>
      <c r="E1307" t="s">
        <v>29</v>
      </c>
      <c r="F1307">
        <v>1</v>
      </c>
      <c r="G1307">
        <v>0</v>
      </c>
      <c r="H1307" t="s">
        <v>27</v>
      </c>
      <c r="I1307">
        <v>0</v>
      </c>
      <c r="J1307">
        <v>0</v>
      </c>
      <c r="Z1307">
        <f t="shared" ca="1" si="40"/>
        <v>1404</v>
      </c>
      <c r="AA1307">
        <f t="shared" ca="1" si="41"/>
        <v>120</v>
      </c>
    </row>
    <row r="1308" spans="1:27" x14ac:dyDescent="0.2">
      <c r="A1308" t="s">
        <v>54</v>
      </c>
      <c r="B1308" s="1">
        <v>35414</v>
      </c>
      <c r="D1308" t="s">
        <v>56</v>
      </c>
      <c r="E1308" t="s">
        <v>28</v>
      </c>
      <c r="F1308">
        <v>3</v>
      </c>
      <c r="G1308">
        <v>0</v>
      </c>
      <c r="H1308" t="s">
        <v>27</v>
      </c>
      <c r="I1308">
        <v>1</v>
      </c>
      <c r="J1308">
        <v>0</v>
      </c>
      <c r="Z1308">
        <f t="shared" ca="1" si="40"/>
        <v>1394</v>
      </c>
      <c r="AA1308">
        <f t="shared" ca="1" si="41"/>
        <v>90</v>
      </c>
    </row>
    <row r="1309" spans="1:27" x14ac:dyDescent="0.2">
      <c r="A1309" t="s">
        <v>54</v>
      </c>
      <c r="B1309" s="1">
        <v>35415</v>
      </c>
      <c r="D1309" t="s">
        <v>55</v>
      </c>
      <c r="E1309" t="s">
        <v>42</v>
      </c>
      <c r="F1309">
        <v>0</v>
      </c>
      <c r="G1309">
        <v>1</v>
      </c>
      <c r="H1309" t="s">
        <v>24</v>
      </c>
      <c r="I1309">
        <v>0</v>
      </c>
      <c r="J1309">
        <v>0</v>
      </c>
      <c r="Z1309">
        <f t="shared" ca="1" si="40"/>
        <v>1038</v>
      </c>
      <c r="AA1309">
        <f t="shared" ca="1" si="41"/>
        <v>90</v>
      </c>
    </row>
    <row r="1310" spans="1:27" x14ac:dyDescent="0.2">
      <c r="A1310" t="s">
        <v>54</v>
      </c>
      <c r="B1310" s="1">
        <v>35416</v>
      </c>
      <c r="D1310" t="s">
        <v>23</v>
      </c>
      <c r="E1310" t="s">
        <v>35</v>
      </c>
      <c r="F1310">
        <v>2</v>
      </c>
      <c r="G1310">
        <v>1</v>
      </c>
      <c r="H1310" t="s">
        <v>27</v>
      </c>
      <c r="I1310">
        <v>2</v>
      </c>
      <c r="J1310">
        <v>0</v>
      </c>
      <c r="Z1310">
        <f t="shared" ca="1" si="40"/>
        <v>1547</v>
      </c>
      <c r="AA1310">
        <f t="shared" ca="1" si="41"/>
        <v>120</v>
      </c>
    </row>
    <row r="1311" spans="1:27" x14ac:dyDescent="0.2">
      <c r="A1311" t="s">
        <v>54</v>
      </c>
      <c r="B1311" s="1">
        <v>35416</v>
      </c>
      <c r="D1311" t="s">
        <v>30</v>
      </c>
      <c r="E1311" t="s">
        <v>49</v>
      </c>
      <c r="F1311">
        <v>4</v>
      </c>
      <c r="G1311">
        <v>2</v>
      </c>
      <c r="H1311" t="s">
        <v>27</v>
      </c>
      <c r="I1311">
        <v>2</v>
      </c>
      <c r="J1311">
        <v>1</v>
      </c>
      <c r="Z1311">
        <f t="shared" ca="1" si="40"/>
        <v>1782</v>
      </c>
      <c r="AA1311">
        <f t="shared" ca="1" si="41"/>
        <v>120</v>
      </c>
    </row>
    <row r="1312" spans="1:27" x14ac:dyDescent="0.2">
      <c r="A1312" t="s">
        <v>54</v>
      </c>
      <c r="B1312" s="1">
        <v>35417</v>
      </c>
      <c r="D1312" t="s">
        <v>31</v>
      </c>
      <c r="E1312" t="s">
        <v>46</v>
      </c>
      <c r="F1312">
        <v>1</v>
      </c>
      <c r="G1312">
        <v>1</v>
      </c>
      <c r="H1312" t="s">
        <v>34</v>
      </c>
      <c r="I1312">
        <v>0</v>
      </c>
      <c r="J1312">
        <v>0</v>
      </c>
      <c r="Z1312">
        <f t="shared" ca="1" si="40"/>
        <v>1026</v>
      </c>
      <c r="AA1312">
        <f t="shared" ca="1" si="41"/>
        <v>90</v>
      </c>
    </row>
    <row r="1313" spans="1:27" x14ac:dyDescent="0.2">
      <c r="A1313" t="s">
        <v>54</v>
      </c>
      <c r="B1313" s="1">
        <v>35420</v>
      </c>
      <c r="D1313" t="s">
        <v>28</v>
      </c>
      <c r="E1313" t="s">
        <v>43</v>
      </c>
      <c r="F1313">
        <v>3</v>
      </c>
      <c r="G1313">
        <v>1</v>
      </c>
      <c r="H1313" t="s">
        <v>27</v>
      </c>
      <c r="I1313">
        <v>3</v>
      </c>
      <c r="J1313">
        <v>1</v>
      </c>
      <c r="Z1313">
        <f t="shared" ca="1" si="40"/>
        <v>1028</v>
      </c>
      <c r="AA1313">
        <f t="shared" ca="1" si="41"/>
        <v>90</v>
      </c>
    </row>
    <row r="1314" spans="1:27" x14ac:dyDescent="0.2">
      <c r="A1314" t="s">
        <v>54</v>
      </c>
      <c r="B1314" s="1">
        <v>35420</v>
      </c>
      <c r="D1314" t="s">
        <v>42</v>
      </c>
      <c r="E1314" t="s">
        <v>33</v>
      </c>
      <c r="F1314">
        <v>0</v>
      </c>
      <c r="G1314">
        <v>0</v>
      </c>
      <c r="H1314" t="s">
        <v>34</v>
      </c>
      <c r="I1314">
        <v>0</v>
      </c>
      <c r="J1314">
        <v>0</v>
      </c>
      <c r="Z1314">
        <f t="shared" ca="1" si="40"/>
        <v>1159</v>
      </c>
      <c r="AA1314">
        <f t="shared" ca="1" si="41"/>
        <v>90</v>
      </c>
    </row>
    <row r="1315" spans="1:27" x14ac:dyDescent="0.2">
      <c r="A1315" t="s">
        <v>54</v>
      </c>
      <c r="B1315" s="1">
        <v>35420</v>
      </c>
      <c r="D1315" t="s">
        <v>50</v>
      </c>
      <c r="E1315" t="s">
        <v>23</v>
      </c>
      <c r="F1315">
        <v>0</v>
      </c>
      <c r="G1315">
        <v>2</v>
      </c>
      <c r="H1315" t="s">
        <v>24</v>
      </c>
      <c r="I1315">
        <v>0</v>
      </c>
      <c r="J1315">
        <v>1</v>
      </c>
      <c r="Z1315">
        <f t="shared" ca="1" si="40"/>
        <v>726</v>
      </c>
      <c r="AA1315">
        <f t="shared" ca="1" si="41"/>
        <v>120</v>
      </c>
    </row>
    <row r="1316" spans="1:27" x14ac:dyDescent="0.2">
      <c r="A1316" t="s">
        <v>54</v>
      </c>
      <c r="B1316" s="1">
        <v>35420</v>
      </c>
      <c r="D1316" t="s">
        <v>46</v>
      </c>
      <c r="E1316" t="s">
        <v>56</v>
      </c>
      <c r="F1316">
        <v>5</v>
      </c>
      <c r="G1316">
        <v>0</v>
      </c>
      <c r="H1316" t="s">
        <v>27</v>
      </c>
      <c r="I1316">
        <v>2</v>
      </c>
      <c r="J1316">
        <v>0</v>
      </c>
      <c r="Z1316">
        <f t="shared" ca="1" si="40"/>
        <v>915</v>
      </c>
      <c r="AA1316">
        <f t="shared" ca="1" si="41"/>
        <v>90</v>
      </c>
    </row>
    <row r="1317" spans="1:27" x14ac:dyDescent="0.2">
      <c r="A1317" t="s">
        <v>54</v>
      </c>
      <c r="B1317" s="1">
        <v>35420</v>
      </c>
      <c r="D1317" t="s">
        <v>49</v>
      </c>
      <c r="E1317" t="s">
        <v>22</v>
      </c>
      <c r="F1317">
        <v>2</v>
      </c>
      <c r="G1317">
        <v>1</v>
      </c>
      <c r="H1317" t="s">
        <v>27</v>
      </c>
      <c r="I1317">
        <v>0</v>
      </c>
      <c r="J1317">
        <v>0</v>
      </c>
      <c r="Z1317">
        <f t="shared" ca="1" si="40"/>
        <v>757</v>
      </c>
      <c r="AA1317">
        <f t="shared" ca="1" si="41"/>
        <v>120</v>
      </c>
    </row>
    <row r="1318" spans="1:27" x14ac:dyDescent="0.2">
      <c r="A1318" t="s">
        <v>54</v>
      </c>
      <c r="B1318" s="1">
        <v>35420</v>
      </c>
      <c r="D1318" t="s">
        <v>41</v>
      </c>
      <c r="E1318" t="s">
        <v>55</v>
      </c>
      <c r="F1318">
        <v>3</v>
      </c>
      <c r="G1318">
        <v>1</v>
      </c>
      <c r="H1318" t="s">
        <v>27</v>
      </c>
      <c r="I1318">
        <v>2</v>
      </c>
      <c r="J1318">
        <v>1</v>
      </c>
      <c r="Z1318">
        <f t="shared" ca="1" si="40"/>
        <v>1155</v>
      </c>
      <c r="AA1318">
        <f t="shared" ca="1" si="41"/>
        <v>120</v>
      </c>
    </row>
    <row r="1319" spans="1:27" x14ac:dyDescent="0.2">
      <c r="A1319" t="s">
        <v>54</v>
      </c>
      <c r="B1319" s="1">
        <v>35420</v>
      </c>
      <c r="D1319" t="s">
        <v>36</v>
      </c>
      <c r="E1319" t="s">
        <v>31</v>
      </c>
      <c r="F1319">
        <v>1</v>
      </c>
      <c r="G1319">
        <v>1</v>
      </c>
      <c r="H1319" t="s">
        <v>34</v>
      </c>
      <c r="I1319">
        <v>1</v>
      </c>
      <c r="J1319">
        <v>1</v>
      </c>
      <c r="Z1319">
        <f t="shared" ca="1" si="40"/>
        <v>1741</v>
      </c>
      <c r="AA1319">
        <f t="shared" ca="1" si="41"/>
        <v>120</v>
      </c>
    </row>
    <row r="1320" spans="1:27" x14ac:dyDescent="0.2">
      <c r="A1320" t="s">
        <v>54</v>
      </c>
      <c r="B1320" s="1">
        <v>35421</v>
      </c>
      <c r="D1320" t="s">
        <v>25</v>
      </c>
      <c r="E1320" t="s">
        <v>44</v>
      </c>
      <c r="F1320">
        <v>5</v>
      </c>
      <c r="G1320">
        <v>0</v>
      </c>
      <c r="H1320" t="s">
        <v>27</v>
      </c>
      <c r="I1320">
        <v>2</v>
      </c>
      <c r="J1320">
        <v>0</v>
      </c>
      <c r="Z1320">
        <f t="shared" ca="1" si="40"/>
        <v>1077</v>
      </c>
      <c r="AA1320">
        <f t="shared" ca="1" si="41"/>
        <v>120</v>
      </c>
    </row>
    <row r="1321" spans="1:27" x14ac:dyDescent="0.2">
      <c r="A1321" t="s">
        <v>54</v>
      </c>
      <c r="B1321" s="1">
        <v>35422</v>
      </c>
      <c r="D1321" t="s">
        <v>35</v>
      </c>
      <c r="E1321" t="s">
        <v>30</v>
      </c>
      <c r="F1321">
        <v>1</v>
      </c>
      <c r="G1321">
        <v>1</v>
      </c>
      <c r="H1321" t="s">
        <v>34</v>
      </c>
      <c r="I1321">
        <v>1</v>
      </c>
      <c r="J1321">
        <v>1</v>
      </c>
      <c r="Z1321">
        <f t="shared" ca="1" si="40"/>
        <v>1690</v>
      </c>
      <c r="AA1321">
        <f t="shared" ca="1" si="41"/>
        <v>90</v>
      </c>
    </row>
    <row r="1322" spans="1:27" x14ac:dyDescent="0.2">
      <c r="A1322" t="s">
        <v>54</v>
      </c>
      <c r="B1322" s="1">
        <v>35425</v>
      </c>
      <c r="D1322" t="s">
        <v>25</v>
      </c>
      <c r="E1322" t="s">
        <v>28</v>
      </c>
      <c r="F1322">
        <v>0</v>
      </c>
      <c r="G1322">
        <v>2</v>
      </c>
      <c r="H1322" t="s">
        <v>24</v>
      </c>
      <c r="I1322">
        <v>0</v>
      </c>
      <c r="J1322">
        <v>0</v>
      </c>
      <c r="Z1322">
        <f t="shared" ca="1" si="40"/>
        <v>1451</v>
      </c>
      <c r="AA1322">
        <f t="shared" ca="1" si="41"/>
        <v>90</v>
      </c>
    </row>
    <row r="1323" spans="1:27" x14ac:dyDescent="0.2">
      <c r="A1323" t="s">
        <v>54</v>
      </c>
      <c r="B1323" s="1">
        <v>35425</v>
      </c>
      <c r="D1323" t="s">
        <v>29</v>
      </c>
      <c r="E1323" t="s">
        <v>35</v>
      </c>
      <c r="F1323">
        <v>1</v>
      </c>
      <c r="G1323">
        <v>0</v>
      </c>
      <c r="H1323" t="s">
        <v>27</v>
      </c>
      <c r="I1323">
        <v>0</v>
      </c>
      <c r="J1323">
        <v>0</v>
      </c>
      <c r="Z1323">
        <f t="shared" ca="1" si="40"/>
        <v>1551</v>
      </c>
      <c r="AA1323">
        <f t="shared" ca="1" si="41"/>
        <v>90</v>
      </c>
    </row>
    <row r="1324" spans="1:27" x14ac:dyDescent="0.2">
      <c r="A1324" t="s">
        <v>54</v>
      </c>
      <c r="B1324" s="1">
        <v>35425</v>
      </c>
      <c r="D1324" t="s">
        <v>33</v>
      </c>
      <c r="E1324" t="s">
        <v>23</v>
      </c>
      <c r="F1324">
        <v>1</v>
      </c>
      <c r="G1324">
        <v>3</v>
      </c>
      <c r="H1324" t="s">
        <v>24</v>
      </c>
      <c r="I1324">
        <v>1</v>
      </c>
      <c r="J1324">
        <v>3</v>
      </c>
      <c r="Z1324">
        <f t="shared" ca="1" si="40"/>
        <v>1874</v>
      </c>
      <c r="AA1324">
        <f t="shared" ca="1" si="41"/>
        <v>120</v>
      </c>
    </row>
    <row r="1325" spans="1:27" x14ac:dyDescent="0.2">
      <c r="A1325" t="s">
        <v>54</v>
      </c>
      <c r="B1325" s="1">
        <v>35425</v>
      </c>
      <c r="D1325" t="s">
        <v>30</v>
      </c>
      <c r="E1325" t="s">
        <v>50</v>
      </c>
      <c r="F1325">
        <v>1</v>
      </c>
      <c r="G1325">
        <v>1</v>
      </c>
      <c r="H1325" t="s">
        <v>34</v>
      </c>
      <c r="I1325">
        <v>0</v>
      </c>
      <c r="J1325">
        <v>0</v>
      </c>
      <c r="Z1325">
        <f t="shared" ca="1" si="40"/>
        <v>1480</v>
      </c>
      <c r="AA1325">
        <f t="shared" ca="1" si="41"/>
        <v>120</v>
      </c>
    </row>
    <row r="1326" spans="1:27" x14ac:dyDescent="0.2">
      <c r="A1326" t="s">
        <v>54</v>
      </c>
      <c r="B1326" s="1">
        <v>35425</v>
      </c>
      <c r="D1326" t="s">
        <v>53</v>
      </c>
      <c r="E1326" t="s">
        <v>42</v>
      </c>
      <c r="F1326">
        <v>4</v>
      </c>
      <c r="G1326">
        <v>2</v>
      </c>
      <c r="H1326" t="s">
        <v>27</v>
      </c>
      <c r="I1326">
        <v>2</v>
      </c>
      <c r="J1326">
        <v>2</v>
      </c>
      <c r="Z1326">
        <f t="shared" ca="1" si="40"/>
        <v>961</v>
      </c>
      <c r="AA1326">
        <f t="shared" ca="1" si="41"/>
        <v>90</v>
      </c>
    </row>
    <row r="1327" spans="1:27" x14ac:dyDescent="0.2">
      <c r="A1327" t="s">
        <v>54</v>
      </c>
      <c r="B1327" s="1">
        <v>35425</v>
      </c>
      <c r="D1327" t="s">
        <v>49</v>
      </c>
      <c r="E1327" t="s">
        <v>46</v>
      </c>
      <c r="F1327">
        <v>0</v>
      </c>
      <c r="G1327">
        <v>4</v>
      </c>
      <c r="H1327" t="s">
        <v>24</v>
      </c>
      <c r="I1327">
        <v>0</v>
      </c>
      <c r="J1327">
        <v>2</v>
      </c>
      <c r="Z1327">
        <f t="shared" ca="1" si="40"/>
        <v>1754</v>
      </c>
      <c r="AA1327">
        <f t="shared" ca="1" si="41"/>
        <v>120</v>
      </c>
    </row>
    <row r="1328" spans="1:27" x14ac:dyDescent="0.2">
      <c r="A1328" t="s">
        <v>54</v>
      </c>
      <c r="B1328" s="1">
        <v>35425</v>
      </c>
      <c r="D1328" t="s">
        <v>31</v>
      </c>
      <c r="E1328" t="s">
        <v>22</v>
      </c>
      <c r="F1328">
        <v>0</v>
      </c>
      <c r="G1328">
        <v>0</v>
      </c>
      <c r="H1328" t="s">
        <v>34</v>
      </c>
      <c r="I1328">
        <v>0</v>
      </c>
      <c r="J1328">
        <v>0</v>
      </c>
      <c r="Z1328">
        <f t="shared" ca="1" si="40"/>
        <v>1389</v>
      </c>
      <c r="AA1328">
        <f t="shared" ca="1" si="41"/>
        <v>90</v>
      </c>
    </row>
    <row r="1329" spans="1:27" x14ac:dyDescent="0.2">
      <c r="A1329" t="s">
        <v>54</v>
      </c>
      <c r="B1329" s="1">
        <v>35425</v>
      </c>
      <c r="D1329" t="s">
        <v>56</v>
      </c>
      <c r="E1329" t="s">
        <v>55</v>
      </c>
      <c r="F1329">
        <v>2</v>
      </c>
      <c r="G1329">
        <v>0</v>
      </c>
      <c r="H1329" t="s">
        <v>27</v>
      </c>
      <c r="I1329">
        <v>0</v>
      </c>
      <c r="J1329">
        <v>0</v>
      </c>
      <c r="Z1329">
        <f t="shared" ca="1" si="40"/>
        <v>1888</v>
      </c>
      <c r="AA1329">
        <f t="shared" ca="1" si="41"/>
        <v>90</v>
      </c>
    </row>
    <row r="1330" spans="1:27" x14ac:dyDescent="0.2">
      <c r="A1330" t="s">
        <v>54</v>
      </c>
      <c r="B1330" s="1">
        <v>35425</v>
      </c>
      <c r="D1330" t="s">
        <v>36</v>
      </c>
      <c r="E1330" t="s">
        <v>41</v>
      </c>
      <c r="F1330">
        <v>3</v>
      </c>
      <c r="G1330">
        <v>1</v>
      </c>
      <c r="H1330" t="s">
        <v>27</v>
      </c>
      <c r="I1330">
        <v>2</v>
      </c>
      <c r="J1330">
        <v>1</v>
      </c>
      <c r="Z1330">
        <f t="shared" ca="1" si="40"/>
        <v>995</v>
      </c>
      <c r="AA1330">
        <f t="shared" ca="1" si="41"/>
        <v>120</v>
      </c>
    </row>
    <row r="1331" spans="1:27" x14ac:dyDescent="0.2">
      <c r="A1331" t="s">
        <v>54</v>
      </c>
      <c r="B1331" s="1">
        <v>35427</v>
      </c>
      <c r="D1331" t="s">
        <v>22</v>
      </c>
      <c r="E1331" t="s">
        <v>25</v>
      </c>
      <c r="F1331">
        <v>2</v>
      </c>
      <c r="G1331">
        <v>2</v>
      </c>
      <c r="H1331" t="s">
        <v>34</v>
      </c>
      <c r="I1331">
        <v>1</v>
      </c>
      <c r="J1331">
        <v>0</v>
      </c>
      <c r="Z1331">
        <f t="shared" ca="1" si="40"/>
        <v>1763</v>
      </c>
      <c r="AA1331">
        <f t="shared" ca="1" si="41"/>
        <v>120</v>
      </c>
    </row>
    <row r="1332" spans="1:27" x14ac:dyDescent="0.2">
      <c r="A1332" t="s">
        <v>54</v>
      </c>
      <c r="B1332" s="1">
        <v>35427</v>
      </c>
      <c r="D1332" t="s">
        <v>28</v>
      </c>
      <c r="E1332" t="s">
        <v>31</v>
      </c>
      <c r="F1332">
        <v>2</v>
      </c>
      <c r="G1332">
        <v>2</v>
      </c>
      <c r="H1332" t="s">
        <v>34</v>
      </c>
      <c r="I1332">
        <v>2</v>
      </c>
      <c r="J1332">
        <v>1</v>
      </c>
      <c r="Z1332">
        <f t="shared" ca="1" si="40"/>
        <v>1494</v>
      </c>
      <c r="AA1332">
        <f t="shared" ca="1" si="41"/>
        <v>90</v>
      </c>
    </row>
    <row r="1333" spans="1:27" x14ac:dyDescent="0.2">
      <c r="A1333" t="s">
        <v>54</v>
      </c>
      <c r="B1333" s="1">
        <v>35427</v>
      </c>
      <c r="D1333" t="s">
        <v>23</v>
      </c>
      <c r="E1333" t="s">
        <v>53</v>
      </c>
      <c r="F1333">
        <v>3</v>
      </c>
      <c r="G1333">
        <v>0</v>
      </c>
      <c r="H1333" t="s">
        <v>27</v>
      </c>
      <c r="I1333">
        <v>1</v>
      </c>
      <c r="J1333">
        <v>0</v>
      </c>
      <c r="Z1333">
        <f t="shared" ca="1" si="40"/>
        <v>1008</v>
      </c>
      <c r="AA1333">
        <f t="shared" ca="1" si="41"/>
        <v>120</v>
      </c>
    </row>
    <row r="1334" spans="1:27" x14ac:dyDescent="0.2">
      <c r="A1334" t="s">
        <v>54</v>
      </c>
      <c r="B1334" s="1">
        <v>35427</v>
      </c>
      <c r="D1334" t="s">
        <v>55</v>
      </c>
      <c r="E1334" t="s">
        <v>29</v>
      </c>
      <c r="F1334">
        <v>0</v>
      </c>
      <c r="G1334">
        <v>0</v>
      </c>
      <c r="H1334" t="s">
        <v>34</v>
      </c>
      <c r="I1334">
        <v>0</v>
      </c>
      <c r="J1334">
        <v>0</v>
      </c>
      <c r="Z1334">
        <f t="shared" ca="1" si="40"/>
        <v>1590</v>
      </c>
      <c r="AA1334">
        <f t="shared" ca="1" si="41"/>
        <v>90</v>
      </c>
    </row>
    <row r="1335" spans="1:27" x14ac:dyDescent="0.2">
      <c r="A1335" t="s">
        <v>54</v>
      </c>
      <c r="B1335" s="1">
        <v>35427</v>
      </c>
      <c r="D1335" t="s">
        <v>42</v>
      </c>
      <c r="E1335" t="s">
        <v>44</v>
      </c>
      <c r="F1335">
        <v>1</v>
      </c>
      <c r="G1335">
        <v>3</v>
      </c>
      <c r="H1335" t="s">
        <v>24</v>
      </c>
      <c r="I1335">
        <v>1</v>
      </c>
      <c r="J1335">
        <v>0</v>
      </c>
      <c r="Z1335">
        <f t="shared" ca="1" si="40"/>
        <v>1533</v>
      </c>
      <c r="AA1335">
        <f t="shared" ca="1" si="41"/>
        <v>90</v>
      </c>
    </row>
    <row r="1336" spans="1:27" x14ac:dyDescent="0.2">
      <c r="A1336" t="s">
        <v>54</v>
      </c>
      <c r="B1336" s="1">
        <v>35427</v>
      </c>
      <c r="D1336" t="s">
        <v>50</v>
      </c>
      <c r="E1336" t="s">
        <v>49</v>
      </c>
      <c r="F1336">
        <v>2</v>
      </c>
      <c r="G1336">
        <v>2</v>
      </c>
      <c r="H1336" t="s">
        <v>34</v>
      </c>
      <c r="I1336">
        <v>1</v>
      </c>
      <c r="J1336">
        <v>1</v>
      </c>
      <c r="Z1336">
        <f t="shared" ca="1" si="40"/>
        <v>759</v>
      </c>
      <c r="AA1336">
        <f t="shared" ca="1" si="41"/>
        <v>90</v>
      </c>
    </row>
    <row r="1337" spans="1:27" x14ac:dyDescent="0.2">
      <c r="A1337" t="s">
        <v>54</v>
      </c>
      <c r="B1337" s="1">
        <v>35427</v>
      </c>
      <c r="D1337" t="s">
        <v>46</v>
      </c>
      <c r="E1337" t="s">
        <v>33</v>
      </c>
      <c r="F1337">
        <v>1</v>
      </c>
      <c r="G1337">
        <v>0</v>
      </c>
      <c r="H1337" t="s">
        <v>27</v>
      </c>
      <c r="I1337">
        <v>1</v>
      </c>
      <c r="J1337">
        <v>0</v>
      </c>
      <c r="Z1337">
        <f t="shared" ca="1" si="40"/>
        <v>1768</v>
      </c>
      <c r="AA1337">
        <f t="shared" ca="1" si="41"/>
        <v>120</v>
      </c>
    </row>
    <row r="1338" spans="1:27" x14ac:dyDescent="0.2">
      <c r="A1338" t="s">
        <v>54</v>
      </c>
      <c r="B1338" s="1">
        <v>35427</v>
      </c>
      <c r="D1338" t="s">
        <v>35</v>
      </c>
      <c r="E1338" t="s">
        <v>36</v>
      </c>
      <c r="F1338">
        <v>7</v>
      </c>
      <c r="G1338">
        <v>1</v>
      </c>
      <c r="H1338" t="s">
        <v>27</v>
      </c>
      <c r="I1338">
        <v>2</v>
      </c>
      <c r="J1338">
        <v>0</v>
      </c>
      <c r="Z1338">
        <f t="shared" ca="1" si="40"/>
        <v>1321</v>
      </c>
      <c r="AA1338">
        <f t="shared" ca="1" si="41"/>
        <v>90</v>
      </c>
    </row>
    <row r="1339" spans="1:27" x14ac:dyDescent="0.2">
      <c r="A1339" t="s">
        <v>54</v>
      </c>
      <c r="B1339" s="1">
        <v>35427</v>
      </c>
      <c r="D1339" t="s">
        <v>43</v>
      </c>
      <c r="E1339" t="s">
        <v>56</v>
      </c>
      <c r="F1339">
        <v>2</v>
      </c>
      <c r="G1339">
        <v>0</v>
      </c>
      <c r="H1339" t="s">
        <v>27</v>
      </c>
      <c r="I1339">
        <v>1</v>
      </c>
      <c r="J1339">
        <v>0</v>
      </c>
      <c r="Z1339">
        <f t="shared" ca="1" si="40"/>
        <v>1362</v>
      </c>
      <c r="AA1339">
        <f t="shared" ca="1" si="41"/>
        <v>90</v>
      </c>
    </row>
    <row r="1340" spans="1:27" x14ac:dyDescent="0.2">
      <c r="A1340" t="s">
        <v>54</v>
      </c>
      <c r="B1340" s="1">
        <v>35428</v>
      </c>
      <c r="D1340" t="s">
        <v>41</v>
      </c>
      <c r="E1340" t="s">
        <v>30</v>
      </c>
      <c r="F1340">
        <v>0</v>
      </c>
      <c r="G1340">
        <v>1</v>
      </c>
      <c r="H1340" t="s">
        <v>24</v>
      </c>
      <c r="I1340">
        <v>0</v>
      </c>
      <c r="J1340">
        <v>0</v>
      </c>
      <c r="Z1340">
        <f t="shared" ca="1" si="40"/>
        <v>1026</v>
      </c>
      <c r="AA1340">
        <f t="shared" ca="1" si="41"/>
        <v>120</v>
      </c>
    </row>
    <row r="1341" spans="1:27" x14ac:dyDescent="0.2">
      <c r="A1341" t="s">
        <v>54</v>
      </c>
      <c r="B1341" s="1">
        <v>35431</v>
      </c>
      <c r="D1341" t="s">
        <v>22</v>
      </c>
      <c r="E1341" t="s">
        <v>53</v>
      </c>
      <c r="F1341">
        <v>2</v>
      </c>
      <c r="G1341">
        <v>0</v>
      </c>
      <c r="H1341" t="s">
        <v>27</v>
      </c>
      <c r="I1341">
        <v>2</v>
      </c>
      <c r="J1341">
        <v>0</v>
      </c>
      <c r="Z1341">
        <f t="shared" ca="1" si="40"/>
        <v>1679</v>
      </c>
      <c r="AA1341">
        <f t="shared" ca="1" si="41"/>
        <v>120</v>
      </c>
    </row>
    <row r="1342" spans="1:27" x14ac:dyDescent="0.2">
      <c r="A1342" t="s">
        <v>54</v>
      </c>
      <c r="B1342" s="1">
        <v>35431</v>
      </c>
      <c r="D1342" t="s">
        <v>28</v>
      </c>
      <c r="E1342" t="s">
        <v>30</v>
      </c>
      <c r="F1342">
        <v>1</v>
      </c>
      <c r="G1342">
        <v>0</v>
      </c>
      <c r="H1342" t="s">
        <v>27</v>
      </c>
      <c r="I1342">
        <v>1</v>
      </c>
      <c r="J1342">
        <v>0</v>
      </c>
      <c r="Z1342">
        <f t="shared" ca="1" si="40"/>
        <v>1768</v>
      </c>
      <c r="AA1342">
        <f t="shared" ca="1" si="41"/>
        <v>90</v>
      </c>
    </row>
    <row r="1343" spans="1:27" x14ac:dyDescent="0.2">
      <c r="A1343" t="s">
        <v>54</v>
      </c>
      <c r="B1343" s="1">
        <v>35431</v>
      </c>
      <c r="D1343" t="s">
        <v>23</v>
      </c>
      <c r="E1343" t="s">
        <v>56</v>
      </c>
      <c r="F1343">
        <v>2</v>
      </c>
      <c r="G1343">
        <v>2</v>
      </c>
      <c r="H1343" t="s">
        <v>34</v>
      </c>
      <c r="I1343">
        <v>2</v>
      </c>
      <c r="J1343">
        <v>2</v>
      </c>
      <c r="Z1343">
        <f t="shared" ca="1" si="40"/>
        <v>1834</v>
      </c>
      <c r="AA1343">
        <f t="shared" ca="1" si="41"/>
        <v>90</v>
      </c>
    </row>
    <row r="1344" spans="1:27" x14ac:dyDescent="0.2">
      <c r="A1344" t="s">
        <v>54</v>
      </c>
      <c r="B1344" s="1">
        <v>35431</v>
      </c>
      <c r="D1344" t="s">
        <v>42</v>
      </c>
      <c r="E1344" t="s">
        <v>29</v>
      </c>
      <c r="F1344">
        <v>0</v>
      </c>
      <c r="G1344">
        <v>2</v>
      </c>
      <c r="H1344" t="s">
        <v>24</v>
      </c>
      <c r="I1344">
        <v>0</v>
      </c>
      <c r="J1344">
        <v>2</v>
      </c>
      <c r="Z1344">
        <f t="shared" ca="1" si="40"/>
        <v>1319</v>
      </c>
      <c r="AA1344">
        <f t="shared" ca="1" si="41"/>
        <v>120</v>
      </c>
    </row>
    <row r="1345" spans="1:27" x14ac:dyDescent="0.2">
      <c r="A1345" t="s">
        <v>54</v>
      </c>
      <c r="B1345" s="1">
        <v>35431</v>
      </c>
      <c r="D1345" t="s">
        <v>46</v>
      </c>
      <c r="E1345" t="s">
        <v>25</v>
      </c>
      <c r="F1345">
        <v>0</v>
      </c>
      <c r="G1345">
        <v>0</v>
      </c>
      <c r="H1345" t="s">
        <v>34</v>
      </c>
      <c r="I1345">
        <v>0</v>
      </c>
      <c r="J1345">
        <v>0</v>
      </c>
      <c r="Z1345">
        <f t="shared" ca="1" si="40"/>
        <v>1676</v>
      </c>
      <c r="AA1345">
        <f t="shared" ca="1" si="41"/>
        <v>120</v>
      </c>
    </row>
    <row r="1346" spans="1:27" x14ac:dyDescent="0.2">
      <c r="A1346" t="s">
        <v>54</v>
      </c>
      <c r="B1346" s="1">
        <v>35431</v>
      </c>
      <c r="D1346" t="s">
        <v>35</v>
      </c>
      <c r="E1346" t="s">
        <v>33</v>
      </c>
      <c r="F1346">
        <v>3</v>
      </c>
      <c r="G1346">
        <v>0</v>
      </c>
      <c r="H1346" t="s">
        <v>27</v>
      </c>
      <c r="I1346">
        <v>1</v>
      </c>
      <c r="J1346">
        <v>0</v>
      </c>
      <c r="Z1346">
        <f t="shared" ca="1" si="40"/>
        <v>1927</v>
      </c>
      <c r="AA1346">
        <f t="shared" ca="1" si="41"/>
        <v>120</v>
      </c>
    </row>
    <row r="1347" spans="1:27" x14ac:dyDescent="0.2">
      <c r="A1347" t="s">
        <v>54</v>
      </c>
      <c r="B1347" s="1">
        <v>35431</v>
      </c>
      <c r="D1347" t="s">
        <v>43</v>
      </c>
      <c r="E1347" t="s">
        <v>49</v>
      </c>
      <c r="F1347">
        <v>0</v>
      </c>
      <c r="G1347">
        <v>1</v>
      </c>
      <c r="H1347" t="s">
        <v>24</v>
      </c>
      <c r="I1347">
        <v>0</v>
      </c>
      <c r="J1347">
        <v>1</v>
      </c>
      <c r="Z1347">
        <f t="shared" ref="Z1347:Z1410" ca="1" si="42">RANDBETWEEN(723,2017)</f>
        <v>851</v>
      </c>
      <c r="AA1347">
        <f t="shared" ref="AA1347:AA1410" ca="1" si="43">IF(RAND() &lt; 0.5, 90, 120)</f>
        <v>90</v>
      </c>
    </row>
    <row r="1348" spans="1:27" x14ac:dyDescent="0.2">
      <c r="A1348" t="s">
        <v>54</v>
      </c>
      <c r="B1348" s="1">
        <v>35441</v>
      </c>
      <c r="D1348" t="s">
        <v>25</v>
      </c>
      <c r="E1348" t="s">
        <v>35</v>
      </c>
      <c r="F1348">
        <v>2</v>
      </c>
      <c r="G1348">
        <v>2</v>
      </c>
      <c r="H1348" t="s">
        <v>34</v>
      </c>
      <c r="I1348">
        <v>1</v>
      </c>
      <c r="J1348">
        <v>2</v>
      </c>
      <c r="Z1348">
        <f t="shared" ca="1" si="42"/>
        <v>1985</v>
      </c>
      <c r="AA1348">
        <f t="shared" ca="1" si="43"/>
        <v>120</v>
      </c>
    </row>
    <row r="1349" spans="1:27" x14ac:dyDescent="0.2">
      <c r="A1349" t="s">
        <v>54</v>
      </c>
      <c r="B1349" s="1">
        <v>35441</v>
      </c>
      <c r="D1349" t="s">
        <v>29</v>
      </c>
      <c r="E1349" t="s">
        <v>23</v>
      </c>
      <c r="F1349">
        <v>4</v>
      </c>
      <c r="G1349">
        <v>0</v>
      </c>
      <c r="H1349" t="s">
        <v>27</v>
      </c>
      <c r="I1349">
        <v>3</v>
      </c>
      <c r="J1349">
        <v>0</v>
      </c>
      <c r="Z1349">
        <f t="shared" ca="1" si="42"/>
        <v>1372</v>
      </c>
      <c r="AA1349">
        <f t="shared" ca="1" si="43"/>
        <v>90</v>
      </c>
    </row>
    <row r="1350" spans="1:27" x14ac:dyDescent="0.2">
      <c r="A1350" t="s">
        <v>54</v>
      </c>
      <c r="B1350" s="1">
        <v>35441</v>
      </c>
      <c r="D1350" t="s">
        <v>33</v>
      </c>
      <c r="E1350" t="s">
        <v>50</v>
      </c>
      <c r="F1350">
        <v>3</v>
      </c>
      <c r="G1350">
        <v>0</v>
      </c>
      <c r="H1350" t="s">
        <v>27</v>
      </c>
      <c r="I1350">
        <v>2</v>
      </c>
      <c r="J1350">
        <v>0</v>
      </c>
      <c r="Z1350">
        <f t="shared" ca="1" si="42"/>
        <v>976</v>
      </c>
      <c r="AA1350">
        <f t="shared" ca="1" si="43"/>
        <v>90</v>
      </c>
    </row>
    <row r="1351" spans="1:27" x14ac:dyDescent="0.2">
      <c r="A1351" t="s">
        <v>54</v>
      </c>
      <c r="B1351" s="1">
        <v>35441</v>
      </c>
      <c r="D1351" t="s">
        <v>30</v>
      </c>
      <c r="E1351" t="s">
        <v>43</v>
      </c>
      <c r="F1351">
        <v>0</v>
      </c>
      <c r="G1351">
        <v>0</v>
      </c>
      <c r="H1351" t="s">
        <v>34</v>
      </c>
      <c r="I1351">
        <v>0</v>
      </c>
      <c r="J1351">
        <v>0</v>
      </c>
      <c r="Z1351">
        <f t="shared" ca="1" si="42"/>
        <v>1395</v>
      </c>
      <c r="AA1351">
        <f t="shared" ca="1" si="43"/>
        <v>120</v>
      </c>
    </row>
    <row r="1352" spans="1:27" x14ac:dyDescent="0.2">
      <c r="A1352" t="s">
        <v>54</v>
      </c>
      <c r="B1352" s="1">
        <v>35441</v>
      </c>
      <c r="D1352" t="s">
        <v>53</v>
      </c>
      <c r="E1352" t="s">
        <v>41</v>
      </c>
      <c r="F1352">
        <v>0</v>
      </c>
      <c r="G1352">
        <v>1</v>
      </c>
      <c r="H1352" t="s">
        <v>24</v>
      </c>
      <c r="I1352">
        <v>0</v>
      </c>
      <c r="J1352">
        <v>0</v>
      </c>
      <c r="Z1352">
        <f t="shared" ca="1" si="42"/>
        <v>848</v>
      </c>
      <c r="AA1352">
        <f t="shared" ca="1" si="43"/>
        <v>120</v>
      </c>
    </row>
    <row r="1353" spans="1:27" x14ac:dyDescent="0.2">
      <c r="A1353" t="s">
        <v>54</v>
      </c>
      <c r="B1353" s="1">
        <v>35441</v>
      </c>
      <c r="D1353" t="s">
        <v>49</v>
      </c>
      <c r="E1353" t="s">
        <v>28</v>
      </c>
      <c r="F1353">
        <v>2</v>
      </c>
      <c r="G1353">
        <v>0</v>
      </c>
      <c r="H1353" t="s">
        <v>27</v>
      </c>
      <c r="I1353">
        <v>1</v>
      </c>
      <c r="J1353">
        <v>0</v>
      </c>
      <c r="Z1353">
        <f t="shared" ca="1" si="42"/>
        <v>1786</v>
      </c>
      <c r="AA1353">
        <f t="shared" ca="1" si="43"/>
        <v>120</v>
      </c>
    </row>
    <row r="1354" spans="1:27" x14ac:dyDescent="0.2">
      <c r="A1354" t="s">
        <v>54</v>
      </c>
      <c r="B1354" s="1">
        <v>35441</v>
      </c>
      <c r="D1354" t="s">
        <v>31</v>
      </c>
      <c r="E1354" t="s">
        <v>42</v>
      </c>
      <c r="F1354">
        <v>2</v>
      </c>
      <c r="G1354">
        <v>1</v>
      </c>
      <c r="H1354" t="s">
        <v>27</v>
      </c>
      <c r="I1354">
        <v>1</v>
      </c>
      <c r="J1354">
        <v>0</v>
      </c>
      <c r="Z1354">
        <f t="shared" ca="1" si="42"/>
        <v>821</v>
      </c>
      <c r="AA1354">
        <f t="shared" ca="1" si="43"/>
        <v>120</v>
      </c>
    </row>
    <row r="1355" spans="1:27" x14ac:dyDescent="0.2">
      <c r="A1355" t="s">
        <v>54</v>
      </c>
      <c r="B1355" s="1">
        <v>35441</v>
      </c>
      <c r="D1355" t="s">
        <v>56</v>
      </c>
      <c r="E1355" t="s">
        <v>22</v>
      </c>
      <c r="F1355">
        <v>1</v>
      </c>
      <c r="G1355">
        <v>0</v>
      </c>
      <c r="H1355" t="s">
        <v>27</v>
      </c>
      <c r="I1355">
        <v>0</v>
      </c>
      <c r="J1355">
        <v>0</v>
      </c>
      <c r="Z1355">
        <f t="shared" ca="1" si="42"/>
        <v>1272</v>
      </c>
      <c r="AA1355">
        <f t="shared" ca="1" si="43"/>
        <v>90</v>
      </c>
    </row>
    <row r="1356" spans="1:27" x14ac:dyDescent="0.2">
      <c r="A1356" t="s">
        <v>54</v>
      </c>
      <c r="B1356" s="1">
        <v>35441</v>
      </c>
      <c r="D1356" t="s">
        <v>44</v>
      </c>
      <c r="E1356" t="s">
        <v>55</v>
      </c>
      <c r="F1356">
        <v>1</v>
      </c>
      <c r="G1356">
        <v>1</v>
      </c>
      <c r="H1356" t="s">
        <v>34</v>
      </c>
      <c r="I1356">
        <v>0</v>
      </c>
      <c r="J1356">
        <v>0</v>
      </c>
      <c r="Z1356">
        <f t="shared" ca="1" si="42"/>
        <v>1274</v>
      </c>
      <c r="AA1356">
        <f t="shared" ca="1" si="43"/>
        <v>90</v>
      </c>
    </row>
    <row r="1357" spans="1:27" x14ac:dyDescent="0.2">
      <c r="A1357" t="s">
        <v>54</v>
      </c>
      <c r="B1357" s="1">
        <v>35442</v>
      </c>
      <c r="D1357" t="s">
        <v>36</v>
      </c>
      <c r="E1357" t="s">
        <v>46</v>
      </c>
      <c r="F1357">
        <v>1</v>
      </c>
      <c r="G1357">
        <v>2</v>
      </c>
      <c r="H1357" t="s">
        <v>24</v>
      </c>
      <c r="I1357">
        <v>1</v>
      </c>
      <c r="J1357">
        <v>1</v>
      </c>
      <c r="Z1357">
        <f t="shared" ca="1" si="42"/>
        <v>1898</v>
      </c>
      <c r="AA1357">
        <f t="shared" ca="1" si="43"/>
        <v>120</v>
      </c>
    </row>
    <row r="1358" spans="1:27" x14ac:dyDescent="0.2">
      <c r="A1358" t="s">
        <v>54</v>
      </c>
      <c r="B1358" s="1">
        <v>35448</v>
      </c>
      <c r="D1358" t="s">
        <v>28</v>
      </c>
      <c r="E1358" t="s">
        <v>55</v>
      </c>
      <c r="F1358">
        <v>3</v>
      </c>
      <c r="G1358">
        <v>1</v>
      </c>
      <c r="H1358" t="s">
        <v>27</v>
      </c>
      <c r="I1358">
        <v>2</v>
      </c>
      <c r="J1358">
        <v>1</v>
      </c>
      <c r="Z1358">
        <f t="shared" ca="1" si="42"/>
        <v>1567</v>
      </c>
      <c r="AA1358">
        <f t="shared" ca="1" si="43"/>
        <v>90</v>
      </c>
    </row>
    <row r="1359" spans="1:27" x14ac:dyDescent="0.2">
      <c r="A1359" t="s">
        <v>54</v>
      </c>
      <c r="B1359" s="1">
        <v>35448</v>
      </c>
      <c r="D1359" t="s">
        <v>23</v>
      </c>
      <c r="E1359" t="s">
        <v>46</v>
      </c>
      <c r="F1359">
        <v>0</v>
      </c>
      <c r="G1359">
        <v>2</v>
      </c>
      <c r="H1359" t="s">
        <v>24</v>
      </c>
      <c r="I1359">
        <v>0</v>
      </c>
      <c r="J1359">
        <v>0</v>
      </c>
      <c r="Z1359">
        <f t="shared" ca="1" si="42"/>
        <v>1113</v>
      </c>
      <c r="AA1359">
        <f t="shared" ca="1" si="43"/>
        <v>120</v>
      </c>
    </row>
    <row r="1360" spans="1:27" x14ac:dyDescent="0.2">
      <c r="A1360" t="s">
        <v>54</v>
      </c>
      <c r="B1360" s="1">
        <v>35448</v>
      </c>
      <c r="D1360" t="s">
        <v>50</v>
      </c>
      <c r="E1360" t="s">
        <v>44</v>
      </c>
      <c r="F1360">
        <v>1</v>
      </c>
      <c r="G1360">
        <v>0</v>
      </c>
      <c r="H1360" t="s">
        <v>27</v>
      </c>
      <c r="I1360">
        <v>0</v>
      </c>
      <c r="J1360">
        <v>0</v>
      </c>
      <c r="Z1360">
        <f t="shared" ca="1" si="42"/>
        <v>1743</v>
      </c>
      <c r="AA1360">
        <f t="shared" ca="1" si="43"/>
        <v>120</v>
      </c>
    </row>
    <row r="1361" spans="1:27" x14ac:dyDescent="0.2">
      <c r="A1361" t="s">
        <v>54</v>
      </c>
      <c r="B1361" s="1">
        <v>35448</v>
      </c>
      <c r="D1361" t="s">
        <v>30</v>
      </c>
      <c r="E1361" t="s">
        <v>25</v>
      </c>
      <c r="F1361">
        <v>3</v>
      </c>
      <c r="G1361">
        <v>0</v>
      </c>
      <c r="H1361" t="s">
        <v>27</v>
      </c>
      <c r="I1361">
        <v>0</v>
      </c>
      <c r="J1361">
        <v>0</v>
      </c>
      <c r="Z1361">
        <f t="shared" ca="1" si="42"/>
        <v>878</v>
      </c>
      <c r="AA1361">
        <f t="shared" ca="1" si="43"/>
        <v>120</v>
      </c>
    </row>
    <row r="1362" spans="1:27" x14ac:dyDescent="0.2">
      <c r="A1362" t="s">
        <v>54</v>
      </c>
      <c r="B1362" s="1">
        <v>35448</v>
      </c>
      <c r="D1362" t="s">
        <v>53</v>
      </c>
      <c r="E1362" t="s">
        <v>31</v>
      </c>
      <c r="F1362">
        <v>4</v>
      </c>
      <c r="G1362">
        <v>2</v>
      </c>
      <c r="H1362" t="s">
        <v>27</v>
      </c>
      <c r="I1362">
        <v>2</v>
      </c>
      <c r="J1362">
        <v>1</v>
      </c>
      <c r="Z1362">
        <f t="shared" ca="1" si="42"/>
        <v>765</v>
      </c>
      <c r="AA1362">
        <f t="shared" ca="1" si="43"/>
        <v>120</v>
      </c>
    </row>
    <row r="1363" spans="1:27" x14ac:dyDescent="0.2">
      <c r="A1363" t="s">
        <v>54</v>
      </c>
      <c r="B1363" s="1">
        <v>35448</v>
      </c>
      <c r="D1363" t="s">
        <v>41</v>
      </c>
      <c r="E1363" t="s">
        <v>35</v>
      </c>
      <c r="F1363">
        <v>2</v>
      </c>
      <c r="G1363">
        <v>2</v>
      </c>
      <c r="H1363" t="s">
        <v>34</v>
      </c>
      <c r="I1363">
        <v>0</v>
      </c>
      <c r="J1363">
        <v>1</v>
      </c>
      <c r="Z1363">
        <f t="shared" ca="1" si="42"/>
        <v>1203</v>
      </c>
      <c r="AA1363">
        <f t="shared" ca="1" si="43"/>
        <v>120</v>
      </c>
    </row>
    <row r="1364" spans="1:27" x14ac:dyDescent="0.2">
      <c r="A1364" t="s">
        <v>54</v>
      </c>
      <c r="B1364" s="1">
        <v>35448</v>
      </c>
      <c r="D1364" t="s">
        <v>56</v>
      </c>
      <c r="E1364" t="s">
        <v>29</v>
      </c>
      <c r="F1364">
        <v>0</v>
      </c>
      <c r="G1364">
        <v>0</v>
      </c>
      <c r="H1364" t="s">
        <v>34</v>
      </c>
      <c r="I1364">
        <v>0</v>
      </c>
      <c r="J1364">
        <v>0</v>
      </c>
      <c r="Z1364">
        <f t="shared" ca="1" si="42"/>
        <v>925</v>
      </c>
      <c r="AA1364">
        <f t="shared" ca="1" si="43"/>
        <v>120</v>
      </c>
    </row>
    <row r="1365" spans="1:27" x14ac:dyDescent="0.2">
      <c r="A1365" t="s">
        <v>54</v>
      </c>
      <c r="B1365" s="1">
        <v>35449</v>
      </c>
      <c r="D1365" t="s">
        <v>22</v>
      </c>
      <c r="E1365" t="s">
        <v>42</v>
      </c>
      <c r="F1365">
        <v>3</v>
      </c>
      <c r="G1365">
        <v>1</v>
      </c>
      <c r="H1365" t="s">
        <v>27</v>
      </c>
      <c r="I1365">
        <v>0</v>
      </c>
      <c r="J1365">
        <v>0</v>
      </c>
      <c r="Z1365">
        <f t="shared" ca="1" si="42"/>
        <v>1239</v>
      </c>
      <c r="AA1365">
        <f t="shared" ca="1" si="43"/>
        <v>90</v>
      </c>
    </row>
    <row r="1366" spans="1:27" x14ac:dyDescent="0.2">
      <c r="A1366" t="s">
        <v>54</v>
      </c>
      <c r="B1366" s="1">
        <v>35449</v>
      </c>
      <c r="D1366" t="s">
        <v>49</v>
      </c>
      <c r="E1366" t="s">
        <v>36</v>
      </c>
      <c r="F1366">
        <v>2</v>
      </c>
      <c r="G1366">
        <v>1</v>
      </c>
      <c r="H1366" t="s">
        <v>27</v>
      </c>
      <c r="I1366">
        <v>0</v>
      </c>
      <c r="J1366">
        <v>1</v>
      </c>
      <c r="Z1366">
        <f t="shared" ca="1" si="42"/>
        <v>1163</v>
      </c>
      <c r="AA1366">
        <f t="shared" ca="1" si="43"/>
        <v>90</v>
      </c>
    </row>
    <row r="1367" spans="1:27" x14ac:dyDescent="0.2">
      <c r="A1367" t="s">
        <v>54</v>
      </c>
      <c r="B1367" s="1">
        <v>35450</v>
      </c>
      <c r="D1367" t="s">
        <v>43</v>
      </c>
      <c r="E1367" t="s">
        <v>33</v>
      </c>
      <c r="F1367">
        <v>0</v>
      </c>
      <c r="G1367">
        <v>2</v>
      </c>
      <c r="H1367" t="s">
        <v>24</v>
      </c>
      <c r="I1367">
        <v>0</v>
      </c>
      <c r="J1367">
        <v>0</v>
      </c>
      <c r="Z1367">
        <f t="shared" ca="1" si="42"/>
        <v>1621</v>
      </c>
      <c r="AA1367">
        <f t="shared" ca="1" si="43"/>
        <v>120</v>
      </c>
    </row>
    <row r="1368" spans="1:27" x14ac:dyDescent="0.2">
      <c r="A1368" t="s">
        <v>54</v>
      </c>
      <c r="B1368" s="1">
        <v>35459</v>
      </c>
      <c r="D1368" t="s">
        <v>25</v>
      </c>
      <c r="E1368" t="s">
        <v>31</v>
      </c>
      <c r="F1368">
        <v>0</v>
      </c>
      <c r="G1368">
        <v>1</v>
      </c>
      <c r="H1368" t="s">
        <v>24</v>
      </c>
      <c r="I1368">
        <v>0</v>
      </c>
      <c r="J1368">
        <v>0</v>
      </c>
      <c r="Z1368">
        <f t="shared" ca="1" si="42"/>
        <v>796</v>
      </c>
      <c r="AA1368">
        <f t="shared" ca="1" si="43"/>
        <v>120</v>
      </c>
    </row>
    <row r="1369" spans="1:27" x14ac:dyDescent="0.2">
      <c r="A1369" t="s">
        <v>54</v>
      </c>
      <c r="B1369" s="1">
        <v>35459</v>
      </c>
      <c r="D1369" t="s">
        <v>33</v>
      </c>
      <c r="E1369" t="s">
        <v>55</v>
      </c>
      <c r="F1369">
        <v>0</v>
      </c>
      <c r="G1369">
        <v>0</v>
      </c>
      <c r="H1369" t="s">
        <v>34</v>
      </c>
      <c r="I1369">
        <v>0</v>
      </c>
      <c r="J1369">
        <v>0</v>
      </c>
      <c r="Z1369">
        <f t="shared" ca="1" si="42"/>
        <v>1973</v>
      </c>
      <c r="AA1369">
        <f t="shared" ca="1" si="43"/>
        <v>90</v>
      </c>
    </row>
    <row r="1370" spans="1:27" x14ac:dyDescent="0.2">
      <c r="A1370" t="s">
        <v>54</v>
      </c>
      <c r="B1370" s="1">
        <v>35459</v>
      </c>
      <c r="D1370" t="s">
        <v>50</v>
      </c>
      <c r="E1370" t="s">
        <v>56</v>
      </c>
      <c r="F1370">
        <v>1</v>
      </c>
      <c r="G1370">
        <v>1</v>
      </c>
      <c r="H1370" t="s">
        <v>34</v>
      </c>
      <c r="I1370">
        <v>1</v>
      </c>
      <c r="J1370">
        <v>1</v>
      </c>
      <c r="Z1370">
        <f t="shared" ca="1" si="42"/>
        <v>1934</v>
      </c>
      <c r="AA1370">
        <f t="shared" ca="1" si="43"/>
        <v>90</v>
      </c>
    </row>
    <row r="1371" spans="1:27" x14ac:dyDescent="0.2">
      <c r="A1371" t="s">
        <v>54</v>
      </c>
      <c r="B1371" s="1">
        <v>35459</v>
      </c>
      <c r="D1371" t="s">
        <v>46</v>
      </c>
      <c r="E1371" t="s">
        <v>44</v>
      </c>
      <c r="F1371">
        <v>2</v>
      </c>
      <c r="G1371">
        <v>1</v>
      </c>
      <c r="H1371" t="s">
        <v>27</v>
      </c>
      <c r="I1371">
        <v>0</v>
      </c>
      <c r="J1371">
        <v>0</v>
      </c>
      <c r="Z1371">
        <f t="shared" ca="1" si="42"/>
        <v>1348</v>
      </c>
      <c r="AA1371">
        <f t="shared" ca="1" si="43"/>
        <v>120</v>
      </c>
    </row>
    <row r="1372" spans="1:27" x14ac:dyDescent="0.2">
      <c r="A1372" t="s">
        <v>54</v>
      </c>
      <c r="B1372" s="1">
        <v>35459</v>
      </c>
      <c r="D1372" t="s">
        <v>35</v>
      </c>
      <c r="E1372" t="s">
        <v>42</v>
      </c>
      <c r="F1372">
        <v>4</v>
      </c>
      <c r="G1372">
        <v>1</v>
      </c>
      <c r="H1372" t="s">
        <v>27</v>
      </c>
      <c r="I1372">
        <v>0</v>
      </c>
      <c r="J1372">
        <v>1</v>
      </c>
      <c r="Z1372">
        <f t="shared" ca="1" si="42"/>
        <v>1274</v>
      </c>
      <c r="AA1372">
        <f t="shared" ca="1" si="43"/>
        <v>90</v>
      </c>
    </row>
    <row r="1373" spans="1:27" x14ac:dyDescent="0.2">
      <c r="A1373" t="s">
        <v>54</v>
      </c>
      <c r="B1373" s="1">
        <v>35459</v>
      </c>
      <c r="D1373" t="s">
        <v>49</v>
      </c>
      <c r="E1373" t="s">
        <v>23</v>
      </c>
      <c r="F1373">
        <v>0</v>
      </c>
      <c r="G1373">
        <v>1</v>
      </c>
      <c r="H1373" t="s">
        <v>24</v>
      </c>
      <c r="I1373">
        <v>0</v>
      </c>
      <c r="J1373">
        <v>0</v>
      </c>
      <c r="Z1373">
        <f t="shared" ca="1" si="42"/>
        <v>1930</v>
      </c>
      <c r="AA1373">
        <f t="shared" ca="1" si="43"/>
        <v>120</v>
      </c>
    </row>
    <row r="1374" spans="1:27" x14ac:dyDescent="0.2">
      <c r="A1374" t="s">
        <v>54</v>
      </c>
      <c r="B1374" s="1">
        <v>35459</v>
      </c>
      <c r="D1374" t="s">
        <v>36</v>
      </c>
      <c r="E1374" t="s">
        <v>29</v>
      </c>
      <c r="F1374">
        <v>2</v>
      </c>
      <c r="G1374">
        <v>1</v>
      </c>
      <c r="H1374" t="s">
        <v>27</v>
      </c>
      <c r="I1374">
        <v>1</v>
      </c>
      <c r="J1374">
        <v>0</v>
      </c>
      <c r="Z1374">
        <f t="shared" ca="1" si="42"/>
        <v>1769</v>
      </c>
      <c r="AA1374">
        <f t="shared" ca="1" si="43"/>
        <v>90</v>
      </c>
    </row>
    <row r="1375" spans="1:27" x14ac:dyDescent="0.2">
      <c r="A1375" t="s">
        <v>54</v>
      </c>
      <c r="B1375" s="1">
        <v>35459</v>
      </c>
      <c r="D1375" t="s">
        <v>43</v>
      </c>
      <c r="E1375" t="s">
        <v>22</v>
      </c>
      <c r="F1375">
        <v>1</v>
      </c>
      <c r="G1375">
        <v>2</v>
      </c>
      <c r="H1375" t="s">
        <v>24</v>
      </c>
      <c r="I1375">
        <v>0</v>
      </c>
      <c r="J1375">
        <v>1</v>
      </c>
      <c r="Z1375">
        <f t="shared" ca="1" si="42"/>
        <v>1108</v>
      </c>
      <c r="AA1375">
        <f t="shared" ca="1" si="43"/>
        <v>120</v>
      </c>
    </row>
    <row r="1376" spans="1:27" x14ac:dyDescent="0.2">
      <c r="A1376" t="s">
        <v>54</v>
      </c>
      <c r="B1376" s="1">
        <v>35462</v>
      </c>
      <c r="D1376" t="s">
        <v>25</v>
      </c>
      <c r="E1376" t="s">
        <v>56</v>
      </c>
      <c r="F1376">
        <v>1</v>
      </c>
      <c r="G1376">
        <v>0</v>
      </c>
      <c r="H1376" t="s">
        <v>27</v>
      </c>
      <c r="I1376">
        <v>1</v>
      </c>
      <c r="J1376">
        <v>0</v>
      </c>
      <c r="Z1376">
        <f t="shared" ca="1" si="42"/>
        <v>1163</v>
      </c>
      <c r="AA1376">
        <f t="shared" ca="1" si="43"/>
        <v>120</v>
      </c>
    </row>
    <row r="1377" spans="1:27" x14ac:dyDescent="0.2">
      <c r="A1377" t="s">
        <v>54</v>
      </c>
      <c r="B1377" s="1">
        <v>35462</v>
      </c>
      <c r="D1377" t="s">
        <v>29</v>
      </c>
      <c r="E1377" t="s">
        <v>43</v>
      </c>
      <c r="F1377">
        <v>2</v>
      </c>
      <c r="G1377">
        <v>1</v>
      </c>
      <c r="H1377" t="s">
        <v>27</v>
      </c>
      <c r="I1377">
        <v>2</v>
      </c>
      <c r="J1377">
        <v>0</v>
      </c>
      <c r="Z1377">
        <f t="shared" ca="1" si="42"/>
        <v>1922</v>
      </c>
      <c r="AA1377">
        <f t="shared" ca="1" si="43"/>
        <v>120</v>
      </c>
    </row>
    <row r="1378" spans="1:27" x14ac:dyDescent="0.2">
      <c r="A1378" t="s">
        <v>54</v>
      </c>
      <c r="B1378" s="1">
        <v>35462</v>
      </c>
      <c r="D1378" t="s">
        <v>55</v>
      </c>
      <c r="E1378" t="s">
        <v>30</v>
      </c>
      <c r="F1378">
        <v>0</v>
      </c>
      <c r="G1378">
        <v>1</v>
      </c>
      <c r="H1378" t="s">
        <v>24</v>
      </c>
      <c r="I1378">
        <v>0</v>
      </c>
      <c r="J1378">
        <v>0</v>
      </c>
      <c r="Z1378">
        <f t="shared" ca="1" si="42"/>
        <v>1169</v>
      </c>
      <c r="AA1378">
        <f t="shared" ca="1" si="43"/>
        <v>120</v>
      </c>
    </row>
    <row r="1379" spans="1:27" x14ac:dyDescent="0.2">
      <c r="A1379" t="s">
        <v>54</v>
      </c>
      <c r="B1379" s="1">
        <v>35462</v>
      </c>
      <c r="D1379" t="s">
        <v>42</v>
      </c>
      <c r="E1379" t="s">
        <v>49</v>
      </c>
      <c r="F1379">
        <v>2</v>
      </c>
      <c r="G1379">
        <v>0</v>
      </c>
      <c r="H1379" t="s">
        <v>27</v>
      </c>
      <c r="I1379">
        <v>0</v>
      </c>
      <c r="J1379">
        <v>0</v>
      </c>
      <c r="Z1379">
        <f t="shared" ca="1" si="42"/>
        <v>770</v>
      </c>
      <c r="AA1379">
        <f t="shared" ca="1" si="43"/>
        <v>90</v>
      </c>
    </row>
    <row r="1380" spans="1:27" x14ac:dyDescent="0.2">
      <c r="A1380" t="s">
        <v>54</v>
      </c>
      <c r="B1380" s="1">
        <v>35462</v>
      </c>
      <c r="D1380" t="s">
        <v>33</v>
      </c>
      <c r="E1380" t="s">
        <v>22</v>
      </c>
      <c r="F1380">
        <v>0</v>
      </c>
      <c r="G1380">
        <v>0</v>
      </c>
      <c r="H1380" t="s">
        <v>34</v>
      </c>
      <c r="I1380">
        <v>0</v>
      </c>
      <c r="J1380">
        <v>0</v>
      </c>
      <c r="Z1380">
        <f t="shared" ca="1" si="42"/>
        <v>2010</v>
      </c>
      <c r="AA1380">
        <f t="shared" ca="1" si="43"/>
        <v>120</v>
      </c>
    </row>
    <row r="1381" spans="1:27" x14ac:dyDescent="0.2">
      <c r="A1381" t="s">
        <v>54</v>
      </c>
      <c r="B1381" s="1">
        <v>35462</v>
      </c>
      <c r="D1381" t="s">
        <v>46</v>
      </c>
      <c r="E1381" t="s">
        <v>41</v>
      </c>
      <c r="F1381">
        <v>2</v>
      </c>
      <c r="G1381">
        <v>1</v>
      </c>
      <c r="H1381" t="s">
        <v>27</v>
      </c>
      <c r="I1381">
        <v>1</v>
      </c>
      <c r="J1381">
        <v>1</v>
      </c>
      <c r="Z1381">
        <f t="shared" ca="1" si="42"/>
        <v>1471</v>
      </c>
      <c r="AA1381">
        <f t="shared" ca="1" si="43"/>
        <v>120</v>
      </c>
    </row>
    <row r="1382" spans="1:27" x14ac:dyDescent="0.2">
      <c r="A1382" t="s">
        <v>54</v>
      </c>
      <c r="B1382" s="1">
        <v>35462</v>
      </c>
      <c r="D1382" t="s">
        <v>31</v>
      </c>
      <c r="E1382" t="s">
        <v>23</v>
      </c>
      <c r="F1382">
        <v>0</v>
      </c>
      <c r="G1382">
        <v>0</v>
      </c>
      <c r="H1382" t="s">
        <v>34</v>
      </c>
      <c r="I1382">
        <v>0</v>
      </c>
      <c r="J1382">
        <v>0</v>
      </c>
      <c r="Z1382">
        <f t="shared" ca="1" si="42"/>
        <v>1468</v>
      </c>
      <c r="AA1382">
        <f t="shared" ca="1" si="43"/>
        <v>90</v>
      </c>
    </row>
    <row r="1383" spans="1:27" x14ac:dyDescent="0.2">
      <c r="A1383" t="s">
        <v>54</v>
      </c>
      <c r="B1383" s="1">
        <v>35462</v>
      </c>
      <c r="D1383" t="s">
        <v>36</v>
      </c>
      <c r="E1383" t="s">
        <v>28</v>
      </c>
      <c r="F1383">
        <v>1</v>
      </c>
      <c r="G1383">
        <v>2</v>
      </c>
      <c r="H1383" t="s">
        <v>24</v>
      </c>
      <c r="I1383">
        <v>0</v>
      </c>
      <c r="J1383">
        <v>1</v>
      </c>
      <c r="Z1383">
        <f t="shared" ca="1" si="42"/>
        <v>1246</v>
      </c>
      <c r="AA1383">
        <f t="shared" ca="1" si="43"/>
        <v>120</v>
      </c>
    </row>
    <row r="1384" spans="1:27" x14ac:dyDescent="0.2">
      <c r="A1384" t="s">
        <v>54</v>
      </c>
      <c r="B1384" s="1">
        <v>35462</v>
      </c>
      <c r="D1384" t="s">
        <v>44</v>
      </c>
      <c r="E1384" t="s">
        <v>53</v>
      </c>
      <c r="F1384">
        <v>1</v>
      </c>
      <c r="G1384">
        <v>1</v>
      </c>
      <c r="H1384" t="s">
        <v>34</v>
      </c>
      <c r="I1384">
        <v>1</v>
      </c>
      <c r="J1384">
        <v>0</v>
      </c>
      <c r="Z1384">
        <f t="shared" ca="1" si="42"/>
        <v>725</v>
      </c>
      <c r="AA1384">
        <f t="shared" ca="1" si="43"/>
        <v>90</v>
      </c>
    </row>
    <row r="1385" spans="1:27" x14ac:dyDescent="0.2">
      <c r="A1385" t="s">
        <v>54</v>
      </c>
      <c r="B1385" s="1">
        <v>35463</v>
      </c>
      <c r="D1385" t="s">
        <v>35</v>
      </c>
      <c r="E1385" t="s">
        <v>50</v>
      </c>
      <c r="F1385">
        <v>4</v>
      </c>
      <c r="G1385">
        <v>3</v>
      </c>
      <c r="H1385" t="s">
        <v>27</v>
      </c>
      <c r="I1385">
        <v>1</v>
      </c>
      <c r="J1385">
        <v>0</v>
      </c>
      <c r="Z1385">
        <f t="shared" ca="1" si="42"/>
        <v>1739</v>
      </c>
      <c r="AA1385">
        <f t="shared" ca="1" si="43"/>
        <v>120</v>
      </c>
    </row>
    <row r="1386" spans="1:27" x14ac:dyDescent="0.2">
      <c r="A1386" t="s">
        <v>54</v>
      </c>
      <c r="B1386" s="1">
        <v>35476</v>
      </c>
      <c r="D1386" t="s">
        <v>55</v>
      </c>
      <c r="E1386" t="s">
        <v>43</v>
      </c>
      <c r="F1386">
        <v>1</v>
      </c>
      <c r="G1386">
        <v>0</v>
      </c>
      <c r="H1386" t="s">
        <v>27</v>
      </c>
      <c r="I1386">
        <v>0</v>
      </c>
      <c r="J1386">
        <v>0</v>
      </c>
      <c r="Z1386">
        <f t="shared" ca="1" si="42"/>
        <v>1608</v>
      </c>
      <c r="AA1386">
        <f t="shared" ca="1" si="43"/>
        <v>120</v>
      </c>
    </row>
    <row r="1387" spans="1:27" x14ac:dyDescent="0.2">
      <c r="A1387" t="s">
        <v>54</v>
      </c>
      <c r="B1387" s="1">
        <v>35476</v>
      </c>
      <c r="D1387" t="s">
        <v>36</v>
      </c>
      <c r="E1387" t="s">
        <v>22</v>
      </c>
      <c r="F1387">
        <v>0</v>
      </c>
      <c r="G1387">
        <v>0</v>
      </c>
      <c r="H1387" t="s">
        <v>34</v>
      </c>
      <c r="I1387">
        <v>0</v>
      </c>
      <c r="J1387">
        <v>0</v>
      </c>
      <c r="Z1387">
        <f t="shared" ca="1" si="42"/>
        <v>1393</v>
      </c>
      <c r="AA1387">
        <f t="shared" ca="1" si="43"/>
        <v>90</v>
      </c>
    </row>
    <row r="1388" spans="1:27" x14ac:dyDescent="0.2">
      <c r="A1388" t="s">
        <v>54</v>
      </c>
      <c r="B1388" s="1">
        <v>35480</v>
      </c>
      <c r="D1388" t="s">
        <v>22</v>
      </c>
      <c r="E1388" t="s">
        <v>46</v>
      </c>
      <c r="F1388">
        <v>1</v>
      </c>
      <c r="G1388">
        <v>2</v>
      </c>
      <c r="H1388" t="s">
        <v>24</v>
      </c>
      <c r="I1388">
        <v>0</v>
      </c>
      <c r="J1388">
        <v>2</v>
      </c>
      <c r="Z1388">
        <f t="shared" ca="1" si="42"/>
        <v>995</v>
      </c>
      <c r="AA1388">
        <f t="shared" ca="1" si="43"/>
        <v>90</v>
      </c>
    </row>
    <row r="1389" spans="1:27" x14ac:dyDescent="0.2">
      <c r="A1389" t="s">
        <v>54</v>
      </c>
      <c r="B1389" s="1">
        <v>35480</v>
      </c>
      <c r="D1389" t="s">
        <v>25</v>
      </c>
      <c r="E1389" t="s">
        <v>23</v>
      </c>
      <c r="F1389">
        <v>2</v>
      </c>
      <c r="G1389">
        <v>1</v>
      </c>
      <c r="H1389" t="s">
        <v>27</v>
      </c>
      <c r="I1389">
        <v>1</v>
      </c>
      <c r="J1389">
        <v>0</v>
      </c>
      <c r="Z1389">
        <f t="shared" ca="1" si="42"/>
        <v>1442</v>
      </c>
      <c r="AA1389">
        <f t="shared" ca="1" si="43"/>
        <v>90</v>
      </c>
    </row>
    <row r="1390" spans="1:27" x14ac:dyDescent="0.2">
      <c r="A1390" t="s">
        <v>54</v>
      </c>
      <c r="B1390" s="1">
        <v>35480</v>
      </c>
      <c r="D1390" t="s">
        <v>55</v>
      </c>
      <c r="E1390" t="s">
        <v>31</v>
      </c>
      <c r="F1390">
        <v>2</v>
      </c>
      <c r="G1390">
        <v>2</v>
      </c>
      <c r="H1390" t="s">
        <v>34</v>
      </c>
      <c r="I1390">
        <v>1</v>
      </c>
      <c r="J1390">
        <v>1</v>
      </c>
      <c r="Z1390">
        <f t="shared" ca="1" si="42"/>
        <v>1578</v>
      </c>
      <c r="AA1390">
        <f t="shared" ca="1" si="43"/>
        <v>90</v>
      </c>
    </row>
    <row r="1391" spans="1:27" x14ac:dyDescent="0.2">
      <c r="A1391" t="s">
        <v>54</v>
      </c>
      <c r="B1391" s="1">
        <v>35480</v>
      </c>
      <c r="D1391" t="s">
        <v>30</v>
      </c>
      <c r="E1391" t="s">
        <v>33</v>
      </c>
      <c r="F1391">
        <v>4</v>
      </c>
      <c r="G1391">
        <v>0</v>
      </c>
      <c r="H1391" t="s">
        <v>27</v>
      </c>
      <c r="I1391">
        <v>3</v>
      </c>
      <c r="J1391">
        <v>0</v>
      </c>
      <c r="Z1391">
        <f t="shared" ca="1" si="42"/>
        <v>1691</v>
      </c>
      <c r="AA1391">
        <f t="shared" ca="1" si="43"/>
        <v>90</v>
      </c>
    </row>
    <row r="1392" spans="1:27" x14ac:dyDescent="0.2">
      <c r="A1392" t="s">
        <v>54</v>
      </c>
      <c r="B1392" s="1">
        <v>35483</v>
      </c>
      <c r="D1392" t="s">
        <v>28</v>
      </c>
      <c r="E1392" t="s">
        <v>46</v>
      </c>
      <c r="F1392">
        <v>1</v>
      </c>
      <c r="G1392">
        <v>1</v>
      </c>
      <c r="H1392" t="s">
        <v>34</v>
      </c>
      <c r="I1392">
        <v>1</v>
      </c>
      <c r="J1392">
        <v>0</v>
      </c>
      <c r="Z1392">
        <f t="shared" ca="1" si="42"/>
        <v>1615</v>
      </c>
      <c r="AA1392">
        <f t="shared" ca="1" si="43"/>
        <v>90</v>
      </c>
    </row>
    <row r="1393" spans="1:27" x14ac:dyDescent="0.2">
      <c r="A1393" t="s">
        <v>54</v>
      </c>
      <c r="B1393" s="1">
        <v>35483</v>
      </c>
      <c r="D1393" t="s">
        <v>23</v>
      </c>
      <c r="E1393" t="s">
        <v>42</v>
      </c>
      <c r="F1393">
        <v>0</v>
      </c>
      <c r="G1393">
        <v>0</v>
      </c>
      <c r="H1393" t="s">
        <v>34</v>
      </c>
      <c r="I1393">
        <v>0</v>
      </c>
      <c r="J1393">
        <v>0</v>
      </c>
      <c r="Z1393">
        <f t="shared" ca="1" si="42"/>
        <v>931</v>
      </c>
      <c r="AA1393">
        <f t="shared" ca="1" si="43"/>
        <v>120</v>
      </c>
    </row>
    <row r="1394" spans="1:27" x14ac:dyDescent="0.2">
      <c r="A1394" t="s">
        <v>54</v>
      </c>
      <c r="B1394" s="1">
        <v>35483</v>
      </c>
      <c r="D1394" t="s">
        <v>50</v>
      </c>
      <c r="E1394" t="s">
        <v>55</v>
      </c>
      <c r="F1394">
        <v>4</v>
      </c>
      <c r="G1394">
        <v>2</v>
      </c>
      <c r="H1394" t="s">
        <v>27</v>
      </c>
      <c r="I1394">
        <v>3</v>
      </c>
      <c r="J1394">
        <v>1</v>
      </c>
      <c r="Z1394">
        <f t="shared" ca="1" si="42"/>
        <v>1888</v>
      </c>
      <c r="AA1394">
        <f t="shared" ca="1" si="43"/>
        <v>90</v>
      </c>
    </row>
    <row r="1395" spans="1:27" x14ac:dyDescent="0.2">
      <c r="A1395" t="s">
        <v>54</v>
      </c>
      <c r="B1395" s="1">
        <v>35483</v>
      </c>
      <c r="D1395" t="s">
        <v>30</v>
      </c>
      <c r="E1395" t="s">
        <v>29</v>
      </c>
      <c r="F1395">
        <v>0</v>
      </c>
      <c r="G1395">
        <v>0</v>
      </c>
      <c r="H1395" t="s">
        <v>34</v>
      </c>
      <c r="I1395">
        <v>0</v>
      </c>
      <c r="J1395">
        <v>0</v>
      </c>
      <c r="Z1395">
        <f t="shared" ca="1" si="42"/>
        <v>1025</v>
      </c>
      <c r="AA1395">
        <f t="shared" ca="1" si="43"/>
        <v>90</v>
      </c>
    </row>
    <row r="1396" spans="1:27" x14ac:dyDescent="0.2">
      <c r="A1396" t="s">
        <v>54</v>
      </c>
      <c r="B1396" s="1">
        <v>35483</v>
      </c>
      <c r="D1396" t="s">
        <v>53</v>
      </c>
      <c r="E1396" t="s">
        <v>35</v>
      </c>
      <c r="F1396">
        <v>0</v>
      </c>
      <c r="G1396">
        <v>1</v>
      </c>
      <c r="H1396" t="s">
        <v>24</v>
      </c>
      <c r="I1396">
        <v>0</v>
      </c>
      <c r="J1396">
        <v>1</v>
      </c>
      <c r="Z1396">
        <f t="shared" ca="1" si="42"/>
        <v>2002</v>
      </c>
      <c r="AA1396">
        <f t="shared" ca="1" si="43"/>
        <v>120</v>
      </c>
    </row>
    <row r="1397" spans="1:27" x14ac:dyDescent="0.2">
      <c r="A1397" t="s">
        <v>54</v>
      </c>
      <c r="B1397" s="1">
        <v>35483</v>
      </c>
      <c r="D1397" t="s">
        <v>49</v>
      </c>
      <c r="E1397" t="s">
        <v>25</v>
      </c>
      <c r="F1397">
        <v>0</v>
      </c>
      <c r="G1397">
        <v>0</v>
      </c>
      <c r="H1397" t="s">
        <v>34</v>
      </c>
      <c r="I1397">
        <v>0</v>
      </c>
      <c r="J1397">
        <v>0</v>
      </c>
      <c r="Z1397">
        <f t="shared" ca="1" si="42"/>
        <v>877</v>
      </c>
      <c r="AA1397">
        <f t="shared" ca="1" si="43"/>
        <v>120</v>
      </c>
    </row>
    <row r="1398" spans="1:27" x14ac:dyDescent="0.2">
      <c r="A1398" t="s">
        <v>54</v>
      </c>
      <c r="B1398" s="1">
        <v>35483</v>
      </c>
      <c r="D1398" t="s">
        <v>41</v>
      </c>
      <c r="E1398" t="s">
        <v>31</v>
      </c>
      <c r="F1398">
        <v>2</v>
      </c>
      <c r="G1398">
        <v>3</v>
      </c>
      <c r="H1398" t="s">
        <v>24</v>
      </c>
      <c r="I1398">
        <v>2</v>
      </c>
      <c r="J1398">
        <v>0</v>
      </c>
      <c r="Z1398">
        <f t="shared" ca="1" si="42"/>
        <v>1459</v>
      </c>
      <c r="AA1398">
        <f t="shared" ca="1" si="43"/>
        <v>90</v>
      </c>
    </row>
    <row r="1399" spans="1:27" x14ac:dyDescent="0.2">
      <c r="A1399" t="s">
        <v>54</v>
      </c>
      <c r="B1399" s="1">
        <v>35483</v>
      </c>
      <c r="D1399" t="s">
        <v>56</v>
      </c>
      <c r="E1399" t="s">
        <v>33</v>
      </c>
      <c r="F1399">
        <v>0</v>
      </c>
      <c r="G1399">
        <v>1</v>
      </c>
      <c r="H1399" t="s">
        <v>24</v>
      </c>
      <c r="I1399">
        <v>0</v>
      </c>
      <c r="J1399">
        <v>0</v>
      </c>
      <c r="Z1399">
        <f t="shared" ca="1" si="42"/>
        <v>1471</v>
      </c>
      <c r="AA1399">
        <f t="shared" ca="1" si="43"/>
        <v>120</v>
      </c>
    </row>
    <row r="1400" spans="1:27" x14ac:dyDescent="0.2">
      <c r="A1400" t="s">
        <v>54</v>
      </c>
      <c r="B1400" s="1">
        <v>35484</v>
      </c>
      <c r="D1400" t="s">
        <v>22</v>
      </c>
      <c r="E1400" t="s">
        <v>44</v>
      </c>
      <c r="F1400">
        <v>0</v>
      </c>
      <c r="G1400">
        <v>1</v>
      </c>
      <c r="H1400" t="s">
        <v>24</v>
      </c>
      <c r="I1400">
        <v>0</v>
      </c>
      <c r="J1400">
        <v>1</v>
      </c>
      <c r="Z1400">
        <f t="shared" ca="1" si="42"/>
        <v>1910</v>
      </c>
      <c r="AA1400">
        <f t="shared" ca="1" si="43"/>
        <v>120</v>
      </c>
    </row>
    <row r="1401" spans="1:27" x14ac:dyDescent="0.2">
      <c r="A1401" t="s">
        <v>54</v>
      </c>
      <c r="B1401" s="1">
        <v>35485</v>
      </c>
      <c r="D1401" t="s">
        <v>43</v>
      </c>
      <c r="E1401" t="s">
        <v>36</v>
      </c>
      <c r="F1401">
        <v>4</v>
      </c>
      <c r="G1401">
        <v>3</v>
      </c>
      <c r="H1401" t="s">
        <v>27</v>
      </c>
      <c r="I1401">
        <v>3</v>
      </c>
      <c r="J1401">
        <v>2</v>
      </c>
      <c r="Z1401">
        <f t="shared" ca="1" si="42"/>
        <v>1380</v>
      </c>
      <c r="AA1401">
        <f t="shared" ca="1" si="43"/>
        <v>120</v>
      </c>
    </row>
    <row r="1402" spans="1:27" x14ac:dyDescent="0.2">
      <c r="A1402" t="s">
        <v>54</v>
      </c>
      <c r="B1402" s="1">
        <v>35487</v>
      </c>
      <c r="D1402" t="s">
        <v>41</v>
      </c>
      <c r="E1402" t="s">
        <v>44</v>
      </c>
      <c r="F1402">
        <v>0</v>
      </c>
      <c r="G1402">
        <v>0</v>
      </c>
      <c r="H1402" t="s">
        <v>34</v>
      </c>
      <c r="I1402">
        <v>0</v>
      </c>
      <c r="J1402">
        <v>0</v>
      </c>
      <c r="Z1402">
        <f t="shared" ca="1" si="42"/>
        <v>1603</v>
      </c>
      <c r="AA1402">
        <f t="shared" ca="1" si="43"/>
        <v>120</v>
      </c>
    </row>
    <row r="1403" spans="1:27" x14ac:dyDescent="0.2">
      <c r="A1403" t="s">
        <v>54</v>
      </c>
      <c r="B1403" s="1">
        <v>35490</v>
      </c>
      <c r="D1403" t="s">
        <v>29</v>
      </c>
      <c r="E1403" t="s">
        <v>56</v>
      </c>
      <c r="F1403">
        <v>1</v>
      </c>
      <c r="G1403">
        <v>0</v>
      </c>
      <c r="H1403" t="s">
        <v>27</v>
      </c>
      <c r="I1403">
        <v>0</v>
      </c>
      <c r="J1403">
        <v>0</v>
      </c>
      <c r="Z1403">
        <f t="shared" ca="1" si="42"/>
        <v>783</v>
      </c>
      <c r="AA1403">
        <f t="shared" ca="1" si="43"/>
        <v>120</v>
      </c>
    </row>
    <row r="1404" spans="1:27" x14ac:dyDescent="0.2">
      <c r="A1404" t="s">
        <v>54</v>
      </c>
      <c r="B1404" s="1">
        <v>35490</v>
      </c>
      <c r="D1404" t="s">
        <v>55</v>
      </c>
      <c r="E1404" t="s">
        <v>28</v>
      </c>
      <c r="F1404">
        <v>3</v>
      </c>
      <c r="G1404">
        <v>2</v>
      </c>
      <c r="H1404" t="s">
        <v>27</v>
      </c>
      <c r="I1404">
        <v>0</v>
      </c>
      <c r="J1404">
        <v>1</v>
      </c>
      <c r="Z1404">
        <f t="shared" ca="1" si="42"/>
        <v>1025</v>
      </c>
      <c r="AA1404">
        <f t="shared" ca="1" si="43"/>
        <v>120</v>
      </c>
    </row>
    <row r="1405" spans="1:27" x14ac:dyDescent="0.2">
      <c r="A1405" t="s">
        <v>54</v>
      </c>
      <c r="B1405" s="1">
        <v>35490</v>
      </c>
      <c r="D1405" t="s">
        <v>42</v>
      </c>
      <c r="E1405" t="s">
        <v>22</v>
      </c>
      <c r="F1405">
        <v>0</v>
      </c>
      <c r="G1405">
        <v>2</v>
      </c>
      <c r="H1405" t="s">
        <v>24</v>
      </c>
      <c r="I1405">
        <v>0</v>
      </c>
      <c r="J1405">
        <v>2</v>
      </c>
      <c r="Z1405">
        <f t="shared" ca="1" si="42"/>
        <v>1599</v>
      </c>
      <c r="AA1405">
        <f t="shared" ca="1" si="43"/>
        <v>90</v>
      </c>
    </row>
    <row r="1406" spans="1:27" x14ac:dyDescent="0.2">
      <c r="A1406" t="s">
        <v>54</v>
      </c>
      <c r="B1406" s="1">
        <v>35490</v>
      </c>
      <c r="D1406" t="s">
        <v>33</v>
      </c>
      <c r="E1406" t="s">
        <v>43</v>
      </c>
      <c r="F1406">
        <v>1</v>
      </c>
      <c r="G1406">
        <v>0</v>
      </c>
      <c r="H1406" t="s">
        <v>27</v>
      </c>
      <c r="I1406">
        <v>0</v>
      </c>
      <c r="J1406">
        <v>0</v>
      </c>
      <c r="Z1406">
        <f t="shared" ca="1" si="42"/>
        <v>1430</v>
      </c>
      <c r="AA1406">
        <f t="shared" ca="1" si="43"/>
        <v>120</v>
      </c>
    </row>
    <row r="1407" spans="1:27" x14ac:dyDescent="0.2">
      <c r="A1407" t="s">
        <v>54</v>
      </c>
      <c r="B1407" s="1">
        <v>35490</v>
      </c>
      <c r="D1407" t="s">
        <v>46</v>
      </c>
      <c r="E1407" t="s">
        <v>23</v>
      </c>
      <c r="F1407">
        <v>3</v>
      </c>
      <c r="G1407">
        <v>1</v>
      </c>
      <c r="H1407" t="s">
        <v>27</v>
      </c>
      <c r="I1407">
        <v>2</v>
      </c>
      <c r="J1407">
        <v>0</v>
      </c>
      <c r="Z1407">
        <f t="shared" ca="1" si="42"/>
        <v>1079</v>
      </c>
      <c r="AA1407">
        <f t="shared" ca="1" si="43"/>
        <v>120</v>
      </c>
    </row>
    <row r="1408" spans="1:27" x14ac:dyDescent="0.2">
      <c r="A1408" t="s">
        <v>54</v>
      </c>
      <c r="B1408" s="1">
        <v>35490</v>
      </c>
      <c r="D1408" t="s">
        <v>35</v>
      </c>
      <c r="E1408" t="s">
        <v>41</v>
      </c>
      <c r="F1408">
        <v>0</v>
      </c>
      <c r="G1408">
        <v>1</v>
      </c>
      <c r="H1408" t="s">
        <v>24</v>
      </c>
      <c r="I1408">
        <v>0</v>
      </c>
      <c r="J1408">
        <v>0</v>
      </c>
      <c r="Z1408">
        <f t="shared" ca="1" si="42"/>
        <v>1614</v>
      </c>
      <c r="AA1408">
        <f t="shared" ca="1" si="43"/>
        <v>90</v>
      </c>
    </row>
    <row r="1409" spans="1:27" x14ac:dyDescent="0.2">
      <c r="A1409" t="s">
        <v>54</v>
      </c>
      <c r="B1409" s="1">
        <v>35490</v>
      </c>
      <c r="D1409" t="s">
        <v>31</v>
      </c>
      <c r="E1409" t="s">
        <v>53</v>
      </c>
      <c r="F1409">
        <v>3</v>
      </c>
      <c r="G1409">
        <v>1</v>
      </c>
      <c r="H1409" t="s">
        <v>27</v>
      </c>
      <c r="I1409">
        <v>2</v>
      </c>
      <c r="J1409">
        <v>0</v>
      </c>
      <c r="Z1409">
        <f t="shared" ca="1" si="42"/>
        <v>1305</v>
      </c>
      <c r="AA1409">
        <f t="shared" ca="1" si="43"/>
        <v>90</v>
      </c>
    </row>
    <row r="1410" spans="1:27" x14ac:dyDescent="0.2">
      <c r="A1410" t="s">
        <v>54</v>
      </c>
      <c r="B1410" s="1">
        <v>35490</v>
      </c>
      <c r="D1410" t="s">
        <v>36</v>
      </c>
      <c r="E1410" t="s">
        <v>49</v>
      </c>
      <c r="F1410">
        <v>0</v>
      </c>
      <c r="G1410">
        <v>1</v>
      </c>
      <c r="H1410" t="s">
        <v>24</v>
      </c>
      <c r="I1410">
        <v>0</v>
      </c>
      <c r="J1410">
        <v>1</v>
      </c>
      <c r="Z1410">
        <f t="shared" ca="1" si="42"/>
        <v>1489</v>
      </c>
      <c r="AA1410">
        <f t="shared" ca="1" si="43"/>
        <v>120</v>
      </c>
    </row>
    <row r="1411" spans="1:27" x14ac:dyDescent="0.2">
      <c r="A1411" t="s">
        <v>54</v>
      </c>
      <c r="B1411" s="1">
        <v>35490</v>
      </c>
      <c r="D1411" t="s">
        <v>44</v>
      </c>
      <c r="E1411" t="s">
        <v>50</v>
      </c>
      <c r="F1411">
        <v>1</v>
      </c>
      <c r="G1411">
        <v>3</v>
      </c>
      <c r="H1411" t="s">
        <v>24</v>
      </c>
      <c r="I1411">
        <v>0</v>
      </c>
      <c r="J1411">
        <v>3</v>
      </c>
      <c r="Z1411">
        <f t="shared" ref="Z1411:Z1474" ca="1" si="44">RANDBETWEEN(723,2017)</f>
        <v>1102</v>
      </c>
      <c r="AA1411">
        <f t="shared" ref="AA1411:AA1474" ca="1" si="45">IF(RAND() &lt; 0.5, 90, 120)</f>
        <v>120</v>
      </c>
    </row>
    <row r="1412" spans="1:27" x14ac:dyDescent="0.2">
      <c r="A1412" t="s">
        <v>54</v>
      </c>
      <c r="B1412" s="1">
        <v>35491</v>
      </c>
      <c r="D1412" t="s">
        <v>25</v>
      </c>
      <c r="E1412" t="s">
        <v>30</v>
      </c>
      <c r="F1412">
        <v>1</v>
      </c>
      <c r="G1412">
        <v>0</v>
      </c>
      <c r="H1412" t="s">
        <v>27</v>
      </c>
      <c r="I1412">
        <v>0</v>
      </c>
      <c r="J1412">
        <v>0</v>
      </c>
      <c r="Z1412">
        <f t="shared" ca="1" si="44"/>
        <v>1463</v>
      </c>
      <c r="AA1412">
        <f t="shared" ca="1" si="45"/>
        <v>120</v>
      </c>
    </row>
    <row r="1413" spans="1:27" x14ac:dyDescent="0.2">
      <c r="A1413" t="s">
        <v>54</v>
      </c>
      <c r="B1413" s="1">
        <v>35492</v>
      </c>
      <c r="D1413" t="s">
        <v>23</v>
      </c>
      <c r="E1413" t="s">
        <v>44</v>
      </c>
      <c r="F1413">
        <v>1</v>
      </c>
      <c r="G1413">
        <v>1</v>
      </c>
      <c r="H1413" t="s">
        <v>34</v>
      </c>
      <c r="I1413">
        <v>1</v>
      </c>
      <c r="J1413">
        <v>1</v>
      </c>
      <c r="Z1413">
        <f t="shared" ca="1" si="44"/>
        <v>1273</v>
      </c>
      <c r="AA1413">
        <f t="shared" ca="1" si="45"/>
        <v>120</v>
      </c>
    </row>
    <row r="1414" spans="1:27" x14ac:dyDescent="0.2">
      <c r="A1414" t="s">
        <v>54</v>
      </c>
      <c r="B1414" s="1">
        <v>35493</v>
      </c>
      <c r="D1414" t="s">
        <v>56</v>
      </c>
      <c r="E1414" t="s">
        <v>36</v>
      </c>
      <c r="F1414">
        <v>0</v>
      </c>
      <c r="G1414">
        <v>4</v>
      </c>
      <c r="H1414" t="s">
        <v>24</v>
      </c>
      <c r="I1414">
        <v>0</v>
      </c>
      <c r="J1414">
        <v>3</v>
      </c>
      <c r="Z1414">
        <f t="shared" ca="1" si="44"/>
        <v>1877</v>
      </c>
      <c r="AA1414">
        <f t="shared" ca="1" si="45"/>
        <v>90</v>
      </c>
    </row>
    <row r="1415" spans="1:27" x14ac:dyDescent="0.2">
      <c r="A1415" t="s">
        <v>54</v>
      </c>
      <c r="B1415" s="1">
        <v>35494</v>
      </c>
      <c r="D1415" t="s">
        <v>28</v>
      </c>
      <c r="E1415" t="s">
        <v>29</v>
      </c>
      <c r="F1415">
        <v>1</v>
      </c>
      <c r="G1415">
        <v>1</v>
      </c>
      <c r="H1415" t="s">
        <v>34</v>
      </c>
      <c r="I1415">
        <v>0</v>
      </c>
      <c r="J1415">
        <v>0</v>
      </c>
      <c r="Z1415">
        <f t="shared" ca="1" si="44"/>
        <v>1345</v>
      </c>
      <c r="AA1415">
        <f t="shared" ca="1" si="45"/>
        <v>90</v>
      </c>
    </row>
    <row r="1416" spans="1:27" x14ac:dyDescent="0.2">
      <c r="A1416" t="s">
        <v>54</v>
      </c>
      <c r="B1416" s="1">
        <v>35494</v>
      </c>
      <c r="D1416" t="s">
        <v>50</v>
      </c>
      <c r="E1416" t="s">
        <v>25</v>
      </c>
      <c r="F1416">
        <v>1</v>
      </c>
      <c r="G1416">
        <v>0</v>
      </c>
      <c r="H1416" t="s">
        <v>27</v>
      </c>
      <c r="I1416">
        <v>0</v>
      </c>
      <c r="J1416">
        <v>0</v>
      </c>
      <c r="Z1416">
        <f t="shared" ca="1" si="44"/>
        <v>1545</v>
      </c>
      <c r="AA1416">
        <f t="shared" ca="1" si="45"/>
        <v>90</v>
      </c>
    </row>
    <row r="1417" spans="1:27" x14ac:dyDescent="0.2">
      <c r="A1417" t="s">
        <v>54</v>
      </c>
      <c r="B1417" s="1">
        <v>35494</v>
      </c>
      <c r="D1417" t="s">
        <v>53</v>
      </c>
      <c r="E1417" t="s">
        <v>55</v>
      </c>
      <c r="F1417">
        <v>6</v>
      </c>
      <c r="G1417">
        <v>1</v>
      </c>
      <c r="H1417" t="s">
        <v>27</v>
      </c>
      <c r="I1417">
        <v>1</v>
      </c>
      <c r="J1417">
        <v>0</v>
      </c>
      <c r="Z1417">
        <f t="shared" ca="1" si="44"/>
        <v>1751</v>
      </c>
      <c r="AA1417">
        <f t="shared" ca="1" si="45"/>
        <v>120</v>
      </c>
    </row>
    <row r="1418" spans="1:27" x14ac:dyDescent="0.2">
      <c r="A1418" t="s">
        <v>54</v>
      </c>
      <c r="B1418" s="1">
        <v>35494</v>
      </c>
      <c r="D1418" t="s">
        <v>49</v>
      </c>
      <c r="E1418" t="s">
        <v>31</v>
      </c>
      <c r="F1418">
        <v>0</v>
      </c>
      <c r="G1418">
        <v>3</v>
      </c>
      <c r="H1418" t="s">
        <v>24</v>
      </c>
      <c r="I1418">
        <v>0</v>
      </c>
      <c r="J1418">
        <v>0</v>
      </c>
      <c r="Z1418">
        <f t="shared" ca="1" si="44"/>
        <v>961</v>
      </c>
      <c r="AA1418">
        <f t="shared" ca="1" si="45"/>
        <v>90</v>
      </c>
    </row>
    <row r="1419" spans="1:27" x14ac:dyDescent="0.2">
      <c r="A1419" t="s">
        <v>54</v>
      </c>
      <c r="B1419" s="1">
        <v>35494</v>
      </c>
      <c r="D1419" t="s">
        <v>41</v>
      </c>
      <c r="E1419" t="s">
        <v>42</v>
      </c>
      <c r="F1419">
        <v>2</v>
      </c>
      <c r="G1419">
        <v>2</v>
      </c>
      <c r="H1419" t="s">
        <v>34</v>
      </c>
      <c r="I1419">
        <v>0</v>
      </c>
      <c r="J1419">
        <v>2</v>
      </c>
      <c r="Z1419">
        <f t="shared" ca="1" si="44"/>
        <v>1561</v>
      </c>
      <c r="AA1419">
        <f t="shared" ca="1" si="45"/>
        <v>90</v>
      </c>
    </row>
    <row r="1420" spans="1:27" x14ac:dyDescent="0.2">
      <c r="A1420" t="s">
        <v>54</v>
      </c>
      <c r="B1420" s="1">
        <v>35497</v>
      </c>
      <c r="D1420" t="s">
        <v>22</v>
      </c>
      <c r="E1420" t="s">
        <v>49</v>
      </c>
      <c r="F1420">
        <v>2</v>
      </c>
      <c r="G1420">
        <v>0</v>
      </c>
      <c r="H1420" t="s">
        <v>27</v>
      </c>
      <c r="I1420">
        <v>0</v>
      </c>
      <c r="J1420">
        <v>0</v>
      </c>
      <c r="Z1420">
        <f t="shared" ca="1" si="44"/>
        <v>892</v>
      </c>
      <c r="AA1420">
        <f t="shared" ca="1" si="45"/>
        <v>90</v>
      </c>
    </row>
    <row r="1421" spans="1:27" x14ac:dyDescent="0.2">
      <c r="A1421" t="s">
        <v>54</v>
      </c>
      <c r="B1421" s="1">
        <v>35497</v>
      </c>
      <c r="D1421" t="s">
        <v>23</v>
      </c>
      <c r="E1421" t="s">
        <v>50</v>
      </c>
      <c r="F1421">
        <v>0</v>
      </c>
      <c r="G1421">
        <v>0</v>
      </c>
      <c r="H1421" t="s">
        <v>34</v>
      </c>
      <c r="I1421">
        <v>0</v>
      </c>
      <c r="J1421">
        <v>0</v>
      </c>
      <c r="Z1421">
        <f t="shared" ca="1" si="44"/>
        <v>1349</v>
      </c>
      <c r="AA1421">
        <f t="shared" ca="1" si="45"/>
        <v>120</v>
      </c>
    </row>
    <row r="1422" spans="1:27" x14ac:dyDescent="0.2">
      <c r="A1422" t="s">
        <v>54</v>
      </c>
      <c r="B1422" s="1">
        <v>35497</v>
      </c>
      <c r="D1422" t="s">
        <v>33</v>
      </c>
      <c r="E1422" t="s">
        <v>42</v>
      </c>
      <c r="F1422">
        <v>1</v>
      </c>
      <c r="G1422">
        <v>0</v>
      </c>
      <c r="H1422" t="s">
        <v>27</v>
      </c>
      <c r="I1422">
        <v>1</v>
      </c>
      <c r="J1422">
        <v>0</v>
      </c>
      <c r="Z1422">
        <f t="shared" ca="1" si="44"/>
        <v>1362</v>
      </c>
      <c r="AA1422">
        <f t="shared" ca="1" si="45"/>
        <v>90</v>
      </c>
    </row>
    <row r="1423" spans="1:27" x14ac:dyDescent="0.2">
      <c r="A1423" t="s">
        <v>54</v>
      </c>
      <c r="B1423" s="1">
        <v>35497</v>
      </c>
      <c r="D1423" t="s">
        <v>56</v>
      </c>
      <c r="E1423" t="s">
        <v>46</v>
      </c>
      <c r="F1423">
        <v>2</v>
      </c>
      <c r="G1423">
        <v>1</v>
      </c>
      <c r="H1423" t="s">
        <v>27</v>
      </c>
      <c r="I1423">
        <v>0</v>
      </c>
      <c r="J1423">
        <v>0</v>
      </c>
      <c r="Z1423">
        <f t="shared" ca="1" si="44"/>
        <v>1703</v>
      </c>
      <c r="AA1423">
        <f t="shared" ca="1" si="45"/>
        <v>90</v>
      </c>
    </row>
    <row r="1424" spans="1:27" x14ac:dyDescent="0.2">
      <c r="A1424" t="s">
        <v>54</v>
      </c>
      <c r="B1424" s="1">
        <v>35499</v>
      </c>
      <c r="D1424" t="s">
        <v>30</v>
      </c>
      <c r="E1424" t="s">
        <v>35</v>
      </c>
      <c r="F1424">
        <v>4</v>
      </c>
      <c r="G1424">
        <v>3</v>
      </c>
      <c r="H1424" t="s">
        <v>27</v>
      </c>
      <c r="I1424">
        <v>3</v>
      </c>
      <c r="J1424">
        <v>0</v>
      </c>
      <c r="Z1424">
        <f t="shared" ca="1" si="44"/>
        <v>1193</v>
      </c>
      <c r="AA1424">
        <f t="shared" ca="1" si="45"/>
        <v>90</v>
      </c>
    </row>
    <row r="1425" spans="1:27" x14ac:dyDescent="0.2">
      <c r="A1425" t="s">
        <v>54</v>
      </c>
      <c r="B1425" s="1">
        <v>35500</v>
      </c>
      <c r="D1425" t="s">
        <v>29</v>
      </c>
      <c r="E1425" t="s">
        <v>49</v>
      </c>
      <c r="F1425">
        <v>1</v>
      </c>
      <c r="G1425">
        <v>1</v>
      </c>
      <c r="H1425" t="s">
        <v>34</v>
      </c>
      <c r="I1425">
        <v>0</v>
      </c>
      <c r="J1425">
        <v>1</v>
      </c>
      <c r="Z1425">
        <f t="shared" ca="1" si="44"/>
        <v>1864</v>
      </c>
      <c r="AA1425">
        <f t="shared" ca="1" si="45"/>
        <v>120</v>
      </c>
    </row>
    <row r="1426" spans="1:27" x14ac:dyDescent="0.2">
      <c r="A1426" t="s">
        <v>54</v>
      </c>
      <c r="B1426" s="1">
        <v>35501</v>
      </c>
      <c r="D1426" t="s">
        <v>33</v>
      </c>
      <c r="E1426" t="s">
        <v>41</v>
      </c>
      <c r="F1426">
        <v>0</v>
      </c>
      <c r="G1426">
        <v>0</v>
      </c>
      <c r="H1426" t="s">
        <v>34</v>
      </c>
      <c r="I1426">
        <v>0</v>
      </c>
      <c r="J1426">
        <v>0</v>
      </c>
      <c r="Z1426">
        <f t="shared" ca="1" si="44"/>
        <v>1946</v>
      </c>
      <c r="AA1426">
        <f t="shared" ca="1" si="45"/>
        <v>120</v>
      </c>
    </row>
    <row r="1427" spans="1:27" x14ac:dyDescent="0.2">
      <c r="A1427" t="s">
        <v>54</v>
      </c>
      <c r="B1427" s="1">
        <v>35501</v>
      </c>
      <c r="D1427" t="s">
        <v>31</v>
      </c>
      <c r="E1427" t="s">
        <v>56</v>
      </c>
      <c r="F1427">
        <v>2</v>
      </c>
      <c r="G1427">
        <v>1</v>
      </c>
      <c r="H1427" t="s">
        <v>27</v>
      </c>
      <c r="I1427">
        <v>1</v>
      </c>
      <c r="J1427">
        <v>1</v>
      </c>
      <c r="Z1427">
        <f t="shared" ca="1" si="44"/>
        <v>1644</v>
      </c>
      <c r="AA1427">
        <f t="shared" ca="1" si="45"/>
        <v>90</v>
      </c>
    </row>
    <row r="1428" spans="1:27" x14ac:dyDescent="0.2">
      <c r="A1428" t="s">
        <v>54</v>
      </c>
      <c r="B1428" s="1">
        <v>35501</v>
      </c>
      <c r="D1428" t="s">
        <v>43</v>
      </c>
      <c r="E1428" t="s">
        <v>28</v>
      </c>
      <c r="F1428">
        <v>3</v>
      </c>
      <c r="G1428">
        <v>2</v>
      </c>
      <c r="H1428" t="s">
        <v>27</v>
      </c>
      <c r="I1428">
        <v>0</v>
      </c>
      <c r="J1428">
        <v>1</v>
      </c>
      <c r="Z1428">
        <f t="shared" ca="1" si="44"/>
        <v>1681</v>
      </c>
      <c r="AA1428">
        <f t="shared" ca="1" si="45"/>
        <v>90</v>
      </c>
    </row>
    <row r="1429" spans="1:27" x14ac:dyDescent="0.2">
      <c r="A1429" t="s">
        <v>54</v>
      </c>
      <c r="B1429" s="1">
        <v>35504</v>
      </c>
      <c r="D1429" t="s">
        <v>25</v>
      </c>
      <c r="E1429" t="s">
        <v>43</v>
      </c>
      <c r="F1429">
        <v>0</v>
      </c>
      <c r="G1429">
        <v>0</v>
      </c>
      <c r="H1429" t="s">
        <v>34</v>
      </c>
      <c r="I1429">
        <v>0</v>
      </c>
      <c r="J1429">
        <v>0</v>
      </c>
      <c r="Z1429">
        <f t="shared" ca="1" si="44"/>
        <v>1726</v>
      </c>
      <c r="AA1429">
        <f t="shared" ca="1" si="45"/>
        <v>90</v>
      </c>
    </row>
    <row r="1430" spans="1:27" x14ac:dyDescent="0.2">
      <c r="A1430" t="s">
        <v>54</v>
      </c>
      <c r="B1430" s="1">
        <v>35504</v>
      </c>
      <c r="D1430" t="s">
        <v>29</v>
      </c>
      <c r="E1430" t="s">
        <v>44</v>
      </c>
      <c r="F1430">
        <v>3</v>
      </c>
      <c r="G1430">
        <v>1</v>
      </c>
      <c r="H1430" t="s">
        <v>27</v>
      </c>
      <c r="I1430">
        <v>2</v>
      </c>
      <c r="J1430">
        <v>1</v>
      </c>
      <c r="Z1430">
        <f t="shared" ca="1" si="44"/>
        <v>1811</v>
      </c>
      <c r="AA1430">
        <f t="shared" ca="1" si="45"/>
        <v>90</v>
      </c>
    </row>
    <row r="1431" spans="1:27" x14ac:dyDescent="0.2">
      <c r="A1431" t="s">
        <v>54</v>
      </c>
      <c r="B1431" s="1">
        <v>35504</v>
      </c>
      <c r="D1431" t="s">
        <v>42</v>
      </c>
      <c r="E1431" t="s">
        <v>55</v>
      </c>
      <c r="F1431">
        <v>1</v>
      </c>
      <c r="G1431">
        <v>0</v>
      </c>
      <c r="H1431" t="s">
        <v>27</v>
      </c>
      <c r="I1431">
        <v>0</v>
      </c>
      <c r="J1431">
        <v>0</v>
      </c>
      <c r="Z1431">
        <f t="shared" ca="1" si="44"/>
        <v>2012</v>
      </c>
      <c r="AA1431">
        <f t="shared" ca="1" si="45"/>
        <v>120</v>
      </c>
    </row>
    <row r="1432" spans="1:27" x14ac:dyDescent="0.2">
      <c r="A1432" t="s">
        <v>54</v>
      </c>
      <c r="B1432" s="1">
        <v>35504</v>
      </c>
      <c r="D1432" t="s">
        <v>50</v>
      </c>
      <c r="E1432" t="s">
        <v>53</v>
      </c>
      <c r="F1432">
        <v>1</v>
      </c>
      <c r="G1432">
        <v>3</v>
      </c>
      <c r="H1432" t="s">
        <v>24</v>
      </c>
      <c r="I1432">
        <v>0</v>
      </c>
      <c r="J1432">
        <v>3</v>
      </c>
      <c r="Z1432">
        <f t="shared" ca="1" si="44"/>
        <v>923</v>
      </c>
      <c r="AA1432">
        <f t="shared" ca="1" si="45"/>
        <v>90</v>
      </c>
    </row>
    <row r="1433" spans="1:27" x14ac:dyDescent="0.2">
      <c r="A1433" t="s">
        <v>54</v>
      </c>
      <c r="B1433" s="1">
        <v>35504</v>
      </c>
      <c r="D1433" t="s">
        <v>46</v>
      </c>
      <c r="E1433" t="s">
        <v>31</v>
      </c>
      <c r="F1433">
        <v>2</v>
      </c>
      <c r="G1433">
        <v>0</v>
      </c>
      <c r="H1433" t="s">
        <v>27</v>
      </c>
      <c r="I1433">
        <v>1</v>
      </c>
      <c r="J1433">
        <v>0</v>
      </c>
      <c r="Z1433">
        <f t="shared" ca="1" si="44"/>
        <v>1495</v>
      </c>
      <c r="AA1433">
        <f t="shared" ca="1" si="45"/>
        <v>90</v>
      </c>
    </row>
    <row r="1434" spans="1:27" x14ac:dyDescent="0.2">
      <c r="A1434" t="s">
        <v>54</v>
      </c>
      <c r="B1434" s="1">
        <v>35504</v>
      </c>
      <c r="D1434" t="s">
        <v>35</v>
      </c>
      <c r="E1434" t="s">
        <v>23</v>
      </c>
      <c r="F1434">
        <v>4</v>
      </c>
      <c r="G1434">
        <v>0</v>
      </c>
      <c r="H1434" t="s">
        <v>27</v>
      </c>
      <c r="I1434">
        <v>2</v>
      </c>
      <c r="J1434">
        <v>0</v>
      </c>
      <c r="Z1434">
        <f t="shared" ca="1" si="44"/>
        <v>1681</v>
      </c>
      <c r="AA1434">
        <f t="shared" ca="1" si="45"/>
        <v>120</v>
      </c>
    </row>
    <row r="1435" spans="1:27" x14ac:dyDescent="0.2">
      <c r="A1435" t="s">
        <v>54</v>
      </c>
      <c r="B1435" s="1">
        <v>35504</v>
      </c>
      <c r="D1435" t="s">
        <v>49</v>
      </c>
      <c r="E1435" t="s">
        <v>30</v>
      </c>
      <c r="F1435">
        <v>1</v>
      </c>
      <c r="G1435">
        <v>1</v>
      </c>
      <c r="H1435" t="s">
        <v>34</v>
      </c>
      <c r="I1435">
        <v>1</v>
      </c>
      <c r="J1435">
        <v>1</v>
      </c>
      <c r="Z1435">
        <f t="shared" ca="1" si="44"/>
        <v>1699</v>
      </c>
      <c r="AA1435">
        <f t="shared" ca="1" si="45"/>
        <v>120</v>
      </c>
    </row>
    <row r="1436" spans="1:27" x14ac:dyDescent="0.2">
      <c r="A1436" t="s">
        <v>54</v>
      </c>
      <c r="B1436" s="1">
        <v>35504</v>
      </c>
      <c r="D1436" t="s">
        <v>41</v>
      </c>
      <c r="E1436" t="s">
        <v>22</v>
      </c>
      <c r="F1436">
        <v>0</v>
      </c>
      <c r="G1436">
        <v>2</v>
      </c>
      <c r="H1436" t="s">
        <v>24</v>
      </c>
      <c r="I1436">
        <v>0</v>
      </c>
      <c r="J1436">
        <v>1</v>
      </c>
      <c r="Z1436">
        <f t="shared" ca="1" si="44"/>
        <v>1214</v>
      </c>
      <c r="AA1436">
        <f t="shared" ca="1" si="45"/>
        <v>120</v>
      </c>
    </row>
    <row r="1437" spans="1:27" x14ac:dyDescent="0.2">
      <c r="A1437" t="s">
        <v>54</v>
      </c>
      <c r="B1437" s="1">
        <v>35504</v>
      </c>
      <c r="D1437" t="s">
        <v>36</v>
      </c>
      <c r="E1437" t="s">
        <v>33</v>
      </c>
      <c r="F1437">
        <v>1</v>
      </c>
      <c r="G1437">
        <v>0</v>
      </c>
      <c r="H1437" t="s">
        <v>27</v>
      </c>
      <c r="I1437">
        <v>1</v>
      </c>
      <c r="J1437">
        <v>0</v>
      </c>
      <c r="Z1437">
        <f t="shared" ca="1" si="44"/>
        <v>1572</v>
      </c>
      <c r="AA1437">
        <f t="shared" ca="1" si="45"/>
        <v>90</v>
      </c>
    </row>
    <row r="1438" spans="1:27" x14ac:dyDescent="0.2">
      <c r="A1438" t="s">
        <v>54</v>
      </c>
      <c r="B1438" s="1">
        <v>35505</v>
      </c>
      <c r="D1438" t="s">
        <v>28</v>
      </c>
      <c r="E1438" t="s">
        <v>56</v>
      </c>
      <c r="F1438">
        <v>6</v>
      </c>
      <c r="G1438">
        <v>2</v>
      </c>
      <c r="H1438" t="s">
        <v>27</v>
      </c>
      <c r="I1438">
        <v>2</v>
      </c>
      <c r="J1438">
        <v>0</v>
      </c>
      <c r="Z1438">
        <f t="shared" ca="1" si="44"/>
        <v>1087</v>
      </c>
      <c r="AA1438">
        <f t="shared" ca="1" si="45"/>
        <v>90</v>
      </c>
    </row>
    <row r="1439" spans="1:27" x14ac:dyDescent="0.2">
      <c r="A1439" t="s">
        <v>54</v>
      </c>
      <c r="B1439" s="1">
        <v>35507</v>
      </c>
      <c r="D1439" t="s">
        <v>44</v>
      </c>
      <c r="E1439" t="s">
        <v>43</v>
      </c>
      <c r="F1439">
        <v>1</v>
      </c>
      <c r="G1439">
        <v>1</v>
      </c>
      <c r="H1439" t="s">
        <v>34</v>
      </c>
      <c r="I1439">
        <v>1</v>
      </c>
      <c r="J1439">
        <v>0</v>
      </c>
      <c r="Z1439">
        <f t="shared" ca="1" si="44"/>
        <v>894</v>
      </c>
      <c r="AA1439">
        <f t="shared" ca="1" si="45"/>
        <v>120</v>
      </c>
    </row>
    <row r="1440" spans="1:27" x14ac:dyDescent="0.2">
      <c r="A1440" t="s">
        <v>54</v>
      </c>
      <c r="B1440" s="1">
        <v>35508</v>
      </c>
      <c r="D1440" t="s">
        <v>28</v>
      </c>
      <c r="E1440" t="s">
        <v>41</v>
      </c>
      <c r="F1440">
        <v>1</v>
      </c>
      <c r="G1440">
        <v>0</v>
      </c>
      <c r="H1440" t="s">
        <v>27</v>
      </c>
      <c r="I1440">
        <v>1</v>
      </c>
      <c r="J1440">
        <v>0</v>
      </c>
      <c r="Z1440">
        <f t="shared" ca="1" si="44"/>
        <v>1990</v>
      </c>
      <c r="AA1440">
        <f t="shared" ca="1" si="45"/>
        <v>90</v>
      </c>
    </row>
    <row r="1441" spans="1:27" x14ac:dyDescent="0.2">
      <c r="A1441" t="s">
        <v>54</v>
      </c>
      <c r="B1441" s="1">
        <v>35508</v>
      </c>
      <c r="D1441" t="s">
        <v>50</v>
      </c>
      <c r="E1441" t="s">
        <v>36</v>
      </c>
      <c r="F1441">
        <v>1</v>
      </c>
      <c r="G1441">
        <v>1</v>
      </c>
      <c r="H1441" t="s">
        <v>34</v>
      </c>
      <c r="I1441">
        <v>0</v>
      </c>
      <c r="J1441">
        <v>0</v>
      </c>
      <c r="Z1441">
        <f t="shared" ca="1" si="44"/>
        <v>1066</v>
      </c>
      <c r="AA1441">
        <f t="shared" ca="1" si="45"/>
        <v>90</v>
      </c>
    </row>
    <row r="1442" spans="1:27" x14ac:dyDescent="0.2">
      <c r="A1442" t="s">
        <v>54</v>
      </c>
      <c r="B1442" s="1">
        <v>35508</v>
      </c>
      <c r="D1442" t="s">
        <v>53</v>
      </c>
      <c r="E1442" t="s">
        <v>29</v>
      </c>
      <c r="F1442">
        <v>2</v>
      </c>
      <c r="G1442">
        <v>1</v>
      </c>
      <c r="H1442" t="s">
        <v>27</v>
      </c>
      <c r="I1442">
        <v>1</v>
      </c>
      <c r="J1442">
        <v>0</v>
      </c>
      <c r="Z1442">
        <f t="shared" ca="1" si="44"/>
        <v>1026</v>
      </c>
      <c r="AA1442">
        <f t="shared" ca="1" si="45"/>
        <v>120</v>
      </c>
    </row>
    <row r="1443" spans="1:27" x14ac:dyDescent="0.2">
      <c r="A1443" t="s">
        <v>54</v>
      </c>
      <c r="B1443" s="1">
        <v>35511</v>
      </c>
      <c r="D1443" t="s">
        <v>29</v>
      </c>
      <c r="E1443" t="s">
        <v>25</v>
      </c>
      <c r="F1443">
        <v>0</v>
      </c>
      <c r="G1443">
        <v>2</v>
      </c>
      <c r="H1443" t="s">
        <v>24</v>
      </c>
      <c r="I1443">
        <v>0</v>
      </c>
      <c r="J1443">
        <v>0</v>
      </c>
      <c r="Z1443">
        <f t="shared" ca="1" si="44"/>
        <v>778</v>
      </c>
      <c r="AA1443">
        <f t="shared" ca="1" si="45"/>
        <v>90</v>
      </c>
    </row>
    <row r="1444" spans="1:27" x14ac:dyDescent="0.2">
      <c r="A1444" t="s">
        <v>54</v>
      </c>
      <c r="B1444" s="1">
        <v>35511</v>
      </c>
      <c r="D1444" t="s">
        <v>23</v>
      </c>
      <c r="E1444" t="s">
        <v>43</v>
      </c>
      <c r="F1444">
        <v>1</v>
      </c>
      <c r="G1444">
        <v>3</v>
      </c>
      <c r="H1444" t="s">
        <v>24</v>
      </c>
      <c r="I1444">
        <v>1</v>
      </c>
      <c r="J1444">
        <v>2</v>
      </c>
      <c r="Z1444">
        <f t="shared" ca="1" si="44"/>
        <v>1182</v>
      </c>
      <c r="AA1444">
        <f t="shared" ca="1" si="45"/>
        <v>120</v>
      </c>
    </row>
    <row r="1445" spans="1:27" x14ac:dyDescent="0.2">
      <c r="A1445" t="s">
        <v>54</v>
      </c>
      <c r="B1445" s="1">
        <v>35511</v>
      </c>
      <c r="D1445" t="s">
        <v>55</v>
      </c>
      <c r="E1445" t="s">
        <v>36</v>
      </c>
      <c r="F1445">
        <v>4</v>
      </c>
      <c r="G1445">
        <v>2</v>
      </c>
      <c r="H1445" t="s">
        <v>27</v>
      </c>
      <c r="I1445">
        <v>2</v>
      </c>
      <c r="J1445">
        <v>1</v>
      </c>
      <c r="Z1445">
        <f t="shared" ca="1" si="44"/>
        <v>1604</v>
      </c>
      <c r="AA1445">
        <f t="shared" ca="1" si="45"/>
        <v>90</v>
      </c>
    </row>
    <row r="1446" spans="1:27" x14ac:dyDescent="0.2">
      <c r="A1446" t="s">
        <v>54</v>
      </c>
      <c r="B1446" s="1">
        <v>35511</v>
      </c>
      <c r="D1446" t="s">
        <v>42</v>
      </c>
      <c r="E1446" t="s">
        <v>46</v>
      </c>
      <c r="F1446">
        <v>0</v>
      </c>
      <c r="G1446">
        <v>2</v>
      </c>
      <c r="H1446" t="s">
        <v>24</v>
      </c>
      <c r="I1446">
        <v>0</v>
      </c>
      <c r="J1446">
        <v>1</v>
      </c>
      <c r="Z1446">
        <f t="shared" ca="1" si="44"/>
        <v>1832</v>
      </c>
      <c r="AA1446">
        <f t="shared" ca="1" si="45"/>
        <v>90</v>
      </c>
    </row>
    <row r="1447" spans="1:27" x14ac:dyDescent="0.2">
      <c r="A1447" t="s">
        <v>54</v>
      </c>
      <c r="B1447" s="1">
        <v>35511</v>
      </c>
      <c r="D1447" t="s">
        <v>53</v>
      </c>
      <c r="E1447" t="s">
        <v>28</v>
      </c>
      <c r="F1447">
        <v>1</v>
      </c>
      <c r="G1447">
        <v>0</v>
      </c>
      <c r="H1447" t="s">
        <v>27</v>
      </c>
      <c r="I1447">
        <v>0</v>
      </c>
      <c r="J1447">
        <v>0</v>
      </c>
      <c r="Z1447">
        <f t="shared" ca="1" si="44"/>
        <v>1388</v>
      </c>
      <c r="AA1447">
        <f t="shared" ca="1" si="45"/>
        <v>90</v>
      </c>
    </row>
    <row r="1448" spans="1:27" x14ac:dyDescent="0.2">
      <c r="A1448" t="s">
        <v>54</v>
      </c>
      <c r="B1448" s="1">
        <v>35511</v>
      </c>
      <c r="D1448" t="s">
        <v>31</v>
      </c>
      <c r="E1448" t="s">
        <v>33</v>
      </c>
      <c r="F1448">
        <v>2</v>
      </c>
      <c r="G1448">
        <v>2</v>
      </c>
      <c r="H1448" t="s">
        <v>34</v>
      </c>
      <c r="I1448">
        <v>1</v>
      </c>
      <c r="J1448">
        <v>2</v>
      </c>
      <c r="Z1448">
        <f t="shared" ca="1" si="44"/>
        <v>1437</v>
      </c>
      <c r="AA1448">
        <f t="shared" ca="1" si="45"/>
        <v>90</v>
      </c>
    </row>
    <row r="1449" spans="1:27" x14ac:dyDescent="0.2">
      <c r="A1449" t="s">
        <v>54</v>
      </c>
      <c r="B1449" s="1">
        <v>35511</v>
      </c>
      <c r="D1449" t="s">
        <v>41</v>
      </c>
      <c r="E1449" t="s">
        <v>50</v>
      </c>
      <c r="F1449">
        <v>2</v>
      </c>
      <c r="G1449">
        <v>2</v>
      </c>
      <c r="H1449" t="s">
        <v>34</v>
      </c>
      <c r="I1449">
        <v>1</v>
      </c>
      <c r="J1449">
        <v>0</v>
      </c>
      <c r="Z1449">
        <f t="shared" ca="1" si="44"/>
        <v>1103</v>
      </c>
      <c r="AA1449">
        <f t="shared" ca="1" si="45"/>
        <v>120</v>
      </c>
    </row>
    <row r="1450" spans="1:27" x14ac:dyDescent="0.2">
      <c r="A1450" t="s">
        <v>54</v>
      </c>
      <c r="B1450" s="1">
        <v>35511</v>
      </c>
      <c r="D1450" t="s">
        <v>56</v>
      </c>
      <c r="E1450" t="s">
        <v>49</v>
      </c>
      <c r="F1450">
        <v>1</v>
      </c>
      <c r="G1450">
        <v>1</v>
      </c>
      <c r="H1450" t="s">
        <v>34</v>
      </c>
      <c r="I1450">
        <v>0</v>
      </c>
      <c r="J1450">
        <v>0</v>
      </c>
      <c r="Z1450">
        <f t="shared" ca="1" si="44"/>
        <v>1414</v>
      </c>
      <c r="AA1450">
        <f t="shared" ca="1" si="45"/>
        <v>120</v>
      </c>
    </row>
    <row r="1451" spans="1:27" x14ac:dyDescent="0.2">
      <c r="A1451" t="s">
        <v>54</v>
      </c>
      <c r="B1451" s="1">
        <v>35512</v>
      </c>
      <c r="D1451" t="s">
        <v>44</v>
      </c>
      <c r="E1451" t="s">
        <v>35</v>
      </c>
      <c r="F1451">
        <v>1</v>
      </c>
      <c r="G1451">
        <v>1</v>
      </c>
      <c r="H1451" t="s">
        <v>34</v>
      </c>
      <c r="I1451">
        <v>1</v>
      </c>
      <c r="J1451">
        <v>0</v>
      </c>
      <c r="Z1451">
        <f t="shared" ca="1" si="44"/>
        <v>1117</v>
      </c>
      <c r="AA1451">
        <f t="shared" ca="1" si="45"/>
        <v>90</v>
      </c>
    </row>
    <row r="1452" spans="1:27" x14ac:dyDescent="0.2">
      <c r="A1452" t="s">
        <v>54</v>
      </c>
      <c r="B1452" s="1">
        <v>35513</v>
      </c>
      <c r="D1452" t="s">
        <v>22</v>
      </c>
      <c r="E1452" t="s">
        <v>30</v>
      </c>
      <c r="F1452">
        <v>1</v>
      </c>
      <c r="G1452">
        <v>2</v>
      </c>
      <c r="H1452" t="s">
        <v>24</v>
      </c>
      <c r="I1452">
        <v>0</v>
      </c>
      <c r="J1452">
        <v>0</v>
      </c>
      <c r="Z1452">
        <f t="shared" ca="1" si="44"/>
        <v>1811</v>
      </c>
      <c r="AA1452">
        <f t="shared" ca="1" si="45"/>
        <v>120</v>
      </c>
    </row>
    <row r="1453" spans="1:27" x14ac:dyDescent="0.2">
      <c r="A1453" t="s">
        <v>54</v>
      </c>
      <c r="B1453" s="1">
        <v>35513</v>
      </c>
      <c r="D1453" t="s">
        <v>53</v>
      </c>
      <c r="E1453" t="s">
        <v>49</v>
      </c>
      <c r="F1453">
        <v>1</v>
      </c>
      <c r="G1453">
        <v>1</v>
      </c>
      <c r="H1453" t="s">
        <v>34</v>
      </c>
      <c r="I1453">
        <v>0</v>
      </c>
      <c r="J1453">
        <v>1</v>
      </c>
      <c r="Z1453">
        <f t="shared" ca="1" si="44"/>
        <v>1209</v>
      </c>
      <c r="AA1453">
        <f t="shared" ca="1" si="45"/>
        <v>120</v>
      </c>
    </row>
    <row r="1454" spans="1:27" x14ac:dyDescent="0.2">
      <c r="A1454" t="s">
        <v>54</v>
      </c>
      <c r="B1454" s="1">
        <v>35525</v>
      </c>
      <c r="D1454" t="s">
        <v>25</v>
      </c>
      <c r="E1454" t="s">
        <v>42</v>
      </c>
      <c r="F1454">
        <v>3</v>
      </c>
      <c r="G1454">
        <v>1</v>
      </c>
      <c r="H1454" t="s">
        <v>27</v>
      </c>
      <c r="I1454">
        <v>1</v>
      </c>
      <c r="J1454">
        <v>1</v>
      </c>
      <c r="Z1454">
        <f t="shared" ca="1" si="44"/>
        <v>1858</v>
      </c>
      <c r="AA1454">
        <f t="shared" ca="1" si="45"/>
        <v>120</v>
      </c>
    </row>
    <row r="1455" spans="1:27" x14ac:dyDescent="0.2">
      <c r="A1455" t="s">
        <v>54</v>
      </c>
      <c r="B1455" s="1">
        <v>35525</v>
      </c>
      <c r="D1455" t="s">
        <v>28</v>
      </c>
      <c r="E1455" t="s">
        <v>22</v>
      </c>
      <c r="F1455">
        <v>0</v>
      </c>
      <c r="G1455">
        <v>3</v>
      </c>
      <c r="H1455" t="s">
        <v>24</v>
      </c>
      <c r="I1455">
        <v>0</v>
      </c>
      <c r="J1455">
        <v>1</v>
      </c>
      <c r="Z1455">
        <f t="shared" ca="1" si="44"/>
        <v>1342</v>
      </c>
      <c r="AA1455">
        <f t="shared" ca="1" si="45"/>
        <v>90</v>
      </c>
    </row>
    <row r="1456" spans="1:27" x14ac:dyDescent="0.2">
      <c r="A1456" t="s">
        <v>54</v>
      </c>
      <c r="B1456" s="1">
        <v>35525</v>
      </c>
      <c r="D1456" t="s">
        <v>46</v>
      </c>
      <c r="E1456" t="s">
        <v>55</v>
      </c>
      <c r="F1456">
        <v>2</v>
      </c>
      <c r="G1456">
        <v>3</v>
      </c>
      <c r="H1456" t="s">
        <v>24</v>
      </c>
      <c r="I1456">
        <v>0</v>
      </c>
      <c r="J1456">
        <v>2</v>
      </c>
      <c r="Z1456">
        <f t="shared" ca="1" si="44"/>
        <v>1567</v>
      </c>
      <c r="AA1456">
        <f t="shared" ca="1" si="45"/>
        <v>90</v>
      </c>
    </row>
    <row r="1457" spans="1:27" x14ac:dyDescent="0.2">
      <c r="A1457" t="s">
        <v>54</v>
      </c>
      <c r="B1457" s="1">
        <v>35525</v>
      </c>
      <c r="D1457" t="s">
        <v>35</v>
      </c>
      <c r="E1457" t="s">
        <v>56</v>
      </c>
      <c r="F1457">
        <v>1</v>
      </c>
      <c r="G1457">
        <v>1</v>
      </c>
      <c r="H1457" t="s">
        <v>34</v>
      </c>
      <c r="I1457">
        <v>0</v>
      </c>
      <c r="J1457">
        <v>1</v>
      </c>
      <c r="Z1457">
        <f t="shared" ca="1" si="44"/>
        <v>927</v>
      </c>
      <c r="AA1457">
        <f t="shared" ca="1" si="45"/>
        <v>90</v>
      </c>
    </row>
    <row r="1458" spans="1:27" x14ac:dyDescent="0.2">
      <c r="A1458" t="s">
        <v>54</v>
      </c>
      <c r="B1458" s="1">
        <v>35525</v>
      </c>
      <c r="D1458" t="s">
        <v>49</v>
      </c>
      <c r="E1458" t="s">
        <v>41</v>
      </c>
      <c r="F1458">
        <v>1</v>
      </c>
      <c r="G1458">
        <v>3</v>
      </c>
      <c r="H1458" t="s">
        <v>24</v>
      </c>
      <c r="I1458">
        <v>0</v>
      </c>
      <c r="J1458">
        <v>1</v>
      </c>
      <c r="Z1458">
        <f t="shared" ca="1" si="44"/>
        <v>1188</v>
      </c>
      <c r="AA1458">
        <f t="shared" ca="1" si="45"/>
        <v>120</v>
      </c>
    </row>
    <row r="1459" spans="1:27" x14ac:dyDescent="0.2">
      <c r="A1459" t="s">
        <v>54</v>
      </c>
      <c r="B1459" s="1">
        <v>35525</v>
      </c>
      <c r="D1459" t="s">
        <v>36</v>
      </c>
      <c r="E1459" t="s">
        <v>44</v>
      </c>
      <c r="F1459">
        <v>1</v>
      </c>
      <c r="G1459">
        <v>0</v>
      </c>
      <c r="H1459" t="s">
        <v>27</v>
      </c>
      <c r="I1459">
        <v>0</v>
      </c>
      <c r="J1459">
        <v>0</v>
      </c>
      <c r="Z1459">
        <f t="shared" ca="1" si="44"/>
        <v>894</v>
      </c>
      <c r="AA1459">
        <f t="shared" ca="1" si="45"/>
        <v>120</v>
      </c>
    </row>
    <row r="1460" spans="1:27" x14ac:dyDescent="0.2">
      <c r="A1460" t="s">
        <v>54</v>
      </c>
      <c r="B1460" s="1">
        <v>35526</v>
      </c>
      <c r="D1460" t="s">
        <v>30</v>
      </c>
      <c r="E1460" t="s">
        <v>23</v>
      </c>
      <c r="F1460">
        <v>1</v>
      </c>
      <c r="G1460">
        <v>2</v>
      </c>
      <c r="H1460" t="s">
        <v>24</v>
      </c>
      <c r="I1460">
        <v>0</v>
      </c>
      <c r="J1460">
        <v>0</v>
      </c>
      <c r="Z1460">
        <f t="shared" ca="1" si="44"/>
        <v>1414</v>
      </c>
      <c r="AA1460">
        <f t="shared" ca="1" si="45"/>
        <v>90</v>
      </c>
    </row>
    <row r="1461" spans="1:27" x14ac:dyDescent="0.2">
      <c r="A1461" t="s">
        <v>54</v>
      </c>
      <c r="B1461" s="1">
        <v>35527</v>
      </c>
      <c r="D1461" t="s">
        <v>33</v>
      </c>
      <c r="E1461" t="s">
        <v>29</v>
      </c>
      <c r="F1461">
        <v>0</v>
      </c>
      <c r="G1461">
        <v>0</v>
      </c>
      <c r="H1461" t="s">
        <v>34</v>
      </c>
      <c r="I1461">
        <v>0</v>
      </c>
      <c r="J1461">
        <v>0</v>
      </c>
      <c r="Z1461">
        <f t="shared" ca="1" si="44"/>
        <v>785</v>
      </c>
      <c r="AA1461">
        <f t="shared" ca="1" si="45"/>
        <v>120</v>
      </c>
    </row>
    <row r="1462" spans="1:27" x14ac:dyDescent="0.2">
      <c r="A1462" t="s">
        <v>54</v>
      </c>
      <c r="B1462" s="1">
        <v>35529</v>
      </c>
      <c r="D1462" t="s">
        <v>23</v>
      </c>
      <c r="E1462" t="s">
        <v>28</v>
      </c>
      <c r="F1462">
        <v>3</v>
      </c>
      <c r="G1462">
        <v>1</v>
      </c>
      <c r="H1462" t="s">
        <v>27</v>
      </c>
      <c r="I1462">
        <v>0</v>
      </c>
      <c r="J1462">
        <v>1</v>
      </c>
      <c r="Z1462">
        <f t="shared" ca="1" si="44"/>
        <v>1696</v>
      </c>
      <c r="AA1462">
        <f t="shared" ca="1" si="45"/>
        <v>120</v>
      </c>
    </row>
    <row r="1463" spans="1:27" x14ac:dyDescent="0.2">
      <c r="A1463" t="s">
        <v>54</v>
      </c>
      <c r="B1463" s="1">
        <v>35529</v>
      </c>
      <c r="D1463" t="s">
        <v>55</v>
      </c>
      <c r="E1463" t="s">
        <v>41</v>
      </c>
      <c r="F1463">
        <v>1</v>
      </c>
      <c r="G1463">
        <v>1</v>
      </c>
      <c r="H1463" t="s">
        <v>34</v>
      </c>
      <c r="I1463">
        <v>0</v>
      </c>
      <c r="J1463">
        <v>0</v>
      </c>
      <c r="Z1463">
        <f t="shared" ca="1" si="44"/>
        <v>995</v>
      </c>
      <c r="AA1463">
        <f t="shared" ca="1" si="45"/>
        <v>120</v>
      </c>
    </row>
    <row r="1464" spans="1:27" x14ac:dyDescent="0.2">
      <c r="A1464" t="s">
        <v>54</v>
      </c>
      <c r="B1464" s="1">
        <v>35529</v>
      </c>
      <c r="D1464" t="s">
        <v>42</v>
      </c>
      <c r="E1464" t="s">
        <v>50</v>
      </c>
      <c r="F1464">
        <v>1</v>
      </c>
      <c r="G1464">
        <v>1</v>
      </c>
      <c r="H1464" t="s">
        <v>34</v>
      </c>
      <c r="I1464">
        <v>1</v>
      </c>
      <c r="J1464">
        <v>0</v>
      </c>
      <c r="Z1464">
        <f t="shared" ca="1" si="44"/>
        <v>753</v>
      </c>
      <c r="AA1464">
        <f t="shared" ca="1" si="45"/>
        <v>90</v>
      </c>
    </row>
    <row r="1465" spans="1:27" x14ac:dyDescent="0.2">
      <c r="A1465" t="s">
        <v>54</v>
      </c>
      <c r="B1465" s="1">
        <v>35529</v>
      </c>
      <c r="D1465" t="s">
        <v>31</v>
      </c>
      <c r="E1465" t="s">
        <v>36</v>
      </c>
      <c r="F1465">
        <v>2</v>
      </c>
      <c r="G1465">
        <v>1</v>
      </c>
      <c r="H1465" t="s">
        <v>27</v>
      </c>
      <c r="I1465">
        <v>1</v>
      </c>
      <c r="J1465">
        <v>1</v>
      </c>
      <c r="Z1465">
        <f t="shared" ca="1" si="44"/>
        <v>1027</v>
      </c>
      <c r="AA1465">
        <f t="shared" ca="1" si="45"/>
        <v>120</v>
      </c>
    </row>
    <row r="1466" spans="1:27" x14ac:dyDescent="0.2">
      <c r="A1466" t="s">
        <v>54</v>
      </c>
      <c r="B1466" s="1">
        <v>35529</v>
      </c>
      <c r="D1466" t="s">
        <v>43</v>
      </c>
      <c r="E1466" t="s">
        <v>53</v>
      </c>
      <c r="F1466">
        <v>0</v>
      </c>
      <c r="G1466">
        <v>0</v>
      </c>
      <c r="H1466" t="s">
        <v>34</v>
      </c>
      <c r="I1466">
        <v>0</v>
      </c>
      <c r="J1466">
        <v>0</v>
      </c>
      <c r="Z1466">
        <f t="shared" ca="1" si="44"/>
        <v>1664</v>
      </c>
      <c r="AA1466">
        <f t="shared" ca="1" si="45"/>
        <v>120</v>
      </c>
    </row>
    <row r="1467" spans="1:27" x14ac:dyDescent="0.2">
      <c r="A1467" t="s">
        <v>54</v>
      </c>
      <c r="B1467" s="1">
        <v>35529</v>
      </c>
      <c r="D1467" t="s">
        <v>44</v>
      </c>
      <c r="E1467" t="s">
        <v>25</v>
      </c>
      <c r="F1467">
        <v>0</v>
      </c>
      <c r="G1467">
        <v>2</v>
      </c>
      <c r="H1467" t="s">
        <v>24</v>
      </c>
      <c r="I1467">
        <v>0</v>
      </c>
      <c r="J1467">
        <v>1</v>
      </c>
      <c r="Z1467">
        <f t="shared" ca="1" si="44"/>
        <v>1443</v>
      </c>
      <c r="AA1467">
        <f t="shared" ca="1" si="45"/>
        <v>120</v>
      </c>
    </row>
    <row r="1468" spans="1:27" x14ac:dyDescent="0.2">
      <c r="A1468" t="s">
        <v>54</v>
      </c>
      <c r="B1468" s="1">
        <v>35532</v>
      </c>
      <c r="D1468" t="s">
        <v>22</v>
      </c>
      <c r="E1468" t="s">
        <v>50</v>
      </c>
      <c r="F1468">
        <v>2</v>
      </c>
      <c r="G1468">
        <v>0</v>
      </c>
      <c r="H1468" t="s">
        <v>27</v>
      </c>
      <c r="I1468">
        <v>1</v>
      </c>
      <c r="J1468">
        <v>0</v>
      </c>
      <c r="Z1468">
        <f t="shared" ca="1" si="44"/>
        <v>1356</v>
      </c>
      <c r="AA1468">
        <f t="shared" ca="1" si="45"/>
        <v>120</v>
      </c>
    </row>
    <row r="1469" spans="1:27" x14ac:dyDescent="0.2">
      <c r="A1469" t="s">
        <v>54</v>
      </c>
      <c r="B1469" s="1">
        <v>35532</v>
      </c>
      <c r="D1469" t="s">
        <v>29</v>
      </c>
      <c r="E1469" t="s">
        <v>46</v>
      </c>
      <c r="F1469">
        <v>2</v>
      </c>
      <c r="G1469">
        <v>3</v>
      </c>
      <c r="H1469" t="s">
        <v>24</v>
      </c>
      <c r="I1469">
        <v>1</v>
      </c>
      <c r="J1469">
        <v>2</v>
      </c>
      <c r="Z1469">
        <f t="shared" ca="1" si="44"/>
        <v>1531</v>
      </c>
      <c r="AA1469">
        <f t="shared" ca="1" si="45"/>
        <v>90</v>
      </c>
    </row>
    <row r="1470" spans="1:27" x14ac:dyDescent="0.2">
      <c r="A1470" t="s">
        <v>54</v>
      </c>
      <c r="B1470" s="1">
        <v>35532</v>
      </c>
      <c r="D1470" t="s">
        <v>55</v>
      </c>
      <c r="E1470" t="s">
        <v>25</v>
      </c>
      <c r="F1470">
        <v>2</v>
      </c>
      <c r="G1470">
        <v>1</v>
      </c>
      <c r="H1470" t="s">
        <v>27</v>
      </c>
      <c r="I1470">
        <v>2</v>
      </c>
      <c r="J1470">
        <v>0</v>
      </c>
      <c r="Z1470">
        <f t="shared" ca="1" si="44"/>
        <v>873</v>
      </c>
      <c r="AA1470">
        <f t="shared" ca="1" si="45"/>
        <v>120</v>
      </c>
    </row>
    <row r="1471" spans="1:27" x14ac:dyDescent="0.2">
      <c r="A1471" t="s">
        <v>54</v>
      </c>
      <c r="B1471" s="1">
        <v>35532</v>
      </c>
      <c r="D1471" t="s">
        <v>42</v>
      </c>
      <c r="E1471" t="s">
        <v>36</v>
      </c>
      <c r="F1471">
        <v>1</v>
      </c>
      <c r="G1471">
        <v>0</v>
      </c>
      <c r="H1471" t="s">
        <v>27</v>
      </c>
      <c r="I1471">
        <v>1</v>
      </c>
      <c r="J1471">
        <v>0</v>
      </c>
      <c r="Z1471">
        <f t="shared" ca="1" si="44"/>
        <v>1224</v>
      </c>
      <c r="AA1471">
        <f t="shared" ca="1" si="45"/>
        <v>120</v>
      </c>
    </row>
    <row r="1472" spans="1:27" x14ac:dyDescent="0.2">
      <c r="A1472" t="s">
        <v>54</v>
      </c>
      <c r="B1472" s="1">
        <v>35532</v>
      </c>
      <c r="D1472" t="s">
        <v>41</v>
      </c>
      <c r="E1472" t="s">
        <v>43</v>
      </c>
      <c r="F1472">
        <v>2</v>
      </c>
      <c r="G1472">
        <v>0</v>
      </c>
      <c r="H1472" t="s">
        <v>27</v>
      </c>
      <c r="I1472">
        <v>2</v>
      </c>
      <c r="J1472">
        <v>0</v>
      </c>
      <c r="Z1472">
        <f t="shared" ca="1" si="44"/>
        <v>1307</v>
      </c>
      <c r="AA1472">
        <f t="shared" ca="1" si="45"/>
        <v>120</v>
      </c>
    </row>
    <row r="1473" spans="1:27" x14ac:dyDescent="0.2">
      <c r="A1473" t="s">
        <v>54</v>
      </c>
      <c r="B1473" s="1">
        <v>35533</v>
      </c>
      <c r="D1473" t="s">
        <v>31</v>
      </c>
      <c r="E1473" t="s">
        <v>35</v>
      </c>
      <c r="F1473">
        <v>1</v>
      </c>
      <c r="G1473">
        <v>1</v>
      </c>
      <c r="H1473" t="s">
        <v>34</v>
      </c>
      <c r="I1473">
        <v>0</v>
      </c>
      <c r="J1473">
        <v>1</v>
      </c>
      <c r="Z1473">
        <f t="shared" ca="1" si="44"/>
        <v>1952</v>
      </c>
      <c r="AA1473">
        <f t="shared" ca="1" si="45"/>
        <v>90</v>
      </c>
    </row>
    <row r="1474" spans="1:27" x14ac:dyDescent="0.2">
      <c r="A1474" t="s">
        <v>54</v>
      </c>
      <c r="B1474" s="1">
        <v>35533</v>
      </c>
      <c r="D1474" t="s">
        <v>56</v>
      </c>
      <c r="E1474" t="s">
        <v>30</v>
      </c>
      <c r="F1474">
        <v>1</v>
      </c>
      <c r="G1474">
        <v>2</v>
      </c>
      <c r="H1474" t="s">
        <v>24</v>
      </c>
      <c r="I1474">
        <v>0</v>
      </c>
      <c r="J1474">
        <v>1</v>
      </c>
      <c r="Z1474">
        <f t="shared" ca="1" si="44"/>
        <v>970</v>
      </c>
      <c r="AA1474">
        <f t="shared" ca="1" si="45"/>
        <v>90</v>
      </c>
    </row>
    <row r="1475" spans="1:27" x14ac:dyDescent="0.2">
      <c r="A1475" t="s">
        <v>54</v>
      </c>
      <c r="B1475" s="1">
        <v>35536</v>
      </c>
      <c r="D1475" t="s">
        <v>42</v>
      </c>
      <c r="E1475" t="s">
        <v>30</v>
      </c>
      <c r="F1475">
        <v>1</v>
      </c>
      <c r="G1475">
        <v>1</v>
      </c>
      <c r="H1475" t="s">
        <v>34</v>
      </c>
      <c r="I1475">
        <v>0</v>
      </c>
      <c r="J1475">
        <v>1</v>
      </c>
      <c r="Z1475">
        <f t="shared" ref="Z1475:Z1538" ca="1" si="46">RANDBETWEEN(723,2017)</f>
        <v>1827</v>
      </c>
      <c r="AA1475">
        <f t="shared" ref="AA1475:AA1538" ca="1" si="47">IF(RAND() &lt; 0.5, 90, 120)</f>
        <v>90</v>
      </c>
    </row>
    <row r="1476" spans="1:27" x14ac:dyDescent="0.2">
      <c r="A1476" t="s">
        <v>54</v>
      </c>
      <c r="B1476" s="1">
        <v>35536</v>
      </c>
      <c r="D1476" t="s">
        <v>35</v>
      </c>
      <c r="E1476" t="s">
        <v>28</v>
      </c>
      <c r="F1476">
        <v>3</v>
      </c>
      <c r="G1476">
        <v>1</v>
      </c>
      <c r="H1476" t="s">
        <v>27</v>
      </c>
      <c r="I1476">
        <v>3</v>
      </c>
      <c r="J1476">
        <v>0</v>
      </c>
      <c r="Z1476">
        <f t="shared" ca="1" si="46"/>
        <v>1118</v>
      </c>
      <c r="AA1476">
        <f t="shared" ca="1" si="47"/>
        <v>120</v>
      </c>
    </row>
    <row r="1477" spans="1:27" x14ac:dyDescent="0.2">
      <c r="A1477" t="s">
        <v>54</v>
      </c>
      <c r="B1477" s="1">
        <v>35536</v>
      </c>
      <c r="D1477" t="s">
        <v>44</v>
      </c>
      <c r="E1477" t="s">
        <v>33</v>
      </c>
      <c r="F1477">
        <v>2</v>
      </c>
      <c r="G1477">
        <v>0</v>
      </c>
      <c r="H1477" t="s">
        <v>27</v>
      </c>
      <c r="I1477">
        <v>1</v>
      </c>
      <c r="J1477">
        <v>0</v>
      </c>
      <c r="Z1477">
        <f t="shared" ca="1" si="46"/>
        <v>1228</v>
      </c>
      <c r="AA1477">
        <f t="shared" ca="1" si="47"/>
        <v>120</v>
      </c>
    </row>
    <row r="1478" spans="1:27" x14ac:dyDescent="0.2">
      <c r="A1478" t="s">
        <v>54</v>
      </c>
      <c r="B1478" s="1">
        <v>35539</v>
      </c>
      <c r="D1478" t="s">
        <v>22</v>
      </c>
      <c r="E1478" t="s">
        <v>29</v>
      </c>
      <c r="F1478">
        <v>1</v>
      </c>
      <c r="G1478">
        <v>1</v>
      </c>
      <c r="H1478" t="s">
        <v>34</v>
      </c>
      <c r="I1478">
        <v>1</v>
      </c>
      <c r="J1478">
        <v>0</v>
      </c>
      <c r="Z1478">
        <f t="shared" ca="1" si="46"/>
        <v>1413</v>
      </c>
      <c r="AA1478">
        <f t="shared" ca="1" si="47"/>
        <v>120</v>
      </c>
    </row>
    <row r="1479" spans="1:27" x14ac:dyDescent="0.2">
      <c r="A1479" t="s">
        <v>54</v>
      </c>
      <c r="B1479" s="1">
        <v>35539</v>
      </c>
      <c r="D1479" t="s">
        <v>25</v>
      </c>
      <c r="E1479" t="s">
        <v>36</v>
      </c>
      <c r="F1479">
        <v>1</v>
      </c>
      <c r="G1479">
        <v>1</v>
      </c>
      <c r="H1479" t="s">
        <v>34</v>
      </c>
      <c r="I1479">
        <v>0</v>
      </c>
      <c r="J1479">
        <v>0</v>
      </c>
      <c r="Z1479">
        <f t="shared" ca="1" si="46"/>
        <v>1209</v>
      </c>
      <c r="AA1479">
        <f t="shared" ca="1" si="47"/>
        <v>120</v>
      </c>
    </row>
    <row r="1480" spans="1:27" x14ac:dyDescent="0.2">
      <c r="A1480" t="s">
        <v>54</v>
      </c>
      <c r="B1480" s="1">
        <v>35539</v>
      </c>
      <c r="D1480" t="s">
        <v>28</v>
      </c>
      <c r="E1480" t="s">
        <v>50</v>
      </c>
      <c r="F1480">
        <v>2</v>
      </c>
      <c r="G1480">
        <v>1</v>
      </c>
      <c r="H1480" t="s">
        <v>27</v>
      </c>
      <c r="I1480">
        <v>1</v>
      </c>
      <c r="J1480">
        <v>0</v>
      </c>
      <c r="Z1480">
        <f t="shared" ca="1" si="46"/>
        <v>1324</v>
      </c>
      <c r="AA1480">
        <f t="shared" ca="1" si="47"/>
        <v>90</v>
      </c>
    </row>
    <row r="1481" spans="1:27" x14ac:dyDescent="0.2">
      <c r="A1481" t="s">
        <v>54</v>
      </c>
      <c r="B1481" s="1">
        <v>35539</v>
      </c>
      <c r="D1481" t="s">
        <v>30</v>
      </c>
      <c r="E1481" t="s">
        <v>46</v>
      </c>
      <c r="F1481">
        <v>1</v>
      </c>
      <c r="G1481">
        <v>3</v>
      </c>
      <c r="H1481" t="s">
        <v>24</v>
      </c>
      <c r="I1481">
        <v>1</v>
      </c>
      <c r="J1481">
        <v>2</v>
      </c>
      <c r="Z1481">
        <f t="shared" ca="1" si="46"/>
        <v>866</v>
      </c>
      <c r="AA1481">
        <f t="shared" ca="1" si="47"/>
        <v>120</v>
      </c>
    </row>
    <row r="1482" spans="1:27" x14ac:dyDescent="0.2">
      <c r="A1482" t="s">
        <v>54</v>
      </c>
      <c r="B1482" s="1">
        <v>35539</v>
      </c>
      <c r="D1482" t="s">
        <v>53</v>
      </c>
      <c r="E1482" t="s">
        <v>56</v>
      </c>
      <c r="F1482">
        <v>0</v>
      </c>
      <c r="G1482">
        <v>1</v>
      </c>
      <c r="H1482" t="s">
        <v>24</v>
      </c>
      <c r="I1482">
        <v>0</v>
      </c>
      <c r="J1482">
        <v>1</v>
      </c>
      <c r="Z1482">
        <f t="shared" ca="1" si="46"/>
        <v>1317</v>
      </c>
      <c r="AA1482">
        <f t="shared" ca="1" si="47"/>
        <v>120</v>
      </c>
    </row>
    <row r="1483" spans="1:27" x14ac:dyDescent="0.2">
      <c r="A1483" t="s">
        <v>54</v>
      </c>
      <c r="B1483" s="1">
        <v>35539</v>
      </c>
      <c r="D1483" t="s">
        <v>35</v>
      </c>
      <c r="E1483" t="s">
        <v>55</v>
      </c>
      <c r="F1483">
        <v>3</v>
      </c>
      <c r="G1483">
        <v>1</v>
      </c>
      <c r="H1483" t="s">
        <v>27</v>
      </c>
      <c r="I1483">
        <v>1</v>
      </c>
      <c r="J1483">
        <v>1</v>
      </c>
      <c r="Z1483">
        <f t="shared" ca="1" si="46"/>
        <v>798</v>
      </c>
      <c r="AA1483">
        <f t="shared" ca="1" si="47"/>
        <v>120</v>
      </c>
    </row>
    <row r="1484" spans="1:27" x14ac:dyDescent="0.2">
      <c r="A1484" t="s">
        <v>54</v>
      </c>
      <c r="B1484" s="1">
        <v>35539</v>
      </c>
      <c r="D1484" t="s">
        <v>49</v>
      </c>
      <c r="E1484" t="s">
        <v>33</v>
      </c>
      <c r="F1484">
        <v>1</v>
      </c>
      <c r="G1484">
        <v>1</v>
      </c>
      <c r="H1484" t="s">
        <v>34</v>
      </c>
      <c r="I1484">
        <v>1</v>
      </c>
      <c r="J1484">
        <v>0</v>
      </c>
      <c r="Z1484">
        <f t="shared" ca="1" si="46"/>
        <v>1296</v>
      </c>
      <c r="AA1484">
        <f t="shared" ca="1" si="47"/>
        <v>120</v>
      </c>
    </row>
    <row r="1485" spans="1:27" x14ac:dyDescent="0.2">
      <c r="A1485" t="s">
        <v>54</v>
      </c>
      <c r="B1485" s="1">
        <v>35539</v>
      </c>
      <c r="D1485" t="s">
        <v>31</v>
      </c>
      <c r="E1485" t="s">
        <v>44</v>
      </c>
      <c r="F1485">
        <v>3</v>
      </c>
      <c r="G1485">
        <v>1</v>
      </c>
      <c r="H1485" t="s">
        <v>27</v>
      </c>
      <c r="I1485">
        <v>1</v>
      </c>
      <c r="J1485">
        <v>0</v>
      </c>
      <c r="Z1485">
        <f t="shared" ca="1" si="46"/>
        <v>1168</v>
      </c>
      <c r="AA1485">
        <f t="shared" ca="1" si="47"/>
        <v>120</v>
      </c>
    </row>
    <row r="1486" spans="1:27" x14ac:dyDescent="0.2">
      <c r="A1486" t="s">
        <v>54</v>
      </c>
      <c r="B1486" s="1">
        <v>35539</v>
      </c>
      <c r="D1486" t="s">
        <v>41</v>
      </c>
      <c r="E1486" t="s">
        <v>23</v>
      </c>
      <c r="F1486">
        <v>2</v>
      </c>
      <c r="G1486">
        <v>2</v>
      </c>
      <c r="H1486" t="s">
        <v>34</v>
      </c>
      <c r="I1486">
        <v>1</v>
      </c>
      <c r="J1486">
        <v>0</v>
      </c>
      <c r="Z1486">
        <f t="shared" ca="1" si="46"/>
        <v>1942</v>
      </c>
      <c r="AA1486">
        <f t="shared" ca="1" si="47"/>
        <v>90</v>
      </c>
    </row>
    <row r="1487" spans="1:27" x14ac:dyDescent="0.2">
      <c r="A1487" t="s">
        <v>54</v>
      </c>
      <c r="B1487" s="1">
        <v>35539</v>
      </c>
      <c r="D1487" t="s">
        <v>43</v>
      </c>
      <c r="E1487" t="s">
        <v>42</v>
      </c>
      <c r="F1487">
        <v>2</v>
      </c>
      <c r="G1487">
        <v>2</v>
      </c>
      <c r="H1487" t="s">
        <v>34</v>
      </c>
      <c r="I1487">
        <v>2</v>
      </c>
      <c r="J1487">
        <v>0</v>
      </c>
      <c r="Z1487">
        <f t="shared" ca="1" si="46"/>
        <v>1463</v>
      </c>
      <c r="AA1487">
        <f t="shared" ca="1" si="47"/>
        <v>90</v>
      </c>
    </row>
    <row r="1488" spans="1:27" x14ac:dyDescent="0.2">
      <c r="A1488" t="s">
        <v>54</v>
      </c>
      <c r="B1488" s="1">
        <v>35541</v>
      </c>
      <c r="D1488" t="s">
        <v>23</v>
      </c>
      <c r="E1488" t="s">
        <v>22</v>
      </c>
      <c r="F1488">
        <v>1</v>
      </c>
      <c r="G1488">
        <v>1</v>
      </c>
      <c r="H1488" t="s">
        <v>34</v>
      </c>
      <c r="I1488">
        <v>1</v>
      </c>
      <c r="J1488">
        <v>1</v>
      </c>
      <c r="Z1488">
        <f t="shared" ca="1" si="46"/>
        <v>1060</v>
      </c>
      <c r="AA1488">
        <f t="shared" ca="1" si="47"/>
        <v>90</v>
      </c>
    </row>
    <row r="1489" spans="1:27" x14ac:dyDescent="0.2">
      <c r="A1489" t="s">
        <v>54</v>
      </c>
      <c r="B1489" s="1">
        <v>35542</v>
      </c>
      <c r="D1489" t="s">
        <v>29</v>
      </c>
      <c r="E1489" t="s">
        <v>31</v>
      </c>
      <c r="F1489">
        <v>4</v>
      </c>
      <c r="G1489">
        <v>1</v>
      </c>
      <c r="H1489" t="s">
        <v>27</v>
      </c>
      <c r="I1489">
        <v>3</v>
      </c>
      <c r="J1489">
        <v>0</v>
      </c>
      <c r="Z1489">
        <f t="shared" ca="1" si="46"/>
        <v>1761</v>
      </c>
      <c r="AA1489">
        <f t="shared" ca="1" si="47"/>
        <v>120</v>
      </c>
    </row>
    <row r="1490" spans="1:27" x14ac:dyDescent="0.2">
      <c r="A1490" t="s">
        <v>54</v>
      </c>
      <c r="B1490" s="1">
        <v>35542</v>
      </c>
      <c r="D1490" t="s">
        <v>33</v>
      </c>
      <c r="E1490" t="s">
        <v>25</v>
      </c>
      <c r="F1490">
        <v>0</v>
      </c>
      <c r="G1490">
        <v>0</v>
      </c>
      <c r="H1490" t="s">
        <v>34</v>
      </c>
      <c r="I1490">
        <v>0</v>
      </c>
      <c r="J1490">
        <v>0</v>
      </c>
      <c r="Z1490">
        <f t="shared" ca="1" si="46"/>
        <v>1040</v>
      </c>
      <c r="AA1490">
        <f t="shared" ca="1" si="47"/>
        <v>120</v>
      </c>
    </row>
    <row r="1491" spans="1:27" x14ac:dyDescent="0.2">
      <c r="A1491" t="s">
        <v>54</v>
      </c>
      <c r="B1491" s="1">
        <v>35542</v>
      </c>
      <c r="D1491" t="s">
        <v>56</v>
      </c>
      <c r="E1491" t="s">
        <v>41</v>
      </c>
      <c r="F1491">
        <v>0</v>
      </c>
      <c r="G1491">
        <v>1</v>
      </c>
      <c r="H1491" t="s">
        <v>24</v>
      </c>
      <c r="I1491">
        <v>0</v>
      </c>
      <c r="J1491">
        <v>1</v>
      </c>
      <c r="Z1491">
        <f t="shared" ca="1" si="46"/>
        <v>1974</v>
      </c>
      <c r="AA1491">
        <f t="shared" ca="1" si="47"/>
        <v>90</v>
      </c>
    </row>
    <row r="1492" spans="1:27" x14ac:dyDescent="0.2">
      <c r="A1492" t="s">
        <v>54</v>
      </c>
      <c r="B1492" s="1">
        <v>35542</v>
      </c>
      <c r="D1492" t="s">
        <v>44</v>
      </c>
      <c r="E1492" t="s">
        <v>28</v>
      </c>
      <c r="F1492">
        <v>0</v>
      </c>
      <c r="G1492">
        <v>1</v>
      </c>
      <c r="H1492" t="s">
        <v>24</v>
      </c>
      <c r="I1492">
        <v>0</v>
      </c>
      <c r="J1492">
        <v>1</v>
      </c>
      <c r="Z1492">
        <f t="shared" ca="1" si="46"/>
        <v>1077</v>
      </c>
      <c r="AA1492">
        <f t="shared" ca="1" si="47"/>
        <v>90</v>
      </c>
    </row>
    <row r="1493" spans="1:27" x14ac:dyDescent="0.2">
      <c r="A1493" t="s">
        <v>54</v>
      </c>
      <c r="B1493" s="1">
        <v>35543</v>
      </c>
      <c r="D1493" t="s">
        <v>55</v>
      </c>
      <c r="E1493" t="s">
        <v>49</v>
      </c>
      <c r="F1493">
        <v>0</v>
      </c>
      <c r="G1493">
        <v>0</v>
      </c>
      <c r="H1493" t="s">
        <v>34</v>
      </c>
      <c r="I1493">
        <v>0</v>
      </c>
      <c r="J1493">
        <v>0</v>
      </c>
      <c r="Z1493">
        <f t="shared" ca="1" si="46"/>
        <v>908</v>
      </c>
      <c r="AA1493">
        <f t="shared" ca="1" si="47"/>
        <v>120</v>
      </c>
    </row>
    <row r="1494" spans="1:27" x14ac:dyDescent="0.2">
      <c r="A1494" t="s">
        <v>54</v>
      </c>
      <c r="B1494" s="1">
        <v>35543</v>
      </c>
      <c r="D1494" t="s">
        <v>50</v>
      </c>
      <c r="E1494" t="s">
        <v>43</v>
      </c>
      <c r="F1494">
        <v>0</v>
      </c>
      <c r="G1494">
        <v>1</v>
      </c>
      <c r="H1494" t="s">
        <v>24</v>
      </c>
      <c r="I1494">
        <v>0</v>
      </c>
      <c r="J1494">
        <v>0</v>
      </c>
      <c r="Z1494">
        <f t="shared" ca="1" si="46"/>
        <v>779</v>
      </c>
      <c r="AA1494">
        <f t="shared" ca="1" si="47"/>
        <v>90</v>
      </c>
    </row>
    <row r="1495" spans="1:27" x14ac:dyDescent="0.2">
      <c r="A1495" t="s">
        <v>54</v>
      </c>
      <c r="B1495" s="1">
        <v>35544</v>
      </c>
      <c r="D1495" t="s">
        <v>36</v>
      </c>
      <c r="E1495" t="s">
        <v>53</v>
      </c>
      <c r="F1495">
        <v>1</v>
      </c>
      <c r="G1495">
        <v>0</v>
      </c>
      <c r="H1495" t="s">
        <v>27</v>
      </c>
      <c r="I1495">
        <v>0</v>
      </c>
      <c r="J1495">
        <v>0</v>
      </c>
      <c r="Z1495">
        <f t="shared" ca="1" si="46"/>
        <v>1559</v>
      </c>
      <c r="AA1495">
        <f t="shared" ca="1" si="47"/>
        <v>120</v>
      </c>
    </row>
    <row r="1496" spans="1:27" x14ac:dyDescent="0.2">
      <c r="A1496" t="s">
        <v>54</v>
      </c>
      <c r="B1496" s="1">
        <v>35553</v>
      </c>
      <c r="D1496" t="s">
        <v>22</v>
      </c>
      <c r="E1496" t="s">
        <v>35</v>
      </c>
      <c r="F1496">
        <v>0</v>
      </c>
      <c r="G1496">
        <v>1</v>
      </c>
      <c r="H1496" t="s">
        <v>24</v>
      </c>
      <c r="I1496">
        <v>0</v>
      </c>
      <c r="J1496">
        <v>1</v>
      </c>
      <c r="Z1496">
        <f t="shared" ca="1" si="46"/>
        <v>1981</v>
      </c>
      <c r="AA1496">
        <f t="shared" ca="1" si="47"/>
        <v>120</v>
      </c>
    </row>
    <row r="1497" spans="1:27" x14ac:dyDescent="0.2">
      <c r="A1497" t="s">
        <v>54</v>
      </c>
      <c r="B1497" s="1">
        <v>35553</v>
      </c>
      <c r="D1497" t="s">
        <v>28</v>
      </c>
      <c r="E1497" t="s">
        <v>33</v>
      </c>
      <c r="F1497">
        <v>0</v>
      </c>
      <c r="G1497">
        <v>0</v>
      </c>
      <c r="H1497" t="s">
        <v>34</v>
      </c>
      <c r="I1497">
        <v>0</v>
      </c>
      <c r="J1497">
        <v>0</v>
      </c>
      <c r="Z1497">
        <f t="shared" ca="1" si="46"/>
        <v>1309</v>
      </c>
      <c r="AA1497">
        <f t="shared" ca="1" si="47"/>
        <v>90</v>
      </c>
    </row>
    <row r="1498" spans="1:27" x14ac:dyDescent="0.2">
      <c r="A1498" t="s">
        <v>54</v>
      </c>
      <c r="B1498" s="1">
        <v>35553</v>
      </c>
      <c r="D1498" t="s">
        <v>23</v>
      </c>
      <c r="E1498" t="s">
        <v>55</v>
      </c>
      <c r="F1498">
        <v>1</v>
      </c>
      <c r="G1498">
        <v>2</v>
      </c>
      <c r="H1498" t="s">
        <v>24</v>
      </c>
      <c r="I1498">
        <v>0</v>
      </c>
      <c r="J1498">
        <v>0</v>
      </c>
      <c r="Z1498">
        <f t="shared" ca="1" si="46"/>
        <v>1882</v>
      </c>
      <c r="AA1498">
        <f t="shared" ca="1" si="47"/>
        <v>120</v>
      </c>
    </row>
    <row r="1499" spans="1:27" x14ac:dyDescent="0.2">
      <c r="A1499" t="s">
        <v>54</v>
      </c>
      <c r="B1499" s="1">
        <v>35553</v>
      </c>
      <c r="D1499" t="s">
        <v>50</v>
      </c>
      <c r="E1499" t="s">
        <v>46</v>
      </c>
      <c r="F1499">
        <v>2</v>
      </c>
      <c r="G1499">
        <v>2</v>
      </c>
      <c r="H1499" t="s">
        <v>34</v>
      </c>
      <c r="I1499">
        <v>2</v>
      </c>
      <c r="J1499">
        <v>1</v>
      </c>
      <c r="Z1499">
        <f t="shared" ca="1" si="46"/>
        <v>943</v>
      </c>
      <c r="AA1499">
        <f t="shared" ca="1" si="47"/>
        <v>90</v>
      </c>
    </row>
    <row r="1500" spans="1:27" x14ac:dyDescent="0.2">
      <c r="A1500" t="s">
        <v>54</v>
      </c>
      <c r="B1500" s="1">
        <v>35553</v>
      </c>
      <c r="D1500" t="s">
        <v>30</v>
      </c>
      <c r="E1500" t="s">
        <v>36</v>
      </c>
      <c r="F1500">
        <v>2</v>
      </c>
      <c r="G1500">
        <v>1</v>
      </c>
      <c r="H1500" t="s">
        <v>27</v>
      </c>
      <c r="I1500">
        <v>2</v>
      </c>
      <c r="J1500">
        <v>1</v>
      </c>
      <c r="Z1500">
        <f t="shared" ca="1" si="46"/>
        <v>1989</v>
      </c>
      <c r="AA1500">
        <f t="shared" ca="1" si="47"/>
        <v>90</v>
      </c>
    </row>
    <row r="1501" spans="1:27" x14ac:dyDescent="0.2">
      <c r="A1501" t="s">
        <v>54</v>
      </c>
      <c r="B1501" s="1">
        <v>35553</v>
      </c>
      <c r="D1501" t="s">
        <v>53</v>
      </c>
      <c r="E1501" t="s">
        <v>25</v>
      </c>
      <c r="F1501">
        <v>3</v>
      </c>
      <c r="G1501">
        <v>2</v>
      </c>
      <c r="H1501" t="s">
        <v>27</v>
      </c>
      <c r="I1501">
        <v>2</v>
      </c>
      <c r="J1501">
        <v>0</v>
      </c>
      <c r="Z1501">
        <f t="shared" ca="1" si="46"/>
        <v>1836</v>
      </c>
      <c r="AA1501">
        <f t="shared" ca="1" si="47"/>
        <v>90</v>
      </c>
    </row>
    <row r="1502" spans="1:27" x14ac:dyDescent="0.2">
      <c r="A1502" t="s">
        <v>54</v>
      </c>
      <c r="B1502" s="1">
        <v>35553</v>
      </c>
      <c r="D1502" t="s">
        <v>49</v>
      </c>
      <c r="E1502" t="s">
        <v>44</v>
      </c>
      <c r="F1502">
        <v>1</v>
      </c>
      <c r="G1502">
        <v>1</v>
      </c>
      <c r="H1502" t="s">
        <v>34</v>
      </c>
      <c r="I1502">
        <v>0</v>
      </c>
      <c r="J1502">
        <v>1</v>
      </c>
      <c r="Z1502">
        <f t="shared" ca="1" si="46"/>
        <v>1317</v>
      </c>
      <c r="AA1502">
        <f t="shared" ca="1" si="47"/>
        <v>120</v>
      </c>
    </row>
    <row r="1503" spans="1:27" x14ac:dyDescent="0.2">
      <c r="A1503" t="s">
        <v>54</v>
      </c>
      <c r="B1503" s="1">
        <v>35553</v>
      </c>
      <c r="D1503" t="s">
        <v>41</v>
      </c>
      <c r="E1503" t="s">
        <v>29</v>
      </c>
      <c r="F1503">
        <v>2</v>
      </c>
      <c r="G1503">
        <v>0</v>
      </c>
      <c r="H1503" t="s">
        <v>27</v>
      </c>
      <c r="I1503">
        <v>1</v>
      </c>
      <c r="J1503">
        <v>0</v>
      </c>
      <c r="Z1503">
        <f t="shared" ca="1" si="46"/>
        <v>1649</v>
      </c>
      <c r="AA1503">
        <f t="shared" ca="1" si="47"/>
        <v>90</v>
      </c>
    </row>
    <row r="1504" spans="1:27" x14ac:dyDescent="0.2">
      <c r="A1504" t="s">
        <v>54</v>
      </c>
      <c r="B1504" s="1">
        <v>35553</v>
      </c>
      <c r="D1504" t="s">
        <v>56</v>
      </c>
      <c r="E1504" t="s">
        <v>42</v>
      </c>
      <c r="F1504">
        <v>3</v>
      </c>
      <c r="G1504">
        <v>0</v>
      </c>
      <c r="H1504" t="s">
        <v>27</v>
      </c>
      <c r="I1504">
        <v>1</v>
      </c>
      <c r="J1504">
        <v>0</v>
      </c>
      <c r="Z1504">
        <f t="shared" ca="1" si="46"/>
        <v>1362</v>
      </c>
      <c r="AA1504">
        <f t="shared" ca="1" si="47"/>
        <v>90</v>
      </c>
    </row>
    <row r="1505" spans="1:27" x14ac:dyDescent="0.2">
      <c r="A1505" t="s">
        <v>54</v>
      </c>
      <c r="B1505" s="1">
        <v>35553</v>
      </c>
      <c r="D1505" t="s">
        <v>43</v>
      </c>
      <c r="E1505" t="s">
        <v>31</v>
      </c>
      <c r="F1505">
        <v>5</v>
      </c>
      <c r="G1505">
        <v>1</v>
      </c>
      <c r="H1505" t="s">
        <v>27</v>
      </c>
      <c r="I1505">
        <v>3</v>
      </c>
      <c r="J1505">
        <v>0</v>
      </c>
      <c r="Z1505">
        <f t="shared" ca="1" si="46"/>
        <v>1089</v>
      </c>
      <c r="AA1505">
        <f t="shared" ca="1" si="47"/>
        <v>120</v>
      </c>
    </row>
    <row r="1506" spans="1:27" x14ac:dyDescent="0.2">
      <c r="A1506" t="s">
        <v>54</v>
      </c>
      <c r="B1506" s="1">
        <v>35555</v>
      </c>
      <c r="D1506" t="s">
        <v>46</v>
      </c>
      <c r="E1506" t="s">
        <v>53</v>
      </c>
      <c r="F1506">
        <v>3</v>
      </c>
      <c r="G1506">
        <v>3</v>
      </c>
      <c r="H1506" t="s">
        <v>34</v>
      </c>
      <c r="I1506">
        <v>2</v>
      </c>
      <c r="J1506">
        <v>3</v>
      </c>
      <c r="Z1506">
        <f t="shared" ca="1" si="46"/>
        <v>1122</v>
      </c>
      <c r="AA1506">
        <f t="shared" ca="1" si="47"/>
        <v>120</v>
      </c>
    </row>
    <row r="1507" spans="1:27" x14ac:dyDescent="0.2">
      <c r="A1507" t="s">
        <v>54</v>
      </c>
      <c r="B1507" s="1">
        <v>35556</v>
      </c>
      <c r="D1507" t="s">
        <v>43</v>
      </c>
      <c r="E1507" t="s">
        <v>35</v>
      </c>
      <c r="F1507">
        <v>0</v>
      </c>
      <c r="G1507">
        <v>0</v>
      </c>
      <c r="H1507" t="s">
        <v>34</v>
      </c>
      <c r="I1507">
        <v>0</v>
      </c>
      <c r="J1507">
        <v>0</v>
      </c>
      <c r="Z1507">
        <f t="shared" ca="1" si="46"/>
        <v>939</v>
      </c>
      <c r="AA1507">
        <f t="shared" ca="1" si="47"/>
        <v>90</v>
      </c>
    </row>
    <row r="1508" spans="1:27" x14ac:dyDescent="0.2">
      <c r="A1508" t="s">
        <v>54</v>
      </c>
      <c r="B1508" s="1">
        <v>35556</v>
      </c>
      <c r="D1508" t="s">
        <v>44</v>
      </c>
      <c r="E1508" t="s">
        <v>30</v>
      </c>
      <c r="F1508">
        <v>2</v>
      </c>
      <c r="G1508">
        <v>1</v>
      </c>
      <c r="H1508" t="s">
        <v>27</v>
      </c>
      <c r="I1508">
        <v>1</v>
      </c>
      <c r="J1508">
        <v>0</v>
      </c>
      <c r="Z1508">
        <f t="shared" ca="1" si="46"/>
        <v>1602</v>
      </c>
      <c r="AA1508">
        <f t="shared" ca="1" si="47"/>
        <v>90</v>
      </c>
    </row>
    <row r="1509" spans="1:27" x14ac:dyDescent="0.2">
      <c r="A1509" t="s">
        <v>54</v>
      </c>
      <c r="B1509" s="1">
        <v>35557</v>
      </c>
      <c r="D1509" t="s">
        <v>50</v>
      </c>
      <c r="E1509" t="s">
        <v>31</v>
      </c>
      <c r="F1509">
        <v>1</v>
      </c>
      <c r="G1509">
        <v>0</v>
      </c>
      <c r="H1509" t="s">
        <v>27</v>
      </c>
      <c r="I1509">
        <v>0</v>
      </c>
      <c r="J1509">
        <v>0</v>
      </c>
      <c r="Z1509">
        <f t="shared" ca="1" si="46"/>
        <v>1798</v>
      </c>
      <c r="AA1509">
        <f t="shared" ca="1" si="47"/>
        <v>120</v>
      </c>
    </row>
    <row r="1510" spans="1:27" x14ac:dyDescent="0.2">
      <c r="A1510" t="s">
        <v>54</v>
      </c>
      <c r="B1510" s="1">
        <v>35558</v>
      </c>
      <c r="D1510" t="s">
        <v>29</v>
      </c>
      <c r="E1510" t="s">
        <v>53</v>
      </c>
      <c r="F1510">
        <v>0</v>
      </c>
      <c r="G1510">
        <v>0</v>
      </c>
      <c r="H1510" t="s">
        <v>34</v>
      </c>
      <c r="I1510">
        <v>0</v>
      </c>
      <c r="J1510">
        <v>0</v>
      </c>
      <c r="Z1510">
        <f t="shared" ca="1" si="46"/>
        <v>1260</v>
      </c>
      <c r="AA1510">
        <f t="shared" ca="1" si="47"/>
        <v>90</v>
      </c>
    </row>
    <row r="1511" spans="1:27" x14ac:dyDescent="0.2">
      <c r="A1511" t="s">
        <v>54</v>
      </c>
      <c r="B1511" s="1">
        <v>35558</v>
      </c>
      <c r="D1511" t="s">
        <v>46</v>
      </c>
      <c r="E1511" t="s">
        <v>35</v>
      </c>
      <c r="F1511">
        <v>0</v>
      </c>
      <c r="G1511">
        <v>0</v>
      </c>
      <c r="H1511" t="s">
        <v>34</v>
      </c>
      <c r="I1511">
        <v>0</v>
      </c>
      <c r="J1511">
        <v>0</v>
      </c>
      <c r="Z1511">
        <f t="shared" ca="1" si="46"/>
        <v>1575</v>
      </c>
      <c r="AA1511">
        <f t="shared" ca="1" si="47"/>
        <v>120</v>
      </c>
    </row>
    <row r="1512" spans="1:27" x14ac:dyDescent="0.2">
      <c r="A1512" t="s">
        <v>54</v>
      </c>
      <c r="B1512" s="1">
        <v>35561</v>
      </c>
      <c r="D1512" t="s">
        <v>25</v>
      </c>
      <c r="E1512" t="s">
        <v>41</v>
      </c>
      <c r="F1512">
        <v>1</v>
      </c>
      <c r="G1512">
        <v>0</v>
      </c>
      <c r="H1512" t="s">
        <v>27</v>
      </c>
      <c r="I1512">
        <v>1</v>
      </c>
      <c r="J1512">
        <v>0</v>
      </c>
      <c r="Z1512">
        <f t="shared" ca="1" si="46"/>
        <v>1339</v>
      </c>
      <c r="AA1512">
        <f t="shared" ca="1" si="47"/>
        <v>120</v>
      </c>
    </row>
    <row r="1513" spans="1:27" x14ac:dyDescent="0.2">
      <c r="A1513" t="s">
        <v>54</v>
      </c>
      <c r="B1513" s="1">
        <v>35561</v>
      </c>
      <c r="D1513" t="s">
        <v>29</v>
      </c>
      <c r="E1513" t="s">
        <v>50</v>
      </c>
      <c r="F1513">
        <v>2</v>
      </c>
      <c r="G1513">
        <v>4</v>
      </c>
      <c r="H1513" t="s">
        <v>24</v>
      </c>
      <c r="I1513">
        <v>1</v>
      </c>
      <c r="J1513">
        <v>1</v>
      </c>
      <c r="Z1513">
        <f t="shared" ca="1" si="46"/>
        <v>896</v>
      </c>
      <c r="AA1513">
        <f t="shared" ca="1" si="47"/>
        <v>120</v>
      </c>
    </row>
    <row r="1514" spans="1:27" x14ac:dyDescent="0.2">
      <c r="A1514" t="s">
        <v>54</v>
      </c>
      <c r="B1514" s="1">
        <v>35561</v>
      </c>
      <c r="D1514" t="s">
        <v>55</v>
      </c>
      <c r="E1514" t="s">
        <v>22</v>
      </c>
      <c r="F1514">
        <v>1</v>
      </c>
      <c r="G1514">
        <v>3</v>
      </c>
      <c r="H1514" t="s">
        <v>24</v>
      </c>
      <c r="I1514">
        <v>1</v>
      </c>
      <c r="J1514">
        <v>0</v>
      </c>
      <c r="Z1514">
        <f t="shared" ca="1" si="46"/>
        <v>1511</v>
      </c>
      <c r="AA1514">
        <f t="shared" ca="1" si="47"/>
        <v>120</v>
      </c>
    </row>
    <row r="1515" spans="1:27" x14ac:dyDescent="0.2">
      <c r="A1515" t="s">
        <v>54</v>
      </c>
      <c r="B1515" s="1">
        <v>35561</v>
      </c>
      <c r="D1515" t="s">
        <v>42</v>
      </c>
      <c r="E1515" t="s">
        <v>28</v>
      </c>
      <c r="F1515">
        <v>1</v>
      </c>
      <c r="G1515">
        <v>2</v>
      </c>
      <c r="H1515" t="s">
        <v>24</v>
      </c>
      <c r="I1515">
        <v>0</v>
      </c>
      <c r="J1515">
        <v>2</v>
      </c>
      <c r="Z1515">
        <f t="shared" ca="1" si="46"/>
        <v>1218</v>
      </c>
      <c r="AA1515">
        <f t="shared" ca="1" si="47"/>
        <v>120</v>
      </c>
    </row>
    <row r="1516" spans="1:27" x14ac:dyDescent="0.2">
      <c r="A1516" t="s">
        <v>54</v>
      </c>
      <c r="B1516" s="1">
        <v>35561</v>
      </c>
      <c r="D1516" t="s">
        <v>33</v>
      </c>
      <c r="E1516" t="s">
        <v>53</v>
      </c>
      <c r="F1516">
        <v>1</v>
      </c>
      <c r="G1516">
        <v>1</v>
      </c>
      <c r="H1516" t="s">
        <v>34</v>
      </c>
      <c r="I1516">
        <v>0</v>
      </c>
      <c r="J1516">
        <v>0</v>
      </c>
      <c r="Z1516">
        <f t="shared" ca="1" si="46"/>
        <v>1721</v>
      </c>
      <c r="AA1516">
        <f t="shared" ca="1" si="47"/>
        <v>90</v>
      </c>
    </row>
    <row r="1517" spans="1:27" x14ac:dyDescent="0.2">
      <c r="A1517" t="s">
        <v>54</v>
      </c>
      <c r="B1517" s="1">
        <v>35561</v>
      </c>
      <c r="D1517" t="s">
        <v>46</v>
      </c>
      <c r="E1517" t="s">
        <v>43</v>
      </c>
      <c r="F1517">
        <v>2</v>
      </c>
      <c r="G1517">
        <v>0</v>
      </c>
      <c r="H1517" t="s">
        <v>27</v>
      </c>
      <c r="I1517">
        <v>1</v>
      </c>
      <c r="J1517">
        <v>0</v>
      </c>
      <c r="Z1517">
        <f t="shared" ca="1" si="46"/>
        <v>1616</v>
      </c>
      <c r="AA1517">
        <f t="shared" ca="1" si="47"/>
        <v>120</v>
      </c>
    </row>
    <row r="1518" spans="1:27" x14ac:dyDescent="0.2">
      <c r="A1518" t="s">
        <v>54</v>
      </c>
      <c r="B1518" s="1">
        <v>35561</v>
      </c>
      <c r="D1518" t="s">
        <v>35</v>
      </c>
      <c r="E1518" t="s">
        <v>49</v>
      </c>
      <c r="F1518">
        <v>5</v>
      </c>
      <c r="G1518">
        <v>0</v>
      </c>
      <c r="H1518" t="s">
        <v>27</v>
      </c>
      <c r="I1518">
        <v>4</v>
      </c>
      <c r="J1518">
        <v>0</v>
      </c>
      <c r="Z1518">
        <f t="shared" ca="1" si="46"/>
        <v>1567</v>
      </c>
      <c r="AA1518">
        <f t="shared" ca="1" si="47"/>
        <v>90</v>
      </c>
    </row>
    <row r="1519" spans="1:27" x14ac:dyDescent="0.2">
      <c r="A1519" t="s">
        <v>54</v>
      </c>
      <c r="B1519" s="1">
        <v>35561</v>
      </c>
      <c r="D1519" t="s">
        <v>31</v>
      </c>
      <c r="E1519" t="s">
        <v>30</v>
      </c>
      <c r="F1519">
        <v>1</v>
      </c>
      <c r="G1519">
        <v>1</v>
      </c>
      <c r="H1519" t="s">
        <v>34</v>
      </c>
      <c r="I1519">
        <v>0</v>
      </c>
      <c r="J1519">
        <v>0</v>
      </c>
      <c r="Z1519">
        <f t="shared" ca="1" si="46"/>
        <v>1733</v>
      </c>
      <c r="AA1519">
        <f t="shared" ca="1" si="47"/>
        <v>90</v>
      </c>
    </row>
    <row r="1520" spans="1:27" x14ac:dyDescent="0.2">
      <c r="A1520" t="s">
        <v>54</v>
      </c>
      <c r="B1520" s="1">
        <v>35561</v>
      </c>
      <c r="D1520" t="s">
        <v>36</v>
      </c>
      <c r="E1520" t="s">
        <v>23</v>
      </c>
      <c r="F1520">
        <v>1</v>
      </c>
      <c r="G1520">
        <v>2</v>
      </c>
      <c r="H1520" t="s">
        <v>24</v>
      </c>
      <c r="I1520">
        <v>1</v>
      </c>
      <c r="J1520">
        <v>2</v>
      </c>
      <c r="Z1520">
        <f t="shared" ca="1" si="46"/>
        <v>1789</v>
      </c>
      <c r="AA1520">
        <f t="shared" ca="1" si="47"/>
        <v>90</v>
      </c>
    </row>
    <row r="1521" spans="1:27" x14ac:dyDescent="0.2">
      <c r="A1521" t="s">
        <v>54</v>
      </c>
      <c r="B1521" s="1">
        <v>35561</v>
      </c>
      <c r="D1521" t="s">
        <v>44</v>
      </c>
      <c r="E1521" t="s">
        <v>56</v>
      </c>
      <c r="F1521">
        <v>1</v>
      </c>
      <c r="G1521">
        <v>0</v>
      </c>
      <c r="H1521" t="s">
        <v>27</v>
      </c>
      <c r="I1521">
        <v>0</v>
      </c>
      <c r="J1521">
        <v>0</v>
      </c>
      <c r="Z1521">
        <f t="shared" ca="1" si="46"/>
        <v>1035</v>
      </c>
      <c r="AA1521">
        <f t="shared" ca="1" si="47"/>
        <v>120</v>
      </c>
    </row>
    <row r="1522" spans="1:27" x14ac:dyDescent="0.2">
      <c r="A1522" t="s">
        <v>57</v>
      </c>
      <c r="B1522" s="1">
        <v>35651</v>
      </c>
      <c r="D1522" t="s">
        <v>58</v>
      </c>
      <c r="E1522" t="s">
        <v>43</v>
      </c>
      <c r="F1522">
        <v>1</v>
      </c>
      <c r="G1522">
        <v>2</v>
      </c>
      <c r="H1522" t="s">
        <v>24</v>
      </c>
      <c r="I1522">
        <v>1</v>
      </c>
      <c r="J1522">
        <v>0</v>
      </c>
      <c r="Z1522">
        <f t="shared" ca="1" si="46"/>
        <v>1468</v>
      </c>
      <c r="AA1522">
        <f t="shared" ca="1" si="47"/>
        <v>120</v>
      </c>
    </row>
    <row r="1523" spans="1:27" x14ac:dyDescent="0.2">
      <c r="A1523" t="s">
        <v>57</v>
      </c>
      <c r="B1523" s="1">
        <v>35651</v>
      </c>
      <c r="D1523" t="s">
        <v>29</v>
      </c>
      <c r="E1523" t="s">
        <v>55</v>
      </c>
      <c r="F1523">
        <v>1</v>
      </c>
      <c r="G1523">
        <v>0</v>
      </c>
      <c r="H1523" t="s">
        <v>27</v>
      </c>
      <c r="I1523">
        <v>1</v>
      </c>
      <c r="J1523">
        <v>0</v>
      </c>
      <c r="Z1523">
        <f t="shared" ca="1" si="46"/>
        <v>1898</v>
      </c>
      <c r="AA1523">
        <f t="shared" ca="1" si="47"/>
        <v>90</v>
      </c>
    </row>
    <row r="1524" spans="1:27" x14ac:dyDescent="0.2">
      <c r="A1524" t="s">
        <v>57</v>
      </c>
      <c r="B1524" s="1">
        <v>35651</v>
      </c>
      <c r="D1524" t="s">
        <v>23</v>
      </c>
      <c r="E1524" t="s">
        <v>28</v>
      </c>
      <c r="F1524">
        <v>3</v>
      </c>
      <c r="G1524">
        <v>2</v>
      </c>
      <c r="H1524" t="s">
        <v>27</v>
      </c>
      <c r="I1524">
        <v>1</v>
      </c>
      <c r="J1524">
        <v>1</v>
      </c>
      <c r="Z1524">
        <f t="shared" ca="1" si="46"/>
        <v>1498</v>
      </c>
      <c r="AA1524">
        <f t="shared" ca="1" si="47"/>
        <v>120</v>
      </c>
    </row>
    <row r="1525" spans="1:27" x14ac:dyDescent="0.2">
      <c r="A1525" t="s">
        <v>57</v>
      </c>
      <c r="B1525" s="1">
        <v>35651</v>
      </c>
      <c r="D1525" t="s">
        <v>42</v>
      </c>
      <c r="E1525" t="s">
        <v>48</v>
      </c>
      <c r="F1525">
        <v>1</v>
      </c>
      <c r="G1525">
        <v>2</v>
      </c>
      <c r="H1525" t="s">
        <v>24</v>
      </c>
      <c r="I1525">
        <v>0</v>
      </c>
      <c r="J1525">
        <v>1</v>
      </c>
      <c r="Z1525">
        <f t="shared" ca="1" si="46"/>
        <v>1364</v>
      </c>
      <c r="AA1525">
        <f t="shared" ca="1" si="47"/>
        <v>120</v>
      </c>
    </row>
    <row r="1526" spans="1:27" x14ac:dyDescent="0.2">
      <c r="A1526" t="s">
        <v>57</v>
      </c>
      <c r="B1526" s="1">
        <v>35651</v>
      </c>
      <c r="D1526" t="s">
        <v>33</v>
      </c>
      <c r="E1526" t="s">
        <v>22</v>
      </c>
      <c r="F1526">
        <v>1</v>
      </c>
      <c r="G1526">
        <v>1</v>
      </c>
      <c r="H1526" t="s">
        <v>34</v>
      </c>
      <c r="I1526">
        <v>1</v>
      </c>
      <c r="J1526">
        <v>1</v>
      </c>
      <c r="Z1526">
        <f t="shared" ca="1" si="46"/>
        <v>895</v>
      </c>
      <c r="AA1526">
        <f t="shared" ca="1" si="47"/>
        <v>120</v>
      </c>
    </row>
    <row r="1527" spans="1:27" x14ac:dyDescent="0.2">
      <c r="A1527" t="s">
        <v>57</v>
      </c>
      <c r="B1527" s="1">
        <v>35651</v>
      </c>
      <c r="D1527" t="s">
        <v>50</v>
      </c>
      <c r="E1527" t="s">
        <v>25</v>
      </c>
      <c r="F1527">
        <v>1</v>
      </c>
      <c r="G1527">
        <v>0</v>
      </c>
      <c r="H1527" t="s">
        <v>27</v>
      </c>
      <c r="I1527">
        <v>1</v>
      </c>
      <c r="J1527">
        <v>0</v>
      </c>
      <c r="Z1527">
        <f t="shared" ca="1" si="46"/>
        <v>1844</v>
      </c>
      <c r="AA1527">
        <f t="shared" ca="1" si="47"/>
        <v>90</v>
      </c>
    </row>
    <row r="1528" spans="1:27" x14ac:dyDescent="0.2">
      <c r="A1528" t="s">
        <v>57</v>
      </c>
      <c r="B1528" s="1">
        <v>35651</v>
      </c>
      <c r="D1528" t="s">
        <v>35</v>
      </c>
      <c r="E1528" t="s">
        <v>31</v>
      </c>
      <c r="F1528">
        <v>2</v>
      </c>
      <c r="G1528">
        <v>1</v>
      </c>
      <c r="H1528" t="s">
        <v>27</v>
      </c>
      <c r="I1528">
        <v>1</v>
      </c>
      <c r="J1528">
        <v>1</v>
      </c>
      <c r="Z1528">
        <f t="shared" ca="1" si="46"/>
        <v>1405</v>
      </c>
      <c r="AA1528">
        <f t="shared" ca="1" si="47"/>
        <v>120</v>
      </c>
    </row>
    <row r="1529" spans="1:27" x14ac:dyDescent="0.2">
      <c r="A1529" t="s">
        <v>57</v>
      </c>
      <c r="B1529" s="1">
        <v>35651</v>
      </c>
      <c r="D1529" t="s">
        <v>41</v>
      </c>
      <c r="E1529" t="s">
        <v>52</v>
      </c>
      <c r="F1529">
        <v>0</v>
      </c>
      <c r="G1529">
        <v>1</v>
      </c>
      <c r="H1529" t="s">
        <v>24</v>
      </c>
      <c r="I1529">
        <v>0</v>
      </c>
      <c r="J1529">
        <v>1</v>
      </c>
      <c r="Z1529">
        <f t="shared" ca="1" si="46"/>
        <v>1080</v>
      </c>
      <c r="AA1529">
        <f t="shared" ca="1" si="47"/>
        <v>120</v>
      </c>
    </row>
    <row r="1530" spans="1:27" x14ac:dyDescent="0.2">
      <c r="A1530" t="s">
        <v>57</v>
      </c>
      <c r="B1530" s="1">
        <v>35651</v>
      </c>
      <c r="D1530" t="s">
        <v>44</v>
      </c>
      <c r="E1530" t="s">
        <v>30</v>
      </c>
      <c r="F1530">
        <v>1</v>
      </c>
      <c r="G1530">
        <v>1</v>
      </c>
      <c r="H1530" t="s">
        <v>34</v>
      </c>
      <c r="I1530">
        <v>0</v>
      </c>
      <c r="J1530">
        <v>0</v>
      </c>
      <c r="Z1530">
        <f t="shared" ca="1" si="46"/>
        <v>1338</v>
      </c>
      <c r="AA1530">
        <f t="shared" ca="1" si="47"/>
        <v>90</v>
      </c>
    </row>
    <row r="1531" spans="1:27" x14ac:dyDescent="0.2">
      <c r="A1531" t="s">
        <v>57</v>
      </c>
      <c r="B1531" s="1">
        <v>35652</v>
      </c>
      <c r="D1531" t="s">
        <v>36</v>
      </c>
      <c r="E1531" t="s">
        <v>46</v>
      </c>
      <c r="F1531">
        <v>0</v>
      </c>
      <c r="G1531">
        <v>2</v>
      </c>
      <c r="H1531" t="s">
        <v>24</v>
      </c>
      <c r="I1531">
        <v>0</v>
      </c>
      <c r="J1531">
        <v>0</v>
      </c>
      <c r="Z1531">
        <f t="shared" ca="1" si="46"/>
        <v>1664</v>
      </c>
      <c r="AA1531">
        <f t="shared" ca="1" si="47"/>
        <v>90</v>
      </c>
    </row>
    <row r="1532" spans="1:27" x14ac:dyDescent="0.2">
      <c r="A1532" t="s">
        <v>57</v>
      </c>
      <c r="B1532" s="1">
        <v>35653</v>
      </c>
      <c r="D1532" t="s">
        <v>22</v>
      </c>
      <c r="E1532" t="s">
        <v>23</v>
      </c>
      <c r="F1532">
        <v>2</v>
      </c>
      <c r="G1532">
        <v>0</v>
      </c>
      <c r="H1532" t="s">
        <v>27</v>
      </c>
      <c r="I1532">
        <v>1</v>
      </c>
      <c r="J1532">
        <v>0</v>
      </c>
      <c r="Z1532">
        <f t="shared" ca="1" si="46"/>
        <v>1826</v>
      </c>
      <c r="AA1532">
        <f t="shared" ca="1" si="47"/>
        <v>120</v>
      </c>
    </row>
    <row r="1533" spans="1:27" x14ac:dyDescent="0.2">
      <c r="A1533" t="s">
        <v>57</v>
      </c>
      <c r="B1533" s="1">
        <v>35654</v>
      </c>
      <c r="D1533" t="s">
        <v>48</v>
      </c>
      <c r="E1533" t="s">
        <v>58</v>
      </c>
      <c r="F1533">
        <v>0</v>
      </c>
      <c r="G1533">
        <v>1</v>
      </c>
      <c r="H1533" t="s">
        <v>24</v>
      </c>
      <c r="I1533">
        <v>0</v>
      </c>
      <c r="J1533">
        <v>0</v>
      </c>
      <c r="Z1533">
        <f t="shared" ca="1" si="46"/>
        <v>1605</v>
      </c>
      <c r="AA1533">
        <f t="shared" ca="1" si="47"/>
        <v>90</v>
      </c>
    </row>
    <row r="1534" spans="1:27" x14ac:dyDescent="0.2">
      <c r="A1534" t="s">
        <v>57</v>
      </c>
      <c r="B1534" s="1">
        <v>35655</v>
      </c>
      <c r="D1534" t="s">
        <v>25</v>
      </c>
      <c r="E1534" t="s">
        <v>29</v>
      </c>
      <c r="F1534">
        <v>0</v>
      </c>
      <c r="G1534">
        <v>4</v>
      </c>
      <c r="H1534" t="s">
        <v>24</v>
      </c>
      <c r="I1534">
        <v>0</v>
      </c>
      <c r="J1534">
        <v>3</v>
      </c>
      <c r="Z1534">
        <f t="shared" ca="1" si="46"/>
        <v>1298</v>
      </c>
      <c r="AA1534">
        <f t="shared" ca="1" si="47"/>
        <v>120</v>
      </c>
    </row>
    <row r="1535" spans="1:27" x14ac:dyDescent="0.2">
      <c r="A1535" t="s">
        <v>57</v>
      </c>
      <c r="B1535" s="1">
        <v>35655</v>
      </c>
      <c r="D1535" t="s">
        <v>30</v>
      </c>
      <c r="E1535" t="s">
        <v>50</v>
      </c>
      <c r="F1535">
        <v>1</v>
      </c>
      <c r="G1535">
        <v>2</v>
      </c>
      <c r="H1535" t="s">
        <v>24</v>
      </c>
      <c r="I1535">
        <v>0</v>
      </c>
      <c r="J1535">
        <v>1</v>
      </c>
      <c r="Z1535">
        <f t="shared" ca="1" si="46"/>
        <v>1687</v>
      </c>
      <c r="AA1535">
        <f t="shared" ca="1" si="47"/>
        <v>120</v>
      </c>
    </row>
    <row r="1536" spans="1:27" x14ac:dyDescent="0.2">
      <c r="A1536" t="s">
        <v>57</v>
      </c>
      <c r="B1536" s="1">
        <v>35655</v>
      </c>
      <c r="D1536" t="s">
        <v>46</v>
      </c>
      <c r="E1536" t="s">
        <v>41</v>
      </c>
      <c r="F1536">
        <v>1</v>
      </c>
      <c r="G1536">
        <v>0</v>
      </c>
      <c r="H1536" t="s">
        <v>27</v>
      </c>
      <c r="I1536">
        <v>0</v>
      </c>
      <c r="J1536">
        <v>0</v>
      </c>
      <c r="Z1536">
        <f t="shared" ca="1" si="46"/>
        <v>1688</v>
      </c>
      <c r="AA1536">
        <f t="shared" ca="1" si="47"/>
        <v>90</v>
      </c>
    </row>
    <row r="1537" spans="1:27" x14ac:dyDescent="0.2">
      <c r="A1537" t="s">
        <v>57</v>
      </c>
      <c r="B1537" s="1">
        <v>35655</v>
      </c>
      <c r="D1537" t="s">
        <v>31</v>
      </c>
      <c r="E1537" t="s">
        <v>33</v>
      </c>
      <c r="F1537">
        <v>1</v>
      </c>
      <c r="G1537">
        <v>3</v>
      </c>
      <c r="H1537" t="s">
        <v>24</v>
      </c>
      <c r="I1537">
        <v>0</v>
      </c>
      <c r="J1537">
        <v>2</v>
      </c>
      <c r="Z1537">
        <f t="shared" ca="1" si="46"/>
        <v>782</v>
      </c>
      <c r="AA1537">
        <f t="shared" ca="1" si="47"/>
        <v>90</v>
      </c>
    </row>
    <row r="1538" spans="1:27" x14ac:dyDescent="0.2">
      <c r="A1538" t="s">
        <v>57</v>
      </c>
      <c r="B1538" s="1">
        <v>35655</v>
      </c>
      <c r="D1538" t="s">
        <v>43</v>
      </c>
      <c r="E1538" t="s">
        <v>36</v>
      </c>
      <c r="F1538">
        <v>2</v>
      </c>
      <c r="G1538">
        <v>1</v>
      </c>
      <c r="H1538" t="s">
        <v>27</v>
      </c>
      <c r="I1538">
        <v>1</v>
      </c>
      <c r="J1538">
        <v>0</v>
      </c>
      <c r="Z1538">
        <f t="shared" ca="1" si="46"/>
        <v>1377</v>
      </c>
      <c r="AA1538">
        <f t="shared" ca="1" si="47"/>
        <v>90</v>
      </c>
    </row>
    <row r="1539" spans="1:27" x14ac:dyDescent="0.2">
      <c r="A1539" t="s">
        <v>57</v>
      </c>
      <c r="B1539" s="1">
        <v>35665</v>
      </c>
      <c r="D1539" t="s">
        <v>29</v>
      </c>
      <c r="E1539" t="s">
        <v>30</v>
      </c>
      <c r="F1539">
        <v>1</v>
      </c>
      <c r="G1539">
        <v>1</v>
      </c>
      <c r="H1539" t="s">
        <v>34</v>
      </c>
      <c r="I1539">
        <v>0</v>
      </c>
      <c r="J1539">
        <v>0</v>
      </c>
      <c r="Z1539">
        <f t="shared" ref="Z1539:Z1602" ca="1" si="48">RANDBETWEEN(723,2017)</f>
        <v>2005</v>
      </c>
      <c r="AA1539">
        <f t="shared" ref="AA1539:AA1602" ca="1" si="49">IF(RAND() &lt; 0.5, 90, 120)</f>
        <v>90</v>
      </c>
    </row>
    <row r="1540" spans="1:27" x14ac:dyDescent="0.2">
      <c r="A1540" t="s">
        <v>57</v>
      </c>
      <c r="B1540" s="1">
        <v>35665</v>
      </c>
      <c r="D1540" t="s">
        <v>23</v>
      </c>
      <c r="E1540" t="s">
        <v>52</v>
      </c>
      <c r="F1540">
        <v>2</v>
      </c>
      <c r="G1540">
        <v>2</v>
      </c>
      <c r="H1540" t="s">
        <v>34</v>
      </c>
      <c r="I1540">
        <v>2</v>
      </c>
      <c r="J1540">
        <v>0</v>
      </c>
      <c r="Z1540">
        <f t="shared" ca="1" si="48"/>
        <v>824</v>
      </c>
      <c r="AA1540">
        <f t="shared" ca="1" si="49"/>
        <v>120</v>
      </c>
    </row>
    <row r="1541" spans="1:27" x14ac:dyDescent="0.2">
      <c r="A1541" t="s">
        <v>57</v>
      </c>
      <c r="B1541" s="1">
        <v>35665</v>
      </c>
      <c r="D1541" t="s">
        <v>42</v>
      </c>
      <c r="E1541" t="s">
        <v>43</v>
      </c>
      <c r="F1541">
        <v>2</v>
      </c>
      <c r="G1541">
        <v>1</v>
      </c>
      <c r="H1541" t="s">
        <v>27</v>
      </c>
      <c r="I1541">
        <v>0</v>
      </c>
      <c r="J1541">
        <v>1</v>
      </c>
      <c r="Z1541">
        <f t="shared" ca="1" si="48"/>
        <v>1032</v>
      </c>
      <c r="AA1541">
        <f t="shared" ca="1" si="49"/>
        <v>120</v>
      </c>
    </row>
    <row r="1542" spans="1:27" x14ac:dyDescent="0.2">
      <c r="A1542" t="s">
        <v>57</v>
      </c>
      <c r="B1542" s="1">
        <v>35665</v>
      </c>
      <c r="D1542" t="s">
        <v>33</v>
      </c>
      <c r="E1542" t="s">
        <v>48</v>
      </c>
      <c r="F1542">
        <v>0</v>
      </c>
      <c r="G1542">
        <v>2</v>
      </c>
      <c r="H1542" t="s">
        <v>24</v>
      </c>
      <c r="I1542">
        <v>0</v>
      </c>
      <c r="J1542">
        <v>1</v>
      </c>
      <c r="Z1542">
        <f t="shared" ca="1" si="48"/>
        <v>1946</v>
      </c>
      <c r="AA1542">
        <f t="shared" ca="1" si="49"/>
        <v>90</v>
      </c>
    </row>
    <row r="1543" spans="1:27" x14ac:dyDescent="0.2">
      <c r="A1543" t="s">
        <v>57</v>
      </c>
      <c r="B1543" s="1">
        <v>35665</v>
      </c>
      <c r="D1543" t="s">
        <v>50</v>
      </c>
      <c r="E1543" t="s">
        <v>46</v>
      </c>
      <c r="F1543">
        <v>0</v>
      </c>
      <c r="G1543">
        <v>0</v>
      </c>
      <c r="H1543" t="s">
        <v>34</v>
      </c>
      <c r="I1543">
        <v>0</v>
      </c>
      <c r="J1543">
        <v>0</v>
      </c>
      <c r="Z1543">
        <f t="shared" ca="1" si="48"/>
        <v>1417</v>
      </c>
      <c r="AA1543">
        <f t="shared" ca="1" si="49"/>
        <v>90</v>
      </c>
    </row>
    <row r="1544" spans="1:27" x14ac:dyDescent="0.2">
      <c r="A1544" t="s">
        <v>57</v>
      </c>
      <c r="B1544" s="1">
        <v>35665</v>
      </c>
      <c r="D1544" t="s">
        <v>35</v>
      </c>
      <c r="E1544" t="s">
        <v>25</v>
      </c>
      <c r="F1544">
        <v>1</v>
      </c>
      <c r="G1544">
        <v>0</v>
      </c>
      <c r="H1544" t="s">
        <v>27</v>
      </c>
      <c r="I1544">
        <v>1</v>
      </c>
      <c r="J1544">
        <v>0</v>
      </c>
      <c r="Z1544">
        <f t="shared" ca="1" si="48"/>
        <v>1100</v>
      </c>
      <c r="AA1544">
        <f t="shared" ca="1" si="49"/>
        <v>120</v>
      </c>
    </row>
    <row r="1545" spans="1:27" x14ac:dyDescent="0.2">
      <c r="A1545" t="s">
        <v>57</v>
      </c>
      <c r="B1545" s="1">
        <v>35665</v>
      </c>
      <c r="D1545" t="s">
        <v>41</v>
      </c>
      <c r="E1545" t="s">
        <v>22</v>
      </c>
      <c r="F1545">
        <v>1</v>
      </c>
      <c r="G1545">
        <v>3</v>
      </c>
      <c r="H1545" t="s">
        <v>24</v>
      </c>
      <c r="I1545">
        <v>1</v>
      </c>
      <c r="J1545">
        <v>1</v>
      </c>
      <c r="Z1545">
        <f t="shared" ca="1" si="48"/>
        <v>1361</v>
      </c>
      <c r="AA1545">
        <f t="shared" ca="1" si="49"/>
        <v>90</v>
      </c>
    </row>
    <row r="1546" spans="1:27" x14ac:dyDescent="0.2">
      <c r="A1546" t="s">
        <v>57</v>
      </c>
      <c r="B1546" s="1">
        <v>35665</v>
      </c>
      <c r="D1546" t="s">
        <v>36</v>
      </c>
      <c r="E1546" t="s">
        <v>55</v>
      </c>
      <c r="F1546">
        <v>1</v>
      </c>
      <c r="G1546">
        <v>0</v>
      </c>
      <c r="H1546" t="s">
        <v>27</v>
      </c>
      <c r="I1546">
        <v>1</v>
      </c>
      <c r="J1546">
        <v>0</v>
      </c>
      <c r="Z1546">
        <f t="shared" ca="1" si="48"/>
        <v>1609</v>
      </c>
      <c r="AA1546">
        <f t="shared" ca="1" si="49"/>
        <v>120</v>
      </c>
    </row>
    <row r="1547" spans="1:27" x14ac:dyDescent="0.2">
      <c r="A1547" t="s">
        <v>57</v>
      </c>
      <c r="B1547" s="1">
        <v>35665</v>
      </c>
      <c r="D1547" t="s">
        <v>44</v>
      </c>
      <c r="E1547" t="s">
        <v>31</v>
      </c>
      <c r="F1547">
        <v>1</v>
      </c>
      <c r="G1547">
        <v>1</v>
      </c>
      <c r="H1547" t="s">
        <v>34</v>
      </c>
      <c r="I1547">
        <v>1</v>
      </c>
      <c r="J1547">
        <v>0</v>
      </c>
      <c r="Z1547">
        <f t="shared" ca="1" si="48"/>
        <v>859</v>
      </c>
      <c r="AA1547">
        <f t="shared" ca="1" si="49"/>
        <v>120</v>
      </c>
    </row>
    <row r="1548" spans="1:27" x14ac:dyDescent="0.2">
      <c r="A1548" t="s">
        <v>57</v>
      </c>
      <c r="B1548" s="1">
        <v>35666</v>
      </c>
      <c r="D1548" t="s">
        <v>58</v>
      </c>
      <c r="E1548" t="s">
        <v>28</v>
      </c>
      <c r="F1548">
        <v>0</v>
      </c>
      <c r="G1548">
        <v>6</v>
      </c>
      <c r="H1548" t="s">
        <v>24</v>
      </c>
      <c r="I1548">
        <v>0</v>
      </c>
      <c r="J1548">
        <v>3</v>
      </c>
      <c r="Z1548">
        <f t="shared" ca="1" si="48"/>
        <v>908</v>
      </c>
      <c r="AA1548">
        <f t="shared" ca="1" si="49"/>
        <v>90</v>
      </c>
    </row>
    <row r="1549" spans="1:27" x14ac:dyDescent="0.2">
      <c r="A1549" t="s">
        <v>57</v>
      </c>
      <c r="B1549" s="1">
        <v>35667</v>
      </c>
      <c r="D1549" t="s">
        <v>29</v>
      </c>
      <c r="E1549" t="s">
        <v>31</v>
      </c>
      <c r="F1549">
        <v>7</v>
      </c>
      <c r="G1549">
        <v>2</v>
      </c>
      <c r="H1549" t="s">
        <v>27</v>
      </c>
      <c r="I1549">
        <v>5</v>
      </c>
      <c r="J1549">
        <v>1</v>
      </c>
      <c r="Z1549">
        <f t="shared" ca="1" si="48"/>
        <v>1798</v>
      </c>
      <c r="AA1549">
        <f t="shared" ca="1" si="49"/>
        <v>120</v>
      </c>
    </row>
    <row r="1550" spans="1:27" x14ac:dyDescent="0.2">
      <c r="A1550" t="s">
        <v>57</v>
      </c>
      <c r="B1550" s="1">
        <v>35668</v>
      </c>
      <c r="D1550" t="s">
        <v>33</v>
      </c>
      <c r="E1550" t="s">
        <v>30</v>
      </c>
      <c r="F1550">
        <v>0</v>
      </c>
      <c r="G1550">
        <v>2</v>
      </c>
      <c r="H1550" t="s">
        <v>24</v>
      </c>
      <c r="I1550">
        <v>0</v>
      </c>
      <c r="J1550">
        <v>1</v>
      </c>
      <c r="Z1550">
        <f t="shared" ca="1" si="48"/>
        <v>1666</v>
      </c>
      <c r="AA1550">
        <f t="shared" ca="1" si="49"/>
        <v>120</v>
      </c>
    </row>
    <row r="1551" spans="1:27" x14ac:dyDescent="0.2">
      <c r="A1551" t="s">
        <v>57</v>
      </c>
      <c r="B1551" s="1">
        <v>35669</v>
      </c>
      <c r="D1551" t="s">
        <v>58</v>
      </c>
      <c r="E1551" t="s">
        <v>52</v>
      </c>
      <c r="F1551">
        <v>2</v>
      </c>
      <c r="G1551">
        <v>1</v>
      </c>
      <c r="H1551" t="s">
        <v>27</v>
      </c>
      <c r="I1551">
        <v>1</v>
      </c>
      <c r="J1551">
        <v>1</v>
      </c>
      <c r="Z1551">
        <f t="shared" ca="1" si="48"/>
        <v>788</v>
      </c>
      <c r="AA1551">
        <f t="shared" ca="1" si="49"/>
        <v>90</v>
      </c>
    </row>
    <row r="1552" spans="1:27" x14ac:dyDescent="0.2">
      <c r="A1552" t="s">
        <v>57</v>
      </c>
      <c r="B1552" s="1">
        <v>35669</v>
      </c>
      <c r="D1552" t="s">
        <v>23</v>
      </c>
      <c r="E1552" t="s">
        <v>43</v>
      </c>
      <c r="F1552">
        <v>1</v>
      </c>
      <c r="G1552">
        <v>1</v>
      </c>
      <c r="H1552" t="s">
        <v>34</v>
      </c>
      <c r="I1552">
        <v>1</v>
      </c>
      <c r="J1552">
        <v>0</v>
      </c>
      <c r="Z1552">
        <f t="shared" ca="1" si="48"/>
        <v>1339</v>
      </c>
      <c r="AA1552">
        <f t="shared" ca="1" si="49"/>
        <v>120</v>
      </c>
    </row>
    <row r="1553" spans="1:27" x14ac:dyDescent="0.2">
      <c r="A1553" t="s">
        <v>57</v>
      </c>
      <c r="B1553" s="1">
        <v>35669</v>
      </c>
      <c r="D1553" t="s">
        <v>42</v>
      </c>
      <c r="E1553" t="s">
        <v>46</v>
      </c>
      <c r="F1553">
        <v>0</v>
      </c>
      <c r="G1553">
        <v>2</v>
      </c>
      <c r="H1553" t="s">
        <v>24</v>
      </c>
      <c r="I1553">
        <v>0</v>
      </c>
      <c r="J1553">
        <v>1</v>
      </c>
      <c r="Z1553">
        <f t="shared" ca="1" si="48"/>
        <v>1595</v>
      </c>
      <c r="AA1553">
        <f t="shared" ca="1" si="49"/>
        <v>120</v>
      </c>
    </row>
    <row r="1554" spans="1:27" x14ac:dyDescent="0.2">
      <c r="A1554" t="s">
        <v>57</v>
      </c>
      <c r="B1554" s="1">
        <v>35669</v>
      </c>
      <c r="D1554" t="s">
        <v>50</v>
      </c>
      <c r="E1554" t="s">
        <v>22</v>
      </c>
      <c r="F1554">
        <v>3</v>
      </c>
      <c r="G1554">
        <v>3</v>
      </c>
      <c r="H1554" t="s">
        <v>34</v>
      </c>
      <c r="I1554">
        <v>0</v>
      </c>
      <c r="J1554">
        <v>1</v>
      </c>
      <c r="Z1554">
        <f t="shared" ca="1" si="48"/>
        <v>1211</v>
      </c>
      <c r="AA1554">
        <f t="shared" ca="1" si="49"/>
        <v>120</v>
      </c>
    </row>
    <row r="1555" spans="1:27" x14ac:dyDescent="0.2">
      <c r="A1555" t="s">
        <v>57</v>
      </c>
      <c r="B1555" s="1">
        <v>35669</v>
      </c>
      <c r="D1555" t="s">
        <v>41</v>
      </c>
      <c r="E1555" t="s">
        <v>48</v>
      </c>
      <c r="F1555">
        <v>1</v>
      </c>
      <c r="G1555">
        <v>0</v>
      </c>
      <c r="H1555" t="s">
        <v>27</v>
      </c>
      <c r="I1555">
        <v>0</v>
      </c>
      <c r="J1555">
        <v>0</v>
      </c>
      <c r="Z1555">
        <f t="shared" ca="1" si="48"/>
        <v>1404</v>
      </c>
      <c r="AA1555">
        <f t="shared" ca="1" si="49"/>
        <v>120</v>
      </c>
    </row>
    <row r="1556" spans="1:27" x14ac:dyDescent="0.2">
      <c r="A1556" t="s">
        <v>57</v>
      </c>
      <c r="B1556" s="1">
        <v>35669</v>
      </c>
      <c r="D1556" t="s">
        <v>36</v>
      </c>
      <c r="E1556" t="s">
        <v>25</v>
      </c>
      <c r="F1556">
        <v>3</v>
      </c>
      <c r="G1556">
        <v>2</v>
      </c>
      <c r="H1556" t="s">
        <v>27</v>
      </c>
      <c r="I1556">
        <v>1</v>
      </c>
      <c r="J1556">
        <v>1</v>
      </c>
      <c r="Z1556">
        <f t="shared" ca="1" si="48"/>
        <v>1146</v>
      </c>
      <c r="AA1556">
        <f t="shared" ca="1" si="49"/>
        <v>120</v>
      </c>
    </row>
    <row r="1557" spans="1:27" x14ac:dyDescent="0.2">
      <c r="A1557" t="s">
        <v>57</v>
      </c>
      <c r="B1557" s="1">
        <v>35669</v>
      </c>
      <c r="D1557" t="s">
        <v>44</v>
      </c>
      <c r="E1557" t="s">
        <v>28</v>
      </c>
      <c r="F1557">
        <v>0</v>
      </c>
      <c r="G1557">
        <v>2</v>
      </c>
      <c r="H1557" t="s">
        <v>24</v>
      </c>
      <c r="I1557">
        <v>0</v>
      </c>
      <c r="J1557">
        <v>0</v>
      </c>
      <c r="Z1557">
        <f t="shared" ca="1" si="48"/>
        <v>1279</v>
      </c>
      <c r="AA1557">
        <f t="shared" ca="1" si="49"/>
        <v>120</v>
      </c>
    </row>
    <row r="1558" spans="1:27" x14ac:dyDescent="0.2">
      <c r="A1558" t="s">
        <v>57</v>
      </c>
      <c r="B1558" s="1">
        <v>35672</v>
      </c>
      <c r="D1558" t="s">
        <v>22</v>
      </c>
      <c r="E1558" t="s">
        <v>36</v>
      </c>
      <c r="F1558">
        <v>0</v>
      </c>
      <c r="G1558">
        <v>0</v>
      </c>
      <c r="H1558" t="s">
        <v>34</v>
      </c>
      <c r="I1558">
        <v>0</v>
      </c>
      <c r="J1558">
        <v>0</v>
      </c>
      <c r="Z1558">
        <f t="shared" ca="1" si="48"/>
        <v>1509</v>
      </c>
      <c r="AA1558">
        <f t="shared" ca="1" si="49"/>
        <v>120</v>
      </c>
    </row>
    <row r="1559" spans="1:27" x14ac:dyDescent="0.2">
      <c r="A1559" t="s">
        <v>57</v>
      </c>
      <c r="B1559" s="1">
        <v>35672</v>
      </c>
      <c r="D1559" t="s">
        <v>25</v>
      </c>
      <c r="E1559" t="s">
        <v>33</v>
      </c>
      <c r="F1559">
        <v>1</v>
      </c>
      <c r="G1559">
        <v>0</v>
      </c>
      <c r="H1559" t="s">
        <v>27</v>
      </c>
      <c r="I1559">
        <v>0</v>
      </c>
      <c r="J1559">
        <v>0</v>
      </c>
      <c r="Z1559">
        <f t="shared" ca="1" si="48"/>
        <v>1803</v>
      </c>
      <c r="AA1559">
        <f t="shared" ca="1" si="49"/>
        <v>120</v>
      </c>
    </row>
    <row r="1560" spans="1:27" x14ac:dyDescent="0.2">
      <c r="A1560" t="s">
        <v>57</v>
      </c>
      <c r="B1560" s="1">
        <v>35672</v>
      </c>
      <c r="D1560" t="s">
        <v>28</v>
      </c>
      <c r="E1560" t="s">
        <v>41</v>
      </c>
      <c r="F1560">
        <v>4</v>
      </c>
      <c r="G1560">
        <v>2</v>
      </c>
      <c r="H1560" t="s">
        <v>27</v>
      </c>
      <c r="I1560">
        <v>4</v>
      </c>
      <c r="J1560">
        <v>1</v>
      </c>
      <c r="Z1560">
        <f t="shared" ca="1" si="48"/>
        <v>1068</v>
      </c>
      <c r="AA1560">
        <f t="shared" ca="1" si="49"/>
        <v>90</v>
      </c>
    </row>
    <row r="1561" spans="1:27" x14ac:dyDescent="0.2">
      <c r="A1561" t="s">
        <v>57</v>
      </c>
      <c r="B1561" s="1">
        <v>35672</v>
      </c>
      <c r="D1561" t="s">
        <v>48</v>
      </c>
      <c r="E1561" t="s">
        <v>29</v>
      </c>
      <c r="F1561">
        <v>1</v>
      </c>
      <c r="G1561">
        <v>2</v>
      </c>
      <c r="H1561" t="s">
        <v>24</v>
      </c>
      <c r="I1561">
        <v>0</v>
      </c>
      <c r="J1561">
        <v>2</v>
      </c>
      <c r="Z1561">
        <f t="shared" ca="1" si="48"/>
        <v>1914</v>
      </c>
      <c r="AA1561">
        <f t="shared" ca="1" si="49"/>
        <v>90</v>
      </c>
    </row>
    <row r="1562" spans="1:27" x14ac:dyDescent="0.2">
      <c r="A1562" t="s">
        <v>57</v>
      </c>
      <c r="B1562" s="1">
        <v>35672</v>
      </c>
      <c r="D1562" t="s">
        <v>55</v>
      </c>
      <c r="E1562" t="s">
        <v>58</v>
      </c>
      <c r="F1562">
        <v>1</v>
      </c>
      <c r="G1562">
        <v>0</v>
      </c>
      <c r="H1562" t="s">
        <v>27</v>
      </c>
      <c r="I1562">
        <v>1</v>
      </c>
      <c r="J1562">
        <v>0</v>
      </c>
      <c r="Z1562">
        <f t="shared" ca="1" si="48"/>
        <v>1123</v>
      </c>
      <c r="AA1562">
        <f t="shared" ca="1" si="49"/>
        <v>90</v>
      </c>
    </row>
    <row r="1563" spans="1:27" x14ac:dyDescent="0.2">
      <c r="A1563" t="s">
        <v>57</v>
      </c>
      <c r="B1563" s="1">
        <v>35672</v>
      </c>
      <c r="D1563" t="s">
        <v>46</v>
      </c>
      <c r="E1563" t="s">
        <v>23</v>
      </c>
      <c r="F1563">
        <v>3</v>
      </c>
      <c r="G1563">
        <v>0</v>
      </c>
      <c r="H1563" t="s">
        <v>27</v>
      </c>
      <c r="I1563">
        <v>1</v>
      </c>
      <c r="J1563">
        <v>0</v>
      </c>
      <c r="Z1563">
        <f t="shared" ca="1" si="48"/>
        <v>1270</v>
      </c>
      <c r="AA1563">
        <f t="shared" ca="1" si="49"/>
        <v>120</v>
      </c>
    </row>
    <row r="1564" spans="1:27" x14ac:dyDescent="0.2">
      <c r="A1564" t="s">
        <v>57</v>
      </c>
      <c r="B1564" s="1">
        <v>35672</v>
      </c>
      <c r="D1564" t="s">
        <v>31</v>
      </c>
      <c r="E1564" t="s">
        <v>50</v>
      </c>
      <c r="F1564">
        <v>1</v>
      </c>
      <c r="G1564">
        <v>0</v>
      </c>
      <c r="H1564" t="s">
        <v>27</v>
      </c>
      <c r="I1564">
        <v>0</v>
      </c>
      <c r="J1564">
        <v>0</v>
      </c>
      <c r="Z1564">
        <f t="shared" ca="1" si="48"/>
        <v>1573</v>
      </c>
      <c r="AA1564">
        <f t="shared" ca="1" si="49"/>
        <v>120</v>
      </c>
    </row>
    <row r="1565" spans="1:27" x14ac:dyDescent="0.2">
      <c r="A1565" t="s">
        <v>57</v>
      </c>
      <c r="B1565" s="1">
        <v>35672</v>
      </c>
      <c r="D1565" t="s">
        <v>43</v>
      </c>
      <c r="E1565" t="s">
        <v>44</v>
      </c>
      <c r="F1565">
        <v>3</v>
      </c>
      <c r="G1565">
        <v>1</v>
      </c>
      <c r="H1565" t="s">
        <v>27</v>
      </c>
      <c r="I1565">
        <v>0</v>
      </c>
      <c r="J1565">
        <v>0</v>
      </c>
      <c r="Z1565">
        <f t="shared" ca="1" si="48"/>
        <v>834</v>
      </c>
      <c r="AA1565">
        <f t="shared" ca="1" si="49"/>
        <v>90</v>
      </c>
    </row>
    <row r="1566" spans="1:27" x14ac:dyDescent="0.2">
      <c r="A1566" t="s">
        <v>57</v>
      </c>
      <c r="B1566" s="1">
        <v>35674</v>
      </c>
      <c r="D1566" t="s">
        <v>52</v>
      </c>
      <c r="E1566" t="s">
        <v>42</v>
      </c>
      <c r="F1566">
        <v>0</v>
      </c>
      <c r="G1566">
        <v>0</v>
      </c>
      <c r="H1566" t="s">
        <v>34</v>
      </c>
      <c r="I1566">
        <v>0</v>
      </c>
      <c r="J1566">
        <v>0</v>
      </c>
      <c r="Z1566">
        <f t="shared" ca="1" si="48"/>
        <v>1531</v>
      </c>
      <c r="AA1566">
        <f t="shared" ca="1" si="49"/>
        <v>90</v>
      </c>
    </row>
    <row r="1567" spans="1:27" x14ac:dyDescent="0.2">
      <c r="A1567" t="s">
        <v>57</v>
      </c>
      <c r="B1567" s="1">
        <v>35686</v>
      </c>
      <c r="D1567" t="s">
        <v>22</v>
      </c>
      <c r="E1567" t="s">
        <v>52</v>
      </c>
      <c r="F1567">
        <v>4</v>
      </c>
      <c r="G1567">
        <v>1</v>
      </c>
      <c r="H1567" t="s">
        <v>27</v>
      </c>
      <c r="I1567">
        <v>3</v>
      </c>
      <c r="J1567">
        <v>1</v>
      </c>
      <c r="Z1567">
        <f t="shared" ca="1" si="48"/>
        <v>1981</v>
      </c>
      <c r="AA1567">
        <f t="shared" ca="1" si="49"/>
        <v>90</v>
      </c>
    </row>
    <row r="1568" spans="1:27" x14ac:dyDescent="0.2">
      <c r="A1568" t="s">
        <v>57</v>
      </c>
      <c r="B1568" s="1">
        <v>35686</v>
      </c>
      <c r="D1568" t="s">
        <v>58</v>
      </c>
      <c r="E1568" t="s">
        <v>25</v>
      </c>
      <c r="F1568">
        <v>0</v>
      </c>
      <c r="G1568">
        <v>3</v>
      </c>
      <c r="H1568" t="s">
        <v>24</v>
      </c>
      <c r="I1568">
        <v>0</v>
      </c>
      <c r="J1568">
        <v>1</v>
      </c>
      <c r="Z1568">
        <f t="shared" ca="1" si="48"/>
        <v>1951</v>
      </c>
      <c r="AA1568">
        <f t="shared" ca="1" si="49"/>
        <v>90</v>
      </c>
    </row>
    <row r="1569" spans="1:27" x14ac:dyDescent="0.2">
      <c r="A1569" t="s">
        <v>57</v>
      </c>
      <c r="B1569" s="1">
        <v>35686</v>
      </c>
      <c r="D1569" t="s">
        <v>23</v>
      </c>
      <c r="E1569" t="s">
        <v>41</v>
      </c>
      <c r="F1569">
        <v>1</v>
      </c>
      <c r="G1569">
        <v>0</v>
      </c>
      <c r="H1569" t="s">
        <v>27</v>
      </c>
      <c r="I1569">
        <v>0</v>
      </c>
      <c r="J1569">
        <v>0</v>
      </c>
      <c r="Z1569">
        <f t="shared" ca="1" si="48"/>
        <v>1574</v>
      </c>
      <c r="AA1569">
        <f t="shared" ca="1" si="49"/>
        <v>90</v>
      </c>
    </row>
    <row r="1570" spans="1:27" x14ac:dyDescent="0.2">
      <c r="A1570" t="s">
        <v>57</v>
      </c>
      <c r="B1570" s="1">
        <v>35686</v>
      </c>
      <c r="D1570" t="s">
        <v>48</v>
      </c>
      <c r="E1570" t="s">
        <v>28</v>
      </c>
      <c r="F1570">
        <v>0</v>
      </c>
      <c r="G1570">
        <v>3</v>
      </c>
      <c r="H1570" t="s">
        <v>24</v>
      </c>
      <c r="I1570">
        <v>0</v>
      </c>
      <c r="J1570">
        <v>2</v>
      </c>
      <c r="Z1570">
        <f t="shared" ca="1" si="48"/>
        <v>1233</v>
      </c>
      <c r="AA1570">
        <f t="shared" ca="1" si="49"/>
        <v>120</v>
      </c>
    </row>
    <row r="1571" spans="1:27" x14ac:dyDescent="0.2">
      <c r="A1571" t="s">
        <v>57</v>
      </c>
      <c r="B1571" s="1">
        <v>35686</v>
      </c>
      <c r="D1571" t="s">
        <v>55</v>
      </c>
      <c r="E1571" t="s">
        <v>42</v>
      </c>
      <c r="F1571">
        <v>3</v>
      </c>
      <c r="G1571">
        <v>1</v>
      </c>
      <c r="H1571" t="s">
        <v>27</v>
      </c>
      <c r="I1571">
        <v>2</v>
      </c>
      <c r="J1571">
        <v>1</v>
      </c>
      <c r="Z1571">
        <f t="shared" ca="1" si="48"/>
        <v>1469</v>
      </c>
      <c r="AA1571">
        <f t="shared" ca="1" si="49"/>
        <v>90</v>
      </c>
    </row>
    <row r="1572" spans="1:27" x14ac:dyDescent="0.2">
      <c r="A1572" t="s">
        <v>57</v>
      </c>
      <c r="B1572" s="1">
        <v>35686</v>
      </c>
      <c r="D1572" t="s">
        <v>50</v>
      </c>
      <c r="E1572" t="s">
        <v>36</v>
      </c>
      <c r="F1572">
        <v>3</v>
      </c>
      <c r="G1572">
        <v>0</v>
      </c>
      <c r="H1572" t="s">
        <v>27</v>
      </c>
      <c r="I1572">
        <v>0</v>
      </c>
      <c r="J1572">
        <v>0</v>
      </c>
      <c r="Z1572">
        <f t="shared" ca="1" si="48"/>
        <v>1493</v>
      </c>
      <c r="AA1572">
        <f t="shared" ca="1" si="49"/>
        <v>120</v>
      </c>
    </row>
    <row r="1573" spans="1:27" x14ac:dyDescent="0.2">
      <c r="A1573" t="s">
        <v>57</v>
      </c>
      <c r="B1573" s="1">
        <v>35686</v>
      </c>
      <c r="D1573" t="s">
        <v>30</v>
      </c>
      <c r="E1573" t="s">
        <v>31</v>
      </c>
      <c r="F1573">
        <v>2</v>
      </c>
      <c r="G1573">
        <v>1</v>
      </c>
      <c r="H1573" t="s">
        <v>27</v>
      </c>
      <c r="I1573">
        <v>0</v>
      </c>
      <c r="J1573">
        <v>0</v>
      </c>
      <c r="Z1573">
        <f t="shared" ca="1" si="48"/>
        <v>941</v>
      </c>
      <c r="AA1573">
        <f t="shared" ca="1" si="49"/>
        <v>90</v>
      </c>
    </row>
    <row r="1574" spans="1:27" x14ac:dyDescent="0.2">
      <c r="A1574" t="s">
        <v>57</v>
      </c>
      <c r="B1574" s="1">
        <v>35686</v>
      </c>
      <c r="D1574" t="s">
        <v>46</v>
      </c>
      <c r="E1574" t="s">
        <v>43</v>
      </c>
      <c r="F1574">
        <v>2</v>
      </c>
      <c r="G1574">
        <v>1</v>
      </c>
      <c r="H1574" t="s">
        <v>27</v>
      </c>
      <c r="I1574">
        <v>1</v>
      </c>
      <c r="J1574">
        <v>1</v>
      </c>
      <c r="Z1574">
        <f t="shared" ca="1" si="48"/>
        <v>1867</v>
      </c>
      <c r="AA1574">
        <f t="shared" ca="1" si="49"/>
        <v>90</v>
      </c>
    </row>
    <row r="1575" spans="1:27" x14ac:dyDescent="0.2">
      <c r="A1575" t="s">
        <v>57</v>
      </c>
      <c r="B1575" s="1">
        <v>35686</v>
      </c>
      <c r="D1575" t="s">
        <v>35</v>
      </c>
      <c r="E1575" t="s">
        <v>44</v>
      </c>
      <c r="F1575">
        <v>1</v>
      </c>
      <c r="G1575">
        <v>3</v>
      </c>
      <c r="H1575" t="s">
        <v>24</v>
      </c>
      <c r="I1575">
        <v>1</v>
      </c>
      <c r="J1575">
        <v>1</v>
      </c>
      <c r="Z1575">
        <f t="shared" ca="1" si="48"/>
        <v>2015</v>
      </c>
      <c r="AA1575">
        <f t="shared" ca="1" si="49"/>
        <v>120</v>
      </c>
    </row>
    <row r="1576" spans="1:27" x14ac:dyDescent="0.2">
      <c r="A1576" t="s">
        <v>57</v>
      </c>
      <c r="B1576" s="1">
        <v>35687</v>
      </c>
      <c r="D1576" t="s">
        <v>29</v>
      </c>
      <c r="E1576" t="s">
        <v>33</v>
      </c>
      <c r="F1576">
        <v>3</v>
      </c>
      <c r="G1576">
        <v>4</v>
      </c>
      <c r="H1576" t="s">
        <v>24</v>
      </c>
      <c r="I1576">
        <v>3</v>
      </c>
      <c r="J1576">
        <v>4</v>
      </c>
      <c r="Z1576">
        <f t="shared" ca="1" si="48"/>
        <v>1385</v>
      </c>
      <c r="AA1576">
        <f t="shared" ca="1" si="49"/>
        <v>120</v>
      </c>
    </row>
    <row r="1577" spans="1:27" x14ac:dyDescent="0.2">
      <c r="A1577" t="s">
        <v>57</v>
      </c>
      <c r="B1577" s="1">
        <v>35693</v>
      </c>
      <c r="D1577" t="s">
        <v>25</v>
      </c>
      <c r="E1577" t="s">
        <v>55</v>
      </c>
      <c r="F1577">
        <v>2</v>
      </c>
      <c r="G1577">
        <v>1</v>
      </c>
      <c r="H1577" t="s">
        <v>27</v>
      </c>
      <c r="I1577">
        <v>0</v>
      </c>
      <c r="J1577">
        <v>1</v>
      </c>
      <c r="Z1577">
        <f t="shared" ca="1" si="48"/>
        <v>1356</v>
      </c>
      <c r="AA1577">
        <f t="shared" ca="1" si="49"/>
        <v>120</v>
      </c>
    </row>
    <row r="1578" spans="1:27" x14ac:dyDescent="0.2">
      <c r="A1578" t="s">
        <v>57</v>
      </c>
      <c r="B1578" s="1">
        <v>35693</v>
      </c>
      <c r="D1578" t="s">
        <v>52</v>
      </c>
      <c r="E1578" t="s">
        <v>46</v>
      </c>
      <c r="F1578">
        <v>0</v>
      </c>
      <c r="G1578">
        <v>0</v>
      </c>
      <c r="H1578" t="s">
        <v>34</v>
      </c>
      <c r="I1578">
        <v>0</v>
      </c>
      <c r="J1578">
        <v>0</v>
      </c>
      <c r="Z1578">
        <f t="shared" ca="1" si="48"/>
        <v>1343</v>
      </c>
      <c r="AA1578">
        <f t="shared" ca="1" si="49"/>
        <v>90</v>
      </c>
    </row>
    <row r="1579" spans="1:27" x14ac:dyDescent="0.2">
      <c r="A1579" t="s">
        <v>57</v>
      </c>
      <c r="B1579" s="1">
        <v>35693</v>
      </c>
      <c r="D1579" t="s">
        <v>42</v>
      </c>
      <c r="E1579" t="s">
        <v>58</v>
      </c>
      <c r="F1579">
        <v>4</v>
      </c>
      <c r="G1579">
        <v>2</v>
      </c>
      <c r="H1579" t="s">
        <v>27</v>
      </c>
      <c r="I1579">
        <v>2</v>
      </c>
      <c r="J1579">
        <v>1</v>
      </c>
      <c r="Z1579">
        <f t="shared" ca="1" si="48"/>
        <v>1317</v>
      </c>
      <c r="AA1579">
        <f t="shared" ca="1" si="49"/>
        <v>90</v>
      </c>
    </row>
    <row r="1580" spans="1:27" x14ac:dyDescent="0.2">
      <c r="A1580" t="s">
        <v>57</v>
      </c>
      <c r="B1580" s="1">
        <v>35693</v>
      </c>
      <c r="D1580" t="s">
        <v>33</v>
      </c>
      <c r="E1580" t="s">
        <v>50</v>
      </c>
      <c r="F1580">
        <v>0</v>
      </c>
      <c r="G1580">
        <v>1</v>
      </c>
      <c r="H1580" t="s">
        <v>24</v>
      </c>
      <c r="I1580">
        <v>0</v>
      </c>
      <c r="J1580">
        <v>1</v>
      </c>
      <c r="Z1580">
        <f t="shared" ca="1" si="48"/>
        <v>1378</v>
      </c>
      <c r="AA1580">
        <f t="shared" ca="1" si="49"/>
        <v>90</v>
      </c>
    </row>
    <row r="1581" spans="1:27" x14ac:dyDescent="0.2">
      <c r="A1581" t="s">
        <v>57</v>
      </c>
      <c r="B1581" s="1">
        <v>35693</v>
      </c>
      <c r="D1581" t="s">
        <v>31</v>
      </c>
      <c r="E1581" t="s">
        <v>23</v>
      </c>
      <c r="F1581">
        <v>0</v>
      </c>
      <c r="G1581">
        <v>0</v>
      </c>
      <c r="H1581" t="s">
        <v>34</v>
      </c>
      <c r="I1581">
        <v>0</v>
      </c>
      <c r="J1581">
        <v>0</v>
      </c>
      <c r="Z1581">
        <f t="shared" ca="1" si="48"/>
        <v>1109</v>
      </c>
      <c r="AA1581">
        <f t="shared" ca="1" si="49"/>
        <v>120</v>
      </c>
    </row>
    <row r="1582" spans="1:27" x14ac:dyDescent="0.2">
      <c r="A1582" t="s">
        <v>57</v>
      </c>
      <c r="B1582" s="1">
        <v>35693</v>
      </c>
      <c r="D1582" t="s">
        <v>41</v>
      </c>
      <c r="E1582" t="s">
        <v>30</v>
      </c>
      <c r="F1582">
        <v>1</v>
      </c>
      <c r="G1582">
        <v>1</v>
      </c>
      <c r="H1582" t="s">
        <v>34</v>
      </c>
      <c r="I1582">
        <v>0</v>
      </c>
      <c r="J1582">
        <v>1</v>
      </c>
      <c r="Z1582">
        <f t="shared" ca="1" si="48"/>
        <v>1582</v>
      </c>
      <c r="AA1582">
        <f t="shared" ca="1" si="49"/>
        <v>120</v>
      </c>
    </row>
    <row r="1583" spans="1:27" x14ac:dyDescent="0.2">
      <c r="A1583" t="s">
        <v>57</v>
      </c>
      <c r="B1583" s="1">
        <v>35693</v>
      </c>
      <c r="D1583" t="s">
        <v>36</v>
      </c>
      <c r="E1583" t="s">
        <v>29</v>
      </c>
      <c r="F1583">
        <v>0</v>
      </c>
      <c r="G1583">
        <v>0</v>
      </c>
      <c r="H1583" t="s">
        <v>34</v>
      </c>
      <c r="I1583">
        <v>0</v>
      </c>
      <c r="J1583">
        <v>0</v>
      </c>
      <c r="Z1583">
        <f t="shared" ca="1" si="48"/>
        <v>976</v>
      </c>
      <c r="AA1583">
        <f t="shared" ca="1" si="49"/>
        <v>120</v>
      </c>
    </row>
    <row r="1584" spans="1:27" x14ac:dyDescent="0.2">
      <c r="A1584" t="s">
        <v>57</v>
      </c>
      <c r="B1584" s="1">
        <v>35693</v>
      </c>
      <c r="D1584" t="s">
        <v>43</v>
      </c>
      <c r="E1584" t="s">
        <v>35</v>
      </c>
      <c r="F1584">
        <v>0</v>
      </c>
      <c r="G1584">
        <v>1</v>
      </c>
      <c r="H1584" t="s">
        <v>24</v>
      </c>
      <c r="I1584">
        <v>0</v>
      </c>
      <c r="J1584">
        <v>1</v>
      </c>
      <c r="Z1584">
        <f t="shared" ca="1" si="48"/>
        <v>1709</v>
      </c>
      <c r="AA1584">
        <f t="shared" ca="1" si="49"/>
        <v>120</v>
      </c>
    </row>
    <row r="1585" spans="1:27" x14ac:dyDescent="0.2">
      <c r="A1585" t="s">
        <v>57</v>
      </c>
      <c r="B1585" s="1">
        <v>35693</v>
      </c>
      <c r="D1585" t="s">
        <v>44</v>
      </c>
      <c r="E1585" t="s">
        <v>48</v>
      </c>
      <c r="F1585">
        <v>0</v>
      </c>
      <c r="G1585">
        <v>1</v>
      </c>
      <c r="H1585" t="s">
        <v>24</v>
      </c>
      <c r="I1585">
        <v>0</v>
      </c>
      <c r="J1585">
        <v>0</v>
      </c>
      <c r="Z1585">
        <f t="shared" ca="1" si="48"/>
        <v>1972</v>
      </c>
      <c r="AA1585">
        <f t="shared" ca="1" si="49"/>
        <v>90</v>
      </c>
    </row>
    <row r="1586" spans="1:27" x14ac:dyDescent="0.2">
      <c r="A1586" t="s">
        <v>57</v>
      </c>
      <c r="B1586" s="1">
        <v>35694</v>
      </c>
      <c r="D1586" t="s">
        <v>28</v>
      </c>
      <c r="E1586" t="s">
        <v>22</v>
      </c>
      <c r="F1586">
        <v>2</v>
      </c>
      <c r="G1586">
        <v>3</v>
      </c>
      <c r="H1586" t="s">
        <v>24</v>
      </c>
      <c r="I1586">
        <v>1</v>
      </c>
      <c r="J1586">
        <v>1</v>
      </c>
      <c r="Z1586">
        <f t="shared" ca="1" si="48"/>
        <v>935</v>
      </c>
      <c r="AA1586">
        <f t="shared" ca="1" si="49"/>
        <v>90</v>
      </c>
    </row>
    <row r="1587" spans="1:27" x14ac:dyDescent="0.2">
      <c r="A1587" t="s">
        <v>57</v>
      </c>
      <c r="B1587" s="1">
        <v>35695</v>
      </c>
      <c r="D1587" t="s">
        <v>30</v>
      </c>
      <c r="E1587" t="s">
        <v>25</v>
      </c>
      <c r="F1587">
        <v>3</v>
      </c>
      <c r="G1587">
        <v>0</v>
      </c>
      <c r="H1587" t="s">
        <v>27</v>
      </c>
      <c r="I1587">
        <v>0</v>
      </c>
      <c r="J1587">
        <v>0</v>
      </c>
      <c r="Z1587">
        <f t="shared" ca="1" si="48"/>
        <v>1925</v>
      </c>
      <c r="AA1587">
        <f t="shared" ca="1" si="49"/>
        <v>90</v>
      </c>
    </row>
    <row r="1588" spans="1:27" x14ac:dyDescent="0.2">
      <c r="A1588" t="s">
        <v>57</v>
      </c>
      <c r="B1588" s="1">
        <v>35696</v>
      </c>
      <c r="D1588" t="s">
        <v>52</v>
      </c>
      <c r="E1588" t="s">
        <v>36</v>
      </c>
      <c r="F1588">
        <v>1</v>
      </c>
      <c r="G1588">
        <v>1</v>
      </c>
      <c r="H1588" t="s">
        <v>34</v>
      </c>
      <c r="I1588">
        <v>1</v>
      </c>
      <c r="J1588">
        <v>0</v>
      </c>
      <c r="Z1588">
        <f t="shared" ca="1" si="48"/>
        <v>1591</v>
      </c>
      <c r="AA1588">
        <f t="shared" ca="1" si="49"/>
        <v>120</v>
      </c>
    </row>
    <row r="1589" spans="1:27" x14ac:dyDescent="0.2">
      <c r="A1589" t="s">
        <v>57</v>
      </c>
      <c r="B1589" s="1">
        <v>35696</v>
      </c>
      <c r="D1589" t="s">
        <v>44</v>
      </c>
      <c r="E1589" t="s">
        <v>58</v>
      </c>
      <c r="F1589">
        <v>4</v>
      </c>
      <c r="G1589">
        <v>1</v>
      </c>
      <c r="H1589" t="s">
        <v>27</v>
      </c>
      <c r="I1589">
        <v>0</v>
      </c>
      <c r="J1589">
        <v>1</v>
      </c>
      <c r="Z1589">
        <f t="shared" ca="1" si="48"/>
        <v>1279</v>
      </c>
      <c r="AA1589">
        <f t="shared" ca="1" si="49"/>
        <v>120</v>
      </c>
    </row>
    <row r="1590" spans="1:27" x14ac:dyDescent="0.2">
      <c r="A1590" t="s">
        <v>57</v>
      </c>
      <c r="B1590" s="1">
        <v>35697</v>
      </c>
      <c r="D1590" t="s">
        <v>22</v>
      </c>
      <c r="E1590" t="s">
        <v>43</v>
      </c>
      <c r="F1590">
        <v>4</v>
      </c>
      <c r="G1590">
        <v>0</v>
      </c>
      <c r="H1590" t="s">
        <v>27</v>
      </c>
      <c r="I1590">
        <v>4</v>
      </c>
      <c r="J1590">
        <v>0</v>
      </c>
      <c r="Z1590">
        <f t="shared" ca="1" si="48"/>
        <v>1673</v>
      </c>
      <c r="AA1590">
        <f t="shared" ca="1" si="49"/>
        <v>120</v>
      </c>
    </row>
    <row r="1591" spans="1:27" x14ac:dyDescent="0.2">
      <c r="A1591" t="s">
        <v>57</v>
      </c>
      <c r="B1591" s="1">
        <v>35697</v>
      </c>
      <c r="D1591" t="s">
        <v>23</v>
      </c>
      <c r="E1591" t="s">
        <v>48</v>
      </c>
      <c r="F1591">
        <v>1</v>
      </c>
      <c r="G1591">
        <v>1</v>
      </c>
      <c r="H1591" t="s">
        <v>34</v>
      </c>
      <c r="I1591">
        <v>1</v>
      </c>
      <c r="J1591">
        <v>1</v>
      </c>
      <c r="Z1591">
        <f t="shared" ca="1" si="48"/>
        <v>1886</v>
      </c>
      <c r="AA1591">
        <f t="shared" ca="1" si="49"/>
        <v>90</v>
      </c>
    </row>
    <row r="1592" spans="1:27" x14ac:dyDescent="0.2">
      <c r="A1592" t="s">
        <v>57</v>
      </c>
      <c r="B1592" s="1">
        <v>35697</v>
      </c>
      <c r="D1592" t="s">
        <v>50</v>
      </c>
      <c r="E1592" t="s">
        <v>29</v>
      </c>
      <c r="F1592">
        <v>1</v>
      </c>
      <c r="G1592">
        <v>1</v>
      </c>
      <c r="H1592" t="s">
        <v>34</v>
      </c>
      <c r="I1592">
        <v>1</v>
      </c>
      <c r="J1592">
        <v>1</v>
      </c>
      <c r="Z1592">
        <f t="shared" ca="1" si="48"/>
        <v>1450</v>
      </c>
      <c r="AA1592">
        <f t="shared" ca="1" si="49"/>
        <v>120</v>
      </c>
    </row>
    <row r="1593" spans="1:27" x14ac:dyDescent="0.2">
      <c r="A1593" t="s">
        <v>57</v>
      </c>
      <c r="B1593" s="1">
        <v>35697</v>
      </c>
      <c r="D1593" t="s">
        <v>46</v>
      </c>
      <c r="E1593" t="s">
        <v>28</v>
      </c>
      <c r="F1593">
        <v>2</v>
      </c>
      <c r="G1593">
        <v>2</v>
      </c>
      <c r="H1593" t="s">
        <v>34</v>
      </c>
      <c r="I1593">
        <v>1</v>
      </c>
      <c r="J1593">
        <v>1</v>
      </c>
      <c r="Z1593">
        <f t="shared" ca="1" si="48"/>
        <v>1120</v>
      </c>
      <c r="AA1593">
        <f t="shared" ca="1" si="49"/>
        <v>90</v>
      </c>
    </row>
    <row r="1594" spans="1:27" x14ac:dyDescent="0.2">
      <c r="A1594" t="s">
        <v>57</v>
      </c>
      <c r="B1594" s="1">
        <v>35697</v>
      </c>
      <c r="D1594" t="s">
        <v>35</v>
      </c>
      <c r="E1594" t="s">
        <v>42</v>
      </c>
      <c r="F1594">
        <v>1</v>
      </c>
      <c r="G1594">
        <v>0</v>
      </c>
      <c r="H1594" t="s">
        <v>27</v>
      </c>
      <c r="I1594">
        <v>0</v>
      </c>
      <c r="J1594">
        <v>0</v>
      </c>
      <c r="Z1594">
        <f t="shared" ca="1" si="48"/>
        <v>1596</v>
      </c>
      <c r="AA1594">
        <f t="shared" ca="1" si="49"/>
        <v>120</v>
      </c>
    </row>
    <row r="1595" spans="1:27" x14ac:dyDescent="0.2">
      <c r="A1595" t="s">
        <v>57</v>
      </c>
      <c r="B1595" s="1">
        <v>35697</v>
      </c>
      <c r="D1595" t="s">
        <v>31</v>
      </c>
      <c r="E1595" t="s">
        <v>55</v>
      </c>
      <c r="F1595">
        <v>2</v>
      </c>
      <c r="G1595">
        <v>5</v>
      </c>
      <c r="H1595" t="s">
        <v>24</v>
      </c>
      <c r="I1595">
        <v>2</v>
      </c>
      <c r="J1595">
        <v>3</v>
      </c>
      <c r="Z1595">
        <f t="shared" ca="1" si="48"/>
        <v>1975</v>
      </c>
      <c r="AA1595">
        <f t="shared" ca="1" si="49"/>
        <v>90</v>
      </c>
    </row>
    <row r="1596" spans="1:27" x14ac:dyDescent="0.2">
      <c r="A1596" t="s">
        <v>57</v>
      </c>
      <c r="B1596" s="1">
        <v>35697</v>
      </c>
      <c r="D1596" t="s">
        <v>41</v>
      </c>
      <c r="E1596" t="s">
        <v>33</v>
      </c>
      <c r="F1596">
        <v>0</v>
      </c>
      <c r="G1596">
        <v>2</v>
      </c>
      <c r="H1596" t="s">
        <v>24</v>
      </c>
      <c r="I1596">
        <v>0</v>
      </c>
      <c r="J1596">
        <v>1</v>
      </c>
      <c r="Z1596">
        <f t="shared" ca="1" si="48"/>
        <v>1556</v>
      </c>
      <c r="AA1596">
        <f t="shared" ca="1" si="49"/>
        <v>120</v>
      </c>
    </row>
    <row r="1597" spans="1:27" x14ac:dyDescent="0.2">
      <c r="A1597" t="s">
        <v>57</v>
      </c>
      <c r="B1597" s="1">
        <v>35700</v>
      </c>
      <c r="D1597" t="s">
        <v>25</v>
      </c>
      <c r="E1597" t="s">
        <v>31</v>
      </c>
      <c r="F1597">
        <v>2</v>
      </c>
      <c r="G1597">
        <v>2</v>
      </c>
      <c r="H1597" t="s">
        <v>34</v>
      </c>
      <c r="I1597">
        <v>1</v>
      </c>
      <c r="J1597">
        <v>2</v>
      </c>
      <c r="Z1597">
        <f t="shared" ca="1" si="48"/>
        <v>1896</v>
      </c>
      <c r="AA1597">
        <f t="shared" ca="1" si="49"/>
        <v>120</v>
      </c>
    </row>
    <row r="1598" spans="1:27" x14ac:dyDescent="0.2">
      <c r="A1598" t="s">
        <v>57</v>
      </c>
      <c r="B1598" s="1">
        <v>35700</v>
      </c>
      <c r="D1598" t="s">
        <v>58</v>
      </c>
      <c r="E1598" t="s">
        <v>50</v>
      </c>
      <c r="F1598">
        <v>0</v>
      </c>
      <c r="G1598">
        <v>2</v>
      </c>
      <c r="H1598" t="s">
        <v>24</v>
      </c>
      <c r="I1598">
        <v>0</v>
      </c>
      <c r="J1598">
        <v>0</v>
      </c>
      <c r="Z1598">
        <f t="shared" ca="1" si="48"/>
        <v>1641</v>
      </c>
      <c r="AA1598">
        <f t="shared" ca="1" si="49"/>
        <v>90</v>
      </c>
    </row>
    <row r="1599" spans="1:27" x14ac:dyDescent="0.2">
      <c r="A1599" t="s">
        <v>57</v>
      </c>
      <c r="B1599" s="1">
        <v>35700</v>
      </c>
      <c r="D1599" t="s">
        <v>28</v>
      </c>
      <c r="E1599" t="s">
        <v>35</v>
      </c>
      <c r="F1599">
        <v>1</v>
      </c>
      <c r="G1599">
        <v>0</v>
      </c>
      <c r="H1599" t="s">
        <v>27</v>
      </c>
      <c r="I1599">
        <v>0</v>
      </c>
      <c r="J1599">
        <v>0</v>
      </c>
      <c r="Z1599">
        <f t="shared" ca="1" si="48"/>
        <v>1625</v>
      </c>
      <c r="AA1599">
        <f t="shared" ca="1" si="49"/>
        <v>120</v>
      </c>
    </row>
    <row r="1600" spans="1:27" x14ac:dyDescent="0.2">
      <c r="A1600" t="s">
        <v>57</v>
      </c>
      <c r="B1600" s="1">
        <v>35700</v>
      </c>
      <c r="D1600" t="s">
        <v>48</v>
      </c>
      <c r="E1600" t="s">
        <v>52</v>
      </c>
      <c r="F1600">
        <v>2</v>
      </c>
      <c r="G1600">
        <v>2</v>
      </c>
      <c r="H1600" t="s">
        <v>34</v>
      </c>
      <c r="I1600">
        <v>2</v>
      </c>
      <c r="J1600">
        <v>1</v>
      </c>
      <c r="Z1600">
        <f t="shared" ca="1" si="48"/>
        <v>1650</v>
      </c>
      <c r="AA1600">
        <f t="shared" ca="1" si="49"/>
        <v>120</v>
      </c>
    </row>
    <row r="1601" spans="1:27" x14ac:dyDescent="0.2">
      <c r="A1601" t="s">
        <v>57</v>
      </c>
      <c r="B1601" s="1">
        <v>35700</v>
      </c>
      <c r="D1601" t="s">
        <v>55</v>
      </c>
      <c r="E1601" t="s">
        <v>41</v>
      </c>
      <c r="F1601">
        <v>4</v>
      </c>
      <c r="G1601">
        <v>0</v>
      </c>
      <c r="H1601" t="s">
        <v>27</v>
      </c>
      <c r="I1601">
        <v>0</v>
      </c>
      <c r="J1601">
        <v>0</v>
      </c>
      <c r="Z1601">
        <f t="shared" ca="1" si="48"/>
        <v>1656</v>
      </c>
      <c r="AA1601">
        <f t="shared" ca="1" si="49"/>
        <v>120</v>
      </c>
    </row>
    <row r="1602" spans="1:27" x14ac:dyDescent="0.2">
      <c r="A1602" t="s">
        <v>57</v>
      </c>
      <c r="B1602" s="1">
        <v>35700</v>
      </c>
      <c r="D1602" t="s">
        <v>42</v>
      </c>
      <c r="E1602" t="s">
        <v>22</v>
      </c>
      <c r="F1602">
        <v>2</v>
      </c>
      <c r="G1602">
        <v>2</v>
      </c>
      <c r="H1602" t="s">
        <v>34</v>
      </c>
      <c r="I1602">
        <v>0</v>
      </c>
      <c r="J1602">
        <v>2</v>
      </c>
      <c r="Z1602">
        <f t="shared" ca="1" si="48"/>
        <v>1531</v>
      </c>
      <c r="AA1602">
        <f t="shared" ca="1" si="49"/>
        <v>120</v>
      </c>
    </row>
    <row r="1603" spans="1:27" x14ac:dyDescent="0.2">
      <c r="A1603" t="s">
        <v>57</v>
      </c>
      <c r="B1603" s="1">
        <v>35700</v>
      </c>
      <c r="D1603" t="s">
        <v>33</v>
      </c>
      <c r="E1603" t="s">
        <v>46</v>
      </c>
      <c r="F1603">
        <v>1</v>
      </c>
      <c r="G1603">
        <v>0</v>
      </c>
      <c r="H1603" t="s">
        <v>27</v>
      </c>
      <c r="I1603">
        <v>1</v>
      </c>
      <c r="J1603">
        <v>0</v>
      </c>
      <c r="Z1603">
        <f t="shared" ref="Z1603:Z1666" ca="1" si="50">RANDBETWEEN(723,2017)</f>
        <v>1104</v>
      </c>
      <c r="AA1603">
        <f t="shared" ref="AA1603:AA1666" ca="1" si="51">IF(RAND() &lt; 0.5, 90, 120)</f>
        <v>90</v>
      </c>
    </row>
    <row r="1604" spans="1:27" x14ac:dyDescent="0.2">
      <c r="A1604" t="s">
        <v>57</v>
      </c>
      <c r="B1604" s="1">
        <v>35700</v>
      </c>
      <c r="D1604" t="s">
        <v>36</v>
      </c>
      <c r="E1604" t="s">
        <v>44</v>
      </c>
      <c r="F1604">
        <v>0</v>
      </c>
      <c r="G1604">
        <v>0</v>
      </c>
      <c r="H1604" t="s">
        <v>34</v>
      </c>
      <c r="I1604">
        <v>0</v>
      </c>
      <c r="J1604">
        <v>0</v>
      </c>
      <c r="Z1604">
        <f t="shared" ca="1" si="50"/>
        <v>1856</v>
      </c>
      <c r="AA1604">
        <f t="shared" ca="1" si="51"/>
        <v>120</v>
      </c>
    </row>
    <row r="1605" spans="1:27" x14ac:dyDescent="0.2">
      <c r="A1605" t="s">
        <v>57</v>
      </c>
      <c r="B1605" s="1">
        <v>35700</v>
      </c>
      <c r="D1605" t="s">
        <v>43</v>
      </c>
      <c r="E1605" t="s">
        <v>30</v>
      </c>
      <c r="F1605">
        <v>2</v>
      </c>
      <c r="G1605">
        <v>1</v>
      </c>
      <c r="H1605" t="s">
        <v>27</v>
      </c>
      <c r="I1605">
        <v>1</v>
      </c>
      <c r="J1605">
        <v>0</v>
      </c>
      <c r="Z1605">
        <f t="shared" ca="1" si="50"/>
        <v>1762</v>
      </c>
      <c r="AA1605">
        <f t="shared" ca="1" si="51"/>
        <v>120</v>
      </c>
    </row>
    <row r="1606" spans="1:27" x14ac:dyDescent="0.2">
      <c r="A1606" t="s">
        <v>57</v>
      </c>
      <c r="B1606" s="1">
        <v>35701</v>
      </c>
      <c r="D1606" t="s">
        <v>29</v>
      </c>
      <c r="E1606" t="s">
        <v>23</v>
      </c>
      <c r="F1606">
        <v>0</v>
      </c>
      <c r="G1606">
        <v>0</v>
      </c>
      <c r="H1606" t="s">
        <v>34</v>
      </c>
      <c r="I1606">
        <v>0</v>
      </c>
      <c r="J1606">
        <v>0</v>
      </c>
      <c r="Z1606">
        <f t="shared" ca="1" si="50"/>
        <v>1583</v>
      </c>
      <c r="AA1606">
        <f t="shared" ca="1" si="51"/>
        <v>120</v>
      </c>
    </row>
    <row r="1607" spans="1:27" x14ac:dyDescent="0.2">
      <c r="A1607" t="s">
        <v>57</v>
      </c>
      <c r="B1607" s="1">
        <v>35707</v>
      </c>
      <c r="D1607" t="s">
        <v>22</v>
      </c>
      <c r="E1607" t="s">
        <v>58</v>
      </c>
      <c r="F1607">
        <v>5</v>
      </c>
      <c r="G1607">
        <v>0</v>
      </c>
      <c r="H1607" t="s">
        <v>27</v>
      </c>
      <c r="I1607">
        <v>3</v>
      </c>
      <c r="J1607">
        <v>0</v>
      </c>
      <c r="Z1607">
        <f t="shared" ca="1" si="50"/>
        <v>758</v>
      </c>
      <c r="AA1607">
        <f t="shared" ca="1" si="51"/>
        <v>90</v>
      </c>
    </row>
    <row r="1608" spans="1:27" x14ac:dyDescent="0.2">
      <c r="A1608" t="s">
        <v>57</v>
      </c>
      <c r="B1608" s="1">
        <v>35707</v>
      </c>
      <c r="D1608" t="s">
        <v>52</v>
      </c>
      <c r="E1608" t="s">
        <v>25</v>
      </c>
      <c r="F1608">
        <v>0</v>
      </c>
      <c r="G1608">
        <v>1</v>
      </c>
      <c r="H1608" t="s">
        <v>24</v>
      </c>
      <c r="I1608">
        <v>0</v>
      </c>
      <c r="J1608">
        <v>1</v>
      </c>
      <c r="Z1608">
        <f t="shared" ca="1" si="50"/>
        <v>1631</v>
      </c>
      <c r="AA1608">
        <f t="shared" ca="1" si="51"/>
        <v>120</v>
      </c>
    </row>
    <row r="1609" spans="1:27" x14ac:dyDescent="0.2">
      <c r="A1609" t="s">
        <v>57</v>
      </c>
      <c r="B1609" s="1">
        <v>35707</v>
      </c>
      <c r="D1609" t="s">
        <v>23</v>
      </c>
      <c r="E1609" t="s">
        <v>33</v>
      </c>
      <c r="F1609">
        <v>0</v>
      </c>
      <c r="G1609">
        <v>0</v>
      </c>
      <c r="H1609" t="s">
        <v>34</v>
      </c>
      <c r="I1609">
        <v>0</v>
      </c>
      <c r="J1609">
        <v>0</v>
      </c>
      <c r="Z1609">
        <f t="shared" ca="1" si="50"/>
        <v>1613</v>
      </c>
      <c r="AA1609">
        <f t="shared" ca="1" si="51"/>
        <v>90</v>
      </c>
    </row>
    <row r="1610" spans="1:27" x14ac:dyDescent="0.2">
      <c r="A1610" t="s">
        <v>57</v>
      </c>
      <c r="B1610" s="1">
        <v>35707</v>
      </c>
      <c r="D1610" t="s">
        <v>46</v>
      </c>
      <c r="E1610" t="s">
        <v>48</v>
      </c>
      <c r="F1610">
        <v>2</v>
      </c>
      <c r="G1610">
        <v>0</v>
      </c>
      <c r="H1610" t="s">
        <v>27</v>
      </c>
      <c r="I1610">
        <v>2</v>
      </c>
      <c r="J1610">
        <v>0</v>
      </c>
      <c r="Z1610">
        <f t="shared" ca="1" si="50"/>
        <v>1893</v>
      </c>
      <c r="AA1610">
        <f t="shared" ca="1" si="51"/>
        <v>120</v>
      </c>
    </row>
    <row r="1611" spans="1:27" x14ac:dyDescent="0.2">
      <c r="A1611" t="s">
        <v>57</v>
      </c>
      <c r="B1611" s="1">
        <v>35707</v>
      </c>
      <c r="D1611" t="s">
        <v>35</v>
      </c>
      <c r="E1611" t="s">
        <v>36</v>
      </c>
      <c r="F1611">
        <v>1</v>
      </c>
      <c r="G1611">
        <v>0</v>
      </c>
      <c r="H1611" t="s">
        <v>27</v>
      </c>
      <c r="I1611">
        <v>0</v>
      </c>
      <c r="J1611">
        <v>0</v>
      </c>
      <c r="Z1611">
        <f t="shared" ca="1" si="50"/>
        <v>915</v>
      </c>
      <c r="AA1611">
        <f t="shared" ca="1" si="51"/>
        <v>120</v>
      </c>
    </row>
    <row r="1612" spans="1:27" x14ac:dyDescent="0.2">
      <c r="A1612" t="s">
        <v>57</v>
      </c>
      <c r="B1612" s="1">
        <v>35707</v>
      </c>
      <c r="D1612" t="s">
        <v>31</v>
      </c>
      <c r="E1612" t="s">
        <v>42</v>
      </c>
      <c r="F1612">
        <v>3</v>
      </c>
      <c r="G1612">
        <v>1</v>
      </c>
      <c r="H1612" t="s">
        <v>27</v>
      </c>
      <c r="I1612">
        <v>0</v>
      </c>
      <c r="J1612">
        <v>0</v>
      </c>
      <c r="Z1612">
        <f t="shared" ca="1" si="50"/>
        <v>1708</v>
      </c>
      <c r="AA1612">
        <f t="shared" ca="1" si="51"/>
        <v>120</v>
      </c>
    </row>
    <row r="1613" spans="1:27" x14ac:dyDescent="0.2">
      <c r="A1613" t="s">
        <v>57</v>
      </c>
      <c r="B1613" s="1">
        <v>35707</v>
      </c>
      <c r="D1613" t="s">
        <v>41</v>
      </c>
      <c r="E1613" t="s">
        <v>43</v>
      </c>
      <c r="F1613">
        <v>3</v>
      </c>
      <c r="G1613">
        <v>0</v>
      </c>
      <c r="H1613" t="s">
        <v>27</v>
      </c>
      <c r="I1613">
        <v>0</v>
      </c>
      <c r="J1613">
        <v>0</v>
      </c>
      <c r="Z1613">
        <f t="shared" ca="1" si="50"/>
        <v>916</v>
      </c>
      <c r="AA1613">
        <f t="shared" ca="1" si="51"/>
        <v>90</v>
      </c>
    </row>
    <row r="1614" spans="1:27" x14ac:dyDescent="0.2">
      <c r="A1614" t="s">
        <v>57</v>
      </c>
      <c r="B1614" s="1">
        <v>35707</v>
      </c>
      <c r="D1614" t="s">
        <v>44</v>
      </c>
      <c r="E1614" t="s">
        <v>29</v>
      </c>
      <c r="F1614">
        <v>0</v>
      </c>
      <c r="G1614">
        <v>1</v>
      </c>
      <c r="H1614" t="s">
        <v>24</v>
      </c>
      <c r="I1614">
        <v>0</v>
      </c>
      <c r="J1614">
        <v>1</v>
      </c>
      <c r="Z1614">
        <f t="shared" ca="1" si="50"/>
        <v>1651</v>
      </c>
      <c r="AA1614">
        <f t="shared" ca="1" si="51"/>
        <v>90</v>
      </c>
    </row>
    <row r="1615" spans="1:27" x14ac:dyDescent="0.2">
      <c r="A1615" t="s">
        <v>57</v>
      </c>
      <c r="B1615" s="1">
        <v>35708</v>
      </c>
      <c r="D1615" t="s">
        <v>30</v>
      </c>
      <c r="E1615" t="s">
        <v>28</v>
      </c>
      <c r="F1615">
        <v>4</v>
      </c>
      <c r="G1615">
        <v>2</v>
      </c>
      <c r="H1615" t="s">
        <v>27</v>
      </c>
      <c r="I1615">
        <v>2</v>
      </c>
      <c r="J1615">
        <v>1</v>
      </c>
      <c r="Z1615">
        <f t="shared" ca="1" si="50"/>
        <v>1615</v>
      </c>
      <c r="AA1615">
        <f t="shared" ca="1" si="51"/>
        <v>90</v>
      </c>
    </row>
    <row r="1616" spans="1:27" x14ac:dyDescent="0.2">
      <c r="A1616" t="s">
        <v>57</v>
      </c>
      <c r="B1616" s="1">
        <v>35709</v>
      </c>
      <c r="D1616" t="s">
        <v>50</v>
      </c>
      <c r="E1616" t="s">
        <v>55</v>
      </c>
      <c r="F1616">
        <v>1</v>
      </c>
      <c r="G1616">
        <v>2</v>
      </c>
      <c r="H1616" t="s">
        <v>24</v>
      </c>
      <c r="I1616">
        <v>0</v>
      </c>
      <c r="J1616">
        <v>1</v>
      </c>
      <c r="Z1616">
        <f t="shared" ca="1" si="50"/>
        <v>1298</v>
      </c>
      <c r="AA1616">
        <f t="shared" ca="1" si="51"/>
        <v>120</v>
      </c>
    </row>
    <row r="1617" spans="1:27" x14ac:dyDescent="0.2">
      <c r="A1617" t="s">
        <v>57</v>
      </c>
      <c r="B1617" s="1">
        <v>35721</v>
      </c>
      <c r="D1617" t="s">
        <v>25</v>
      </c>
      <c r="E1617" t="s">
        <v>44</v>
      </c>
      <c r="F1617">
        <v>1</v>
      </c>
      <c r="G1617">
        <v>2</v>
      </c>
      <c r="H1617" t="s">
        <v>24</v>
      </c>
      <c r="I1617">
        <v>1</v>
      </c>
      <c r="J1617">
        <v>1</v>
      </c>
      <c r="Z1617">
        <f t="shared" ca="1" si="50"/>
        <v>1559</v>
      </c>
      <c r="AA1617">
        <f t="shared" ca="1" si="51"/>
        <v>120</v>
      </c>
    </row>
    <row r="1618" spans="1:27" x14ac:dyDescent="0.2">
      <c r="A1618" t="s">
        <v>57</v>
      </c>
      <c r="B1618" s="1">
        <v>35721</v>
      </c>
      <c r="D1618" t="s">
        <v>29</v>
      </c>
      <c r="E1618" t="s">
        <v>41</v>
      </c>
      <c r="F1618">
        <v>1</v>
      </c>
      <c r="G1618">
        <v>0</v>
      </c>
      <c r="H1618" t="s">
        <v>27</v>
      </c>
      <c r="I1618">
        <v>1</v>
      </c>
      <c r="J1618">
        <v>0</v>
      </c>
      <c r="Z1618">
        <f t="shared" ca="1" si="50"/>
        <v>1439</v>
      </c>
      <c r="AA1618">
        <f t="shared" ca="1" si="51"/>
        <v>90</v>
      </c>
    </row>
    <row r="1619" spans="1:27" x14ac:dyDescent="0.2">
      <c r="A1619" t="s">
        <v>57</v>
      </c>
      <c r="B1619" s="1">
        <v>35721</v>
      </c>
      <c r="D1619" t="s">
        <v>28</v>
      </c>
      <c r="E1619" t="s">
        <v>50</v>
      </c>
      <c r="F1619">
        <v>1</v>
      </c>
      <c r="G1619">
        <v>0</v>
      </c>
      <c r="H1619" t="s">
        <v>27</v>
      </c>
      <c r="I1619">
        <v>0</v>
      </c>
      <c r="J1619">
        <v>0</v>
      </c>
      <c r="Z1619">
        <f t="shared" ca="1" si="50"/>
        <v>750</v>
      </c>
      <c r="AA1619">
        <f t="shared" ca="1" si="51"/>
        <v>120</v>
      </c>
    </row>
    <row r="1620" spans="1:27" x14ac:dyDescent="0.2">
      <c r="A1620" t="s">
        <v>57</v>
      </c>
      <c r="B1620" s="1">
        <v>35721</v>
      </c>
      <c r="D1620" t="s">
        <v>48</v>
      </c>
      <c r="E1620" t="s">
        <v>22</v>
      </c>
      <c r="F1620">
        <v>0</v>
      </c>
      <c r="G1620">
        <v>0</v>
      </c>
      <c r="H1620" t="s">
        <v>34</v>
      </c>
      <c r="I1620">
        <v>0</v>
      </c>
      <c r="J1620">
        <v>0</v>
      </c>
      <c r="Z1620">
        <f t="shared" ca="1" si="50"/>
        <v>1347</v>
      </c>
      <c r="AA1620">
        <f t="shared" ca="1" si="51"/>
        <v>90</v>
      </c>
    </row>
    <row r="1621" spans="1:27" x14ac:dyDescent="0.2">
      <c r="A1621" t="s">
        <v>57</v>
      </c>
      <c r="B1621" s="1">
        <v>35721</v>
      </c>
      <c r="D1621" t="s">
        <v>55</v>
      </c>
      <c r="E1621" t="s">
        <v>46</v>
      </c>
      <c r="F1621">
        <v>2</v>
      </c>
      <c r="G1621">
        <v>2</v>
      </c>
      <c r="H1621" t="s">
        <v>34</v>
      </c>
      <c r="I1621">
        <v>2</v>
      </c>
      <c r="J1621">
        <v>0</v>
      </c>
      <c r="Z1621">
        <f t="shared" ca="1" si="50"/>
        <v>1432</v>
      </c>
      <c r="AA1621">
        <f t="shared" ca="1" si="51"/>
        <v>120</v>
      </c>
    </row>
    <row r="1622" spans="1:27" x14ac:dyDescent="0.2">
      <c r="A1622" t="s">
        <v>57</v>
      </c>
      <c r="B1622" s="1">
        <v>35721</v>
      </c>
      <c r="D1622" t="s">
        <v>42</v>
      </c>
      <c r="E1622" t="s">
        <v>30</v>
      </c>
      <c r="F1622">
        <v>2</v>
      </c>
      <c r="G1622">
        <v>0</v>
      </c>
      <c r="H1622" t="s">
        <v>27</v>
      </c>
      <c r="I1622">
        <v>1</v>
      </c>
      <c r="J1622">
        <v>0</v>
      </c>
      <c r="Z1622">
        <f t="shared" ca="1" si="50"/>
        <v>923</v>
      </c>
      <c r="AA1622">
        <f t="shared" ca="1" si="51"/>
        <v>90</v>
      </c>
    </row>
    <row r="1623" spans="1:27" x14ac:dyDescent="0.2">
      <c r="A1623" t="s">
        <v>57</v>
      </c>
      <c r="B1623" s="1">
        <v>35721</v>
      </c>
      <c r="D1623" t="s">
        <v>33</v>
      </c>
      <c r="E1623" t="s">
        <v>35</v>
      </c>
      <c r="F1623">
        <v>4</v>
      </c>
      <c r="G1623">
        <v>1</v>
      </c>
      <c r="H1623" t="s">
        <v>27</v>
      </c>
      <c r="I1623">
        <v>3</v>
      </c>
      <c r="J1623">
        <v>0</v>
      </c>
      <c r="Z1623">
        <f t="shared" ca="1" si="50"/>
        <v>1350</v>
      </c>
      <c r="AA1623">
        <f t="shared" ca="1" si="51"/>
        <v>120</v>
      </c>
    </row>
    <row r="1624" spans="1:27" x14ac:dyDescent="0.2">
      <c r="A1624" t="s">
        <v>57</v>
      </c>
      <c r="B1624" s="1">
        <v>35721</v>
      </c>
      <c r="D1624" t="s">
        <v>43</v>
      </c>
      <c r="E1624" t="s">
        <v>52</v>
      </c>
      <c r="F1624">
        <v>3</v>
      </c>
      <c r="G1624">
        <v>0</v>
      </c>
      <c r="H1624" t="s">
        <v>27</v>
      </c>
      <c r="I1624">
        <v>0</v>
      </c>
      <c r="J1624">
        <v>0</v>
      </c>
      <c r="Z1624">
        <f t="shared" ca="1" si="50"/>
        <v>1239</v>
      </c>
      <c r="AA1624">
        <f t="shared" ca="1" si="51"/>
        <v>120</v>
      </c>
    </row>
    <row r="1625" spans="1:27" x14ac:dyDescent="0.2">
      <c r="A1625" t="s">
        <v>57</v>
      </c>
      <c r="B1625" s="1">
        <v>35722</v>
      </c>
      <c r="D1625" t="s">
        <v>36</v>
      </c>
      <c r="E1625" t="s">
        <v>31</v>
      </c>
      <c r="F1625">
        <v>3</v>
      </c>
      <c r="G1625">
        <v>2</v>
      </c>
      <c r="H1625" t="s">
        <v>27</v>
      </c>
      <c r="I1625">
        <v>3</v>
      </c>
      <c r="J1625">
        <v>0</v>
      </c>
      <c r="Z1625">
        <f t="shared" ca="1" si="50"/>
        <v>1631</v>
      </c>
      <c r="AA1625">
        <f t="shared" ca="1" si="51"/>
        <v>120</v>
      </c>
    </row>
    <row r="1626" spans="1:27" x14ac:dyDescent="0.2">
      <c r="A1626" t="s">
        <v>57</v>
      </c>
      <c r="B1626" s="1">
        <v>35723</v>
      </c>
      <c r="D1626" t="s">
        <v>58</v>
      </c>
      <c r="E1626" t="s">
        <v>23</v>
      </c>
      <c r="F1626">
        <v>2</v>
      </c>
      <c r="G1626">
        <v>0</v>
      </c>
      <c r="H1626" t="s">
        <v>27</v>
      </c>
      <c r="I1626">
        <v>1</v>
      </c>
      <c r="J1626">
        <v>0</v>
      </c>
      <c r="Z1626">
        <f t="shared" ca="1" si="50"/>
        <v>1332</v>
      </c>
      <c r="AA1626">
        <f t="shared" ca="1" si="51"/>
        <v>90</v>
      </c>
    </row>
    <row r="1627" spans="1:27" x14ac:dyDescent="0.2">
      <c r="A1627" t="s">
        <v>57</v>
      </c>
      <c r="B1627" s="1">
        <v>35725</v>
      </c>
      <c r="D1627" t="s">
        <v>55</v>
      </c>
      <c r="E1627" t="s">
        <v>44</v>
      </c>
      <c r="F1627">
        <v>1</v>
      </c>
      <c r="G1627">
        <v>1</v>
      </c>
      <c r="H1627" t="s">
        <v>34</v>
      </c>
      <c r="I1627">
        <v>0</v>
      </c>
      <c r="J1627">
        <v>0</v>
      </c>
      <c r="Z1627">
        <f t="shared" ca="1" si="50"/>
        <v>1196</v>
      </c>
      <c r="AA1627">
        <f t="shared" ca="1" si="51"/>
        <v>90</v>
      </c>
    </row>
    <row r="1628" spans="1:27" x14ac:dyDescent="0.2">
      <c r="A1628" t="s">
        <v>57</v>
      </c>
      <c r="B1628" s="1">
        <v>35728</v>
      </c>
      <c r="D1628" t="s">
        <v>23</v>
      </c>
      <c r="E1628" t="s">
        <v>42</v>
      </c>
      <c r="F1628">
        <v>0</v>
      </c>
      <c r="G1628">
        <v>0</v>
      </c>
      <c r="H1628" t="s">
        <v>34</v>
      </c>
      <c r="I1628">
        <v>0</v>
      </c>
      <c r="J1628">
        <v>0</v>
      </c>
      <c r="Z1628">
        <f t="shared" ca="1" si="50"/>
        <v>1637</v>
      </c>
      <c r="AA1628">
        <f t="shared" ca="1" si="51"/>
        <v>90</v>
      </c>
    </row>
    <row r="1629" spans="1:27" x14ac:dyDescent="0.2">
      <c r="A1629" t="s">
        <v>57</v>
      </c>
      <c r="B1629" s="1">
        <v>35728</v>
      </c>
      <c r="D1629" t="s">
        <v>30</v>
      </c>
      <c r="E1629" t="s">
        <v>55</v>
      </c>
      <c r="F1629">
        <v>4</v>
      </c>
      <c r="G1629">
        <v>0</v>
      </c>
      <c r="H1629" t="s">
        <v>27</v>
      </c>
      <c r="I1629">
        <v>1</v>
      </c>
      <c r="J1629">
        <v>0</v>
      </c>
      <c r="Z1629">
        <f t="shared" ca="1" si="50"/>
        <v>879</v>
      </c>
      <c r="AA1629">
        <f t="shared" ca="1" si="51"/>
        <v>120</v>
      </c>
    </row>
    <row r="1630" spans="1:27" x14ac:dyDescent="0.2">
      <c r="A1630" t="s">
        <v>57</v>
      </c>
      <c r="B1630" s="1">
        <v>35728</v>
      </c>
      <c r="D1630" t="s">
        <v>46</v>
      </c>
      <c r="E1630" t="s">
        <v>58</v>
      </c>
      <c r="F1630">
        <v>7</v>
      </c>
      <c r="G1630">
        <v>0</v>
      </c>
      <c r="H1630" t="s">
        <v>27</v>
      </c>
      <c r="I1630">
        <v>4</v>
      </c>
      <c r="J1630">
        <v>0</v>
      </c>
      <c r="Z1630">
        <f t="shared" ca="1" si="50"/>
        <v>1017</v>
      </c>
      <c r="AA1630">
        <f t="shared" ca="1" si="51"/>
        <v>90</v>
      </c>
    </row>
    <row r="1631" spans="1:27" x14ac:dyDescent="0.2">
      <c r="A1631" t="s">
        <v>57</v>
      </c>
      <c r="B1631" s="1">
        <v>35728</v>
      </c>
      <c r="D1631" t="s">
        <v>35</v>
      </c>
      <c r="E1631" t="s">
        <v>29</v>
      </c>
      <c r="F1631">
        <v>1</v>
      </c>
      <c r="G1631">
        <v>1</v>
      </c>
      <c r="H1631" t="s">
        <v>34</v>
      </c>
      <c r="I1631">
        <v>1</v>
      </c>
      <c r="J1631">
        <v>0</v>
      </c>
      <c r="Z1631">
        <f t="shared" ca="1" si="50"/>
        <v>1758</v>
      </c>
      <c r="AA1631">
        <f t="shared" ca="1" si="51"/>
        <v>90</v>
      </c>
    </row>
    <row r="1632" spans="1:27" x14ac:dyDescent="0.2">
      <c r="A1632" t="s">
        <v>57</v>
      </c>
      <c r="B1632" s="1">
        <v>35728</v>
      </c>
      <c r="D1632" t="s">
        <v>31</v>
      </c>
      <c r="E1632" t="s">
        <v>48</v>
      </c>
      <c r="F1632">
        <v>1</v>
      </c>
      <c r="G1632">
        <v>3</v>
      </c>
      <c r="H1632" t="s">
        <v>24</v>
      </c>
      <c r="I1632">
        <v>0</v>
      </c>
      <c r="J1632">
        <v>1</v>
      </c>
      <c r="Z1632">
        <f t="shared" ca="1" si="50"/>
        <v>994</v>
      </c>
      <c r="AA1632">
        <f t="shared" ca="1" si="51"/>
        <v>90</v>
      </c>
    </row>
    <row r="1633" spans="1:27" x14ac:dyDescent="0.2">
      <c r="A1633" t="s">
        <v>57</v>
      </c>
      <c r="B1633" s="1">
        <v>35728</v>
      </c>
      <c r="D1633" t="s">
        <v>41</v>
      </c>
      <c r="E1633" t="s">
        <v>36</v>
      </c>
      <c r="F1633">
        <v>3</v>
      </c>
      <c r="G1633">
        <v>2</v>
      </c>
      <c r="H1633" t="s">
        <v>27</v>
      </c>
      <c r="I1633">
        <v>0</v>
      </c>
      <c r="J1633">
        <v>1</v>
      </c>
      <c r="Z1633">
        <f t="shared" ca="1" si="50"/>
        <v>909</v>
      </c>
      <c r="AA1633">
        <f t="shared" ca="1" si="51"/>
        <v>90</v>
      </c>
    </row>
    <row r="1634" spans="1:27" x14ac:dyDescent="0.2">
      <c r="A1634" t="s">
        <v>57</v>
      </c>
      <c r="B1634" s="1">
        <v>35728</v>
      </c>
      <c r="D1634" t="s">
        <v>44</v>
      </c>
      <c r="E1634" t="s">
        <v>33</v>
      </c>
      <c r="F1634">
        <v>1</v>
      </c>
      <c r="G1634">
        <v>0</v>
      </c>
      <c r="H1634" t="s">
        <v>27</v>
      </c>
      <c r="I1634">
        <v>1</v>
      </c>
      <c r="J1634">
        <v>0</v>
      </c>
      <c r="Z1634">
        <f t="shared" ca="1" si="50"/>
        <v>1738</v>
      </c>
      <c r="AA1634">
        <f t="shared" ca="1" si="51"/>
        <v>90</v>
      </c>
    </row>
    <row r="1635" spans="1:27" x14ac:dyDescent="0.2">
      <c r="A1635" t="s">
        <v>57</v>
      </c>
      <c r="B1635" s="1">
        <v>35729</v>
      </c>
      <c r="D1635" t="s">
        <v>22</v>
      </c>
      <c r="E1635" t="s">
        <v>25</v>
      </c>
      <c r="F1635">
        <v>0</v>
      </c>
      <c r="G1635">
        <v>0</v>
      </c>
      <c r="H1635" t="s">
        <v>34</v>
      </c>
      <c r="I1635">
        <v>0</v>
      </c>
      <c r="J1635">
        <v>0</v>
      </c>
      <c r="Z1635">
        <f t="shared" ca="1" si="50"/>
        <v>733</v>
      </c>
      <c r="AA1635">
        <f t="shared" ca="1" si="51"/>
        <v>90</v>
      </c>
    </row>
    <row r="1636" spans="1:27" x14ac:dyDescent="0.2">
      <c r="A1636" t="s">
        <v>57</v>
      </c>
      <c r="B1636" s="1">
        <v>35729</v>
      </c>
      <c r="D1636" t="s">
        <v>52</v>
      </c>
      <c r="E1636" t="s">
        <v>28</v>
      </c>
      <c r="F1636">
        <v>1</v>
      </c>
      <c r="G1636">
        <v>0</v>
      </c>
      <c r="H1636" t="s">
        <v>27</v>
      </c>
      <c r="I1636">
        <v>0</v>
      </c>
      <c r="J1636">
        <v>0</v>
      </c>
      <c r="Z1636">
        <f t="shared" ca="1" si="50"/>
        <v>1752</v>
      </c>
      <c r="AA1636">
        <f t="shared" ca="1" si="51"/>
        <v>120</v>
      </c>
    </row>
    <row r="1637" spans="1:27" x14ac:dyDescent="0.2">
      <c r="A1637" t="s">
        <v>57</v>
      </c>
      <c r="B1637" s="1">
        <v>35730</v>
      </c>
      <c r="D1637" t="s">
        <v>50</v>
      </c>
      <c r="E1637" t="s">
        <v>43</v>
      </c>
      <c r="F1637">
        <v>2</v>
      </c>
      <c r="G1637">
        <v>1</v>
      </c>
      <c r="H1637" t="s">
        <v>27</v>
      </c>
      <c r="I1637">
        <v>1</v>
      </c>
      <c r="J1637">
        <v>0</v>
      </c>
      <c r="Z1637">
        <f t="shared" ca="1" si="50"/>
        <v>1712</v>
      </c>
      <c r="AA1637">
        <f t="shared" ca="1" si="51"/>
        <v>120</v>
      </c>
    </row>
    <row r="1638" spans="1:27" x14ac:dyDescent="0.2">
      <c r="A1638" t="s">
        <v>57</v>
      </c>
      <c r="B1638" s="1">
        <v>35735</v>
      </c>
      <c r="D1638" t="s">
        <v>25</v>
      </c>
      <c r="E1638" t="s">
        <v>28</v>
      </c>
      <c r="F1638">
        <v>0</v>
      </c>
      <c r="G1638">
        <v>2</v>
      </c>
      <c r="H1638" t="s">
        <v>24</v>
      </c>
      <c r="I1638">
        <v>0</v>
      </c>
      <c r="J1638">
        <v>1</v>
      </c>
      <c r="Z1638">
        <f t="shared" ca="1" si="50"/>
        <v>1014</v>
      </c>
      <c r="AA1638">
        <f t="shared" ca="1" si="51"/>
        <v>90</v>
      </c>
    </row>
    <row r="1639" spans="1:27" x14ac:dyDescent="0.2">
      <c r="A1639" t="s">
        <v>57</v>
      </c>
      <c r="B1639" s="1">
        <v>35735</v>
      </c>
      <c r="D1639" t="s">
        <v>58</v>
      </c>
      <c r="E1639" t="s">
        <v>29</v>
      </c>
      <c r="F1639">
        <v>1</v>
      </c>
      <c r="G1639">
        <v>1</v>
      </c>
      <c r="H1639" t="s">
        <v>34</v>
      </c>
      <c r="I1639">
        <v>0</v>
      </c>
      <c r="J1639">
        <v>1</v>
      </c>
      <c r="Z1639">
        <f t="shared" ca="1" si="50"/>
        <v>1971</v>
      </c>
      <c r="AA1639">
        <f t="shared" ca="1" si="51"/>
        <v>120</v>
      </c>
    </row>
    <row r="1640" spans="1:27" x14ac:dyDescent="0.2">
      <c r="A1640" t="s">
        <v>57</v>
      </c>
      <c r="B1640" s="1">
        <v>35735</v>
      </c>
      <c r="D1640" t="s">
        <v>52</v>
      </c>
      <c r="E1640" t="s">
        <v>30</v>
      </c>
      <c r="F1640">
        <v>1</v>
      </c>
      <c r="G1640">
        <v>1</v>
      </c>
      <c r="H1640" t="s">
        <v>34</v>
      </c>
      <c r="I1640">
        <v>0</v>
      </c>
      <c r="J1640">
        <v>1</v>
      </c>
      <c r="Z1640">
        <f t="shared" ca="1" si="50"/>
        <v>1422</v>
      </c>
      <c r="AA1640">
        <f t="shared" ca="1" si="51"/>
        <v>90</v>
      </c>
    </row>
    <row r="1641" spans="1:27" x14ac:dyDescent="0.2">
      <c r="A1641" t="s">
        <v>57</v>
      </c>
      <c r="B1641" s="1">
        <v>35735</v>
      </c>
      <c r="D1641" t="s">
        <v>55</v>
      </c>
      <c r="E1641" t="s">
        <v>22</v>
      </c>
      <c r="F1641">
        <v>3</v>
      </c>
      <c r="G1641">
        <v>0</v>
      </c>
      <c r="H1641" t="s">
        <v>27</v>
      </c>
      <c r="I1641">
        <v>0</v>
      </c>
      <c r="J1641">
        <v>0</v>
      </c>
      <c r="Z1641">
        <f t="shared" ca="1" si="50"/>
        <v>964</v>
      </c>
      <c r="AA1641">
        <f t="shared" ca="1" si="51"/>
        <v>120</v>
      </c>
    </row>
    <row r="1642" spans="1:27" x14ac:dyDescent="0.2">
      <c r="A1642" t="s">
        <v>57</v>
      </c>
      <c r="B1642" s="1">
        <v>35735</v>
      </c>
      <c r="D1642" t="s">
        <v>46</v>
      </c>
      <c r="E1642" t="s">
        <v>31</v>
      </c>
      <c r="F1642">
        <v>6</v>
      </c>
      <c r="G1642">
        <v>1</v>
      </c>
      <c r="H1642" t="s">
        <v>27</v>
      </c>
      <c r="I1642">
        <v>4</v>
      </c>
      <c r="J1642">
        <v>0</v>
      </c>
      <c r="Z1642">
        <f t="shared" ca="1" si="50"/>
        <v>1012</v>
      </c>
      <c r="AA1642">
        <f t="shared" ca="1" si="51"/>
        <v>90</v>
      </c>
    </row>
    <row r="1643" spans="1:27" x14ac:dyDescent="0.2">
      <c r="A1643" t="s">
        <v>57</v>
      </c>
      <c r="B1643" s="1">
        <v>35735</v>
      </c>
      <c r="D1643" t="s">
        <v>35</v>
      </c>
      <c r="E1643" t="s">
        <v>50</v>
      </c>
      <c r="F1643">
        <v>3</v>
      </c>
      <c r="G1643">
        <v>3</v>
      </c>
      <c r="H1643" t="s">
        <v>34</v>
      </c>
      <c r="I1643">
        <v>2</v>
      </c>
      <c r="J1643">
        <v>2</v>
      </c>
      <c r="Z1643">
        <f t="shared" ca="1" si="50"/>
        <v>1301</v>
      </c>
      <c r="AA1643">
        <f t="shared" ca="1" si="51"/>
        <v>90</v>
      </c>
    </row>
    <row r="1644" spans="1:27" x14ac:dyDescent="0.2">
      <c r="A1644" t="s">
        <v>57</v>
      </c>
      <c r="B1644" s="1">
        <v>35735</v>
      </c>
      <c r="D1644" t="s">
        <v>36</v>
      </c>
      <c r="E1644" t="s">
        <v>33</v>
      </c>
      <c r="F1644">
        <v>0</v>
      </c>
      <c r="G1644">
        <v>1</v>
      </c>
      <c r="H1644" t="s">
        <v>24</v>
      </c>
      <c r="I1644">
        <v>0</v>
      </c>
      <c r="J1644">
        <v>1</v>
      </c>
      <c r="Z1644">
        <f t="shared" ca="1" si="50"/>
        <v>1681</v>
      </c>
      <c r="AA1644">
        <f t="shared" ca="1" si="51"/>
        <v>120</v>
      </c>
    </row>
    <row r="1645" spans="1:27" x14ac:dyDescent="0.2">
      <c r="A1645" t="s">
        <v>57</v>
      </c>
      <c r="B1645" s="1">
        <v>35735</v>
      </c>
      <c r="D1645" t="s">
        <v>44</v>
      </c>
      <c r="E1645" t="s">
        <v>23</v>
      </c>
      <c r="F1645">
        <v>1</v>
      </c>
      <c r="G1645">
        <v>2</v>
      </c>
      <c r="H1645" t="s">
        <v>24</v>
      </c>
      <c r="I1645">
        <v>1</v>
      </c>
      <c r="J1645">
        <v>2</v>
      </c>
      <c r="Z1645">
        <f t="shared" ca="1" si="50"/>
        <v>1082</v>
      </c>
      <c r="AA1645">
        <f t="shared" ca="1" si="51"/>
        <v>120</v>
      </c>
    </row>
    <row r="1646" spans="1:27" x14ac:dyDescent="0.2">
      <c r="A1646" t="s">
        <v>57</v>
      </c>
      <c r="B1646" s="1">
        <v>35736</v>
      </c>
      <c r="D1646" t="s">
        <v>42</v>
      </c>
      <c r="E1646" t="s">
        <v>41</v>
      </c>
      <c r="F1646">
        <v>0</v>
      </c>
      <c r="G1646">
        <v>2</v>
      </c>
      <c r="H1646" t="s">
        <v>24</v>
      </c>
      <c r="I1646">
        <v>0</v>
      </c>
      <c r="J1646">
        <v>1</v>
      </c>
      <c r="Z1646">
        <f t="shared" ca="1" si="50"/>
        <v>911</v>
      </c>
      <c r="AA1646">
        <f t="shared" ca="1" si="51"/>
        <v>120</v>
      </c>
    </row>
    <row r="1647" spans="1:27" x14ac:dyDescent="0.2">
      <c r="A1647" t="s">
        <v>57</v>
      </c>
      <c r="B1647" s="1">
        <v>35742</v>
      </c>
      <c r="D1647" t="s">
        <v>29</v>
      </c>
      <c r="E1647" t="s">
        <v>42</v>
      </c>
      <c r="F1647">
        <v>3</v>
      </c>
      <c r="G1647">
        <v>2</v>
      </c>
      <c r="H1647" t="s">
        <v>27</v>
      </c>
      <c r="I1647">
        <v>1</v>
      </c>
      <c r="J1647">
        <v>1</v>
      </c>
      <c r="Z1647">
        <f t="shared" ca="1" si="50"/>
        <v>1757</v>
      </c>
      <c r="AA1647">
        <f t="shared" ca="1" si="51"/>
        <v>90</v>
      </c>
    </row>
    <row r="1648" spans="1:27" x14ac:dyDescent="0.2">
      <c r="A1648" t="s">
        <v>57</v>
      </c>
      <c r="B1648" s="1">
        <v>35742</v>
      </c>
      <c r="D1648" t="s">
        <v>23</v>
      </c>
      <c r="E1648" t="s">
        <v>35</v>
      </c>
      <c r="F1648">
        <v>2</v>
      </c>
      <c r="G1648">
        <v>2</v>
      </c>
      <c r="H1648" t="s">
        <v>34</v>
      </c>
      <c r="I1648">
        <v>1</v>
      </c>
      <c r="J1648">
        <v>1</v>
      </c>
      <c r="Z1648">
        <f t="shared" ca="1" si="50"/>
        <v>947</v>
      </c>
      <c r="AA1648">
        <f t="shared" ca="1" si="51"/>
        <v>90</v>
      </c>
    </row>
    <row r="1649" spans="1:27" x14ac:dyDescent="0.2">
      <c r="A1649" t="s">
        <v>57</v>
      </c>
      <c r="B1649" s="1">
        <v>35742</v>
      </c>
      <c r="D1649" t="s">
        <v>48</v>
      </c>
      <c r="E1649" t="s">
        <v>25</v>
      </c>
      <c r="F1649">
        <v>1</v>
      </c>
      <c r="G1649">
        <v>1</v>
      </c>
      <c r="H1649" t="s">
        <v>34</v>
      </c>
      <c r="I1649">
        <v>1</v>
      </c>
      <c r="J1649">
        <v>0</v>
      </c>
      <c r="Z1649">
        <f t="shared" ca="1" si="50"/>
        <v>1067</v>
      </c>
      <c r="AA1649">
        <f t="shared" ca="1" si="51"/>
        <v>90</v>
      </c>
    </row>
    <row r="1650" spans="1:27" x14ac:dyDescent="0.2">
      <c r="A1650" t="s">
        <v>57</v>
      </c>
      <c r="B1650" s="1">
        <v>35742</v>
      </c>
      <c r="D1650" t="s">
        <v>33</v>
      </c>
      <c r="E1650" t="s">
        <v>55</v>
      </c>
      <c r="F1650">
        <v>4</v>
      </c>
      <c r="G1650">
        <v>3</v>
      </c>
      <c r="H1650" t="s">
        <v>27</v>
      </c>
      <c r="I1650">
        <v>2</v>
      </c>
      <c r="J1650">
        <v>3</v>
      </c>
      <c r="Z1650">
        <f t="shared" ca="1" si="50"/>
        <v>1917</v>
      </c>
      <c r="AA1650">
        <f t="shared" ca="1" si="51"/>
        <v>120</v>
      </c>
    </row>
    <row r="1651" spans="1:27" x14ac:dyDescent="0.2">
      <c r="A1651" t="s">
        <v>57</v>
      </c>
      <c r="B1651" s="1">
        <v>35742</v>
      </c>
      <c r="D1651" t="s">
        <v>30</v>
      </c>
      <c r="E1651" t="s">
        <v>36</v>
      </c>
      <c r="F1651">
        <v>4</v>
      </c>
      <c r="G1651">
        <v>0</v>
      </c>
      <c r="H1651" t="s">
        <v>27</v>
      </c>
      <c r="I1651">
        <v>0</v>
      </c>
      <c r="J1651">
        <v>0</v>
      </c>
      <c r="Z1651">
        <f t="shared" ca="1" si="50"/>
        <v>1553</v>
      </c>
      <c r="AA1651">
        <f t="shared" ca="1" si="51"/>
        <v>120</v>
      </c>
    </row>
    <row r="1652" spans="1:27" x14ac:dyDescent="0.2">
      <c r="A1652" t="s">
        <v>57</v>
      </c>
      <c r="B1652" s="1">
        <v>35742</v>
      </c>
      <c r="D1652" t="s">
        <v>31</v>
      </c>
      <c r="E1652" t="s">
        <v>52</v>
      </c>
      <c r="F1652">
        <v>5</v>
      </c>
      <c r="G1652">
        <v>0</v>
      </c>
      <c r="H1652" t="s">
        <v>27</v>
      </c>
      <c r="I1652">
        <v>5</v>
      </c>
      <c r="J1652">
        <v>0</v>
      </c>
      <c r="Z1652">
        <f t="shared" ca="1" si="50"/>
        <v>1219</v>
      </c>
      <c r="AA1652">
        <f t="shared" ca="1" si="51"/>
        <v>120</v>
      </c>
    </row>
    <row r="1653" spans="1:27" x14ac:dyDescent="0.2">
      <c r="A1653" t="s">
        <v>57</v>
      </c>
      <c r="B1653" s="1">
        <v>35742</v>
      </c>
      <c r="D1653" t="s">
        <v>41</v>
      </c>
      <c r="E1653" t="s">
        <v>58</v>
      </c>
      <c r="F1653">
        <v>4</v>
      </c>
      <c r="G1653">
        <v>1</v>
      </c>
      <c r="H1653" t="s">
        <v>27</v>
      </c>
      <c r="I1653">
        <v>3</v>
      </c>
      <c r="J1653">
        <v>1</v>
      </c>
      <c r="Z1653">
        <f t="shared" ca="1" si="50"/>
        <v>1068</v>
      </c>
      <c r="AA1653">
        <f t="shared" ca="1" si="51"/>
        <v>120</v>
      </c>
    </row>
    <row r="1654" spans="1:27" x14ac:dyDescent="0.2">
      <c r="A1654" t="s">
        <v>57</v>
      </c>
      <c r="B1654" s="1">
        <v>35743</v>
      </c>
      <c r="D1654" t="s">
        <v>22</v>
      </c>
      <c r="E1654" t="s">
        <v>46</v>
      </c>
      <c r="F1654">
        <v>3</v>
      </c>
      <c r="G1654">
        <v>2</v>
      </c>
      <c r="H1654" t="s">
        <v>27</v>
      </c>
      <c r="I1654">
        <v>2</v>
      </c>
      <c r="J1654">
        <v>2</v>
      </c>
      <c r="Z1654">
        <f t="shared" ca="1" si="50"/>
        <v>1539</v>
      </c>
      <c r="AA1654">
        <f t="shared" ca="1" si="51"/>
        <v>120</v>
      </c>
    </row>
    <row r="1655" spans="1:27" x14ac:dyDescent="0.2">
      <c r="A1655" t="s">
        <v>57</v>
      </c>
      <c r="B1655" s="1">
        <v>35743</v>
      </c>
      <c r="D1655" t="s">
        <v>28</v>
      </c>
      <c r="E1655" t="s">
        <v>43</v>
      </c>
      <c r="F1655">
        <v>2</v>
      </c>
      <c r="G1655">
        <v>1</v>
      </c>
      <c r="H1655" t="s">
        <v>27</v>
      </c>
      <c r="I1655">
        <v>0</v>
      </c>
      <c r="J1655">
        <v>0</v>
      </c>
      <c r="Z1655">
        <f t="shared" ca="1" si="50"/>
        <v>1918</v>
      </c>
      <c r="AA1655">
        <f t="shared" ca="1" si="51"/>
        <v>90</v>
      </c>
    </row>
    <row r="1656" spans="1:27" x14ac:dyDescent="0.2">
      <c r="A1656" t="s">
        <v>57</v>
      </c>
      <c r="B1656" s="1">
        <v>35744</v>
      </c>
      <c r="D1656" t="s">
        <v>50</v>
      </c>
      <c r="E1656" t="s">
        <v>44</v>
      </c>
      <c r="F1656">
        <v>0</v>
      </c>
      <c r="G1656">
        <v>1</v>
      </c>
      <c r="H1656" t="s">
        <v>24</v>
      </c>
      <c r="I1656">
        <v>0</v>
      </c>
      <c r="J1656">
        <v>0</v>
      </c>
      <c r="Z1656">
        <f t="shared" ca="1" si="50"/>
        <v>1358</v>
      </c>
      <c r="AA1656">
        <f t="shared" ca="1" si="51"/>
        <v>120</v>
      </c>
    </row>
    <row r="1657" spans="1:27" x14ac:dyDescent="0.2">
      <c r="A1657" t="s">
        <v>57</v>
      </c>
      <c r="B1657" s="1">
        <v>35756</v>
      </c>
      <c r="D1657" t="s">
        <v>25</v>
      </c>
      <c r="E1657" t="s">
        <v>42</v>
      </c>
      <c r="F1657">
        <v>2</v>
      </c>
      <c r="G1657">
        <v>1</v>
      </c>
      <c r="H1657" t="s">
        <v>27</v>
      </c>
      <c r="I1657">
        <v>1</v>
      </c>
      <c r="J1657">
        <v>1</v>
      </c>
      <c r="Z1657">
        <f t="shared" ca="1" si="50"/>
        <v>1508</v>
      </c>
      <c r="AA1657">
        <f t="shared" ca="1" si="51"/>
        <v>120</v>
      </c>
    </row>
    <row r="1658" spans="1:27" x14ac:dyDescent="0.2">
      <c r="A1658" t="s">
        <v>57</v>
      </c>
      <c r="B1658" s="1">
        <v>35756</v>
      </c>
      <c r="D1658" t="s">
        <v>29</v>
      </c>
      <c r="E1658" t="s">
        <v>28</v>
      </c>
      <c r="F1658">
        <v>1</v>
      </c>
      <c r="G1658">
        <v>0</v>
      </c>
      <c r="H1658" t="s">
        <v>27</v>
      </c>
      <c r="I1658">
        <v>1</v>
      </c>
      <c r="J1658">
        <v>0</v>
      </c>
      <c r="Z1658">
        <f t="shared" ca="1" si="50"/>
        <v>819</v>
      </c>
      <c r="AA1658">
        <f t="shared" ca="1" si="51"/>
        <v>90</v>
      </c>
    </row>
    <row r="1659" spans="1:27" x14ac:dyDescent="0.2">
      <c r="A1659" t="s">
        <v>57</v>
      </c>
      <c r="B1659" s="1">
        <v>35756</v>
      </c>
      <c r="D1659" t="s">
        <v>55</v>
      </c>
      <c r="E1659" t="s">
        <v>23</v>
      </c>
      <c r="F1659">
        <v>3</v>
      </c>
      <c r="G1659">
        <v>1</v>
      </c>
      <c r="H1659" t="s">
        <v>27</v>
      </c>
      <c r="I1659">
        <v>3</v>
      </c>
      <c r="J1659">
        <v>0</v>
      </c>
      <c r="Z1659">
        <f t="shared" ca="1" si="50"/>
        <v>893</v>
      </c>
      <c r="AA1659">
        <f t="shared" ca="1" si="51"/>
        <v>90</v>
      </c>
    </row>
    <row r="1660" spans="1:27" x14ac:dyDescent="0.2">
      <c r="A1660" t="s">
        <v>57</v>
      </c>
      <c r="B1660" s="1">
        <v>35756</v>
      </c>
      <c r="D1660" t="s">
        <v>50</v>
      </c>
      <c r="E1660" t="s">
        <v>52</v>
      </c>
      <c r="F1660">
        <v>0</v>
      </c>
      <c r="G1660">
        <v>0</v>
      </c>
      <c r="H1660" t="s">
        <v>34</v>
      </c>
      <c r="I1660">
        <v>0</v>
      </c>
      <c r="J1660">
        <v>0</v>
      </c>
      <c r="Z1660">
        <f t="shared" ca="1" si="50"/>
        <v>1345</v>
      </c>
      <c r="AA1660">
        <f t="shared" ca="1" si="51"/>
        <v>90</v>
      </c>
    </row>
    <row r="1661" spans="1:27" x14ac:dyDescent="0.2">
      <c r="A1661" t="s">
        <v>57</v>
      </c>
      <c r="B1661" s="1">
        <v>35756</v>
      </c>
      <c r="D1661" t="s">
        <v>30</v>
      </c>
      <c r="E1661" t="s">
        <v>58</v>
      </c>
      <c r="F1661">
        <v>0</v>
      </c>
      <c r="G1661">
        <v>1</v>
      </c>
      <c r="H1661" t="s">
        <v>24</v>
      </c>
      <c r="I1661">
        <v>0</v>
      </c>
      <c r="J1661">
        <v>1</v>
      </c>
      <c r="Z1661">
        <f t="shared" ca="1" si="50"/>
        <v>967</v>
      </c>
      <c r="AA1661">
        <f t="shared" ca="1" si="51"/>
        <v>120</v>
      </c>
    </row>
    <row r="1662" spans="1:27" x14ac:dyDescent="0.2">
      <c r="A1662" t="s">
        <v>57</v>
      </c>
      <c r="B1662" s="1">
        <v>35756</v>
      </c>
      <c r="D1662" t="s">
        <v>35</v>
      </c>
      <c r="E1662" t="s">
        <v>41</v>
      </c>
      <c r="F1662">
        <v>2</v>
      </c>
      <c r="G1662">
        <v>1</v>
      </c>
      <c r="H1662" t="s">
        <v>27</v>
      </c>
      <c r="I1662">
        <v>0</v>
      </c>
      <c r="J1662">
        <v>1</v>
      </c>
      <c r="Z1662">
        <f t="shared" ca="1" si="50"/>
        <v>2013</v>
      </c>
      <c r="AA1662">
        <f t="shared" ca="1" si="51"/>
        <v>90</v>
      </c>
    </row>
    <row r="1663" spans="1:27" x14ac:dyDescent="0.2">
      <c r="A1663" t="s">
        <v>57</v>
      </c>
      <c r="B1663" s="1">
        <v>35756</v>
      </c>
      <c r="D1663" t="s">
        <v>31</v>
      </c>
      <c r="E1663" t="s">
        <v>22</v>
      </c>
      <c r="F1663">
        <v>2</v>
      </c>
      <c r="G1663">
        <v>0</v>
      </c>
      <c r="H1663" t="s">
        <v>27</v>
      </c>
      <c r="I1663">
        <v>1</v>
      </c>
      <c r="J1663">
        <v>0</v>
      </c>
      <c r="Z1663">
        <f t="shared" ca="1" si="50"/>
        <v>790</v>
      </c>
      <c r="AA1663">
        <f t="shared" ca="1" si="51"/>
        <v>120</v>
      </c>
    </row>
    <row r="1664" spans="1:27" x14ac:dyDescent="0.2">
      <c r="A1664" t="s">
        <v>57</v>
      </c>
      <c r="B1664" s="1">
        <v>35756</v>
      </c>
      <c r="D1664" t="s">
        <v>44</v>
      </c>
      <c r="E1664" t="s">
        <v>46</v>
      </c>
      <c r="F1664">
        <v>2</v>
      </c>
      <c r="G1664">
        <v>5</v>
      </c>
      <c r="H1664" t="s">
        <v>24</v>
      </c>
      <c r="I1664">
        <v>0</v>
      </c>
      <c r="J1664">
        <v>0</v>
      </c>
      <c r="Z1664">
        <f t="shared" ca="1" si="50"/>
        <v>1351</v>
      </c>
      <c r="AA1664">
        <f t="shared" ca="1" si="51"/>
        <v>120</v>
      </c>
    </row>
    <row r="1665" spans="1:27" x14ac:dyDescent="0.2">
      <c r="A1665" t="s">
        <v>57</v>
      </c>
      <c r="B1665" s="1">
        <v>35757</v>
      </c>
      <c r="D1665" t="s">
        <v>33</v>
      </c>
      <c r="E1665" t="s">
        <v>43</v>
      </c>
      <c r="F1665">
        <v>3</v>
      </c>
      <c r="G1665">
        <v>1</v>
      </c>
      <c r="H1665" t="s">
        <v>27</v>
      </c>
      <c r="I1665">
        <v>0</v>
      </c>
      <c r="J1665">
        <v>0</v>
      </c>
      <c r="Z1665">
        <f t="shared" ca="1" si="50"/>
        <v>853</v>
      </c>
      <c r="AA1665">
        <f t="shared" ca="1" si="51"/>
        <v>90</v>
      </c>
    </row>
    <row r="1666" spans="1:27" x14ac:dyDescent="0.2">
      <c r="A1666" t="s">
        <v>57</v>
      </c>
      <c r="B1666" s="1">
        <v>35758</v>
      </c>
      <c r="D1666" t="s">
        <v>36</v>
      </c>
      <c r="E1666" t="s">
        <v>48</v>
      </c>
      <c r="F1666">
        <v>0</v>
      </c>
      <c r="G1666">
        <v>1</v>
      </c>
      <c r="H1666" t="s">
        <v>24</v>
      </c>
      <c r="I1666">
        <v>0</v>
      </c>
      <c r="J1666">
        <v>0</v>
      </c>
      <c r="Z1666">
        <f t="shared" ca="1" si="50"/>
        <v>1249</v>
      </c>
      <c r="AA1666">
        <f t="shared" ca="1" si="51"/>
        <v>90</v>
      </c>
    </row>
    <row r="1667" spans="1:27" x14ac:dyDescent="0.2">
      <c r="A1667" t="s">
        <v>57</v>
      </c>
      <c r="B1667" s="1">
        <v>35760</v>
      </c>
      <c r="D1667" t="s">
        <v>28</v>
      </c>
      <c r="E1667" t="s">
        <v>42</v>
      </c>
      <c r="F1667">
        <v>2</v>
      </c>
      <c r="G1667">
        <v>0</v>
      </c>
      <c r="H1667" t="s">
        <v>27</v>
      </c>
      <c r="I1667">
        <v>0</v>
      </c>
      <c r="J1667">
        <v>0</v>
      </c>
      <c r="Z1667">
        <f t="shared" ref="Z1667:Z1730" ca="1" si="52">RANDBETWEEN(723,2017)</f>
        <v>1015</v>
      </c>
      <c r="AA1667">
        <f t="shared" ref="AA1667:AA1730" ca="1" si="53">IF(RAND() &lt; 0.5, 90, 120)</f>
        <v>120</v>
      </c>
    </row>
    <row r="1668" spans="1:27" x14ac:dyDescent="0.2">
      <c r="A1668" t="s">
        <v>57</v>
      </c>
      <c r="B1668" s="1">
        <v>35763</v>
      </c>
      <c r="D1668" t="s">
        <v>58</v>
      </c>
      <c r="E1668" t="s">
        <v>33</v>
      </c>
      <c r="F1668">
        <v>2</v>
      </c>
      <c r="G1668">
        <v>3</v>
      </c>
      <c r="H1668" t="s">
        <v>24</v>
      </c>
      <c r="I1668">
        <v>2</v>
      </c>
      <c r="J1668">
        <v>1</v>
      </c>
      <c r="Z1668">
        <f t="shared" ca="1" si="52"/>
        <v>1024</v>
      </c>
      <c r="AA1668">
        <f t="shared" ca="1" si="53"/>
        <v>120</v>
      </c>
    </row>
    <row r="1669" spans="1:27" x14ac:dyDescent="0.2">
      <c r="A1669" t="s">
        <v>57</v>
      </c>
      <c r="B1669" s="1">
        <v>35763</v>
      </c>
      <c r="D1669" t="s">
        <v>52</v>
      </c>
      <c r="E1669" t="s">
        <v>44</v>
      </c>
      <c r="F1669">
        <v>1</v>
      </c>
      <c r="G1669">
        <v>0</v>
      </c>
      <c r="H1669" t="s">
        <v>27</v>
      </c>
      <c r="I1669">
        <v>0</v>
      </c>
      <c r="J1669">
        <v>0</v>
      </c>
      <c r="Z1669">
        <f t="shared" ca="1" si="52"/>
        <v>1227</v>
      </c>
      <c r="AA1669">
        <f t="shared" ca="1" si="53"/>
        <v>90</v>
      </c>
    </row>
    <row r="1670" spans="1:27" x14ac:dyDescent="0.2">
      <c r="A1670" t="s">
        <v>57</v>
      </c>
      <c r="B1670" s="1">
        <v>35763</v>
      </c>
      <c r="D1670" t="s">
        <v>28</v>
      </c>
      <c r="E1670" t="s">
        <v>55</v>
      </c>
      <c r="F1670">
        <v>4</v>
      </c>
      <c r="G1670">
        <v>0</v>
      </c>
      <c r="H1670" t="s">
        <v>27</v>
      </c>
      <c r="I1670">
        <v>2</v>
      </c>
      <c r="J1670">
        <v>0</v>
      </c>
      <c r="Z1670">
        <f t="shared" ca="1" si="52"/>
        <v>1839</v>
      </c>
      <c r="AA1670">
        <f t="shared" ca="1" si="53"/>
        <v>120</v>
      </c>
    </row>
    <row r="1671" spans="1:27" x14ac:dyDescent="0.2">
      <c r="A1671" t="s">
        <v>57</v>
      </c>
      <c r="B1671" s="1">
        <v>35763</v>
      </c>
      <c r="D1671" t="s">
        <v>23</v>
      </c>
      <c r="E1671" t="s">
        <v>50</v>
      </c>
      <c r="F1671">
        <v>0</v>
      </c>
      <c r="G1671">
        <v>2</v>
      </c>
      <c r="H1671" t="s">
        <v>24</v>
      </c>
      <c r="I1671">
        <v>0</v>
      </c>
      <c r="J1671">
        <v>1</v>
      </c>
      <c r="Z1671">
        <f t="shared" ca="1" si="52"/>
        <v>1342</v>
      </c>
      <c r="AA1671">
        <f t="shared" ca="1" si="53"/>
        <v>90</v>
      </c>
    </row>
    <row r="1672" spans="1:27" x14ac:dyDescent="0.2">
      <c r="A1672" t="s">
        <v>57</v>
      </c>
      <c r="B1672" s="1">
        <v>35763</v>
      </c>
      <c r="D1672" t="s">
        <v>48</v>
      </c>
      <c r="E1672" t="s">
        <v>35</v>
      </c>
      <c r="F1672">
        <v>1</v>
      </c>
      <c r="G1672">
        <v>2</v>
      </c>
      <c r="H1672" t="s">
        <v>24</v>
      </c>
      <c r="I1672">
        <v>0</v>
      </c>
      <c r="J1672">
        <v>1</v>
      </c>
      <c r="Z1672">
        <f t="shared" ca="1" si="52"/>
        <v>2007</v>
      </c>
      <c r="AA1672">
        <f t="shared" ca="1" si="53"/>
        <v>90</v>
      </c>
    </row>
    <row r="1673" spans="1:27" x14ac:dyDescent="0.2">
      <c r="A1673" t="s">
        <v>57</v>
      </c>
      <c r="B1673" s="1">
        <v>35763</v>
      </c>
      <c r="D1673" t="s">
        <v>42</v>
      </c>
      <c r="E1673" t="s">
        <v>36</v>
      </c>
      <c r="F1673">
        <v>0</v>
      </c>
      <c r="G1673">
        <v>2</v>
      </c>
      <c r="H1673" t="s">
        <v>24</v>
      </c>
      <c r="I1673">
        <v>0</v>
      </c>
      <c r="J1673">
        <v>0</v>
      </c>
      <c r="Z1673">
        <f t="shared" ca="1" si="52"/>
        <v>1257</v>
      </c>
      <c r="AA1673">
        <f t="shared" ca="1" si="53"/>
        <v>90</v>
      </c>
    </row>
    <row r="1674" spans="1:27" x14ac:dyDescent="0.2">
      <c r="A1674" t="s">
        <v>57</v>
      </c>
      <c r="B1674" s="1">
        <v>35763</v>
      </c>
      <c r="D1674" t="s">
        <v>41</v>
      </c>
      <c r="E1674" t="s">
        <v>31</v>
      </c>
      <c r="F1674">
        <v>2</v>
      </c>
      <c r="G1674">
        <v>3</v>
      </c>
      <c r="H1674" t="s">
        <v>24</v>
      </c>
      <c r="I1674">
        <v>0</v>
      </c>
      <c r="J1674">
        <v>1</v>
      </c>
      <c r="Z1674">
        <f t="shared" ca="1" si="52"/>
        <v>1674</v>
      </c>
      <c r="AA1674">
        <f t="shared" ca="1" si="53"/>
        <v>120</v>
      </c>
    </row>
    <row r="1675" spans="1:27" x14ac:dyDescent="0.2">
      <c r="A1675" t="s">
        <v>57</v>
      </c>
      <c r="B1675" s="1">
        <v>35763</v>
      </c>
      <c r="D1675" t="s">
        <v>43</v>
      </c>
      <c r="E1675" t="s">
        <v>25</v>
      </c>
      <c r="F1675">
        <v>2</v>
      </c>
      <c r="G1675">
        <v>1</v>
      </c>
      <c r="H1675" t="s">
        <v>27</v>
      </c>
      <c r="I1675">
        <v>1</v>
      </c>
      <c r="J1675">
        <v>0</v>
      </c>
      <c r="Z1675">
        <f t="shared" ca="1" si="52"/>
        <v>1171</v>
      </c>
      <c r="AA1675">
        <f t="shared" ca="1" si="53"/>
        <v>90</v>
      </c>
    </row>
    <row r="1676" spans="1:27" x14ac:dyDescent="0.2">
      <c r="A1676" t="s">
        <v>57</v>
      </c>
      <c r="B1676" s="1">
        <v>35764</v>
      </c>
      <c r="D1676" t="s">
        <v>22</v>
      </c>
      <c r="E1676" t="s">
        <v>30</v>
      </c>
      <c r="F1676">
        <v>0</v>
      </c>
      <c r="G1676">
        <v>1</v>
      </c>
      <c r="H1676" t="s">
        <v>24</v>
      </c>
      <c r="I1676">
        <v>0</v>
      </c>
      <c r="J1676">
        <v>0</v>
      </c>
      <c r="Z1676">
        <f t="shared" ca="1" si="52"/>
        <v>1692</v>
      </c>
      <c r="AA1676">
        <f t="shared" ca="1" si="53"/>
        <v>120</v>
      </c>
    </row>
    <row r="1677" spans="1:27" x14ac:dyDescent="0.2">
      <c r="A1677" t="s">
        <v>57</v>
      </c>
      <c r="B1677" s="1">
        <v>35764</v>
      </c>
      <c r="D1677" t="s">
        <v>46</v>
      </c>
      <c r="E1677" t="s">
        <v>29</v>
      </c>
      <c r="F1677">
        <v>4</v>
      </c>
      <c r="G1677">
        <v>0</v>
      </c>
      <c r="H1677" t="s">
        <v>27</v>
      </c>
      <c r="I1677">
        <v>1</v>
      </c>
      <c r="J1677">
        <v>0</v>
      </c>
      <c r="Z1677">
        <f t="shared" ca="1" si="52"/>
        <v>1383</v>
      </c>
      <c r="AA1677">
        <f t="shared" ca="1" si="53"/>
        <v>120</v>
      </c>
    </row>
    <row r="1678" spans="1:27" x14ac:dyDescent="0.2">
      <c r="A1678" t="s">
        <v>57</v>
      </c>
      <c r="B1678" s="1">
        <v>35765</v>
      </c>
      <c r="D1678" t="s">
        <v>52</v>
      </c>
      <c r="E1678" t="s">
        <v>35</v>
      </c>
      <c r="F1678">
        <v>1</v>
      </c>
      <c r="G1678">
        <v>0</v>
      </c>
      <c r="H1678" t="s">
        <v>27</v>
      </c>
      <c r="I1678">
        <v>1</v>
      </c>
      <c r="J1678">
        <v>0</v>
      </c>
      <c r="Z1678">
        <f t="shared" ca="1" si="52"/>
        <v>1503</v>
      </c>
      <c r="AA1678">
        <f t="shared" ca="1" si="53"/>
        <v>120</v>
      </c>
    </row>
    <row r="1679" spans="1:27" x14ac:dyDescent="0.2">
      <c r="A1679" t="s">
        <v>57</v>
      </c>
      <c r="B1679" s="1">
        <v>35767</v>
      </c>
      <c r="D1679" t="s">
        <v>43</v>
      </c>
      <c r="E1679" t="s">
        <v>48</v>
      </c>
      <c r="F1679">
        <v>4</v>
      </c>
      <c r="G1679">
        <v>1</v>
      </c>
      <c r="H1679" t="s">
        <v>27</v>
      </c>
      <c r="I1679">
        <v>2</v>
      </c>
      <c r="J1679">
        <v>1</v>
      </c>
      <c r="Z1679">
        <f t="shared" ca="1" si="52"/>
        <v>1134</v>
      </c>
      <c r="AA1679">
        <f t="shared" ca="1" si="53"/>
        <v>120</v>
      </c>
    </row>
    <row r="1680" spans="1:27" x14ac:dyDescent="0.2">
      <c r="A1680" t="s">
        <v>57</v>
      </c>
      <c r="B1680" s="1">
        <v>35770</v>
      </c>
      <c r="D1680" t="s">
        <v>25</v>
      </c>
      <c r="E1680" t="s">
        <v>23</v>
      </c>
      <c r="F1680">
        <v>3</v>
      </c>
      <c r="G1680">
        <v>0</v>
      </c>
      <c r="H1680" t="s">
        <v>27</v>
      </c>
      <c r="I1680">
        <v>1</v>
      </c>
      <c r="J1680">
        <v>0</v>
      </c>
      <c r="Z1680">
        <f t="shared" ca="1" si="52"/>
        <v>1097</v>
      </c>
      <c r="AA1680">
        <f t="shared" ca="1" si="53"/>
        <v>120</v>
      </c>
    </row>
    <row r="1681" spans="1:27" x14ac:dyDescent="0.2">
      <c r="A1681" t="s">
        <v>57</v>
      </c>
      <c r="B1681" s="1">
        <v>35770</v>
      </c>
      <c r="D1681" t="s">
        <v>29</v>
      </c>
      <c r="E1681" t="s">
        <v>52</v>
      </c>
      <c r="F1681">
        <v>3</v>
      </c>
      <c r="G1681">
        <v>1</v>
      </c>
      <c r="H1681" t="s">
        <v>27</v>
      </c>
      <c r="I1681">
        <v>2</v>
      </c>
      <c r="J1681">
        <v>0</v>
      </c>
      <c r="Z1681">
        <f t="shared" ca="1" si="52"/>
        <v>1663</v>
      </c>
      <c r="AA1681">
        <f t="shared" ca="1" si="53"/>
        <v>120</v>
      </c>
    </row>
    <row r="1682" spans="1:27" x14ac:dyDescent="0.2">
      <c r="A1682" t="s">
        <v>57</v>
      </c>
      <c r="B1682" s="1">
        <v>35770</v>
      </c>
      <c r="D1682" t="s">
        <v>55</v>
      </c>
      <c r="E1682" t="s">
        <v>43</v>
      </c>
      <c r="F1682">
        <v>2</v>
      </c>
      <c r="G1682">
        <v>0</v>
      </c>
      <c r="H1682" t="s">
        <v>27</v>
      </c>
      <c r="I1682">
        <v>1</v>
      </c>
      <c r="J1682">
        <v>0</v>
      </c>
      <c r="Z1682">
        <f t="shared" ca="1" si="52"/>
        <v>900</v>
      </c>
      <c r="AA1682">
        <f t="shared" ca="1" si="53"/>
        <v>90</v>
      </c>
    </row>
    <row r="1683" spans="1:27" x14ac:dyDescent="0.2">
      <c r="A1683" t="s">
        <v>57</v>
      </c>
      <c r="B1683" s="1">
        <v>35770</v>
      </c>
      <c r="D1683" t="s">
        <v>33</v>
      </c>
      <c r="E1683" t="s">
        <v>42</v>
      </c>
      <c r="F1683">
        <v>0</v>
      </c>
      <c r="G1683">
        <v>0</v>
      </c>
      <c r="H1683" t="s">
        <v>34</v>
      </c>
      <c r="I1683">
        <v>0</v>
      </c>
      <c r="J1683">
        <v>0</v>
      </c>
      <c r="Z1683">
        <f t="shared" ca="1" si="52"/>
        <v>817</v>
      </c>
      <c r="AA1683">
        <f t="shared" ca="1" si="53"/>
        <v>90</v>
      </c>
    </row>
    <row r="1684" spans="1:27" x14ac:dyDescent="0.2">
      <c r="A1684" t="s">
        <v>57</v>
      </c>
      <c r="B1684" s="1">
        <v>35770</v>
      </c>
      <c r="D1684" t="s">
        <v>50</v>
      </c>
      <c r="E1684" t="s">
        <v>48</v>
      </c>
      <c r="F1684">
        <v>1</v>
      </c>
      <c r="G1684">
        <v>1</v>
      </c>
      <c r="H1684" t="s">
        <v>34</v>
      </c>
      <c r="I1684">
        <v>0</v>
      </c>
      <c r="J1684">
        <v>1</v>
      </c>
      <c r="Z1684">
        <f t="shared" ca="1" si="52"/>
        <v>1630</v>
      </c>
      <c r="AA1684">
        <f t="shared" ca="1" si="53"/>
        <v>90</v>
      </c>
    </row>
    <row r="1685" spans="1:27" x14ac:dyDescent="0.2">
      <c r="A1685" t="s">
        <v>57</v>
      </c>
      <c r="B1685" s="1">
        <v>35770</v>
      </c>
      <c r="D1685" t="s">
        <v>30</v>
      </c>
      <c r="E1685" t="s">
        <v>46</v>
      </c>
      <c r="F1685">
        <v>1</v>
      </c>
      <c r="G1685">
        <v>3</v>
      </c>
      <c r="H1685" t="s">
        <v>24</v>
      </c>
      <c r="I1685">
        <v>0</v>
      </c>
      <c r="J1685">
        <v>0</v>
      </c>
      <c r="Z1685">
        <f t="shared" ca="1" si="52"/>
        <v>1976</v>
      </c>
      <c r="AA1685">
        <f t="shared" ca="1" si="53"/>
        <v>120</v>
      </c>
    </row>
    <row r="1686" spans="1:27" x14ac:dyDescent="0.2">
      <c r="A1686" t="s">
        <v>57</v>
      </c>
      <c r="B1686" s="1">
        <v>35770</v>
      </c>
      <c r="D1686" t="s">
        <v>35</v>
      </c>
      <c r="E1686" t="s">
        <v>22</v>
      </c>
      <c r="F1686">
        <v>0</v>
      </c>
      <c r="G1686">
        <v>1</v>
      </c>
      <c r="H1686" t="s">
        <v>24</v>
      </c>
      <c r="I1686">
        <v>0</v>
      </c>
      <c r="J1686">
        <v>1</v>
      </c>
      <c r="Z1686">
        <f t="shared" ca="1" si="52"/>
        <v>733</v>
      </c>
      <c r="AA1686">
        <f t="shared" ca="1" si="53"/>
        <v>120</v>
      </c>
    </row>
    <row r="1687" spans="1:27" x14ac:dyDescent="0.2">
      <c r="A1687" t="s">
        <v>57</v>
      </c>
      <c r="B1687" s="1">
        <v>35770</v>
      </c>
      <c r="D1687" t="s">
        <v>36</v>
      </c>
      <c r="E1687" t="s">
        <v>28</v>
      </c>
      <c r="F1687">
        <v>1</v>
      </c>
      <c r="G1687">
        <v>6</v>
      </c>
      <c r="H1687" t="s">
        <v>24</v>
      </c>
      <c r="I1687">
        <v>1</v>
      </c>
      <c r="J1687">
        <v>1</v>
      </c>
      <c r="Z1687">
        <f t="shared" ca="1" si="52"/>
        <v>1178</v>
      </c>
      <c r="AA1687">
        <f t="shared" ca="1" si="53"/>
        <v>120</v>
      </c>
    </row>
    <row r="1688" spans="1:27" x14ac:dyDescent="0.2">
      <c r="A1688" t="s">
        <v>57</v>
      </c>
      <c r="B1688" s="1">
        <v>35771</v>
      </c>
      <c r="D1688" t="s">
        <v>44</v>
      </c>
      <c r="E1688" t="s">
        <v>41</v>
      </c>
      <c r="F1688">
        <v>1</v>
      </c>
      <c r="G1688">
        <v>0</v>
      </c>
      <c r="H1688" t="s">
        <v>27</v>
      </c>
      <c r="I1688">
        <v>1</v>
      </c>
      <c r="J1688">
        <v>0</v>
      </c>
      <c r="Z1688">
        <f t="shared" ca="1" si="52"/>
        <v>1617</v>
      </c>
      <c r="AA1688">
        <f t="shared" ca="1" si="53"/>
        <v>120</v>
      </c>
    </row>
    <row r="1689" spans="1:27" x14ac:dyDescent="0.2">
      <c r="A1689" t="s">
        <v>57</v>
      </c>
      <c r="B1689" s="1">
        <v>35772</v>
      </c>
      <c r="D1689" t="s">
        <v>31</v>
      </c>
      <c r="E1689" t="s">
        <v>58</v>
      </c>
      <c r="F1689">
        <v>2</v>
      </c>
      <c r="G1689">
        <v>1</v>
      </c>
      <c r="H1689" t="s">
        <v>27</v>
      </c>
      <c r="I1689">
        <v>1</v>
      </c>
      <c r="J1689">
        <v>1</v>
      </c>
      <c r="Z1689">
        <f t="shared" ca="1" si="52"/>
        <v>1487</v>
      </c>
      <c r="AA1689">
        <f t="shared" ca="1" si="53"/>
        <v>90</v>
      </c>
    </row>
    <row r="1690" spans="1:27" x14ac:dyDescent="0.2">
      <c r="A1690" t="s">
        <v>57</v>
      </c>
      <c r="B1690" s="1">
        <v>35777</v>
      </c>
      <c r="D1690" t="s">
        <v>22</v>
      </c>
      <c r="E1690" t="s">
        <v>29</v>
      </c>
      <c r="F1690">
        <v>1</v>
      </c>
      <c r="G1690">
        <v>3</v>
      </c>
      <c r="H1690" t="s">
        <v>24</v>
      </c>
      <c r="I1690">
        <v>1</v>
      </c>
      <c r="J1690">
        <v>0</v>
      </c>
      <c r="Z1690">
        <f t="shared" ca="1" si="52"/>
        <v>1109</v>
      </c>
      <c r="AA1690">
        <f t="shared" ca="1" si="53"/>
        <v>120</v>
      </c>
    </row>
    <row r="1691" spans="1:27" x14ac:dyDescent="0.2">
      <c r="A1691" t="s">
        <v>57</v>
      </c>
      <c r="B1691" s="1">
        <v>35777</v>
      </c>
      <c r="D1691" t="s">
        <v>58</v>
      </c>
      <c r="E1691" t="s">
        <v>35</v>
      </c>
      <c r="F1691">
        <v>2</v>
      </c>
      <c r="G1691">
        <v>2</v>
      </c>
      <c r="H1691" t="s">
        <v>34</v>
      </c>
      <c r="I1691">
        <v>1</v>
      </c>
      <c r="J1691">
        <v>1</v>
      </c>
      <c r="Z1691">
        <f t="shared" ca="1" si="52"/>
        <v>1877</v>
      </c>
      <c r="AA1691">
        <f t="shared" ca="1" si="53"/>
        <v>120</v>
      </c>
    </row>
    <row r="1692" spans="1:27" x14ac:dyDescent="0.2">
      <c r="A1692" t="s">
        <v>57</v>
      </c>
      <c r="B1692" s="1">
        <v>35777</v>
      </c>
      <c r="D1692" t="s">
        <v>28</v>
      </c>
      <c r="E1692" t="s">
        <v>33</v>
      </c>
      <c r="F1692">
        <v>0</v>
      </c>
      <c r="G1692">
        <v>0</v>
      </c>
      <c r="H1692" t="s">
        <v>34</v>
      </c>
      <c r="I1692">
        <v>0</v>
      </c>
      <c r="J1692">
        <v>0</v>
      </c>
      <c r="Z1692">
        <f t="shared" ca="1" si="52"/>
        <v>1013</v>
      </c>
      <c r="AA1692">
        <f t="shared" ca="1" si="53"/>
        <v>90</v>
      </c>
    </row>
    <row r="1693" spans="1:27" x14ac:dyDescent="0.2">
      <c r="A1693" t="s">
        <v>57</v>
      </c>
      <c r="B1693" s="1">
        <v>35777</v>
      </c>
      <c r="D1693" t="s">
        <v>23</v>
      </c>
      <c r="E1693" t="s">
        <v>36</v>
      </c>
      <c r="F1693">
        <v>4</v>
      </c>
      <c r="G1693">
        <v>0</v>
      </c>
      <c r="H1693" t="s">
        <v>27</v>
      </c>
      <c r="I1693">
        <v>1</v>
      </c>
      <c r="J1693">
        <v>0</v>
      </c>
      <c r="Z1693">
        <f t="shared" ca="1" si="52"/>
        <v>1519</v>
      </c>
      <c r="AA1693">
        <f t="shared" ca="1" si="53"/>
        <v>120</v>
      </c>
    </row>
    <row r="1694" spans="1:27" x14ac:dyDescent="0.2">
      <c r="A1694" t="s">
        <v>57</v>
      </c>
      <c r="B1694" s="1">
        <v>35777</v>
      </c>
      <c r="D1694" t="s">
        <v>48</v>
      </c>
      <c r="E1694" t="s">
        <v>30</v>
      </c>
      <c r="F1694">
        <v>0</v>
      </c>
      <c r="G1694">
        <v>3</v>
      </c>
      <c r="H1694" t="s">
        <v>24</v>
      </c>
      <c r="I1694">
        <v>0</v>
      </c>
      <c r="J1694">
        <v>1</v>
      </c>
      <c r="Z1694">
        <f t="shared" ca="1" si="52"/>
        <v>1963</v>
      </c>
      <c r="AA1694">
        <f t="shared" ca="1" si="53"/>
        <v>90</v>
      </c>
    </row>
    <row r="1695" spans="1:27" x14ac:dyDescent="0.2">
      <c r="A1695" t="s">
        <v>57</v>
      </c>
      <c r="B1695" s="1">
        <v>35777</v>
      </c>
      <c r="D1695" t="s">
        <v>42</v>
      </c>
      <c r="E1695" t="s">
        <v>44</v>
      </c>
      <c r="F1695">
        <v>0</v>
      </c>
      <c r="G1695">
        <v>0</v>
      </c>
      <c r="H1695" t="s">
        <v>34</v>
      </c>
      <c r="I1695">
        <v>0</v>
      </c>
      <c r="J1695">
        <v>0</v>
      </c>
      <c r="Z1695">
        <f t="shared" ca="1" si="52"/>
        <v>1742</v>
      </c>
      <c r="AA1695">
        <f t="shared" ca="1" si="53"/>
        <v>90</v>
      </c>
    </row>
    <row r="1696" spans="1:27" x14ac:dyDescent="0.2">
      <c r="A1696" t="s">
        <v>57</v>
      </c>
      <c r="B1696" s="1">
        <v>35777</v>
      </c>
      <c r="D1696" t="s">
        <v>41</v>
      </c>
      <c r="E1696" t="s">
        <v>50</v>
      </c>
      <c r="F1696">
        <v>2</v>
      </c>
      <c r="G1696">
        <v>1</v>
      </c>
      <c r="H1696" t="s">
        <v>27</v>
      </c>
      <c r="I1696">
        <v>1</v>
      </c>
      <c r="J1696">
        <v>0</v>
      </c>
      <c r="Z1696">
        <f t="shared" ca="1" si="52"/>
        <v>1857</v>
      </c>
      <c r="AA1696">
        <f t="shared" ca="1" si="53"/>
        <v>90</v>
      </c>
    </row>
    <row r="1697" spans="1:27" x14ac:dyDescent="0.2">
      <c r="A1697" t="s">
        <v>57</v>
      </c>
      <c r="B1697" s="1">
        <v>35777</v>
      </c>
      <c r="D1697" t="s">
        <v>43</v>
      </c>
      <c r="E1697" t="s">
        <v>31</v>
      </c>
      <c r="F1697">
        <v>1</v>
      </c>
      <c r="G1697">
        <v>0</v>
      </c>
      <c r="H1697" t="s">
        <v>27</v>
      </c>
      <c r="I1697">
        <v>0</v>
      </c>
      <c r="J1697">
        <v>0</v>
      </c>
      <c r="Z1697">
        <f t="shared" ca="1" si="52"/>
        <v>1015</v>
      </c>
      <c r="AA1697">
        <f t="shared" ca="1" si="53"/>
        <v>120</v>
      </c>
    </row>
    <row r="1698" spans="1:27" x14ac:dyDescent="0.2">
      <c r="A1698" t="s">
        <v>57</v>
      </c>
      <c r="B1698" s="1">
        <v>35778</v>
      </c>
      <c r="D1698" t="s">
        <v>52</v>
      </c>
      <c r="E1698" t="s">
        <v>55</v>
      </c>
      <c r="F1698">
        <v>3</v>
      </c>
      <c r="G1698">
        <v>3</v>
      </c>
      <c r="H1698" t="s">
        <v>34</v>
      </c>
      <c r="I1698">
        <v>0</v>
      </c>
      <c r="J1698">
        <v>0</v>
      </c>
      <c r="Z1698">
        <f t="shared" ca="1" si="52"/>
        <v>782</v>
      </c>
      <c r="AA1698">
        <f t="shared" ca="1" si="53"/>
        <v>120</v>
      </c>
    </row>
    <row r="1699" spans="1:27" x14ac:dyDescent="0.2">
      <c r="A1699" t="s">
        <v>57</v>
      </c>
      <c r="B1699" s="1">
        <v>35779</v>
      </c>
      <c r="D1699" t="s">
        <v>46</v>
      </c>
      <c r="E1699" t="s">
        <v>25</v>
      </c>
      <c r="F1699">
        <v>1</v>
      </c>
      <c r="G1699">
        <v>0</v>
      </c>
      <c r="H1699" t="s">
        <v>27</v>
      </c>
      <c r="I1699">
        <v>0</v>
      </c>
      <c r="J1699">
        <v>0</v>
      </c>
      <c r="Z1699">
        <f t="shared" ca="1" si="52"/>
        <v>777</v>
      </c>
      <c r="AA1699">
        <f t="shared" ca="1" si="53"/>
        <v>120</v>
      </c>
    </row>
    <row r="1700" spans="1:27" x14ac:dyDescent="0.2">
      <c r="A1700" t="s">
        <v>57</v>
      </c>
      <c r="B1700" s="1">
        <v>35781</v>
      </c>
      <c r="D1700" t="s">
        <v>35</v>
      </c>
      <c r="E1700" t="s">
        <v>55</v>
      </c>
      <c r="F1700">
        <v>0</v>
      </c>
      <c r="G1700">
        <v>0</v>
      </c>
      <c r="H1700" t="s">
        <v>34</v>
      </c>
      <c r="I1700">
        <v>0</v>
      </c>
      <c r="J1700">
        <v>0</v>
      </c>
      <c r="Z1700">
        <f t="shared" ca="1" si="52"/>
        <v>1799</v>
      </c>
      <c r="AA1700">
        <f t="shared" ca="1" si="53"/>
        <v>120</v>
      </c>
    </row>
    <row r="1701" spans="1:27" x14ac:dyDescent="0.2">
      <c r="A1701" t="s">
        <v>57</v>
      </c>
      <c r="B1701" s="1">
        <v>35784</v>
      </c>
      <c r="D1701" t="s">
        <v>25</v>
      </c>
      <c r="E1701" t="s">
        <v>41</v>
      </c>
      <c r="F1701">
        <v>1</v>
      </c>
      <c r="G1701">
        <v>1</v>
      </c>
      <c r="H1701" t="s">
        <v>34</v>
      </c>
      <c r="I1701">
        <v>0</v>
      </c>
      <c r="J1701">
        <v>0</v>
      </c>
      <c r="Z1701">
        <f t="shared" ca="1" si="52"/>
        <v>1303</v>
      </c>
      <c r="AA1701">
        <f t="shared" ca="1" si="53"/>
        <v>120</v>
      </c>
    </row>
    <row r="1702" spans="1:27" x14ac:dyDescent="0.2">
      <c r="A1702" t="s">
        <v>57</v>
      </c>
      <c r="B1702" s="1">
        <v>35784</v>
      </c>
      <c r="D1702" t="s">
        <v>29</v>
      </c>
      <c r="E1702" t="s">
        <v>43</v>
      </c>
      <c r="F1702">
        <v>3</v>
      </c>
      <c r="G1702">
        <v>0</v>
      </c>
      <c r="H1702" t="s">
        <v>27</v>
      </c>
      <c r="I1702">
        <v>1</v>
      </c>
      <c r="J1702">
        <v>0</v>
      </c>
      <c r="Z1702">
        <f t="shared" ca="1" si="52"/>
        <v>1948</v>
      </c>
      <c r="AA1702">
        <f t="shared" ca="1" si="53"/>
        <v>120</v>
      </c>
    </row>
    <row r="1703" spans="1:27" x14ac:dyDescent="0.2">
      <c r="A1703" t="s">
        <v>57</v>
      </c>
      <c r="B1703" s="1">
        <v>35784</v>
      </c>
      <c r="D1703" t="s">
        <v>55</v>
      </c>
      <c r="E1703" t="s">
        <v>48</v>
      </c>
      <c r="F1703">
        <v>0</v>
      </c>
      <c r="G1703">
        <v>0</v>
      </c>
      <c r="H1703" t="s">
        <v>34</v>
      </c>
      <c r="I1703">
        <v>0</v>
      </c>
      <c r="J1703">
        <v>0</v>
      </c>
      <c r="Z1703">
        <f t="shared" ca="1" si="52"/>
        <v>805</v>
      </c>
      <c r="AA1703">
        <f t="shared" ca="1" si="53"/>
        <v>90</v>
      </c>
    </row>
    <row r="1704" spans="1:27" x14ac:dyDescent="0.2">
      <c r="A1704" t="s">
        <v>57</v>
      </c>
      <c r="B1704" s="1">
        <v>35784</v>
      </c>
      <c r="D1704" t="s">
        <v>33</v>
      </c>
      <c r="E1704" t="s">
        <v>52</v>
      </c>
      <c r="F1704">
        <v>2</v>
      </c>
      <c r="G1704">
        <v>0</v>
      </c>
      <c r="H1704" t="s">
        <v>27</v>
      </c>
      <c r="I1704">
        <v>0</v>
      </c>
      <c r="J1704">
        <v>0</v>
      </c>
      <c r="Z1704">
        <f t="shared" ca="1" si="52"/>
        <v>1319</v>
      </c>
      <c r="AA1704">
        <f t="shared" ca="1" si="53"/>
        <v>90</v>
      </c>
    </row>
    <row r="1705" spans="1:27" x14ac:dyDescent="0.2">
      <c r="A1705" t="s">
        <v>57</v>
      </c>
      <c r="B1705" s="1">
        <v>35784</v>
      </c>
      <c r="D1705" t="s">
        <v>50</v>
      </c>
      <c r="E1705" t="s">
        <v>42</v>
      </c>
      <c r="F1705">
        <v>0</v>
      </c>
      <c r="G1705">
        <v>1</v>
      </c>
      <c r="H1705" t="s">
        <v>24</v>
      </c>
      <c r="I1705">
        <v>0</v>
      </c>
      <c r="J1705">
        <v>0</v>
      </c>
      <c r="Z1705">
        <f t="shared" ca="1" si="52"/>
        <v>877</v>
      </c>
      <c r="AA1705">
        <f t="shared" ca="1" si="53"/>
        <v>120</v>
      </c>
    </row>
    <row r="1706" spans="1:27" x14ac:dyDescent="0.2">
      <c r="A1706" t="s">
        <v>57</v>
      </c>
      <c r="B1706" s="1">
        <v>35784</v>
      </c>
      <c r="D1706" t="s">
        <v>30</v>
      </c>
      <c r="E1706" t="s">
        <v>23</v>
      </c>
      <c r="F1706">
        <v>1</v>
      </c>
      <c r="G1706">
        <v>0</v>
      </c>
      <c r="H1706" t="s">
        <v>27</v>
      </c>
      <c r="I1706">
        <v>1</v>
      </c>
      <c r="J1706">
        <v>0</v>
      </c>
      <c r="Z1706">
        <f t="shared" ca="1" si="52"/>
        <v>773</v>
      </c>
      <c r="AA1706">
        <f t="shared" ca="1" si="53"/>
        <v>120</v>
      </c>
    </row>
    <row r="1707" spans="1:27" x14ac:dyDescent="0.2">
      <c r="A1707" t="s">
        <v>57</v>
      </c>
      <c r="B1707" s="1">
        <v>35784</v>
      </c>
      <c r="D1707" t="s">
        <v>31</v>
      </c>
      <c r="E1707" t="s">
        <v>28</v>
      </c>
      <c r="F1707">
        <v>1</v>
      </c>
      <c r="G1707">
        <v>4</v>
      </c>
      <c r="H1707" t="s">
        <v>24</v>
      </c>
      <c r="I1707">
        <v>0</v>
      </c>
      <c r="J1707">
        <v>1</v>
      </c>
      <c r="Z1707">
        <f t="shared" ca="1" si="52"/>
        <v>1943</v>
      </c>
      <c r="AA1707">
        <f t="shared" ca="1" si="53"/>
        <v>90</v>
      </c>
    </row>
    <row r="1708" spans="1:27" x14ac:dyDescent="0.2">
      <c r="A1708" t="s">
        <v>57</v>
      </c>
      <c r="B1708" s="1">
        <v>35784</v>
      </c>
      <c r="D1708" t="s">
        <v>36</v>
      </c>
      <c r="E1708" t="s">
        <v>58</v>
      </c>
      <c r="F1708">
        <v>3</v>
      </c>
      <c r="G1708">
        <v>0</v>
      </c>
      <c r="H1708" t="s">
        <v>27</v>
      </c>
      <c r="I1708">
        <v>3</v>
      </c>
      <c r="J1708">
        <v>0</v>
      </c>
      <c r="Z1708">
        <f t="shared" ca="1" si="52"/>
        <v>1883</v>
      </c>
      <c r="AA1708">
        <f t="shared" ca="1" si="53"/>
        <v>90</v>
      </c>
    </row>
    <row r="1709" spans="1:27" x14ac:dyDescent="0.2">
      <c r="A1709" t="s">
        <v>57</v>
      </c>
      <c r="B1709" s="1">
        <v>35785</v>
      </c>
      <c r="D1709" t="s">
        <v>35</v>
      </c>
      <c r="E1709" t="s">
        <v>46</v>
      </c>
      <c r="F1709">
        <v>0</v>
      </c>
      <c r="G1709">
        <v>1</v>
      </c>
      <c r="H1709" t="s">
        <v>24</v>
      </c>
      <c r="I1709">
        <v>0</v>
      </c>
      <c r="J1709">
        <v>0</v>
      </c>
      <c r="Z1709">
        <f t="shared" ca="1" si="52"/>
        <v>1958</v>
      </c>
      <c r="AA1709">
        <f t="shared" ca="1" si="53"/>
        <v>120</v>
      </c>
    </row>
    <row r="1710" spans="1:27" x14ac:dyDescent="0.2">
      <c r="A1710" t="s">
        <v>57</v>
      </c>
      <c r="B1710" s="1">
        <v>35790</v>
      </c>
      <c r="D1710" t="s">
        <v>22</v>
      </c>
      <c r="E1710" t="s">
        <v>50</v>
      </c>
      <c r="F1710">
        <v>2</v>
      </c>
      <c r="G1710">
        <v>1</v>
      </c>
      <c r="H1710" t="s">
        <v>27</v>
      </c>
      <c r="I1710">
        <v>1</v>
      </c>
      <c r="J1710">
        <v>0</v>
      </c>
      <c r="Z1710">
        <f t="shared" ca="1" si="52"/>
        <v>1965</v>
      </c>
      <c r="AA1710">
        <f t="shared" ca="1" si="53"/>
        <v>90</v>
      </c>
    </row>
    <row r="1711" spans="1:27" x14ac:dyDescent="0.2">
      <c r="A1711" t="s">
        <v>57</v>
      </c>
      <c r="B1711" s="1">
        <v>35790</v>
      </c>
      <c r="D1711" t="s">
        <v>25</v>
      </c>
      <c r="E1711" t="s">
        <v>36</v>
      </c>
      <c r="F1711">
        <v>4</v>
      </c>
      <c r="G1711">
        <v>1</v>
      </c>
      <c r="H1711" t="s">
        <v>27</v>
      </c>
      <c r="I1711">
        <v>1</v>
      </c>
      <c r="J1711">
        <v>0</v>
      </c>
      <c r="Z1711">
        <f t="shared" ca="1" si="52"/>
        <v>1940</v>
      </c>
      <c r="AA1711">
        <f t="shared" ca="1" si="53"/>
        <v>120</v>
      </c>
    </row>
    <row r="1712" spans="1:27" x14ac:dyDescent="0.2">
      <c r="A1712" t="s">
        <v>57</v>
      </c>
      <c r="B1712" s="1">
        <v>35790</v>
      </c>
      <c r="D1712" t="s">
        <v>52</v>
      </c>
      <c r="E1712" t="s">
        <v>58</v>
      </c>
      <c r="F1712">
        <v>1</v>
      </c>
      <c r="G1712">
        <v>1</v>
      </c>
      <c r="H1712" t="s">
        <v>34</v>
      </c>
      <c r="I1712">
        <v>1</v>
      </c>
      <c r="J1712">
        <v>1</v>
      </c>
      <c r="Z1712">
        <f t="shared" ca="1" si="52"/>
        <v>822</v>
      </c>
      <c r="AA1712">
        <f t="shared" ca="1" si="53"/>
        <v>90</v>
      </c>
    </row>
    <row r="1713" spans="1:27" x14ac:dyDescent="0.2">
      <c r="A1713" t="s">
        <v>57</v>
      </c>
      <c r="B1713" s="1">
        <v>35790</v>
      </c>
      <c r="D1713" t="s">
        <v>28</v>
      </c>
      <c r="E1713" t="s">
        <v>44</v>
      </c>
      <c r="F1713">
        <v>1</v>
      </c>
      <c r="G1713">
        <v>1</v>
      </c>
      <c r="H1713" t="s">
        <v>34</v>
      </c>
      <c r="I1713">
        <v>1</v>
      </c>
      <c r="J1713">
        <v>1</v>
      </c>
      <c r="Z1713">
        <f t="shared" ca="1" si="52"/>
        <v>1403</v>
      </c>
      <c r="AA1713">
        <f t="shared" ca="1" si="53"/>
        <v>90</v>
      </c>
    </row>
    <row r="1714" spans="1:27" x14ac:dyDescent="0.2">
      <c r="A1714" t="s">
        <v>57</v>
      </c>
      <c r="B1714" s="1">
        <v>35790</v>
      </c>
      <c r="D1714" t="s">
        <v>48</v>
      </c>
      <c r="E1714" t="s">
        <v>41</v>
      </c>
      <c r="F1714">
        <v>1</v>
      </c>
      <c r="G1714">
        <v>1</v>
      </c>
      <c r="H1714" t="s">
        <v>34</v>
      </c>
      <c r="I1714">
        <v>0</v>
      </c>
      <c r="J1714">
        <v>1</v>
      </c>
      <c r="Z1714">
        <f t="shared" ca="1" si="52"/>
        <v>1122</v>
      </c>
      <c r="AA1714">
        <f t="shared" ca="1" si="53"/>
        <v>90</v>
      </c>
    </row>
    <row r="1715" spans="1:27" x14ac:dyDescent="0.2">
      <c r="A1715" t="s">
        <v>57</v>
      </c>
      <c r="B1715" s="1">
        <v>35790</v>
      </c>
      <c r="D1715" t="s">
        <v>55</v>
      </c>
      <c r="E1715" t="s">
        <v>35</v>
      </c>
      <c r="F1715">
        <v>1</v>
      </c>
      <c r="G1715">
        <v>0</v>
      </c>
      <c r="H1715" t="s">
        <v>27</v>
      </c>
      <c r="I1715">
        <v>1</v>
      </c>
      <c r="J1715">
        <v>0</v>
      </c>
      <c r="Z1715">
        <f t="shared" ca="1" si="52"/>
        <v>847</v>
      </c>
      <c r="AA1715">
        <f t="shared" ca="1" si="53"/>
        <v>90</v>
      </c>
    </row>
    <row r="1716" spans="1:27" x14ac:dyDescent="0.2">
      <c r="A1716" t="s">
        <v>57</v>
      </c>
      <c r="B1716" s="1">
        <v>35790</v>
      </c>
      <c r="D1716" t="s">
        <v>30</v>
      </c>
      <c r="E1716" t="s">
        <v>33</v>
      </c>
      <c r="F1716">
        <v>3</v>
      </c>
      <c r="G1716">
        <v>1</v>
      </c>
      <c r="H1716" t="s">
        <v>27</v>
      </c>
      <c r="I1716">
        <v>0</v>
      </c>
      <c r="J1716">
        <v>0</v>
      </c>
      <c r="Z1716">
        <f t="shared" ca="1" si="52"/>
        <v>758</v>
      </c>
      <c r="AA1716">
        <f t="shared" ca="1" si="53"/>
        <v>120</v>
      </c>
    </row>
    <row r="1717" spans="1:27" x14ac:dyDescent="0.2">
      <c r="A1717" t="s">
        <v>57</v>
      </c>
      <c r="B1717" s="1">
        <v>35790</v>
      </c>
      <c r="D1717" t="s">
        <v>46</v>
      </c>
      <c r="E1717" t="s">
        <v>42</v>
      </c>
      <c r="F1717">
        <v>2</v>
      </c>
      <c r="G1717">
        <v>0</v>
      </c>
      <c r="H1717" t="s">
        <v>27</v>
      </c>
      <c r="I1717">
        <v>2</v>
      </c>
      <c r="J1717">
        <v>0</v>
      </c>
      <c r="Z1717">
        <f t="shared" ca="1" si="52"/>
        <v>1827</v>
      </c>
      <c r="AA1717">
        <f t="shared" ca="1" si="53"/>
        <v>90</v>
      </c>
    </row>
    <row r="1718" spans="1:27" x14ac:dyDescent="0.2">
      <c r="A1718" t="s">
        <v>57</v>
      </c>
      <c r="B1718" s="1">
        <v>35790</v>
      </c>
      <c r="D1718" t="s">
        <v>31</v>
      </c>
      <c r="E1718" t="s">
        <v>29</v>
      </c>
      <c r="F1718">
        <v>0</v>
      </c>
      <c r="G1718">
        <v>0</v>
      </c>
      <c r="H1718" t="s">
        <v>34</v>
      </c>
      <c r="I1718">
        <v>0</v>
      </c>
      <c r="J1718">
        <v>0</v>
      </c>
      <c r="Z1718">
        <f t="shared" ca="1" si="52"/>
        <v>770</v>
      </c>
      <c r="AA1718">
        <f t="shared" ca="1" si="53"/>
        <v>90</v>
      </c>
    </row>
    <row r="1719" spans="1:27" x14ac:dyDescent="0.2">
      <c r="A1719" t="s">
        <v>57</v>
      </c>
      <c r="B1719" s="1">
        <v>35790</v>
      </c>
      <c r="D1719" t="s">
        <v>43</v>
      </c>
      <c r="E1719" t="s">
        <v>23</v>
      </c>
      <c r="F1719">
        <v>1</v>
      </c>
      <c r="G1719">
        <v>0</v>
      </c>
      <c r="H1719" t="s">
        <v>27</v>
      </c>
      <c r="I1719">
        <v>1</v>
      </c>
      <c r="J1719">
        <v>0</v>
      </c>
      <c r="Z1719">
        <f t="shared" ca="1" si="52"/>
        <v>777</v>
      </c>
      <c r="AA1719">
        <f t="shared" ca="1" si="53"/>
        <v>120</v>
      </c>
    </row>
    <row r="1720" spans="1:27" x14ac:dyDescent="0.2">
      <c r="A1720" t="s">
        <v>57</v>
      </c>
      <c r="B1720" s="1">
        <v>35792</v>
      </c>
      <c r="D1720" t="s">
        <v>58</v>
      </c>
      <c r="E1720" t="s">
        <v>55</v>
      </c>
      <c r="F1720">
        <v>1</v>
      </c>
      <c r="G1720">
        <v>0</v>
      </c>
      <c r="H1720" t="s">
        <v>27</v>
      </c>
      <c r="I1720">
        <v>0</v>
      </c>
      <c r="J1720">
        <v>0</v>
      </c>
      <c r="Z1720">
        <f t="shared" ca="1" si="52"/>
        <v>860</v>
      </c>
      <c r="AA1720">
        <f t="shared" ca="1" si="53"/>
        <v>120</v>
      </c>
    </row>
    <row r="1721" spans="1:27" x14ac:dyDescent="0.2">
      <c r="A1721" t="s">
        <v>57</v>
      </c>
      <c r="B1721" s="1">
        <v>35792</v>
      </c>
      <c r="D1721" t="s">
        <v>29</v>
      </c>
      <c r="E1721" t="s">
        <v>48</v>
      </c>
      <c r="F1721">
        <v>2</v>
      </c>
      <c r="G1721">
        <v>2</v>
      </c>
      <c r="H1721" t="s">
        <v>34</v>
      </c>
      <c r="I1721">
        <v>1</v>
      </c>
      <c r="J1721">
        <v>1</v>
      </c>
      <c r="Z1721">
        <f t="shared" ca="1" si="52"/>
        <v>1893</v>
      </c>
      <c r="AA1721">
        <f t="shared" ca="1" si="53"/>
        <v>120</v>
      </c>
    </row>
    <row r="1722" spans="1:27" x14ac:dyDescent="0.2">
      <c r="A1722" t="s">
        <v>57</v>
      </c>
      <c r="B1722" s="1">
        <v>35792</v>
      </c>
      <c r="D1722" t="s">
        <v>23</v>
      </c>
      <c r="E1722" t="s">
        <v>46</v>
      </c>
      <c r="F1722">
        <v>3</v>
      </c>
      <c r="G1722">
        <v>2</v>
      </c>
      <c r="H1722" t="s">
        <v>27</v>
      </c>
      <c r="I1722">
        <v>1</v>
      </c>
      <c r="J1722">
        <v>1</v>
      </c>
      <c r="Z1722">
        <f t="shared" ca="1" si="52"/>
        <v>1707</v>
      </c>
      <c r="AA1722">
        <f t="shared" ca="1" si="53"/>
        <v>90</v>
      </c>
    </row>
    <row r="1723" spans="1:27" x14ac:dyDescent="0.2">
      <c r="A1723" t="s">
        <v>57</v>
      </c>
      <c r="B1723" s="1">
        <v>35792</v>
      </c>
      <c r="D1723" t="s">
        <v>42</v>
      </c>
      <c r="E1723" t="s">
        <v>52</v>
      </c>
      <c r="F1723">
        <v>3</v>
      </c>
      <c r="G1723">
        <v>2</v>
      </c>
      <c r="H1723" t="s">
        <v>27</v>
      </c>
      <c r="I1723">
        <v>2</v>
      </c>
      <c r="J1723">
        <v>2</v>
      </c>
      <c r="Z1723">
        <f t="shared" ca="1" si="52"/>
        <v>1990</v>
      </c>
      <c r="AA1723">
        <f t="shared" ca="1" si="53"/>
        <v>90</v>
      </c>
    </row>
    <row r="1724" spans="1:27" x14ac:dyDescent="0.2">
      <c r="A1724" t="s">
        <v>57</v>
      </c>
      <c r="B1724" s="1">
        <v>35792</v>
      </c>
      <c r="D1724" t="s">
        <v>33</v>
      </c>
      <c r="E1724" t="s">
        <v>25</v>
      </c>
      <c r="F1724">
        <v>1</v>
      </c>
      <c r="G1724">
        <v>1</v>
      </c>
      <c r="H1724" t="s">
        <v>34</v>
      </c>
      <c r="I1724">
        <v>0</v>
      </c>
      <c r="J1724">
        <v>0</v>
      </c>
      <c r="Z1724">
        <f t="shared" ca="1" si="52"/>
        <v>1476</v>
      </c>
      <c r="AA1724">
        <f t="shared" ca="1" si="53"/>
        <v>90</v>
      </c>
    </row>
    <row r="1725" spans="1:27" x14ac:dyDescent="0.2">
      <c r="A1725" t="s">
        <v>57</v>
      </c>
      <c r="B1725" s="1">
        <v>35792</v>
      </c>
      <c r="D1725" t="s">
        <v>50</v>
      </c>
      <c r="E1725" t="s">
        <v>31</v>
      </c>
      <c r="F1725">
        <v>1</v>
      </c>
      <c r="G1725">
        <v>1</v>
      </c>
      <c r="H1725" t="s">
        <v>34</v>
      </c>
      <c r="I1725">
        <v>1</v>
      </c>
      <c r="J1725">
        <v>0</v>
      </c>
      <c r="Z1725">
        <f t="shared" ca="1" si="52"/>
        <v>777</v>
      </c>
      <c r="AA1725">
        <f t="shared" ca="1" si="53"/>
        <v>90</v>
      </c>
    </row>
    <row r="1726" spans="1:27" x14ac:dyDescent="0.2">
      <c r="A1726" t="s">
        <v>57</v>
      </c>
      <c r="B1726" s="1">
        <v>35792</v>
      </c>
      <c r="D1726" t="s">
        <v>35</v>
      </c>
      <c r="E1726" t="s">
        <v>30</v>
      </c>
      <c r="F1726">
        <v>1</v>
      </c>
      <c r="G1726">
        <v>2</v>
      </c>
      <c r="H1726" t="s">
        <v>24</v>
      </c>
      <c r="I1726">
        <v>1</v>
      </c>
      <c r="J1726">
        <v>2</v>
      </c>
      <c r="Z1726">
        <f t="shared" ca="1" si="52"/>
        <v>1595</v>
      </c>
      <c r="AA1726">
        <f t="shared" ca="1" si="53"/>
        <v>120</v>
      </c>
    </row>
    <row r="1727" spans="1:27" x14ac:dyDescent="0.2">
      <c r="A1727" t="s">
        <v>57</v>
      </c>
      <c r="B1727" s="1">
        <v>35792</v>
      </c>
      <c r="D1727" t="s">
        <v>36</v>
      </c>
      <c r="E1727" t="s">
        <v>22</v>
      </c>
      <c r="F1727">
        <v>1</v>
      </c>
      <c r="G1727">
        <v>1</v>
      </c>
      <c r="H1727" t="s">
        <v>34</v>
      </c>
      <c r="I1727">
        <v>1</v>
      </c>
      <c r="J1727">
        <v>0</v>
      </c>
      <c r="Z1727">
        <f t="shared" ca="1" si="52"/>
        <v>1925</v>
      </c>
      <c r="AA1727">
        <f t="shared" ca="1" si="53"/>
        <v>120</v>
      </c>
    </row>
    <row r="1728" spans="1:27" x14ac:dyDescent="0.2">
      <c r="A1728" t="s">
        <v>57</v>
      </c>
      <c r="B1728" s="1">
        <v>35792</v>
      </c>
      <c r="D1728" t="s">
        <v>44</v>
      </c>
      <c r="E1728" t="s">
        <v>43</v>
      </c>
      <c r="F1728">
        <v>1</v>
      </c>
      <c r="G1728">
        <v>2</v>
      </c>
      <c r="H1728" t="s">
        <v>24</v>
      </c>
      <c r="I1728">
        <v>0</v>
      </c>
      <c r="J1728">
        <v>1</v>
      </c>
      <c r="Z1728">
        <f t="shared" ca="1" si="52"/>
        <v>1470</v>
      </c>
      <c r="AA1728">
        <f t="shared" ca="1" si="53"/>
        <v>90</v>
      </c>
    </row>
    <row r="1729" spans="1:27" x14ac:dyDescent="0.2">
      <c r="A1729" t="s">
        <v>57</v>
      </c>
      <c r="B1729" s="1">
        <v>35793</v>
      </c>
      <c r="D1729" t="s">
        <v>41</v>
      </c>
      <c r="E1729" t="s">
        <v>28</v>
      </c>
      <c r="F1729">
        <v>1</v>
      </c>
      <c r="G1729">
        <v>0</v>
      </c>
      <c r="H1729" t="s">
        <v>27</v>
      </c>
      <c r="I1729">
        <v>1</v>
      </c>
      <c r="J1729">
        <v>0</v>
      </c>
      <c r="Z1729">
        <f t="shared" ca="1" si="52"/>
        <v>894</v>
      </c>
      <c r="AA1729">
        <f t="shared" ca="1" si="53"/>
        <v>90</v>
      </c>
    </row>
    <row r="1730" spans="1:27" x14ac:dyDescent="0.2">
      <c r="A1730" t="s">
        <v>57</v>
      </c>
      <c r="B1730" s="1">
        <v>35805</v>
      </c>
      <c r="D1730" t="s">
        <v>22</v>
      </c>
      <c r="E1730" t="s">
        <v>33</v>
      </c>
      <c r="F1730">
        <v>2</v>
      </c>
      <c r="G1730">
        <v>1</v>
      </c>
      <c r="H1730" t="s">
        <v>27</v>
      </c>
      <c r="I1730">
        <v>0</v>
      </c>
      <c r="J1730">
        <v>0</v>
      </c>
      <c r="Z1730">
        <f t="shared" ca="1" si="52"/>
        <v>841</v>
      </c>
      <c r="AA1730">
        <f t="shared" ca="1" si="53"/>
        <v>90</v>
      </c>
    </row>
    <row r="1731" spans="1:27" x14ac:dyDescent="0.2">
      <c r="A1731" t="s">
        <v>57</v>
      </c>
      <c r="B1731" s="1">
        <v>35805</v>
      </c>
      <c r="D1731" t="s">
        <v>25</v>
      </c>
      <c r="E1731" t="s">
        <v>50</v>
      </c>
      <c r="F1731">
        <v>1</v>
      </c>
      <c r="G1731">
        <v>1</v>
      </c>
      <c r="H1731" t="s">
        <v>34</v>
      </c>
      <c r="I1731">
        <v>0</v>
      </c>
      <c r="J1731">
        <v>0</v>
      </c>
      <c r="Z1731">
        <f t="shared" ref="Z1731:Z1794" ca="1" si="54">RANDBETWEEN(723,2017)</f>
        <v>1334</v>
      </c>
      <c r="AA1731">
        <f t="shared" ref="AA1731:AA1794" ca="1" si="55">IF(RAND() &lt; 0.5, 90, 120)</f>
        <v>90</v>
      </c>
    </row>
    <row r="1732" spans="1:27" x14ac:dyDescent="0.2">
      <c r="A1732" t="s">
        <v>57</v>
      </c>
      <c r="B1732" s="1">
        <v>35805</v>
      </c>
      <c r="D1732" t="s">
        <v>52</v>
      </c>
      <c r="E1732" t="s">
        <v>41</v>
      </c>
      <c r="F1732">
        <v>0</v>
      </c>
      <c r="G1732">
        <v>0</v>
      </c>
      <c r="H1732" t="s">
        <v>34</v>
      </c>
      <c r="I1732">
        <v>0</v>
      </c>
      <c r="J1732">
        <v>0</v>
      </c>
      <c r="Z1732">
        <f t="shared" ca="1" si="54"/>
        <v>1337</v>
      </c>
      <c r="AA1732">
        <f t="shared" ca="1" si="55"/>
        <v>120</v>
      </c>
    </row>
    <row r="1733" spans="1:27" x14ac:dyDescent="0.2">
      <c r="A1733" t="s">
        <v>57</v>
      </c>
      <c r="B1733" s="1">
        <v>35805</v>
      </c>
      <c r="D1733" t="s">
        <v>28</v>
      </c>
      <c r="E1733" t="s">
        <v>23</v>
      </c>
      <c r="F1733">
        <v>3</v>
      </c>
      <c r="G1733">
        <v>1</v>
      </c>
      <c r="H1733" t="s">
        <v>27</v>
      </c>
      <c r="I1733">
        <v>0</v>
      </c>
      <c r="J1733">
        <v>1</v>
      </c>
      <c r="Z1733">
        <f t="shared" ca="1" si="54"/>
        <v>1342</v>
      </c>
      <c r="AA1733">
        <f t="shared" ca="1" si="55"/>
        <v>90</v>
      </c>
    </row>
    <row r="1734" spans="1:27" x14ac:dyDescent="0.2">
      <c r="A1734" t="s">
        <v>57</v>
      </c>
      <c r="B1734" s="1">
        <v>35805</v>
      </c>
      <c r="D1734" t="s">
        <v>48</v>
      </c>
      <c r="E1734" t="s">
        <v>42</v>
      </c>
      <c r="F1734">
        <v>1</v>
      </c>
      <c r="G1734">
        <v>3</v>
      </c>
      <c r="H1734" t="s">
        <v>24</v>
      </c>
      <c r="I1734">
        <v>1</v>
      </c>
      <c r="J1734">
        <v>3</v>
      </c>
      <c r="Z1734">
        <f t="shared" ca="1" si="54"/>
        <v>1387</v>
      </c>
      <c r="AA1734">
        <f t="shared" ca="1" si="55"/>
        <v>120</v>
      </c>
    </row>
    <row r="1735" spans="1:27" x14ac:dyDescent="0.2">
      <c r="A1735" t="s">
        <v>57</v>
      </c>
      <c r="B1735" s="1">
        <v>35805</v>
      </c>
      <c r="D1735" t="s">
        <v>30</v>
      </c>
      <c r="E1735" t="s">
        <v>44</v>
      </c>
      <c r="F1735">
        <v>2</v>
      </c>
      <c r="G1735">
        <v>0</v>
      </c>
      <c r="H1735" t="s">
        <v>27</v>
      </c>
      <c r="I1735">
        <v>0</v>
      </c>
      <c r="J1735">
        <v>0</v>
      </c>
      <c r="Z1735">
        <f t="shared" ca="1" si="54"/>
        <v>1076</v>
      </c>
      <c r="AA1735">
        <f t="shared" ca="1" si="55"/>
        <v>90</v>
      </c>
    </row>
    <row r="1736" spans="1:27" x14ac:dyDescent="0.2">
      <c r="A1736" t="s">
        <v>57</v>
      </c>
      <c r="B1736" s="1">
        <v>35805</v>
      </c>
      <c r="D1736" t="s">
        <v>46</v>
      </c>
      <c r="E1736" t="s">
        <v>36</v>
      </c>
      <c r="F1736">
        <v>2</v>
      </c>
      <c r="G1736">
        <v>0</v>
      </c>
      <c r="H1736" t="s">
        <v>27</v>
      </c>
      <c r="I1736">
        <v>1</v>
      </c>
      <c r="J1736">
        <v>0</v>
      </c>
      <c r="Z1736">
        <f t="shared" ca="1" si="54"/>
        <v>1632</v>
      </c>
      <c r="AA1736">
        <f t="shared" ca="1" si="55"/>
        <v>90</v>
      </c>
    </row>
    <row r="1737" spans="1:27" x14ac:dyDescent="0.2">
      <c r="A1737" t="s">
        <v>57</v>
      </c>
      <c r="B1737" s="1">
        <v>35805</v>
      </c>
      <c r="D1737" t="s">
        <v>31</v>
      </c>
      <c r="E1737" t="s">
        <v>35</v>
      </c>
      <c r="F1737">
        <v>2</v>
      </c>
      <c r="G1737">
        <v>1</v>
      </c>
      <c r="H1737" t="s">
        <v>27</v>
      </c>
      <c r="I1737">
        <v>1</v>
      </c>
      <c r="J1737">
        <v>1</v>
      </c>
      <c r="Z1737">
        <f t="shared" ca="1" si="54"/>
        <v>1018</v>
      </c>
      <c r="AA1737">
        <f t="shared" ca="1" si="55"/>
        <v>120</v>
      </c>
    </row>
    <row r="1738" spans="1:27" x14ac:dyDescent="0.2">
      <c r="A1738" t="s">
        <v>57</v>
      </c>
      <c r="B1738" s="1">
        <v>35805</v>
      </c>
      <c r="D1738" t="s">
        <v>43</v>
      </c>
      <c r="E1738" t="s">
        <v>58</v>
      </c>
      <c r="F1738">
        <v>6</v>
      </c>
      <c r="G1738">
        <v>0</v>
      </c>
      <c r="H1738" t="s">
        <v>27</v>
      </c>
      <c r="I1738">
        <v>2</v>
      </c>
      <c r="J1738">
        <v>0</v>
      </c>
      <c r="Z1738">
        <f t="shared" ca="1" si="54"/>
        <v>1277</v>
      </c>
      <c r="AA1738">
        <f t="shared" ca="1" si="55"/>
        <v>90</v>
      </c>
    </row>
    <row r="1739" spans="1:27" x14ac:dyDescent="0.2">
      <c r="A1739" t="s">
        <v>57</v>
      </c>
      <c r="B1739" s="1">
        <v>35806</v>
      </c>
      <c r="D1739" t="s">
        <v>55</v>
      </c>
      <c r="E1739" t="s">
        <v>29</v>
      </c>
      <c r="F1739">
        <v>3</v>
      </c>
      <c r="G1739">
        <v>1</v>
      </c>
      <c r="H1739" t="s">
        <v>27</v>
      </c>
      <c r="I1739">
        <v>2</v>
      </c>
      <c r="J1739">
        <v>0</v>
      </c>
      <c r="Z1739">
        <f t="shared" ca="1" si="54"/>
        <v>1569</v>
      </c>
      <c r="AA1739">
        <f t="shared" ca="1" si="55"/>
        <v>120</v>
      </c>
    </row>
    <row r="1740" spans="1:27" x14ac:dyDescent="0.2">
      <c r="A1740" t="s">
        <v>57</v>
      </c>
      <c r="B1740" s="1">
        <v>35812</v>
      </c>
      <c r="D1740" t="s">
        <v>58</v>
      </c>
      <c r="E1740" t="s">
        <v>48</v>
      </c>
      <c r="F1740">
        <v>1</v>
      </c>
      <c r="G1740">
        <v>0</v>
      </c>
      <c r="H1740" t="s">
        <v>27</v>
      </c>
      <c r="I1740">
        <v>1</v>
      </c>
      <c r="J1740">
        <v>0</v>
      </c>
      <c r="Z1740">
        <f t="shared" ca="1" si="54"/>
        <v>1879</v>
      </c>
      <c r="AA1740">
        <f t="shared" ca="1" si="55"/>
        <v>120</v>
      </c>
    </row>
    <row r="1741" spans="1:27" x14ac:dyDescent="0.2">
      <c r="A1741" t="s">
        <v>57</v>
      </c>
      <c r="B1741" s="1">
        <v>35812</v>
      </c>
      <c r="D1741" t="s">
        <v>29</v>
      </c>
      <c r="E1741" t="s">
        <v>25</v>
      </c>
      <c r="F1741">
        <v>5</v>
      </c>
      <c r="G1741">
        <v>0</v>
      </c>
      <c r="H1741" t="s">
        <v>27</v>
      </c>
      <c r="I1741">
        <v>2</v>
      </c>
      <c r="J1741">
        <v>0</v>
      </c>
      <c r="Z1741">
        <f t="shared" ca="1" si="54"/>
        <v>1402</v>
      </c>
      <c r="AA1741">
        <f t="shared" ca="1" si="55"/>
        <v>90</v>
      </c>
    </row>
    <row r="1742" spans="1:27" x14ac:dyDescent="0.2">
      <c r="A1742" t="s">
        <v>57</v>
      </c>
      <c r="B1742" s="1">
        <v>35812</v>
      </c>
      <c r="D1742" t="s">
        <v>23</v>
      </c>
      <c r="E1742" t="s">
        <v>22</v>
      </c>
      <c r="F1742">
        <v>2</v>
      </c>
      <c r="G1742">
        <v>2</v>
      </c>
      <c r="H1742" t="s">
        <v>34</v>
      </c>
      <c r="I1742">
        <v>1</v>
      </c>
      <c r="J1742">
        <v>0</v>
      </c>
      <c r="Z1742">
        <f t="shared" ca="1" si="54"/>
        <v>1475</v>
      </c>
      <c r="AA1742">
        <f t="shared" ca="1" si="55"/>
        <v>90</v>
      </c>
    </row>
    <row r="1743" spans="1:27" x14ac:dyDescent="0.2">
      <c r="A1743" t="s">
        <v>57</v>
      </c>
      <c r="B1743" s="1">
        <v>35812</v>
      </c>
      <c r="D1743" t="s">
        <v>33</v>
      </c>
      <c r="E1743" t="s">
        <v>31</v>
      </c>
      <c r="F1743">
        <v>1</v>
      </c>
      <c r="G1743">
        <v>2</v>
      </c>
      <c r="H1743" t="s">
        <v>24</v>
      </c>
      <c r="I1743">
        <v>0</v>
      </c>
      <c r="J1743">
        <v>0</v>
      </c>
      <c r="Z1743">
        <f t="shared" ca="1" si="54"/>
        <v>950</v>
      </c>
      <c r="AA1743">
        <f t="shared" ca="1" si="55"/>
        <v>120</v>
      </c>
    </row>
    <row r="1744" spans="1:27" x14ac:dyDescent="0.2">
      <c r="A1744" t="s">
        <v>57</v>
      </c>
      <c r="B1744" s="1">
        <v>35812</v>
      </c>
      <c r="D1744" t="s">
        <v>50</v>
      </c>
      <c r="E1744" t="s">
        <v>30</v>
      </c>
      <c r="F1744">
        <v>0</v>
      </c>
      <c r="G1744">
        <v>0</v>
      </c>
      <c r="H1744" t="s">
        <v>34</v>
      </c>
      <c r="I1744">
        <v>0</v>
      </c>
      <c r="J1744">
        <v>0</v>
      </c>
      <c r="Z1744">
        <f t="shared" ca="1" si="54"/>
        <v>978</v>
      </c>
      <c r="AA1744">
        <f t="shared" ca="1" si="55"/>
        <v>120</v>
      </c>
    </row>
    <row r="1745" spans="1:27" x14ac:dyDescent="0.2">
      <c r="A1745" t="s">
        <v>57</v>
      </c>
      <c r="B1745" s="1">
        <v>35812</v>
      </c>
      <c r="D1745" t="s">
        <v>35</v>
      </c>
      <c r="E1745" t="s">
        <v>52</v>
      </c>
      <c r="F1745">
        <v>2</v>
      </c>
      <c r="G1745">
        <v>1</v>
      </c>
      <c r="H1745" t="s">
        <v>27</v>
      </c>
      <c r="I1745">
        <v>1</v>
      </c>
      <c r="J1745">
        <v>0</v>
      </c>
      <c r="Z1745">
        <f t="shared" ca="1" si="54"/>
        <v>1521</v>
      </c>
      <c r="AA1745">
        <f t="shared" ca="1" si="55"/>
        <v>90</v>
      </c>
    </row>
    <row r="1746" spans="1:27" x14ac:dyDescent="0.2">
      <c r="A1746" t="s">
        <v>57</v>
      </c>
      <c r="B1746" s="1">
        <v>35812</v>
      </c>
      <c r="D1746" t="s">
        <v>36</v>
      </c>
      <c r="E1746" t="s">
        <v>43</v>
      </c>
      <c r="F1746">
        <v>1</v>
      </c>
      <c r="G1746">
        <v>0</v>
      </c>
      <c r="H1746" t="s">
        <v>27</v>
      </c>
      <c r="I1746">
        <v>1</v>
      </c>
      <c r="J1746">
        <v>0</v>
      </c>
      <c r="Z1746">
        <f t="shared" ca="1" si="54"/>
        <v>919</v>
      </c>
      <c r="AA1746">
        <f t="shared" ca="1" si="55"/>
        <v>90</v>
      </c>
    </row>
    <row r="1747" spans="1:27" x14ac:dyDescent="0.2">
      <c r="A1747" t="s">
        <v>57</v>
      </c>
      <c r="B1747" s="1">
        <v>35812</v>
      </c>
      <c r="D1747" t="s">
        <v>44</v>
      </c>
      <c r="E1747" t="s">
        <v>55</v>
      </c>
      <c r="F1747">
        <v>0</v>
      </c>
      <c r="G1747">
        <v>0</v>
      </c>
      <c r="H1747" t="s">
        <v>34</v>
      </c>
      <c r="I1747">
        <v>0</v>
      </c>
      <c r="J1747">
        <v>0</v>
      </c>
      <c r="Z1747">
        <f t="shared" ca="1" si="54"/>
        <v>1940</v>
      </c>
      <c r="AA1747">
        <f t="shared" ca="1" si="55"/>
        <v>120</v>
      </c>
    </row>
    <row r="1748" spans="1:27" x14ac:dyDescent="0.2">
      <c r="A1748" t="s">
        <v>57</v>
      </c>
      <c r="B1748" s="1">
        <v>35813</v>
      </c>
      <c r="D1748" t="s">
        <v>42</v>
      </c>
      <c r="E1748" t="s">
        <v>28</v>
      </c>
      <c r="F1748">
        <v>3</v>
      </c>
      <c r="G1748">
        <v>1</v>
      </c>
      <c r="H1748" t="s">
        <v>27</v>
      </c>
      <c r="I1748">
        <v>1</v>
      </c>
      <c r="J1748">
        <v>1</v>
      </c>
      <c r="Z1748">
        <f t="shared" ca="1" si="54"/>
        <v>1093</v>
      </c>
      <c r="AA1748">
        <f t="shared" ca="1" si="55"/>
        <v>90</v>
      </c>
    </row>
    <row r="1749" spans="1:27" x14ac:dyDescent="0.2">
      <c r="A1749" t="s">
        <v>57</v>
      </c>
      <c r="B1749" s="1">
        <v>35814</v>
      </c>
      <c r="D1749" t="s">
        <v>41</v>
      </c>
      <c r="E1749" t="s">
        <v>46</v>
      </c>
      <c r="F1749">
        <v>1</v>
      </c>
      <c r="G1749">
        <v>0</v>
      </c>
      <c r="H1749" t="s">
        <v>27</v>
      </c>
      <c r="I1749">
        <v>1</v>
      </c>
      <c r="J1749">
        <v>0</v>
      </c>
      <c r="Z1749">
        <f t="shared" ca="1" si="54"/>
        <v>1450</v>
      </c>
      <c r="AA1749">
        <f t="shared" ca="1" si="55"/>
        <v>90</v>
      </c>
    </row>
    <row r="1750" spans="1:27" x14ac:dyDescent="0.2">
      <c r="A1750" t="s">
        <v>57</v>
      </c>
      <c r="B1750" s="1">
        <v>35815</v>
      </c>
      <c r="D1750" t="s">
        <v>30</v>
      </c>
      <c r="E1750" t="s">
        <v>35</v>
      </c>
      <c r="F1750">
        <v>1</v>
      </c>
      <c r="G1750">
        <v>0</v>
      </c>
      <c r="H1750" t="s">
        <v>27</v>
      </c>
      <c r="I1750">
        <v>1</v>
      </c>
      <c r="J1750">
        <v>0</v>
      </c>
      <c r="Z1750">
        <f t="shared" ca="1" si="54"/>
        <v>955</v>
      </c>
      <c r="AA1750">
        <f t="shared" ca="1" si="55"/>
        <v>90</v>
      </c>
    </row>
    <row r="1751" spans="1:27" x14ac:dyDescent="0.2">
      <c r="A1751" t="s">
        <v>57</v>
      </c>
      <c r="B1751" s="1">
        <v>35826</v>
      </c>
      <c r="D1751" t="s">
        <v>22</v>
      </c>
      <c r="E1751" t="s">
        <v>41</v>
      </c>
      <c r="F1751">
        <v>3</v>
      </c>
      <c r="G1751">
        <v>0</v>
      </c>
      <c r="H1751" t="s">
        <v>27</v>
      </c>
      <c r="I1751">
        <v>0</v>
      </c>
      <c r="J1751">
        <v>0</v>
      </c>
      <c r="Z1751">
        <f t="shared" ca="1" si="54"/>
        <v>1393</v>
      </c>
      <c r="AA1751">
        <f t="shared" ca="1" si="55"/>
        <v>90</v>
      </c>
    </row>
    <row r="1752" spans="1:27" x14ac:dyDescent="0.2">
      <c r="A1752" t="s">
        <v>57</v>
      </c>
      <c r="B1752" s="1">
        <v>35826</v>
      </c>
      <c r="D1752" t="s">
        <v>52</v>
      </c>
      <c r="E1752" t="s">
        <v>23</v>
      </c>
      <c r="F1752">
        <v>1</v>
      </c>
      <c r="G1752">
        <v>5</v>
      </c>
      <c r="H1752" t="s">
        <v>24</v>
      </c>
      <c r="I1752">
        <v>1</v>
      </c>
      <c r="J1752">
        <v>1</v>
      </c>
      <c r="Z1752">
        <f t="shared" ca="1" si="54"/>
        <v>1807</v>
      </c>
      <c r="AA1752">
        <f t="shared" ca="1" si="55"/>
        <v>120</v>
      </c>
    </row>
    <row r="1753" spans="1:27" x14ac:dyDescent="0.2">
      <c r="A1753" t="s">
        <v>57</v>
      </c>
      <c r="B1753" s="1">
        <v>35826</v>
      </c>
      <c r="D1753" t="s">
        <v>28</v>
      </c>
      <c r="E1753" t="s">
        <v>58</v>
      </c>
      <c r="F1753">
        <v>2</v>
      </c>
      <c r="G1753">
        <v>0</v>
      </c>
      <c r="H1753" t="s">
        <v>27</v>
      </c>
      <c r="I1753">
        <v>1</v>
      </c>
      <c r="J1753">
        <v>0</v>
      </c>
      <c r="Z1753">
        <f t="shared" ca="1" si="54"/>
        <v>798</v>
      </c>
      <c r="AA1753">
        <f t="shared" ca="1" si="55"/>
        <v>90</v>
      </c>
    </row>
    <row r="1754" spans="1:27" x14ac:dyDescent="0.2">
      <c r="A1754" t="s">
        <v>57</v>
      </c>
      <c r="B1754" s="1">
        <v>35826</v>
      </c>
      <c r="D1754" t="s">
        <v>48</v>
      </c>
      <c r="E1754" t="s">
        <v>33</v>
      </c>
      <c r="F1754">
        <v>0</v>
      </c>
      <c r="G1754">
        <v>2</v>
      </c>
      <c r="H1754" t="s">
        <v>24</v>
      </c>
      <c r="I1754">
        <v>0</v>
      </c>
      <c r="J1754">
        <v>2</v>
      </c>
      <c r="Z1754">
        <f t="shared" ca="1" si="54"/>
        <v>1123</v>
      </c>
      <c r="AA1754">
        <f t="shared" ca="1" si="55"/>
        <v>120</v>
      </c>
    </row>
    <row r="1755" spans="1:27" x14ac:dyDescent="0.2">
      <c r="A1755" t="s">
        <v>57</v>
      </c>
      <c r="B1755" s="1">
        <v>35826</v>
      </c>
      <c r="D1755" t="s">
        <v>55</v>
      </c>
      <c r="E1755" t="s">
        <v>36</v>
      </c>
      <c r="F1755">
        <v>2</v>
      </c>
      <c r="G1755">
        <v>1</v>
      </c>
      <c r="H1755" t="s">
        <v>27</v>
      </c>
      <c r="I1755">
        <v>1</v>
      </c>
      <c r="J1755">
        <v>0</v>
      </c>
      <c r="Z1755">
        <f t="shared" ca="1" si="54"/>
        <v>1191</v>
      </c>
      <c r="AA1755">
        <f t="shared" ca="1" si="55"/>
        <v>90</v>
      </c>
    </row>
    <row r="1756" spans="1:27" x14ac:dyDescent="0.2">
      <c r="A1756" t="s">
        <v>57</v>
      </c>
      <c r="B1756" s="1">
        <v>35826</v>
      </c>
      <c r="D1756" t="s">
        <v>30</v>
      </c>
      <c r="E1756" t="s">
        <v>29</v>
      </c>
      <c r="F1756">
        <v>0</v>
      </c>
      <c r="G1756">
        <v>0</v>
      </c>
      <c r="H1756" t="s">
        <v>34</v>
      </c>
      <c r="I1756">
        <v>0</v>
      </c>
      <c r="J1756">
        <v>0</v>
      </c>
      <c r="Z1756">
        <f t="shared" ca="1" si="54"/>
        <v>1890</v>
      </c>
      <c r="AA1756">
        <f t="shared" ca="1" si="55"/>
        <v>120</v>
      </c>
    </row>
    <row r="1757" spans="1:27" x14ac:dyDescent="0.2">
      <c r="A1757" t="s">
        <v>57</v>
      </c>
      <c r="B1757" s="1">
        <v>35826</v>
      </c>
      <c r="D1757" t="s">
        <v>46</v>
      </c>
      <c r="E1757" t="s">
        <v>50</v>
      </c>
      <c r="F1757">
        <v>0</v>
      </c>
      <c r="G1757">
        <v>1</v>
      </c>
      <c r="H1757" t="s">
        <v>24</v>
      </c>
      <c r="I1757">
        <v>0</v>
      </c>
      <c r="J1757">
        <v>1</v>
      </c>
      <c r="Z1757">
        <f t="shared" ca="1" si="54"/>
        <v>996</v>
      </c>
      <c r="AA1757">
        <f t="shared" ca="1" si="55"/>
        <v>90</v>
      </c>
    </row>
    <row r="1758" spans="1:27" x14ac:dyDescent="0.2">
      <c r="A1758" t="s">
        <v>57</v>
      </c>
      <c r="B1758" s="1">
        <v>35826</v>
      </c>
      <c r="D1758" t="s">
        <v>31</v>
      </c>
      <c r="E1758" t="s">
        <v>44</v>
      </c>
      <c r="F1758">
        <v>1</v>
      </c>
      <c r="G1758">
        <v>1</v>
      </c>
      <c r="H1758" t="s">
        <v>34</v>
      </c>
      <c r="I1758">
        <v>1</v>
      </c>
      <c r="J1758">
        <v>1</v>
      </c>
      <c r="Z1758">
        <f t="shared" ca="1" si="54"/>
        <v>1609</v>
      </c>
      <c r="AA1758">
        <f t="shared" ca="1" si="55"/>
        <v>120</v>
      </c>
    </row>
    <row r="1759" spans="1:27" x14ac:dyDescent="0.2">
      <c r="A1759" t="s">
        <v>57</v>
      </c>
      <c r="B1759" s="1">
        <v>35826</v>
      </c>
      <c r="D1759" t="s">
        <v>43</v>
      </c>
      <c r="E1759" t="s">
        <v>42</v>
      </c>
      <c r="F1759">
        <v>2</v>
      </c>
      <c r="G1759">
        <v>2</v>
      </c>
      <c r="H1759" t="s">
        <v>34</v>
      </c>
      <c r="I1759">
        <v>1</v>
      </c>
      <c r="J1759">
        <v>1</v>
      </c>
      <c r="Z1759">
        <f t="shared" ca="1" si="54"/>
        <v>1102</v>
      </c>
      <c r="AA1759">
        <f t="shared" ca="1" si="55"/>
        <v>90</v>
      </c>
    </row>
    <row r="1760" spans="1:27" x14ac:dyDescent="0.2">
      <c r="A1760" t="s">
        <v>57</v>
      </c>
      <c r="B1760" s="1">
        <v>35827</v>
      </c>
      <c r="D1760" t="s">
        <v>25</v>
      </c>
      <c r="E1760" t="s">
        <v>35</v>
      </c>
      <c r="F1760">
        <v>0</v>
      </c>
      <c r="G1760">
        <v>1</v>
      </c>
      <c r="H1760" t="s">
        <v>24</v>
      </c>
      <c r="I1760">
        <v>0</v>
      </c>
      <c r="J1760">
        <v>0</v>
      </c>
      <c r="Z1760">
        <f t="shared" ca="1" si="54"/>
        <v>1616</v>
      </c>
      <c r="AA1760">
        <f t="shared" ca="1" si="55"/>
        <v>90</v>
      </c>
    </row>
    <row r="1761" spans="1:27" x14ac:dyDescent="0.2">
      <c r="A1761" t="s">
        <v>57</v>
      </c>
      <c r="B1761" s="1">
        <v>35833</v>
      </c>
      <c r="D1761" t="s">
        <v>58</v>
      </c>
      <c r="E1761" t="s">
        <v>42</v>
      </c>
      <c r="F1761">
        <v>2</v>
      </c>
      <c r="G1761">
        <v>2</v>
      </c>
      <c r="H1761" t="s">
        <v>34</v>
      </c>
      <c r="I1761">
        <v>1</v>
      </c>
      <c r="J1761">
        <v>1</v>
      </c>
      <c r="Z1761">
        <f t="shared" ca="1" si="54"/>
        <v>755</v>
      </c>
      <c r="AA1761">
        <f t="shared" ca="1" si="55"/>
        <v>90</v>
      </c>
    </row>
    <row r="1762" spans="1:27" x14ac:dyDescent="0.2">
      <c r="A1762" t="s">
        <v>57</v>
      </c>
      <c r="B1762" s="1">
        <v>35833</v>
      </c>
      <c r="D1762" t="s">
        <v>29</v>
      </c>
      <c r="E1762" t="s">
        <v>36</v>
      </c>
      <c r="F1762">
        <v>0</v>
      </c>
      <c r="G1762">
        <v>3</v>
      </c>
      <c r="H1762" t="s">
        <v>24</v>
      </c>
      <c r="I1762">
        <v>0</v>
      </c>
      <c r="J1762">
        <v>1</v>
      </c>
      <c r="Z1762">
        <f t="shared" ca="1" si="54"/>
        <v>1991</v>
      </c>
      <c r="AA1762">
        <f t="shared" ca="1" si="55"/>
        <v>120</v>
      </c>
    </row>
    <row r="1763" spans="1:27" x14ac:dyDescent="0.2">
      <c r="A1763" t="s">
        <v>57</v>
      </c>
      <c r="B1763" s="1">
        <v>35833</v>
      </c>
      <c r="D1763" t="s">
        <v>23</v>
      </c>
      <c r="E1763" t="s">
        <v>31</v>
      </c>
      <c r="F1763">
        <v>1</v>
      </c>
      <c r="G1763">
        <v>0</v>
      </c>
      <c r="H1763" t="s">
        <v>27</v>
      </c>
      <c r="I1763">
        <v>0</v>
      </c>
      <c r="J1763">
        <v>0</v>
      </c>
      <c r="Z1763">
        <f t="shared" ca="1" si="54"/>
        <v>1784</v>
      </c>
      <c r="AA1763">
        <f t="shared" ca="1" si="55"/>
        <v>120</v>
      </c>
    </row>
    <row r="1764" spans="1:27" x14ac:dyDescent="0.2">
      <c r="A1764" t="s">
        <v>57</v>
      </c>
      <c r="B1764" s="1">
        <v>35833</v>
      </c>
      <c r="D1764" t="s">
        <v>55</v>
      </c>
      <c r="E1764" t="s">
        <v>25</v>
      </c>
      <c r="F1764">
        <v>0</v>
      </c>
      <c r="G1764">
        <v>1</v>
      </c>
      <c r="H1764" t="s">
        <v>24</v>
      </c>
      <c r="I1764">
        <v>0</v>
      </c>
      <c r="J1764">
        <v>0</v>
      </c>
      <c r="Z1764">
        <f t="shared" ca="1" si="54"/>
        <v>1298</v>
      </c>
      <c r="AA1764">
        <f t="shared" ca="1" si="55"/>
        <v>120</v>
      </c>
    </row>
    <row r="1765" spans="1:27" x14ac:dyDescent="0.2">
      <c r="A1765" t="s">
        <v>57</v>
      </c>
      <c r="B1765" s="1">
        <v>35833</v>
      </c>
      <c r="D1765" t="s">
        <v>50</v>
      </c>
      <c r="E1765" t="s">
        <v>33</v>
      </c>
      <c r="F1765">
        <v>1</v>
      </c>
      <c r="G1765">
        <v>0</v>
      </c>
      <c r="H1765" t="s">
        <v>27</v>
      </c>
      <c r="I1765">
        <v>1</v>
      </c>
      <c r="J1765">
        <v>0</v>
      </c>
      <c r="Z1765">
        <f t="shared" ca="1" si="54"/>
        <v>831</v>
      </c>
      <c r="AA1765">
        <f t="shared" ca="1" si="55"/>
        <v>120</v>
      </c>
    </row>
    <row r="1766" spans="1:27" x14ac:dyDescent="0.2">
      <c r="A1766" t="s">
        <v>57</v>
      </c>
      <c r="B1766" s="1">
        <v>35833</v>
      </c>
      <c r="D1766" t="s">
        <v>30</v>
      </c>
      <c r="E1766" t="s">
        <v>41</v>
      </c>
      <c r="F1766">
        <v>2</v>
      </c>
      <c r="G1766">
        <v>3</v>
      </c>
      <c r="H1766" t="s">
        <v>24</v>
      </c>
      <c r="I1766">
        <v>1</v>
      </c>
      <c r="J1766">
        <v>1</v>
      </c>
      <c r="Z1766">
        <f t="shared" ca="1" si="54"/>
        <v>1006</v>
      </c>
      <c r="AA1766">
        <f t="shared" ca="1" si="55"/>
        <v>90</v>
      </c>
    </row>
    <row r="1767" spans="1:27" x14ac:dyDescent="0.2">
      <c r="A1767" t="s">
        <v>57</v>
      </c>
      <c r="B1767" s="1">
        <v>35833</v>
      </c>
      <c r="D1767" t="s">
        <v>46</v>
      </c>
      <c r="E1767" t="s">
        <v>52</v>
      </c>
      <c r="F1767">
        <v>1</v>
      </c>
      <c r="G1767">
        <v>1</v>
      </c>
      <c r="H1767" t="s">
        <v>34</v>
      </c>
      <c r="I1767">
        <v>0</v>
      </c>
      <c r="J1767">
        <v>0</v>
      </c>
      <c r="Z1767">
        <f t="shared" ca="1" si="54"/>
        <v>992</v>
      </c>
      <c r="AA1767">
        <f t="shared" ca="1" si="55"/>
        <v>120</v>
      </c>
    </row>
    <row r="1768" spans="1:27" x14ac:dyDescent="0.2">
      <c r="A1768" t="s">
        <v>57</v>
      </c>
      <c r="B1768" s="1">
        <v>35833</v>
      </c>
      <c r="D1768" t="s">
        <v>35</v>
      </c>
      <c r="E1768" t="s">
        <v>43</v>
      </c>
      <c r="F1768">
        <v>0</v>
      </c>
      <c r="G1768">
        <v>1</v>
      </c>
      <c r="H1768" t="s">
        <v>24</v>
      </c>
      <c r="I1768">
        <v>0</v>
      </c>
      <c r="J1768">
        <v>1</v>
      </c>
      <c r="Z1768">
        <f t="shared" ca="1" si="54"/>
        <v>1297</v>
      </c>
      <c r="AA1768">
        <f t="shared" ca="1" si="55"/>
        <v>90</v>
      </c>
    </row>
    <row r="1769" spans="1:27" x14ac:dyDescent="0.2">
      <c r="A1769" t="s">
        <v>57</v>
      </c>
      <c r="B1769" s="1">
        <v>35834</v>
      </c>
      <c r="D1769" t="s">
        <v>22</v>
      </c>
      <c r="E1769" t="s">
        <v>28</v>
      </c>
      <c r="F1769">
        <v>2</v>
      </c>
      <c r="G1769">
        <v>0</v>
      </c>
      <c r="H1769" t="s">
        <v>27</v>
      </c>
      <c r="I1769">
        <v>2</v>
      </c>
      <c r="J1769">
        <v>0</v>
      </c>
      <c r="Z1769">
        <f t="shared" ca="1" si="54"/>
        <v>939</v>
      </c>
      <c r="AA1769">
        <f t="shared" ca="1" si="55"/>
        <v>90</v>
      </c>
    </row>
    <row r="1770" spans="1:27" x14ac:dyDescent="0.2">
      <c r="A1770" t="s">
        <v>57</v>
      </c>
      <c r="B1770" s="1">
        <v>35835</v>
      </c>
      <c r="D1770" t="s">
        <v>48</v>
      </c>
      <c r="E1770" t="s">
        <v>44</v>
      </c>
      <c r="F1770">
        <v>0</v>
      </c>
      <c r="G1770">
        <v>3</v>
      </c>
      <c r="H1770" t="s">
        <v>24</v>
      </c>
      <c r="I1770">
        <v>0</v>
      </c>
      <c r="J1770">
        <v>0</v>
      </c>
      <c r="Z1770">
        <f t="shared" ca="1" si="54"/>
        <v>1533</v>
      </c>
      <c r="AA1770">
        <f t="shared" ca="1" si="55"/>
        <v>120</v>
      </c>
    </row>
    <row r="1771" spans="1:27" x14ac:dyDescent="0.2">
      <c r="A1771" t="s">
        <v>57</v>
      </c>
      <c r="B1771" s="1">
        <v>35840</v>
      </c>
      <c r="D1771" t="s">
        <v>42</v>
      </c>
      <c r="E1771" t="s">
        <v>55</v>
      </c>
      <c r="F1771">
        <v>1</v>
      </c>
      <c r="G1771">
        <v>2</v>
      </c>
      <c r="H1771" t="s">
        <v>24</v>
      </c>
      <c r="I1771">
        <v>0</v>
      </c>
      <c r="J1771">
        <v>1</v>
      </c>
      <c r="Z1771">
        <f t="shared" ca="1" si="54"/>
        <v>1751</v>
      </c>
      <c r="AA1771">
        <f t="shared" ca="1" si="55"/>
        <v>120</v>
      </c>
    </row>
    <row r="1772" spans="1:27" x14ac:dyDescent="0.2">
      <c r="A1772" t="s">
        <v>57</v>
      </c>
      <c r="B1772" s="1">
        <v>35840</v>
      </c>
      <c r="D1772" t="s">
        <v>31</v>
      </c>
      <c r="E1772" t="s">
        <v>30</v>
      </c>
      <c r="F1772">
        <v>3</v>
      </c>
      <c r="G1772">
        <v>3</v>
      </c>
      <c r="H1772" t="s">
        <v>34</v>
      </c>
      <c r="I1772">
        <v>1</v>
      </c>
      <c r="J1772">
        <v>1</v>
      </c>
      <c r="Z1772">
        <f t="shared" ca="1" si="54"/>
        <v>1484</v>
      </c>
      <c r="AA1772">
        <f t="shared" ca="1" si="55"/>
        <v>120</v>
      </c>
    </row>
    <row r="1773" spans="1:27" x14ac:dyDescent="0.2">
      <c r="A1773" t="s">
        <v>57</v>
      </c>
      <c r="B1773" s="1">
        <v>35840</v>
      </c>
      <c r="D1773" t="s">
        <v>36</v>
      </c>
      <c r="E1773" t="s">
        <v>50</v>
      </c>
      <c r="F1773">
        <v>1</v>
      </c>
      <c r="G1773">
        <v>1</v>
      </c>
      <c r="H1773" t="s">
        <v>34</v>
      </c>
      <c r="I1773">
        <v>0</v>
      </c>
      <c r="J1773">
        <v>1</v>
      </c>
      <c r="Z1773">
        <f t="shared" ca="1" si="54"/>
        <v>1204</v>
      </c>
      <c r="AA1773">
        <f t="shared" ca="1" si="55"/>
        <v>120</v>
      </c>
    </row>
    <row r="1774" spans="1:27" x14ac:dyDescent="0.2">
      <c r="A1774" t="s">
        <v>57</v>
      </c>
      <c r="B1774" s="1">
        <v>35844</v>
      </c>
      <c r="D1774" t="s">
        <v>25</v>
      </c>
      <c r="E1774" t="s">
        <v>46</v>
      </c>
      <c r="F1774">
        <v>0</v>
      </c>
      <c r="G1774">
        <v>2</v>
      </c>
      <c r="H1774" t="s">
        <v>24</v>
      </c>
      <c r="I1774">
        <v>0</v>
      </c>
      <c r="J1774">
        <v>0</v>
      </c>
      <c r="Z1774">
        <f t="shared" ca="1" si="54"/>
        <v>1634</v>
      </c>
      <c r="AA1774">
        <f t="shared" ca="1" si="55"/>
        <v>90</v>
      </c>
    </row>
    <row r="1775" spans="1:27" x14ac:dyDescent="0.2">
      <c r="A1775" t="s">
        <v>57</v>
      </c>
      <c r="B1775" s="1">
        <v>35844</v>
      </c>
      <c r="D1775" t="s">
        <v>41</v>
      </c>
      <c r="E1775" t="s">
        <v>23</v>
      </c>
      <c r="F1775">
        <v>1</v>
      </c>
      <c r="G1775">
        <v>2</v>
      </c>
      <c r="H1775" t="s">
        <v>24</v>
      </c>
      <c r="I1775">
        <v>0</v>
      </c>
      <c r="J1775">
        <v>2</v>
      </c>
      <c r="Z1775">
        <f t="shared" ca="1" si="54"/>
        <v>1003</v>
      </c>
      <c r="AA1775">
        <f t="shared" ca="1" si="55"/>
        <v>90</v>
      </c>
    </row>
    <row r="1776" spans="1:27" x14ac:dyDescent="0.2">
      <c r="A1776" t="s">
        <v>57</v>
      </c>
      <c r="B1776" s="1">
        <v>35847</v>
      </c>
      <c r="D1776" t="s">
        <v>22</v>
      </c>
      <c r="E1776" t="s">
        <v>48</v>
      </c>
      <c r="F1776">
        <v>1</v>
      </c>
      <c r="G1776">
        <v>0</v>
      </c>
      <c r="H1776" t="s">
        <v>27</v>
      </c>
      <c r="I1776">
        <v>0</v>
      </c>
      <c r="J1776">
        <v>0</v>
      </c>
      <c r="Z1776">
        <f t="shared" ca="1" si="54"/>
        <v>1271</v>
      </c>
      <c r="AA1776">
        <f t="shared" ca="1" si="55"/>
        <v>120</v>
      </c>
    </row>
    <row r="1777" spans="1:27" x14ac:dyDescent="0.2">
      <c r="A1777" t="s">
        <v>57</v>
      </c>
      <c r="B1777" s="1">
        <v>35847</v>
      </c>
      <c r="D1777" t="s">
        <v>52</v>
      </c>
      <c r="E1777" t="s">
        <v>43</v>
      </c>
      <c r="F1777">
        <v>1</v>
      </c>
      <c r="G1777">
        <v>1</v>
      </c>
      <c r="H1777" t="s">
        <v>34</v>
      </c>
      <c r="I1777">
        <v>0</v>
      </c>
      <c r="J1777">
        <v>0</v>
      </c>
      <c r="Z1777">
        <f t="shared" ca="1" si="54"/>
        <v>1011</v>
      </c>
      <c r="AA1777">
        <f t="shared" ca="1" si="55"/>
        <v>90</v>
      </c>
    </row>
    <row r="1778" spans="1:27" x14ac:dyDescent="0.2">
      <c r="A1778" t="s">
        <v>57</v>
      </c>
      <c r="B1778" s="1">
        <v>35847</v>
      </c>
      <c r="D1778" t="s">
        <v>23</v>
      </c>
      <c r="E1778" t="s">
        <v>58</v>
      </c>
      <c r="F1778">
        <v>1</v>
      </c>
      <c r="G1778">
        <v>0</v>
      </c>
      <c r="H1778" t="s">
        <v>27</v>
      </c>
      <c r="I1778">
        <v>0</v>
      </c>
      <c r="J1778">
        <v>0</v>
      </c>
      <c r="Z1778">
        <f t="shared" ca="1" si="54"/>
        <v>1329</v>
      </c>
      <c r="AA1778">
        <f t="shared" ca="1" si="55"/>
        <v>90</v>
      </c>
    </row>
    <row r="1779" spans="1:27" x14ac:dyDescent="0.2">
      <c r="A1779" t="s">
        <v>57</v>
      </c>
      <c r="B1779" s="1">
        <v>35847</v>
      </c>
      <c r="D1779" t="s">
        <v>50</v>
      </c>
      <c r="E1779" t="s">
        <v>28</v>
      </c>
      <c r="F1779">
        <v>2</v>
      </c>
      <c r="G1779">
        <v>0</v>
      </c>
      <c r="H1779" t="s">
        <v>27</v>
      </c>
      <c r="I1779">
        <v>1</v>
      </c>
      <c r="J1779">
        <v>0</v>
      </c>
      <c r="Z1779">
        <f t="shared" ca="1" si="54"/>
        <v>1434</v>
      </c>
      <c r="AA1779">
        <f t="shared" ca="1" si="55"/>
        <v>120</v>
      </c>
    </row>
    <row r="1780" spans="1:27" x14ac:dyDescent="0.2">
      <c r="A1780" t="s">
        <v>57</v>
      </c>
      <c r="B1780" s="1">
        <v>35847</v>
      </c>
      <c r="D1780" t="s">
        <v>46</v>
      </c>
      <c r="E1780" t="s">
        <v>55</v>
      </c>
      <c r="F1780">
        <v>2</v>
      </c>
      <c r="G1780">
        <v>0</v>
      </c>
      <c r="H1780" t="s">
        <v>27</v>
      </c>
      <c r="I1780">
        <v>1</v>
      </c>
      <c r="J1780">
        <v>0</v>
      </c>
      <c r="Z1780">
        <f t="shared" ca="1" si="54"/>
        <v>1882</v>
      </c>
      <c r="AA1780">
        <f t="shared" ca="1" si="55"/>
        <v>90</v>
      </c>
    </row>
    <row r="1781" spans="1:27" x14ac:dyDescent="0.2">
      <c r="A1781" t="s">
        <v>57</v>
      </c>
      <c r="B1781" s="1">
        <v>35847</v>
      </c>
      <c r="D1781" t="s">
        <v>31</v>
      </c>
      <c r="E1781" t="s">
        <v>36</v>
      </c>
      <c r="F1781">
        <v>1</v>
      </c>
      <c r="G1781">
        <v>0</v>
      </c>
      <c r="H1781" t="s">
        <v>27</v>
      </c>
      <c r="I1781">
        <v>1</v>
      </c>
      <c r="J1781">
        <v>0</v>
      </c>
      <c r="Z1781">
        <f t="shared" ca="1" si="54"/>
        <v>1041</v>
      </c>
      <c r="AA1781">
        <f t="shared" ca="1" si="55"/>
        <v>120</v>
      </c>
    </row>
    <row r="1782" spans="1:27" x14ac:dyDescent="0.2">
      <c r="A1782" t="s">
        <v>57</v>
      </c>
      <c r="B1782" s="1">
        <v>35847</v>
      </c>
      <c r="D1782" t="s">
        <v>41</v>
      </c>
      <c r="E1782" t="s">
        <v>29</v>
      </c>
      <c r="F1782">
        <v>3</v>
      </c>
      <c r="G1782">
        <v>0</v>
      </c>
      <c r="H1782" t="s">
        <v>27</v>
      </c>
      <c r="I1782">
        <v>1</v>
      </c>
      <c r="J1782">
        <v>0</v>
      </c>
      <c r="Z1782">
        <f t="shared" ca="1" si="54"/>
        <v>1164</v>
      </c>
      <c r="AA1782">
        <f t="shared" ca="1" si="55"/>
        <v>120</v>
      </c>
    </row>
    <row r="1783" spans="1:27" x14ac:dyDescent="0.2">
      <c r="A1783" t="s">
        <v>57</v>
      </c>
      <c r="B1783" s="1">
        <v>35847</v>
      </c>
      <c r="D1783" t="s">
        <v>44</v>
      </c>
      <c r="E1783" t="s">
        <v>25</v>
      </c>
      <c r="F1783">
        <v>2</v>
      </c>
      <c r="G1783">
        <v>1</v>
      </c>
      <c r="H1783" t="s">
        <v>27</v>
      </c>
      <c r="I1783">
        <v>2</v>
      </c>
      <c r="J1783">
        <v>1</v>
      </c>
      <c r="Z1783">
        <f t="shared" ca="1" si="54"/>
        <v>1831</v>
      </c>
      <c r="AA1783">
        <f t="shared" ca="1" si="55"/>
        <v>120</v>
      </c>
    </row>
    <row r="1784" spans="1:27" x14ac:dyDescent="0.2">
      <c r="A1784" t="s">
        <v>57</v>
      </c>
      <c r="B1784" s="1">
        <v>35848</v>
      </c>
      <c r="D1784" t="s">
        <v>35</v>
      </c>
      <c r="E1784" t="s">
        <v>33</v>
      </c>
      <c r="F1784">
        <v>1</v>
      </c>
      <c r="G1784">
        <v>1</v>
      </c>
      <c r="H1784" t="s">
        <v>34</v>
      </c>
      <c r="I1784">
        <v>0</v>
      </c>
      <c r="J1784">
        <v>0</v>
      </c>
      <c r="Z1784">
        <f t="shared" ca="1" si="54"/>
        <v>950</v>
      </c>
      <c r="AA1784">
        <f t="shared" ca="1" si="55"/>
        <v>90</v>
      </c>
    </row>
    <row r="1785" spans="1:27" x14ac:dyDescent="0.2">
      <c r="A1785" t="s">
        <v>57</v>
      </c>
      <c r="B1785" s="1">
        <v>35849</v>
      </c>
      <c r="D1785" t="s">
        <v>30</v>
      </c>
      <c r="E1785" t="s">
        <v>42</v>
      </c>
      <c r="F1785">
        <v>1</v>
      </c>
      <c r="G1785">
        <v>1</v>
      </c>
      <c r="H1785" t="s">
        <v>34</v>
      </c>
      <c r="I1785">
        <v>0</v>
      </c>
      <c r="J1785">
        <v>0</v>
      </c>
      <c r="Z1785">
        <f t="shared" ca="1" si="54"/>
        <v>1418</v>
      </c>
      <c r="AA1785">
        <f t="shared" ca="1" si="55"/>
        <v>120</v>
      </c>
    </row>
    <row r="1786" spans="1:27" x14ac:dyDescent="0.2">
      <c r="A1786" t="s">
        <v>57</v>
      </c>
      <c r="B1786" s="1">
        <v>35854</v>
      </c>
      <c r="D1786" t="s">
        <v>25</v>
      </c>
      <c r="E1786" t="s">
        <v>30</v>
      </c>
      <c r="F1786">
        <v>2</v>
      </c>
      <c r="G1786">
        <v>1</v>
      </c>
      <c r="H1786" t="s">
        <v>27</v>
      </c>
      <c r="I1786">
        <v>1</v>
      </c>
      <c r="J1786">
        <v>1</v>
      </c>
      <c r="Z1786">
        <f t="shared" ca="1" si="54"/>
        <v>1913</v>
      </c>
      <c r="AA1786">
        <f t="shared" ca="1" si="55"/>
        <v>90</v>
      </c>
    </row>
    <row r="1787" spans="1:27" x14ac:dyDescent="0.2">
      <c r="A1787" t="s">
        <v>57</v>
      </c>
      <c r="B1787" s="1">
        <v>35854</v>
      </c>
      <c r="D1787" t="s">
        <v>58</v>
      </c>
      <c r="E1787" t="s">
        <v>44</v>
      </c>
      <c r="F1787">
        <v>2</v>
      </c>
      <c r="G1787">
        <v>1</v>
      </c>
      <c r="H1787" t="s">
        <v>27</v>
      </c>
      <c r="I1787">
        <v>1</v>
      </c>
      <c r="J1787">
        <v>0</v>
      </c>
      <c r="Z1787">
        <f t="shared" ca="1" si="54"/>
        <v>778</v>
      </c>
      <c r="AA1787">
        <f t="shared" ca="1" si="55"/>
        <v>90</v>
      </c>
    </row>
    <row r="1788" spans="1:27" x14ac:dyDescent="0.2">
      <c r="A1788" t="s">
        <v>57</v>
      </c>
      <c r="B1788" s="1">
        <v>35854</v>
      </c>
      <c r="D1788" t="s">
        <v>29</v>
      </c>
      <c r="E1788" t="s">
        <v>50</v>
      </c>
      <c r="F1788">
        <v>5</v>
      </c>
      <c r="G1788">
        <v>3</v>
      </c>
      <c r="H1788" t="s">
        <v>27</v>
      </c>
      <c r="I1788">
        <v>3</v>
      </c>
      <c r="J1788">
        <v>0</v>
      </c>
      <c r="Z1788">
        <f t="shared" ca="1" si="54"/>
        <v>1459</v>
      </c>
      <c r="AA1788">
        <f t="shared" ca="1" si="55"/>
        <v>90</v>
      </c>
    </row>
    <row r="1789" spans="1:27" x14ac:dyDescent="0.2">
      <c r="A1789" t="s">
        <v>57</v>
      </c>
      <c r="B1789" s="1">
        <v>35854</v>
      </c>
      <c r="D1789" t="s">
        <v>28</v>
      </c>
      <c r="E1789" t="s">
        <v>46</v>
      </c>
      <c r="F1789">
        <v>0</v>
      </c>
      <c r="G1789">
        <v>1</v>
      </c>
      <c r="H1789" t="s">
        <v>24</v>
      </c>
      <c r="I1789">
        <v>0</v>
      </c>
      <c r="J1789">
        <v>1</v>
      </c>
      <c r="Z1789">
        <f t="shared" ca="1" si="54"/>
        <v>785</v>
      </c>
      <c r="AA1789">
        <f t="shared" ca="1" si="55"/>
        <v>90</v>
      </c>
    </row>
    <row r="1790" spans="1:27" x14ac:dyDescent="0.2">
      <c r="A1790" t="s">
        <v>57</v>
      </c>
      <c r="B1790" s="1">
        <v>35854</v>
      </c>
      <c r="D1790" t="s">
        <v>48</v>
      </c>
      <c r="E1790" t="s">
        <v>23</v>
      </c>
      <c r="F1790">
        <v>0</v>
      </c>
      <c r="G1790">
        <v>3</v>
      </c>
      <c r="H1790" t="s">
        <v>24</v>
      </c>
      <c r="I1790">
        <v>0</v>
      </c>
      <c r="J1790">
        <v>2</v>
      </c>
      <c r="Z1790">
        <f t="shared" ca="1" si="54"/>
        <v>727</v>
      </c>
      <c r="AA1790">
        <f t="shared" ca="1" si="55"/>
        <v>90</v>
      </c>
    </row>
    <row r="1791" spans="1:27" x14ac:dyDescent="0.2">
      <c r="A1791" t="s">
        <v>57</v>
      </c>
      <c r="B1791" s="1">
        <v>35854</v>
      </c>
      <c r="D1791" t="s">
        <v>55</v>
      </c>
      <c r="E1791" t="s">
        <v>31</v>
      </c>
      <c r="F1791">
        <v>3</v>
      </c>
      <c r="G1791">
        <v>0</v>
      </c>
      <c r="H1791" t="s">
        <v>27</v>
      </c>
      <c r="I1791">
        <v>1</v>
      </c>
      <c r="J1791">
        <v>0</v>
      </c>
      <c r="Z1791">
        <f t="shared" ca="1" si="54"/>
        <v>1434</v>
      </c>
      <c r="AA1791">
        <f t="shared" ca="1" si="55"/>
        <v>120</v>
      </c>
    </row>
    <row r="1792" spans="1:27" x14ac:dyDescent="0.2">
      <c r="A1792" t="s">
        <v>57</v>
      </c>
      <c r="B1792" s="1">
        <v>35854</v>
      </c>
      <c r="D1792" t="s">
        <v>42</v>
      </c>
      <c r="E1792" t="s">
        <v>35</v>
      </c>
      <c r="F1792">
        <v>0</v>
      </c>
      <c r="G1792">
        <v>0</v>
      </c>
      <c r="H1792" t="s">
        <v>34</v>
      </c>
      <c r="I1792">
        <v>0</v>
      </c>
      <c r="J1792">
        <v>0</v>
      </c>
      <c r="Z1792">
        <f t="shared" ca="1" si="54"/>
        <v>1296</v>
      </c>
      <c r="AA1792">
        <f t="shared" ca="1" si="55"/>
        <v>90</v>
      </c>
    </row>
    <row r="1793" spans="1:27" x14ac:dyDescent="0.2">
      <c r="A1793" t="s">
        <v>57</v>
      </c>
      <c r="B1793" s="1">
        <v>35854</v>
      </c>
      <c r="D1793" t="s">
        <v>33</v>
      </c>
      <c r="E1793" t="s">
        <v>41</v>
      </c>
      <c r="F1793">
        <v>0</v>
      </c>
      <c r="G1793">
        <v>1</v>
      </c>
      <c r="H1793" t="s">
        <v>24</v>
      </c>
      <c r="I1793">
        <v>0</v>
      </c>
      <c r="J1793">
        <v>0</v>
      </c>
      <c r="Z1793">
        <f t="shared" ca="1" si="54"/>
        <v>1080</v>
      </c>
      <c r="AA1793">
        <f t="shared" ca="1" si="55"/>
        <v>120</v>
      </c>
    </row>
    <row r="1794" spans="1:27" x14ac:dyDescent="0.2">
      <c r="A1794" t="s">
        <v>57</v>
      </c>
      <c r="B1794" s="1">
        <v>35855</v>
      </c>
      <c r="D1794" t="s">
        <v>36</v>
      </c>
      <c r="E1794" t="s">
        <v>52</v>
      </c>
      <c r="F1794">
        <v>1</v>
      </c>
      <c r="G1794">
        <v>0</v>
      </c>
      <c r="H1794" t="s">
        <v>27</v>
      </c>
      <c r="I1794">
        <v>1</v>
      </c>
      <c r="J1794">
        <v>0</v>
      </c>
      <c r="Z1794">
        <f t="shared" ca="1" si="54"/>
        <v>1382</v>
      </c>
      <c r="AA1794">
        <f t="shared" ca="1" si="55"/>
        <v>90</v>
      </c>
    </row>
    <row r="1795" spans="1:27" x14ac:dyDescent="0.2">
      <c r="A1795" t="s">
        <v>57</v>
      </c>
      <c r="B1795" s="1">
        <v>35856</v>
      </c>
      <c r="D1795" t="s">
        <v>43</v>
      </c>
      <c r="E1795" t="s">
        <v>22</v>
      </c>
      <c r="F1795">
        <v>0</v>
      </c>
      <c r="G1795">
        <v>0</v>
      </c>
      <c r="H1795" t="s">
        <v>34</v>
      </c>
      <c r="I1795">
        <v>0</v>
      </c>
      <c r="J1795">
        <v>0</v>
      </c>
      <c r="Z1795">
        <f t="shared" ref="Z1795:Z1858" ca="1" si="56">RANDBETWEEN(723,2017)</f>
        <v>1155</v>
      </c>
      <c r="AA1795">
        <f t="shared" ref="AA1795:AA1858" ca="1" si="57">IF(RAND() &lt; 0.5, 90, 120)</f>
        <v>120</v>
      </c>
    </row>
    <row r="1796" spans="1:27" x14ac:dyDescent="0.2">
      <c r="A1796" t="s">
        <v>57</v>
      </c>
      <c r="B1796" s="1">
        <v>35858</v>
      </c>
      <c r="D1796" t="s">
        <v>33</v>
      </c>
      <c r="E1796" t="s">
        <v>36</v>
      </c>
      <c r="F1796">
        <v>1</v>
      </c>
      <c r="G1796">
        <v>0</v>
      </c>
      <c r="H1796" t="s">
        <v>27</v>
      </c>
      <c r="I1796">
        <v>1</v>
      </c>
      <c r="J1796">
        <v>0</v>
      </c>
      <c r="Z1796">
        <f t="shared" ca="1" si="56"/>
        <v>1476</v>
      </c>
      <c r="AA1796">
        <f t="shared" ca="1" si="57"/>
        <v>120</v>
      </c>
    </row>
    <row r="1797" spans="1:27" x14ac:dyDescent="0.2">
      <c r="A1797" t="s">
        <v>57</v>
      </c>
      <c r="B1797" s="1">
        <v>35861</v>
      </c>
      <c r="D1797" t="s">
        <v>30</v>
      </c>
      <c r="E1797" t="s">
        <v>52</v>
      </c>
      <c r="F1797">
        <v>2</v>
      </c>
      <c r="G1797">
        <v>1</v>
      </c>
      <c r="H1797" t="s">
        <v>27</v>
      </c>
      <c r="I1797">
        <v>0</v>
      </c>
      <c r="J1797">
        <v>1</v>
      </c>
      <c r="Z1797">
        <f t="shared" ca="1" si="56"/>
        <v>1055</v>
      </c>
      <c r="AA1797">
        <f t="shared" ca="1" si="57"/>
        <v>90</v>
      </c>
    </row>
    <row r="1798" spans="1:27" x14ac:dyDescent="0.2">
      <c r="A1798" t="s">
        <v>57</v>
      </c>
      <c r="B1798" s="1">
        <v>35861</v>
      </c>
      <c r="D1798" t="s">
        <v>31</v>
      </c>
      <c r="E1798" t="s">
        <v>46</v>
      </c>
      <c r="F1798">
        <v>2</v>
      </c>
      <c r="G1798">
        <v>0</v>
      </c>
      <c r="H1798" t="s">
        <v>27</v>
      </c>
      <c r="I1798">
        <v>1</v>
      </c>
      <c r="J1798">
        <v>0</v>
      </c>
      <c r="Z1798">
        <f t="shared" ca="1" si="56"/>
        <v>1620</v>
      </c>
      <c r="AA1798">
        <f t="shared" ca="1" si="57"/>
        <v>90</v>
      </c>
    </row>
    <row r="1799" spans="1:27" x14ac:dyDescent="0.2">
      <c r="A1799" t="s">
        <v>57</v>
      </c>
      <c r="B1799" s="1">
        <v>35861</v>
      </c>
      <c r="D1799" t="s">
        <v>41</v>
      </c>
      <c r="E1799" t="s">
        <v>42</v>
      </c>
      <c r="F1799">
        <v>2</v>
      </c>
      <c r="G1799">
        <v>1</v>
      </c>
      <c r="H1799" t="s">
        <v>27</v>
      </c>
      <c r="I1799">
        <v>0</v>
      </c>
      <c r="J1799">
        <v>0</v>
      </c>
      <c r="Z1799">
        <f t="shared" ca="1" si="56"/>
        <v>960</v>
      </c>
      <c r="AA1799">
        <f t="shared" ca="1" si="57"/>
        <v>90</v>
      </c>
    </row>
    <row r="1800" spans="1:27" x14ac:dyDescent="0.2">
      <c r="A1800" t="s">
        <v>57</v>
      </c>
      <c r="B1800" s="1">
        <v>35862</v>
      </c>
      <c r="D1800" t="s">
        <v>28</v>
      </c>
      <c r="E1800" t="s">
        <v>25</v>
      </c>
      <c r="F1800">
        <v>0</v>
      </c>
      <c r="G1800">
        <v>1</v>
      </c>
      <c r="H1800" t="s">
        <v>24</v>
      </c>
      <c r="I1800">
        <v>0</v>
      </c>
      <c r="J1800">
        <v>0</v>
      </c>
      <c r="Z1800">
        <f t="shared" ca="1" si="56"/>
        <v>828</v>
      </c>
      <c r="AA1800">
        <f t="shared" ca="1" si="57"/>
        <v>90</v>
      </c>
    </row>
    <row r="1801" spans="1:27" x14ac:dyDescent="0.2">
      <c r="A1801" t="s">
        <v>57</v>
      </c>
      <c r="B1801" s="1">
        <v>35865</v>
      </c>
      <c r="D1801" t="s">
        <v>25</v>
      </c>
      <c r="E1801" t="s">
        <v>58</v>
      </c>
      <c r="F1801">
        <v>0</v>
      </c>
      <c r="G1801">
        <v>1</v>
      </c>
      <c r="H1801" t="s">
        <v>24</v>
      </c>
      <c r="I1801">
        <v>0</v>
      </c>
      <c r="J1801">
        <v>1</v>
      </c>
      <c r="Z1801">
        <f t="shared" ca="1" si="56"/>
        <v>1901</v>
      </c>
      <c r="AA1801">
        <f t="shared" ca="1" si="57"/>
        <v>90</v>
      </c>
    </row>
    <row r="1802" spans="1:27" x14ac:dyDescent="0.2">
      <c r="A1802" t="s">
        <v>57</v>
      </c>
      <c r="B1802" s="1">
        <v>35865</v>
      </c>
      <c r="D1802" t="s">
        <v>28</v>
      </c>
      <c r="E1802" t="s">
        <v>48</v>
      </c>
      <c r="F1802">
        <v>6</v>
      </c>
      <c r="G1802">
        <v>2</v>
      </c>
      <c r="H1802" t="s">
        <v>27</v>
      </c>
      <c r="I1802">
        <v>3</v>
      </c>
      <c r="J1802">
        <v>1</v>
      </c>
      <c r="Z1802">
        <f t="shared" ca="1" si="56"/>
        <v>990</v>
      </c>
      <c r="AA1802">
        <f t="shared" ca="1" si="57"/>
        <v>120</v>
      </c>
    </row>
    <row r="1803" spans="1:27" x14ac:dyDescent="0.2">
      <c r="A1803" t="s">
        <v>57</v>
      </c>
      <c r="B1803" s="1">
        <v>35865</v>
      </c>
      <c r="D1803" t="s">
        <v>33</v>
      </c>
      <c r="E1803" t="s">
        <v>29</v>
      </c>
      <c r="F1803">
        <v>4</v>
      </c>
      <c r="G1803">
        <v>0</v>
      </c>
      <c r="H1803" t="s">
        <v>27</v>
      </c>
      <c r="I1803">
        <v>0</v>
      </c>
      <c r="J1803">
        <v>0</v>
      </c>
      <c r="Z1803">
        <f t="shared" ca="1" si="56"/>
        <v>1444</v>
      </c>
      <c r="AA1803">
        <f t="shared" ca="1" si="57"/>
        <v>120</v>
      </c>
    </row>
    <row r="1804" spans="1:27" x14ac:dyDescent="0.2">
      <c r="A1804" t="s">
        <v>57</v>
      </c>
      <c r="B1804" s="1">
        <v>35865</v>
      </c>
      <c r="D1804" t="s">
        <v>43</v>
      </c>
      <c r="E1804" t="s">
        <v>46</v>
      </c>
      <c r="F1804">
        <v>1</v>
      </c>
      <c r="G1804">
        <v>1</v>
      </c>
      <c r="H1804" t="s">
        <v>34</v>
      </c>
      <c r="I1804">
        <v>1</v>
      </c>
      <c r="J1804">
        <v>0</v>
      </c>
      <c r="Z1804">
        <f t="shared" ca="1" si="56"/>
        <v>1885</v>
      </c>
      <c r="AA1804">
        <f t="shared" ca="1" si="57"/>
        <v>120</v>
      </c>
    </row>
    <row r="1805" spans="1:27" x14ac:dyDescent="0.2">
      <c r="A1805" t="s">
        <v>57</v>
      </c>
      <c r="B1805" s="1">
        <v>35865</v>
      </c>
      <c r="D1805" t="s">
        <v>44</v>
      </c>
      <c r="E1805" t="s">
        <v>22</v>
      </c>
      <c r="F1805">
        <v>0</v>
      </c>
      <c r="G1805">
        <v>1</v>
      </c>
      <c r="H1805" t="s">
        <v>24</v>
      </c>
      <c r="I1805">
        <v>0</v>
      </c>
      <c r="J1805">
        <v>1</v>
      </c>
      <c r="Z1805">
        <f t="shared" ca="1" si="56"/>
        <v>1560</v>
      </c>
      <c r="AA1805">
        <f t="shared" ca="1" si="57"/>
        <v>90</v>
      </c>
    </row>
    <row r="1806" spans="1:27" x14ac:dyDescent="0.2">
      <c r="A1806" t="s">
        <v>57</v>
      </c>
      <c r="B1806" s="1">
        <v>35868</v>
      </c>
      <c r="D1806" t="s">
        <v>25</v>
      </c>
      <c r="E1806" t="s">
        <v>48</v>
      </c>
      <c r="F1806">
        <v>3</v>
      </c>
      <c r="G1806">
        <v>1</v>
      </c>
      <c r="H1806" t="s">
        <v>27</v>
      </c>
      <c r="I1806">
        <v>3</v>
      </c>
      <c r="J1806">
        <v>0</v>
      </c>
      <c r="Z1806">
        <f t="shared" ca="1" si="56"/>
        <v>1340</v>
      </c>
      <c r="AA1806">
        <f t="shared" ca="1" si="57"/>
        <v>90</v>
      </c>
    </row>
    <row r="1807" spans="1:27" x14ac:dyDescent="0.2">
      <c r="A1807" t="s">
        <v>57</v>
      </c>
      <c r="B1807" s="1">
        <v>35868</v>
      </c>
      <c r="D1807" t="s">
        <v>58</v>
      </c>
      <c r="E1807" t="s">
        <v>41</v>
      </c>
      <c r="F1807">
        <v>4</v>
      </c>
      <c r="G1807">
        <v>3</v>
      </c>
      <c r="H1807" t="s">
        <v>27</v>
      </c>
      <c r="I1807">
        <v>3</v>
      </c>
      <c r="J1807">
        <v>2</v>
      </c>
      <c r="Z1807">
        <f t="shared" ca="1" si="56"/>
        <v>1727</v>
      </c>
      <c r="AA1807">
        <f t="shared" ca="1" si="57"/>
        <v>90</v>
      </c>
    </row>
    <row r="1808" spans="1:27" x14ac:dyDescent="0.2">
      <c r="A1808" t="s">
        <v>57</v>
      </c>
      <c r="B1808" s="1">
        <v>35868</v>
      </c>
      <c r="D1808" t="s">
        <v>52</v>
      </c>
      <c r="E1808" t="s">
        <v>31</v>
      </c>
      <c r="F1808">
        <v>3</v>
      </c>
      <c r="G1808">
        <v>2</v>
      </c>
      <c r="H1808" t="s">
        <v>27</v>
      </c>
      <c r="I1808">
        <v>1</v>
      </c>
      <c r="J1808">
        <v>1</v>
      </c>
      <c r="Z1808">
        <f t="shared" ca="1" si="56"/>
        <v>1608</v>
      </c>
      <c r="AA1808">
        <f t="shared" ca="1" si="57"/>
        <v>120</v>
      </c>
    </row>
    <row r="1809" spans="1:27" x14ac:dyDescent="0.2">
      <c r="A1809" t="s">
        <v>57</v>
      </c>
      <c r="B1809" s="1">
        <v>35868</v>
      </c>
      <c r="D1809" t="s">
        <v>42</v>
      </c>
      <c r="E1809" t="s">
        <v>29</v>
      </c>
      <c r="F1809">
        <v>1</v>
      </c>
      <c r="G1809">
        <v>0</v>
      </c>
      <c r="H1809" t="s">
        <v>27</v>
      </c>
      <c r="I1809">
        <v>0</v>
      </c>
      <c r="J1809">
        <v>0</v>
      </c>
      <c r="Z1809">
        <f t="shared" ca="1" si="56"/>
        <v>1654</v>
      </c>
      <c r="AA1809">
        <f t="shared" ca="1" si="57"/>
        <v>120</v>
      </c>
    </row>
    <row r="1810" spans="1:27" x14ac:dyDescent="0.2">
      <c r="A1810" t="s">
        <v>57</v>
      </c>
      <c r="B1810" s="1">
        <v>35868</v>
      </c>
      <c r="D1810" t="s">
        <v>46</v>
      </c>
      <c r="E1810" t="s">
        <v>22</v>
      </c>
      <c r="F1810">
        <v>0</v>
      </c>
      <c r="G1810">
        <v>1</v>
      </c>
      <c r="H1810" t="s">
        <v>24</v>
      </c>
      <c r="I1810">
        <v>0</v>
      </c>
      <c r="J1810">
        <v>0</v>
      </c>
      <c r="Z1810">
        <f t="shared" ca="1" si="56"/>
        <v>747</v>
      </c>
      <c r="AA1810">
        <f t="shared" ca="1" si="57"/>
        <v>90</v>
      </c>
    </row>
    <row r="1811" spans="1:27" x14ac:dyDescent="0.2">
      <c r="A1811" t="s">
        <v>57</v>
      </c>
      <c r="B1811" s="1">
        <v>35868</v>
      </c>
      <c r="D1811" t="s">
        <v>35</v>
      </c>
      <c r="E1811" t="s">
        <v>23</v>
      </c>
      <c r="F1811">
        <v>0</v>
      </c>
      <c r="G1811">
        <v>0</v>
      </c>
      <c r="H1811" t="s">
        <v>34</v>
      </c>
      <c r="I1811">
        <v>0</v>
      </c>
      <c r="J1811">
        <v>0</v>
      </c>
      <c r="Z1811">
        <f t="shared" ca="1" si="56"/>
        <v>1648</v>
      </c>
      <c r="AA1811">
        <f t="shared" ca="1" si="57"/>
        <v>90</v>
      </c>
    </row>
    <row r="1812" spans="1:27" x14ac:dyDescent="0.2">
      <c r="A1812" t="s">
        <v>57</v>
      </c>
      <c r="B1812" s="1">
        <v>35868</v>
      </c>
      <c r="D1812" t="s">
        <v>36</v>
      </c>
      <c r="E1812" t="s">
        <v>30</v>
      </c>
      <c r="F1812">
        <v>3</v>
      </c>
      <c r="G1812">
        <v>3</v>
      </c>
      <c r="H1812" t="s">
        <v>34</v>
      </c>
      <c r="I1812">
        <v>1</v>
      </c>
      <c r="J1812">
        <v>1</v>
      </c>
      <c r="Z1812">
        <f t="shared" ca="1" si="56"/>
        <v>838</v>
      </c>
      <c r="AA1812">
        <f t="shared" ca="1" si="57"/>
        <v>90</v>
      </c>
    </row>
    <row r="1813" spans="1:27" x14ac:dyDescent="0.2">
      <c r="A1813" t="s">
        <v>57</v>
      </c>
      <c r="B1813" s="1">
        <v>35868</v>
      </c>
      <c r="D1813" t="s">
        <v>43</v>
      </c>
      <c r="E1813" t="s">
        <v>28</v>
      </c>
      <c r="F1813">
        <v>2</v>
      </c>
      <c r="G1813">
        <v>1</v>
      </c>
      <c r="H1813" t="s">
        <v>27</v>
      </c>
      <c r="I1813">
        <v>0</v>
      </c>
      <c r="J1813">
        <v>0</v>
      </c>
      <c r="Z1813">
        <f t="shared" ca="1" si="56"/>
        <v>1962</v>
      </c>
      <c r="AA1813">
        <f t="shared" ca="1" si="57"/>
        <v>90</v>
      </c>
    </row>
    <row r="1814" spans="1:27" x14ac:dyDescent="0.2">
      <c r="A1814" t="s">
        <v>57</v>
      </c>
      <c r="B1814" s="1">
        <v>35868</v>
      </c>
      <c r="D1814" t="s">
        <v>44</v>
      </c>
      <c r="E1814" t="s">
        <v>50</v>
      </c>
      <c r="F1814">
        <v>2</v>
      </c>
      <c r="G1814">
        <v>1</v>
      </c>
      <c r="H1814" t="s">
        <v>27</v>
      </c>
      <c r="I1814">
        <v>1</v>
      </c>
      <c r="J1814">
        <v>0</v>
      </c>
      <c r="Z1814">
        <f t="shared" ca="1" si="56"/>
        <v>790</v>
      </c>
      <c r="AA1814">
        <f t="shared" ca="1" si="57"/>
        <v>120</v>
      </c>
    </row>
    <row r="1815" spans="1:27" x14ac:dyDescent="0.2">
      <c r="A1815" t="s">
        <v>57</v>
      </c>
      <c r="B1815" s="1">
        <v>35869</v>
      </c>
      <c r="D1815" t="s">
        <v>55</v>
      </c>
      <c r="E1815" t="s">
        <v>33</v>
      </c>
      <c r="F1815">
        <v>0</v>
      </c>
      <c r="G1815">
        <v>5</v>
      </c>
      <c r="H1815" t="s">
        <v>24</v>
      </c>
      <c r="I1815">
        <v>0</v>
      </c>
      <c r="J1815">
        <v>3</v>
      </c>
      <c r="Z1815">
        <f t="shared" ca="1" si="56"/>
        <v>913</v>
      </c>
      <c r="AA1815">
        <f t="shared" ca="1" si="57"/>
        <v>90</v>
      </c>
    </row>
    <row r="1816" spans="1:27" x14ac:dyDescent="0.2">
      <c r="A1816" t="s">
        <v>57</v>
      </c>
      <c r="B1816" s="1">
        <v>35872</v>
      </c>
      <c r="D1816" t="s">
        <v>35</v>
      </c>
      <c r="E1816" t="s">
        <v>48</v>
      </c>
      <c r="F1816">
        <v>1</v>
      </c>
      <c r="G1816">
        <v>2</v>
      </c>
      <c r="H1816" t="s">
        <v>24</v>
      </c>
      <c r="I1816">
        <v>0</v>
      </c>
      <c r="J1816">
        <v>2</v>
      </c>
      <c r="Z1816">
        <f t="shared" ca="1" si="56"/>
        <v>1558</v>
      </c>
      <c r="AA1816">
        <f t="shared" ca="1" si="57"/>
        <v>90</v>
      </c>
    </row>
    <row r="1817" spans="1:27" x14ac:dyDescent="0.2">
      <c r="A1817" t="s">
        <v>57</v>
      </c>
      <c r="B1817" s="1">
        <v>35882</v>
      </c>
      <c r="D1817" t="s">
        <v>22</v>
      </c>
      <c r="E1817" t="s">
        <v>31</v>
      </c>
      <c r="F1817">
        <v>1</v>
      </c>
      <c r="G1817">
        <v>0</v>
      </c>
      <c r="H1817" t="s">
        <v>27</v>
      </c>
      <c r="I1817">
        <v>1</v>
      </c>
      <c r="J1817">
        <v>0</v>
      </c>
      <c r="Z1817">
        <f t="shared" ca="1" si="56"/>
        <v>1711</v>
      </c>
      <c r="AA1817">
        <f t="shared" ca="1" si="57"/>
        <v>120</v>
      </c>
    </row>
    <row r="1818" spans="1:27" x14ac:dyDescent="0.2">
      <c r="A1818" t="s">
        <v>57</v>
      </c>
      <c r="B1818" s="1">
        <v>35882</v>
      </c>
      <c r="D1818" t="s">
        <v>58</v>
      </c>
      <c r="E1818" t="s">
        <v>30</v>
      </c>
      <c r="F1818">
        <v>2</v>
      </c>
      <c r="G1818">
        <v>3</v>
      </c>
      <c r="H1818" t="s">
        <v>24</v>
      </c>
      <c r="I1818">
        <v>1</v>
      </c>
      <c r="J1818">
        <v>1</v>
      </c>
      <c r="Z1818">
        <f t="shared" ca="1" si="56"/>
        <v>1619</v>
      </c>
      <c r="AA1818">
        <f t="shared" ca="1" si="57"/>
        <v>120</v>
      </c>
    </row>
    <row r="1819" spans="1:27" x14ac:dyDescent="0.2">
      <c r="A1819" t="s">
        <v>57</v>
      </c>
      <c r="B1819" s="1">
        <v>35882</v>
      </c>
      <c r="D1819" t="s">
        <v>52</v>
      </c>
      <c r="E1819" t="s">
        <v>50</v>
      </c>
      <c r="F1819">
        <v>2</v>
      </c>
      <c r="G1819">
        <v>0</v>
      </c>
      <c r="H1819" t="s">
        <v>27</v>
      </c>
      <c r="I1819">
        <v>0</v>
      </c>
      <c r="J1819">
        <v>0</v>
      </c>
      <c r="Z1819">
        <f t="shared" ca="1" si="56"/>
        <v>1359</v>
      </c>
      <c r="AA1819">
        <f t="shared" ca="1" si="57"/>
        <v>90</v>
      </c>
    </row>
    <row r="1820" spans="1:27" x14ac:dyDescent="0.2">
      <c r="A1820" t="s">
        <v>57</v>
      </c>
      <c r="B1820" s="1">
        <v>35882</v>
      </c>
      <c r="D1820" t="s">
        <v>23</v>
      </c>
      <c r="E1820" t="s">
        <v>55</v>
      </c>
      <c r="F1820">
        <v>1</v>
      </c>
      <c r="G1820">
        <v>0</v>
      </c>
      <c r="H1820" t="s">
        <v>27</v>
      </c>
      <c r="I1820">
        <v>1</v>
      </c>
      <c r="J1820">
        <v>0</v>
      </c>
      <c r="Z1820">
        <f t="shared" ca="1" si="56"/>
        <v>1525</v>
      </c>
      <c r="AA1820">
        <f t="shared" ca="1" si="57"/>
        <v>120</v>
      </c>
    </row>
    <row r="1821" spans="1:27" x14ac:dyDescent="0.2">
      <c r="A1821" t="s">
        <v>57</v>
      </c>
      <c r="B1821" s="1">
        <v>35882</v>
      </c>
      <c r="D1821" t="s">
        <v>48</v>
      </c>
      <c r="E1821" t="s">
        <v>36</v>
      </c>
      <c r="F1821">
        <v>1</v>
      </c>
      <c r="G1821">
        <v>3</v>
      </c>
      <c r="H1821" t="s">
        <v>24</v>
      </c>
      <c r="I1821">
        <v>0</v>
      </c>
      <c r="J1821">
        <v>0</v>
      </c>
      <c r="Z1821">
        <f t="shared" ca="1" si="56"/>
        <v>1153</v>
      </c>
      <c r="AA1821">
        <f t="shared" ca="1" si="57"/>
        <v>90</v>
      </c>
    </row>
    <row r="1822" spans="1:27" x14ac:dyDescent="0.2">
      <c r="A1822" t="s">
        <v>57</v>
      </c>
      <c r="B1822" s="1">
        <v>35882</v>
      </c>
      <c r="D1822" t="s">
        <v>42</v>
      </c>
      <c r="E1822" t="s">
        <v>25</v>
      </c>
      <c r="F1822">
        <v>1</v>
      </c>
      <c r="G1822">
        <v>4</v>
      </c>
      <c r="H1822" t="s">
        <v>24</v>
      </c>
      <c r="I1822">
        <v>1</v>
      </c>
      <c r="J1822">
        <v>1</v>
      </c>
      <c r="Z1822">
        <f t="shared" ca="1" si="56"/>
        <v>1972</v>
      </c>
      <c r="AA1822">
        <f t="shared" ca="1" si="57"/>
        <v>120</v>
      </c>
    </row>
    <row r="1823" spans="1:27" x14ac:dyDescent="0.2">
      <c r="A1823" t="s">
        <v>57</v>
      </c>
      <c r="B1823" s="1">
        <v>35882</v>
      </c>
      <c r="D1823" t="s">
        <v>46</v>
      </c>
      <c r="E1823" t="s">
        <v>44</v>
      </c>
      <c r="F1823">
        <v>2</v>
      </c>
      <c r="G1823">
        <v>0</v>
      </c>
      <c r="H1823" t="s">
        <v>27</v>
      </c>
      <c r="I1823">
        <v>0</v>
      </c>
      <c r="J1823">
        <v>0</v>
      </c>
      <c r="Z1823">
        <f t="shared" ca="1" si="56"/>
        <v>1323</v>
      </c>
      <c r="AA1823">
        <f t="shared" ca="1" si="57"/>
        <v>120</v>
      </c>
    </row>
    <row r="1824" spans="1:27" x14ac:dyDescent="0.2">
      <c r="A1824" t="s">
        <v>57</v>
      </c>
      <c r="B1824" s="1">
        <v>35882</v>
      </c>
      <c r="D1824" t="s">
        <v>41</v>
      </c>
      <c r="E1824" t="s">
        <v>35</v>
      </c>
      <c r="F1824">
        <v>2</v>
      </c>
      <c r="G1824">
        <v>1</v>
      </c>
      <c r="H1824" t="s">
        <v>27</v>
      </c>
      <c r="I1824">
        <v>0</v>
      </c>
      <c r="J1824">
        <v>0</v>
      </c>
      <c r="Z1824">
        <f t="shared" ca="1" si="56"/>
        <v>911</v>
      </c>
      <c r="AA1824">
        <f t="shared" ca="1" si="57"/>
        <v>90</v>
      </c>
    </row>
    <row r="1825" spans="1:27" x14ac:dyDescent="0.2">
      <c r="A1825" t="s">
        <v>57</v>
      </c>
      <c r="B1825" s="1">
        <v>35884</v>
      </c>
      <c r="D1825" t="s">
        <v>43</v>
      </c>
      <c r="E1825" t="s">
        <v>33</v>
      </c>
      <c r="F1825">
        <v>3</v>
      </c>
      <c r="G1825">
        <v>0</v>
      </c>
      <c r="H1825" t="s">
        <v>27</v>
      </c>
      <c r="I1825">
        <v>2</v>
      </c>
      <c r="J1825">
        <v>0</v>
      </c>
      <c r="Z1825">
        <f t="shared" ca="1" si="56"/>
        <v>887</v>
      </c>
      <c r="AA1825">
        <f t="shared" ca="1" si="57"/>
        <v>90</v>
      </c>
    </row>
    <row r="1826" spans="1:27" x14ac:dyDescent="0.2">
      <c r="A1826" t="s">
        <v>57</v>
      </c>
      <c r="B1826" s="1">
        <v>35885</v>
      </c>
      <c r="D1826" t="s">
        <v>29</v>
      </c>
      <c r="E1826" t="s">
        <v>58</v>
      </c>
      <c r="F1826">
        <v>2</v>
      </c>
      <c r="G1826">
        <v>1</v>
      </c>
      <c r="H1826" t="s">
        <v>27</v>
      </c>
      <c r="I1826">
        <v>2</v>
      </c>
      <c r="J1826">
        <v>0</v>
      </c>
      <c r="Z1826">
        <f t="shared" ca="1" si="56"/>
        <v>876</v>
      </c>
      <c r="AA1826">
        <f t="shared" ca="1" si="57"/>
        <v>90</v>
      </c>
    </row>
    <row r="1827" spans="1:27" x14ac:dyDescent="0.2">
      <c r="A1827" t="s">
        <v>57</v>
      </c>
      <c r="B1827" s="1">
        <v>35885</v>
      </c>
      <c r="D1827" t="s">
        <v>52</v>
      </c>
      <c r="E1827" t="s">
        <v>22</v>
      </c>
      <c r="F1827">
        <v>0</v>
      </c>
      <c r="G1827">
        <v>1</v>
      </c>
      <c r="H1827" t="s">
        <v>24</v>
      </c>
      <c r="I1827">
        <v>0</v>
      </c>
      <c r="J1827">
        <v>0</v>
      </c>
      <c r="Z1827">
        <f t="shared" ca="1" si="56"/>
        <v>1804</v>
      </c>
      <c r="AA1827">
        <f t="shared" ca="1" si="57"/>
        <v>90</v>
      </c>
    </row>
    <row r="1828" spans="1:27" x14ac:dyDescent="0.2">
      <c r="A1828" t="s">
        <v>57</v>
      </c>
      <c r="B1828" s="1">
        <v>35885</v>
      </c>
      <c r="D1828" t="s">
        <v>44</v>
      </c>
      <c r="E1828" t="s">
        <v>35</v>
      </c>
      <c r="F1828">
        <v>0</v>
      </c>
      <c r="G1828">
        <v>0</v>
      </c>
      <c r="H1828" t="s">
        <v>34</v>
      </c>
      <c r="I1828">
        <v>0</v>
      </c>
      <c r="J1828">
        <v>0</v>
      </c>
      <c r="Z1828">
        <f t="shared" ca="1" si="56"/>
        <v>831</v>
      </c>
      <c r="AA1828">
        <f t="shared" ca="1" si="57"/>
        <v>90</v>
      </c>
    </row>
    <row r="1829" spans="1:27" x14ac:dyDescent="0.2">
      <c r="A1829" t="s">
        <v>57</v>
      </c>
      <c r="B1829" s="1">
        <v>35889</v>
      </c>
      <c r="D1829" t="s">
        <v>25</v>
      </c>
      <c r="E1829" t="s">
        <v>43</v>
      </c>
      <c r="F1829">
        <v>2</v>
      </c>
      <c r="G1829">
        <v>0</v>
      </c>
      <c r="H1829" t="s">
        <v>27</v>
      </c>
      <c r="I1829">
        <v>0</v>
      </c>
      <c r="J1829">
        <v>0</v>
      </c>
      <c r="Z1829">
        <f t="shared" ca="1" si="56"/>
        <v>1109</v>
      </c>
      <c r="AA1829">
        <f t="shared" ca="1" si="57"/>
        <v>120</v>
      </c>
    </row>
    <row r="1830" spans="1:27" x14ac:dyDescent="0.2">
      <c r="A1830" t="s">
        <v>57</v>
      </c>
      <c r="B1830" s="1">
        <v>35889</v>
      </c>
      <c r="D1830" t="s">
        <v>33</v>
      </c>
      <c r="E1830" t="s">
        <v>58</v>
      </c>
      <c r="F1830">
        <v>2</v>
      </c>
      <c r="G1830">
        <v>1</v>
      </c>
      <c r="H1830" t="s">
        <v>27</v>
      </c>
      <c r="I1830">
        <v>1</v>
      </c>
      <c r="J1830">
        <v>1</v>
      </c>
      <c r="Z1830">
        <f t="shared" ca="1" si="56"/>
        <v>1810</v>
      </c>
      <c r="AA1830">
        <f t="shared" ca="1" si="57"/>
        <v>90</v>
      </c>
    </row>
    <row r="1831" spans="1:27" x14ac:dyDescent="0.2">
      <c r="A1831" t="s">
        <v>57</v>
      </c>
      <c r="B1831" s="1">
        <v>35889</v>
      </c>
      <c r="D1831" t="s">
        <v>50</v>
      </c>
      <c r="E1831" t="s">
        <v>23</v>
      </c>
      <c r="F1831">
        <v>1</v>
      </c>
      <c r="G1831">
        <v>1</v>
      </c>
      <c r="H1831" t="s">
        <v>34</v>
      </c>
      <c r="I1831">
        <v>0</v>
      </c>
      <c r="J1831">
        <v>0</v>
      </c>
      <c r="Z1831">
        <f t="shared" ca="1" si="56"/>
        <v>1905</v>
      </c>
      <c r="AA1831">
        <f t="shared" ca="1" si="57"/>
        <v>120</v>
      </c>
    </row>
    <row r="1832" spans="1:27" x14ac:dyDescent="0.2">
      <c r="A1832" t="s">
        <v>57</v>
      </c>
      <c r="B1832" s="1">
        <v>35889</v>
      </c>
      <c r="D1832" t="s">
        <v>31</v>
      </c>
      <c r="E1832" t="s">
        <v>41</v>
      </c>
      <c r="F1832">
        <v>1</v>
      </c>
      <c r="G1832">
        <v>0</v>
      </c>
      <c r="H1832" t="s">
        <v>27</v>
      </c>
      <c r="I1832">
        <v>0</v>
      </c>
      <c r="J1832">
        <v>0</v>
      </c>
      <c r="Z1832">
        <f t="shared" ca="1" si="56"/>
        <v>749</v>
      </c>
      <c r="AA1832">
        <f t="shared" ca="1" si="57"/>
        <v>120</v>
      </c>
    </row>
    <row r="1833" spans="1:27" x14ac:dyDescent="0.2">
      <c r="A1833" t="s">
        <v>57</v>
      </c>
      <c r="B1833" s="1">
        <v>35889</v>
      </c>
      <c r="D1833" t="s">
        <v>36</v>
      </c>
      <c r="E1833" t="s">
        <v>42</v>
      </c>
      <c r="F1833">
        <v>1</v>
      </c>
      <c r="G1833">
        <v>1</v>
      </c>
      <c r="H1833" t="s">
        <v>34</v>
      </c>
      <c r="I1833">
        <v>0</v>
      </c>
      <c r="J1833">
        <v>1</v>
      </c>
      <c r="Z1833">
        <f t="shared" ca="1" si="56"/>
        <v>873</v>
      </c>
      <c r="AA1833">
        <f t="shared" ca="1" si="57"/>
        <v>90</v>
      </c>
    </row>
    <row r="1834" spans="1:27" x14ac:dyDescent="0.2">
      <c r="A1834" t="s">
        <v>57</v>
      </c>
      <c r="B1834" s="1">
        <v>35889</v>
      </c>
      <c r="D1834" t="s">
        <v>44</v>
      </c>
      <c r="E1834" t="s">
        <v>52</v>
      </c>
      <c r="F1834">
        <v>0</v>
      </c>
      <c r="G1834">
        <v>0</v>
      </c>
      <c r="H1834" t="s">
        <v>34</v>
      </c>
      <c r="I1834">
        <v>0</v>
      </c>
      <c r="J1834">
        <v>0</v>
      </c>
      <c r="Z1834">
        <f t="shared" ca="1" si="56"/>
        <v>806</v>
      </c>
      <c r="AA1834">
        <f t="shared" ca="1" si="57"/>
        <v>90</v>
      </c>
    </row>
    <row r="1835" spans="1:27" x14ac:dyDescent="0.2">
      <c r="A1835" t="s">
        <v>57</v>
      </c>
      <c r="B1835" s="1">
        <v>35890</v>
      </c>
      <c r="D1835" t="s">
        <v>55</v>
      </c>
      <c r="E1835" t="s">
        <v>28</v>
      </c>
      <c r="F1835">
        <v>0</v>
      </c>
      <c r="G1835">
        <v>1</v>
      </c>
      <c r="H1835" t="s">
        <v>24</v>
      </c>
      <c r="I1835">
        <v>0</v>
      </c>
      <c r="J1835">
        <v>1</v>
      </c>
      <c r="Z1835">
        <f t="shared" ca="1" si="56"/>
        <v>1602</v>
      </c>
      <c r="AA1835">
        <f t="shared" ca="1" si="57"/>
        <v>120</v>
      </c>
    </row>
    <row r="1836" spans="1:27" x14ac:dyDescent="0.2">
      <c r="A1836" t="s">
        <v>57</v>
      </c>
      <c r="B1836" s="1">
        <v>35891</v>
      </c>
      <c r="D1836" t="s">
        <v>29</v>
      </c>
      <c r="E1836" t="s">
        <v>46</v>
      </c>
      <c r="F1836">
        <v>1</v>
      </c>
      <c r="G1836">
        <v>3</v>
      </c>
      <c r="H1836" t="s">
        <v>24</v>
      </c>
      <c r="I1836">
        <v>1</v>
      </c>
      <c r="J1836">
        <v>0</v>
      </c>
      <c r="Z1836">
        <f t="shared" ca="1" si="56"/>
        <v>1913</v>
      </c>
      <c r="AA1836">
        <f t="shared" ca="1" si="57"/>
        <v>120</v>
      </c>
    </row>
    <row r="1837" spans="1:27" x14ac:dyDescent="0.2">
      <c r="A1837" t="s">
        <v>57</v>
      </c>
      <c r="B1837" s="1">
        <v>35893</v>
      </c>
      <c r="D1837" t="s">
        <v>33</v>
      </c>
      <c r="E1837" t="s">
        <v>28</v>
      </c>
      <c r="F1837">
        <v>3</v>
      </c>
      <c r="G1837">
        <v>1</v>
      </c>
      <c r="H1837" t="s">
        <v>27</v>
      </c>
      <c r="I1837">
        <v>2</v>
      </c>
      <c r="J1837">
        <v>1</v>
      </c>
      <c r="Z1837">
        <f t="shared" ca="1" si="56"/>
        <v>1363</v>
      </c>
      <c r="AA1837">
        <f t="shared" ca="1" si="57"/>
        <v>90</v>
      </c>
    </row>
    <row r="1838" spans="1:27" x14ac:dyDescent="0.2">
      <c r="A1838" t="s">
        <v>57</v>
      </c>
      <c r="B1838" s="1">
        <v>35895</v>
      </c>
      <c r="D1838" t="s">
        <v>46</v>
      </c>
      <c r="E1838" t="s">
        <v>30</v>
      </c>
      <c r="F1838">
        <v>1</v>
      </c>
      <c r="G1838">
        <v>1</v>
      </c>
      <c r="H1838" t="s">
        <v>34</v>
      </c>
      <c r="I1838">
        <v>1</v>
      </c>
      <c r="J1838">
        <v>1</v>
      </c>
      <c r="Z1838">
        <f t="shared" ca="1" si="56"/>
        <v>1259</v>
      </c>
      <c r="AA1838">
        <f t="shared" ca="1" si="57"/>
        <v>120</v>
      </c>
    </row>
    <row r="1839" spans="1:27" x14ac:dyDescent="0.2">
      <c r="A1839" t="s">
        <v>57</v>
      </c>
      <c r="B1839" s="1">
        <v>35896</v>
      </c>
      <c r="D1839" t="s">
        <v>22</v>
      </c>
      <c r="E1839" t="s">
        <v>35</v>
      </c>
      <c r="F1839">
        <v>3</v>
      </c>
      <c r="G1839">
        <v>1</v>
      </c>
      <c r="H1839" t="s">
        <v>27</v>
      </c>
      <c r="I1839">
        <v>1</v>
      </c>
      <c r="J1839">
        <v>0</v>
      </c>
      <c r="Z1839">
        <f t="shared" ca="1" si="56"/>
        <v>1422</v>
      </c>
      <c r="AA1839">
        <f t="shared" ca="1" si="57"/>
        <v>120</v>
      </c>
    </row>
    <row r="1840" spans="1:27" x14ac:dyDescent="0.2">
      <c r="A1840" t="s">
        <v>57</v>
      </c>
      <c r="B1840" s="1">
        <v>35896</v>
      </c>
      <c r="D1840" t="s">
        <v>58</v>
      </c>
      <c r="E1840" t="s">
        <v>31</v>
      </c>
      <c r="F1840">
        <v>2</v>
      </c>
      <c r="G1840">
        <v>1</v>
      </c>
      <c r="H1840" t="s">
        <v>27</v>
      </c>
      <c r="I1840">
        <v>0</v>
      </c>
      <c r="J1840">
        <v>0</v>
      </c>
      <c r="Z1840">
        <f t="shared" ca="1" si="56"/>
        <v>1064</v>
      </c>
      <c r="AA1840">
        <f t="shared" ca="1" si="57"/>
        <v>120</v>
      </c>
    </row>
    <row r="1841" spans="1:27" x14ac:dyDescent="0.2">
      <c r="A1841" t="s">
        <v>57</v>
      </c>
      <c r="B1841" s="1">
        <v>35896</v>
      </c>
      <c r="D1841" t="s">
        <v>52</v>
      </c>
      <c r="E1841" t="s">
        <v>29</v>
      </c>
      <c r="F1841">
        <v>2</v>
      </c>
      <c r="G1841">
        <v>1</v>
      </c>
      <c r="H1841" t="s">
        <v>27</v>
      </c>
      <c r="I1841">
        <v>1</v>
      </c>
      <c r="J1841">
        <v>0</v>
      </c>
      <c r="Z1841">
        <f t="shared" ca="1" si="56"/>
        <v>1244</v>
      </c>
      <c r="AA1841">
        <f t="shared" ca="1" si="57"/>
        <v>120</v>
      </c>
    </row>
    <row r="1842" spans="1:27" x14ac:dyDescent="0.2">
      <c r="A1842" t="s">
        <v>57</v>
      </c>
      <c r="B1842" s="1">
        <v>35896</v>
      </c>
      <c r="D1842" t="s">
        <v>28</v>
      </c>
      <c r="E1842" t="s">
        <v>36</v>
      </c>
      <c r="F1842">
        <v>2</v>
      </c>
      <c r="G1842">
        <v>0</v>
      </c>
      <c r="H1842" t="s">
        <v>27</v>
      </c>
      <c r="I1842">
        <v>0</v>
      </c>
      <c r="J1842">
        <v>0</v>
      </c>
      <c r="Z1842">
        <f t="shared" ca="1" si="56"/>
        <v>1856</v>
      </c>
      <c r="AA1842">
        <f t="shared" ca="1" si="57"/>
        <v>120</v>
      </c>
    </row>
    <row r="1843" spans="1:27" x14ac:dyDescent="0.2">
      <c r="A1843" t="s">
        <v>57</v>
      </c>
      <c r="B1843" s="1">
        <v>35896</v>
      </c>
      <c r="D1843" t="s">
        <v>23</v>
      </c>
      <c r="E1843" t="s">
        <v>25</v>
      </c>
      <c r="F1843">
        <v>1</v>
      </c>
      <c r="G1843">
        <v>2</v>
      </c>
      <c r="H1843" t="s">
        <v>24</v>
      </c>
      <c r="I1843">
        <v>0</v>
      </c>
      <c r="J1843">
        <v>1</v>
      </c>
      <c r="Z1843">
        <f t="shared" ca="1" si="56"/>
        <v>961</v>
      </c>
      <c r="AA1843">
        <f t="shared" ca="1" si="57"/>
        <v>120</v>
      </c>
    </row>
    <row r="1844" spans="1:27" x14ac:dyDescent="0.2">
      <c r="A1844" t="s">
        <v>57</v>
      </c>
      <c r="B1844" s="1">
        <v>35896</v>
      </c>
      <c r="D1844" t="s">
        <v>48</v>
      </c>
      <c r="E1844" t="s">
        <v>50</v>
      </c>
      <c r="F1844">
        <v>0</v>
      </c>
      <c r="G1844">
        <v>3</v>
      </c>
      <c r="H1844" t="s">
        <v>24</v>
      </c>
      <c r="I1844">
        <v>0</v>
      </c>
      <c r="J1844">
        <v>1</v>
      </c>
      <c r="Z1844">
        <f t="shared" ca="1" si="56"/>
        <v>1261</v>
      </c>
      <c r="AA1844">
        <f t="shared" ca="1" si="57"/>
        <v>120</v>
      </c>
    </row>
    <row r="1845" spans="1:27" x14ac:dyDescent="0.2">
      <c r="A1845" t="s">
        <v>57</v>
      </c>
      <c r="B1845" s="1">
        <v>35896</v>
      </c>
      <c r="D1845" t="s">
        <v>42</v>
      </c>
      <c r="E1845" t="s">
        <v>33</v>
      </c>
      <c r="F1845">
        <v>2</v>
      </c>
      <c r="G1845">
        <v>0</v>
      </c>
      <c r="H1845" t="s">
        <v>27</v>
      </c>
      <c r="I1845">
        <v>2</v>
      </c>
      <c r="J1845">
        <v>0</v>
      </c>
      <c r="Z1845">
        <f t="shared" ca="1" si="56"/>
        <v>1440</v>
      </c>
      <c r="AA1845">
        <f t="shared" ca="1" si="57"/>
        <v>120</v>
      </c>
    </row>
    <row r="1846" spans="1:27" x14ac:dyDescent="0.2">
      <c r="A1846" t="s">
        <v>57</v>
      </c>
      <c r="B1846" s="1">
        <v>35896</v>
      </c>
      <c r="D1846" t="s">
        <v>41</v>
      </c>
      <c r="E1846" t="s">
        <v>44</v>
      </c>
      <c r="F1846">
        <v>0</v>
      </c>
      <c r="G1846">
        <v>1</v>
      </c>
      <c r="H1846" t="s">
        <v>24</v>
      </c>
      <c r="I1846">
        <v>0</v>
      </c>
      <c r="J1846">
        <v>1</v>
      </c>
      <c r="Z1846">
        <f t="shared" ca="1" si="56"/>
        <v>1269</v>
      </c>
      <c r="AA1846">
        <f t="shared" ca="1" si="57"/>
        <v>90</v>
      </c>
    </row>
    <row r="1847" spans="1:27" x14ac:dyDescent="0.2">
      <c r="A1847" t="s">
        <v>57</v>
      </c>
      <c r="B1847" s="1">
        <v>35896</v>
      </c>
      <c r="D1847" t="s">
        <v>43</v>
      </c>
      <c r="E1847" t="s">
        <v>55</v>
      </c>
      <c r="F1847">
        <v>0</v>
      </c>
      <c r="G1847">
        <v>0</v>
      </c>
      <c r="H1847" t="s">
        <v>34</v>
      </c>
      <c r="I1847">
        <v>0</v>
      </c>
      <c r="J1847">
        <v>0</v>
      </c>
      <c r="Z1847">
        <f t="shared" ca="1" si="56"/>
        <v>822</v>
      </c>
      <c r="AA1847">
        <f t="shared" ca="1" si="57"/>
        <v>90</v>
      </c>
    </row>
    <row r="1848" spans="1:27" x14ac:dyDescent="0.2">
      <c r="A1848" t="s">
        <v>57</v>
      </c>
      <c r="B1848" s="1">
        <v>35898</v>
      </c>
      <c r="D1848" t="s">
        <v>29</v>
      </c>
      <c r="E1848" t="s">
        <v>22</v>
      </c>
      <c r="F1848">
        <v>1</v>
      </c>
      <c r="G1848">
        <v>4</v>
      </c>
      <c r="H1848" t="s">
        <v>24</v>
      </c>
      <c r="I1848">
        <v>0</v>
      </c>
      <c r="J1848">
        <v>4</v>
      </c>
      <c r="Z1848">
        <f t="shared" ca="1" si="56"/>
        <v>1933</v>
      </c>
      <c r="AA1848">
        <f t="shared" ca="1" si="57"/>
        <v>90</v>
      </c>
    </row>
    <row r="1849" spans="1:27" x14ac:dyDescent="0.2">
      <c r="A1849" t="s">
        <v>57</v>
      </c>
      <c r="B1849" s="1">
        <v>35898</v>
      </c>
      <c r="D1849" t="s">
        <v>55</v>
      </c>
      <c r="E1849" t="s">
        <v>52</v>
      </c>
      <c r="F1849">
        <v>4</v>
      </c>
      <c r="G1849">
        <v>0</v>
      </c>
      <c r="H1849" t="s">
        <v>27</v>
      </c>
      <c r="I1849">
        <v>4</v>
      </c>
      <c r="J1849">
        <v>0</v>
      </c>
      <c r="Z1849">
        <f t="shared" ca="1" si="56"/>
        <v>971</v>
      </c>
      <c r="AA1849">
        <f t="shared" ca="1" si="57"/>
        <v>120</v>
      </c>
    </row>
    <row r="1850" spans="1:27" x14ac:dyDescent="0.2">
      <c r="A1850" t="s">
        <v>57</v>
      </c>
      <c r="B1850" s="1">
        <v>35898</v>
      </c>
      <c r="D1850" t="s">
        <v>30</v>
      </c>
      <c r="E1850" t="s">
        <v>48</v>
      </c>
      <c r="F1850">
        <v>2</v>
      </c>
      <c r="G1850">
        <v>1</v>
      </c>
      <c r="H1850" t="s">
        <v>27</v>
      </c>
      <c r="I1850">
        <v>1</v>
      </c>
      <c r="J1850">
        <v>0</v>
      </c>
      <c r="Z1850">
        <f t="shared" ca="1" si="56"/>
        <v>1113</v>
      </c>
      <c r="AA1850">
        <f t="shared" ca="1" si="57"/>
        <v>90</v>
      </c>
    </row>
    <row r="1851" spans="1:27" x14ac:dyDescent="0.2">
      <c r="A1851" t="s">
        <v>57</v>
      </c>
      <c r="B1851" s="1">
        <v>35898</v>
      </c>
      <c r="D1851" t="s">
        <v>35</v>
      </c>
      <c r="E1851" t="s">
        <v>58</v>
      </c>
      <c r="F1851">
        <v>2</v>
      </c>
      <c r="G1851">
        <v>1</v>
      </c>
      <c r="H1851" t="s">
        <v>27</v>
      </c>
      <c r="I1851">
        <v>1</v>
      </c>
      <c r="J1851">
        <v>0</v>
      </c>
      <c r="Z1851">
        <f t="shared" ca="1" si="56"/>
        <v>1570</v>
      </c>
      <c r="AA1851">
        <f t="shared" ca="1" si="57"/>
        <v>90</v>
      </c>
    </row>
    <row r="1852" spans="1:27" x14ac:dyDescent="0.2">
      <c r="A1852" t="s">
        <v>57</v>
      </c>
      <c r="B1852" s="1">
        <v>35898</v>
      </c>
      <c r="D1852" t="s">
        <v>31</v>
      </c>
      <c r="E1852" t="s">
        <v>43</v>
      </c>
      <c r="F1852">
        <v>1</v>
      </c>
      <c r="G1852">
        <v>1</v>
      </c>
      <c r="H1852" t="s">
        <v>34</v>
      </c>
      <c r="I1852">
        <v>0</v>
      </c>
      <c r="J1852">
        <v>1</v>
      </c>
      <c r="Z1852">
        <f t="shared" ca="1" si="56"/>
        <v>1468</v>
      </c>
      <c r="AA1852">
        <f t="shared" ca="1" si="57"/>
        <v>120</v>
      </c>
    </row>
    <row r="1853" spans="1:27" x14ac:dyDescent="0.2">
      <c r="A1853" t="s">
        <v>57</v>
      </c>
      <c r="B1853" s="1">
        <v>35898</v>
      </c>
      <c r="D1853" t="s">
        <v>36</v>
      </c>
      <c r="E1853" t="s">
        <v>23</v>
      </c>
      <c r="F1853">
        <v>1</v>
      </c>
      <c r="G1853">
        <v>1</v>
      </c>
      <c r="H1853" t="s">
        <v>34</v>
      </c>
      <c r="I1853">
        <v>0</v>
      </c>
      <c r="J1853">
        <v>0</v>
      </c>
      <c r="Z1853">
        <f t="shared" ca="1" si="56"/>
        <v>1640</v>
      </c>
      <c r="AA1853">
        <f t="shared" ca="1" si="57"/>
        <v>90</v>
      </c>
    </row>
    <row r="1854" spans="1:27" x14ac:dyDescent="0.2">
      <c r="A1854" t="s">
        <v>57</v>
      </c>
      <c r="B1854" s="1">
        <v>35898</v>
      </c>
      <c r="D1854" t="s">
        <v>44</v>
      </c>
      <c r="E1854" t="s">
        <v>42</v>
      </c>
      <c r="F1854">
        <v>0</v>
      </c>
      <c r="G1854">
        <v>0</v>
      </c>
      <c r="H1854" t="s">
        <v>34</v>
      </c>
      <c r="I1854">
        <v>0</v>
      </c>
      <c r="J1854">
        <v>0</v>
      </c>
      <c r="Z1854">
        <f t="shared" ca="1" si="56"/>
        <v>860</v>
      </c>
      <c r="AA1854">
        <f t="shared" ca="1" si="57"/>
        <v>90</v>
      </c>
    </row>
    <row r="1855" spans="1:27" x14ac:dyDescent="0.2">
      <c r="A1855" t="s">
        <v>57</v>
      </c>
      <c r="B1855" s="1">
        <v>35899</v>
      </c>
      <c r="D1855" t="s">
        <v>50</v>
      </c>
      <c r="E1855" t="s">
        <v>41</v>
      </c>
      <c r="F1855">
        <v>3</v>
      </c>
      <c r="G1855">
        <v>3</v>
      </c>
      <c r="H1855" t="s">
        <v>34</v>
      </c>
      <c r="I1855">
        <v>1</v>
      </c>
      <c r="J1855">
        <v>2</v>
      </c>
      <c r="Z1855">
        <f t="shared" ca="1" si="56"/>
        <v>1250</v>
      </c>
      <c r="AA1855">
        <f t="shared" ca="1" si="57"/>
        <v>120</v>
      </c>
    </row>
    <row r="1856" spans="1:27" x14ac:dyDescent="0.2">
      <c r="A1856" t="s">
        <v>57</v>
      </c>
      <c r="B1856" s="1">
        <v>35903</v>
      </c>
      <c r="D1856" t="s">
        <v>22</v>
      </c>
      <c r="E1856" t="s">
        <v>44</v>
      </c>
      <c r="F1856">
        <v>5</v>
      </c>
      <c r="G1856">
        <v>0</v>
      </c>
      <c r="H1856" t="s">
        <v>27</v>
      </c>
      <c r="I1856">
        <v>3</v>
      </c>
      <c r="J1856">
        <v>0</v>
      </c>
      <c r="Z1856">
        <f t="shared" ca="1" si="56"/>
        <v>1560</v>
      </c>
      <c r="AA1856">
        <f t="shared" ca="1" si="57"/>
        <v>120</v>
      </c>
    </row>
    <row r="1857" spans="1:27" x14ac:dyDescent="0.2">
      <c r="A1857" t="s">
        <v>57</v>
      </c>
      <c r="B1857" s="1">
        <v>35903</v>
      </c>
      <c r="D1857" t="s">
        <v>58</v>
      </c>
      <c r="E1857" t="s">
        <v>36</v>
      </c>
      <c r="F1857">
        <v>1</v>
      </c>
      <c r="G1857">
        <v>1</v>
      </c>
      <c r="H1857" t="s">
        <v>34</v>
      </c>
      <c r="I1857">
        <v>1</v>
      </c>
      <c r="J1857">
        <v>0</v>
      </c>
      <c r="Z1857">
        <f t="shared" ca="1" si="56"/>
        <v>1334</v>
      </c>
      <c r="AA1857">
        <f t="shared" ca="1" si="57"/>
        <v>90</v>
      </c>
    </row>
    <row r="1858" spans="1:27" x14ac:dyDescent="0.2">
      <c r="A1858" t="s">
        <v>57</v>
      </c>
      <c r="B1858" s="1">
        <v>35903</v>
      </c>
      <c r="D1858" t="s">
        <v>52</v>
      </c>
      <c r="E1858" t="s">
        <v>33</v>
      </c>
      <c r="F1858">
        <v>2</v>
      </c>
      <c r="G1858">
        <v>3</v>
      </c>
      <c r="H1858" t="s">
        <v>24</v>
      </c>
      <c r="I1858">
        <v>0</v>
      </c>
      <c r="J1858">
        <v>2</v>
      </c>
      <c r="Z1858">
        <f t="shared" ca="1" si="56"/>
        <v>1941</v>
      </c>
      <c r="AA1858">
        <f t="shared" ca="1" si="57"/>
        <v>120</v>
      </c>
    </row>
    <row r="1859" spans="1:27" x14ac:dyDescent="0.2">
      <c r="A1859" t="s">
        <v>57</v>
      </c>
      <c r="B1859" s="1">
        <v>35903</v>
      </c>
      <c r="D1859" t="s">
        <v>48</v>
      </c>
      <c r="E1859" t="s">
        <v>55</v>
      </c>
      <c r="F1859">
        <v>3</v>
      </c>
      <c r="G1859">
        <v>1</v>
      </c>
      <c r="H1859" t="s">
        <v>27</v>
      </c>
      <c r="I1859">
        <v>0</v>
      </c>
      <c r="J1859">
        <v>0</v>
      </c>
      <c r="Z1859">
        <f t="shared" ref="Z1859:Z1922" ca="1" si="58">RANDBETWEEN(723,2017)</f>
        <v>1917</v>
      </c>
      <c r="AA1859">
        <f t="shared" ref="AA1859:AA1922" ca="1" si="59">IF(RAND() &lt; 0.5, 90, 120)</f>
        <v>90</v>
      </c>
    </row>
    <row r="1860" spans="1:27" x14ac:dyDescent="0.2">
      <c r="A1860" t="s">
        <v>57</v>
      </c>
      <c r="B1860" s="1">
        <v>35903</v>
      </c>
      <c r="D1860" t="s">
        <v>42</v>
      </c>
      <c r="E1860" t="s">
        <v>50</v>
      </c>
      <c r="F1860">
        <v>1</v>
      </c>
      <c r="G1860">
        <v>1</v>
      </c>
      <c r="H1860" t="s">
        <v>34</v>
      </c>
      <c r="I1860">
        <v>1</v>
      </c>
      <c r="J1860">
        <v>1</v>
      </c>
      <c r="Z1860">
        <f t="shared" ca="1" si="58"/>
        <v>1442</v>
      </c>
      <c r="AA1860">
        <f t="shared" ca="1" si="59"/>
        <v>120</v>
      </c>
    </row>
    <row r="1861" spans="1:27" x14ac:dyDescent="0.2">
      <c r="A1861" t="s">
        <v>57</v>
      </c>
      <c r="B1861" s="1">
        <v>35903</v>
      </c>
      <c r="D1861" t="s">
        <v>46</v>
      </c>
      <c r="E1861" t="s">
        <v>35</v>
      </c>
      <c r="F1861">
        <v>1</v>
      </c>
      <c r="G1861">
        <v>1</v>
      </c>
      <c r="H1861" t="s">
        <v>34</v>
      </c>
      <c r="I1861">
        <v>1</v>
      </c>
      <c r="J1861">
        <v>1</v>
      </c>
      <c r="Z1861">
        <f t="shared" ca="1" si="58"/>
        <v>1519</v>
      </c>
      <c r="AA1861">
        <f t="shared" ca="1" si="59"/>
        <v>120</v>
      </c>
    </row>
    <row r="1862" spans="1:27" x14ac:dyDescent="0.2">
      <c r="A1862" t="s">
        <v>57</v>
      </c>
      <c r="B1862" s="1">
        <v>35903</v>
      </c>
      <c r="D1862" t="s">
        <v>41</v>
      </c>
      <c r="E1862" t="s">
        <v>25</v>
      </c>
      <c r="F1862">
        <v>1</v>
      </c>
      <c r="G1862">
        <v>2</v>
      </c>
      <c r="H1862" t="s">
        <v>24</v>
      </c>
      <c r="I1862">
        <v>1</v>
      </c>
      <c r="J1862">
        <v>1</v>
      </c>
      <c r="Z1862">
        <f t="shared" ca="1" si="58"/>
        <v>1281</v>
      </c>
      <c r="AA1862">
        <f t="shared" ca="1" si="59"/>
        <v>90</v>
      </c>
    </row>
    <row r="1863" spans="1:27" x14ac:dyDescent="0.2">
      <c r="A1863" t="s">
        <v>57</v>
      </c>
      <c r="B1863" s="1">
        <v>35903</v>
      </c>
      <c r="D1863" t="s">
        <v>43</v>
      </c>
      <c r="E1863" t="s">
        <v>29</v>
      </c>
      <c r="F1863">
        <v>2</v>
      </c>
      <c r="G1863">
        <v>1</v>
      </c>
      <c r="H1863" t="s">
        <v>27</v>
      </c>
      <c r="I1863">
        <v>2</v>
      </c>
      <c r="J1863">
        <v>1</v>
      </c>
      <c r="Z1863">
        <f t="shared" ca="1" si="58"/>
        <v>1782</v>
      </c>
      <c r="AA1863">
        <f t="shared" ca="1" si="59"/>
        <v>120</v>
      </c>
    </row>
    <row r="1864" spans="1:27" x14ac:dyDescent="0.2">
      <c r="A1864" t="s">
        <v>57</v>
      </c>
      <c r="B1864" s="1">
        <v>35904</v>
      </c>
      <c r="D1864" t="s">
        <v>28</v>
      </c>
      <c r="E1864" t="s">
        <v>31</v>
      </c>
      <c r="F1864">
        <v>1</v>
      </c>
      <c r="G1864">
        <v>0</v>
      </c>
      <c r="H1864" t="s">
        <v>27</v>
      </c>
      <c r="I1864">
        <v>1</v>
      </c>
      <c r="J1864">
        <v>0</v>
      </c>
      <c r="Z1864">
        <f t="shared" ca="1" si="58"/>
        <v>812</v>
      </c>
      <c r="AA1864">
        <f t="shared" ca="1" si="59"/>
        <v>90</v>
      </c>
    </row>
    <row r="1865" spans="1:27" x14ac:dyDescent="0.2">
      <c r="A1865" t="s">
        <v>57</v>
      </c>
      <c r="B1865" s="1">
        <v>35904</v>
      </c>
      <c r="D1865" t="s">
        <v>23</v>
      </c>
      <c r="E1865" t="s">
        <v>30</v>
      </c>
      <c r="F1865">
        <v>1</v>
      </c>
      <c r="G1865">
        <v>1</v>
      </c>
      <c r="H1865" t="s">
        <v>34</v>
      </c>
      <c r="I1865">
        <v>0</v>
      </c>
      <c r="J1865">
        <v>1</v>
      </c>
      <c r="Z1865">
        <f t="shared" ca="1" si="58"/>
        <v>949</v>
      </c>
      <c r="AA1865">
        <f t="shared" ca="1" si="59"/>
        <v>120</v>
      </c>
    </row>
    <row r="1866" spans="1:27" x14ac:dyDescent="0.2">
      <c r="A1866" t="s">
        <v>57</v>
      </c>
      <c r="B1866" s="1">
        <v>35910</v>
      </c>
      <c r="D1866" t="s">
        <v>25</v>
      </c>
      <c r="E1866" t="s">
        <v>52</v>
      </c>
      <c r="F1866">
        <v>1</v>
      </c>
      <c r="G1866">
        <v>3</v>
      </c>
      <c r="H1866" t="s">
        <v>24</v>
      </c>
      <c r="I1866">
        <v>0</v>
      </c>
      <c r="J1866">
        <v>2</v>
      </c>
      <c r="Z1866">
        <f t="shared" ca="1" si="58"/>
        <v>1138</v>
      </c>
      <c r="AA1866">
        <f t="shared" ca="1" si="59"/>
        <v>90</v>
      </c>
    </row>
    <row r="1867" spans="1:27" x14ac:dyDescent="0.2">
      <c r="A1867" t="s">
        <v>57</v>
      </c>
      <c r="B1867" s="1">
        <v>35910</v>
      </c>
      <c r="D1867" t="s">
        <v>58</v>
      </c>
      <c r="E1867" t="s">
        <v>22</v>
      </c>
      <c r="F1867">
        <v>0</v>
      </c>
      <c r="G1867">
        <v>2</v>
      </c>
      <c r="H1867" t="s">
        <v>24</v>
      </c>
      <c r="I1867">
        <v>0</v>
      </c>
      <c r="J1867">
        <v>1</v>
      </c>
      <c r="Z1867">
        <f t="shared" ca="1" si="58"/>
        <v>1536</v>
      </c>
      <c r="AA1867">
        <f t="shared" ca="1" si="59"/>
        <v>90</v>
      </c>
    </row>
    <row r="1868" spans="1:27" x14ac:dyDescent="0.2">
      <c r="A1868" t="s">
        <v>57</v>
      </c>
      <c r="B1868" s="1">
        <v>35910</v>
      </c>
      <c r="D1868" t="s">
        <v>29</v>
      </c>
      <c r="E1868" t="s">
        <v>44</v>
      </c>
      <c r="F1868">
        <v>0</v>
      </c>
      <c r="G1868">
        <v>0</v>
      </c>
      <c r="H1868" t="s">
        <v>34</v>
      </c>
      <c r="I1868">
        <v>0</v>
      </c>
      <c r="J1868">
        <v>0</v>
      </c>
      <c r="Z1868">
        <f t="shared" ca="1" si="58"/>
        <v>887</v>
      </c>
      <c r="AA1868">
        <f t="shared" ca="1" si="59"/>
        <v>120</v>
      </c>
    </row>
    <row r="1869" spans="1:27" x14ac:dyDescent="0.2">
      <c r="A1869" t="s">
        <v>57</v>
      </c>
      <c r="B1869" s="1">
        <v>35910</v>
      </c>
      <c r="D1869" t="s">
        <v>28</v>
      </c>
      <c r="E1869" t="s">
        <v>30</v>
      </c>
      <c r="F1869">
        <v>4</v>
      </c>
      <c r="G1869">
        <v>1</v>
      </c>
      <c r="H1869" t="s">
        <v>27</v>
      </c>
      <c r="I1869">
        <v>1</v>
      </c>
      <c r="J1869">
        <v>1</v>
      </c>
      <c r="Z1869">
        <f t="shared" ca="1" si="58"/>
        <v>897</v>
      </c>
      <c r="AA1869">
        <f t="shared" ca="1" si="59"/>
        <v>90</v>
      </c>
    </row>
    <row r="1870" spans="1:27" x14ac:dyDescent="0.2">
      <c r="A1870" t="s">
        <v>57</v>
      </c>
      <c r="B1870" s="1">
        <v>35910</v>
      </c>
      <c r="D1870" t="s">
        <v>42</v>
      </c>
      <c r="E1870" t="s">
        <v>31</v>
      </c>
      <c r="F1870">
        <v>1</v>
      </c>
      <c r="G1870">
        <v>3</v>
      </c>
      <c r="H1870" t="s">
        <v>24</v>
      </c>
      <c r="I1870">
        <v>0</v>
      </c>
      <c r="J1870">
        <v>2</v>
      </c>
      <c r="Z1870">
        <f t="shared" ca="1" si="58"/>
        <v>1811</v>
      </c>
      <c r="AA1870">
        <f t="shared" ca="1" si="59"/>
        <v>90</v>
      </c>
    </row>
    <row r="1871" spans="1:27" x14ac:dyDescent="0.2">
      <c r="A1871" t="s">
        <v>57</v>
      </c>
      <c r="B1871" s="1">
        <v>35910</v>
      </c>
      <c r="D1871" t="s">
        <v>33</v>
      </c>
      <c r="E1871" t="s">
        <v>23</v>
      </c>
      <c r="F1871">
        <v>3</v>
      </c>
      <c r="G1871">
        <v>3</v>
      </c>
      <c r="H1871" t="s">
        <v>34</v>
      </c>
      <c r="I1871">
        <v>2</v>
      </c>
      <c r="J1871">
        <v>2</v>
      </c>
      <c r="Z1871">
        <f t="shared" ca="1" si="58"/>
        <v>1253</v>
      </c>
      <c r="AA1871">
        <f t="shared" ca="1" si="59"/>
        <v>120</v>
      </c>
    </row>
    <row r="1872" spans="1:27" x14ac:dyDescent="0.2">
      <c r="A1872" t="s">
        <v>57</v>
      </c>
      <c r="B1872" s="1">
        <v>35910</v>
      </c>
      <c r="D1872" t="s">
        <v>36</v>
      </c>
      <c r="E1872" t="s">
        <v>35</v>
      </c>
      <c r="F1872">
        <v>2</v>
      </c>
      <c r="G1872">
        <v>0</v>
      </c>
      <c r="H1872" t="s">
        <v>27</v>
      </c>
      <c r="I1872">
        <v>1</v>
      </c>
      <c r="J1872">
        <v>0</v>
      </c>
      <c r="Z1872">
        <f t="shared" ca="1" si="58"/>
        <v>1542</v>
      </c>
      <c r="AA1872">
        <f t="shared" ca="1" si="59"/>
        <v>90</v>
      </c>
    </row>
    <row r="1873" spans="1:27" x14ac:dyDescent="0.2">
      <c r="A1873" t="s">
        <v>57</v>
      </c>
      <c r="B1873" s="1">
        <v>35910</v>
      </c>
      <c r="D1873" t="s">
        <v>43</v>
      </c>
      <c r="E1873" t="s">
        <v>41</v>
      </c>
      <c r="F1873">
        <v>2</v>
      </c>
      <c r="G1873">
        <v>4</v>
      </c>
      <c r="H1873" t="s">
        <v>24</v>
      </c>
      <c r="I1873">
        <v>1</v>
      </c>
      <c r="J1873">
        <v>1</v>
      </c>
      <c r="Z1873">
        <f t="shared" ca="1" si="58"/>
        <v>1453</v>
      </c>
      <c r="AA1873">
        <f t="shared" ca="1" si="59"/>
        <v>120</v>
      </c>
    </row>
    <row r="1874" spans="1:27" x14ac:dyDescent="0.2">
      <c r="A1874" t="s">
        <v>57</v>
      </c>
      <c r="B1874" s="1">
        <v>35911</v>
      </c>
      <c r="D1874" t="s">
        <v>55</v>
      </c>
      <c r="E1874" t="s">
        <v>50</v>
      </c>
      <c r="F1874">
        <v>0</v>
      </c>
      <c r="G1874">
        <v>4</v>
      </c>
      <c r="H1874" t="s">
        <v>24</v>
      </c>
      <c r="I1874">
        <v>0</v>
      </c>
      <c r="J1874">
        <v>4</v>
      </c>
      <c r="Z1874">
        <f t="shared" ca="1" si="58"/>
        <v>1571</v>
      </c>
      <c r="AA1874">
        <f t="shared" ca="1" si="59"/>
        <v>90</v>
      </c>
    </row>
    <row r="1875" spans="1:27" x14ac:dyDescent="0.2">
      <c r="A1875" t="s">
        <v>57</v>
      </c>
      <c r="B1875" s="1">
        <v>35912</v>
      </c>
      <c r="D1875" t="s">
        <v>48</v>
      </c>
      <c r="E1875" t="s">
        <v>46</v>
      </c>
      <c r="F1875">
        <v>0</v>
      </c>
      <c r="G1875">
        <v>3</v>
      </c>
      <c r="H1875" t="s">
        <v>24</v>
      </c>
      <c r="I1875">
        <v>0</v>
      </c>
      <c r="J1875">
        <v>2</v>
      </c>
      <c r="Z1875">
        <f t="shared" ca="1" si="58"/>
        <v>1129</v>
      </c>
      <c r="AA1875">
        <f t="shared" ca="1" si="59"/>
        <v>90</v>
      </c>
    </row>
    <row r="1876" spans="1:27" x14ac:dyDescent="0.2">
      <c r="A1876" t="s">
        <v>57</v>
      </c>
      <c r="B1876" s="1">
        <v>35914</v>
      </c>
      <c r="D1876" t="s">
        <v>22</v>
      </c>
      <c r="E1876" t="s">
        <v>55</v>
      </c>
      <c r="F1876">
        <v>1</v>
      </c>
      <c r="G1876">
        <v>0</v>
      </c>
      <c r="H1876" t="s">
        <v>27</v>
      </c>
      <c r="I1876">
        <v>1</v>
      </c>
      <c r="J1876">
        <v>0</v>
      </c>
      <c r="Z1876">
        <f t="shared" ca="1" si="58"/>
        <v>1579</v>
      </c>
      <c r="AA1876">
        <f t="shared" ca="1" si="59"/>
        <v>90</v>
      </c>
    </row>
    <row r="1877" spans="1:27" x14ac:dyDescent="0.2">
      <c r="A1877" t="s">
        <v>57</v>
      </c>
      <c r="B1877" s="1">
        <v>35914</v>
      </c>
      <c r="D1877" t="s">
        <v>28</v>
      </c>
      <c r="E1877" t="s">
        <v>29</v>
      </c>
      <c r="F1877">
        <v>0</v>
      </c>
      <c r="G1877">
        <v>1</v>
      </c>
      <c r="H1877" t="s">
        <v>24</v>
      </c>
      <c r="I1877">
        <v>0</v>
      </c>
      <c r="J1877">
        <v>0</v>
      </c>
      <c r="Z1877">
        <f t="shared" ca="1" si="58"/>
        <v>1642</v>
      </c>
      <c r="AA1877">
        <f t="shared" ca="1" si="59"/>
        <v>90</v>
      </c>
    </row>
    <row r="1878" spans="1:27" x14ac:dyDescent="0.2">
      <c r="A1878" t="s">
        <v>57</v>
      </c>
      <c r="B1878" s="1">
        <v>35914</v>
      </c>
      <c r="D1878" t="s">
        <v>23</v>
      </c>
      <c r="E1878" t="s">
        <v>44</v>
      </c>
      <c r="F1878">
        <v>0</v>
      </c>
      <c r="G1878">
        <v>0</v>
      </c>
      <c r="H1878" t="s">
        <v>34</v>
      </c>
      <c r="I1878">
        <v>0</v>
      </c>
      <c r="J1878">
        <v>0</v>
      </c>
      <c r="Z1878">
        <f t="shared" ca="1" si="58"/>
        <v>1479</v>
      </c>
      <c r="AA1878">
        <f t="shared" ca="1" si="59"/>
        <v>90</v>
      </c>
    </row>
    <row r="1879" spans="1:27" x14ac:dyDescent="0.2">
      <c r="A1879" t="s">
        <v>57</v>
      </c>
      <c r="B1879" s="1">
        <v>35914</v>
      </c>
      <c r="D1879" t="s">
        <v>50</v>
      </c>
      <c r="E1879" t="s">
        <v>35</v>
      </c>
      <c r="F1879">
        <v>0</v>
      </c>
      <c r="G1879">
        <v>0</v>
      </c>
      <c r="H1879" t="s">
        <v>34</v>
      </c>
      <c r="I1879">
        <v>0</v>
      </c>
      <c r="J1879">
        <v>0</v>
      </c>
      <c r="Z1879">
        <f t="shared" ca="1" si="58"/>
        <v>991</v>
      </c>
      <c r="AA1879">
        <f t="shared" ca="1" si="59"/>
        <v>120</v>
      </c>
    </row>
    <row r="1880" spans="1:27" x14ac:dyDescent="0.2">
      <c r="A1880" t="s">
        <v>57</v>
      </c>
      <c r="B1880" s="1">
        <v>35917</v>
      </c>
      <c r="D1880" t="s">
        <v>52</v>
      </c>
      <c r="E1880" t="s">
        <v>48</v>
      </c>
      <c r="F1880">
        <v>5</v>
      </c>
      <c r="G1880">
        <v>2</v>
      </c>
      <c r="H1880" t="s">
        <v>27</v>
      </c>
      <c r="I1880">
        <v>3</v>
      </c>
      <c r="J1880">
        <v>2</v>
      </c>
      <c r="Z1880">
        <f t="shared" ca="1" si="58"/>
        <v>1035</v>
      </c>
      <c r="AA1880">
        <f t="shared" ca="1" si="59"/>
        <v>90</v>
      </c>
    </row>
    <row r="1881" spans="1:27" x14ac:dyDescent="0.2">
      <c r="A1881" t="s">
        <v>57</v>
      </c>
      <c r="B1881" s="1">
        <v>35917</v>
      </c>
      <c r="D1881" t="s">
        <v>23</v>
      </c>
      <c r="E1881" t="s">
        <v>29</v>
      </c>
      <c r="F1881">
        <v>2</v>
      </c>
      <c r="G1881">
        <v>0</v>
      </c>
      <c r="H1881" t="s">
        <v>27</v>
      </c>
      <c r="I1881">
        <v>2</v>
      </c>
      <c r="J1881">
        <v>0</v>
      </c>
      <c r="Z1881">
        <f t="shared" ca="1" si="58"/>
        <v>1195</v>
      </c>
      <c r="AA1881">
        <f t="shared" ca="1" si="59"/>
        <v>120</v>
      </c>
    </row>
    <row r="1882" spans="1:27" x14ac:dyDescent="0.2">
      <c r="A1882" t="s">
        <v>57</v>
      </c>
      <c r="B1882" s="1">
        <v>35917</v>
      </c>
      <c r="D1882" t="s">
        <v>50</v>
      </c>
      <c r="E1882" t="s">
        <v>58</v>
      </c>
      <c r="F1882">
        <v>1</v>
      </c>
      <c r="G1882">
        <v>0</v>
      </c>
      <c r="H1882" t="s">
        <v>27</v>
      </c>
      <c r="I1882">
        <v>0</v>
      </c>
      <c r="J1882">
        <v>0</v>
      </c>
      <c r="Z1882">
        <f t="shared" ca="1" si="58"/>
        <v>1597</v>
      </c>
      <c r="AA1882">
        <f t="shared" ca="1" si="59"/>
        <v>90</v>
      </c>
    </row>
    <row r="1883" spans="1:27" x14ac:dyDescent="0.2">
      <c r="A1883" t="s">
        <v>57</v>
      </c>
      <c r="B1883" s="1">
        <v>35917</v>
      </c>
      <c r="D1883" t="s">
        <v>30</v>
      </c>
      <c r="E1883" t="s">
        <v>43</v>
      </c>
      <c r="F1883">
        <v>5</v>
      </c>
      <c r="G1883">
        <v>0</v>
      </c>
      <c r="H1883" t="s">
        <v>27</v>
      </c>
      <c r="I1883">
        <v>4</v>
      </c>
      <c r="J1883">
        <v>0</v>
      </c>
      <c r="Z1883">
        <f t="shared" ca="1" si="58"/>
        <v>951</v>
      </c>
      <c r="AA1883">
        <f t="shared" ca="1" si="59"/>
        <v>120</v>
      </c>
    </row>
    <row r="1884" spans="1:27" x14ac:dyDescent="0.2">
      <c r="A1884" t="s">
        <v>57</v>
      </c>
      <c r="B1884" s="1">
        <v>35917</v>
      </c>
      <c r="D1884" t="s">
        <v>35</v>
      </c>
      <c r="E1884" t="s">
        <v>28</v>
      </c>
      <c r="F1884">
        <v>3</v>
      </c>
      <c r="G1884">
        <v>1</v>
      </c>
      <c r="H1884" t="s">
        <v>27</v>
      </c>
      <c r="I1884">
        <v>2</v>
      </c>
      <c r="J1884">
        <v>0</v>
      </c>
      <c r="Z1884">
        <f t="shared" ca="1" si="58"/>
        <v>884</v>
      </c>
      <c r="AA1884">
        <f t="shared" ca="1" si="59"/>
        <v>90</v>
      </c>
    </row>
    <row r="1885" spans="1:27" x14ac:dyDescent="0.2">
      <c r="A1885" t="s">
        <v>57</v>
      </c>
      <c r="B1885" s="1">
        <v>35917</v>
      </c>
      <c r="D1885" t="s">
        <v>31</v>
      </c>
      <c r="E1885" t="s">
        <v>25</v>
      </c>
      <c r="F1885">
        <v>1</v>
      </c>
      <c r="G1885">
        <v>3</v>
      </c>
      <c r="H1885" t="s">
        <v>24</v>
      </c>
      <c r="I1885">
        <v>0</v>
      </c>
      <c r="J1885">
        <v>2</v>
      </c>
      <c r="Z1885">
        <f t="shared" ca="1" si="58"/>
        <v>1211</v>
      </c>
      <c r="AA1885">
        <f t="shared" ca="1" si="59"/>
        <v>90</v>
      </c>
    </row>
    <row r="1886" spans="1:27" x14ac:dyDescent="0.2">
      <c r="A1886" t="s">
        <v>57</v>
      </c>
      <c r="B1886" s="1">
        <v>35917</v>
      </c>
      <c r="D1886" t="s">
        <v>41</v>
      </c>
      <c r="E1886" t="s">
        <v>55</v>
      </c>
      <c r="F1886">
        <v>0</v>
      </c>
      <c r="G1886">
        <v>2</v>
      </c>
      <c r="H1886" t="s">
        <v>24</v>
      </c>
      <c r="I1886">
        <v>0</v>
      </c>
      <c r="J1886">
        <v>0</v>
      </c>
      <c r="Z1886">
        <f t="shared" ca="1" si="58"/>
        <v>1337</v>
      </c>
      <c r="AA1886">
        <f t="shared" ca="1" si="59"/>
        <v>120</v>
      </c>
    </row>
    <row r="1887" spans="1:27" x14ac:dyDescent="0.2">
      <c r="A1887" t="s">
        <v>57</v>
      </c>
      <c r="B1887" s="1">
        <v>35917</v>
      </c>
      <c r="D1887" t="s">
        <v>44</v>
      </c>
      <c r="E1887" t="s">
        <v>36</v>
      </c>
      <c r="F1887">
        <v>2</v>
      </c>
      <c r="G1887">
        <v>6</v>
      </c>
      <c r="H1887" t="s">
        <v>24</v>
      </c>
      <c r="I1887">
        <v>2</v>
      </c>
      <c r="J1887">
        <v>2</v>
      </c>
      <c r="Z1887">
        <f t="shared" ca="1" si="58"/>
        <v>1607</v>
      </c>
      <c r="AA1887">
        <f t="shared" ca="1" si="59"/>
        <v>90</v>
      </c>
    </row>
    <row r="1888" spans="1:27" x14ac:dyDescent="0.2">
      <c r="A1888" t="s">
        <v>57</v>
      </c>
      <c r="B1888" s="1">
        <v>35918</v>
      </c>
      <c r="D1888" t="s">
        <v>22</v>
      </c>
      <c r="E1888" t="s">
        <v>42</v>
      </c>
      <c r="F1888">
        <v>4</v>
      </c>
      <c r="G1888">
        <v>0</v>
      </c>
      <c r="H1888" t="s">
        <v>27</v>
      </c>
      <c r="I1888">
        <v>2</v>
      </c>
      <c r="J1888">
        <v>0</v>
      </c>
      <c r="Z1888">
        <f t="shared" ca="1" si="58"/>
        <v>873</v>
      </c>
      <c r="AA1888">
        <f t="shared" ca="1" si="59"/>
        <v>90</v>
      </c>
    </row>
    <row r="1889" spans="1:27" x14ac:dyDescent="0.2">
      <c r="A1889" t="s">
        <v>57</v>
      </c>
      <c r="B1889" s="1">
        <v>35919</v>
      </c>
      <c r="D1889" t="s">
        <v>46</v>
      </c>
      <c r="E1889" t="s">
        <v>33</v>
      </c>
      <c r="F1889">
        <v>3</v>
      </c>
      <c r="G1889">
        <v>0</v>
      </c>
      <c r="H1889" t="s">
        <v>27</v>
      </c>
      <c r="I1889">
        <v>2</v>
      </c>
      <c r="J1889">
        <v>0</v>
      </c>
      <c r="Z1889">
        <f t="shared" ca="1" si="58"/>
        <v>1571</v>
      </c>
      <c r="AA1889">
        <f t="shared" ca="1" si="59"/>
        <v>90</v>
      </c>
    </row>
    <row r="1890" spans="1:27" x14ac:dyDescent="0.2">
      <c r="A1890" t="s">
        <v>57</v>
      </c>
      <c r="B1890" s="1">
        <v>35920</v>
      </c>
      <c r="D1890" t="s">
        <v>48</v>
      </c>
      <c r="E1890" t="s">
        <v>43</v>
      </c>
      <c r="F1890">
        <v>3</v>
      </c>
      <c r="G1890">
        <v>3</v>
      </c>
      <c r="H1890" t="s">
        <v>34</v>
      </c>
      <c r="I1890">
        <v>1</v>
      </c>
      <c r="J1890">
        <v>1</v>
      </c>
      <c r="Z1890">
        <f t="shared" ca="1" si="58"/>
        <v>1018</v>
      </c>
      <c r="AA1890">
        <f t="shared" ca="1" si="59"/>
        <v>90</v>
      </c>
    </row>
    <row r="1891" spans="1:27" x14ac:dyDescent="0.2">
      <c r="A1891" t="s">
        <v>57</v>
      </c>
      <c r="B1891" s="1">
        <v>35921</v>
      </c>
      <c r="D1891" t="s">
        <v>30</v>
      </c>
      <c r="E1891" t="s">
        <v>22</v>
      </c>
      <c r="F1891">
        <v>4</v>
      </c>
      <c r="G1891">
        <v>0</v>
      </c>
      <c r="H1891" t="s">
        <v>27</v>
      </c>
      <c r="I1891">
        <v>3</v>
      </c>
      <c r="J1891">
        <v>0</v>
      </c>
      <c r="Z1891">
        <f t="shared" ca="1" si="58"/>
        <v>1173</v>
      </c>
      <c r="AA1891">
        <f t="shared" ca="1" si="59"/>
        <v>90</v>
      </c>
    </row>
    <row r="1892" spans="1:27" x14ac:dyDescent="0.2">
      <c r="A1892" t="s">
        <v>57</v>
      </c>
      <c r="B1892" s="1">
        <v>35925</v>
      </c>
      <c r="D1892" t="s">
        <v>25</v>
      </c>
      <c r="E1892" t="s">
        <v>22</v>
      </c>
      <c r="F1892">
        <v>1</v>
      </c>
      <c r="G1892">
        <v>0</v>
      </c>
      <c r="H1892" t="s">
        <v>27</v>
      </c>
      <c r="I1892">
        <v>1</v>
      </c>
      <c r="J1892">
        <v>0</v>
      </c>
      <c r="Z1892">
        <f t="shared" ca="1" si="58"/>
        <v>1029</v>
      </c>
      <c r="AA1892">
        <f t="shared" ca="1" si="59"/>
        <v>90</v>
      </c>
    </row>
    <row r="1893" spans="1:27" x14ac:dyDescent="0.2">
      <c r="A1893" t="s">
        <v>57</v>
      </c>
      <c r="B1893" s="1">
        <v>35925</v>
      </c>
      <c r="D1893" t="s">
        <v>58</v>
      </c>
      <c r="E1893" t="s">
        <v>46</v>
      </c>
      <c r="F1893">
        <v>0</v>
      </c>
      <c r="G1893">
        <v>2</v>
      </c>
      <c r="H1893" t="s">
        <v>24</v>
      </c>
      <c r="I1893">
        <v>0</v>
      </c>
      <c r="J1893">
        <v>1</v>
      </c>
      <c r="Z1893">
        <f t="shared" ca="1" si="58"/>
        <v>892</v>
      </c>
      <c r="AA1893">
        <f t="shared" ca="1" si="59"/>
        <v>90</v>
      </c>
    </row>
    <row r="1894" spans="1:27" x14ac:dyDescent="0.2">
      <c r="A1894" t="s">
        <v>57</v>
      </c>
      <c r="B1894" s="1">
        <v>35925</v>
      </c>
      <c r="D1894" t="s">
        <v>29</v>
      </c>
      <c r="E1894" t="s">
        <v>35</v>
      </c>
      <c r="F1894">
        <v>1</v>
      </c>
      <c r="G1894">
        <v>0</v>
      </c>
      <c r="H1894" t="s">
        <v>27</v>
      </c>
      <c r="I1894">
        <v>0</v>
      </c>
      <c r="J1894">
        <v>0</v>
      </c>
      <c r="Z1894">
        <f t="shared" ca="1" si="58"/>
        <v>1924</v>
      </c>
      <c r="AA1894">
        <f t="shared" ca="1" si="59"/>
        <v>90</v>
      </c>
    </row>
    <row r="1895" spans="1:27" x14ac:dyDescent="0.2">
      <c r="A1895" t="s">
        <v>57</v>
      </c>
      <c r="B1895" s="1">
        <v>35925</v>
      </c>
      <c r="D1895" t="s">
        <v>28</v>
      </c>
      <c r="E1895" t="s">
        <v>52</v>
      </c>
      <c r="F1895">
        <v>2</v>
      </c>
      <c r="G1895">
        <v>0</v>
      </c>
      <c r="H1895" t="s">
        <v>27</v>
      </c>
      <c r="I1895">
        <v>0</v>
      </c>
      <c r="J1895">
        <v>0</v>
      </c>
      <c r="Z1895">
        <f t="shared" ca="1" si="58"/>
        <v>1257</v>
      </c>
      <c r="AA1895">
        <f t="shared" ca="1" si="59"/>
        <v>90</v>
      </c>
    </row>
    <row r="1896" spans="1:27" x14ac:dyDescent="0.2">
      <c r="A1896" t="s">
        <v>57</v>
      </c>
      <c r="B1896" s="1">
        <v>35925</v>
      </c>
      <c r="D1896" t="s">
        <v>48</v>
      </c>
      <c r="E1896" t="s">
        <v>31</v>
      </c>
      <c r="F1896">
        <v>1</v>
      </c>
      <c r="G1896">
        <v>0</v>
      </c>
      <c r="H1896" t="s">
        <v>27</v>
      </c>
      <c r="I1896">
        <v>0</v>
      </c>
      <c r="J1896">
        <v>0</v>
      </c>
      <c r="Z1896">
        <f t="shared" ca="1" si="58"/>
        <v>1936</v>
      </c>
      <c r="AA1896">
        <f t="shared" ca="1" si="59"/>
        <v>90</v>
      </c>
    </row>
    <row r="1897" spans="1:27" x14ac:dyDescent="0.2">
      <c r="A1897" t="s">
        <v>57</v>
      </c>
      <c r="B1897" s="1">
        <v>35925</v>
      </c>
      <c r="D1897" t="s">
        <v>55</v>
      </c>
      <c r="E1897" t="s">
        <v>30</v>
      </c>
      <c r="F1897">
        <v>1</v>
      </c>
      <c r="G1897">
        <v>0</v>
      </c>
      <c r="H1897" t="s">
        <v>27</v>
      </c>
      <c r="I1897">
        <v>0</v>
      </c>
      <c r="J1897">
        <v>0</v>
      </c>
      <c r="Z1897">
        <f t="shared" ca="1" si="58"/>
        <v>1257</v>
      </c>
      <c r="AA1897">
        <f t="shared" ca="1" si="59"/>
        <v>90</v>
      </c>
    </row>
    <row r="1898" spans="1:27" x14ac:dyDescent="0.2">
      <c r="A1898" t="s">
        <v>57</v>
      </c>
      <c r="B1898" s="1">
        <v>35925</v>
      </c>
      <c r="D1898" t="s">
        <v>42</v>
      </c>
      <c r="E1898" t="s">
        <v>23</v>
      </c>
      <c r="F1898">
        <v>1</v>
      </c>
      <c r="G1898">
        <v>1</v>
      </c>
      <c r="H1898" t="s">
        <v>34</v>
      </c>
      <c r="I1898">
        <v>1</v>
      </c>
      <c r="J1898">
        <v>0</v>
      </c>
      <c r="Z1898">
        <f t="shared" ca="1" si="58"/>
        <v>837</v>
      </c>
      <c r="AA1898">
        <f t="shared" ca="1" si="59"/>
        <v>90</v>
      </c>
    </row>
    <row r="1899" spans="1:27" x14ac:dyDescent="0.2">
      <c r="A1899" t="s">
        <v>57</v>
      </c>
      <c r="B1899" s="1">
        <v>35925</v>
      </c>
      <c r="D1899" t="s">
        <v>33</v>
      </c>
      <c r="E1899" t="s">
        <v>44</v>
      </c>
      <c r="F1899">
        <v>1</v>
      </c>
      <c r="G1899">
        <v>1</v>
      </c>
      <c r="H1899" t="s">
        <v>34</v>
      </c>
      <c r="I1899">
        <v>0</v>
      </c>
      <c r="J1899">
        <v>0</v>
      </c>
      <c r="Z1899">
        <f t="shared" ca="1" si="58"/>
        <v>1505</v>
      </c>
      <c r="AA1899">
        <f t="shared" ca="1" si="59"/>
        <v>120</v>
      </c>
    </row>
    <row r="1900" spans="1:27" x14ac:dyDescent="0.2">
      <c r="A1900" t="s">
        <v>57</v>
      </c>
      <c r="B1900" s="1">
        <v>35925</v>
      </c>
      <c r="D1900" t="s">
        <v>36</v>
      </c>
      <c r="E1900" t="s">
        <v>41</v>
      </c>
      <c r="F1900">
        <v>1</v>
      </c>
      <c r="G1900">
        <v>1</v>
      </c>
      <c r="H1900" t="s">
        <v>34</v>
      </c>
      <c r="I1900">
        <v>1</v>
      </c>
      <c r="J1900">
        <v>1</v>
      </c>
      <c r="Z1900">
        <f t="shared" ca="1" si="58"/>
        <v>819</v>
      </c>
      <c r="AA1900">
        <f t="shared" ca="1" si="59"/>
        <v>120</v>
      </c>
    </row>
    <row r="1901" spans="1:27" x14ac:dyDescent="0.2">
      <c r="A1901" t="s">
        <v>57</v>
      </c>
      <c r="B1901" s="1">
        <v>35925</v>
      </c>
      <c r="D1901" t="s">
        <v>43</v>
      </c>
      <c r="E1901" t="s">
        <v>50</v>
      </c>
      <c r="F1901">
        <v>4</v>
      </c>
      <c r="G1901">
        <v>3</v>
      </c>
      <c r="H1901" t="s">
        <v>27</v>
      </c>
      <c r="I1901">
        <v>2</v>
      </c>
      <c r="J1901">
        <v>0</v>
      </c>
      <c r="Z1901">
        <f t="shared" ca="1" si="58"/>
        <v>1017</v>
      </c>
      <c r="AA1901">
        <f t="shared" ca="1" si="59"/>
        <v>90</v>
      </c>
    </row>
    <row r="1902" spans="1:27" x14ac:dyDescent="0.2">
      <c r="A1902" t="s">
        <v>59</v>
      </c>
      <c r="B1902" s="1">
        <v>36022</v>
      </c>
      <c r="D1902" t="s">
        <v>29</v>
      </c>
      <c r="E1902" t="s">
        <v>55</v>
      </c>
      <c r="F1902">
        <v>0</v>
      </c>
      <c r="G1902">
        <v>0</v>
      </c>
      <c r="H1902" t="s">
        <v>34</v>
      </c>
      <c r="I1902">
        <v>0</v>
      </c>
      <c r="J1902">
        <v>0</v>
      </c>
      <c r="Z1902">
        <f t="shared" ca="1" si="58"/>
        <v>935</v>
      </c>
      <c r="AA1902">
        <f t="shared" ca="1" si="59"/>
        <v>120</v>
      </c>
    </row>
    <row r="1903" spans="1:27" x14ac:dyDescent="0.2">
      <c r="A1903" t="s">
        <v>59</v>
      </c>
      <c r="B1903" s="1">
        <v>36022</v>
      </c>
      <c r="D1903" t="s">
        <v>23</v>
      </c>
      <c r="E1903" t="s">
        <v>28</v>
      </c>
      <c r="F1903">
        <v>2</v>
      </c>
      <c r="G1903">
        <v>1</v>
      </c>
      <c r="H1903" t="s">
        <v>27</v>
      </c>
      <c r="I1903">
        <v>2</v>
      </c>
      <c r="J1903">
        <v>1</v>
      </c>
      <c r="Z1903">
        <f t="shared" ca="1" si="58"/>
        <v>980</v>
      </c>
      <c r="AA1903">
        <f t="shared" ca="1" si="59"/>
        <v>120</v>
      </c>
    </row>
    <row r="1904" spans="1:27" x14ac:dyDescent="0.2">
      <c r="A1904" t="s">
        <v>59</v>
      </c>
      <c r="B1904" s="1">
        <v>36022</v>
      </c>
      <c r="D1904" t="s">
        <v>42</v>
      </c>
      <c r="E1904" t="s">
        <v>25</v>
      </c>
      <c r="F1904">
        <v>0</v>
      </c>
      <c r="G1904">
        <v>0</v>
      </c>
      <c r="H1904" t="s">
        <v>34</v>
      </c>
      <c r="I1904">
        <v>0</v>
      </c>
      <c r="J1904">
        <v>0</v>
      </c>
      <c r="Z1904">
        <f t="shared" ca="1" si="58"/>
        <v>1674</v>
      </c>
      <c r="AA1904">
        <f t="shared" ca="1" si="59"/>
        <v>120</v>
      </c>
    </row>
    <row r="1905" spans="1:27" x14ac:dyDescent="0.2">
      <c r="A1905" t="s">
        <v>59</v>
      </c>
      <c r="B1905" s="1">
        <v>36022</v>
      </c>
      <c r="D1905" t="s">
        <v>46</v>
      </c>
      <c r="E1905" t="s">
        <v>50</v>
      </c>
      <c r="F1905">
        <v>2</v>
      </c>
      <c r="G1905">
        <v>2</v>
      </c>
      <c r="H1905" t="s">
        <v>34</v>
      </c>
      <c r="I1905">
        <v>0</v>
      </c>
      <c r="J1905">
        <v>1</v>
      </c>
      <c r="Z1905">
        <f t="shared" ca="1" si="58"/>
        <v>898</v>
      </c>
      <c r="AA1905">
        <f t="shared" ca="1" si="59"/>
        <v>120</v>
      </c>
    </row>
    <row r="1906" spans="1:27" x14ac:dyDescent="0.2">
      <c r="A1906" t="s">
        <v>59</v>
      </c>
      <c r="B1906" s="1">
        <v>36022</v>
      </c>
      <c r="D1906" t="s">
        <v>53</v>
      </c>
      <c r="E1906" t="s">
        <v>33</v>
      </c>
      <c r="F1906">
        <v>0</v>
      </c>
      <c r="G1906">
        <v>0</v>
      </c>
      <c r="H1906" t="s">
        <v>34</v>
      </c>
      <c r="I1906">
        <v>0</v>
      </c>
      <c r="J1906">
        <v>0</v>
      </c>
      <c r="Z1906">
        <f t="shared" ca="1" si="58"/>
        <v>1924</v>
      </c>
      <c r="AA1906">
        <f t="shared" ca="1" si="59"/>
        <v>120</v>
      </c>
    </row>
    <row r="1907" spans="1:27" x14ac:dyDescent="0.2">
      <c r="A1907" t="s">
        <v>59</v>
      </c>
      <c r="B1907" s="1">
        <v>36022</v>
      </c>
      <c r="D1907" t="s">
        <v>35</v>
      </c>
      <c r="E1907" t="s">
        <v>60</v>
      </c>
      <c r="F1907">
        <v>0</v>
      </c>
      <c r="G1907">
        <v>0</v>
      </c>
      <c r="H1907" t="s">
        <v>34</v>
      </c>
      <c r="I1907">
        <v>0</v>
      </c>
      <c r="J1907">
        <v>0</v>
      </c>
      <c r="Z1907">
        <f t="shared" ca="1" si="58"/>
        <v>1661</v>
      </c>
      <c r="AA1907">
        <f t="shared" ca="1" si="59"/>
        <v>120</v>
      </c>
    </row>
    <row r="1908" spans="1:27" x14ac:dyDescent="0.2">
      <c r="A1908" t="s">
        <v>59</v>
      </c>
      <c r="B1908" s="1">
        <v>36022</v>
      </c>
      <c r="D1908" t="s">
        <v>31</v>
      </c>
      <c r="E1908" t="s">
        <v>43</v>
      </c>
      <c r="F1908">
        <v>0</v>
      </c>
      <c r="G1908">
        <v>1</v>
      </c>
      <c r="H1908" t="s">
        <v>24</v>
      </c>
      <c r="I1908">
        <v>0</v>
      </c>
      <c r="J1908">
        <v>0</v>
      </c>
      <c r="Z1908">
        <f t="shared" ca="1" si="58"/>
        <v>1648</v>
      </c>
      <c r="AA1908">
        <f t="shared" ca="1" si="59"/>
        <v>90</v>
      </c>
    </row>
    <row r="1909" spans="1:27" x14ac:dyDescent="0.2">
      <c r="A1909" t="s">
        <v>59</v>
      </c>
      <c r="B1909" s="1">
        <v>36022</v>
      </c>
      <c r="D1909" t="s">
        <v>44</v>
      </c>
      <c r="E1909" t="s">
        <v>36</v>
      </c>
      <c r="F1909">
        <v>3</v>
      </c>
      <c r="G1909">
        <v>1</v>
      </c>
      <c r="H1909" t="s">
        <v>27</v>
      </c>
      <c r="I1909">
        <v>0</v>
      </c>
      <c r="J1909">
        <v>0</v>
      </c>
      <c r="Z1909">
        <f t="shared" ca="1" si="58"/>
        <v>1975</v>
      </c>
      <c r="AA1909">
        <f t="shared" ca="1" si="59"/>
        <v>120</v>
      </c>
    </row>
    <row r="1910" spans="1:27" x14ac:dyDescent="0.2">
      <c r="A1910" t="s">
        <v>59</v>
      </c>
      <c r="B1910" s="1">
        <v>36023</v>
      </c>
      <c r="D1910" t="s">
        <v>41</v>
      </c>
      <c r="E1910" t="s">
        <v>30</v>
      </c>
      <c r="F1910">
        <v>1</v>
      </c>
      <c r="G1910">
        <v>2</v>
      </c>
      <c r="H1910" t="s">
        <v>24</v>
      </c>
      <c r="I1910">
        <v>1</v>
      </c>
      <c r="J1910">
        <v>1</v>
      </c>
      <c r="Z1910">
        <f t="shared" ca="1" si="58"/>
        <v>805</v>
      </c>
      <c r="AA1910">
        <f t="shared" ca="1" si="59"/>
        <v>90</v>
      </c>
    </row>
    <row r="1911" spans="1:27" x14ac:dyDescent="0.2">
      <c r="A1911" t="s">
        <v>59</v>
      </c>
      <c r="B1911" s="1">
        <v>36024</v>
      </c>
      <c r="D1911" t="s">
        <v>22</v>
      </c>
      <c r="E1911" t="s">
        <v>49</v>
      </c>
      <c r="F1911">
        <v>2</v>
      </c>
      <c r="G1911">
        <v>1</v>
      </c>
      <c r="H1911" t="s">
        <v>27</v>
      </c>
      <c r="I1911">
        <v>0</v>
      </c>
      <c r="J1911">
        <v>0</v>
      </c>
      <c r="Z1911">
        <f t="shared" ca="1" si="58"/>
        <v>1999</v>
      </c>
      <c r="AA1911">
        <f t="shared" ca="1" si="59"/>
        <v>90</v>
      </c>
    </row>
    <row r="1912" spans="1:27" x14ac:dyDescent="0.2">
      <c r="A1912" t="s">
        <v>59</v>
      </c>
      <c r="B1912" s="1">
        <v>36029</v>
      </c>
      <c r="D1912" t="s">
        <v>60</v>
      </c>
      <c r="E1912" t="s">
        <v>41</v>
      </c>
      <c r="F1912">
        <v>5</v>
      </c>
      <c r="G1912">
        <v>0</v>
      </c>
      <c r="H1912" t="s">
        <v>27</v>
      </c>
      <c r="I1912">
        <v>1</v>
      </c>
      <c r="J1912">
        <v>0</v>
      </c>
      <c r="Z1912">
        <f t="shared" ca="1" si="58"/>
        <v>876</v>
      </c>
      <c r="AA1912">
        <f t="shared" ca="1" si="59"/>
        <v>120</v>
      </c>
    </row>
    <row r="1913" spans="1:27" x14ac:dyDescent="0.2">
      <c r="A1913" t="s">
        <v>59</v>
      </c>
      <c r="B1913" s="1">
        <v>36029</v>
      </c>
      <c r="D1913" t="s">
        <v>28</v>
      </c>
      <c r="E1913" t="s">
        <v>35</v>
      </c>
      <c r="F1913">
        <v>1</v>
      </c>
      <c r="G1913">
        <v>1</v>
      </c>
      <c r="H1913" t="s">
        <v>34</v>
      </c>
      <c r="I1913">
        <v>1</v>
      </c>
      <c r="J1913">
        <v>1</v>
      </c>
      <c r="Z1913">
        <f t="shared" ca="1" si="58"/>
        <v>1378</v>
      </c>
      <c r="AA1913">
        <f t="shared" ca="1" si="59"/>
        <v>90</v>
      </c>
    </row>
    <row r="1914" spans="1:27" x14ac:dyDescent="0.2">
      <c r="A1914" t="s">
        <v>59</v>
      </c>
      <c r="B1914" s="1">
        <v>36029</v>
      </c>
      <c r="D1914" t="s">
        <v>55</v>
      </c>
      <c r="E1914" t="s">
        <v>44</v>
      </c>
      <c r="F1914">
        <v>0</v>
      </c>
      <c r="G1914">
        <v>0</v>
      </c>
      <c r="H1914" t="s">
        <v>34</v>
      </c>
      <c r="I1914">
        <v>0</v>
      </c>
      <c r="J1914">
        <v>0</v>
      </c>
      <c r="Z1914">
        <f t="shared" ca="1" si="58"/>
        <v>889</v>
      </c>
      <c r="AA1914">
        <f t="shared" ca="1" si="59"/>
        <v>120</v>
      </c>
    </row>
    <row r="1915" spans="1:27" x14ac:dyDescent="0.2">
      <c r="A1915" t="s">
        <v>59</v>
      </c>
      <c r="B1915" s="1">
        <v>36029</v>
      </c>
      <c r="D1915" t="s">
        <v>50</v>
      </c>
      <c r="E1915" t="s">
        <v>42</v>
      </c>
      <c r="F1915">
        <v>2</v>
      </c>
      <c r="G1915">
        <v>0</v>
      </c>
      <c r="H1915" t="s">
        <v>27</v>
      </c>
      <c r="I1915">
        <v>2</v>
      </c>
      <c r="J1915">
        <v>0</v>
      </c>
      <c r="Z1915">
        <f t="shared" ca="1" si="58"/>
        <v>1007</v>
      </c>
      <c r="AA1915">
        <f t="shared" ca="1" si="59"/>
        <v>90</v>
      </c>
    </row>
    <row r="1916" spans="1:27" x14ac:dyDescent="0.2">
      <c r="A1916" t="s">
        <v>59</v>
      </c>
      <c r="B1916" s="1">
        <v>36029</v>
      </c>
      <c r="D1916" t="s">
        <v>30</v>
      </c>
      <c r="E1916" t="s">
        <v>22</v>
      </c>
      <c r="F1916">
        <v>0</v>
      </c>
      <c r="G1916">
        <v>0</v>
      </c>
      <c r="H1916" t="s">
        <v>34</v>
      </c>
      <c r="I1916">
        <v>0</v>
      </c>
      <c r="J1916">
        <v>0</v>
      </c>
      <c r="Z1916">
        <f t="shared" ca="1" si="58"/>
        <v>1769</v>
      </c>
      <c r="AA1916">
        <f t="shared" ca="1" si="59"/>
        <v>120</v>
      </c>
    </row>
    <row r="1917" spans="1:27" x14ac:dyDescent="0.2">
      <c r="A1917" t="s">
        <v>59</v>
      </c>
      <c r="B1917" s="1">
        <v>36029</v>
      </c>
      <c r="D1917" t="s">
        <v>49</v>
      </c>
      <c r="E1917" t="s">
        <v>23</v>
      </c>
      <c r="F1917">
        <v>1</v>
      </c>
      <c r="G1917">
        <v>0</v>
      </c>
      <c r="H1917" t="s">
        <v>27</v>
      </c>
      <c r="I1917">
        <v>0</v>
      </c>
      <c r="J1917">
        <v>0</v>
      </c>
      <c r="Z1917">
        <f t="shared" ca="1" si="58"/>
        <v>1297</v>
      </c>
      <c r="AA1917">
        <f t="shared" ca="1" si="59"/>
        <v>90</v>
      </c>
    </row>
    <row r="1918" spans="1:27" x14ac:dyDescent="0.2">
      <c r="A1918" t="s">
        <v>59</v>
      </c>
      <c r="B1918" s="1">
        <v>36029</v>
      </c>
      <c r="D1918" t="s">
        <v>36</v>
      </c>
      <c r="E1918" t="s">
        <v>31</v>
      </c>
      <c r="F1918">
        <v>0</v>
      </c>
      <c r="G1918">
        <v>3</v>
      </c>
      <c r="H1918" t="s">
        <v>24</v>
      </c>
      <c r="I1918">
        <v>0</v>
      </c>
      <c r="J1918">
        <v>2</v>
      </c>
      <c r="Z1918">
        <f t="shared" ca="1" si="58"/>
        <v>1384</v>
      </c>
      <c r="AA1918">
        <f t="shared" ca="1" si="59"/>
        <v>120</v>
      </c>
    </row>
    <row r="1919" spans="1:27" x14ac:dyDescent="0.2">
      <c r="A1919" t="s">
        <v>59</v>
      </c>
      <c r="B1919" s="1">
        <v>36029</v>
      </c>
      <c r="D1919" t="s">
        <v>43</v>
      </c>
      <c r="E1919" t="s">
        <v>46</v>
      </c>
      <c r="F1919">
        <v>0</v>
      </c>
      <c r="G1919">
        <v>0</v>
      </c>
      <c r="H1919" t="s">
        <v>34</v>
      </c>
      <c r="I1919">
        <v>0</v>
      </c>
      <c r="J1919">
        <v>0</v>
      </c>
      <c r="Z1919">
        <f t="shared" ca="1" si="58"/>
        <v>815</v>
      </c>
      <c r="AA1919">
        <f t="shared" ca="1" si="59"/>
        <v>90</v>
      </c>
    </row>
    <row r="1920" spans="1:27" x14ac:dyDescent="0.2">
      <c r="A1920" t="s">
        <v>59</v>
      </c>
      <c r="B1920" s="1">
        <v>36030</v>
      </c>
      <c r="D1920" t="s">
        <v>25</v>
      </c>
      <c r="E1920" t="s">
        <v>53</v>
      </c>
      <c r="F1920">
        <v>3</v>
      </c>
      <c r="G1920">
        <v>1</v>
      </c>
      <c r="H1920" t="s">
        <v>27</v>
      </c>
      <c r="I1920">
        <v>1</v>
      </c>
      <c r="J1920">
        <v>0</v>
      </c>
      <c r="Z1920">
        <f t="shared" ca="1" si="58"/>
        <v>1083</v>
      </c>
      <c r="AA1920">
        <f t="shared" ca="1" si="59"/>
        <v>90</v>
      </c>
    </row>
    <row r="1921" spans="1:27" x14ac:dyDescent="0.2">
      <c r="A1921" t="s">
        <v>59</v>
      </c>
      <c r="B1921" s="1">
        <v>36031</v>
      </c>
      <c r="D1921" t="s">
        <v>33</v>
      </c>
      <c r="E1921" t="s">
        <v>29</v>
      </c>
      <c r="F1921">
        <v>1</v>
      </c>
      <c r="G1921">
        <v>0</v>
      </c>
      <c r="H1921" t="s">
        <v>27</v>
      </c>
      <c r="I1921">
        <v>1</v>
      </c>
      <c r="J1921">
        <v>0</v>
      </c>
      <c r="Z1921">
        <f t="shared" ca="1" si="58"/>
        <v>1667</v>
      </c>
      <c r="AA1921">
        <f t="shared" ca="1" si="59"/>
        <v>120</v>
      </c>
    </row>
    <row r="1922" spans="1:27" x14ac:dyDescent="0.2">
      <c r="A1922" t="s">
        <v>59</v>
      </c>
      <c r="B1922" s="1">
        <v>36036</v>
      </c>
      <c r="D1922" t="s">
        <v>22</v>
      </c>
      <c r="E1922" t="s">
        <v>60</v>
      </c>
      <c r="F1922">
        <v>0</v>
      </c>
      <c r="G1922">
        <v>0</v>
      </c>
      <c r="H1922" t="s">
        <v>34</v>
      </c>
      <c r="I1922">
        <v>0</v>
      </c>
      <c r="J1922">
        <v>0</v>
      </c>
      <c r="Z1922">
        <f t="shared" ca="1" si="58"/>
        <v>1424</v>
      </c>
      <c r="AA1922">
        <f t="shared" ca="1" si="59"/>
        <v>120</v>
      </c>
    </row>
    <row r="1923" spans="1:27" x14ac:dyDescent="0.2">
      <c r="A1923" t="s">
        <v>59</v>
      </c>
      <c r="B1923" s="1">
        <v>36036</v>
      </c>
      <c r="D1923" t="s">
        <v>29</v>
      </c>
      <c r="E1923" t="s">
        <v>50</v>
      </c>
      <c r="F1923">
        <v>1</v>
      </c>
      <c r="G1923">
        <v>0</v>
      </c>
      <c r="H1923" t="s">
        <v>27</v>
      </c>
      <c r="I1923">
        <v>1</v>
      </c>
      <c r="J1923">
        <v>0</v>
      </c>
      <c r="Z1923">
        <f t="shared" ref="Z1923:Z1986" ca="1" si="60">RANDBETWEEN(723,2017)</f>
        <v>994</v>
      </c>
      <c r="AA1923">
        <f t="shared" ref="AA1923:AA1986" ca="1" si="61">IF(RAND() &lt; 0.5, 90, 120)</f>
        <v>120</v>
      </c>
    </row>
    <row r="1924" spans="1:27" x14ac:dyDescent="0.2">
      <c r="A1924" t="s">
        <v>59</v>
      </c>
      <c r="B1924" s="1">
        <v>36036</v>
      </c>
      <c r="D1924" t="s">
        <v>23</v>
      </c>
      <c r="E1924" t="s">
        <v>43</v>
      </c>
      <c r="F1924">
        <v>0</v>
      </c>
      <c r="G1924">
        <v>0</v>
      </c>
      <c r="H1924" t="s">
        <v>34</v>
      </c>
      <c r="I1924">
        <v>0</v>
      </c>
      <c r="J1924">
        <v>0</v>
      </c>
      <c r="Z1924">
        <f t="shared" ca="1" si="60"/>
        <v>1386</v>
      </c>
      <c r="AA1924">
        <f t="shared" ca="1" si="61"/>
        <v>120</v>
      </c>
    </row>
    <row r="1925" spans="1:27" x14ac:dyDescent="0.2">
      <c r="A1925" t="s">
        <v>59</v>
      </c>
      <c r="B1925" s="1">
        <v>36036</v>
      </c>
      <c r="D1925" t="s">
        <v>42</v>
      </c>
      <c r="E1925" t="s">
        <v>36</v>
      </c>
      <c r="F1925">
        <v>0</v>
      </c>
      <c r="G1925">
        <v>1</v>
      </c>
      <c r="H1925" t="s">
        <v>24</v>
      </c>
      <c r="I1925">
        <v>0</v>
      </c>
      <c r="J1925">
        <v>1</v>
      </c>
      <c r="Z1925">
        <f t="shared" ca="1" si="60"/>
        <v>1423</v>
      </c>
      <c r="AA1925">
        <f t="shared" ca="1" si="61"/>
        <v>120</v>
      </c>
    </row>
    <row r="1926" spans="1:27" x14ac:dyDescent="0.2">
      <c r="A1926" t="s">
        <v>59</v>
      </c>
      <c r="B1926" s="1">
        <v>36036</v>
      </c>
      <c r="D1926" t="s">
        <v>53</v>
      </c>
      <c r="E1926" t="s">
        <v>55</v>
      </c>
      <c r="F1926">
        <v>1</v>
      </c>
      <c r="G1926">
        <v>1</v>
      </c>
      <c r="H1926" t="s">
        <v>34</v>
      </c>
      <c r="I1926">
        <v>0</v>
      </c>
      <c r="J1926">
        <v>1</v>
      </c>
      <c r="Z1926">
        <f t="shared" ca="1" si="60"/>
        <v>1801</v>
      </c>
      <c r="AA1926">
        <f t="shared" ca="1" si="61"/>
        <v>90</v>
      </c>
    </row>
    <row r="1927" spans="1:27" x14ac:dyDescent="0.2">
      <c r="A1927" t="s">
        <v>59</v>
      </c>
      <c r="B1927" s="1">
        <v>36036</v>
      </c>
      <c r="D1927" t="s">
        <v>31</v>
      </c>
      <c r="E1927" t="s">
        <v>25</v>
      </c>
      <c r="F1927">
        <v>0</v>
      </c>
      <c r="G1927">
        <v>1</v>
      </c>
      <c r="H1927" t="s">
        <v>24</v>
      </c>
      <c r="I1927">
        <v>0</v>
      </c>
      <c r="J1927">
        <v>1</v>
      </c>
      <c r="Z1927">
        <f t="shared" ca="1" si="60"/>
        <v>1526</v>
      </c>
      <c r="AA1927">
        <f t="shared" ca="1" si="61"/>
        <v>90</v>
      </c>
    </row>
    <row r="1928" spans="1:27" x14ac:dyDescent="0.2">
      <c r="A1928" t="s">
        <v>59</v>
      </c>
      <c r="B1928" s="1">
        <v>36036</v>
      </c>
      <c r="D1928" t="s">
        <v>41</v>
      </c>
      <c r="E1928" t="s">
        <v>49</v>
      </c>
      <c r="F1928">
        <v>1</v>
      </c>
      <c r="G1928">
        <v>2</v>
      </c>
      <c r="H1928" t="s">
        <v>24</v>
      </c>
      <c r="I1928">
        <v>0</v>
      </c>
      <c r="J1928">
        <v>0</v>
      </c>
      <c r="Z1928">
        <f t="shared" ca="1" si="60"/>
        <v>1943</v>
      </c>
      <c r="AA1928">
        <f t="shared" ca="1" si="61"/>
        <v>90</v>
      </c>
    </row>
    <row r="1929" spans="1:27" x14ac:dyDescent="0.2">
      <c r="A1929" t="s">
        <v>59</v>
      </c>
      <c r="B1929" s="1">
        <v>36036</v>
      </c>
      <c r="D1929" t="s">
        <v>44</v>
      </c>
      <c r="E1929" t="s">
        <v>33</v>
      </c>
      <c r="F1929">
        <v>1</v>
      </c>
      <c r="G1929">
        <v>1</v>
      </c>
      <c r="H1929" t="s">
        <v>34</v>
      </c>
      <c r="I1929">
        <v>0</v>
      </c>
      <c r="J1929">
        <v>0</v>
      </c>
      <c r="Z1929">
        <f t="shared" ca="1" si="60"/>
        <v>859</v>
      </c>
      <c r="AA1929">
        <f t="shared" ca="1" si="61"/>
        <v>90</v>
      </c>
    </row>
    <row r="1930" spans="1:27" x14ac:dyDescent="0.2">
      <c r="A1930" t="s">
        <v>59</v>
      </c>
      <c r="B1930" s="1">
        <v>36037</v>
      </c>
      <c r="D1930" t="s">
        <v>35</v>
      </c>
      <c r="E1930" t="s">
        <v>30</v>
      </c>
      <c r="F1930">
        <v>1</v>
      </c>
      <c r="G1930">
        <v>4</v>
      </c>
      <c r="H1930" t="s">
        <v>24</v>
      </c>
      <c r="I1930">
        <v>1</v>
      </c>
      <c r="J1930">
        <v>4</v>
      </c>
      <c r="Z1930">
        <f t="shared" ca="1" si="60"/>
        <v>1648</v>
      </c>
      <c r="AA1930">
        <f t="shared" ca="1" si="61"/>
        <v>90</v>
      </c>
    </row>
    <row r="1931" spans="1:27" x14ac:dyDescent="0.2">
      <c r="A1931" t="s">
        <v>59</v>
      </c>
      <c r="B1931" s="1">
        <v>36046</v>
      </c>
      <c r="D1931" t="s">
        <v>33</v>
      </c>
      <c r="E1931" t="s">
        <v>41</v>
      </c>
      <c r="F1931">
        <v>3</v>
      </c>
      <c r="G1931">
        <v>0</v>
      </c>
      <c r="H1931" t="s">
        <v>27</v>
      </c>
      <c r="I1931">
        <v>1</v>
      </c>
      <c r="J1931">
        <v>0</v>
      </c>
      <c r="Z1931">
        <f t="shared" ca="1" si="60"/>
        <v>780</v>
      </c>
      <c r="AA1931">
        <f t="shared" ca="1" si="61"/>
        <v>120</v>
      </c>
    </row>
    <row r="1932" spans="1:27" x14ac:dyDescent="0.2">
      <c r="A1932" t="s">
        <v>59</v>
      </c>
      <c r="B1932" s="1">
        <v>36046</v>
      </c>
      <c r="D1932" t="s">
        <v>49</v>
      </c>
      <c r="E1932" t="s">
        <v>42</v>
      </c>
      <c r="F1932">
        <v>0</v>
      </c>
      <c r="G1932">
        <v>2</v>
      </c>
      <c r="H1932" t="s">
        <v>24</v>
      </c>
      <c r="I1932">
        <v>0</v>
      </c>
      <c r="J1932">
        <v>0</v>
      </c>
      <c r="Z1932">
        <f t="shared" ca="1" si="60"/>
        <v>1553</v>
      </c>
      <c r="AA1932">
        <f t="shared" ca="1" si="61"/>
        <v>90</v>
      </c>
    </row>
    <row r="1933" spans="1:27" x14ac:dyDescent="0.2">
      <c r="A1933" t="s">
        <v>59</v>
      </c>
      <c r="B1933" s="1">
        <v>36047</v>
      </c>
      <c r="D1933" t="s">
        <v>25</v>
      </c>
      <c r="E1933" t="s">
        <v>35</v>
      </c>
      <c r="F1933">
        <v>1</v>
      </c>
      <c r="G1933">
        <v>0</v>
      </c>
      <c r="H1933" t="s">
        <v>27</v>
      </c>
      <c r="I1933">
        <v>0</v>
      </c>
      <c r="J1933">
        <v>0</v>
      </c>
      <c r="Z1933">
        <f t="shared" ca="1" si="60"/>
        <v>874</v>
      </c>
      <c r="AA1933">
        <f t="shared" ca="1" si="61"/>
        <v>120</v>
      </c>
    </row>
    <row r="1934" spans="1:27" x14ac:dyDescent="0.2">
      <c r="A1934" t="s">
        <v>59</v>
      </c>
      <c r="B1934" s="1">
        <v>36047</v>
      </c>
      <c r="D1934" t="s">
        <v>28</v>
      </c>
      <c r="E1934" t="s">
        <v>22</v>
      </c>
      <c r="F1934">
        <v>0</v>
      </c>
      <c r="G1934">
        <v>0</v>
      </c>
      <c r="H1934" t="s">
        <v>34</v>
      </c>
      <c r="I1934">
        <v>0</v>
      </c>
      <c r="J1934">
        <v>0</v>
      </c>
      <c r="Z1934">
        <f t="shared" ca="1" si="60"/>
        <v>1622</v>
      </c>
      <c r="AA1934">
        <f t="shared" ca="1" si="61"/>
        <v>120</v>
      </c>
    </row>
    <row r="1935" spans="1:27" x14ac:dyDescent="0.2">
      <c r="A1935" t="s">
        <v>59</v>
      </c>
      <c r="B1935" s="1">
        <v>36047</v>
      </c>
      <c r="D1935" t="s">
        <v>55</v>
      </c>
      <c r="E1935" t="s">
        <v>31</v>
      </c>
      <c r="F1935">
        <v>1</v>
      </c>
      <c r="G1935">
        <v>0</v>
      </c>
      <c r="H1935" t="s">
        <v>27</v>
      </c>
      <c r="I1935">
        <v>1</v>
      </c>
      <c r="J1935">
        <v>0</v>
      </c>
      <c r="Z1935">
        <f t="shared" ca="1" si="60"/>
        <v>1181</v>
      </c>
      <c r="AA1935">
        <f t="shared" ca="1" si="61"/>
        <v>120</v>
      </c>
    </row>
    <row r="1936" spans="1:27" x14ac:dyDescent="0.2">
      <c r="A1936" t="s">
        <v>59</v>
      </c>
      <c r="B1936" s="1">
        <v>36047</v>
      </c>
      <c r="D1936" t="s">
        <v>50</v>
      </c>
      <c r="E1936" t="s">
        <v>53</v>
      </c>
      <c r="F1936">
        <v>0</v>
      </c>
      <c r="G1936">
        <v>1</v>
      </c>
      <c r="H1936" t="s">
        <v>24</v>
      </c>
      <c r="I1936">
        <v>0</v>
      </c>
      <c r="J1936">
        <v>1</v>
      </c>
      <c r="Z1936">
        <f t="shared" ca="1" si="60"/>
        <v>1795</v>
      </c>
      <c r="AA1936">
        <f t="shared" ca="1" si="61"/>
        <v>120</v>
      </c>
    </row>
    <row r="1937" spans="1:27" x14ac:dyDescent="0.2">
      <c r="A1937" t="s">
        <v>59</v>
      </c>
      <c r="B1937" s="1">
        <v>36047</v>
      </c>
      <c r="D1937" t="s">
        <v>30</v>
      </c>
      <c r="E1937" t="s">
        <v>23</v>
      </c>
      <c r="F1937">
        <v>2</v>
      </c>
      <c r="G1937">
        <v>0</v>
      </c>
      <c r="H1937" t="s">
        <v>27</v>
      </c>
      <c r="I1937">
        <v>1</v>
      </c>
      <c r="J1937">
        <v>0</v>
      </c>
      <c r="Z1937">
        <f t="shared" ca="1" si="60"/>
        <v>1290</v>
      </c>
      <c r="AA1937">
        <f t="shared" ca="1" si="61"/>
        <v>90</v>
      </c>
    </row>
    <row r="1938" spans="1:27" x14ac:dyDescent="0.2">
      <c r="A1938" t="s">
        <v>59</v>
      </c>
      <c r="B1938" s="1">
        <v>36047</v>
      </c>
      <c r="D1938" t="s">
        <v>46</v>
      </c>
      <c r="E1938" t="s">
        <v>60</v>
      </c>
      <c r="F1938">
        <v>4</v>
      </c>
      <c r="G1938">
        <v>1</v>
      </c>
      <c r="H1938" t="s">
        <v>27</v>
      </c>
      <c r="I1938">
        <v>2</v>
      </c>
      <c r="J1938">
        <v>1</v>
      </c>
      <c r="Z1938">
        <f t="shared" ca="1" si="60"/>
        <v>1159</v>
      </c>
      <c r="AA1938">
        <f t="shared" ca="1" si="61"/>
        <v>90</v>
      </c>
    </row>
    <row r="1939" spans="1:27" x14ac:dyDescent="0.2">
      <c r="A1939" t="s">
        <v>59</v>
      </c>
      <c r="B1939" s="1">
        <v>36047</v>
      </c>
      <c r="D1939" t="s">
        <v>36</v>
      </c>
      <c r="E1939" t="s">
        <v>29</v>
      </c>
      <c r="F1939">
        <v>2</v>
      </c>
      <c r="G1939">
        <v>1</v>
      </c>
      <c r="H1939" t="s">
        <v>27</v>
      </c>
      <c r="I1939">
        <v>1</v>
      </c>
      <c r="J1939">
        <v>1</v>
      </c>
      <c r="Z1939">
        <f t="shared" ca="1" si="60"/>
        <v>1102</v>
      </c>
      <c r="AA1939">
        <f t="shared" ca="1" si="61"/>
        <v>90</v>
      </c>
    </row>
    <row r="1940" spans="1:27" x14ac:dyDescent="0.2">
      <c r="A1940" t="s">
        <v>59</v>
      </c>
      <c r="B1940" s="1">
        <v>36047</v>
      </c>
      <c r="D1940" t="s">
        <v>43</v>
      </c>
      <c r="E1940" t="s">
        <v>44</v>
      </c>
      <c r="F1940">
        <v>3</v>
      </c>
      <c r="G1940">
        <v>4</v>
      </c>
      <c r="H1940" t="s">
        <v>24</v>
      </c>
      <c r="I1940">
        <v>3</v>
      </c>
      <c r="J1940">
        <v>1</v>
      </c>
      <c r="Z1940">
        <f t="shared" ca="1" si="60"/>
        <v>1621</v>
      </c>
      <c r="AA1940">
        <f t="shared" ca="1" si="61"/>
        <v>90</v>
      </c>
    </row>
    <row r="1941" spans="1:27" x14ac:dyDescent="0.2">
      <c r="A1941" t="s">
        <v>59</v>
      </c>
      <c r="B1941" s="1">
        <v>36050</v>
      </c>
      <c r="D1941" t="s">
        <v>25</v>
      </c>
      <c r="E1941" t="s">
        <v>44</v>
      </c>
      <c r="F1941">
        <v>2</v>
      </c>
      <c r="G1941">
        <v>0</v>
      </c>
      <c r="H1941" t="s">
        <v>27</v>
      </c>
      <c r="I1941">
        <v>1</v>
      </c>
      <c r="J1941">
        <v>0</v>
      </c>
      <c r="Z1941">
        <f t="shared" ca="1" si="60"/>
        <v>1316</v>
      </c>
      <c r="AA1941">
        <f t="shared" ca="1" si="61"/>
        <v>120</v>
      </c>
    </row>
    <row r="1942" spans="1:27" x14ac:dyDescent="0.2">
      <c r="A1942" t="s">
        <v>59</v>
      </c>
      <c r="B1942" s="1">
        <v>36050</v>
      </c>
      <c r="D1942" t="s">
        <v>60</v>
      </c>
      <c r="E1942" t="s">
        <v>55</v>
      </c>
      <c r="F1942">
        <v>1</v>
      </c>
      <c r="G1942">
        <v>2</v>
      </c>
      <c r="H1942" t="s">
        <v>24</v>
      </c>
      <c r="I1942">
        <v>0</v>
      </c>
      <c r="J1942">
        <v>1</v>
      </c>
      <c r="Z1942">
        <f t="shared" ca="1" si="60"/>
        <v>1433</v>
      </c>
      <c r="AA1942">
        <f t="shared" ca="1" si="61"/>
        <v>120</v>
      </c>
    </row>
    <row r="1943" spans="1:27" x14ac:dyDescent="0.2">
      <c r="A1943" t="s">
        <v>59</v>
      </c>
      <c r="B1943" s="1">
        <v>36050</v>
      </c>
      <c r="D1943" t="s">
        <v>28</v>
      </c>
      <c r="E1943" t="s">
        <v>49</v>
      </c>
      <c r="F1943">
        <v>2</v>
      </c>
      <c r="G1943">
        <v>1</v>
      </c>
      <c r="H1943" t="s">
        <v>27</v>
      </c>
      <c r="I1943">
        <v>2</v>
      </c>
      <c r="J1943">
        <v>0</v>
      </c>
      <c r="Z1943">
        <f t="shared" ca="1" si="60"/>
        <v>1944</v>
      </c>
      <c r="AA1943">
        <f t="shared" ca="1" si="61"/>
        <v>120</v>
      </c>
    </row>
    <row r="1944" spans="1:27" x14ac:dyDescent="0.2">
      <c r="A1944" t="s">
        <v>59</v>
      </c>
      <c r="B1944" s="1">
        <v>36050</v>
      </c>
      <c r="D1944" t="s">
        <v>42</v>
      </c>
      <c r="E1944" t="s">
        <v>33</v>
      </c>
      <c r="F1944">
        <v>0</v>
      </c>
      <c r="G1944">
        <v>0</v>
      </c>
      <c r="H1944" t="s">
        <v>34</v>
      </c>
      <c r="I1944">
        <v>0</v>
      </c>
      <c r="J1944">
        <v>0</v>
      </c>
      <c r="Z1944">
        <f t="shared" ca="1" si="60"/>
        <v>1455</v>
      </c>
      <c r="AA1944">
        <f t="shared" ca="1" si="61"/>
        <v>90</v>
      </c>
    </row>
    <row r="1945" spans="1:27" x14ac:dyDescent="0.2">
      <c r="A1945" t="s">
        <v>59</v>
      </c>
      <c r="B1945" s="1">
        <v>36050</v>
      </c>
      <c r="D1945" t="s">
        <v>50</v>
      </c>
      <c r="E1945" t="s">
        <v>22</v>
      </c>
      <c r="F1945">
        <v>1</v>
      </c>
      <c r="G1945">
        <v>1</v>
      </c>
      <c r="H1945" t="s">
        <v>34</v>
      </c>
      <c r="I1945">
        <v>1</v>
      </c>
      <c r="J1945">
        <v>0</v>
      </c>
      <c r="Z1945">
        <f t="shared" ca="1" si="60"/>
        <v>1377</v>
      </c>
      <c r="AA1945">
        <f t="shared" ca="1" si="61"/>
        <v>90</v>
      </c>
    </row>
    <row r="1946" spans="1:27" x14ac:dyDescent="0.2">
      <c r="A1946" t="s">
        <v>59</v>
      </c>
      <c r="B1946" s="1">
        <v>36050</v>
      </c>
      <c r="D1946" t="s">
        <v>46</v>
      </c>
      <c r="E1946" t="s">
        <v>23</v>
      </c>
      <c r="F1946">
        <v>2</v>
      </c>
      <c r="G1946">
        <v>0</v>
      </c>
      <c r="H1946" t="s">
        <v>27</v>
      </c>
      <c r="I1946">
        <v>1</v>
      </c>
      <c r="J1946">
        <v>0</v>
      </c>
      <c r="Z1946">
        <f t="shared" ca="1" si="60"/>
        <v>866</v>
      </c>
      <c r="AA1946">
        <f t="shared" ca="1" si="61"/>
        <v>90</v>
      </c>
    </row>
    <row r="1947" spans="1:27" x14ac:dyDescent="0.2">
      <c r="A1947" t="s">
        <v>59</v>
      </c>
      <c r="B1947" s="1">
        <v>36050</v>
      </c>
      <c r="D1947" t="s">
        <v>35</v>
      </c>
      <c r="E1947" t="s">
        <v>41</v>
      </c>
      <c r="F1947">
        <v>4</v>
      </c>
      <c r="G1947">
        <v>0</v>
      </c>
      <c r="H1947" t="s">
        <v>27</v>
      </c>
      <c r="I1947">
        <v>2</v>
      </c>
      <c r="J1947">
        <v>0</v>
      </c>
      <c r="Z1947">
        <f t="shared" ca="1" si="60"/>
        <v>1119</v>
      </c>
      <c r="AA1947">
        <f t="shared" ca="1" si="61"/>
        <v>90</v>
      </c>
    </row>
    <row r="1948" spans="1:27" x14ac:dyDescent="0.2">
      <c r="A1948" t="s">
        <v>59</v>
      </c>
      <c r="B1948" s="1">
        <v>36050</v>
      </c>
      <c r="D1948" t="s">
        <v>31</v>
      </c>
      <c r="E1948" t="s">
        <v>29</v>
      </c>
      <c r="F1948">
        <v>3</v>
      </c>
      <c r="G1948">
        <v>0</v>
      </c>
      <c r="H1948" t="s">
        <v>27</v>
      </c>
      <c r="I1948">
        <v>2</v>
      </c>
      <c r="J1948">
        <v>0</v>
      </c>
      <c r="Z1948">
        <f t="shared" ca="1" si="60"/>
        <v>1562</v>
      </c>
      <c r="AA1948">
        <f t="shared" ca="1" si="61"/>
        <v>90</v>
      </c>
    </row>
    <row r="1949" spans="1:27" x14ac:dyDescent="0.2">
      <c r="A1949" t="s">
        <v>59</v>
      </c>
      <c r="B1949" s="1">
        <v>36050</v>
      </c>
      <c r="D1949" t="s">
        <v>43</v>
      </c>
      <c r="E1949" t="s">
        <v>30</v>
      </c>
      <c r="F1949">
        <v>2</v>
      </c>
      <c r="G1949">
        <v>1</v>
      </c>
      <c r="H1949" t="s">
        <v>27</v>
      </c>
      <c r="I1949">
        <v>1</v>
      </c>
      <c r="J1949">
        <v>0</v>
      </c>
      <c r="Z1949">
        <f t="shared" ca="1" si="60"/>
        <v>1368</v>
      </c>
      <c r="AA1949">
        <f t="shared" ca="1" si="61"/>
        <v>90</v>
      </c>
    </row>
    <row r="1950" spans="1:27" x14ac:dyDescent="0.2">
      <c r="A1950" t="s">
        <v>59</v>
      </c>
      <c r="B1950" s="1">
        <v>36051</v>
      </c>
      <c r="D1950" t="s">
        <v>36</v>
      </c>
      <c r="E1950" t="s">
        <v>53</v>
      </c>
      <c r="F1950">
        <v>0</v>
      </c>
      <c r="G1950">
        <v>3</v>
      </c>
      <c r="H1950" t="s">
        <v>24</v>
      </c>
      <c r="I1950">
        <v>0</v>
      </c>
      <c r="J1950">
        <v>2</v>
      </c>
      <c r="Z1950">
        <f t="shared" ca="1" si="60"/>
        <v>1508</v>
      </c>
      <c r="AA1950">
        <f t="shared" ca="1" si="61"/>
        <v>120</v>
      </c>
    </row>
    <row r="1951" spans="1:27" x14ac:dyDescent="0.2">
      <c r="A1951" t="s">
        <v>59</v>
      </c>
      <c r="B1951" s="1">
        <v>36057</v>
      </c>
      <c r="D1951" t="s">
        <v>23</v>
      </c>
      <c r="E1951" t="s">
        <v>35</v>
      </c>
      <c r="F1951">
        <v>1</v>
      </c>
      <c r="G1951">
        <v>5</v>
      </c>
      <c r="H1951" t="s">
        <v>24</v>
      </c>
      <c r="I1951">
        <v>1</v>
      </c>
      <c r="J1951">
        <v>3</v>
      </c>
      <c r="Z1951">
        <f t="shared" ca="1" si="60"/>
        <v>787</v>
      </c>
      <c r="AA1951">
        <f t="shared" ca="1" si="61"/>
        <v>90</v>
      </c>
    </row>
    <row r="1952" spans="1:27" x14ac:dyDescent="0.2">
      <c r="A1952" t="s">
        <v>59</v>
      </c>
      <c r="B1952" s="1">
        <v>36057</v>
      </c>
      <c r="D1952" t="s">
        <v>55</v>
      </c>
      <c r="E1952" t="s">
        <v>50</v>
      </c>
      <c r="F1952">
        <v>2</v>
      </c>
      <c r="G1952">
        <v>0</v>
      </c>
      <c r="H1952" t="s">
        <v>27</v>
      </c>
      <c r="I1952">
        <v>1</v>
      </c>
      <c r="J1952">
        <v>0</v>
      </c>
      <c r="Z1952">
        <f t="shared" ca="1" si="60"/>
        <v>1865</v>
      </c>
      <c r="AA1952">
        <f t="shared" ca="1" si="61"/>
        <v>120</v>
      </c>
    </row>
    <row r="1953" spans="1:27" x14ac:dyDescent="0.2">
      <c r="A1953" t="s">
        <v>59</v>
      </c>
      <c r="B1953" s="1">
        <v>36057</v>
      </c>
      <c r="D1953" t="s">
        <v>33</v>
      </c>
      <c r="E1953" t="s">
        <v>25</v>
      </c>
      <c r="F1953">
        <v>0</v>
      </c>
      <c r="G1953">
        <v>0</v>
      </c>
      <c r="H1953" t="s">
        <v>34</v>
      </c>
      <c r="I1953">
        <v>0</v>
      </c>
      <c r="J1953">
        <v>0</v>
      </c>
      <c r="Z1953">
        <f t="shared" ca="1" si="60"/>
        <v>1567</v>
      </c>
      <c r="AA1953">
        <f t="shared" ca="1" si="61"/>
        <v>120</v>
      </c>
    </row>
    <row r="1954" spans="1:27" x14ac:dyDescent="0.2">
      <c r="A1954" t="s">
        <v>59</v>
      </c>
      <c r="B1954" s="1">
        <v>36057</v>
      </c>
      <c r="D1954" t="s">
        <v>30</v>
      </c>
      <c r="E1954" t="s">
        <v>60</v>
      </c>
      <c r="F1954">
        <v>3</v>
      </c>
      <c r="G1954">
        <v>3</v>
      </c>
      <c r="H1954" t="s">
        <v>34</v>
      </c>
      <c r="I1954">
        <v>1</v>
      </c>
      <c r="J1954">
        <v>1</v>
      </c>
      <c r="Z1954">
        <f t="shared" ca="1" si="60"/>
        <v>1422</v>
      </c>
      <c r="AA1954">
        <f t="shared" ca="1" si="61"/>
        <v>90</v>
      </c>
    </row>
    <row r="1955" spans="1:27" x14ac:dyDescent="0.2">
      <c r="A1955" t="s">
        <v>59</v>
      </c>
      <c r="B1955" s="1">
        <v>36057</v>
      </c>
      <c r="D1955" t="s">
        <v>53</v>
      </c>
      <c r="E1955" t="s">
        <v>42</v>
      </c>
      <c r="F1955">
        <v>2</v>
      </c>
      <c r="G1955">
        <v>2</v>
      </c>
      <c r="H1955" t="s">
        <v>34</v>
      </c>
      <c r="I1955">
        <v>2</v>
      </c>
      <c r="J1955">
        <v>0</v>
      </c>
      <c r="Z1955">
        <f t="shared" ca="1" si="60"/>
        <v>1375</v>
      </c>
      <c r="AA1955">
        <f t="shared" ca="1" si="61"/>
        <v>120</v>
      </c>
    </row>
    <row r="1956" spans="1:27" x14ac:dyDescent="0.2">
      <c r="A1956" t="s">
        <v>59</v>
      </c>
      <c r="B1956" s="1">
        <v>36057</v>
      </c>
      <c r="D1956" t="s">
        <v>49</v>
      </c>
      <c r="E1956" t="s">
        <v>43</v>
      </c>
      <c r="F1956">
        <v>0</v>
      </c>
      <c r="G1956">
        <v>0</v>
      </c>
      <c r="H1956" t="s">
        <v>34</v>
      </c>
      <c r="I1956">
        <v>0</v>
      </c>
      <c r="J1956">
        <v>0</v>
      </c>
      <c r="Z1956">
        <f t="shared" ca="1" si="60"/>
        <v>2010</v>
      </c>
      <c r="AA1956">
        <f t="shared" ca="1" si="61"/>
        <v>120</v>
      </c>
    </row>
    <row r="1957" spans="1:27" x14ac:dyDescent="0.2">
      <c r="A1957" t="s">
        <v>59</v>
      </c>
      <c r="B1957" s="1">
        <v>36057</v>
      </c>
      <c r="D1957" t="s">
        <v>41</v>
      </c>
      <c r="E1957" t="s">
        <v>36</v>
      </c>
      <c r="F1957">
        <v>1</v>
      </c>
      <c r="G1957">
        <v>1</v>
      </c>
      <c r="H1957" t="s">
        <v>34</v>
      </c>
      <c r="I1957">
        <v>0</v>
      </c>
      <c r="J1957">
        <v>1</v>
      </c>
      <c r="Z1957">
        <f t="shared" ca="1" si="60"/>
        <v>1973</v>
      </c>
      <c r="AA1957">
        <f t="shared" ca="1" si="61"/>
        <v>90</v>
      </c>
    </row>
    <row r="1958" spans="1:27" x14ac:dyDescent="0.2">
      <c r="A1958" t="s">
        <v>59</v>
      </c>
      <c r="B1958" s="1">
        <v>36057</v>
      </c>
      <c r="D1958" t="s">
        <v>44</v>
      </c>
      <c r="E1958" t="s">
        <v>31</v>
      </c>
      <c r="F1958">
        <v>2</v>
      </c>
      <c r="G1958">
        <v>1</v>
      </c>
      <c r="H1958" t="s">
        <v>27</v>
      </c>
      <c r="I1958">
        <v>1</v>
      </c>
      <c r="J1958">
        <v>0</v>
      </c>
      <c r="Z1958">
        <f t="shared" ca="1" si="60"/>
        <v>1392</v>
      </c>
      <c r="AA1958">
        <f t="shared" ca="1" si="61"/>
        <v>120</v>
      </c>
    </row>
    <row r="1959" spans="1:27" x14ac:dyDescent="0.2">
      <c r="A1959" t="s">
        <v>59</v>
      </c>
      <c r="B1959" s="1">
        <v>36058</v>
      </c>
      <c r="D1959" t="s">
        <v>22</v>
      </c>
      <c r="E1959" t="s">
        <v>46</v>
      </c>
      <c r="F1959">
        <v>3</v>
      </c>
      <c r="G1959">
        <v>0</v>
      </c>
      <c r="H1959" t="s">
        <v>27</v>
      </c>
      <c r="I1959">
        <v>2</v>
      </c>
      <c r="J1959">
        <v>0</v>
      </c>
      <c r="Z1959">
        <f t="shared" ca="1" si="60"/>
        <v>738</v>
      </c>
      <c r="AA1959">
        <f t="shared" ca="1" si="61"/>
        <v>90</v>
      </c>
    </row>
    <row r="1960" spans="1:27" x14ac:dyDescent="0.2">
      <c r="A1960" t="s">
        <v>59</v>
      </c>
      <c r="B1960" s="1">
        <v>36059</v>
      </c>
      <c r="D1960" t="s">
        <v>29</v>
      </c>
      <c r="E1960" t="s">
        <v>28</v>
      </c>
      <c r="F1960">
        <v>3</v>
      </c>
      <c r="G1960">
        <v>4</v>
      </c>
      <c r="H1960" t="s">
        <v>24</v>
      </c>
      <c r="I1960">
        <v>1</v>
      </c>
      <c r="J1960">
        <v>1</v>
      </c>
      <c r="Z1960">
        <f t="shared" ca="1" si="60"/>
        <v>1836</v>
      </c>
      <c r="AA1960">
        <f t="shared" ca="1" si="61"/>
        <v>120</v>
      </c>
    </row>
    <row r="1961" spans="1:27" x14ac:dyDescent="0.2">
      <c r="A1961" t="s">
        <v>59</v>
      </c>
      <c r="B1961" s="1">
        <v>36062</v>
      </c>
      <c r="D1961" t="s">
        <v>46</v>
      </c>
      <c r="E1961" t="s">
        <v>30</v>
      </c>
      <c r="F1961">
        <v>2</v>
      </c>
      <c r="G1961">
        <v>0</v>
      </c>
      <c r="H1961" t="s">
        <v>27</v>
      </c>
      <c r="I1961">
        <v>1</v>
      </c>
      <c r="J1961">
        <v>0</v>
      </c>
      <c r="Z1961">
        <f t="shared" ca="1" si="60"/>
        <v>823</v>
      </c>
      <c r="AA1961">
        <f t="shared" ca="1" si="61"/>
        <v>90</v>
      </c>
    </row>
    <row r="1962" spans="1:27" x14ac:dyDescent="0.2">
      <c r="A1962" t="s">
        <v>59</v>
      </c>
      <c r="B1962" s="1">
        <v>36064</v>
      </c>
      <c r="D1962" t="s">
        <v>25</v>
      </c>
      <c r="E1962" t="s">
        <v>55</v>
      </c>
      <c r="F1962">
        <v>1</v>
      </c>
      <c r="G1962">
        <v>0</v>
      </c>
      <c r="H1962" t="s">
        <v>27</v>
      </c>
      <c r="I1962">
        <v>1</v>
      </c>
      <c r="J1962">
        <v>0</v>
      </c>
      <c r="Z1962">
        <f t="shared" ca="1" si="60"/>
        <v>1039</v>
      </c>
      <c r="AA1962">
        <f t="shared" ca="1" si="61"/>
        <v>90</v>
      </c>
    </row>
    <row r="1963" spans="1:27" x14ac:dyDescent="0.2">
      <c r="A1963" t="s">
        <v>59</v>
      </c>
      <c r="B1963" s="1">
        <v>36064</v>
      </c>
      <c r="D1963" t="s">
        <v>60</v>
      </c>
      <c r="E1963" t="s">
        <v>23</v>
      </c>
      <c r="F1963">
        <v>1</v>
      </c>
      <c r="G1963">
        <v>1</v>
      </c>
      <c r="H1963" t="s">
        <v>34</v>
      </c>
      <c r="I1963">
        <v>0</v>
      </c>
      <c r="J1963">
        <v>0</v>
      </c>
      <c r="Z1963">
        <f t="shared" ca="1" si="60"/>
        <v>1775</v>
      </c>
      <c r="AA1963">
        <f t="shared" ca="1" si="61"/>
        <v>120</v>
      </c>
    </row>
    <row r="1964" spans="1:27" x14ac:dyDescent="0.2">
      <c r="A1964" t="s">
        <v>59</v>
      </c>
      <c r="B1964" s="1">
        <v>36064</v>
      </c>
      <c r="D1964" t="s">
        <v>28</v>
      </c>
      <c r="E1964" t="s">
        <v>53</v>
      </c>
      <c r="F1964">
        <v>2</v>
      </c>
      <c r="G1964">
        <v>0</v>
      </c>
      <c r="H1964" t="s">
        <v>27</v>
      </c>
      <c r="I1964">
        <v>0</v>
      </c>
      <c r="J1964">
        <v>0</v>
      </c>
      <c r="Z1964">
        <f t="shared" ca="1" si="60"/>
        <v>1295</v>
      </c>
      <c r="AA1964">
        <f t="shared" ca="1" si="61"/>
        <v>120</v>
      </c>
    </row>
    <row r="1965" spans="1:27" x14ac:dyDescent="0.2">
      <c r="A1965" t="s">
        <v>59</v>
      </c>
      <c r="B1965" s="1">
        <v>36064</v>
      </c>
      <c r="D1965" t="s">
        <v>42</v>
      </c>
      <c r="E1965" t="s">
        <v>29</v>
      </c>
      <c r="F1965">
        <v>0</v>
      </c>
      <c r="G1965">
        <v>0</v>
      </c>
      <c r="H1965" t="s">
        <v>34</v>
      </c>
      <c r="I1965">
        <v>0</v>
      </c>
      <c r="J1965">
        <v>0</v>
      </c>
      <c r="Z1965">
        <f t="shared" ca="1" si="60"/>
        <v>1802</v>
      </c>
      <c r="AA1965">
        <f t="shared" ca="1" si="61"/>
        <v>90</v>
      </c>
    </row>
    <row r="1966" spans="1:27" x14ac:dyDescent="0.2">
      <c r="A1966" t="s">
        <v>59</v>
      </c>
      <c r="B1966" s="1">
        <v>36064</v>
      </c>
      <c r="D1966" t="s">
        <v>35</v>
      </c>
      <c r="E1966" t="s">
        <v>49</v>
      </c>
      <c r="F1966">
        <v>2</v>
      </c>
      <c r="G1966">
        <v>0</v>
      </c>
      <c r="H1966" t="s">
        <v>27</v>
      </c>
      <c r="I1966">
        <v>1</v>
      </c>
      <c r="J1966">
        <v>0</v>
      </c>
      <c r="Z1966">
        <f t="shared" ca="1" si="60"/>
        <v>1975</v>
      </c>
      <c r="AA1966">
        <f t="shared" ca="1" si="61"/>
        <v>120</v>
      </c>
    </row>
    <row r="1967" spans="1:27" x14ac:dyDescent="0.2">
      <c r="A1967" t="s">
        <v>59</v>
      </c>
      <c r="B1967" s="1">
        <v>36064</v>
      </c>
      <c r="D1967" t="s">
        <v>31</v>
      </c>
      <c r="E1967" t="s">
        <v>22</v>
      </c>
      <c r="F1967">
        <v>1</v>
      </c>
      <c r="G1967">
        <v>0</v>
      </c>
      <c r="H1967" t="s">
        <v>27</v>
      </c>
      <c r="I1967">
        <v>0</v>
      </c>
      <c r="J1967">
        <v>0</v>
      </c>
      <c r="Z1967">
        <f t="shared" ca="1" si="60"/>
        <v>890</v>
      </c>
      <c r="AA1967">
        <f t="shared" ca="1" si="61"/>
        <v>120</v>
      </c>
    </row>
    <row r="1968" spans="1:27" x14ac:dyDescent="0.2">
      <c r="A1968" t="s">
        <v>59</v>
      </c>
      <c r="B1968" s="1">
        <v>36064</v>
      </c>
      <c r="D1968" t="s">
        <v>36</v>
      </c>
      <c r="E1968" t="s">
        <v>33</v>
      </c>
      <c r="F1968">
        <v>3</v>
      </c>
      <c r="G1968">
        <v>3</v>
      </c>
      <c r="H1968" t="s">
        <v>34</v>
      </c>
      <c r="I1968">
        <v>1</v>
      </c>
      <c r="J1968">
        <v>2</v>
      </c>
      <c r="Z1968">
        <f t="shared" ca="1" si="60"/>
        <v>1184</v>
      </c>
      <c r="AA1968">
        <f t="shared" ca="1" si="61"/>
        <v>90</v>
      </c>
    </row>
    <row r="1969" spans="1:27" x14ac:dyDescent="0.2">
      <c r="A1969" t="s">
        <v>59</v>
      </c>
      <c r="B1969" s="1">
        <v>36065</v>
      </c>
      <c r="D1969" t="s">
        <v>50</v>
      </c>
      <c r="E1969" t="s">
        <v>44</v>
      </c>
      <c r="F1969">
        <v>1</v>
      </c>
      <c r="G1969">
        <v>1</v>
      </c>
      <c r="H1969" t="s">
        <v>34</v>
      </c>
      <c r="I1969">
        <v>0</v>
      </c>
      <c r="J1969">
        <v>0</v>
      </c>
      <c r="Z1969">
        <f t="shared" ca="1" si="60"/>
        <v>1637</v>
      </c>
      <c r="AA1969">
        <f t="shared" ca="1" si="61"/>
        <v>120</v>
      </c>
    </row>
    <row r="1970" spans="1:27" x14ac:dyDescent="0.2">
      <c r="A1970" t="s">
        <v>59</v>
      </c>
      <c r="B1970" s="1">
        <v>36066</v>
      </c>
      <c r="D1970" t="s">
        <v>43</v>
      </c>
      <c r="E1970" t="s">
        <v>41</v>
      </c>
      <c r="F1970">
        <v>1</v>
      </c>
      <c r="G1970">
        <v>0</v>
      </c>
      <c r="H1970" t="s">
        <v>27</v>
      </c>
      <c r="I1970">
        <v>0</v>
      </c>
      <c r="J1970">
        <v>0</v>
      </c>
      <c r="Z1970">
        <f t="shared" ca="1" si="60"/>
        <v>1985</v>
      </c>
      <c r="AA1970">
        <f t="shared" ca="1" si="61"/>
        <v>90</v>
      </c>
    </row>
    <row r="1971" spans="1:27" x14ac:dyDescent="0.2">
      <c r="A1971" t="s">
        <v>59</v>
      </c>
      <c r="B1971" s="1">
        <v>36071</v>
      </c>
      <c r="D1971" t="s">
        <v>29</v>
      </c>
      <c r="E1971" t="s">
        <v>43</v>
      </c>
      <c r="F1971">
        <v>3</v>
      </c>
      <c r="G1971">
        <v>0</v>
      </c>
      <c r="H1971" t="s">
        <v>27</v>
      </c>
      <c r="I1971">
        <v>1</v>
      </c>
      <c r="J1971">
        <v>0</v>
      </c>
      <c r="Z1971">
        <f t="shared" ca="1" si="60"/>
        <v>1070</v>
      </c>
      <c r="AA1971">
        <f t="shared" ca="1" si="61"/>
        <v>120</v>
      </c>
    </row>
    <row r="1972" spans="1:27" x14ac:dyDescent="0.2">
      <c r="A1972" t="s">
        <v>59</v>
      </c>
      <c r="B1972" s="1">
        <v>36071</v>
      </c>
      <c r="D1972" t="s">
        <v>23</v>
      </c>
      <c r="E1972" t="s">
        <v>25</v>
      </c>
      <c r="F1972">
        <v>1</v>
      </c>
      <c r="G1972">
        <v>2</v>
      </c>
      <c r="H1972" t="s">
        <v>24</v>
      </c>
      <c r="I1972">
        <v>0</v>
      </c>
      <c r="J1972">
        <v>2</v>
      </c>
      <c r="Z1972">
        <f t="shared" ca="1" si="60"/>
        <v>1759</v>
      </c>
      <c r="AA1972">
        <f t="shared" ca="1" si="61"/>
        <v>120</v>
      </c>
    </row>
    <row r="1973" spans="1:27" x14ac:dyDescent="0.2">
      <c r="A1973" t="s">
        <v>59</v>
      </c>
      <c r="B1973" s="1">
        <v>36071</v>
      </c>
      <c r="D1973" t="s">
        <v>55</v>
      </c>
      <c r="E1973" t="s">
        <v>36</v>
      </c>
      <c r="F1973">
        <v>0</v>
      </c>
      <c r="G1973">
        <v>1</v>
      </c>
      <c r="H1973" t="s">
        <v>24</v>
      </c>
      <c r="I1973">
        <v>0</v>
      </c>
      <c r="J1973">
        <v>0</v>
      </c>
      <c r="Z1973">
        <f t="shared" ca="1" si="60"/>
        <v>1324</v>
      </c>
      <c r="AA1973">
        <f t="shared" ca="1" si="61"/>
        <v>90</v>
      </c>
    </row>
    <row r="1974" spans="1:27" x14ac:dyDescent="0.2">
      <c r="A1974" t="s">
        <v>59</v>
      </c>
      <c r="B1974" s="1">
        <v>36071</v>
      </c>
      <c r="D1974" t="s">
        <v>33</v>
      </c>
      <c r="E1974" t="s">
        <v>50</v>
      </c>
      <c r="F1974">
        <v>0</v>
      </c>
      <c r="G1974">
        <v>1</v>
      </c>
      <c r="H1974" t="s">
        <v>24</v>
      </c>
      <c r="I1974">
        <v>0</v>
      </c>
      <c r="J1974">
        <v>0</v>
      </c>
      <c r="Z1974">
        <f t="shared" ca="1" si="60"/>
        <v>954</v>
      </c>
      <c r="AA1974">
        <f t="shared" ca="1" si="61"/>
        <v>90</v>
      </c>
    </row>
    <row r="1975" spans="1:27" x14ac:dyDescent="0.2">
      <c r="A1975" t="s">
        <v>59</v>
      </c>
      <c r="B1975" s="1">
        <v>36071</v>
      </c>
      <c r="D1975" t="s">
        <v>53</v>
      </c>
      <c r="E1975" t="s">
        <v>31</v>
      </c>
      <c r="F1975">
        <v>4</v>
      </c>
      <c r="G1975">
        <v>0</v>
      </c>
      <c r="H1975" t="s">
        <v>27</v>
      </c>
      <c r="I1975">
        <v>2</v>
      </c>
      <c r="J1975">
        <v>0</v>
      </c>
      <c r="Z1975">
        <f t="shared" ca="1" si="60"/>
        <v>1249</v>
      </c>
      <c r="AA1975">
        <f t="shared" ca="1" si="61"/>
        <v>120</v>
      </c>
    </row>
    <row r="1976" spans="1:27" x14ac:dyDescent="0.2">
      <c r="A1976" t="s">
        <v>59</v>
      </c>
      <c r="B1976" s="1">
        <v>36071</v>
      </c>
      <c r="D1976" t="s">
        <v>49</v>
      </c>
      <c r="E1976" t="s">
        <v>60</v>
      </c>
      <c r="F1976">
        <v>0</v>
      </c>
      <c r="G1976">
        <v>1</v>
      </c>
      <c r="H1976" t="s">
        <v>24</v>
      </c>
      <c r="I1976">
        <v>0</v>
      </c>
      <c r="J1976">
        <v>1</v>
      </c>
      <c r="Z1976">
        <f t="shared" ca="1" si="60"/>
        <v>1423</v>
      </c>
      <c r="AA1976">
        <f t="shared" ca="1" si="61"/>
        <v>120</v>
      </c>
    </row>
    <row r="1977" spans="1:27" x14ac:dyDescent="0.2">
      <c r="A1977" t="s">
        <v>59</v>
      </c>
      <c r="B1977" s="1">
        <v>36071</v>
      </c>
      <c r="D1977" t="s">
        <v>41</v>
      </c>
      <c r="E1977" t="s">
        <v>46</v>
      </c>
      <c r="F1977">
        <v>0</v>
      </c>
      <c r="G1977">
        <v>3</v>
      </c>
      <c r="H1977" t="s">
        <v>24</v>
      </c>
      <c r="I1977">
        <v>0</v>
      </c>
      <c r="J1977">
        <v>1</v>
      </c>
      <c r="Z1977">
        <f t="shared" ca="1" si="60"/>
        <v>1247</v>
      </c>
      <c r="AA1977">
        <f t="shared" ca="1" si="61"/>
        <v>120</v>
      </c>
    </row>
    <row r="1978" spans="1:27" x14ac:dyDescent="0.2">
      <c r="A1978" t="s">
        <v>59</v>
      </c>
      <c r="B1978" s="1">
        <v>36071</v>
      </c>
      <c r="D1978" t="s">
        <v>44</v>
      </c>
      <c r="E1978" t="s">
        <v>42</v>
      </c>
      <c r="F1978">
        <v>1</v>
      </c>
      <c r="G1978">
        <v>2</v>
      </c>
      <c r="H1978" t="s">
        <v>24</v>
      </c>
      <c r="I1978">
        <v>1</v>
      </c>
      <c r="J1978">
        <v>1</v>
      </c>
      <c r="Z1978">
        <f t="shared" ca="1" si="60"/>
        <v>890</v>
      </c>
      <c r="AA1978">
        <f t="shared" ca="1" si="61"/>
        <v>120</v>
      </c>
    </row>
    <row r="1979" spans="1:27" x14ac:dyDescent="0.2">
      <c r="A1979" t="s">
        <v>59</v>
      </c>
      <c r="B1979" s="1">
        <v>36072</v>
      </c>
      <c r="D1979" t="s">
        <v>22</v>
      </c>
      <c r="E1979" t="s">
        <v>35</v>
      </c>
      <c r="F1979">
        <v>3</v>
      </c>
      <c r="G1979">
        <v>0</v>
      </c>
      <c r="H1979" t="s">
        <v>27</v>
      </c>
      <c r="I1979">
        <v>2</v>
      </c>
      <c r="J1979">
        <v>0</v>
      </c>
      <c r="Z1979">
        <f t="shared" ca="1" si="60"/>
        <v>1573</v>
      </c>
      <c r="AA1979">
        <f t="shared" ca="1" si="61"/>
        <v>90</v>
      </c>
    </row>
    <row r="1980" spans="1:27" x14ac:dyDescent="0.2">
      <c r="A1980" t="s">
        <v>59</v>
      </c>
      <c r="B1980" s="1">
        <v>36072</v>
      </c>
      <c r="D1980" t="s">
        <v>30</v>
      </c>
      <c r="E1980" t="s">
        <v>28</v>
      </c>
      <c r="F1980">
        <v>1</v>
      </c>
      <c r="G1980">
        <v>1</v>
      </c>
      <c r="H1980" t="s">
        <v>34</v>
      </c>
      <c r="I1980">
        <v>0</v>
      </c>
      <c r="J1980">
        <v>1</v>
      </c>
      <c r="Z1980">
        <f t="shared" ca="1" si="60"/>
        <v>1351</v>
      </c>
      <c r="AA1980">
        <f t="shared" ca="1" si="61"/>
        <v>120</v>
      </c>
    </row>
    <row r="1981" spans="1:27" x14ac:dyDescent="0.2">
      <c r="A1981" t="s">
        <v>59</v>
      </c>
      <c r="B1981" s="1">
        <v>36085</v>
      </c>
      <c r="D1981" t="s">
        <v>22</v>
      </c>
      <c r="E1981" t="s">
        <v>41</v>
      </c>
      <c r="F1981">
        <v>1</v>
      </c>
      <c r="G1981">
        <v>1</v>
      </c>
      <c r="H1981" t="s">
        <v>34</v>
      </c>
      <c r="I1981">
        <v>1</v>
      </c>
      <c r="J1981">
        <v>0</v>
      </c>
      <c r="Z1981">
        <f t="shared" ca="1" si="60"/>
        <v>939</v>
      </c>
      <c r="AA1981">
        <f t="shared" ca="1" si="61"/>
        <v>90</v>
      </c>
    </row>
    <row r="1982" spans="1:27" x14ac:dyDescent="0.2">
      <c r="A1982" t="s">
        <v>59</v>
      </c>
      <c r="B1982" s="1">
        <v>36085</v>
      </c>
      <c r="D1982" t="s">
        <v>28</v>
      </c>
      <c r="E1982" t="s">
        <v>60</v>
      </c>
      <c r="F1982">
        <v>2</v>
      </c>
      <c r="G1982">
        <v>1</v>
      </c>
      <c r="H1982" t="s">
        <v>27</v>
      </c>
      <c r="I1982">
        <v>1</v>
      </c>
      <c r="J1982">
        <v>0</v>
      </c>
      <c r="Z1982">
        <f t="shared" ca="1" si="60"/>
        <v>1119</v>
      </c>
      <c r="AA1982">
        <f t="shared" ca="1" si="61"/>
        <v>120</v>
      </c>
    </row>
    <row r="1983" spans="1:27" x14ac:dyDescent="0.2">
      <c r="A1983" t="s">
        <v>59</v>
      </c>
      <c r="B1983" s="1">
        <v>36085</v>
      </c>
      <c r="D1983" t="s">
        <v>42</v>
      </c>
      <c r="E1983" t="s">
        <v>30</v>
      </c>
      <c r="F1983">
        <v>0</v>
      </c>
      <c r="G1983">
        <v>0</v>
      </c>
      <c r="H1983" t="s">
        <v>34</v>
      </c>
      <c r="I1983">
        <v>0</v>
      </c>
      <c r="J1983">
        <v>0</v>
      </c>
      <c r="Z1983">
        <f t="shared" ca="1" si="60"/>
        <v>1272</v>
      </c>
      <c r="AA1983">
        <f t="shared" ca="1" si="61"/>
        <v>120</v>
      </c>
    </row>
    <row r="1984" spans="1:27" x14ac:dyDescent="0.2">
      <c r="A1984" t="s">
        <v>59</v>
      </c>
      <c r="B1984" s="1">
        <v>36085</v>
      </c>
      <c r="D1984" t="s">
        <v>46</v>
      </c>
      <c r="E1984" t="s">
        <v>44</v>
      </c>
      <c r="F1984">
        <v>5</v>
      </c>
      <c r="G1984">
        <v>1</v>
      </c>
      <c r="H1984" t="s">
        <v>27</v>
      </c>
      <c r="I1984">
        <v>2</v>
      </c>
      <c r="J1984">
        <v>1</v>
      </c>
      <c r="Z1984">
        <f t="shared" ca="1" si="60"/>
        <v>1841</v>
      </c>
      <c r="AA1984">
        <f t="shared" ca="1" si="61"/>
        <v>120</v>
      </c>
    </row>
    <row r="1985" spans="1:27" x14ac:dyDescent="0.2">
      <c r="A1985" t="s">
        <v>59</v>
      </c>
      <c r="B1985" s="1">
        <v>36085</v>
      </c>
      <c r="D1985" t="s">
        <v>53</v>
      </c>
      <c r="E1985" t="s">
        <v>29</v>
      </c>
      <c r="F1985">
        <v>2</v>
      </c>
      <c r="G1985">
        <v>1</v>
      </c>
      <c r="H1985" t="s">
        <v>27</v>
      </c>
      <c r="I1985">
        <v>0</v>
      </c>
      <c r="J1985">
        <v>0</v>
      </c>
      <c r="Z1985">
        <f t="shared" ca="1" si="60"/>
        <v>1436</v>
      </c>
      <c r="AA1985">
        <f t="shared" ca="1" si="61"/>
        <v>90</v>
      </c>
    </row>
    <row r="1986" spans="1:27" x14ac:dyDescent="0.2">
      <c r="A1986" t="s">
        <v>59</v>
      </c>
      <c r="B1986" s="1">
        <v>36085</v>
      </c>
      <c r="D1986" t="s">
        <v>35</v>
      </c>
      <c r="E1986" t="s">
        <v>55</v>
      </c>
      <c r="F1986">
        <v>2</v>
      </c>
      <c r="G1986">
        <v>1</v>
      </c>
      <c r="H1986" t="s">
        <v>27</v>
      </c>
      <c r="I1986">
        <v>2</v>
      </c>
      <c r="J1986">
        <v>0</v>
      </c>
      <c r="Z1986">
        <f t="shared" ca="1" si="60"/>
        <v>880</v>
      </c>
      <c r="AA1986">
        <f t="shared" ca="1" si="61"/>
        <v>120</v>
      </c>
    </row>
    <row r="1987" spans="1:27" x14ac:dyDescent="0.2">
      <c r="A1987" t="s">
        <v>59</v>
      </c>
      <c r="B1987" s="1">
        <v>36085</v>
      </c>
      <c r="D1987" t="s">
        <v>49</v>
      </c>
      <c r="E1987" t="s">
        <v>33</v>
      </c>
      <c r="F1987">
        <v>1</v>
      </c>
      <c r="G1987">
        <v>1</v>
      </c>
      <c r="H1987" t="s">
        <v>34</v>
      </c>
      <c r="I1987">
        <v>0</v>
      </c>
      <c r="J1987">
        <v>0</v>
      </c>
      <c r="Z1987">
        <f t="shared" ref="Z1987:Z2050" ca="1" si="62">RANDBETWEEN(723,2017)</f>
        <v>889</v>
      </c>
      <c r="AA1987">
        <f t="shared" ref="AA1987:AA2050" ca="1" si="63">IF(RAND() &lt; 0.5, 90, 120)</f>
        <v>120</v>
      </c>
    </row>
    <row r="1988" spans="1:27" x14ac:dyDescent="0.2">
      <c r="A1988" t="s">
        <v>59</v>
      </c>
      <c r="B1988" s="1">
        <v>36085</v>
      </c>
      <c r="D1988" t="s">
        <v>43</v>
      </c>
      <c r="E1988" t="s">
        <v>25</v>
      </c>
      <c r="F1988">
        <v>0</v>
      </c>
      <c r="G1988">
        <v>0</v>
      </c>
      <c r="H1988" t="s">
        <v>34</v>
      </c>
      <c r="I1988">
        <v>0</v>
      </c>
      <c r="J1988">
        <v>0</v>
      </c>
      <c r="Z1988">
        <f t="shared" ca="1" si="62"/>
        <v>1270</v>
      </c>
      <c r="AA1988">
        <f t="shared" ca="1" si="63"/>
        <v>90</v>
      </c>
    </row>
    <row r="1989" spans="1:27" x14ac:dyDescent="0.2">
      <c r="A1989" t="s">
        <v>59</v>
      </c>
      <c r="B1989" s="1">
        <v>36086</v>
      </c>
      <c r="D1989" t="s">
        <v>23</v>
      </c>
      <c r="E1989" t="s">
        <v>31</v>
      </c>
      <c r="F1989">
        <v>1</v>
      </c>
      <c r="G1989">
        <v>0</v>
      </c>
      <c r="H1989" t="s">
        <v>27</v>
      </c>
      <c r="I1989">
        <v>0</v>
      </c>
      <c r="J1989">
        <v>0</v>
      </c>
      <c r="Z1989">
        <f t="shared" ca="1" si="62"/>
        <v>1428</v>
      </c>
      <c r="AA1989">
        <f t="shared" ca="1" si="63"/>
        <v>90</v>
      </c>
    </row>
    <row r="1990" spans="1:27" x14ac:dyDescent="0.2">
      <c r="A1990" t="s">
        <v>59</v>
      </c>
      <c r="B1990" s="1">
        <v>36087</v>
      </c>
      <c r="D1990" t="s">
        <v>50</v>
      </c>
      <c r="E1990" t="s">
        <v>36</v>
      </c>
      <c r="F1990">
        <v>2</v>
      </c>
      <c r="G1990">
        <v>1</v>
      </c>
      <c r="H1990" t="s">
        <v>27</v>
      </c>
      <c r="I1990">
        <v>1</v>
      </c>
      <c r="J1990">
        <v>1</v>
      </c>
      <c r="Z1990">
        <f t="shared" ca="1" si="62"/>
        <v>1314</v>
      </c>
      <c r="AA1990">
        <f t="shared" ca="1" si="63"/>
        <v>120</v>
      </c>
    </row>
    <row r="1991" spans="1:27" x14ac:dyDescent="0.2">
      <c r="A1991" t="s">
        <v>59</v>
      </c>
      <c r="B1991" s="1">
        <v>36092</v>
      </c>
      <c r="D1991" t="s">
        <v>25</v>
      </c>
      <c r="E1991" t="s">
        <v>50</v>
      </c>
      <c r="F1991">
        <v>1</v>
      </c>
      <c r="G1991">
        <v>1</v>
      </c>
      <c r="H1991" t="s">
        <v>34</v>
      </c>
      <c r="I1991">
        <v>0</v>
      </c>
      <c r="J1991">
        <v>1</v>
      </c>
      <c r="Z1991">
        <f t="shared" ca="1" si="62"/>
        <v>1724</v>
      </c>
      <c r="AA1991">
        <f t="shared" ca="1" si="63"/>
        <v>90</v>
      </c>
    </row>
    <row r="1992" spans="1:27" x14ac:dyDescent="0.2">
      <c r="A1992" t="s">
        <v>59</v>
      </c>
      <c r="B1992" s="1">
        <v>36092</v>
      </c>
      <c r="D1992" t="s">
        <v>60</v>
      </c>
      <c r="E1992" t="s">
        <v>43</v>
      </c>
      <c r="F1992">
        <v>4</v>
      </c>
      <c r="G1992">
        <v>2</v>
      </c>
      <c r="H1992" t="s">
        <v>27</v>
      </c>
      <c r="I1992">
        <v>1</v>
      </c>
      <c r="J1992">
        <v>2</v>
      </c>
      <c r="Z1992">
        <f t="shared" ca="1" si="62"/>
        <v>1129</v>
      </c>
      <c r="AA1992">
        <f t="shared" ca="1" si="63"/>
        <v>120</v>
      </c>
    </row>
    <row r="1993" spans="1:27" x14ac:dyDescent="0.2">
      <c r="A1993" t="s">
        <v>59</v>
      </c>
      <c r="B1993" s="1">
        <v>36092</v>
      </c>
      <c r="D1993" t="s">
        <v>55</v>
      </c>
      <c r="E1993" t="s">
        <v>46</v>
      </c>
      <c r="F1993">
        <v>1</v>
      </c>
      <c r="G1993">
        <v>1</v>
      </c>
      <c r="H1993" t="s">
        <v>34</v>
      </c>
      <c r="I1993">
        <v>0</v>
      </c>
      <c r="J1993">
        <v>0</v>
      </c>
      <c r="Z1993">
        <f t="shared" ca="1" si="62"/>
        <v>1564</v>
      </c>
      <c r="AA1993">
        <f t="shared" ca="1" si="63"/>
        <v>120</v>
      </c>
    </row>
    <row r="1994" spans="1:27" x14ac:dyDescent="0.2">
      <c r="A1994" t="s">
        <v>59</v>
      </c>
      <c r="B1994" s="1">
        <v>36092</v>
      </c>
      <c r="D1994" t="s">
        <v>30</v>
      </c>
      <c r="E1994" t="s">
        <v>49</v>
      </c>
      <c r="F1994">
        <v>5</v>
      </c>
      <c r="G1994">
        <v>1</v>
      </c>
      <c r="H1994" t="s">
        <v>27</v>
      </c>
      <c r="I1994">
        <v>3</v>
      </c>
      <c r="J1994">
        <v>1</v>
      </c>
      <c r="Z1994">
        <f t="shared" ca="1" si="62"/>
        <v>883</v>
      </c>
      <c r="AA1994">
        <f t="shared" ca="1" si="63"/>
        <v>120</v>
      </c>
    </row>
    <row r="1995" spans="1:27" x14ac:dyDescent="0.2">
      <c r="A1995" t="s">
        <v>59</v>
      </c>
      <c r="B1995" s="1">
        <v>36092</v>
      </c>
      <c r="D1995" t="s">
        <v>31</v>
      </c>
      <c r="E1995" t="s">
        <v>42</v>
      </c>
      <c r="F1995">
        <v>0</v>
      </c>
      <c r="G1995">
        <v>0</v>
      </c>
      <c r="H1995" t="s">
        <v>34</v>
      </c>
      <c r="I1995">
        <v>0</v>
      </c>
      <c r="J1995">
        <v>0</v>
      </c>
      <c r="Z1995">
        <f t="shared" ca="1" si="62"/>
        <v>1718</v>
      </c>
      <c r="AA1995">
        <f t="shared" ca="1" si="63"/>
        <v>120</v>
      </c>
    </row>
    <row r="1996" spans="1:27" x14ac:dyDescent="0.2">
      <c r="A1996" t="s">
        <v>59</v>
      </c>
      <c r="B1996" s="1">
        <v>36092</v>
      </c>
      <c r="D1996" t="s">
        <v>41</v>
      </c>
      <c r="E1996" t="s">
        <v>23</v>
      </c>
      <c r="F1996">
        <v>2</v>
      </c>
      <c r="G1996">
        <v>1</v>
      </c>
      <c r="H1996" t="s">
        <v>27</v>
      </c>
      <c r="I1996">
        <v>2</v>
      </c>
      <c r="J1996">
        <v>0</v>
      </c>
      <c r="Z1996">
        <f t="shared" ca="1" si="62"/>
        <v>811</v>
      </c>
      <c r="AA1996">
        <f t="shared" ca="1" si="63"/>
        <v>90</v>
      </c>
    </row>
    <row r="1997" spans="1:27" x14ac:dyDescent="0.2">
      <c r="A1997" t="s">
        <v>59</v>
      </c>
      <c r="B1997" s="1">
        <v>36092</v>
      </c>
      <c r="D1997" t="s">
        <v>36</v>
      </c>
      <c r="E1997" t="s">
        <v>35</v>
      </c>
      <c r="F1997">
        <v>2</v>
      </c>
      <c r="G1997">
        <v>0</v>
      </c>
      <c r="H1997" t="s">
        <v>27</v>
      </c>
      <c r="I1997">
        <v>1</v>
      </c>
      <c r="J1997">
        <v>0</v>
      </c>
      <c r="Z1997">
        <f t="shared" ca="1" si="62"/>
        <v>1039</v>
      </c>
      <c r="AA1997">
        <f t="shared" ca="1" si="63"/>
        <v>90</v>
      </c>
    </row>
    <row r="1998" spans="1:27" x14ac:dyDescent="0.2">
      <c r="A1998" t="s">
        <v>59</v>
      </c>
      <c r="B1998" s="1">
        <v>36092</v>
      </c>
      <c r="D1998" t="s">
        <v>44</v>
      </c>
      <c r="E1998" t="s">
        <v>53</v>
      </c>
      <c r="F1998">
        <v>2</v>
      </c>
      <c r="G1998">
        <v>2</v>
      </c>
      <c r="H1998" t="s">
        <v>34</v>
      </c>
      <c r="I1998">
        <v>1</v>
      </c>
      <c r="J1998">
        <v>2</v>
      </c>
      <c r="Z1998">
        <f t="shared" ca="1" si="62"/>
        <v>1292</v>
      </c>
      <c r="AA1998">
        <f t="shared" ca="1" si="63"/>
        <v>120</v>
      </c>
    </row>
    <row r="1999" spans="1:27" x14ac:dyDescent="0.2">
      <c r="A1999" t="s">
        <v>59</v>
      </c>
      <c r="B1999" s="1">
        <v>36093</v>
      </c>
      <c r="D1999" t="s">
        <v>29</v>
      </c>
      <c r="E1999" t="s">
        <v>22</v>
      </c>
      <c r="F1999">
        <v>1</v>
      </c>
      <c r="G1999">
        <v>2</v>
      </c>
      <c r="H1999" t="s">
        <v>24</v>
      </c>
      <c r="I1999">
        <v>0</v>
      </c>
      <c r="J1999">
        <v>2</v>
      </c>
      <c r="Z1999">
        <f t="shared" ca="1" si="62"/>
        <v>1251</v>
      </c>
      <c r="AA1999">
        <f t="shared" ca="1" si="63"/>
        <v>120</v>
      </c>
    </row>
    <row r="2000" spans="1:27" x14ac:dyDescent="0.2">
      <c r="A2000" t="s">
        <v>59</v>
      </c>
      <c r="B2000" s="1">
        <v>36093</v>
      </c>
      <c r="D2000" t="s">
        <v>33</v>
      </c>
      <c r="E2000" t="s">
        <v>28</v>
      </c>
      <c r="F2000">
        <v>0</v>
      </c>
      <c r="G2000">
        <v>0</v>
      </c>
      <c r="H2000" t="s">
        <v>34</v>
      </c>
      <c r="I2000">
        <v>0</v>
      </c>
      <c r="J2000">
        <v>0</v>
      </c>
      <c r="Z2000">
        <f t="shared" ca="1" si="62"/>
        <v>1441</v>
      </c>
      <c r="AA2000">
        <f t="shared" ca="1" si="63"/>
        <v>90</v>
      </c>
    </row>
    <row r="2001" spans="1:27" x14ac:dyDescent="0.2">
      <c r="A2001" t="s">
        <v>59</v>
      </c>
      <c r="B2001" s="1">
        <v>36099</v>
      </c>
      <c r="D2001" t="s">
        <v>23</v>
      </c>
      <c r="E2001" t="s">
        <v>22</v>
      </c>
      <c r="F2001">
        <v>0</v>
      </c>
      <c r="G2001">
        <v>1</v>
      </c>
      <c r="H2001" t="s">
        <v>24</v>
      </c>
      <c r="I2001">
        <v>0</v>
      </c>
      <c r="J2001">
        <v>0</v>
      </c>
      <c r="Z2001">
        <f t="shared" ca="1" si="62"/>
        <v>916</v>
      </c>
      <c r="AA2001">
        <f t="shared" ca="1" si="63"/>
        <v>120</v>
      </c>
    </row>
    <row r="2002" spans="1:27" x14ac:dyDescent="0.2">
      <c r="A2002" t="s">
        <v>59</v>
      </c>
      <c r="B2002" s="1">
        <v>36099</v>
      </c>
      <c r="D2002" t="s">
        <v>55</v>
      </c>
      <c r="E2002" t="s">
        <v>33</v>
      </c>
      <c r="F2002">
        <v>2</v>
      </c>
      <c r="G2002">
        <v>2</v>
      </c>
      <c r="H2002" t="s">
        <v>34</v>
      </c>
      <c r="I2002">
        <v>1</v>
      </c>
      <c r="J2002">
        <v>2</v>
      </c>
      <c r="Z2002">
        <f t="shared" ca="1" si="62"/>
        <v>879</v>
      </c>
      <c r="AA2002">
        <f t="shared" ca="1" si="63"/>
        <v>90</v>
      </c>
    </row>
    <row r="2003" spans="1:27" x14ac:dyDescent="0.2">
      <c r="A2003" t="s">
        <v>59</v>
      </c>
      <c r="B2003" s="1">
        <v>36099</v>
      </c>
      <c r="D2003" t="s">
        <v>42</v>
      </c>
      <c r="E2003" t="s">
        <v>46</v>
      </c>
      <c r="F2003">
        <v>1</v>
      </c>
      <c r="G2003">
        <v>4</v>
      </c>
      <c r="H2003" t="s">
        <v>24</v>
      </c>
      <c r="I2003">
        <v>1</v>
      </c>
      <c r="J2003">
        <v>2</v>
      </c>
      <c r="Z2003">
        <f t="shared" ca="1" si="62"/>
        <v>1282</v>
      </c>
      <c r="AA2003">
        <f t="shared" ca="1" si="63"/>
        <v>90</v>
      </c>
    </row>
    <row r="2004" spans="1:27" x14ac:dyDescent="0.2">
      <c r="A2004" t="s">
        <v>59</v>
      </c>
      <c r="B2004" s="1">
        <v>36099</v>
      </c>
      <c r="D2004" t="s">
        <v>50</v>
      </c>
      <c r="E2004" t="s">
        <v>30</v>
      </c>
      <c r="F2004">
        <v>1</v>
      </c>
      <c r="G2004">
        <v>0</v>
      </c>
      <c r="H2004" t="s">
        <v>27</v>
      </c>
      <c r="I2004">
        <v>0</v>
      </c>
      <c r="J2004">
        <v>0</v>
      </c>
      <c r="Z2004">
        <f t="shared" ca="1" si="62"/>
        <v>1745</v>
      </c>
      <c r="AA2004">
        <f t="shared" ca="1" si="63"/>
        <v>120</v>
      </c>
    </row>
    <row r="2005" spans="1:27" x14ac:dyDescent="0.2">
      <c r="A2005" t="s">
        <v>59</v>
      </c>
      <c r="B2005" s="1">
        <v>36099</v>
      </c>
      <c r="D2005" t="s">
        <v>35</v>
      </c>
      <c r="E2005" t="s">
        <v>43</v>
      </c>
      <c r="F2005">
        <v>0</v>
      </c>
      <c r="G2005">
        <v>3</v>
      </c>
      <c r="H2005" t="s">
        <v>24</v>
      </c>
      <c r="I2005">
        <v>0</v>
      </c>
      <c r="J2005">
        <v>0</v>
      </c>
      <c r="Z2005">
        <f t="shared" ca="1" si="62"/>
        <v>1307</v>
      </c>
      <c r="AA2005">
        <f t="shared" ca="1" si="63"/>
        <v>90</v>
      </c>
    </row>
    <row r="2006" spans="1:27" x14ac:dyDescent="0.2">
      <c r="A2006" t="s">
        <v>59</v>
      </c>
      <c r="B2006" s="1">
        <v>36099</v>
      </c>
      <c r="D2006" t="s">
        <v>31</v>
      </c>
      <c r="E2006" t="s">
        <v>41</v>
      </c>
      <c r="F2006">
        <v>0</v>
      </c>
      <c r="G2006">
        <v>0</v>
      </c>
      <c r="H2006" t="s">
        <v>34</v>
      </c>
      <c r="I2006">
        <v>0</v>
      </c>
      <c r="J2006">
        <v>0</v>
      </c>
      <c r="Z2006">
        <f t="shared" ca="1" si="62"/>
        <v>918</v>
      </c>
      <c r="AA2006">
        <f t="shared" ca="1" si="63"/>
        <v>120</v>
      </c>
    </row>
    <row r="2007" spans="1:27" x14ac:dyDescent="0.2">
      <c r="A2007" t="s">
        <v>59</v>
      </c>
      <c r="B2007" s="1">
        <v>36099</v>
      </c>
      <c r="D2007" t="s">
        <v>44</v>
      </c>
      <c r="E2007" t="s">
        <v>29</v>
      </c>
      <c r="F2007">
        <v>1</v>
      </c>
      <c r="G2007">
        <v>1</v>
      </c>
      <c r="H2007" t="s">
        <v>34</v>
      </c>
      <c r="I2007">
        <v>0</v>
      </c>
      <c r="J2007">
        <v>0</v>
      </c>
      <c r="Z2007">
        <f t="shared" ca="1" si="62"/>
        <v>1434</v>
      </c>
      <c r="AA2007">
        <f t="shared" ca="1" si="63"/>
        <v>90</v>
      </c>
    </row>
    <row r="2008" spans="1:27" x14ac:dyDescent="0.2">
      <c r="A2008" t="s">
        <v>59</v>
      </c>
      <c r="B2008" s="1">
        <v>36100</v>
      </c>
      <c r="D2008" t="s">
        <v>53</v>
      </c>
      <c r="E2008" t="s">
        <v>49</v>
      </c>
      <c r="F2008">
        <v>1</v>
      </c>
      <c r="G2008">
        <v>1</v>
      </c>
      <c r="H2008" t="s">
        <v>34</v>
      </c>
      <c r="I2008">
        <v>1</v>
      </c>
      <c r="J2008">
        <v>0</v>
      </c>
      <c r="Z2008">
        <f t="shared" ca="1" si="62"/>
        <v>1038</v>
      </c>
      <c r="AA2008">
        <f t="shared" ca="1" si="63"/>
        <v>90</v>
      </c>
    </row>
    <row r="2009" spans="1:27" x14ac:dyDescent="0.2">
      <c r="A2009" t="s">
        <v>59</v>
      </c>
      <c r="B2009" s="1">
        <v>36101</v>
      </c>
      <c r="D2009" t="s">
        <v>36</v>
      </c>
      <c r="E2009" t="s">
        <v>60</v>
      </c>
      <c r="F2009">
        <v>2</v>
      </c>
      <c r="G2009">
        <v>2</v>
      </c>
      <c r="H2009" t="s">
        <v>34</v>
      </c>
      <c r="I2009">
        <v>0</v>
      </c>
      <c r="J2009">
        <v>1</v>
      </c>
      <c r="Z2009">
        <f t="shared" ca="1" si="62"/>
        <v>1690</v>
      </c>
      <c r="AA2009">
        <f t="shared" ca="1" si="63"/>
        <v>90</v>
      </c>
    </row>
    <row r="2010" spans="1:27" x14ac:dyDescent="0.2">
      <c r="A2010" t="s">
        <v>59</v>
      </c>
      <c r="B2010" s="1">
        <v>36106</v>
      </c>
      <c r="D2010" t="s">
        <v>25</v>
      </c>
      <c r="E2010" t="s">
        <v>36</v>
      </c>
      <c r="F2010">
        <v>3</v>
      </c>
      <c r="G2010">
        <v>2</v>
      </c>
      <c r="H2010" t="s">
        <v>27</v>
      </c>
      <c r="I2010">
        <v>2</v>
      </c>
      <c r="J2010">
        <v>0</v>
      </c>
      <c r="Z2010">
        <f t="shared" ca="1" si="62"/>
        <v>837</v>
      </c>
      <c r="AA2010">
        <f t="shared" ca="1" si="63"/>
        <v>120</v>
      </c>
    </row>
    <row r="2011" spans="1:27" x14ac:dyDescent="0.2">
      <c r="A2011" t="s">
        <v>59</v>
      </c>
      <c r="B2011" s="1">
        <v>36106</v>
      </c>
      <c r="D2011" t="s">
        <v>29</v>
      </c>
      <c r="E2011" t="s">
        <v>23</v>
      </c>
      <c r="F2011">
        <v>1</v>
      </c>
      <c r="G2011">
        <v>2</v>
      </c>
      <c r="H2011" t="s">
        <v>24</v>
      </c>
      <c r="I2011">
        <v>0</v>
      </c>
      <c r="J2011">
        <v>0</v>
      </c>
      <c r="Z2011">
        <f t="shared" ca="1" si="62"/>
        <v>947</v>
      </c>
      <c r="AA2011">
        <f t="shared" ca="1" si="63"/>
        <v>90</v>
      </c>
    </row>
    <row r="2012" spans="1:27" x14ac:dyDescent="0.2">
      <c r="A2012" t="s">
        <v>59</v>
      </c>
      <c r="B2012" s="1">
        <v>36106</v>
      </c>
      <c r="D2012" t="s">
        <v>60</v>
      </c>
      <c r="E2012" t="s">
        <v>50</v>
      </c>
      <c r="F2012">
        <v>0</v>
      </c>
      <c r="G2012">
        <v>0</v>
      </c>
      <c r="H2012" t="s">
        <v>34</v>
      </c>
      <c r="I2012">
        <v>0</v>
      </c>
      <c r="J2012">
        <v>0</v>
      </c>
      <c r="Z2012">
        <f t="shared" ca="1" si="62"/>
        <v>1909</v>
      </c>
      <c r="AA2012">
        <f t="shared" ca="1" si="63"/>
        <v>120</v>
      </c>
    </row>
    <row r="2013" spans="1:27" x14ac:dyDescent="0.2">
      <c r="A2013" t="s">
        <v>59</v>
      </c>
      <c r="B2013" s="1">
        <v>36106</v>
      </c>
      <c r="D2013" t="s">
        <v>30</v>
      </c>
      <c r="E2013" t="s">
        <v>55</v>
      </c>
      <c r="F2013">
        <v>1</v>
      </c>
      <c r="G2013">
        <v>2</v>
      </c>
      <c r="H2013" t="s">
        <v>24</v>
      </c>
      <c r="I2013">
        <v>0</v>
      </c>
      <c r="J2013">
        <v>2</v>
      </c>
      <c r="Z2013">
        <f t="shared" ca="1" si="62"/>
        <v>1518</v>
      </c>
      <c r="AA2013">
        <f t="shared" ca="1" si="63"/>
        <v>90</v>
      </c>
    </row>
    <row r="2014" spans="1:27" x14ac:dyDescent="0.2">
      <c r="A2014" t="s">
        <v>59</v>
      </c>
      <c r="B2014" s="1">
        <v>36106</v>
      </c>
      <c r="D2014" t="s">
        <v>49</v>
      </c>
      <c r="E2014" t="s">
        <v>44</v>
      </c>
      <c r="F2014">
        <v>0</v>
      </c>
      <c r="G2014">
        <v>1</v>
      </c>
      <c r="H2014" t="s">
        <v>24</v>
      </c>
      <c r="I2014">
        <v>0</v>
      </c>
      <c r="J2014">
        <v>1</v>
      </c>
      <c r="Z2014">
        <f t="shared" ca="1" si="62"/>
        <v>1467</v>
      </c>
      <c r="AA2014">
        <f t="shared" ca="1" si="63"/>
        <v>90</v>
      </c>
    </row>
    <row r="2015" spans="1:27" x14ac:dyDescent="0.2">
      <c r="A2015" t="s">
        <v>59</v>
      </c>
      <c r="B2015" s="1">
        <v>36106</v>
      </c>
      <c r="D2015" t="s">
        <v>41</v>
      </c>
      <c r="E2015" t="s">
        <v>53</v>
      </c>
      <c r="F2015">
        <v>3</v>
      </c>
      <c r="G2015">
        <v>3</v>
      </c>
      <c r="H2015" t="s">
        <v>34</v>
      </c>
      <c r="I2015">
        <v>0</v>
      </c>
      <c r="J2015">
        <v>0</v>
      </c>
      <c r="Z2015">
        <f t="shared" ca="1" si="62"/>
        <v>1297</v>
      </c>
      <c r="AA2015">
        <f t="shared" ca="1" si="63"/>
        <v>120</v>
      </c>
    </row>
    <row r="2016" spans="1:27" x14ac:dyDescent="0.2">
      <c r="A2016" t="s">
        <v>59</v>
      </c>
      <c r="B2016" s="1">
        <v>36107</v>
      </c>
      <c r="D2016" t="s">
        <v>22</v>
      </c>
      <c r="E2016" t="s">
        <v>42</v>
      </c>
      <c r="F2016">
        <v>1</v>
      </c>
      <c r="G2016">
        <v>0</v>
      </c>
      <c r="H2016" t="s">
        <v>27</v>
      </c>
      <c r="I2016">
        <v>1</v>
      </c>
      <c r="J2016">
        <v>0</v>
      </c>
      <c r="Z2016">
        <f t="shared" ca="1" si="62"/>
        <v>1118</v>
      </c>
      <c r="AA2016">
        <f t="shared" ca="1" si="63"/>
        <v>120</v>
      </c>
    </row>
    <row r="2017" spans="1:27" x14ac:dyDescent="0.2">
      <c r="A2017" t="s">
        <v>59</v>
      </c>
      <c r="B2017" s="1">
        <v>36107</v>
      </c>
      <c r="D2017" t="s">
        <v>33</v>
      </c>
      <c r="E2017" t="s">
        <v>31</v>
      </c>
      <c r="F2017">
        <v>2</v>
      </c>
      <c r="G2017">
        <v>1</v>
      </c>
      <c r="H2017" t="s">
        <v>27</v>
      </c>
      <c r="I2017">
        <v>1</v>
      </c>
      <c r="J2017">
        <v>1</v>
      </c>
      <c r="Z2017">
        <f t="shared" ca="1" si="62"/>
        <v>959</v>
      </c>
      <c r="AA2017">
        <f t="shared" ca="1" si="63"/>
        <v>90</v>
      </c>
    </row>
    <row r="2018" spans="1:27" x14ac:dyDescent="0.2">
      <c r="A2018" t="s">
        <v>59</v>
      </c>
      <c r="B2018" s="1">
        <v>36107</v>
      </c>
      <c r="D2018" t="s">
        <v>46</v>
      </c>
      <c r="E2018" t="s">
        <v>35</v>
      </c>
      <c r="F2018">
        <v>0</v>
      </c>
      <c r="G2018">
        <v>0</v>
      </c>
      <c r="H2018" t="s">
        <v>34</v>
      </c>
      <c r="I2018">
        <v>0</v>
      </c>
      <c r="J2018">
        <v>0</v>
      </c>
      <c r="Z2018">
        <f t="shared" ca="1" si="62"/>
        <v>752</v>
      </c>
      <c r="AA2018">
        <f t="shared" ca="1" si="63"/>
        <v>90</v>
      </c>
    </row>
    <row r="2019" spans="1:27" x14ac:dyDescent="0.2">
      <c r="A2019" t="s">
        <v>59</v>
      </c>
      <c r="B2019" s="1">
        <v>36107</v>
      </c>
      <c r="D2019" t="s">
        <v>43</v>
      </c>
      <c r="E2019" t="s">
        <v>28</v>
      </c>
      <c r="F2019">
        <v>1</v>
      </c>
      <c r="G2019">
        <v>1</v>
      </c>
      <c r="H2019" t="s">
        <v>34</v>
      </c>
      <c r="I2019">
        <v>1</v>
      </c>
      <c r="J2019">
        <v>0</v>
      </c>
      <c r="Z2019">
        <f t="shared" ca="1" si="62"/>
        <v>1198</v>
      </c>
      <c r="AA2019">
        <f t="shared" ca="1" si="63"/>
        <v>120</v>
      </c>
    </row>
    <row r="2020" spans="1:27" x14ac:dyDescent="0.2">
      <c r="A2020" t="s">
        <v>59</v>
      </c>
      <c r="B2020" s="1">
        <v>36113</v>
      </c>
      <c r="D2020" t="s">
        <v>22</v>
      </c>
      <c r="E2020" t="s">
        <v>36</v>
      </c>
      <c r="F2020">
        <v>0</v>
      </c>
      <c r="G2020">
        <v>0</v>
      </c>
      <c r="H2020" t="s">
        <v>34</v>
      </c>
      <c r="I2020">
        <v>0</v>
      </c>
      <c r="J2020">
        <v>0</v>
      </c>
      <c r="Z2020">
        <f t="shared" ca="1" si="62"/>
        <v>1227</v>
      </c>
      <c r="AA2020">
        <f t="shared" ca="1" si="63"/>
        <v>90</v>
      </c>
    </row>
    <row r="2021" spans="1:27" x14ac:dyDescent="0.2">
      <c r="A2021" t="s">
        <v>59</v>
      </c>
      <c r="B2021" s="1">
        <v>36113</v>
      </c>
      <c r="D2021" t="s">
        <v>60</v>
      </c>
      <c r="E2021" t="s">
        <v>53</v>
      </c>
      <c r="F2021">
        <v>1</v>
      </c>
      <c r="G2021">
        <v>1</v>
      </c>
      <c r="H2021" t="s">
        <v>34</v>
      </c>
      <c r="I2021">
        <v>1</v>
      </c>
      <c r="J2021">
        <v>0</v>
      </c>
      <c r="Z2021">
        <f t="shared" ca="1" si="62"/>
        <v>904</v>
      </c>
      <c r="AA2021">
        <f t="shared" ca="1" si="63"/>
        <v>90</v>
      </c>
    </row>
    <row r="2022" spans="1:27" x14ac:dyDescent="0.2">
      <c r="A2022" t="s">
        <v>59</v>
      </c>
      <c r="B2022" s="1">
        <v>36113</v>
      </c>
      <c r="D2022" t="s">
        <v>28</v>
      </c>
      <c r="E2022" t="s">
        <v>44</v>
      </c>
      <c r="F2022">
        <v>3</v>
      </c>
      <c r="G2022">
        <v>0</v>
      </c>
      <c r="H2022" t="s">
        <v>27</v>
      </c>
      <c r="I2022">
        <v>1</v>
      </c>
      <c r="J2022">
        <v>0</v>
      </c>
      <c r="Z2022">
        <f t="shared" ca="1" si="62"/>
        <v>1298</v>
      </c>
      <c r="AA2022">
        <f t="shared" ca="1" si="63"/>
        <v>120</v>
      </c>
    </row>
    <row r="2023" spans="1:27" x14ac:dyDescent="0.2">
      <c r="A2023" t="s">
        <v>59</v>
      </c>
      <c r="B2023" s="1">
        <v>36113</v>
      </c>
      <c r="D2023" t="s">
        <v>30</v>
      </c>
      <c r="E2023" t="s">
        <v>33</v>
      </c>
      <c r="F2023">
        <v>1</v>
      </c>
      <c r="G2023">
        <v>3</v>
      </c>
      <c r="H2023" t="s">
        <v>24</v>
      </c>
      <c r="I2023">
        <v>0</v>
      </c>
      <c r="J2023">
        <v>0</v>
      </c>
      <c r="Z2023">
        <f t="shared" ca="1" si="62"/>
        <v>827</v>
      </c>
      <c r="AA2023">
        <f t="shared" ca="1" si="63"/>
        <v>120</v>
      </c>
    </row>
    <row r="2024" spans="1:27" x14ac:dyDescent="0.2">
      <c r="A2024" t="s">
        <v>59</v>
      </c>
      <c r="B2024" s="1">
        <v>36113</v>
      </c>
      <c r="D2024" t="s">
        <v>46</v>
      </c>
      <c r="E2024" t="s">
        <v>29</v>
      </c>
      <c r="F2024">
        <v>3</v>
      </c>
      <c r="G2024">
        <v>2</v>
      </c>
      <c r="H2024" t="s">
        <v>27</v>
      </c>
      <c r="I2024">
        <v>2</v>
      </c>
      <c r="J2024">
        <v>0</v>
      </c>
      <c r="Z2024">
        <f t="shared" ca="1" si="62"/>
        <v>1123</v>
      </c>
      <c r="AA2024">
        <f t="shared" ca="1" si="63"/>
        <v>90</v>
      </c>
    </row>
    <row r="2025" spans="1:27" x14ac:dyDescent="0.2">
      <c r="A2025" t="s">
        <v>59</v>
      </c>
      <c r="B2025" s="1">
        <v>36113</v>
      </c>
      <c r="D2025" t="s">
        <v>35</v>
      </c>
      <c r="E2025" t="s">
        <v>31</v>
      </c>
      <c r="F2025">
        <v>1</v>
      </c>
      <c r="G2025">
        <v>1</v>
      </c>
      <c r="H2025" t="s">
        <v>34</v>
      </c>
      <c r="I2025">
        <v>1</v>
      </c>
      <c r="J2025">
        <v>0</v>
      </c>
      <c r="Z2025">
        <f t="shared" ca="1" si="62"/>
        <v>1749</v>
      </c>
      <c r="AA2025">
        <f t="shared" ca="1" si="63"/>
        <v>90</v>
      </c>
    </row>
    <row r="2026" spans="1:27" x14ac:dyDescent="0.2">
      <c r="A2026" t="s">
        <v>59</v>
      </c>
      <c r="B2026" s="1">
        <v>36113</v>
      </c>
      <c r="D2026" t="s">
        <v>41</v>
      </c>
      <c r="E2026" t="s">
        <v>25</v>
      </c>
      <c r="F2026">
        <v>1</v>
      </c>
      <c r="G2026">
        <v>4</v>
      </c>
      <c r="H2026" t="s">
        <v>24</v>
      </c>
      <c r="I2026">
        <v>0</v>
      </c>
      <c r="J2026">
        <v>1</v>
      </c>
      <c r="Z2026">
        <f t="shared" ca="1" si="62"/>
        <v>1928</v>
      </c>
      <c r="AA2026">
        <f t="shared" ca="1" si="63"/>
        <v>90</v>
      </c>
    </row>
    <row r="2027" spans="1:27" x14ac:dyDescent="0.2">
      <c r="A2027" t="s">
        <v>59</v>
      </c>
      <c r="B2027" s="1">
        <v>36113</v>
      </c>
      <c r="D2027" t="s">
        <v>43</v>
      </c>
      <c r="E2027" t="s">
        <v>50</v>
      </c>
      <c r="F2027">
        <v>3</v>
      </c>
      <c r="G2027">
        <v>2</v>
      </c>
      <c r="H2027" t="s">
        <v>27</v>
      </c>
      <c r="I2027">
        <v>1</v>
      </c>
      <c r="J2027">
        <v>1</v>
      </c>
      <c r="Z2027">
        <f t="shared" ca="1" si="62"/>
        <v>1853</v>
      </c>
      <c r="AA2027">
        <f t="shared" ca="1" si="63"/>
        <v>120</v>
      </c>
    </row>
    <row r="2028" spans="1:27" x14ac:dyDescent="0.2">
      <c r="A2028" t="s">
        <v>59</v>
      </c>
      <c r="B2028" s="1">
        <v>36114</v>
      </c>
      <c r="D2028" t="s">
        <v>23</v>
      </c>
      <c r="E2028" t="s">
        <v>42</v>
      </c>
      <c r="F2028">
        <v>3</v>
      </c>
      <c r="G2028">
        <v>0</v>
      </c>
      <c r="H2028" t="s">
        <v>27</v>
      </c>
      <c r="I2028">
        <v>1</v>
      </c>
      <c r="J2028">
        <v>0</v>
      </c>
      <c r="Z2028">
        <f t="shared" ca="1" si="62"/>
        <v>1213</v>
      </c>
      <c r="AA2028">
        <f t="shared" ca="1" si="63"/>
        <v>90</v>
      </c>
    </row>
    <row r="2029" spans="1:27" x14ac:dyDescent="0.2">
      <c r="A2029" t="s">
        <v>59</v>
      </c>
      <c r="B2029" s="1">
        <v>36115</v>
      </c>
      <c r="D2029" t="s">
        <v>49</v>
      </c>
      <c r="E2029" t="s">
        <v>55</v>
      </c>
      <c r="F2029">
        <v>2</v>
      </c>
      <c r="G2029">
        <v>2</v>
      </c>
      <c r="H2029" t="s">
        <v>34</v>
      </c>
      <c r="I2029">
        <v>0</v>
      </c>
      <c r="J2029">
        <v>0</v>
      </c>
      <c r="Z2029">
        <f t="shared" ca="1" si="62"/>
        <v>1248</v>
      </c>
      <c r="AA2029">
        <f t="shared" ca="1" si="63"/>
        <v>90</v>
      </c>
    </row>
    <row r="2030" spans="1:27" x14ac:dyDescent="0.2">
      <c r="A2030" t="s">
        <v>59</v>
      </c>
      <c r="B2030" s="1">
        <v>36120</v>
      </c>
      <c r="D2030" t="s">
        <v>25</v>
      </c>
      <c r="E2030" t="s">
        <v>30</v>
      </c>
      <c r="F2030">
        <v>2</v>
      </c>
      <c r="G2030">
        <v>4</v>
      </c>
      <c r="H2030" t="s">
        <v>24</v>
      </c>
      <c r="I2030">
        <v>0</v>
      </c>
      <c r="J2030">
        <v>2</v>
      </c>
      <c r="Z2030">
        <f t="shared" ca="1" si="62"/>
        <v>1648</v>
      </c>
      <c r="AA2030">
        <f t="shared" ca="1" si="63"/>
        <v>120</v>
      </c>
    </row>
    <row r="2031" spans="1:27" x14ac:dyDescent="0.2">
      <c r="A2031" t="s">
        <v>59</v>
      </c>
      <c r="B2031" s="1">
        <v>36120</v>
      </c>
      <c r="D2031" t="s">
        <v>29</v>
      </c>
      <c r="E2031" t="s">
        <v>41</v>
      </c>
      <c r="F2031">
        <v>0</v>
      </c>
      <c r="G2031">
        <v>2</v>
      </c>
      <c r="H2031" t="s">
        <v>24</v>
      </c>
      <c r="I2031">
        <v>0</v>
      </c>
      <c r="J2031">
        <v>1</v>
      </c>
      <c r="Z2031">
        <f t="shared" ca="1" si="62"/>
        <v>924</v>
      </c>
      <c r="AA2031">
        <f t="shared" ca="1" si="63"/>
        <v>120</v>
      </c>
    </row>
    <row r="2032" spans="1:27" x14ac:dyDescent="0.2">
      <c r="A2032" t="s">
        <v>59</v>
      </c>
      <c r="B2032" s="1">
        <v>36120</v>
      </c>
      <c r="D2032" t="s">
        <v>33</v>
      </c>
      <c r="E2032" t="s">
        <v>60</v>
      </c>
      <c r="F2032">
        <v>4</v>
      </c>
      <c r="G2032">
        <v>1</v>
      </c>
      <c r="H2032" t="s">
        <v>27</v>
      </c>
      <c r="I2032">
        <v>1</v>
      </c>
      <c r="J2032">
        <v>0</v>
      </c>
      <c r="Z2032">
        <f t="shared" ca="1" si="62"/>
        <v>1505</v>
      </c>
      <c r="AA2032">
        <f t="shared" ca="1" si="63"/>
        <v>120</v>
      </c>
    </row>
    <row r="2033" spans="1:27" x14ac:dyDescent="0.2">
      <c r="A2033" t="s">
        <v>59</v>
      </c>
      <c r="B2033" s="1">
        <v>36120</v>
      </c>
      <c r="D2033" t="s">
        <v>50</v>
      </c>
      <c r="E2033" t="s">
        <v>28</v>
      </c>
      <c r="F2033">
        <v>2</v>
      </c>
      <c r="G2033">
        <v>4</v>
      </c>
      <c r="H2033" t="s">
        <v>24</v>
      </c>
      <c r="I2033">
        <v>1</v>
      </c>
      <c r="J2033">
        <v>2</v>
      </c>
      <c r="Z2033">
        <f t="shared" ca="1" si="62"/>
        <v>1489</v>
      </c>
      <c r="AA2033">
        <f t="shared" ca="1" si="63"/>
        <v>120</v>
      </c>
    </row>
    <row r="2034" spans="1:27" x14ac:dyDescent="0.2">
      <c r="A2034" t="s">
        <v>59</v>
      </c>
      <c r="B2034" s="1">
        <v>36120</v>
      </c>
      <c r="D2034" t="s">
        <v>53</v>
      </c>
      <c r="E2034" t="s">
        <v>23</v>
      </c>
      <c r="F2034">
        <v>2</v>
      </c>
      <c r="G2034">
        <v>0</v>
      </c>
      <c r="H2034" t="s">
        <v>27</v>
      </c>
      <c r="I2034">
        <v>0</v>
      </c>
      <c r="J2034">
        <v>0</v>
      </c>
      <c r="Z2034">
        <f t="shared" ca="1" si="62"/>
        <v>1054</v>
      </c>
      <c r="AA2034">
        <f t="shared" ca="1" si="63"/>
        <v>120</v>
      </c>
    </row>
    <row r="2035" spans="1:27" x14ac:dyDescent="0.2">
      <c r="A2035" t="s">
        <v>59</v>
      </c>
      <c r="B2035" s="1">
        <v>36120</v>
      </c>
      <c r="D2035" t="s">
        <v>31</v>
      </c>
      <c r="E2035" t="s">
        <v>46</v>
      </c>
      <c r="F2035">
        <v>3</v>
      </c>
      <c r="G2035">
        <v>1</v>
      </c>
      <c r="H2035" t="s">
        <v>27</v>
      </c>
      <c r="I2035">
        <v>1</v>
      </c>
      <c r="J2035">
        <v>1</v>
      </c>
      <c r="Z2035">
        <f t="shared" ca="1" si="62"/>
        <v>1883</v>
      </c>
      <c r="AA2035">
        <f t="shared" ca="1" si="63"/>
        <v>120</v>
      </c>
    </row>
    <row r="2036" spans="1:27" x14ac:dyDescent="0.2">
      <c r="A2036" t="s">
        <v>59</v>
      </c>
      <c r="B2036" s="1">
        <v>36120</v>
      </c>
      <c r="D2036" t="s">
        <v>36</v>
      </c>
      <c r="E2036" t="s">
        <v>49</v>
      </c>
      <c r="F2036">
        <v>2</v>
      </c>
      <c r="G2036">
        <v>0</v>
      </c>
      <c r="H2036" t="s">
        <v>27</v>
      </c>
      <c r="I2036">
        <v>0</v>
      </c>
      <c r="J2036">
        <v>0</v>
      </c>
      <c r="Z2036">
        <f t="shared" ca="1" si="62"/>
        <v>1581</v>
      </c>
      <c r="AA2036">
        <f t="shared" ca="1" si="63"/>
        <v>120</v>
      </c>
    </row>
    <row r="2037" spans="1:27" x14ac:dyDescent="0.2">
      <c r="A2037" t="s">
        <v>59</v>
      </c>
      <c r="B2037" s="1">
        <v>36120</v>
      </c>
      <c r="D2037" t="s">
        <v>44</v>
      </c>
      <c r="E2037" t="s">
        <v>22</v>
      </c>
      <c r="F2037">
        <v>1</v>
      </c>
      <c r="G2037">
        <v>0</v>
      </c>
      <c r="H2037" t="s">
        <v>27</v>
      </c>
      <c r="I2037">
        <v>0</v>
      </c>
      <c r="J2037">
        <v>0</v>
      </c>
      <c r="Z2037">
        <f t="shared" ca="1" si="62"/>
        <v>1071</v>
      </c>
      <c r="AA2037">
        <f t="shared" ca="1" si="63"/>
        <v>120</v>
      </c>
    </row>
    <row r="2038" spans="1:27" x14ac:dyDescent="0.2">
      <c r="A2038" t="s">
        <v>59</v>
      </c>
      <c r="B2038" s="1">
        <v>36121</v>
      </c>
      <c r="D2038" t="s">
        <v>55</v>
      </c>
      <c r="E2038" t="s">
        <v>43</v>
      </c>
      <c r="F2038">
        <v>0</v>
      </c>
      <c r="G2038">
        <v>2</v>
      </c>
      <c r="H2038" t="s">
        <v>24</v>
      </c>
      <c r="I2038">
        <v>0</v>
      </c>
      <c r="J2038">
        <v>1</v>
      </c>
      <c r="Z2038">
        <f t="shared" ca="1" si="62"/>
        <v>1906</v>
      </c>
      <c r="AA2038">
        <f t="shared" ca="1" si="63"/>
        <v>120</v>
      </c>
    </row>
    <row r="2039" spans="1:27" x14ac:dyDescent="0.2">
      <c r="A2039" t="s">
        <v>59</v>
      </c>
      <c r="B2039" s="1">
        <v>36122</v>
      </c>
      <c r="D2039" t="s">
        <v>42</v>
      </c>
      <c r="E2039" t="s">
        <v>35</v>
      </c>
      <c r="F2039">
        <v>1</v>
      </c>
      <c r="G2039">
        <v>0</v>
      </c>
      <c r="H2039" t="s">
        <v>27</v>
      </c>
      <c r="I2039">
        <v>1</v>
      </c>
      <c r="J2039">
        <v>0</v>
      </c>
      <c r="Z2039">
        <f t="shared" ca="1" si="62"/>
        <v>1387</v>
      </c>
      <c r="AA2039">
        <f t="shared" ca="1" si="63"/>
        <v>90</v>
      </c>
    </row>
    <row r="2040" spans="1:27" x14ac:dyDescent="0.2">
      <c r="A2040" t="s">
        <v>59</v>
      </c>
      <c r="B2040" s="1">
        <v>36127</v>
      </c>
      <c r="D2040" t="s">
        <v>60</v>
      </c>
      <c r="E2040" t="s">
        <v>42</v>
      </c>
      <c r="F2040">
        <v>1</v>
      </c>
      <c r="G2040">
        <v>2</v>
      </c>
      <c r="H2040" t="s">
        <v>24</v>
      </c>
      <c r="I2040">
        <v>0</v>
      </c>
      <c r="J2040">
        <v>1</v>
      </c>
      <c r="Z2040">
        <f t="shared" ca="1" si="62"/>
        <v>1512</v>
      </c>
      <c r="AA2040">
        <f t="shared" ca="1" si="63"/>
        <v>90</v>
      </c>
    </row>
    <row r="2041" spans="1:27" x14ac:dyDescent="0.2">
      <c r="A2041" t="s">
        <v>59</v>
      </c>
      <c r="B2041" s="1">
        <v>36127</v>
      </c>
      <c r="D2041" t="s">
        <v>28</v>
      </c>
      <c r="E2041" t="s">
        <v>31</v>
      </c>
      <c r="F2041">
        <v>1</v>
      </c>
      <c r="G2041">
        <v>1</v>
      </c>
      <c r="H2041" t="s">
        <v>34</v>
      </c>
      <c r="I2041">
        <v>1</v>
      </c>
      <c r="J2041">
        <v>0</v>
      </c>
      <c r="Z2041">
        <f t="shared" ca="1" si="62"/>
        <v>1972</v>
      </c>
      <c r="AA2041">
        <f t="shared" ca="1" si="63"/>
        <v>120</v>
      </c>
    </row>
    <row r="2042" spans="1:27" x14ac:dyDescent="0.2">
      <c r="A2042" t="s">
        <v>59</v>
      </c>
      <c r="B2042" s="1">
        <v>36127</v>
      </c>
      <c r="D2042" t="s">
        <v>23</v>
      </c>
      <c r="E2042" t="s">
        <v>50</v>
      </c>
      <c r="F2042">
        <v>1</v>
      </c>
      <c r="G2042">
        <v>1</v>
      </c>
      <c r="H2042" t="s">
        <v>34</v>
      </c>
      <c r="I2042">
        <v>0</v>
      </c>
      <c r="J2042">
        <v>0</v>
      </c>
      <c r="Z2042">
        <f t="shared" ca="1" si="62"/>
        <v>862</v>
      </c>
      <c r="AA2042">
        <f t="shared" ca="1" si="63"/>
        <v>90</v>
      </c>
    </row>
    <row r="2043" spans="1:27" x14ac:dyDescent="0.2">
      <c r="A2043" t="s">
        <v>59</v>
      </c>
      <c r="B2043" s="1">
        <v>36127</v>
      </c>
      <c r="D2043" t="s">
        <v>35</v>
      </c>
      <c r="E2043" t="s">
        <v>44</v>
      </c>
      <c r="F2043">
        <v>3</v>
      </c>
      <c r="G2043">
        <v>1</v>
      </c>
      <c r="H2043" t="s">
        <v>27</v>
      </c>
      <c r="I2043">
        <v>1</v>
      </c>
      <c r="J2043">
        <v>1</v>
      </c>
      <c r="Z2043">
        <f t="shared" ca="1" si="62"/>
        <v>1519</v>
      </c>
      <c r="AA2043">
        <f t="shared" ca="1" si="63"/>
        <v>90</v>
      </c>
    </row>
    <row r="2044" spans="1:27" x14ac:dyDescent="0.2">
      <c r="A2044" t="s">
        <v>59</v>
      </c>
      <c r="B2044" s="1">
        <v>36127</v>
      </c>
      <c r="D2044" t="s">
        <v>49</v>
      </c>
      <c r="E2044" t="s">
        <v>25</v>
      </c>
      <c r="F2044">
        <v>2</v>
      </c>
      <c r="G2044">
        <v>2</v>
      </c>
      <c r="H2044" t="s">
        <v>34</v>
      </c>
      <c r="I2044">
        <v>2</v>
      </c>
      <c r="J2044">
        <v>0</v>
      </c>
      <c r="Z2044">
        <f t="shared" ca="1" si="62"/>
        <v>1604</v>
      </c>
      <c r="AA2044">
        <f t="shared" ca="1" si="63"/>
        <v>120</v>
      </c>
    </row>
    <row r="2045" spans="1:27" x14ac:dyDescent="0.2">
      <c r="A2045" t="s">
        <v>59</v>
      </c>
      <c r="B2045" s="1">
        <v>36127</v>
      </c>
      <c r="D2045" t="s">
        <v>41</v>
      </c>
      <c r="E2045" t="s">
        <v>55</v>
      </c>
      <c r="F2045">
        <v>0</v>
      </c>
      <c r="G2045">
        <v>1</v>
      </c>
      <c r="H2045" t="s">
        <v>24</v>
      </c>
      <c r="I2045">
        <v>0</v>
      </c>
      <c r="J2045">
        <v>1</v>
      </c>
      <c r="Z2045">
        <f t="shared" ca="1" si="62"/>
        <v>1702</v>
      </c>
      <c r="AA2045">
        <f t="shared" ca="1" si="63"/>
        <v>90</v>
      </c>
    </row>
    <row r="2046" spans="1:27" x14ac:dyDescent="0.2">
      <c r="A2046" t="s">
        <v>59</v>
      </c>
      <c r="B2046" s="1">
        <v>36127</v>
      </c>
      <c r="D2046" t="s">
        <v>43</v>
      </c>
      <c r="E2046" t="s">
        <v>36</v>
      </c>
      <c r="F2046">
        <v>2</v>
      </c>
      <c r="G2046">
        <v>1</v>
      </c>
      <c r="H2046" t="s">
        <v>27</v>
      </c>
      <c r="I2046">
        <v>1</v>
      </c>
      <c r="J2046">
        <v>0</v>
      </c>
      <c r="Z2046">
        <f t="shared" ca="1" si="62"/>
        <v>2015</v>
      </c>
      <c r="AA2046">
        <f t="shared" ca="1" si="63"/>
        <v>120</v>
      </c>
    </row>
    <row r="2047" spans="1:27" x14ac:dyDescent="0.2">
      <c r="A2047" t="s">
        <v>59</v>
      </c>
      <c r="B2047" s="1">
        <v>36128</v>
      </c>
      <c r="D2047" t="s">
        <v>22</v>
      </c>
      <c r="E2047" t="s">
        <v>53</v>
      </c>
      <c r="F2047">
        <v>1</v>
      </c>
      <c r="G2047">
        <v>1</v>
      </c>
      <c r="H2047" t="s">
        <v>34</v>
      </c>
      <c r="I2047">
        <v>0</v>
      </c>
      <c r="J2047">
        <v>1</v>
      </c>
      <c r="Z2047">
        <f t="shared" ca="1" si="62"/>
        <v>1331</v>
      </c>
      <c r="AA2047">
        <f t="shared" ca="1" si="63"/>
        <v>90</v>
      </c>
    </row>
    <row r="2048" spans="1:27" x14ac:dyDescent="0.2">
      <c r="A2048" t="s">
        <v>59</v>
      </c>
      <c r="B2048" s="1">
        <v>36128</v>
      </c>
      <c r="D2048" t="s">
        <v>30</v>
      </c>
      <c r="E2048" t="s">
        <v>29</v>
      </c>
      <c r="F2048">
        <v>2</v>
      </c>
      <c r="G2048">
        <v>0</v>
      </c>
      <c r="H2048" t="s">
        <v>27</v>
      </c>
      <c r="I2048">
        <v>2</v>
      </c>
      <c r="J2048">
        <v>0</v>
      </c>
      <c r="Z2048">
        <f t="shared" ca="1" si="62"/>
        <v>878</v>
      </c>
      <c r="AA2048">
        <f t="shared" ca="1" si="63"/>
        <v>120</v>
      </c>
    </row>
    <row r="2049" spans="1:27" x14ac:dyDescent="0.2">
      <c r="A2049" t="s">
        <v>59</v>
      </c>
      <c r="B2049" s="1">
        <v>36128</v>
      </c>
      <c r="D2049" t="s">
        <v>46</v>
      </c>
      <c r="E2049" t="s">
        <v>33</v>
      </c>
      <c r="F2049">
        <v>3</v>
      </c>
      <c r="G2049">
        <v>2</v>
      </c>
      <c r="H2049" t="s">
        <v>27</v>
      </c>
      <c r="I2049">
        <v>1</v>
      </c>
      <c r="J2049">
        <v>1</v>
      </c>
      <c r="Z2049">
        <f t="shared" ca="1" si="62"/>
        <v>1563</v>
      </c>
      <c r="AA2049">
        <f t="shared" ca="1" si="63"/>
        <v>120</v>
      </c>
    </row>
    <row r="2050" spans="1:27" x14ac:dyDescent="0.2">
      <c r="A2050" t="s">
        <v>59</v>
      </c>
      <c r="B2050" s="1">
        <v>36134</v>
      </c>
      <c r="D2050" t="s">
        <v>25</v>
      </c>
      <c r="E2050" t="s">
        <v>46</v>
      </c>
      <c r="F2050">
        <v>1</v>
      </c>
      <c r="G2050">
        <v>1</v>
      </c>
      <c r="H2050" t="s">
        <v>34</v>
      </c>
      <c r="I2050">
        <v>0</v>
      </c>
      <c r="J2050">
        <v>0</v>
      </c>
      <c r="Z2050">
        <f t="shared" ca="1" si="62"/>
        <v>750</v>
      </c>
      <c r="AA2050">
        <f t="shared" ca="1" si="63"/>
        <v>120</v>
      </c>
    </row>
    <row r="2051" spans="1:27" x14ac:dyDescent="0.2">
      <c r="A2051" t="s">
        <v>59</v>
      </c>
      <c r="B2051" s="1">
        <v>36134</v>
      </c>
      <c r="D2051" t="s">
        <v>29</v>
      </c>
      <c r="E2051" t="s">
        <v>60</v>
      </c>
      <c r="F2051">
        <v>1</v>
      </c>
      <c r="G2051">
        <v>0</v>
      </c>
      <c r="H2051" t="s">
        <v>27</v>
      </c>
      <c r="I2051">
        <v>0</v>
      </c>
      <c r="J2051">
        <v>0</v>
      </c>
      <c r="Z2051">
        <f t="shared" ref="Z2051:Z2114" ca="1" si="64">RANDBETWEEN(723,2017)</f>
        <v>1586</v>
      </c>
      <c r="AA2051">
        <f t="shared" ref="AA2051:AA2114" ca="1" si="65">IF(RAND() &lt; 0.5, 90, 120)</f>
        <v>120</v>
      </c>
    </row>
    <row r="2052" spans="1:27" x14ac:dyDescent="0.2">
      <c r="A2052" t="s">
        <v>59</v>
      </c>
      <c r="B2052" s="1">
        <v>36134</v>
      </c>
      <c r="D2052" t="s">
        <v>55</v>
      </c>
      <c r="E2052" t="s">
        <v>22</v>
      </c>
      <c r="F2052">
        <v>0</v>
      </c>
      <c r="G2052">
        <v>0</v>
      </c>
      <c r="H2052" t="s">
        <v>34</v>
      </c>
      <c r="I2052">
        <v>0</v>
      </c>
      <c r="J2052">
        <v>0</v>
      </c>
      <c r="Z2052">
        <f t="shared" ca="1" si="64"/>
        <v>1687</v>
      </c>
      <c r="AA2052">
        <f t="shared" ca="1" si="65"/>
        <v>120</v>
      </c>
    </row>
    <row r="2053" spans="1:27" x14ac:dyDescent="0.2">
      <c r="A2053" t="s">
        <v>59</v>
      </c>
      <c r="B2053" s="1">
        <v>36134</v>
      </c>
      <c r="D2053" t="s">
        <v>42</v>
      </c>
      <c r="E2053" t="s">
        <v>28</v>
      </c>
      <c r="F2053">
        <v>0</v>
      </c>
      <c r="G2053">
        <v>0</v>
      </c>
      <c r="H2053" t="s">
        <v>34</v>
      </c>
      <c r="I2053">
        <v>0</v>
      </c>
      <c r="J2053">
        <v>0</v>
      </c>
      <c r="Z2053">
        <f t="shared" ca="1" si="64"/>
        <v>1257</v>
      </c>
      <c r="AA2053">
        <f t="shared" ca="1" si="65"/>
        <v>90</v>
      </c>
    </row>
    <row r="2054" spans="1:27" x14ac:dyDescent="0.2">
      <c r="A2054" t="s">
        <v>59</v>
      </c>
      <c r="B2054" s="1">
        <v>36134</v>
      </c>
      <c r="D2054" t="s">
        <v>33</v>
      </c>
      <c r="E2054" t="s">
        <v>43</v>
      </c>
      <c r="F2054">
        <v>4</v>
      </c>
      <c r="G2054">
        <v>0</v>
      </c>
      <c r="H2054" t="s">
        <v>27</v>
      </c>
      <c r="I2054">
        <v>1</v>
      </c>
      <c r="J2054">
        <v>0</v>
      </c>
      <c r="Z2054">
        <f t="shared" ca="1" si="64"/>
        <v>1768</v>
      </c>
      <c r="AA2054">
        <f t="shared" ca="1" si="65"/>
        <v>90</v>
      </c>
    </row>
    <row r="2055" spans="1:27" x14ac:dyDescent="0.2">
      <c r="A2055" t="s">
        <v>59</v>
      </c>
      <c r="B2055" s="1">
        <v>36134</v>
      </c>
      <c r="D2055" t="s">
        <v>50</v>
      </c>
      <c r="E2055" t="s">
        <v>41</v>
      </c>
      <c r="F2055">
        <v>2</v>
      </c>
      <c r="G2055">
        <v>0</v>
      </c>
      <c r="H2055" t="s">
        <v>27</v>
      </c>
      <c r="I2055">
        <v>0</v>
      </c>
      <c r="J2055">
        <v>0</v>
      </c>
      <c r="Z2055">
        <f t="shared" ca="1" si="64"/>
        <v>1252</v>
      </c>
      <c r="AA2055">
        <f t="shared" ca="1" si="65"/>
        <v>120</v>
      </c>
    </row>
    <row r="2056" spans="1:27" x14ac:dyDescent="0.2">
      <c r="A2056" t="s">
        <v>59</v>
      </c>
      <c r="B2056" s="1">
        <v>36134</v>
      </c>
      <c r="D2056" t="s">
        <v>36</v>
      </c>
      <c r="E2056" t="s">
        <v>30</v>
      </c>
      <c r="F2056">
        <v>2</v>
      </c>
      <c r="G2056">
        <v>1</v>
      </c>
      <c r="H2056" t="s">
        <v>27</v>
      </c>
      <c r="I2056">
        <v>1</v>
      </c>
      <c r="J2056">
        <v>0</v>
      </c>
      <c r="Z2056">
        <f t="shared" ca="1" si="64"/>
        <v>1206</v>
      </c>
      <c r="AA2056">
        <f t="shared" ca="1" si="65"/>
        <v>90</v>
      </c>
    </row>
    <row r="2057" spans="1:27" x14ac:dyDescent="0.2">
      <c r="A2057" t="s">
        <v>59</v>
      </c>
      <c r="B2057" s="1">
        <v>36134</v>
      </c>
      <c r="D2057" t="s">
        <v>44</v>
      </c>
      <c r="E2057" t="s">
        <v>23</v>
      </c>
      <c r="F2057">
        <v>2</v>
      </c>
      <c r="G2057">
        <v>1</v>
      </c>
      <c r="H2057" t="s">
        <v>27</v>
      </c>
      <c r="I2057">
        <v>0</v>
      </c>
      <c r="J2057">
        <v>0</v>
      </c>
      <c r="Z2057">
        <f t="shared" ca="1" si="64"/>
        <v>1561</v>
      </c>
      <c r="AA2057">
        <f t="shared" ca="1" si="65"/>
        <v>90</v>
      </c>
    </row>
    <row r="2058" spans="1:27" x14ac:dyDescent="0.2">
      <c r="A2058" t="s">
        <v>59</v>
      </c>
      <c r="B2058" s="1">
        <v>36135</v>
      </c>
      <c r="D2058" t="s">
        <v>53</v>
      </c>
      <c r="E2058" t="s">
        <v>35</v>
      </c>
      <c r="F2058">
        <v>2</v>
      </c>
      <c r="G2058">
        <v>2</v>
      </c>
      <c r="H2058" t="s">
        <v>34</v>
      </c>
      <c r="I2058">
        <v>1</v>
      </c>
      <c r="J2058">
        <v>1</v>
      </c>
      <c r="Z2058">
        <f t="shared" ca="1" si="64"/>
        <v>1449</v>
      </c>
      <c r="AA2058">
        <f t="shared" ca="1" si="65"/>
        <v>90</v>
      </c>
    </row>
    <row r="2059" spans="1:27" x14ac:dyDescent="0.2">
      <c r="A2059" t="s">
        <v>59</v>
      </c>
      <c r="B2059" s="1">
        <v>36136</v>
      </c>
      <c r="D2059" t="s">
        <v>31</v>
      </c>
      <c r="E2059" t="s">
        <v>49</v>
      </c>
      <c r="F2059">
        <v>3</v>
      </c>
      <c r="G2059">
        <v>2</v>
      </c>
      <c r="H2059" t="s">
        <v>27</v>
      </c>
      <c r="I2059">
        <v>1</v>
      </c>
      <c r="J2059">
        <v>0</v>
      </c>
      <c r="Z2059">
        <f t="shared" ca="1" si="64"/>
        <v>1904</v>
      </c>
      <c r="AA2059">
        <f t="shared" ca="1" si="65"/>
        <v>90</v>
      </c>
    </row>
    <row r="2060" spans="1:27" x14ac:dyDescent="0.2">
      <c r="A2060" t="s">
        <v>59</v>
      </c>
      <c r="B2060" s="1">
        <v>36138</v>
      </c>
      <c r="D2060" t="s">
        <v>28</v>
      </c>
      <c r="E2060" t="s">
        <v>25</v>
      </c>
      <c r="F2060">
        <v>2</v>
      </c>
      <c r="G2060">
        <v>1</v>
      </c>
      <c r="H2060" t="s">
        <v>27</v>
      </c>
      <c r="I2060">
        <v>1</v>
      </c>
      <c r="J2060">
        <v>1</v>
      </c>
      <c r="Z2060">
        <f t="shared" ca="1" si="64"/>
        <v>1102</v>
      </c>
      <c r="AA2060">
        <f t="shared" ca="1" si="65"/>
        <v>90</v>
      </c>
    </row>
    <row r="2061" spans="1:27" x14ac:dyDescent="0.2">
      <c r="A2061" t="s">
        <v>59</v>
      </c>
      <c r="B2061" s="1">
        <v>36141</v>
      </c>
      <c r="D2061" t="s">
        <v>29</v>
      </c>
      <c r="E2061" t="s">
        <v>35</v>
      </c>
      <c r="F2061">
        <v>0</v>
      </c>
      <c r="G2061">
        <v>0</v>
      </c>
      <c r="H2061" t="s">
        <v>34</v>
      </c>
      <c r="I2061">
        <v>0</v>
      </c>
      <c r="J2061">
        <v>0</v>
      </c>
      <c r="Z2061">
        <f t="shared" ca="1" si="64"/>
        <v>1738</v>
      </c>
      <c r="AA2061">
        <f t="shared" ca="1" si="65"/>
        <v>90</v>
      </c>
    </row>
    <row r="2062" spans="1:27" x14ac:dyDescent="0.2">
      <c r="A2062" t="s">
        <v>59</v>
      </c>
      <c r="B2062" s="1">
        <v>36141</v>
      </c>
      <c r="D2062" t="s">
        <v>55</v>
      </c>
      <c r="E2062" t="s">
        <v>28</v>
      </c>
      <c r="F2062">
        <v>2</v>
      </c>
      <c r="G2062">
        <v>2</v>
      </c>
      <c r="H2062" t="s">
        <v>34</v>
      </c>
      <c r="I2062">
        <v>1</v>
      </c>
      <c r="J2062">
        <v>0</v>
      </c>
      <c r="Z2062">
        <f t="shared" ca="1" si="64"/>
        <v>1072</v>
      </c>
      <c r="AA2062">
        <f t="shared" ca="1" si="65"/>
        <v>90</v>
      </c>
    </row>
    <row r="2063" spans="1:27" x14ac:dyDescent="0.2">
      <c r="A2063" t="s">
        <v>59</v>
      </c>
      <c r="B2063" s="1">
        <v>36141</v>
      </c>
      <c r="D2063" t="s">
        <v>42</v>
      </c>
      <c r="E2063" t="s">
        <v>41</v>
      </c>
      <c r="F2063">
        <v>1</v>
      </c>
      <c r="G2063">
        <v>0</v>
      </c>
      <c r="H2063" t="s">
        <v>27</v>
      </c>
      <c r="I2063">
        <v>1</v>
      </c>
      <c r="J2063">
        <v>0</v>
      </c>
      <c r="Z2063">
        <f t="shared" ca="1" si="64"/>
        <v>1868</v>
      </c>
      <c r="AA2063">
        <f t="shared" ca="1" si="65"/>
        <v>90</v>
      </c>
    </row>
    <row r="2064" spans="1:27" x14ac:dyDescent="0.2">
      <c r="A2064" t="s">
        <v>59</v>
      </c>
      <c r="B2064" s="1">
        <v>36141</v>
      </c>
      <c r="D2064" t="s">
        <v>50</v>
      </c>
      <c r="E2064" t="s">
        <v>49</v>
      </c>
      <c r="F2064">
        <v>3</v>
      </c>
      <c r="G2064">
        <v>1</v>
      </c>
      <c r="H2064" t="s">
        <v>27</v>
      </c>
      <c r="I2064">
        <v>1</v>
      </c>
      <c r="J2064">
        <v>1</v>
      </c>
      <c r="Z2064">
        <f t="shared" ca="1" si="64"/>
        <v>1316</v>
      </c>
      <c r="AA2064">
        <f t="shared" ca="1" si="65"/>
        <v>120</v>
      </c>
    </row>
    <row r="2065" spans="1:27" x14ac:dyDescent="0.2">
      <c r="A2065" t="s">
        <v>59</v>
      </c>
      <c r="B2065" s="1">
        <v>36141</v>
      </c>
      <c r="D2065" t="s">
        <v>53</v>
      </c>
      <c r="E2065" t="s">
        <v>43</v>
      </c>
      <c r="F2065">
        <v>1</v>
      </c>
      <c r="G2065">
        <v>0</v>
      </c>
      <c r="H2065" t="s">
        <v>27</v>
      </c>
      <c r="I2065">
        <v>1</v>
      </c>
      <c r="J2065">
        <v>0</v>
      </c>
      <c r="Z2065">
        <f t="shared" ca="1" si="64"/>
        <v>1043</v>
      </c>
      <c r="AA2065">
        <f t="shared" ca="1" si="65"/>
        <v>90</v>
      </c>
    </row>
    <row r="2066" spans="1:27" x14ac:dyDescent="0.2">
      <c r="A2066" t="s">
        <v>59</v>
      </c>
      <c r="B2066" s="1">
        <v>36141</v>
      </c>
      <c r="D2066" t="s">
        <v>31</v>
      </c>
      <c r="E2066" t="s">
        <v>60</v>
      </c>
      <c r="F2066">
        <v>3</v>
      </c>
      <c r="G2066">
        <v>0</v>
      </c>
      <c r="H2066" t="s">
        <v>27</v>
      </c>
      <c r="I2066">
        <v>1</v>
      </c>
      <c r="J2066">
        <v>0</v>
      </c>
      <c r="Z2066">
        <f t="shared" ca="1" si="64"/>
        <v>1250</v>
      </c>
      <c r="AA2066">
        <f t="shared" ca="1" si="65"/>
        <v>90</v>
      </c>
    </row>
    <row r="2067" spans="1:27" x14ac:dyDescent="0.2">
      <c r="A2067" t="s">
        <v>59</v>
      </c>
      <c r="B2067" s="1">
        <v>36141</v>
      </c>
      <c r="D2067" t="s">
        <v>36</v>
      </c>
      <c r="E2067" t="s">
        <v>46</v>
      </c>
      <c r="F2067">
        <v>2</v>
      </c>
      <c r="G2067">
        <v>2</v>
      </c>
      <c r="H2067" t="s">
        <v>34</v>
      </c>
      <c r="I2067">
        <v>0</v>
      </c>
      <c r="J2067">
        <v>2</v>
      </c>
      <c r="Z2067">
        <f t="shared" ca="1" si="64"/>
        <v>1220</v>
      </c>
      <c r="AA2067">
        <f t="shared" ca="1" si="65"/>
        <v>120</v>
      </c>
    </row>
    <row r="2068" spans="1:27" x14ac:dyDescent="0.2">
      <c r="A2068" t="s">
        <v>59</v>
      </c>
      <c r="B2068" s="1">
        <v>36142</v>
      </c>
      <c r="D2068" t="s">
        <v>25</v>
      </c>
      <c r="E2068" t="s">
        <v>22</v>
      </c>
      <c r="F2068">
        <v>3</v>
      </c>
      <c r="G2068">
        <v>2</v>
      </c>
      <c r="H2068" t="s">
        <v>27</v>
      </c>
      <c r="I2068">
        <v>0</v>
      </c>
      <c r="J2068">
        <v>2</v>
      </c>
      <c r="Z2068">
        <f t="shared" ca="1" si="64"/>
        <v>1089</v>
      </c>
      <c r="AA2068">
        <f t="shared" ca="1" si="65"/>
        <v>90</v>
      </c>
    </row>
    <row r="2069" spans="1:27" x14ac:dyDescent="0.2">
      <c r="A2069" t="s">
        <v>59</v>
      </c>
      <c r="B2069" s="1">
        <v>36142</v>
      </c>
      <c r="D2069" t="s">
        <v>44</v>
      </c>
      <c r="E2069" t="s">
        <v>30</v>
      </c>
      <c r="F2069">
        <v>1</v>
      </c>
      <c r="G2069">
        <v>0</v>
      </c>
      <c r="H2069" t="s">
        <v>27</v>
      </c>
      <c r="I2069">
        <v>0</v>
      </c>
      <c r="J2069">
        <v>0</v>
      </c>
      <c r="Z2069">
        <f t="shared" ca="1" si="64"/>
        <v>1251</v>
      </c>
      <c r="AA2069">
        <f t="shared" ca="1" si="65"/>
        <v>120</v>
      </c>
    </row>
    <row r="2070" spans="1:27" x14ac:dyDescent="0.2">
      <c r="A2070" t="s">
        <v>59</v>
      </c>
      <c r="B2070" s="1">
        <v>36143</v>
      </c>
      <c r="D2070" t="s">
        <v>33</v>
      </c>
      <c r="E2070" t="s">
        <v>23</v>
      </c>
      <c r="F2070">
        <v>2</v>
      </c>
      <c r="G2070">
        <v>0</v>
      </c>
      <c r="H2070" t="s">
        <v>27</v>
      </c>
      <c r="I2070">
        <v>1</v>
      </c>
      <c r="J2070">
        <v>0</v>
      </c>
      <c r="Z2070">
        <f t="shared" ca="1" si="64"/>
        <v>1497</v>
      </c>
      <c r="AA2070">
        <f t="shared" ca="1" si="65"/>
        <v>120</v>
      </c>
    </row>
    <row r="2071" spans="1:27" x14ac:dyDescent="0.2">
      <c r="A2071" t="s">
        <v>59</v>
      </c>
      <c r="B2071" s="1">
        <v>36145</v>
      </c>
      <c r="D2071" t="s">
        <v>46</v>
      </c>
      <c r="E2071" t="s">
        <v>28</v>
      </c>
      <c r="F2071">
        <v>1</v>
      </c>
      <c r="G2071">
        <v>1</v>
      </c>
      <c r="H2071" t="s">
        <v>34</v>
      </c>
      <c r="I2071">
        <v>1</v>
      </c>
      <c r="J2071">
        <v>0</v>
      </c>
      <c r="Z2071">
        <f t="shared" ca="1" si="64"/>
        <v>1853</v>
      </c>
      <c r="AA2071">
        <f t="shared" ca="1" si="65"/>
        <v>90</v>
      </c>
    </row>
    <row r="2072" spans="1:27" x14ac:dyDescent="0.2">
      <c r="A2072" t="s">
        <v>59</v>
      </c>
      <c r="B2072" s="1">
        <v>36148</v>
      </c>
      <c r="D2072" t="s">
        <v>28</v>
      </c>
      <c r="E2072" t="s">
        <v>36</v>
      </c>
      <c r="F2072">
        <v>2</v>
      </c>
      <c r="G2072">
        <v>0</v>
      </c>
      <c r="H2072" t="s">
        <v>27</v>
      </c>
      <c r="I2072">
        <v>0</v>
      </c>
      <c r="J2072">
        <v>0</v>
      </c>
      <c r="Z2072">
        <f t="shared" ca="1" si="64"/>
        <v>728</v>
      </c>
      <c r="AA2072">
        <f t="shared" ca="1" si="65"/>
        <v>90</v>
      </c>
    </row>
    <row r="2073" spans="1:27" x14ac:dyDescent="0.2">
      <c r="A2073" t="s">
        <v>59</v>
      </c>
      <c r="B2073" s="1">
        <v>36148</v>
      </c>
      <c r="D2073" t="s">
        <v>23</v>
      </c>
      <c r="E2073" t="s">
        <v>55</v>
      </c>
      <c r="F2073">
        <v>1</v>
      </c>
      <c r="G2073">
        <v>1</v>
      </c>
      <c r="H2073" t="s">
        <v>34</v>
      </c>
      <c r="I2073">
        <v>1</v>
      </c>
      <c r="J2073">
        <v>0</v>
      </c>
      <c r="Z2073">
        <f t="shared" ca="1" si="64"/>
        <v>1628</v>
      </c>
      <c r="AA2073">
        <f t="shared" ca="1" si="65"/>
        <v>120</v>
      </c>
    </row>
    <row r="2074" spans="1:27" x14ac:dyDescent="0.2">
      <c r="A2074" t="s">
        <v>59</v>
      </c>
      <c r="B2074" s="1">
        <v>36148</v>
      </c>
      <c r="D2074" t="s">
        <v>30</v>
      </c>
      <c r="E2074" t="s">
        <v>31</v>
      </c>
      <c r="F2074">
        <v>2</v>
      </c>
      <c r="G2074">
        <v>0</v>
      </c>
      <c r="H2074" t="s">
        <v>27</v>
      </c>
      <c r="I2074">
        <v>2</v>
      </c>
      <c r="J2074">
        <v>0</v>
      </c>
      <c r="Z2074">
        <f t="shared" ca="1" si="64"/>
        <v>1820</v>
      </c>
      <c r="AA2074">
        <f t="shared" ca="1" si="65"/>
        <v>90</v>
      </c>
    </row>
    <row r="2075" spans="1:27" x14ac:dyDescent="0.2">
      <c r="A2075" t="s">
        <v>59</v>
      </c>
      <c r="B2075" s="1">
        <v>36148</v>
      </c>
      <c r="D2075" t="s">
        <v>46</v>
      </c>
      <c r="E2075" t="s">
        <v>53</v>
      </c>
      <c r="F2075">
        <v>2</v>
      </c>
      <c r="G2075">
        <v>3</v>
      </c>
      <c r="H2075" t="s">
        <v>24</v>
      </c>
      <c r="I2075">
        <v>0</v>
      </c>
      <c r="J2075">
        <v>2</v>
      </c>
      <c r="Z2075">
        <f t="shared" ca="1" si="64"/>
        <v>1043</v>
      </c>
      <c r="AA2075">
        <f t="shared" ca="1" si="65"/>
        <v>90</v>
      </c>
    </row>
    <row r="2076" spans="1:27" x14ac:dyDescent="0.2">
      <c r="A2076" t="s">
        <v>59</v>
      </c>
      <c r="B2076" s="1">
        <v>36148</v>
      </c>
      <c r="D2076" t="s">
        <v>35</v>
      </c>
      <c r="E2076" t="s">
        <v>50</v>
      </c>
      <c r="F2076">
        <v>1</v>
      </c>
      <c r="G2076">
        <v>0</v>
      </c>
      <c r="H2076" t="s">
        <v>27</v>
      </c>
      <c r="I2076">
        <v>0</v>
      </c>
      <c r="J2076">
        <v>0</v>
      </c>
      <c r="Z2076">
        <f t="shared" ca="1" si="64"/>
        <v>1030</v>
      </c>
      <c r="AA2076">
        <f t="shared" ca="1" si="65"/>
        <v>120</v>
      </c>
    </row>
    <row r="2077" spans="1:27" x14ac:dyDescent="0.2">
      <c r="A2077" t="s">
        <v>59</v>
      </c>
      <c r="B2077" s="1">
        <v>36148</v>
      </c>
      <c r="D2077" t="s">
        <v>49</v>
      </c>
      <c r="E2077" t="s">
        <v>29</v>
      </c>
      <c r="F2077">
        <v>2</v>
      </c>
      <c r="G2077">
        <v>2</v>
      </c>
      <c r="H2077" t="s">
        <v>34</v>
      </c>
      <c r="I2077">
        <v>2</v>
      </c>
      <c r="J2077">
        <v>0</v>
      </c>
      <c r="Z2077">
        <f t="shared" ca="1" si="64"/>
        <v>1191</v>
      </c>
      <c r="AA2077">
        <f t="shared" ca="1" si="65"/>
        <v>90</v>
      </c>
    </row>
    <row r="2078" spans="1:27" x14ac:dyDescent="0.2">
      <c r="A2078" t="s">
        <v>59</v>
      </c>
      <c r="B2078" s="1">
        <v>36148</v>
      </c>
      <c r="D2078" t="s">
        <v>41</v>
      </c>
      <c r="E2078" t="s">
        <v>44</v>
      </c>
      <c r="F2078">
        <v>3</v>
      </c>
      <c r="G2078">
        <v>1</v>
      </c>
      <c r="H2078" t="s">
        <v>27</v>
      </c>
      <c r="I2078">
        <v>1</v>
      </c>
      <c r="J2078">
        <v>0</v>
      </c>
      <c r="Z2078">
        <f t="shared" ca="1" si="64"/>
        <v>1807</v>
      </c>
      <c r="AA2078">
        <f t="shared" ca="1" si="65"/>
        <v>120</v>
      </c>
    </row>
    <row r="2079" spans="1:27" x14ac:dyDescent="0.2">
      <c r="A2079" t="s">
        <v>59</v>
      </c>
      <c r="B2079" s="1">
        <v>36148</v>
      </c>
      <c r="D2079" t="s">
        <v>43</v>
      </c>
      <c r="E2079" t="s">
        <v>42</v>
      </c>
      <c r="F2079">
        <v>2</v>
      </c>
      <c r="G2079">
        <v>1</v>
      </c>
      <c r="H2079" t="s">
        <v>27</v>
      </c>
      <c r="I2079">
        <v>1</v>
      </c>
      <c r="J2079">
        <v>0</v>
      </c>
      <c r="Z2079">
        <f t="shared" ca="1" si="64"/>
        <v>1690</v>
      </c>
      <c r="AA2079">
        <f t="shared" ca="1" si="65"/>
        <v>90</v>
      </c>
    </row>
    <row r="2080" spans="1:27" x14ac:dyDescent="0.2">
      <c r="A2080" t="s">
        <v>59</v>
      </c>
      <c r="B2080" s="1">
        <v>36149</v>
      </c>
      <c r="D2080" t="s">
        <v>22</v>
      </c>
      <c r="E2080" t="s">
        <v>33</v>
      </c>
      <c r="F2080">
        <v>3</v>
      </c>
      <c r="G2080">
        <v>1</v>
      </c>
      <c r="H2080" t="s">
        <v>27</v>
      </c>
      <c r="I2080">
        <v>1</v>
      </c>
      <c r="J2080">
        <v>0</v>
      </c>
      <c r="Z2080">
        <f t="shared" ca="1" si="64"/>
        <v>1077</v>
      </c>
      <c r="AA2080">
        <f t="shared" ca="1" si="65"/>
        <v>120</v>
      </c>
    </row>
    <row r="2081" spans="1:27" x14ac:dyDescent="0.2">
      <c r="A2081" t="s">
        <v>59</v>
      </c>
      <c r="B2081" s="1">
        <v>36150</v>
      </c>
      <c r="D2081" t="s">
        <v>60</v>
      </c>
      <c r="E2081" t="s">
        <v>25</v>
      </c>
      <c r="F2081">
        <v>0</v>
      </c>
      <c r="G2081">
        <v>1</v>
      </c>
      <c r="H2081" t="s">
        <v>24</v>
      </c>
      <c r="I2081">
        <v>0</v>
      </c>
      <c r="J2081">
        <v>1</v>
      </c>
      <c r="Z2081">
        <f t="shared" ca="1" si="64"/>
        <v>1953</v>
      </c>
      <c r="AA2081">
        <f t="shared" ca="1" si="65"/>
        <v>90</v>
      </c>
    </row>
    <row r="2082" spans="1:27" x14ac:dyDescent="0.2">
      <c r="A2082" t="s">
        <v>59</v>
      </c>
      <c r="B2082" s="1">
        <v>36155</v>
      </c>
      <c r="D2082" t="s">
        <v>22</v>
      </c>
      <c r="E2082" t="s">
        <v>43</v>
      </c>
      <c r="F2082">
        <v>1</v>
      </c>
      <c r="G2082">
        <v>0</v>
      </c>
      <c r="H2082" t="s">
        <v>27</v>
      </c>
      <c r="I2082">
        <v>1</v>
      </c>
      <c r="J2082">
        <v>0</v>
      </c>
      <c r="Z2082">
        <f t="shared" ca="1" si="64"/>
        <v>815</v>
      </c>
      <c r="AA2082">
        <f t="shared" ca="1" si="65"/>
        <v>90</v>
      </c>
    </row>
    <row r="2083" spans="1:27" x14ac:dyDescent="0.2">
      <c r="A2083" t="s">
        <v>59</v>
      </c>
      <c r="B2083" s="1">
        <v>36155</v>
      </c>
      <c r="D2083" t="s">
        <v>29</v>
      </c>
      <c r="E2083" t="s">
        <v>25</v>
      </c>
      <c r="F2083">
        <v>2</v>
      </c>
      <c r="G2083">
        <v>1</v>
      </c>
      <c r="H2083" t="s">
        <v>27</v>
      </c>
      <c r="I2083">
        <v>1</v>
      </c>
      <c r="J2083">
        <v>0</v>
      </c>
      <c r="Z2083">
        <f t="shared" ca="1" si="64"/>
        <v>964</v>
      </c>
      <c r="AA2083">
        <f t="shared" ca="1" si="65"/>
        <v>90</v>
      </c>
    </row>
    <row r="2084" spans="1:27" x14ac:dyDescent="0.2">
      <c r="A2084" t="s">
        <v>59</v>
      </c>
      <c r="B2084" s="1">
        <v>36155</v>
      </c>
      <c r="D2084" t="s">
        <v>23</v>
      </c>
      <c r="E2084" t="s">
        <v>36</v>
      </c>
      <c r="F2084">
        <v>1</v>
      </c>
      <c r="G2084">
        <v>1</v>
      </c>
      <c r="H2084" t="s">
        <v>34</v>
      </c>
      <c r="I2084">
        <v>0</v>
      </c>
      <c r="J2084">
        <v>1</v>
      </c>
      <c r="Z2084">
        <f t="shared" ca="1" si="64"/>
        <v>1615</v>
      </c>
      <c r="AA2084">
        <f t="shared" ca="1" si="65"/>
        <v>120</v>
      </c>
    </row>
    <row r="2085" spans="1:27" x14ac:dyDescent="0.2">
      <c r="A2085" t="s">
        <v>59</v>
      </c>
      <c r="B2085" s="1">
        <v>36155</v>
      </c>
      <c r="D2085" t="s">
        <v>42</v>
      </c>
      <c r="E2085" t="s">
        <v>55</v>
      </c>
      <c r="F2085">
        <v>0</v>
      </c>
      <c r="G2085">
        <v>0</v>
      </c>
      <c r="H2085" t="s">
        <v>34</v>
      </c>
      <c r="I2085">
        <v>0</v>
      </c>
      <c r="J2085">
        <v>0</v>
      </c>
      <c r="Z2085">
        <f t="shared" ca="1" si="64"/>
        <v>1306</v>
      </c>
      <c r="AA2085">
        <f t="shared" ca="1" si="65"/>
        <v>90</v>
      </c>
    </row>
    <row r="2086" spans="1:27" x14ac:dyDescent="0.2">
      <c r="A2086" t="s">
        <v>59</v>
      </c>
      <c r="B2086" s="1">
        <v>36155</v>
      </c>
      <c r="D2086" t="s">
        <v>46</v>
      </c>
      <c r="E2086" t="s">
        <v>49</v>
      </c>
      <c r="F2086">
        <v>3</v>
      </c>
      <c r="G2086">
        <v>0</v>
      </c>
      <c r="H2086" t="s">
        <v>27</v>
      </c>
      <c r="I2086">
        <v>1</v>
      </c>
      <c r="J2086">
        <v>0</v>
      </c>
      <c r="Z2086">
        <f t="shared" ca="1" si="64"/>
        <v>1982</v>
      </c>
      <c r="AA2086">
        <f t="shared" ca="1" si="65"/>
        <v>120</v>
      </c>
    </row>
    <row r="2087" spans="1:27" x14ac:dyDescent="0.2">
      <c r="A2087" t="s">
        <v>59</v>
      </c>
      <c r="B2087" s="1">
        <v>36155</v>
      </c>
      <c r="D2087" t="s">
        <v>53</v>
      </c>
      <c r="E2087" t="s">
        <v>30</v>
      </c>
      <c r="F2087">
        <v>1</v>
      </c>
      <c r="G2087">
        <v>3</v>
      </c>
      <c r="H2087" t="s">
        <v>24</v>
      </c>
      <c r="I2087">
        <v>1</v>
      </c>
      <c r="J2087">
        <v>2</v>
      </c>
      <c r="Z2087">
        <f t="shared" ca="1" si="64"/>
        <v>1931</v>
      </c>
      <c r="AA2087">
        <f t="shared" ca="1" si="65"/>
        <v>120</v>
      </c>
    </row>
    <row r="2088" spans="1:27" x14ac:dyDescent="0.2">
      <c r="A2088" t="s">
        <v>59</v>
      </c>
      <c r="B2088" s="1">
        <v>36155</v>
      </c>
      <c r="D2088" t="s">
        <v>35</v>
      </c>
      <c r="E2088" t="s">
        <v>33</v>
      </c>
      <c r="F2088">
        <v>0</v>
      </c>
      <c r="G2088">
        <v>3</v>
      </c>
      <c r="H2088" t="s">
        <v>24</v>
      </c>
      <c r="I2088">
        <v>0</v>
      </c>
      <c r="J2088">
        <v>1</v>
      </c>
      <c r="Z2088">
        <f t="shared" ca="1" si="64"/>
        <v>1213</v>
      </c>
      <c r="AA2088">
        <f t="shared" ca="1" si="65"/>
        <v>90</v>
      </c>
    </row>
    <row r="2089" spans="1:27" x14ac:dyDescent="0.2">
      <c r="A2089" t="s">
        <v>59</v>
      </c>
      <c r="B2089" s="1">
        <v>36155</v>
      </c>
      <c r="D2089" t="s">
        <v>31</v>
      </c>
      <c r="E2089" t="s">
        <v>50</v>
      </c>
      <c r="F2089">
        <v>0</v>
      </c>
      <c r="G2089">
        <v>1</v>
      </c>
      <c r="H2089" t="s">
        <v>24</v>
      </c>
      <c r="I2089">
        <v>0</v>
      </c>
      <c r="J2089">
        <v>1</v>
      </c>
      <c r="Z2089">
        <f t="shared" ca="1" si="64"/>
        <v>1060</v>
      </c>
      <c r="AA2089">
        <f t="shared" ca="1" si="65"/>
        <v>120</v>
      </c>
    </row>
    <row r="2090" spans="1:27" x14ac:dyDescent="0.2">
      <c r="A2090" t="s">
        <v>59</v>
      </c>
      <c r="B2090" s="1">
        <v>36155</v>
      </c>
      <c r="D2090" t="s">
        <v>41</v>
      </c>
      <c r="E2090" t="s">
        <v>28</v>
      </c>
      <c r="F2090">
        <v>0</v>
      </c>
      <c r="G2090">
        <v>2</v>
      </c>
      <c r="H2090" t="s">
        <v>24</v>
      </c>
      <c r="I2090">
        <v>0</v>
      </c>
      <c r="J2090">
        <v>1</v>
      </c>
      <c r="Z2090">
        <f t="shared" ca="1" si="64"/>
        <v>1783</v>
      </c>
      <c r="AA2090">
        <f t="shared" ca="1" si="65"/>
        <v>90</v>
      </c>
    </row>
    <row r="2091" spans="1:27" x14ac:dyDescent="0.2">
      <c r="A2091" t="s">
        <v>59</v>
      </c>
      <c r="B2091" s="1">
        <v>36155</v>
      </c>
      <c r="D2091" t="s">
        <v>44</v>
      </c>
      <c r="E2091" t="s">
        <v>60</v>
      </c>
      <c r="F2091">
        <v>2</v>
      </c>
      <c r="G2091">
        <v>1</v>
      </c>
      <c r="H2091" t="s">
        <v>27</v>
      </c>
      <c r="I2091">
        <v>1</v>
      </c>
      <c r="J2091">
        <v>1</v>
      </c>
      <c r="Z2091">
        <f t="shared" ca="1" si="64"/>
        <v>1284</v>
      </c>
      <c r="AA2091">
        <f t="shared" ca="1" si="65"/>
        <v>120</v>
      </c>
    </row>
    <row r="2092" spans="1:27" x14ac:dyDescent="0.2">
      <c r="A2092" t="s">
        <v>59</v>
      </c>
      <c r="B2092" s="1">
        <v>36157</v>
      </c>
      <c r="D2092" t="s">
        <v>25</v>
      </c>
      <c r="E2092" t="s">
        <v>31</v>
      </c>
      <c r="F2092">
        <v>2</v>
      </c>
      <c r="G2092">
        <v>1</v>
      </c>
      <c r="H2092" t="s">
        <v>27</v>
      </c>
      <c r="I2092">
        <v>1</v>
      </c>
      <c r="J2092">
        <v>1</v>
      </c>
      <c r="Z2092">
        <f t="shared" ca="1" si="64"/>
        <v>1554</v>
      </c>
      <c r="AA2092">
        <f t="shared" ca="1" si="65"/>
        <v>120</v>
      </c>
    </row>
    <row r="2093" spans="1:27" x14ac:dyDescent="0.2">
      <c r="A2093" t="s">
        <v>59</v>
      </c>
      <c r="B2093" s="1">
        <v>36157</v>
      </c>
      <c r="D2093" t="s">
        <v>60</v>
      </c>
      <c r="E2093" t="s">
        <v>22</v>
      </c>
      <c r="F2093">
        <v>0</v>
      </c>
      <c r="G2093">
        <v>1</v>
      </c>
      <c r="H2093" t="s">
        <v>24</v>
      </c>
      <c r="I2093">
        <v>0</v>
      </c>
      <c r="J2093">
        <v>0</v>
      </c>
      <c r="Z2093">
        <f t="shared" ca="1" si="64"/>
        <v>1021</v>
      </c>
      <c r="AA2093">
        <f t="shared" ca="1" si="65"/>
        <v>120</v>
      </c>
    </row>
    <row r="2094" spans="1:27" x14ac:dyDescent="0.2">
      <c r="A2094" t="s">
        <v>59</v>
      </c>
      <c r="B2094" s="1">
        <v>36157</v>
      </c>
      <c r="D2094" t="s">
        <v>55</v>
      </c>
      <c r="E2094" t="s">
        <v>53</v>
      </c>
      <c r="F2094">
        <v>2</v>
      </c>
      <c r="G2094">
        <v>1</v>
      </c>
      <c r="H2094" t="s">
        <v>27</v>
      </c>
      <c r="I2094">
        <v>1</v>
      </c>
      <c r="J2094">
        <v>0</v>
      </c>
      <c r="Z2094">
        <f t="shared" ca="1" si="64"/>
        <v>1568</v>
      </c>
      <c r="AA2094">
        <f t="shared" ca="1" si="65"/>
        <v>120</v>
      </c>
    </row>
    <row r="2095" spans="1:27" x14ac:dyDescent="0.2">
      <c r="A2095" t="s">
        <v>59</v>
      </c>
      <c r="B2095" s="1">
        <v>36157</v>
      </c>
      <c r="D2095" t="s">
        <v>50</v>
      </c>
      <c r="E2095" t="s">
        <v>29</v>
      </c>
      <c r="F2095">
        <v>1</v>
      </c>
      <c r="G2095">
        <v>1</v>
      </c>
      <c r="H2095" t="s">
        <v>34</v>
      </c>
      <c r="I2095">
        <v>1</v>
      </c>
      <c r="J2095">
        <v>1</v>
      </c>
      <c r="Z2095">
        <f t="shared" ca="1" si="64"/>
        <v>926</v>
      </c>
      <c r="AA2095">
        <f t="shared" ca="1" si="65"/>
        <v>120</v>
      </c>
    </row>
    <row r="2096" spans="1:27" x14ac:dyDescent="0.2">
      <c r="A2096" t="s">
        <v>59</v>
      </c>
      <c r="B2096" s="1">
        <v>36157</v>
      </c>
      <c r="D2096" t="s">
        <v>30</v>
      </c>
      <c r="E2096" t="s">
        <v>35</v>
      </c>
      <c r="F2096">
        <v>4</v>
      </c>
      <c r="G2096">
        <v>2</v>
      </c>
      <c r="H2096" t="s">
        <v>27</v>
      </c>
      <c r="I2096">
        <v>0</v>
      </c>
      <c r="J2096">
        <v>1</v>
      </c>
      <c r="Z2096">
        <f t="shared" ca="1" si="64"/>
        <v>1121</v>
      </c>
      <c r="AA2096">
        <f t="shared" ca="1" si="65"/>
        <v>120</v>
      </c>
    </row>
    <row r="2097" spans="1:27" x14ac:dyDescent="0.2">
      <c r="A2097" t="s">
        <v>59</v>
      </c>
      <c r="B2097" s="1">
        <v>36157</v>
      </c>
      <c r="D2097" t="s">
        <v>49</v>
      </c>
      <c r="E2097" t="s">
        <v>41</v>
      </c>
      <c r="F2097">
        <v>1</v>
      </c>
      <c r="G2097">
        <v>1</v>
      </c>
      <c r="H2097" t="s">
        <v>34</v>
      </c>
      <c r="I2097">
        <v>0</v>
      </c>
      <c r="J2097">
        <v>0</v>
      </c>
      <c r="Z2097">
        <f t="shared" ca="1" si="64"/>
        <v>858</v>
      </c>
      <c r="AA2097">
        <f t="shared" ca="1" si="65"/>
        <v>90</v>
      </c>
    </row>
    <row r="2098" spans="1:27" x14ac:dyDescent="0.2">
      <c r="A2098" t="s">
        <v>59</v>
      </c>
      <c r="B2098" s="1">
        <v>36157</v>
      </c>
      <c r="D2098" t="s">
        <v>36</v>
      </c>
      <c r="E2098" t="s">
        <v>42</v>
      </c>
      <c r="F2098">
        <v>4</v>
      </c>
      <c r="G2098">
        <v>1</v>
      </c>
      <c r="H2098" t="s">
        <v>27</v>
      </c>
      <c r="I2098">
        <v>1</v>
      </c>
      <c r="J2098">
        <v>1</v>
      </c>
      <c r="Z2098">
        <f t="shared" ca="1" si="64"/>
        <v>1623</v>
      </c>
      <c r="AA2098">
        <f t="shared" ca="1" si="65"/>
        <v>90</v>
      </c>
    </row>
    <row r="2099" spans="1:27" x14ac:dyDescent="0.2">
      <c r="A2099" t="s">
        <v>59</v>
      </c>
      <c r="B2099" s="1">
        <v>36157</v>
      </c>
      <c r="D2099" t="s">
        <v>43</v>
      </c>
      <c r="E2099" t="s">
        <v>23</v>
      </c>
      <c r="F2099">
        <v>2</v>
      </c>
      <c r="G2099">
        <v>0</v>
      </c>
      <c r="H2099" t="s">
        <v>27</v>
      </c>
      <c r="I2099">
        <v>1</v>
      </c>
      <c r="J2099">
        <v>0</v>
      </c>
      <c r="Z2099">
        <f t="shared" ca="1" si="64"/>
        <v>968</v>
      </c>
      <c r="AA2099">
        <f t="shared" ca="1" si="65"/>
        <v>90</v>
      </c>
    </row>
    <row r="2100" spans="1:27" x14ac:dyDescent="0.2">
      <c r="A2100" t="s">
        <v>59</v>
      </c>
      <c r="B2100" s="1">
        <v>36158</v>
      </c>
      <c r="D2100" t="s">
        <v>28</v>
      </c>
      <c r="E2100" t="s">
        <v>46</v>
      </c>
      <c r="F2100">
        <v>0</v>
      </c>
      <c r="G2100">
        <v>0</v>
      </c>
      <c r="H2100" t="s">
        <v>34</v>
      </c>
      <c r="I2100">
        <v>0</v>
      </c>
      <c r="J2100">
        <v>0</v>
      </c>
      <c r="Z2100">
        <f t="shared" ca="1" si="64"/>
        <v>1594</v>
      </c>
      <c r="AA2100">
        <f t="shared" ca="1" si="65"/>
        <v>90</v>
      </c>
    </row>
    <row r="2101" spans="1:27" x14ac:dyDescent="0.2">
      <c r="A2101" t="s">
        <v>59</v>
      </c>
      <c r="B2101" s="1">
        <v>36158</v>
      </c>
      <c r="D2101" t="s">
        <v>33</v>
      </c>
      <c r="E2101" t="s">
        <v>44</v>
      </c>
      <c r="F2101">
        <v>2</v>
      </c>
      <c r="G2101">
        <v>2</v>
      </c>
      <c r="H2101" t="s">
        <v>34</v>
      </c>
      <c r="I2101">
        <v>1</v>
      </c>
      <c r="J2101">
        <v>1</v>
      </c>
      <c r="Z2101">
        <f t="shared" ca="1" si="64"/>
        <v>1324</v>
      </c>
      <c r="AA2101">
        <f t="shared" ca="1" si="65"/>
        <v>90</v>
      </c>
    </row>
    <row r="2102" spans="1:27" x14ac:dyDescent="0.2">
      <c r="A2102" t="s">
        <v>59</v>
      </c>
      <c r="B2102" s="1">
        <v>36169</v>
      </c>
      <c r="D2102" t="s">
        <v>22</v>
      </c>
      <c r="E2102" t="s">
        <v>30</v>
      </c>
      <c r="F2102">
        <v>0</v>
      </c>
      <c r="G2102">
        <v>0</v>
      </c>
      <c r="H2102" t="s">
        <v>34</v>
      </c>
      <c r="I2102">
        <v>0</v>
      </c>
      <c r="J2102">
        <v>0</v>
      </c>
      <c r="Z2102">
        <f t="shared" ca="1" si="64"/>
        <v>726</v>
      </c>
      <c r="AA2102">
        <f t="shared" ca="1" si="65"/>
        <v>120</v>
      </c>
    </row>
    <row r="2103" spans="1:27" x14ac:dyDescent="0.2">
      <c r="A2103" t="s">
        <v>59</v>
      </c>
      <c r="B2103" s="1">
        <v>36169</v>
      </c>
      <c r="D2103" t="s">
        <v>29</v>
      </c>
      <c r="E2103" t="s">
        <v>33</v>
      </c>
      <c r="F2103">
        <v>1</v>
      </c>
      <c r="G2103">
        <v>0</v>
      </c>
      <c r="H2103" t="s">
        <v>27</v>
      </c>
      <c r="I2103">
        <v>1</v>
      </c>
      <c r="J2103">
        <v>0</v>
      </c>
      <c r="Z2103">
        <f t="shared" ca="1" si="64"/>
        <v>1957</v>
      </c>
      <c r="AA2103">
        <f t="shared" ca="1" si="65"/>
        <v>120</v>
      </c>
    </row>
    <row r="2104" spans="1:27" x14ac:dyDescent="0.2">
      <c r="A2104" t="s">
        <v>59</v>
      </c>
      <c r="B2104" s="1">
        <v>36169</v>
      </c>
      <c r="D2104" t="s">
        <v>23</v>
      </c>
      <c r="E2104" t="s">
        <v>49</v>
      </c>
      <c r="F2104">
        <v>4</v>
      </c>
      <c r="G2104">
        <v>0</v>
      </c>
      <c r="H2104" t="s">
        <v>27</v>
      </c>
      <c r="I2104">
        <v>1</v>
      </c>
      <c r="J2104">
        <v>0</v>
      </c>
      <c r="Z2104">
        <f t="shared" ca="1" si="64"/>
        <v>1347</v>
      </c>
      <c r="AA2104">
        <f t="shared" ca="1" si="65"/>
        <v>120</v>
      </c>
    </row>
    <row r="2105" spans="1:27" x14ac:dyDescent="0.2">
      <c r="A2105" t="s">
        <v>59</v>
      </c>
      <c r="B2105" s="1">
        <v>36169</v>
      </c>
      <c r="D2105" t="s">
        <v>42</v>
      </c>
      <c r="E2105" t="s">
        <v>50</v>
      </c>
      <c r="F2105">
        <v>0</v>
      </c>
      <c r="G2105">
        <v>0</v>
      </c>
      <c r="H2105" t="s">
        <v>34</v>
      </c>
      <c r="I2105">
        <v>0</v>
      </c>
      <c r="J2105">
        <v>0</v>
      </c>
      <c r="Z2105">
        <f t="shared" ca="1" si="64"/>
        <v>1454</v>
      </c>
      <c r="AA2105">
        <f t="shared" ca="1" si="65"/>
        <v>90</v>
      </c>
    </row>
    <row r="2106" spans="1:27" x14ac:dyDescent="0.2">
      <c r="A2106" t="s">
        <v>59</v>
      </c>
      <c r="B2106" s="1">
        <v>36169</v>
      </c>
      <c r="D2106" t="s">
        <v>53</v>
      </c>
      <c r="E2106" t="s">
        <v>25</v>
      </c>
      <c r="F2106">
        <v>0</v>
      </c>
      <c r="G2106">
        <v>0</v>
      </c>
      <c r="H2106" t="s">
        <v>34</v>
      </c>
      <c r="I2106">
        <v>0</v>
      </c>
      <c r="J2106">
        <v>0</v>
      </c>
      <c r="Z2106">
        <f t="shared" ca="1" si="64"/>
        <v>1698</v>
      </c>
      <c r="AA2106">
        <f t="shared" ca="1" si="65"/>
        <v>120</v>
      </c>
    </row>
    <row r="2107" spans="1:27" x14ac:dyDescent="0.2">
      <c r="A2107" t="s">
        <v>59</v>
      </c>
      <c r="B2107" s="1">
        <v>36169</v>
      </c>
      <c r="D2107" t="s">
        <v>35</v>
      </c>
      <c r="E2107" t="s">
        <v>28</v>
      </c>
      <c r="F2107">
        <v>0</v>
      </c>
      <c r="G2107">
        <v>1</v>
      </c>
      <c r="H2107" t="s">
        <v>24</v>
      </c>
      <c r="I2107">
        <v>0</v>
      </c>
      <c r="J2107">
        <v>1</v>
      </c>
      <c r="Z2107">
        <f t="shared" ca="1" si="64"/>
        <v>1687</v>
      </c>
      <c r="AA2107">
        <f t="shared" ca="1" si="65"/>
        <v>90</v>
      </c>
    </row>
    <row r="2108" spans="1:27" x14ac:dyDescent="0.2">
      <c r="A2108" t="s">
        <v>59</v>
      </c>
      <c r="B2108" s="1">
        <v>36169</v>
      </c>
      <c r="D2108" t="s">
        <v>31</v>
      </c>
      <c r="E2108" t="s">
        <v>36</v>
      </c>
      <c r="F2108">
        <v>0</v>
      </c>
      <c r="G2108">
        <v>0</v>
      </c>
      <c r="H2108" t="s">
        <v>34</v>
      </c>
      <c r="I2108">
        <v>0</v>
      </c>
      <c r="J2108">
        <v>0</v>
      </c>
      <c r="Z2108">
        <f t="shared" ca="1" si="64"/>
        <v>1290</v>
      </c>
      <c r="AA2108">
        <f t="shared" ca="1" si="65"/>
        <v>120</v>
      </c>
    </row>
    <row r="2109" spans="1:27" x14ac:dyDescent="0.2">
      <c r="A2109" t="s">
        <v>59</v>
      </c>
      <c r="B2109" s="1">
        <v>36169</v>
      </c>
      <c r="D2109" t="s">
        <v>41</v>
      </c>
      <c r="E2109" t="s">
        <v>60</v>
      </c>
      <c r="F2109">
        <v>3</v>
      </c>
      <c r="G2109">
        <v>1</v>
      </c>
      <c r="H2109" t="s">
        <v>27</v>
      </c>
      <c r="I2109">
        <v>1</v>
      </c>
      <c r="J2109">
        <v>1</v>
      </c>
      <c r="Z2109">
        <f t="shared" ca="1" si="64"/>
        <v>842</v>
      </c>
      <c r="AA2109">
        <f t="shared" ca="1" si="65"/>
        <v>90</v>
      </c>
    </row>
    <row r="2110" spans="1:27" x14ac:dyDescent="0.2">
      <c r="A2110" t="s">
        <v>59</v>
      </c>
      <c r="B2110" s="1">
        <v>36169</v>
      </c>
      <c r="D2110" t="s">
        <v>44</v>
      </c>
      <c r="E2110" t="s">
        <v>55</v>
      </c>
      <c r="F2110">
        <v>2</v>
      </c>
      <c r="G2110">
        <v>1</v>
      </c>
      <c r="H2110" t="s">
        <v>27</v>
      </c>
      <c r="I2110">
        <v>1</v>
      </c>
      <c r="J2110">
        <v>0</v>
      </c>
      <c r="Z2110">
        <f t="shared" ca="1" si="64"/>
        <v>1757</v>
      </c>
      <c r="AA2110">
        <f t="shared" ca="1" si="65"/>
        <v>120</v>
      </c>
    </row>
    <row r="2111" spans="1:27" x14ac:dyDescent="0.2">
      <c r="A2111" t="s">
        <v>59</v>
      </c>
      <c r="B2111" s="1">
        <v>36170</v>
      </c>
      <c r="D2111" t="s">
        <v>46</v>
      </c>
      <c r="E2111" t="s">
        <v>43</v>
      </c>
      <c r="F2111">
        <v>4</v>
      </c>
      <c r="G2111">
        <v>1</v>
      </c>
      <c r="H2111" t="s">
        <v>27</v>
      </c>
      <c r="I2111">
        <v>2</v>
      </c>
      <c r="J2111">
        <v>0</v>
      </c>
      <c r="Z2111">
        <f t="shared" ca="1" si="64"/>
        <v>1694</v>
      </c>
      <c r="AA2111">
        <f t="shared" ca="1" si="65"/>
        <v>120</v>
      </c>
    </row>
    <row r="2112" spans="1:27" x14ac:dyDescent="0.2">
      <c r="A2112" t="s">
        <v>59</v>
      </c>
      <c r="B2112" s="1">
        <v>36176</v>
      </c>
      <c r="D2112" t="s">
        <v>28</v>
      </c>
      <c r="E2112" t="s">
        <v>23</v>
      </c>
      <c r="F2112">
        <v>2</v>
      </c>
      <c r="G2112">
        <v>1</v>
      </c>
      <c r="H2112" t="s">
        <v>27</v>
      </c>
      <c r="I2112">
        <v>1</v>
      </c>
      <c r="J2112">
        <v>1</v>
      </c>
      <c r="Z2112">
        <f t="shared" ca="1" si="64"/>
        <v>817</v>
      </c>
      <c r="AA2112">
        <f t="shared" ca="1" si="65"/>
        <v>90</v>
      </c>
    </row>
    <row r="2113" spans="1:27" x14ac:dyDescent="0.2">
      <c r="A2113" t="s">
        <v>59</v>
      </c>
      <c r="B2113" s="1">
        <v>36176</v>
      </c>
      <c r="D2113" t="s">
        <v>55</v>
      </c>
      <c r="E2113" t="s">
        <v>29</v>
      </c>
      <c r="F2113">
        <v>1</v>
      </c>
      <c r="G2113">
        <v>0</v>
      </c>
      <c r="H2113" t="s">
        <v>27</v>
      </c>
      <c r="I2113">
        <v>0</v>
      </c>
      <c r="J2113">
        <v>0</v>
      </c>
      <c r="Z2113">
        <f t="shared" ca="1" si="64"/>
        <v>1609</v>
      </c>
      <c r="AA2113">
        <f t="shared" ca="1" si="65"/>
        <v>120</v>
      </c>
    </row>
    <row r="2114" spans="1:27" x14ac:dyDescent="0.2">
      <c r="A2114" t="s">
        <v>59</v>
      </c>
      <c r="B2114" s="1">
        <v>36176</v>
      </c>
      <c r="D2114" t="s">
        <v>33</v>
      </c>
      <c r="E2114" t="s">
        <v>53</v>
      </c>
      <c r="F2114">
        <v>2</v>
      </c>
      <c r="G2114">
        <v>0</v>
      </c>
      <c r="H2114" t="s">
        <v>27</v>
      </c>
      <c r="I2114">
        <v>2</v>
      </c>
      <c r="J2114">
        <v>0</v>
      </c>
      <c r="Z2114">
        <f t="shared" ca="1" si="64"/>
        <v>1709</v>
      </c>
      <c r="AA2114">
        <f t="shared" ca="1" si="65"/>
        <v>120</v>
      </c>
    </row>
    <row r="2115" spans="1:27" x14ac:dyDescent="0.2">
      <c r="A2115" t="s">
        <v>59</v>
      </c>
      <c r="B2115" s="1">
        <v>36176</v>
      </c>
      <c r="D2115" t="s">
        <v>50</v>
      </c>
      <c r="E2115" t="s">
        <v>46</v>
      </c>
      <c r="F2115">
        <v>2</v>
      </c>
      <c r="G2115">
        <v>6</v>
      </c>
      <c r="H2115" t="s">
        <v>24</v>
      </c>
      <c r="I2115">
        <v>1</v>
      </c>
      <c r="J2115">
        <v>1</v>
      </c>
      <c r="Z2115">
        <f t="shared" ref="Z2115:Z2178" ca="1" si="66">RANDBETWEEN(723,2017)</f>
        <v>1333</v>
      </c>
      <c r="AA2115">
        <f t="shared" ref="AA2115:AA2178" ca="1" si="67">IF(RAND() &lt; 0.5, 90, 120)</f>
        <v>120</v>
      </c>
    </row>
    <row r="2116" spans="1:27" x14ac:dyDescent="0.2">
      <c r="A2116" t="s">
        <v>59</v>
      </c>
      <c r="B2116" s="1">
        <v>36176</v>
      </c>
      <c r="D2116" t="s">
        <v>30</v>
      </c>
      <c r="E2116" t="s">
        <v>41</v>
      </c>
      <c r="F2116">
        <v>7</v>
      </c>
      <c r="G2116">
        <v>1</v>
      </c>
      <c r="H2116" t="s">
        <v>27</v>
      </c>
      <c r="I2116">
        <v>3</v>
      </c>
      <c r="J2116">
        <v>0</v>
      </c>
      <c r="Z2116">
        <f t="shared" ca="1" si="66"/>
        <v>1431</v>
      </c>
      <c r="AA2116">
        <f t="shared" ca="1" si="67"/>
        <v>90</v>
      </c>
    </row>
    <row r="2117" spans="1:27" x14ac:dyDescent="0.2">
      <c r="A2117" t="s">
        <v>59</v>
      </c>
      <c r="B2117" s="1">
        <v>36176</v>
      </c>
      <c r="D2117" t="s">
        <v>49</v>
      </c>
      <c r="E2117" t="s">
        <v>22</v>
      </c>
      <c r="F2117">
        <v>0</v>
      </c>
      <c r="G2117">
        <v>1</v>
      </c>
      <c r="H2117" t="s">
        <v>24</v>
      </c>
      <c r="I2117">
        <v>0</v>
      </c>
      <c r="J2117">
        <v>1</v>
      </c>
      <c r="Z2117">
        <f t="shared" ca="1" si="66"/>
        <v>1902</v>
      </c>
      <c r="AA2117">
        <f t="shared" ca="1" si="67"/>
        <v>90</v>
      </c>
    </row>
    <row r="2118" spans="1:27" x14ac:dyDescent="0.2">
      <c r="A2118" t="s">
        <v>59</v>
      </c>
      <c r="B2118" s="1">
        <v>36176</v>
      </c>
      <c r="D2118" t="s">
        <v>36</v>
      </c>
      <c r="E2118" t="s">
        <v>44</v>
      </c>
      <c r="F2118">
        <v>0</v>
      </c>
      <c r="G2118">
        <v>0</v>
      </c>
      <c r="H2118" t="s">
        <v>34</v>
      </c>
      <c r="I2118">
        <v>0</v>
      </c>
      <c r="J2118">
        <v>0</v>
      </c>
      <c r="Z2118">
        <f t="shared" ca="1" si="66"/>
        <v>1204</v>
      </c>
      <c r="AA2118">
        <f t="shared" ca="1" si="67"/>
        <v>120</v>
      </c>
    </row>
    <row r="2119" spans="1:27" x14ac:dyDescent="0.2">
      <c r="A2119" t="s">
        <v>59</v>
      </c>
      <c r="B2119" s="1">
        <v>36176</v>
      </c>
      <c r="D2119" t="s">
        <v>43</v>
      </c>
      <c r="E2119" t="s">
        <v>31</v>
      </c>
      <c r="F2119">
        <v>0</v>
      </c>
      <c r="G2119">
        <v>4</v>
      </c>
      <c r="H2119" t="s">
        <v>24</v>
      </c>
      <c r="I2119">
        <v>0</v>
      </c>
      <c r="J2119">
        <v>2</v>
      </c>
      <c r="Z2119">
        <f t="shared" ca="1" si="66"/>
        <v>950</v>
      </c>
      <c r="AA2119">
        <f t="shared" ca="1" si="67"/>
        <v>90</v>
      </c>
    </row>
    <row r="2120" spans="1:27" x14ac:dyDescent="0.2">
      <c r="A2120" t="s">
        <v>59</v>
      </c>
      <c r="B2120" s="1">
        <v>36177</v>
      </c>
      <c r="D2120" t="s">
        <v>60</v>
      </c>
      <c r="E2120" t="s">
        <v>35</v>
      </c>
      <c r="F2120">
        <v>2</v>
      </c>
      <c r="G2120">
        <v>2</v>
      </c>
      <c r="H2120" t="s">
        <v>34</v>
      </c>
      <c r="I2120">
        <v>0</v>
      </c>
      <c r="J2120">
        <v>1</v>
      </c>
      <c r="Z2120">
        <f t="shared" ca="1" si="66"/>
        <v>1787</v>
      </c>
      <c r="AA2120">
        <f t="shared" ca="1" si="67"/>
        <v>120</v>
      </c>
    </row>
    <row r="2121" spans="1:27" x14ac:dyDescent="0.2">
      <c r="A2121" t="s">
        <v>59</v>
      </c>
      <c r="B2121" s="1">
        <v>36178</v>
      </c>
      <c r="D2121" t="s">
        <v>25</v>
      </c>
      <c r="E2121" t="s">
        <v>42</v>
      </c>
      <c r="F2121">
        <v>3</v>
      </c>
      <c r="G2121">
        <v>0</v>
      </c>
      <c r="H2121" t="s">
        <v>27</v>
      </c>
      <c r="I2121">
        <v>1</v>
      </c>
      <c r="J2121">
        <v>0</v>
      </c>
      <c r="Z2121">
        <f t="shared" ca="1" si="66"/>
        <v>1330</v>
      </c>
      <c r="AA2121">
        <f t="shared" ca="1" si="67"/>
        <v>90</v>
      </c>
    </row>
    <row r="2122" spans="1:27" x14ac:dyDescent="0.2">
      <c r="A2122" t="s">
        <v>59</v>
      </c>
      <c r="B2122" s="1">
        <v>36190</v>
      </c>
      <c r="D2122" t="s">
        <v>29</v>
      </c>
      <c r="E2122" t="s">
        <v>36</v>
      </c>
      <c r="F2122">
        <v>1</v>
      </c>
      <c r="G2122">
        <v>1</v>
      </c>
      <c r="H2122" t="s">
        <v>34</v>
      </c>
      <c r="I2122">
        <v>1</v>
      </c>
      <c r="J2122">
        <v>0</v>
      </c>
      <c r="Z2122">
        <f t="shared" ca="1" si="66"/>
        <v>1748</v>
      </c>
      <c r="AA2122">
        <f t="shared" ca="1" si="67"/>
        <v>120</v>
      </c>
    </row>
    <row r="2123" spans="1:27" x14ac:dyDescent="0.2">
      <c r="A2123" t="s">
        <v>59</v>
      </c>
      <c r="B2123" s="1">
        <v>36190</v>
      </c>
      <c r="D2123" t="s">
        <v>23</v>
      </c>
      <c r="E2123" t="s">
        <v>30</v>
      </c>
      <c r="F2123">
        <v>2</v>
      </c>
      <c r="G2123">
        <v>1</v>
      </c>
      <c r="H2123" t="s">
        <v>27</v>
      </c>
      <c r="I2123">
        <v>0</v>
      </c>
      <c r="J2123">
        <v>0</v>
      </c>
      <c r="Z2123">
        <f t="shared" ca="1" si="66"/>
        <v>1449</v>
      </c>
      <c r="AA2123">
        <f t="shared" ca="1" si="67"/>
        <v>120</v>
      </c>
    </row>
    <row r="2124" spans="1:27" x14ac:dyDescent="0.2">
      <c r="A2124" t="s">
        <v>59</v>
      </c>
      <c r="B2124" s="1">
        <v>36190</v>
      </c>
      <c r="D2124" t="s">
        <v>42</v>
      </c>
      <c r="E2124" t="s">
        <v>49</v>
      </c>
      <c r="F2124">
        <v>0</v>
      </c>
      <c r="G2124">
        <v>1</v>
      </c>
      <c r="H2124" t="s">
        <v>24</v>
      </c>
      <c r="I2124">
        <v>0</v>
      </c>
      <c r="J2124">
        <v>0</v>
      </c>
      <c r="Z2124">
        <f t="shared" ca="1" si="66"/>
        <v>815</v>
      </c>
      <c r="AA2124">
        <f t="shared" ca="1" si="67"/>
        <v>120</v>
      </c>
    </row>
    <row r="2125" spans="1:27" x14ac:dyDescent="0.2">
      <c r="A2125" t="s">
        <v>59</v>
      </c>
      <c r="B2125" s="1">
        <v>36190</v>
      </c>
      <c r="D2125" t="s">
        <v>53</v>
      </c>
      <c r="E2125" t="s">
        <v>50</v>
      </c>
      <c r="F2125">
        <v>0</v>
      </c>
      <c r="G2125">
        <v>0</v>
      </c>
      <c r="H2125" t="s">
        <v>34</v>
      </c>
      <c r="I2125">
        <v>0</v>
      </c>
      <c r="J2125">
        <v>0</v>
      </c>
      <c r="Z2125">
        <f t="shared" ca="1" si="66"/>
        <v>1904</v>
      </c>
      <c r="AA2125">
        <f t="shared" ca="1" si="67"/>
        <v>120</v>
      </c>
    </row>
    <row r="2126" spans="1:27" x14ac:dyDescent="0.2">
      <c r="A2126" t="s">
        <v>59</v>
      </c>
      <c r="B2126" s="1">
        <v>36190</v>
      </c>
      <c r="D2126" t="s">
        <v>35</v>
      </c>
      <c r="E2126" t="s">
        <v>25</v>
      </c>
      <c r="F2126">
        <v>2</v>
      </c>
      <c r="G2126">
        <v>1</v>
      </c>
      <c r="H2126" t="s">
        <v>27</v>
      </c>
      <c r="I2126">
        <v>2</v>
      </c>
      <c r="J2126">
        <v>0</v>
      </c>
      <c r="Z2126">
        <f t="shared" ca="1" si="66"/>
        <v>1023</v>
      </c>
      <c r="AA2126">
        <f t="shared" ca="1" si="67"/>
        <v>90</v>
      </c>
    </row>
    <row r="2127" spans="1:27" x14ac:dyDescent="0.2">
      <c r="A2127" t="s">
        <v>59</v>
      </c>
      <c r="B2127" s="1">
        <v>36190</v>
      </c>
      <c r="D2127" t="s">
        <v>31</v>
      </c>
      <c r="E2127" t="s">
        <v>55</v>
      </c>
      <c r="F2127">
        <v>0</v>
      </c>
      <c r="G2127">
        <v>1</v>
      </c>
      <c r="H2127" t="s">
        <v>24</v>
      </c>
      <c r="I2127">
        <v>0</v>
      </c>
      <c r="J2127">
        <v>0</v>
      </c>
      <c r="Z2127">
        <f t="shared" ca="1" si="66"/>
        <v>741</v>
      </c>
      <c r="AA2127">
        <f t="shared" ca="1" si="67"/>
        <v>90</v>
      </c>
    </row>
    <row r="2128" spans="1:27" x14ac:dyDescent="0.2">
      <c r="A2128" t="s">
        <v>59</v>
      </c>
      <c r="B2128" s="1">
        <v>36190</v>
      </c>
      <c r="D2128" t="s">
        <v>41</v>
      </c>
      <c r="E2128" t="s">
        <v>33</v>
      </c>
      <c r="F2128">
        <v>3</v>
      </c>
      <c r="G2128">
        <v>0</v>
      </c>
      <c r="H2128" t="s">
        <v>27</v>
      </c>
      <c r="I2128">
        <v>1</v>
      </c>
      <c r="J2128">
        <v>0</v>
      </c>
      <c r="Z2128">
        <f t="shared" ca="1" si="66"/>
        <v>1403</v>
      </c>
      <c r="AA2128">
        <f t="shared" ca="1" si="67"/>
        <v>120</v>
      </c>
    </row>
    <row r="2129" spans="1:27" x14ac:dyDescent="0.2">
      <c r="A2129" t="s">
        <v>59</v>
      </c>
      <c r="B2129" s="1">
        <v>36190</v>
      </c>
      <c r="D2129" t="s">
        <v>44</v>
      </c>
      <c r="E2129" t="s">
        <v>43</v>
      </c>
      <c r="F2129">
        <v>0</v>
      </c>
      <c r="G2129">
        <v>0</v>
      </c>
      <c r="H2129" t="s">
        <v>34</v>
      </c>
      <c r="I2129">
        <v>0</v>
      </c>
      <c r="J2129">
        <v>0</v>
      </c>
      <c r="Z2129">
        <f t="shared" ca="1" si="66"/>
        <v>752</v>
      </c>
      <c r="AA2129">
        <f t="shared" ca="1" si="67"/>
        <v>120</v>
      </c>
    </row>
    <row r="2130" spans="1:27" x14ac:dyDescent="0.2">
      <c r="A2130" t="s">
        <v>59</v>
      </c>
      <c r="B2130" s="1">
        <v>36191</v>
      </c>
      <c r="D2130" t="s">
        <v>22</v>
      </c>
      <c r="E2130" t="s">
        <v>28</v>
      </c>
      <c r="F2130">
        <v>1</v>
      </c>
      <c r="G2130">
        <v>0</v>
      </c>
      <c r="H2130" t="s">
        <v>27</v>
      </c>
      <c r="I2130">
        <v>1</v>
      </c>
      <c r="J2130">
        <v>0</v>
      </c>
      <c r="Z2130">
        <f t="shared" ca="1" si="66"/>
        <v>761</v>
      </c>
      <c r="AA2130">
        <f t="shared" ca="1" si="67"/>
        <v>90</v>
      </c>
    </row>
    <row r="2131" spans="1:27" x14ac:dyDescent="0.2">
      <c r="A2131" t="s">
        <v>59</v>
      </c>
      <c r="B2131" s="1">
        <v>36191</v>
      </c>
      <c r="D2131" t="s">
        <v>60</v>
      </c>
      <c r="E2131" t="s">
        <v>46</v>
      </c>
      <c r="F2131">
        <v>0</v>
      </c>
      <c r="G2131">
        <v>1</v>
      </c>
      <c r="H2131" t="s">
        <v>24</v>
      </c>
      <c r="I2131">
        <v>0</v>
      </c>
      <c r="J2131">
        <v>0</v>
      </c>
      <c r="Z2131">
        <f t="shared" ca="1" si="66"/>
        <v>872</v>
      </c>
      <c r="AA2131">
        <f t="shared" ca="1" si="67"/>
        <v>90</v>
      </c>
    </row>
    <row r="2132" spans="1:27" x14ac:dyDescent="0.2">
      <c r="A2132" t="s">
        <v>59</v>
      </c>
      <c r="B2132" s="1">
        <v>36193</v>
      </c>
      <c r="D2132" t="s">
        <v>46</v>
      </c>
      <c r="E2132" t="s">
        <v>55</v>
      </c>
      <c r="F2132">
        <v>1</v>
      </c>
      <c r="G2132">
        <v>0</v>
      </c>
      <c r="H2132" t="s">
        <v>27</v>
      </c>
      <c r="I2132">
        <v>0</v>
      </c>
      <c r="J2132">
        <v>0</v>
      </c>
      <c r="Z2132">
        <f t="shared" ca="1" si="66"/>
        <v>1970</v>
      </c>
      <c r="AA2132">
        <f t="shared" ca="1" si="67"/>
        <v>120</v>
      </c>
    </row>
    <row r="2133" spans="1:27" x14ac:dyDescent="0.2">
      <c r="A2133" t="s">
        <v>59</v>
      </c>
      <c r="B2133" s="1">
        <v>36197</v>
      </c>
      <c r="D2133" t="s">
        <v>25</v>
      </c>
      <c r="E2133" t="s">
        <v>29</v>
      </c>
      <c r="F2133">
        <v>1</v>
      </c>
      <c r="G2133">
        <v>3</v>
      </c>
      <c r="H2133" t="s">
        <v>24</v>
      </c>
      <c r="I2133">
        <v>0</v>
      </c>
      <c r="J2133">
        <v>1</v>
      </c>
      <c r="Z2133">
        <f t="shared" ca="1" si="66"/>
        <v>1214</v>
      </c>
      <c r="AA2133">
        <f t="shared" ca="1" si="67"/>
        <v>90</v>
      </c>
    </row>
    <row r="2134" spans="1:27" x14ac:dyDescent="0.2">
      <c r="A2134" t="s">
        <v>59</v>
      </c>
      <c r="B2134" s="1">
        <v>36197</v>
      </c>
      <c r="D2134" t="s">
        <v>28</v>
      </c>
      <c r="E2134" t="s">
        <v>41</v>
      </c>
      <c r="F2134">
        <v>1</v>
      </c>
      <c r="G2134">
        <v>0</v>
      </c>
      <c r="H2134" t="s">
        <v>27</v>
      </c>
      <c r="I2134">
        <v>1</v>
      </c>
      <c r="J2134">
        <v>0</v>
      </c>
      <c r="Z2134">
        <f t="shared" ca="1" si="66"/>
        <v>1518</v>
      </c>
      <c r="AA2134">
        <f t="shared" ca="1" si="67"/>
        <v>120</v>
      </c>
    </row>
    <row r="2135" spans="1:27" x14ac:dyDescent="0.2">
      <c r="A2135" t="s">
        <v>59</v>
      </c>
      <c r="B2135" s="1">
        <v>36197</v>
      </c>
      <c r="D2135" t="s">
        <v>33</v>
      </c>
      <c r="E2135" t="s">
        <v>35</v>
      </c>
      <c r="F2135">
        <v>0</v>
      </c>
      <c r="G2135">
        <v>1</v>
      </c>
      <c r="H2135" t="s">
        <v>24</v>
      </c>
      <c r="I2135">
        <v>0</v>
      </c>
      <c r="J2135">
        <v>0</v>
      </c>
      <c r="Z2135">
        <f t="shared" ca="1" si="66"/>
        <v>930</v>
      </c>
      <c r="AA2135">
        <f t="shared" ca="1" si="67"/>
        <v>90</v>
      </c>
    </row>
    <row r="2136" spans="1:27" x14ac:dyDescent="0.2">
      <c r="A2136" t="s">
        <v>59</v>
      </c>
      <c r="B2136" s="1">
        <v>36197</v>
      </c>
      <c r="D2136" t="s">
        <v>50</v>
      </c>
      <c r="E2136" t="s">
        <v>31</v>
      </c>
      <c r="F2136">
        <v>0</v>
      </c>
      <c r="G2136">
        <v>2</v>
      </c>
      <c r="H2136" t="s">
        <v>24</v>
      </c>
      <c r="I2136">
        <v>0</v>
      </c>
      <c r="J2136">
        <v>0</v>
      </c>
      <c r="Z2136">
        <f t="shared" ca="1" si="66"/>
        <v>1532</v>
      </c>
      <c r="AA2136">
        <f t="shared" ca="1" si="67"/>
        <v>90</v>
      </c>
    </row>
    <row r="2137" spans="1:27" x14ac:dyDescent="0.2">
      <c r="A2137" t="s">
        <v>59</v>
      </c>
      <c r="B2137" s="1">
        <v>36197</v>
      </c>
      <c r="D2137" t="s">
        <v>30</v>
      </c>
      <c r="E2137" t="s">
        <v>53</v>
      </c>
      <c r="F2137">
        <v>3</v>
      </c>
      <c r="G2137">
        <v>1</v>
      </c>
      <c r="H2137" t="s">
        <v>27</v>
      </c>
      <c r="I2137">
        <v>3</v>
      </c>
      <c r="J2137">
        <v>0</v>
      </c>
      <c r="Z2137">
        <f t="shared" ca="1" si="66"/>
        <v>1961</v>
      </c>
      <c r="AA2137">
        <f t="shared" ca="1" si="67"/>
        <v>120</v>
      </c>
    </row>
    <row r="2138" spans="1:27" x14ac:dyDescent="0.2">
      <c r="A2138" t="s">
        <v>59</v>
      </c>
      <c r="B2138" s="1">
        <v>36197</v>
      </c>
      <c r="D2138" t="s">
        <v>49</v>
      </c>
      <c r="E2138" t="s">
        <v>46</v>
      </c>
      <c r="F2138">
        <v>1</v>
      </c>
      <c r="G2138">
        <v>8</v>
      </c>
      <c r="H2138" t="s">
        <v>24</v>
      </c>
      <c r="I2138">
        <v>1</v>
      </c>
      <c r="J2138">
        <v>2</v>
      </c>
      <c r="Z2138">
        <f t="shared" ca="1" si="66"/>
        <v>794</v>
      </c>
      <c r="AA2138">
        <f t="shared" ca="1" si="67"/>
        <v>90</v>
      </c>
    </row>
    <row r="2139" spans="1:27" x14ac:dyDescent="0.2">
      <c r="A2139" t="s">
        <v>59</v>
      </c>
      <c r="B2139" s="1">
        <v>36197</v>
      </c>
      <c r="D2139" t="s">
        <v>36</v>
      </c>
      <c r="E2139" t="s">
        <v>23</v>
      </c>
      <c r="F2139">
        <v>0</v>
      </c>
      <c r="G2139">
        <v>0</v>
      </c>
      <c r="H2139" t="s">
        <v>34</v>
      </c>
      <c r="I2139">
        <v>0</v>
      </c>
      <c r="J2139">
        <v>0</v>
      </c>
      <c r="Z2139">
        <f t="shared" ca="1" si="66"/>
        <v>1468</v>
      </c>
      <c r="AA2139">
        <f t="shared" ca="1" si="67"/>
        <v>90</v>
      </c>
    </row>
    <row r="2140" spans="1:27" x14ac:dyDescent="0.2">
      <c r="A2140" t="s">
        <v>59</v>
      </c>
      <c r="B2140" s="1">
        <v>36197</v>
      </c>
      <c r="D2140" t="s">
        <v>43</v>
      </c>
      <c r="E2140" t="s">
        <v>22</v>
      </c>
      <c r="F2140">
        <v>0</v>
      </c>
      <c r="G2140">
        <v>4</v>
      </c>
      <c r="H2140" t="s">
        <v>24</v>
      </c>
      <c r="I2140">
        <v>0</v>
      </c>
      <c r="J2140">
        <v>2</v>
      </c>
      <c r="Z2140">
        <f t="shared" ca="1" si="66"/>
        <v>755</v>
      </c>
      <c r="AA2140">
        <f t="shared" ca="1" si="67"/>
        <v>120</v>
      </c>
    </row>
    <row r="2141" spans="1:27" x14ac:dyDescent="0.2">
      <c r="A2141" t="s">
        <v>59</v>
      </c>
      <c r="B2141" s="1">
        <v>36198</v>
      </c>
      <c r="D2141" t="s">
        <v>55</v>
      </c>
      <c r="E2141" t="s">
        <v>42</v>
      </c>
      <c r="F2141">
        <v>2</v>
      </c>
      <c r="G2141">
        <v>1</v>
      </c>
      <c r="H2141" t="s">
        <v>27</v>
      </c>
      <c r="I2141">
        <v>0</v>
      </c>
      <c r="J2141">
        <v>1</v>
      </c>
      <c r="Z2141">
        <f t="shared" ca="1" si="66"/>
        <v>1995</v>
      </c>
      <c r="AA2141">
        <f t="shared" ca="1" si="67"/>
        <v>120</v>
      </c>
    </row>
    <row r="2142" spans="1:27" x14ac:dyDescent="0.2">
      <c r="A2142" t="s">
        <v>59</v>
      </c>
      <c r="B2142" s="1">
        <v>36199</v>
      </c>
      <c r="D2142" t="s">
        <v>60</v>
      </c>
      <c r="E2142" t="s">
        <v>44</v>
      </c>
      <c r="F2142">
        <v>2</v>
      </c>
      <c r="G2142">
        <v>0</v>
      </c>
      <c r="H2142" t="s">
        <v>27</v>
      </c>
      <c r="I2142">
        <v>1</v>
      </c>
      <c r="J2142">
        <v>0</v>
      </c>
      <c r="Z2142">
        <f t="shared" ca="1" si="66"/>
        <v>1298</v>
      </c>
      <c r="AA2142">
        <f t="shared" ca="1" si="67"/>
        <v>120</v>
      </c>
    </row>
    <row r="2143" spans="1:27" x14ac:dyDescent="0.2">
      <c r="A2143" t="s">
        <v>59</v>
      </c>
      <c r="B2143" s="1">
        <v>36204</v>
      </c>
      <c r="D2143" t="s">
        <v>60</v>
      </c>
      <c r="E2143" t="s">
        <v>30</v>
      </c>
      <c r="F2143">
        <v>1</v>
      </c>
      <c r="G2143">
        <v>0</v>
      </c>
      <c r="H2143" t="s">
        <v>27</v>
      </c>
      <c r="I2143">
        <v>0</v>
      </c>
      <c r="J2143">
        <v>0</v>
      </c>
      <c r="Z2143">
        <f t="shared" ca="1" si="66"/>
        <v>1420</v>
      </c>
      <c r="AA2143">
        <f t="shared" ca="1" si="67"/>
        <v>120</v>
      </c>
    </row>
    <row r="2144" spans="1:27" x14ac:dyDescent="0.2">
      <c r="A2144" t="s">
        <v>59</v>
      </c>
      <c r="B2144" s="1">
        <v>36204</v>
      </c>
      <c r="D2144" t="s">
        <v>43</v>
      </c>
      <c r="E2144" t="s">
        <v>49</v>
      </c>
      <c r="F2144">
        <v>2</v>
      </c>
      <c r="G2144">
        <v>1</v>
      </c>
      <c r="H2144" t="s">
        <v>27</v>
      </c>
      <c r="I2144">
        <v>2</v>
      </c>
      <c r="J2144">
        <v>0</v>
      </c>
      <c r="Z2144">
        <f t="shared" ca="1" si="66"/>
        <v>1874</v>
      </c>
      <c r="AA2144">
        <f t="shared" ca="1" si="67"/>
        <v>90</v>
      </c>
    </row>
    <row r="2145" spans="1:27" x14ac:dyDescent="0.2">
      <c r="A2145" t="s">
        <v>59</v>
      </c>
      <c r="B2145" s="1">
        <v>36208</v>
      </c>
      <c r="D2145" t="s">
        <v>25</v>
      </c>
      <c r="E2145" t="s">
        <v>33</v>
      </c>
      <c r="F2145">
        <v>1</v>
      </c>
      <c r="G2145">
        <v>2</v>
      </c>
      <c r="H2145" t="s">
        <v>24</v>
      </c>
      <c r="I2145">
        <v>0</v>
      </c>
      <c r="J2145">
        <v>2</v>
      </c>
      <c r="Z2145">
        <f t="shared" ca="1" si="66"/>
        <v>1137</v>
      </c>
      <c r="AA2145">
        <f t="shared" ca="1" si="67"/>
        <v>90</v>
      </c>
    </row>
    <row r="2146" spans="1:27" x14ac:dyDescent="0.2">
      <c r="A2146" t="s">
        <v>59</v>
      </c>
      <c r="B2146" s="1">
        <v>36208</v>
      </c>
      <c r="D2146" t="s">
        <v>28</v>
      </c>
      <c r="E2146" t="s">
        <v>29</v>
      </c>
      <c r="F2146">
        <v>1</v>
      </c>
      <c r="G2146">
        <v>1</v>
      </c>
      <c r="H2146" t="s">
        <v>34</v>
      </c>
      <c r="I2146">
        <v>1</v>
      </c>
      <c r="J2146">
        <v>0</v>
      </c>
      <c r="Z2146">
        <f t="shared" ca="1" si="66"/>
        <v>1814</v>
      </c>
      <c r="AA2146">
        <f t="shared" ca="1" si="67"/>
        <v>90</v>
      </c>
    </row>
    <row r="2147" spans="1:27" x14ac:dyDescent="0.2">
      <c r="A2147" t="s">
        <v>59</v>
      </c>
      <c r="B2147" s="1">
        <v>36208</v>
      </c>
      <c r="D2147" t="s">
        <v>42</v>
      </c>
      <c r="E2147" t="s">
        <v>53</v>
      </c>
      <c r="F2147">
        <v>5</v>
      </c>
      <c r="G2147">
        <v>0</v>
      </c>
      <c r="H2147" t="s">
        <v>27</v>
      </c>
      <c r="I2147">
        <v>2</v>
      </c>
      <c r="J2147">
        <v>0</v>
      </c>
      <c r="Z2147">
        <f t="shared" ca="1" si="66"/>
        <v>1021</v>
      </c>
      <c r="AA2147">
        <f t="shared" ca="1" si="67"/>
        <v>120</v>
      </c>
    </row>
    <row r="2148" spans="1:27" x14ac:dyDescent="0.2">
      <c r="A2148" t="s">
        <v>59</v>
      </c>
      <c r="B2148" s="1">
        <v>36208</v>
      </c>
      <c r="D2148" t="s">
        <v>46</v>
      </c>
      <c r="E2148" t="s">
        <v>22</v>
      </c>
      <c r="F2148">
        <v>1</v>
      </c>
      <c r="G2148">
        <v>1</v>
      </c>
      <c r="H2148" t="s">
        <v>34</v>
      </c>
      <c r="I2148">
        <v>0</v>
      </c>
      <c r="J2148">
        <v>0</v>
      </c>
      <c r="Z2148">
        <f t="shared" ca="1" si="66"/>
        <v>1341</v>
      </c>
      <c r="AA2148">
        <f t="shared" ca="1" si="67"/>
        <v>90</v>
      </c>
    </row>
    <row r="2149" spans="1:27" x14ac:dyDescent="0.2">
      <c r="A2149" t="s">
        <v>59</v>
      </c>
      <c r="B2149" s="1">
        <v>36208</v>
      </c>
      <c r="D2149" t="s">
        <v>35</v>
      </c>
      <c r="E2149" t="s">
        <v>23</v>
      </c>
      <c r="F2149">
        <v>4</v>
      </c>
      <c r="G2149">
        <v>1</v>
      </c>
      <c r="H2149" t="s">
        <v>27</v>
      </c>
      <c r="I2149">
        <v>1</v>
      </c>
      <c r="J2149">
        <v>1</v>
      </c>
      <c r="Z2149">
        <f t="shared" ca="1" si="66"/>
        <v>1870</v>
      </c>
      <c r="AA2149">
        <f t="shared" ca="1" si="67"/>
        <v>120</v>
      </c>
    </row>
    <row r="2150" spans="1:27" x14ac:dyDescent="0.2">
      <c r="A2150" t="s">
        <v>59</v>
      </c>
      <c r="B2150" s="1">
        <v>36211</v>
      </c>
      <c r="D2150" t="s">
        <v>22</v>
      </c>
      <c r="E2150" t="s">
        <v>50</v>
      </c>
      <c r="F2150">
        <v>5</v>
      </c>
      <c r="G2150">
        <v>0</v>
      </c>
      <c r="H2150" t="s">
        <v>27</v>
      </c>
      <c r="I2150">
        <v>4</v>
      </c>
      <c r="J2150">
        <v>0</v>
      </c>
      <c r="Z2150">
        <f t="shared" ca="1" si="66"/>
        <v>1519</v>
      </c>
      <c r="AA2150">
        <f t="shared" ca="1" si="67"/>
        <v>90</v>
      </c>
    </row>
    <row r="2151" spans="1:27" x14ac:dyDescent="0.2">
      <c r="A2151" t="s">
        <v>59</v>
      </c>
      <c r="B2151" s="1">
        <v>36211</v>
      </c>
      <c r="D2151" t="s">
        <v>29</v>
      </c>
      <c r="E2151" t="s">
        <v>31</v>
      </c>
      <c r="F2151">
        <v>1</v>
      </c>
      <c r="G2151">
        <v>4</v>
      </c>
      <c r="H2151" t="s">
        <v>24</v>
      </c>
      <c r="I2151">
        <v>0</v>
      </c>
      <c r="J2151">
        <v>3</v>
      </c>
      <c r="Z2151">
        <f t="shared" ca="1" si="66"/>
        <v>1690</v>
      </c>
      <c r="AA2151">
        <f t="shared" ca="1" si="67"/>
        <v>120</v>
      </c>
    </row>
    <row r="2152" spans="1:27" x14ac:dyDescent="0.2">
      <c r="A2152" t="s">
        <v>59</v>
      </c>
      <c r="B2152" s="1">
        <v>36211</v>
      </c>
      <c r="D2152" t="s">
        <v>23</v>
      </c>
      <c r="E2152" t="s">
        <v>46</v>
      </c>
      <c r="F2152">
        <v>0</v>
      </c>
      <c r="G2152">
        <v>1</v>
      </c>
      <c r="H2152" t="s">
        <v>24</v>
      </c>
      <c r="I2152">
        <v>0</v>
      </c>
      <c r="J2152">
        <v>0</v>
      </c>
      <c r="Z2152">
        <f t="shared" ca="1" si="66"/>
        <v>948</v>
      </c>
      <c r="AA2152">
        <f t="shared" ca="1" si="67"/>
        <v>120</v>
      </c>
    </row>
    <row r="2153" spans="1:27" x14ac:dyDescent="0.2">
      <c r="A2153" t="s">
        <v>59</v>
      </c>
      <c r="B2153" s="1">
        <v>36211</v>
      </c>
      <c r="D2153" t="s">
        <v>55</v>
      </c>
      <c r="E2153" t="s">
        <v>60</v>
      </c>
      <c r="F2153">
        <v>0</v>
      </c>
      <c r="G2153">
        <v>2</v>
      </c>
      <c r="H2153" t="s">
        <v>24</v>
      </c>
      <c r="I2153">
        <v>0</v>
      </c>
      <c r="J2153">
        <v>0</v>
      </c>
      <c r="Z2153">
        <f t="shared" ca="1" si="66"/>
        <v>1580</v>
      </c>
      <c r="AA2153">
        <f t="shared" ca="1" si="67"/>
        <v>120</v>
      </c>
    </row>
    <row r="2154" spans="1:27" x14ac:dyDescent="0.2">
      <c r="A2154" t="s">
        <v>59</v>
      </c>
      <c r="B2154" s="1">
        <v>36211</v>
      </c>
      <c r="D2154" t="s">
        <v>33</v>
      </c>
      <c r="E2154" t="s">
        <v>42</v>
      </c>
      <c r="F2154">
        <v>1</v>
      </c>
      <c r="G2154">
        <v>0</v>
      </c>
      <c r="H2154" t="s">
        <v>27</v>
      </c>
      <c r="I2154">
        <v>0</v>
      </c>
      <c r="J2154">
        <v>0</v>
      </c>
      <c r="Z2154">
        <f t="shared" ca="1" si="66"/>
        <v>1665</v>
      </c>
      <c r="AA2154">
        <f t="shared" ca="1" si="67"/>
        <v>90</v>
      </c>
    </row>
    <row r="2155" spans="1:27" x14ac:dyDescent="0.2">
      <c r="A2155" t="s">
        <v>59</v>
      </c>
      <c r="B2155" s="1">
        <v>36211</v>
      </c>
      <c r="D2155" t="s">
        <v>30</v>
      </c>
      <c r="E2155" t="s">
        <v>43</v>
      </c>
      <c r="F2155">
        <v>2</v>
      </c>
      <c r="G2155">
        <v>2</v>
      </c>
      <c r="H2155" t="s">
        <v>34</v>
      </c>
      <c r="I2155">
        <v>2</v>
      </c>
      <c r="J2155">
        <v>1</v>
      </c>
      <c r="Z2155">
        <f t="shared" ca="1" si="66"/>
        <v>1689</v>
      </c>
      <c r="AA2155">
        <f t="shared" ca="1" si="67"/>
        <v>120</v>
      </c>
    </row>
    <row r="2156" spans="1:27" x14ac:dyDescent="0.2">
      <c r="A2156" t="s">
        <v>59</v>
      </c>
      <c r="B2156" s="1">
        <v>36211</v>
      </c>
      <c r="D2156" t="s">
        <v>53</v>
      </c>
      <c r="E2156" t="s">
        <v>36</v>
      </c>
      <c r="F2156">
        <v>0</v>
      </c>
      <c r="G2156">
        <v>0</v>
      </c>
      <c r="H2156" t="s">
        <v>34</v>
      </c>
      <c r="I2156">
        <v>0</v>
      </c>
      <c r="J2156">
        <v>0</v>
      </c>
      <c r="Z2156">
        <f t="shared" ca="1" si="66"/>
        <v>1544</v>
      </c>
      <c r="AA2156">
        <f t="shared" ca="1" si="67"/>
        <v>90</v>
      </c>
    </row>
    <row r="2157" spans="1:27" x14ac:dyDescent="0.2">
      <c r="A2157" t="s">
        <v>59</v>
      </c>
      <c r="B2157" s="1">
        <v>36211</v>
      </c>
      <c r="D2157" t="s">
        <v>49</v>
      </c>
      <c r="E2157" t="s">
        <v>28</v>
      </c>
      <c r="F2157">
        <v>1</v>
      </c>
      <c r="G2157">
        <v>3</v>
      </c>
      <c r="H2157" t="s">
        <v>24</v>
      </c>
      <c r="I2157">
        <v>1</v>
      </c>
      <c r="J2157">
        <v>2</v>
      </c>
      <c r="Z2157">
        <f t="shared" ca="1" si="66"/>
        <v>1364</v>
      </c>
      <c r="AA2157">
        <f t="shared" ca="1" si="67"/>
        <v>120</v>
      </c>
    </row>
    <row r="2158" spans="1:27" x14ac:dyDescent="0.2">
      <c r="A2158" t="s">
        <v>59</v>
      </c>
      <c r="B2158" s="1">
        <v>36211</v>
      </c>
      <c r="D2158" t="s">
        <v>41</v>
      </c>
      <c r="E2158" t="s">
        <v>35</v>
      </c>
      <c r="F2158">
        <v>2</v>
      </c>
      <c r="G2158">
        <v>1</v>
      </c>
      <c r="H2158" t="s">
        <v>27</v>
      </c>
      <c r="I2158">
        <v>2</v>
      </c>
      <c r="J2158">
        <v>0</v>
      </c>
      <c r="Z2158">
        <f t="shared" ca="1" si="66"/>
        <v>902</v>
      </c>
      <c r="AA2158">
        <f t="shared" ca="1" si="67"/>
        <v>90</v>
      </c>
    </row>
    <row r="2159" spans="1:27" x14ac:dyDescent="0.2">
      <c r="A2159" t="s">
        <v>59</v>
      </c>
      <c r="B2159" s="1">
        <v>36212</v>
      </c>
      <c r="D2159" t="s">
        <v>44</v>
      </c>
      <c r="E2159" t="s">
        <v>25</v>
      </c>
      <c r="F2159">
        <v>0</v>
      </c>
      <c r="G2159">
        <v>0</v>
      </c>
      <c r="H2159" t="s">
        <v>34</v>
      </c>
      <c r="I2159">
        <v>0</v>
      </c>
      <c r="J2159">
        <v>0</v>
      </c>
      <c r="Z2159">
        <f t="shared" ca="1" si="66"/>
        <v>971</v>
      </c>
      <c r="AA2159">
        <f t="shared" ca="1" si="67"/>
        <v>120</v>
      </c>
    </row>
    <row r="2160" spans="1:27" x14ac:dyDescent="0.2">
      <c r="A2160" t="s">
        <v>59</v>
      </c>
      <c r="B2160" s="1">
        <v>36218</v>
      </c>
      <c r="D2160" t="s">
        <v>25</v>
      </c>
      <c r="E2160" t="s">
        <v>23</v>
      </c>
      <c r="F2160">
        <v>1</v>
      </c>
      <c r="G2160">
        <v>4</v>
      </c>
      <c r="H2160" t="s">
        <v>24</v>
      </c>
      <c r="I2160">
        <v>0</v>
      </c>
      <c r="J2160">
        <v>1</v>
      </c>
      <c r="Z2160">
        <f t="shared" ca="1" si="66"/>
        <v>901</v>
      </c>
      <c r="AA2160">
        <f t="shared" ca="1" si="67"/>
        <v>120</v>
      </c>
    </row>
    <row r="2161" spans="1:27" x14ac:dyDescent="0.2">
      <c r="A2161" t="s">
        <v>59</v>
      </c>
      <c r="B2161" s="1">
        <v>36218</v>
      </c>
      <c r="D2161" t="s">
        <v>60</v>
      </c>
      <c r="E2161" t="s">
        <v>49</v>
      </c>
      <c r="F2161">
        <v>0</v>
      </c>
      <c r="G2161">
        <v>0</v>
      </c>
      <c r="H2161" t="s">
        <v>34</v>
      </c>
      <c r="I2161">
        <v>0</v>
      </c>
      <c r="J2161">
        <v>0</v>
      </c>
      <c r="Z2161">
        <f t="shared" ca="1" si="66"/>
        <v>1743</v>
      </c>
      <c r="AA2161">
        <f t="shared" ca="1" si="67"/>
        <v>90</v>
      </c>
    </row>
    <row r="2162" spans="1:27" x14ac:dyDescent="0.2">
      <c r="A2162" t="s">
        <v>59</v>
      </c>
      <c r="B2162" s="1">
        <v>36218</v>
      </c>
      <c r="D2162" t="s">
        <v>28</v>
      </c>
      <c r="E2162" t="s">
        <v>30</v>
      </c>
      <c r="F2162">
        <v>2</v>
      </c>
      <c r="G2162">
        <v>1</v>
      </c>
      <c r="H2162" t="s">
        <v>27</v>
      </c>
      <c r="I2162">
        <v>2</v>
      </c>
      <c r="J2162">
        <v>0</v>
      </c>
      <c r="Z2162">
        <f t="shared" ca="1" si="66"/>
        <v>1823</v>
      </c>
      <c r="AA2162">
        <f t="shared" ca="1" si="67"/>
        <v>120</v>
      </c>
    </row>
    <row r="2163" spans="1:27" x14ac:dyDescent="0.2">
      <c r="A2163" t="s">
        <v>59</v>
      </c>
      <c r="B2163" s="1">
        <v>36218</v>
      </c>
      <c r="D2163" t="s">
        <v>42</v>
      </c>
      <c r="E2163" t="s">
        <v>44</v>
      </c>
      <c r="F2163">
        <v>1</v>
      </c>
      <c r="G2163">
        <v>1</v>
      </c>
      <c r="H2163" t="s">
        <v>34</v>
      </c>
      <c r="I2163">
        <v>0</v>
      </c>
      <c r="J2163">
        <v>1</v>
      </c>
      <c r="Z2163">
        <f t="shared" ca="1" si="66"/>
        <v>888</v>
      </c>
      <c r="AA2163">
        <f t="shared" ca="1" si="67"/>
        <v>120</v>
      </c>
    </row>
    <row r="2164" spans="1:27" x14ac:dyDescent="0.2">
      <c r="A2164" t="s">
        <v>59</v>
      </c>
      <c r="B2164" s="1">
        <v>36218</v>
      </c>
      <c r="D2164" t="s">
        <v>46</v>
      </c>
      <c r="E2164" t="s">
        <v>41</v>
      </c>
      <c r="F2164">
        <v>2</v>
      </c>
      <c r="G2164">
        <v>1</v>
      </c>
      <c r="H2164" t="s">
        <v>27</v>
      </c>
      <c r="I2164">
        <v>0</v>
      </c>
      <c r="J2164">
        <v>0</v>
      </c>
      <c r="Z2164">
        <f t="shared" ca="1" si="66"/>
        <v>1873</v>
      </c>
      <c r="AA2164">
        <f t="shared" ca="1" si="67"/>
        <v>120</v>
      </c>
    </row>
    <row r="2165" spans="1:27" x14ac:dyDescent="0.2">
      <c r="A2165" t="s">
        <v>59</v>
      </c>
      <c r="B2165" s="1">
        <v>36218</v>
      </c>
      <c r="D2165" t="s">
        <v>31</v>
      </c>
      <c r="E2165" t="s">
        <v>53</v>
      </c>
      <c r="F2165">
        <v>3</v>
      </c>
      <c r="G2165">
        <v>1</v>
      </c>
      <c r="H2165" t="s">
        <v>27</v>
      </c>
      <c r="I2165">
        <v>1</v>
      </c>
      <c r="J2165">
        <v>0</v>
      </c>
      <c r="Z2165">
        <f t="shared" ca="1" si="66"/>
        <v>2000</v>
      </c>
      <c r="AA2165">
        <f t="shared" ca="1" si="67"/>
        <v>90</v>
      </c>
    </row>
    <row r="2166" spans="1:27" x14ac:dyDescent="0.2">
      <c r="A2166" t="s">
        <v>59</v>
      </c>
      <c r="B2166" s="1">
        <v>36218</v>
      </c>
      <c r="D2166" t="s">
        <v>36</v>
      </c>
      <c r="E2166" t="s">
        <v>55</v>
      </c>
      <c r="F2166">
        <v>1</v>
      </c>
      <c r="G2166">
        <v>1</v>
      </c>
      <c r="H2166" t="s">
        <v>34</v>
      </c>
      <c r="I2166">
        <v>0</v>
      </c>
      <c r="J2166">
        <v>0</v>
      </c>
      <c r="Z2166">
        <f t="shared" ca="1" si="66"/>
        <v>1976</v>
      </c>
      <c r="AA2166">
        <f t="shared" ca="1" si="67"/>
        <v>90</v>
      </c>
    </row>
    <row r="2167" spans="1:27" x14ac:dyDescent="0.2">
      <c r="A2167" t="s">
        <v>59</v>
      </c>
      <c r="B2167" s="1">
        <v>36218</v>
      </c>
      <c r="D2167" t="s">
        <v>43</v>
      </c>
      <c r="E2167" t="s">
        <v>29</v>
      </c>
      <c r="F2167">
        <v>2</v>
      </c>
      <c r="G2167">
        <v>0</v>
      </c>
      <c r="H2167" t="s">
        <v>27</v>
      </c>
      <c r="I2167">
        <v>2</v>
      </c>
      <c r="J2167">
        <v>0</v>
      </c>
      <c r="Z2167">
        <f t="shared" ca="1" si="66"/>
        <v>1775</v>
      </c>
      <c r="AA2167">
        <f t="shared" ca="1" si="67"/>
        <v>90</v>
      </c>
    </row>
    <row r="2168" spans="1:27" x14ac:dyDescent="0.2">
      <c r="A2168" t="s">
        <v>59</v>
      </c>
      <c r="B2168" s="1">
        <v>36219</v>
      </c>
      <c r="D2168" t="s">
        <v>35</v>
      </c>
      <c r="E2168" t="s">
        <v>22</v>
      </c>
      <c r="F2168">
        <v>1</v>
      </c>
      <c r="G2168">
        <v>1</v>
      </c>
      <c r="H2168" t="s">
        <v>34</v>
      </c>
      <c r="I2168">
        <v>0</v>
      </c>
      <c r="J2168">
        <v>1</v>
      </c>
      <c r="Z2168">
        <f t="shared" ca="1" si="66"/>
        <v>1763</v>
      </c>
      <c r="AA2168">
        <f t="shared" ca="1" si="67"/>
        <v>120</v>
      </c>
    </row>
    <row r="2169" spans="1:27" x14ac:dyDescent="0.2">
      <c r="A2169" t="s">
        <v>59</v>
      </c>
      <c r="B2169" s="1">
        <v>36220</v>
      </c>
      <c r="D2169" t="s">
        <v>50</v>
      </c>
      <c r="E2169" t="s">
        <v>33</v>
      </c>
      <c r="F2169">
        <v>1</v>
      </c>
      <c r="G2169">
        <v>2</v>
      </c>
      <c r="H2169" t="s">
        <v>24</v>
      </c>
      <c r="I2169">
        <v>0</v>
      </c>
      <c r="J2169">
        <v>1</v>
      </c>
      <c r="Z2169">
        <f t="shared" ca="1" si="66"/>
        <v>1252</v>
      </c>
      <c r="AA2169">
        <f t="shared" ca="1" si="67"/>
        <v>120</v>
      </c>
    </row>
    <row r="2170" spans="1:27" x14ac:dyDescent="0.2">
      <c r="A2170" t="s">
        <v>59</v>
      </c>
      <c r="B2170" s="1">
        <v>36221</v>
      </c>
      <c r="D2170" t="s">
        <v>36</v>
      </c>
      <c r="E2170" t="s">
        <v>41</v>
      </c>
      <c r="F2170">
        <v>3</v>
      </c>
      <c r="G2170">
        <v>0</v>
      </c>
      <c r="H2170" t="s">
        <v>27</v>
      </c>
      <c r="I2170">
        <v>1</v>
      </c>
      <c r="J2170">
        <v>0</v>
      </c>
      <c r="Z2170">
        <f t="shared" ca="1" si="66"/>
        <v>1883</v>
      </c>
      <c r="AA2170">
        <f t="shared" ca="1" si="67"/>
        <v>90</v>
      </c>
    </row>
    <row r="2171" spans="1:27" x14ac:dyDescent="0.2">
      <c r="A2171" t="s">
        <v>59</v>
      </c>
      <c r="B2171" s="1">
        <v>36222</v>
      </c>
      <c r="D2171" t="s">
        <v>31</v>
      </c>
      <c r="E2171" t="s">
        <v>44</v>
      </c>
      <c r="F2171">
        <v>1</v>
      </c>
      <c r="G2171">
        <v>2</v>
      </c>
      <c r="H2171" t="s">
        <v>24</v>
      </c>
      <c r="I2171">
        <v>0</v>
      </c>
      <c r="J2171">
        <v>2</v>
      </c>
      <c r="Z2171">
        <f t="shared" ca="1" si="66"/>
        <v>1292</v>
      </c>
      <c r="AA2171">
        <f t="shared" ca="1" si="67"/>
        <v>120</v>
      </c>
    </row>
    <row r="2172" spans="1:27" x14ac:dyDescent="0.2">
      <c r="A2172" t="s">
        <v>59</v>
      </c>
      <c r="B2172" s="1">
        <v>36225</v>
      </c>
      <c r="D2172" t="s">
        <v>23</v>
      </c>
      <c r="E2172" t="s">
        <v>60</v>
      </c>
      <c r="F2172">
        <v>2</v>
      </c>
      <c r="G2172">
        <v>1</v>
      </c>
      <c r="H2172" t="s">
        <v>27</v>
      </c>
      <c r="I2172">
        <v>0</v>
      </c>
      <c r="J2172">
        <v>0</v>
      </c>
      <c r="Z2172">
        <f t="shared" ca="1" si="66"/>
        <v>1238</v>
      </c>
      <c r="AA2172">
        <f t="shared" ca="1" si="67"/>
        <v>90</v>
      </c>
    </row>
    <row r="2173" spans="1:27" x14ac:dyDescent="0.2">
      <c r="A2173" t="s">
        <v>59</v>
      </c>
      <c r="B2173" s="1">
        <v>36225</v>
      </c>
      <c r="D2173" t="s">
        <v>41</v>
      </c>
      <c r="E2173" t="s">
        <v>43</v>
      </c>
      <c r="F2173">
        <v>1</v>
      </c>
      <c r="G2173">
        <v>0</v>
      </c>
      <c r="H2173" t="s">
        <v>27</v>
      </c>
      <c r="I2173">
        <v>1</v>
      </c>
      <c r="J2173">
        <v>0</v>
      </c>
      <c r="Z2173">
        <f t="shared" ca="1" si="66"/>
        <v>1022</v>
      </c>
      <c r="AA2173">
        <f t="shared" ca="1" si="67"/>
        <v>120</v>
      </c>
    </row>
    <row r="2174" spans="1:27" x14ac:dyDescent="0.2">
      <c r="A2174" t="s">
        <v>59</v>
      </c>
      <c r="B2174" s="1">
        <v>36225</v>
      </c>
      <c r="D2174" t="s">
        <v>44</v>
      </c>
      <c r="E2174" t="s">
        <v>50</v>
      </c>
      <c r="F2174">
        <v>0</v>
      </c>
      <c r="G2174">
        <v>1</v>
      </c>
      <c r="H2174" t="s">
        <v>24</v>
      </c>
      <c r="I2174">
        <v>0</v>
      </c>
      <c r="J2174">
        <v>1</v>
      </c>
      <c r="Z2174">
        <f t="shared" ca="1" si="66"/>
        <v>1916</v>
      </c>
      <c r="AA2174">
        <f t="shared" ca="1" si="67"/>
        <v>90</v>
      </c>
    </row>
    <row r="2175" spans="1:27" x14ac:dyDescent="0.2">
      <c r="A2175" t="s">
        <v>59</v>
      </c>
      <c r="B2175" s="1">
        <v>36228</v>
      </c>
      <c r="D2175" t="s">
        <v>22</v>
      </c>
      <c r="E2175" t="s">
        <v>31</v>
      </c>
      <c r="F2175">
        <v>3</v>
      </c>
      <c r="G2175">
        <v>0</v>
      </c>
      <c r="H2175" t="s">
        <v>27</v>
      </c>
      <c r="I2175">
        <v>0</v>
      </c>
      <c r="J2175">
        <v>0</v>
      </c>
      <c r="Z2175">
        <f t="shared" ca="1" si="66"/>
        <v>926</v>
      </c>
      <c r="AA2175">
        <f t="shared" ca="1" si="67"/>
        <v>90</v>
      </c>
    </row>
    <row r="2176" spans="1:27" x14ac:dyDescent="0.2">
      <c r="A2176" t="s">
        <v>59</v>
      </c>
      <c r="B2176" s="1">
        <v>36229</v>
      </c>
      <c r="D2176" t="s">
        <v>29</v>
      </c>
      <c r="E2176" t="s">
        <v>42</v>
      </c>
      <c r="F2176">
        <v>1</v>
      </c>
      <c r="G2176">
        <v>2</v>
      </c>
      <c r="H2176" t="s">
        <v>24</v>
      </c>
      <c r="I2176">
        <v>1</v>
      </c>
      <c r="J2176">
        <v>1</v>
      </c>
      <c r="Z2176">
        <f t="shared" ca="1" si="66"/>
        <v>1032</v>
      </c>
      <c r="AA2176">
        <f t="shared" ca="1" si="67"/>
        <v>120</v>
      </c>
    </row>
    <row r="2177" spans="1:27" x14ac:dyDescent="0.2">
      <c r="A2177" t="s">
        <v>59</v>
      </c>
      <c r="B2177" s="1">
        <v>36229</v>
      </c>
      <c r="D2177" t="s">
        <v>55</v>
      </c>
      <c r="E2177" t="s">
        <v>25</v>
      </c>
      <c r="F2177">
        <v>2</v>
      </c>
      <c r="G2177">
        <v>1</v>
      </c>
      <c r="H2177" t="s">
        <v>27</v>
      </c>
      <c r="I2177">
        <v>2</v>
      </c>
      <c r="J2177">
        <v>1</v>
      </c>
      <c r="Z2177">
        <f t="shared" ca="1" si="66"/>
        <v>1186</v>
      </c>
      <c r="AA2177">
        <f t="shared" ca="1" si="67"/>
        <v>120</v>
      </c>
    </row>
    <row r="2178" spans="1:27" x14ac:dyDescent="0.2">
      <c r="A2178" t="s">
        <v>59</v>
      </c>
      <c r="B2178" s="1">
        <v>36229</v>
      </c>
      <c r="D2178" t="s">
        <v>33</v>
      </c>
      <c r="E2178" t="s">
        <v>36</v>
      </c>
      <c r="F2178">
        <v>2</v>
      </c>
      <c r="G2178">
        <v>0</v>
      </c>
      <c r="H2178" t="s">
        <v>27</v>
      </c>
      <c r="I2178">
        <v>1</v>
      </c>
      <c r="J2178">
        <v>0</v>
      </c>
      <c r="Z2178">
        <f t="shared" ca="1" si="66"/>
        <v>1586</v>
      </c>
      <c r="AA2178">
        <f t="shared" ca="1" si="67"/>
        <v>90</v>
      </c>
    </row>
    <row r="2179" spans="1:27" x14ac:dyDescent="0.2">
      <c r="A2179" t="s">
        <v>59</v>
      </c>
      <c r="B2179" s="1">
        <v>36229</v>
      </c>
      <c r="D2179" t="s">
        <v>49</v>
      </c>
      <c r="E2179" t="s">
        <v>35</v>
      </c>
      <c r="F2179">
        <v>1</v>
      </c>
      <c r="G2179">
        <v>2</v>
      </c>
      <c r="H2179" t="s">
        <v>24</v>
      </c>
      <c r="I2179">
        <v>1</v>
      </c>
      <c r="J2179">
        <v>1</v>
      </c>
      <c r="Z2179">
        <f t="shared" ref="Z2179:Z2242" ca="1" si="68">RANDBETWEEN(723,2017)</f>
        <v>1640</v>
      </c>
      <c r="AA2179">
        <f t="shared" ref="AA2179:AA2242" ca="1" si="69">IF(RAND() &lt; 0.5, 90, 120)</f>
        <v>120</v>
      </c>
    </row>
    <row r="2180" spans="1:27" x14ac:dyDescent="0.2">
      <c r="A2180" t="s">
        <v>59</v>
      </c>
      <c r="B2180" s="1">
        <v>36232</v>
      </c>
      <c r="D2180" t="s">
        <v>28</v>
      </c>
      <c r="E2180" t="s">
        <v>43</v>
      </c>
      <c r="F2180">
        <v>0</v>
      </c>
      <c r="G2180">
        <v>1</v>
      </c>
      <c r="H2180" t="s">
        <v>24</v>
      </c>
      <c r="I2180">
        <v>0</v>
      </c>
      <c r="J2180">
        <v>0</v>
      </c>
      <c r="Z2180">
        <f t="shared" ca="1" si="68"/>
        <v>1819</v>
      </c>
      <c r="AA2180">
        <f t="shared" ca="1" si="69"/>
        <v>120</v>
      </c>
    </row>
    <row r="2181" spans="1:27" x14ac:dyDescent="0.2">
      <c r="A2181" t="s">
        <v>59</v>
      </c>
      <c r="B2181" s="1">
        <v>36232</v>
      </c>
      <c r="D2181" t="s">
        <v>23</v>
      </c>
      <c r="E2181" t="s">
        <v>29</v>
      </c>
      <c r="F2181">
        <v>1</v>
      </c>
      <c r="G2181">
        <v>1</v>
      </c>
      <c r="H2181" t="s">
        <v>34</v>
      </c>
      <c r="I2181">
        <v>1</v>
      </c>
      <c r="J2181">
        <v>0</v>
      </c>
      <c r="Z2181">
        <f t="shared" ca="1" si="68"/>
        <v>1915</v>
      </c>
      <c r="AA2181">
        <f t="shared" ca="1" si="69"/>
        <v>120</v>
      </c>
    </row>
    <row r="2182" spans="1:27" x14ac:dyDescent="0.2">
      <c r="A2182" t="s">
        <v>59</v>
      </c>
      <c r="B2182" s="1">
        <v>36232</v>
      </c>
      <c r="D2182" t="s">
        <v>55</v>
      </c>
      <c r="E2182" t="s">
        <v>30</v>
      </c>
      <c r="F2182">
        <v>3</v>
      </c>
      <c r="G2182">
        <v>2</v>
      </c>
      <c r="H2182" t="s">
        <v>27</v>
      </c>
      <c r="I2182">
        <v>2</v>
      </c>
      <c r="J2182">
        <v>1</v>
      </c>
      <c r="Z2182">
        <f t="shared" ca="1" si="68"/>
        <v>1851</v>
      </c>
      <c r="AA2182">
        <f t="shared" ca="1" si="69"/>
        <v>90</v>
      </c>
    </row>
    <row r="2183" spans="1:27" x14ac:dyDescent="0.2">
      <c r="A2183" t="s">
        <v>59</v>
      </c>
      <c r="B2183" s="1">
        <v>36232</v>
      </c>
      <c r="D2183" t="s">
        <v>42</v>
      </c>
      <c r="E2183" t="s">
        <v>22</v>
      </c>
      <c r="F2183">
        <v>0</v>
      </c>
      <c r="G2183">
        <v>2</v>
      </c>
      <c r="H2183" t="s">
        <v>24</v>
      </c>
      <c r="I2183">
        <v>0</v>
      </c>
      <c r="J2183">
        <v>1</v>
      </c>
      <c r="Z2183">
        <f t="shared" ca="1" si="68"/>
        <v>1559</v>
      </c>
      <c r="AA2183">
        <f t="shared" ca="1" si="69"/>
        <v>120</v>
      </c>
    </row>
    <row r="2184" spans="1:27" x14ac:dyDescent="0.2">
      <c r="A2184" t="s">
        <v>59</v>
      </c>
      <c r="B2184" s="1">
        <v>36232</v>
      </c>
      <c r="D2184" t="s">
        <v>50</v>
      </c>
      <c r="E2184" t="s">
        <v>60</v>
      </c>
      <c r="F2184">
        <v>1</v>
      </c>
      <c r="G2184">
        <v>1</v>
      </c>
      <c r="H2184" t="s">
        <v>34</v>
      </c>
      <c r="I2184">
        <v>0</v>
      </c>
      <c r="J2184">
        <v>0</v>
      </c>
      <c r="Z2184">
        <f t="shared" ca="1" si="68"/>
        <v>1895</v>
      </c>
      <c r="AA2184">
        <f t="shared" ca="1" si="69"/>
        <v>120</v>
      </c>
    </row>
    <row r="2185" spans="1:27" x14ac:dyDescent="0.2">
      <c r="A2185" t="s">
        <v>59</v>
      </c>
      <c r="B2185" s="1">
        <v>36232</v>
      </c>
      <c r="D2185" t="s">
        <v>35</v>
      </c>
      <c r="E2185" t="s">
        <v>46</v>
      </c>
      <c r="F2185">
        <v>1</v>
      </c>
      <c r="G2185">
        <v>2</v>
      </c>
      <c r="H2185" t="s">
        <v>24</v>
      </c>
      <c r="I2185">
        <v>1</v>
      </c>
      <c r="J2185">
        <v>1</v>
      </c>
      <c r="Z2185">
        <f t="shared" ca="1" si="68"/>
        <v>1008</v>
      </c>
      <c r="AA2185">
        <f t="shared" ca="1" si="69"/>
        <v>120</v>
      </c>
    </row>
    <row r="2186" spans="1:27" x14ac:dyDescent="0.2">
      <c r="A2186" t="s">
        <v>59</v>
      </c>
      <c r="B2186" s="1">
        <v>36232</v>
      </c>
      <c r="D2186" t="s">
        <v>31</v>
      </c>
      <c r="E2186" t="s">
        <v>33</v>
      </c>
      <c r="F2186">
        <v>0</v>
      </c>
      <c r="G2186">
        <v>2</v>
      </c>
      <c r="H2186" t="s">
        <v>24</v>
      </c>
      <c r="I2186">
        <v>0</v>
      </c>
      <c r="J2186">
        <v>1</v>
      </c>
      <c r="Z2186">
        <f t="shared" ca="1" si="68"/>
        <v>1928</v>
      </c>
      <c r="AA2186">
        <f t="shared" ca="1" si="69"/>
        <v>90</v>
      </c>
    </row>
    <row r="2187" spans="1:27" x14ac:dyDescent="0.2">
      <c r="A2187" t="s">
        <v>59</v>
      </c>
      <c r="B2187" s="1">
        <v>36232</v>
      </c>
      <c r="D2187" t="s">
        <v>36</v>
      </c>
      <c r="E2187" t="s">
        <v>25</v>
      </c>
      <c r="F2187">
        <v>1</v>
      </c>
      <c r="G2187">
        <v>0</v>
      </c>
      <c r="H2187" t="s">
        <v>27</v>
      </c>
      <c r="I2187">
        <v>0</v>
      </c>
      <c r="J2187">
        <v>0</v>
      </c>
      <c r="Z2187">
        <f t="shared" ca="1" si="68"/>
        <v>1263</v>
      </c>
      <c r="AA2187">
        <f t="shared" ca="1" si="69"/>
        <v>120</v>
      </c>
    </row>
    <row r="2188" spans="1:27" x14ac:dyDescent="0.2">
      <c r="A2188" t="s">
        <v>59</v>
      </c>
      <c r="B2188" s="1">
        <v>36232</v>
      </c>
      <c r="D2188" t="s">
        <v>44</v>
      </c>
      <c r="E2188" t="s">
        <v>49</v>
      </c>
      <c r="F2188">
        <v>1</v>
      </c>
      <c r="G2188">
        <v>3</v>
      </c>
      <c r="H2188" t="s">
        <v>24</v>
      </c>
      <c r="I2188">
        <v>0</v>
      </c>
      <c r="J2188">
        <v>1</v>
      </c>
      <c r="Z2188">
        <f t="shared" ca="1" si="68"/>
        <v>1013</v>
      </c>
      <c r="AA2188">
        <f t="shared" ca="1" si="69"/>
        <v>120</v>
      </c>
    </row>
    <row r="2189" spans="1:27" x14ac:dyDescent="0.2">
      <c r="A2189" t="s">
        <v>59</v>
      </c>
      <c r="B2189" s="1">
        <v>36233</v>
      </c>
      <c r="D2189" t="s">
        <v>53</v>
      </c>
      <c r="E2189" t="s">
        <v>41</v>
      </c>
      <c r="F2189">
        <v>3</v>
      </c>
      <c r="G2189">
        <v>0</v>
      </c>
      <c r="H2189" t="s">
        <v>27</v>
      </c>
      <c r="I2189">
        <v>2</v>
      </c>
      <c r="J2189">
        <v>0</v>
      </c>
      <c r="Z2189">
        <f t="shared" ca="1" si="68"/>
        <v>988</v>
      </c>
      <c r="AA2189">
        <f t="shared" ca="1" si="69"/>
        <v>120</v>
      </c>
    </row>
    <row r="2190" spans="1:27" x14ac:dyDescent="0.2">
      <c r="A2190" t="s">
        <v>59</v>
      </c>
      <c r="B2190" s="1">
        <v>36239</v>
      </c>
      <c r="D2190" t="s">
        <v>22</v>
      </c>
      <c r="E2190" t="s">
        <v>23</v>
      </c>
      <c r="F2190">
        <v>2</v>
      </c>
      <c r="G2190">
        <v>0</v>
      </c>
      <c r="H2190" t="s">
        <v>27</v>
      </c>
      <c r="I2190">
        <v>1</v>
      </c>
      <c r="J2190">
        <v>0</v>
      </c>
      <c r="Z2190">
        <f t="shared" ca="1" si="68"/>
        <v>1219</v>
      </c>
      <c r="AA2190">
        <f t="shared" ca="1" si="69"/>
        <v>90</v>
      </c>
    </row>
    <row r="2191" spans="1:27" x14ac:dyDescent="0.2">
      <c r="A2191" t="s">
        <v>59</v>
      </c>
      <c r="B2191" s="1">
        <v>36239</v>
      </c>
      <c r="D2191" t="s">
        <v>29</v>
      </c>
      <c r="E2191" t="s">
        <v>44</v>
      </c>
      <c r="F2191">
        <v>3</v>
      </c>
      <c r="G2191">
        <v>1</v>
      </c>
      <c r="H2191" t="s">
        <v>27</v>
      </c>
      <c r="I2191">
        <v>3</v>
      </c>
      <c r="J2191">
        <v>0</v>
      </c>
      <c r="Z2191">
        <f t="shared" ca="1" si="68"/>
        <v>1162</v>
      </c>
      <c r="AA2191">
        <f t="shared" ca="1" si="69"/>
        <v>120</v>
      </c>
    </row>
    <row r="2192" spans="1:27" x14ac:dyDescent="0.2">
      <c r="A2192" t="s">
        <v>59</v>
      </c>
      <c r="B2192" s="1">
        <v>36239</v>
      </c>
      <c r="D2192" t="s">
        <v>33</v>
      </c>
      <c r="E2192" t="s">
        <v>55</v>
      </c>
      <c r="F2192">
        <v>4</v>
      </c>
      <c r="G2192">
        <v>1</v>
      </c>
      <c r="H2192" t="s">
        <v>27</v>
      </c>
      <c r="I2192">
        <v>3</v>
      </c>
      <c r="J2192">
        <v>1</v>
      </c>
      <c r="Z2192">
        <f t="shared" ca="1" si="68"/>
        <v>1203</v>
      </c>
      <c r="AA2192">
        <f t="shared" ca="1" si="69"/>
        <v>90</v>
      </c>
    </row>
    <row r="2193" spans="1:27" x14ac:dyDescent="0.2">
      <c r="A2193" t="s">
        <v>59</v>
      </c>
      <c r="B2193" s="1">
        <v>36239</v>
      </c>
      <c r="D2193" t="s">
        <v>49</v>
      </c>
      <c r="E2193" t="s">
        <v>53</v>
      </c>
      <c r="F2193">
        <v>1</v>
      </c>
      <c r="G2193">
        <v>2</v>
      </c>
      <c r="H2193" t="s">
        <v>24</v>
      </c>
      <c r="I2193">
        <v>1</v>
      </c>
      <c r="J2193">
        <v>1</v>
      </c>
      <c r="Z2193">
        <f t="shared" ca="1" si="68"/>
        <v>910</v>
      </c>
      <c r="AA2193">
        <f t="shared" ca="1" si="69"/>
        <v>90</v>
      </c>
    </row>
    <row r="2194" spans="1:27" x14ac:dyDescent="0.2">
      <c r="A2194" t="s">
        <v>59</v>
      </c>
      <c r="B2194" s="1">
        <v>36239</v>
      </c>
      <c r="D2194" t="s">
        <v>41</v>
      </c>
      <c r="E2194" t="s">
        <v>31</v>
      </c>
      <c r="F2194">
        <v>1</v>
      </c>
      <c r="G2194">
        <v>0</v>
      </c>
      <c r="H2194" t="s">
        <v>27</v>
      </c>
      <c r="I2194">
        <v>1</v>
      </c>
      <c r="J2194">
        <v>0</v>
      </c>
      <c r="Z2194">
        <f t="shared" ca="1" si="68"/>
        <v>1030</v>
      </c>
      <c r="AA2194">
        <f t="shared" ca="1" si="69"/>
        <v>90</v>
      </c>
    </row>
    <row r="2195" spans="1:27" x14ac:dyDescent="0.2">
      <c r="A2195" t="s">
        <v>59</v>
      </c>
      <c r="B2195" s="1">
        <v>36239</v>
      </c>
      <c r="D2195" t="s">
        <v>43</v>
      </c>
      <c r="E2195" t="s">
        <v>35</v>
      </c>
      <c r="F2195">
        <v>2</v>
      </c>
      <c r="G2195">
        <v>0</v>
      </c>
      <c r="H2195" t="s">
        <v>27</v>
      </c>
      <c r="I2195">
        <v>1</v>
      </c>
      <c r="J2195">
        <v>0</v>
      </c>
      <c r="Z2195">
        <f t="shared" ca="1" si="68"/>
        <v>948</v>
      </c>
      <c r="AA2195">
        <f t="shared" ca="1" si="69"/>
        <v>120</v>
      </c>
    </row>
    <row r="2196" spans="1:27" x14ac:dyDescent="0.2">
      <c r="A2196" t="s">
        <v>59</v>
      </c>
      <c r="B2196" s="1">
        <v>36240</v>
      </c>
      <c r="D2196" t="s">
        <v>25</v>
      </c>
      <c r="E2196" t="s">
        <v>28</v>
      </c>
      <c r="F2196">
        <v>0</v>
      </c>
      <c r="G2196">
        <v>3</v>
      </c>
      <c r="H2196" t="s">
        <v>24</v>
      </c>
      <c r="I2196">
        <v>0</v>
      </c>
      <c r="J2196">
        <v>0</v>
      </c>
      <c r="Z2196">
        <f t="shared" ca="1" si="68"/>
        <v>1972</v>
      </c>
      <c r="AA2196">
        <f t="shared" ca="1" si="69"/>
        <v>120</v>
      </c>
    </row>
    <row r="2197" spans="1:27" x14ac:dyDescent="0.2">
      <c r="A2197" t="s">
        <v>59</v>
      </c>
      <c r="B2197" s="1">
        <v>36240</v>
      </c>
      <c r="D2197" t="s">
        <v>46</v>
      </c>
      <c r="E2197" t="s">
        <v>42</v>
      </c>
      <c r="F2197">
        <v>3</v>
      </c>
      <c r="G2197">
        <v>1</v>
      </c>
      <c r="H2197" t="s">
        <v>27</v>
      </c>
      <c r="I2197">
        <v>0</v>
      </c>
      <c r="J2197">
        <v>0</v>
      </c>
      <c r="Z2197">
        <f t="shared" ca="1" si="68"/>
        <v>840</v>
      </c>
      <c r="AA2197">
        <f t="shared" ca="1" si="69"/>
        <v>90</v>
      </c>
    </row>
    <row r="2198" spans="1:27" x14ac:dyDescent="0.2">
      <c r="A2198" t="s">
        <v>59</v>
      </c>
      <c r="B2198" s="1">
        <v>36252</v>
      </c>
      <c r="D2198" t="s">
        <v>25</v>
      </c>
      <c r="E2198" t="s">
        <v>43</v>
      </c>
      <c r="F2198">
        <v>0</v>
      </c>
      <c r="G2198">
        <v>0</v>
      </c>
      <c r="H2198" t="s">
        <v>34</v>
      </c>
      <c r="I2198">
        <v>0</v>
      </c>
      <c r="J2198">
        <v>0</v>
      </c>
      <c r="Z2198">
        <f t="shared" ca="1" si="68"/>
        <v>1343</v>
      </c>
      <c r="AA2198">
        <f t="shared" ca="1" si="69"/>
        <v>90</v>
      </c>
    </row>
    <row r="2199" spans="1:27" x14ac:dyDescent="0.2">
      <c r="A2199" t="s">
        <v>59</v>
      </c>
      <c r="B2199" s="1">
        <v>36253</v>
      </c>
      <c r="D2199" t="s">
        <v>29</v>
      </c>
      <c r="E2199" t="s">
        <v>53</v>
      </c>
      <c r="F2199">
        <v>0</v>
      </c>
      <c r="G2199">
        <v>0</v>
      </c>
      <c r="H2199" t="s">
        <v>34</v>
      </c>
      <c r="I2199">
        <v>0</v>
      </c>
      <c r="J2199">
        <v>0</v>
      </c>
      <c r="Z2199">
        <f t="shared" ca="1" si="68"/>
        <v>901</v>
      </c>
      <c r="AA2199">
        <f t="shared" ca="1" si="69"/>
        <v>120</v>
      </c>
    </row>
    <row r="2200" spans="1:27" x14ac:dyDescent="0.2">
      <c r="A2200" t="s">
        <v>59</v>
      </c>
      <c r="B2200" s="1">
        <v>36253</v>
      </c>
      <c r="D2200" t="s">
        <v>60</v>
      </c>
      <c r="E2200" t="s">
        <v>28</v>
      </c>
      <c r="F2200">
        <v>0</v>
      </c>
      <c r="G2200">
        <v>1</v>
      </c>
      <c r="H2200" t="s">
        <v>24</v>
      </c>
      <c r="I2200">
        <v>0</v>
      </c>
      <c r="J2200">
        <v>1</v>
      </c>
      <c r="Z2200">
        <f t="shared" ca="1" si="68"/>
        <v>1781</v>
      </c>
      <c r="AA2200">
        <f t="shared" ca="1" si="69"/>
        <v>90</v>
      </c>
    </row>
    <row r="2201" spans="1:27" x14ac:dyDescent="0.2">
      <c r="A2201" t="s">
        <v>59</v>
      </c>
      <c r="B2201" s="1">
        <v>36253</v>
      </c>
      <c r="D2201" t="s">
        <v>55</v>
      </c>
      <c r="E2201" t="s">
        <v>35</v>
      </c>
      <c r="F2201">
        <v>3</v>
      </c>
      <c r="G2201">
        <v>4</v>
      </c>
      <c r="H2201" t="s">
        <v>24</v>
      </c>
      <c r="I2201">
        <v>2</v>
      </c>
      <c r="J2201">
        <v>3</v>
      </c>
      <c r="Z2201">
        <f t="shared" ca="1" si="68"/>
        <v>1788</v>
      </c>
      <c r="AA2201">
        <f t="shared" ca="1" si="69"/>
        <v>120</v>
      </c>
    </row>
    <row r="2202" spans="1:27" x14ac:dyDescent="0.2">
      <c r="A2202" t="s">
        <v>59</v>
      </c>
      <c r="B2202" s="1">
        <v>36253</v>
      </c>
      <c r="D2202" t="s">
        <v>33</v>
      </c>
      <c r="E2202" t="s">
        <v>49</v>
      </c>
      <c r="F2202">
        <v>3</v>
      </c>
      <c r="G2202">
        <v>1</v>
      </c>
      <c r="H2202" t="s">
        <v>27</v>
      </c>
      <c r="I2202">
        <v>1</v>
      </c>
      <c r="J2202">
        <v>0</v>
      </c>
      <c r="Z2202">
        <f t="shared" ca="1" si="68"/>
        <v>1915</v>
      </c>
      <c r="AA2202">
        <f t="shared" ca="1" si="69"/>
        <v>120</v>
      </c>
    </row>
    <row r="2203" spans="1:27" x14ac:dyDescent="0.2">
      <c r="A2203" t="s">
        <v>59</v>
      </c>
      <c r="B2203" s="1">
        <v>36253</v>
      </c>
      <c r="D2203" t="s">
        <v>30</v>
      </c>
      <c r="E2203" t="s">
        <v>42</v>
      </c>
      <c r="F2203">
        <v>3</v>
      </c>
      <c r="G2203">
        <v>2</v>
      </c>
      <c r="H2203" t="s">
        <v>27</v>
      </c>
      <c r="I2203">
        <v>2</v>
      </c>
      <c r="J2203">
        <v>1</v>
      </c>
      <c r="Z2203">
        <f t="shared" ca="1" si="68"/>
        <v>1264</v>
      </c>
      <c r="AA2203">
        <f t="shared" ca="1" si="69"/>
        <v>120</v>
      </c>
    </row>
    <row r="2204" spans="1:27" x14ac:dyDescent="0.2">
      <c r="A2204" t="s">
        <v>59</v>
      </c>
      <c r="B2204" s="1">
        <v>36253</v>
      </c>
      <c r="D2204" t="s">
        <v>31</v>
      </c>
      <c r="E2204" t="s">
        <v>23</v>
      </c>
      <c r="F2204">
        <v>1</v>
      </c>
      <c r="G2204">
        <v>2</v>
      </c>
      <c r="H2204" t="s">
        <v>24</v>
      </c>
      <c r="I2204">
        <v>0</v>
      </c>
      <c r="J2204">
        <v>1</v>
      </c>
      <c r="Z2204">
        <f t="shared" ca="1" si="68"/>
        <v>736</v>
      </c>
      <c r="AA2204">
        <f t="shared" ca="1" si="69"/>
        <v>90</v>
      </c>
    </row>
    <row r="2205" spans="1:27" x14ac:dyDescent="0.2">
      <c r="A2205" t="s">
        <v>59</v>
      </c>
      <c r="B2205" s="1">
        <v>36253</v>
      </c>
      <c r="D2205" t="s">
        <v>41</v>
      </c>
      <c r="E2205" t="s">
        <v>22</v>
      </c>
      <c r="F2205">
        <v>0</v>
      </c>
      <c r="G2205">
        <v>0</v>
      </c>
      <c r="H2205" t="s">
        <v>34</v>
      </c>
      <c r="I2205">
        <v>0</v>
      </c>
      <c r="J2205">
        <v>0</v>
      </c>
      <c r="Z2205">
        <f t="shared" ca="1" si="68"/>
        <v>1373</v>
      </c>
      <c r="AA2205">
        <f t="shared" ca="1" si="69"/>
        <v>120</v>
      </c>
    </row>
    <row r="2206" spans="1:27" x14ac:dyDescent="0.2">
      <c r="A2206" t="s">
        <v>59</v>
      </c>
      <c r="B2206" s="1">
        <v>36253</v>
      </c>
      <c r="D2206" t="s">
        <v>36</v>
      </c>
      <c r="E2206" t="s">
        <v>50</v>
      </c>
      <c r="F2206">
        <v>0</v>
      </c>
      <c r="G2206">
        <v>2</v>
      </c>
      <c r="H2206" t="s">
        <v>24</v>
      </c>
      <c r="I2206">
        <v>0</v>
      </c>
      <c r="J2206">
        <v>1</v>
      </c>
      <c r="Z2206">
        <f t="shared" ca="1" si="68"/>
        <v>1511</v>
      </c>
      <c r="AA2206">
        <f t="shared" ca="1" si="69"/>
        <v>90</v>
      </c>
    </row>
    <row r="2207" spans="1:27" x14ac:dyDescent="0.2">
      <c r="A2207" t="s">
        <v>59</v>
      </c>
      <c r="B2207" s="1">
        <v>36253</v>
      </c>
      <c r="D2207" t="s">
        <v>44</v>
      </c>
      <c r="E2207" t="s">
        <v>46</v>
      </c>
      <c r="F2207">
        <v>1</v>
      </c>
      <c r="G2207">
        <v>1</v>
      </c>
      <c r="H2207" t="s">
        <v>34</v>
      </c>
      <c r="I2207">
        <v>1</v>
      </c>
      <c r="J2207">
        <v>1</v>
      </c>
      <c r="Z2207">
        <f t="shared" ca="1" si="68"/>
        <v>1871</v>
      </c>
      <c r="AA2207">
        <f t="shared" ca="1" si="69"/>
        <v>90</v>
      </c>
    </row>
    <row r="2208" spans="1:27" x14ac:dyDescent="0.2">
      <c r="A2208" t="s">
        <v>59</v>
      </c>
      <c r="B2208" s="1">
        <v>36255</v>
      </c>
      <c r="D2208" t="s">
        <v>23</v>
      </c>
      <c r="E2208" t="s">
        <v>41</v>
      </c>
      <c r="F2208">
        <v>1</v>
      </c>
      <c r="G2208">
        <v>0</v>
      </c>
      <c r="H2208" t="s">
        <v>27</v>
      </c>
      <c r="I2208">
        <v>0</v>
      </c>
      <c r="J2208">
        <v>0</v>
      </c>
      <c r="Z2208">
        <f t="shared" ca="1" si="68"/>
        <v>745</v>
      </c>
      <c r="AA2208">
        <f t="shared" ca="1" si="69"/>
        <v>90</v>
      </c>
    </row>
    <row r="2209" spans="1:27" x14ac:dyDescent="0.2">
      <c r="A2209" t="s">
        <v>59</v>
      </c>
      <c r="B2209" s="1">
        <v>36255</v>
      </c>
      <c r="D2209" t="s">
        <v>42</v>
      </c>
      <c r="E2209" t="s">
        <v>31</v>
      </c>
      <c r="F2209">
        <v>1</v>
      </c>
      <c r="G2209">
        <v>2</v>
      </c>
      <c r="H2209" t="s">
        <v>24</v>
      </c>
      <c r="I2209">
        <v>1</v>
      </c>
      <c r="J2209">
        <v>0</v>
      </c>
      <c r="Z2209">
        <f t="shared" ca="1" si="68"/>
        <v>1121</v>
      </c>
      <c r="AA2209">
        <f t="shared" ca="1" si="69"/>
        <v>120</v>
      </c>
    </row>
    <row r="2210" spans="1:27" x14ac:dyDescent="0.2">
      <c r="A2210" t="s">
        <v>59</v>
      </c>
      <c r="B2210" s="1">
        <v>36255</v>
      </c>
      <c r="D2210" t="s">
        <v>53</v>
      </c>
      <c r="E2210" t="s">
        <v>44</v>
      </c>
      <c r="F2210">
        <v>3</v>
      </c>
      <c r="G2210">
        <v>1</v>
      </c>
      <c r="H2210" t="s">
        <v>27</v>
      </c>
      <c r="I2210">
        <v>3</v>
      </c>
      <c r="J2210">
        <v>0</v>
      </c>
      <c r="Z2210">
        <f t="shared" ca="1" si="68"/>
        <v>1130</v>
      </c>
      <c r="AA2210">
        <f t="shared" ca="1" si="69"/>
        <v>90</v>
      </c>
    </row>
    <row r="2211" spans="1:27" x14ac:dyDescent="0.2">
      <c r="A2211" t="s">
        <v>59</v>
      </c>
      <c r="B2211" s="1">
        <v>36255</v>
      </c>
      <c r="D2211" t="s">
        <v>35</v>
      </c>
      <c r="E2211" t="s">
        <v>36</v>
      </c>
      <c r="F2211">
        <v>1</v>
      </c>
      <c r="G2211">
        <v>1</v>
      </c>
      <c r="H2211" t="s">
        <v>34</v>
      </c>
      <c r="I2211">
        <v>0</v>
      </c>
      <c r="J2211">
        <v>0</v>
      </c>
      <c r="Z2211">
        <f t="shared" ca="1" si="68"/>
        <v>1524</v>
      </c>
      <c r="AA2211">
        <f t="shared" ca="1" si="69"/>
        <v>90</v>
      </c>
    </row>
    <row r="2212" spans="1:27" x14ac:dyDescent="0.2">
      <c r="A2212" t="s">
        <v>59</v>
      </c>
      <c r="B2212" s="1">
        <v>36255</v>
      </c>
      <c r="D2212" t="s">
        <v>49</v>
      </c>
      <c r="E2212" t="s">
        <v>30</v>
      </c>
      <c r="F2212">
        <v>2</v>
      </c>
      <c r="G2212">
        <v>2</v>
      </c>
      <c r="H2212" t="s">
        <v>34</v>
      </c>
      <c r="I2212">
        <v>0</v>
      </c>
      <c r="J2212">
        <v>1</v>
      </c>
      <c r="Z2212">
        <f t="shared" ca="1" si="68"/>
        <v>1343</v>
      </c>
      <c r="AA2212">
        <f t="shared" ca="1" si="69"/>
        <v>120</v>
      </c>
    </row>
    <row r="2213" spans="1:27" x14ac:dyDescent="0.2">
      <c r="A2213" t="s">
        <v>59</v>
      </c>
      <c r="B2213" s="1">
        <v>36255</v>
      </c>
      <c r="D2213" t="s">
        <v>43</v>
      </c>
      <c r="E2213" t="s">
        <v>60</v>
      </c>
      <c r="F2213">
        <v>0</v>
      </c>
      <c r="G2213">
        <v>1</v>
      </c>
      <c r="H2213" t="s">
        <v>24</v>
      </c>
      <c r="I2213">
        <v>0</v>
      </c>
      <c r="J2213">
        <v>0</v>
      </c>
      <c r="Z2213">
        <f t="shared" ca="1" si="68"/>
        <v>1192</v>
      </c>
      <c r="AA2213">
        <f t="shared" ca="1" si="69"/>
        <v>90</v>
      </c>
    </row>
    <row r="2214" spans="1:27" x14ac:dyDescent="0.2">
      <c r="A2214" t="s">
        <v>59</v>
      </c>
      <c r="B2214" s="1">
        <v>36256</v>
      </c>
      <c r="D2214" t="s">
        <v>22</v>
      </c>
      <c r="E2214" t="s">
        <v>29</v>
      </c>
      <c r="F2214">
        <v>1</v>
      </c>
      <c r="G2214">
        <v>0</v>
      </c>
      <c r="H2214" t="s">
        <v>27</v>
      </c>
      <c r="I2214">
        <v>1</v>
      </c>
      <c r="J2214">
        <v>0</v>
      </c>
      <c r="Z2214">
        <f t="shared" ca="1" si="68"/>
        <v>1011</v>
      </c>
      <c r="AA2214">
        <f t="shared" ca="1" si="69"/>
        <v>120</v>
      </c>
    </row>
    <row r="2215" spans="1:27" x14ac:dyDescent="0.2">
      <c r="A2215" t="s">
        <v>59</v>
      </c>
      <c r="B2215" s="1">
        <v>36256</v>
      </c>
      <c r="D2215" t="s">
        <v>50</v>
      </c>
      <c r="E2215" t="s">
        <v>25</v>
      </c>
      <c r="F2215">
        <v>2</v>
      </c>
      <c r="G2215">
        <v>2</v>
      </c>
      <c r="H2215" t="s">
        <v>34</v>
      </c>
      <c r="I2215">
        <v>0</v>
      </c>
      <c r="J2215">
        <v>1</v>
      </c>
      <c r="Z2215">
        <f t="shared" ca="1" si="68"/>
        <v>1997</v>
      </c>
      <c r="AA2215">
        <f t="shared" ca="1" si="69"/>
        <v>120</v>
      </c>
    </row>
    <row r="2216" spans="1:27" x14ac:dyDescent="0.2">
      <c r="A2216" t="s">
        <v>59</v>
      </c>
      <c r="B2216" s="1">
        <v>36260</v>
      </c>
      <c r="D2216" t="s">
        <v>25</v>
      </c>
      <c r="E2216" t="s">
        <v>41</v>
      </c>
      <c r="F2216">
        <v>3</v>
      </c>
      <c r="G2216">
        <v>0</v>
      </c>
      <c r="H2216" t="s">
        <v>27</v>
      </c>
      <c r="I2216">
        <v>1</v>
      </c>
      <c r="J2216">
        <v>0</v>
      </c>
      <c r="Z2216">
        <f t="shared" ca="1" si="68"/>
        <v>1197</v>
      </c>
      <c r="AA2216">
        <f t="shared" ca="1" si="69"/>
        <v>120</v>
      </c>
    </row>
    <row r="2217" spans="1:27" x14ac:dyDescent="0.2">
      <c r="A2217" t="s">
        <v>59</v>
      </c>
      <c r="B2217" s="1">
        <v>36260</v>
      </c>
      <c r="D2217" t="s">
        <v>55</v>
      </c>
      <c r="E2217" t="s">
        <v>49</v>
      </c>
      <c r="F2217">
        <v>1</v>
      </c>
      <c r="G2217">
        <v>0</v>
      </c>
      <c r="H2217" t="s">
        <v>27</v>
      </c>
      <c r="I2217">
        <v>0</v>
      </c>
      <c r="J2217">
        <v>0</v>
      </c>
      <c r="Z2217">
        <f t="shared" ca="1" si="68"/>
        <v>1483</v>
      </c>
      <c r="AA2217">
        <f t="shared" ca="1" si="69"/>
        <v>90</v>
      </c>
    </row>
    <row r="2218" spans="1:27" x14ac:dyDescent="0.2">
      <c r="A2218" t="s">
        <v>59</v>
      </c>
      <c r="B2218" s="1">
        <v>36260</v>
      </c>
      <c r="D2218" t="s">
        <v>50</v>
      </c>
      <c r="E2218" t="s">
        <v>43</v>
      </c>
      <c r="F2218">
        <v>0</v>
      </c>
      <c r="G2218">
        <v>0</v>
      </c>
      <c r="H2218" t="s">
        <v>34</v>
      </c>
      <c r="I2218">
        <v>0</v>
      </c>
      <c r="J2218">
        <v>0</v>
      </c>
      <c r="Z2218">
        <f t="shared" ca="1" si="68"/>
        <v>851</v>
      </c>
      <c r="AA2218">
        <f t="shared" ca="1" si="69"/>
        <v>120</v>
      </c>
    </row>
    <row r="2219" spans="1:27" x14ac:dyDescent="0.2">
      <c r="A2219" t="s">
        <v>59</v>
      </c>
      <c r="B2219" s="1">
        <v>36260</v>
      </c>
      <c r="D2219" t="s">
        <v>53</v>
      </c>
      <c r="E2219" t="s">
        <v>60</v>
      </c>
      <c r="F2219">
        <v>2</v>
      </c>
      <c r="G2219">
        <v>0</v>
      </c>
      <c r="H2219" t="s">
        <v>27</v>
      </c>
      <c r="I2219">
        <v>1</v>
      </c>
      <c r="J2219">
        <v>0</v>
      </c>
      <c r="Z2219">
        <f t="shared" ca="1" si="68"/>
        <v>1226</v>
      </c>
      <c r="AA2219">
        <f t="shared" ca="1" si="69"/>
        <v>90</v>
      </c>
    </row>
    <row r="2220" spans="1:27" x14ac:dyDescent="0.2">
      <c r="A2220" t="s">
        <v>59</v>
      </c>
      <c r="B2220" s="1">
        <v>36261</v>
      </c>
      <c r="D2220" t="s">
        <v>42</v>
      </c>
      <c r="E2220" t="s">
        <v>23</v>
      </c>
      <c r="F2220">
        <v>2</v>
      </c>
      <c r="G2220">
        <v>0</v>
      </c>
      <c r="H2220" t="s">
        <v>27</v>
      </c>
      <c r="I2220">
        <v>1</v>
      </c>
      <c r="J2220">
        <v>0</v>
      </c>
      <c r="Z2220">
        <f t="shared" ca="1" si="68"/>
        <v>1625</v>
      </c>
      <c r="AA2220">
        <f t="shared" ca="1" si="69"/>
        <v>120</v>
      </c>
    </row>
    <row r="2221" spans="1:27" x14ac:dyDescent="0.2">
      <c r="A2221" t="s">
        <v>59</v>
      </c>
      <c r="B2221" s="1">
        <v>36261</v>
      </c>
      <c r="D2221" t="s">
        <v>44</v>
      </c>
      <c r="E2221" t="s">
        <v>28</v>
      </c>
      <c r="F2221">
        <v>1</v>
      </c>
      <c r="G2221">
        <v>2</v>
      </c>
      <c r="H2221" t="s">
        <v>24</v>
      </c>
      <c r="I2221">
        <v>0</v>
      </c>
      <c r="J2221">
        <v>1</v>
      </c>
      <c r="Z2221">
        <f t="shared" ca="1" si="68"/>
        <v>818</v>
      </c>
      <c r="AA2221">
        <f t="shared" ca="1" si="69"/>
        <v>90</v>
      </c>
    </row>
    <row r="2222" spans="1:27" x14ac:dyDescent="0.2">
      <c r="A2222" t="s">
        <v>59</v>
      </c>
      <c r="B2222" s="1">
        <v>36262</v>
      </c>
      <c r="D2222" t="s">
        <v>33</v>
      </c>
      <c r="E2222" t="s">
        <v>30</v>
      </c>
      <c r="F2222">
        <v>0</v>
      </c>
      <c r="G2222">
        <v>0</v>
      </c>
      <c r="H2222" t="s">
        <v>34</v>
      </c>
      <c r="I2222">
        <v>0</v>
      </c>
      <c r="J2222">
        <v>0</v>
      </c>
      <c r="Z2222">
        <f t="shared" ca="1" si="68"/>
        <v>1698</v>
      </c>
      <c r="AA2222">
        <f t="shared" ca="1" si="69"/>
        <v>120</v>
      </c>
    </row>
    <row r="2223" spans="1:27" x14ac:dyDescent="0.2">
      <c r="A2223" t="s">
        <v>59</v>
      </c>
      <c r="B2223" s="1">
        <v>36264</v>
      </c>
      <c r="D2223" t="s">
        <v>53</v>
      </c>
      <c r="E2223" t="s">
        <v>28</v>
      </c>
      <c r="F2223">
        <v>0</v>
      </c>
      <c r="G2223">
        <v>0</v>
      </c>
      <c r="H2223" t="s">
        <v>34</v>
      </c>
      <c r="I2223">
        <v>0</v>
      </c>
      <c r="J2223">
        <v>0</v>
      </c>
      <c r="Z2223">
        <f t="shared" ca="1" si="68"/>
        <v>1717</v>
      </c>
      <c r="AA2223">
        <f t="shared" ca="1" si="69"/>
        <v>90</v>
      </c>
    </row>
    <row r="2224" spans="1:27" x14ac:dyDescent="0.2">
      <c r="A2224" t="s">
        <v>59</v>
      </c>
      <c r="B2224" s="1">
        <v>36267</v>
      </c>
      <c r="D2224" t="s">
        <v>60</v>
      </c>
      <c r="E2224" t="s">
        <v>33</v>
      </c>
      <c r="F2224">
        <v>1</v>
      </c>
      <c r="G2224">
        <v>1</v>
      </c>
      <c r="H2224" t="s">
        <v>34</v>
      </c>
      <c r="I2224">
        <v>1</v>
      </c>
      <c r="J2224">
        <v>1</v>
      </c>
      <c r="Z2224">
        <f t="shared" ca="1" si="68"/>
        <v>1866</v>
      </c>
      <c r="AA2224">
        <f t="shared" ca="1" si="69"/>
        <v>120</v>
      </c>
    </row>
    <row r="2225" spans="1:27" x14ac:dyDescent="0.2">
      <c r="A2225" t="s">
        <v>59</v>
      </c>
      <c r="B2225" s="1">
        <v>36267</v>
      </c>
      <c r="D2225" t="s">
        <v>23</v>
      </c>
      <c r="E2225" t="s">
        <v>53</v>
      </c>
      <c r="F2225">
        <v>1</v>
      </c>
      <c r="G2225">
        <v>2</v>
      </c>
      <c r="H2225" t="s">
        <v>24</v>
      </c>
      <c r="I2225">
        <v>0</v>
      </c>
      <c r="J2225">
        <v>0</v>
      </c>
      <c r="Z2225">
        <f t="shared" ca="1" si="68"/>
        <v>2005</v>
      </c>
      <c r="AA2225">
        <f t="shared" ca="1" si="69"/>
        <v>120</v>
      </c>
    </row>
    <row r="2226" spans="1:27" x14ac:dyDescent="0.2">
      <c r="A2226" t="s">
        <v>59</v>
      </c>
      <c r="B2226" s="1">
        <v>36267</v>
      </c>
      <c r="D2226" t="s">
        <v>30</v>
      </c>
      <c r="E2226" t="s">
        <v>25</v>
      </c>
      <c r="F2226">
        <v>0</v>
      </c>
      <c r="G2226">
        <v>1</v>
      </c>
      <c r="H2226" t="s">
        <v>24</v>
      </c>
      <c r="I2226">
        <v>0</v>
      </c>
      <c r="J2226">
        <v>1</v>
      </c>
      <c r="Z2226">
        <f t="shared" ca="1" si="68"/>
        <v>2006</v>
      </c>
      <c r="AA2226">
        <f t="shared" ca="1" si="69"/>
        <v>120</v>
      </c>
    </row>
    <row r="2227" spans="1:27" x14ac:dyDescent="0.2">
      <c r="A2227" t="s">
        <v>59</v>
      </c>
      <c r="B2227" s="1">
        <v>36267</v>
      </c>
      <c r="D2227" t="s">
        <v>46</v>
      </c>
      <c r="E2227" t="s">
        <v>31</v>
      </c>
      <c r="F2227">
        <v>3</v>
      </c>
      <c r="G2227">
        <v>0</v>
      </c>
      <c r="H2227" t="s">
        <v>27</v>
      </c>
      <c r="I2227">
        <v>2</v>
      </c>
      <c r="J2227">
        <v>0</v>
      </c>
      <c r="Z2227">
        <f t="shared" ca="1" si="68"/>
        <v>1029</v>
      </c>
      <c r="AA2227">
        <f t="shared" ca="1" si="69"/>
        <v>90</v>
      </c>
    </row>
    <row r="2228" spans="1:27" x14ac:dyDescent="0.2">
      <c r="A2228" t="s">
        <v>59</v>
      </c>
      <c r="B2228" s="1">
        <v>36267</v>
      </c>
      <c r="D2228" t="s">
        <v>35</v>
      </c>
      <c r="E2228" t="s">
        <v>42</v>
      </c>
      <c r="F2228">
        <v>1</v>
      </c>
      <c r="G2228">
        <v>3</v>
      </c>
      <c r="H2228" t="s">
        <v>24</v>
      </c>
      <c r="I2228">
        <v>0</v>
      </c>
      <c r="J2228">
        <v>2</v>
      </c>
      <c r="Z2228">
        <f t="shared" ca="1" si="68"/>
        <v>843</v>
      </c>
      <c r="AA2228">
        <f t="shared" ca="1" si="69"/>
        <v>120</v>
      </c>
    </row>
    <row r="2229" spans="1:27" x14ac:dyDescent="0.2">
      <c r="A2229" t="s">
        <v>59</v>
      </c>
      <c r="B2229" s="1">
        <v>36267</v>
      </c>
      <c r="D2229" t="s">
        <v>49</v>
      </c>
      <c r="E2229" t="s">
        <v>36</v>
      </c>
      <c r="F2229">
        <v>0</v>
      </c>
      <c r="G2229">
        <v>1</v>
      </c>
      <c r="H2229" t="s">
        <v>24</v>
      </c>
      <c r="I2229">
        <v>0</v>
      </c>
      <c r="J2229">
        <v>0</v>
      </c>
      <c r="Z2229">
        <f t="shared" ca="1" si="68"/>
        <v>778</v>
      </c>
      <c r="AA2229">
        <f t="shared" ca="1" si="69"/>
        <v>120</v>
      </c>
    </row>
    <row r="2230" spans="1:27" x14ac:dyDescent="0.2">
      <c r="A2230" t="s">
        <v>59</v>
      </c>
      <c r="B2230" s="1">
        <v>36267</v>
      </c>
      <c r="D2230" t="s">
        <v>41</v>
      </c>
      <c r="E2230" t="s">
        <v>29</v>
      </c>
      <c r="F2230">
        <v>3</v>
      </c>
      <c r="G2230">
        <v>3</v>
      </c>
      <c r="H2230" t="s">
        <v>34</v>
      </c>
      <c r="I2230">
        <v>1</v>
      </c>
      <c r="J2230">
        <v>2</v>
      </c>
      <c r="Z2230">
        <f t="shared" ca="1" si="68"/>
        <v>1138</v>
      </c>
      <c r="AA2230">
        <f t="shared" ca="1" si="69"/>
        <v>90</v>
      </c>
    </row>
    <row r="2231" spans="1:27" x14ac:dyDescent="0.2">
      <c r="A2231" t="s">
        <v>59</v>
      </c>
      <c r="B2231" s="1">
        <v>36267</v>
      </c>
      <c r="D2231" t="s">
        <v>43</v>
      </c>
      <c r="E2231" t="s">
        <v>55</v>
      </c>
      <c r="F2231">
        <v>5</v>
      </c>
      <c r="G2231">
        <v>1</v>
      </c>
      <c r="H2231" t="s">
        <v>27</v>
      </c>
      <c r="I2231">
        <v>2</v>
      </c>
      <c r="J2231">
        <v>0</v>
      </c>
      <c r="Z2231">
        <f t="shared" ca="1" si="68"/>
        <v>1809</v>
      </c>
      <c r="AA2231">
        <f t="shared" ca="1" si="69"/>
        <v>90</v>
      </c>
    </row>
    <row r="2232" spans="1:27" x14ac:dyDescent="0.2">
      <c r="A2232" t="s">
        <v>59</v>
      </c>
      <c r="B2232" s="1">
        <v>36268</v>
      </c>
      <c r="D2232" t="s">
        <v>28</v>
      </c>
      <c r="E2232" t="s">
        <v>50</v>
      </c>
      <c r="F2232">
        <v>2</v>
      </c>
      <c r="G2232">
        <v>2</v>
      </c>
      <c r="H2232" t="s">
        <v>34</v>
      </c>
      <c r="I2232">
        <v>1</v>
      </c>
      <c r="J2232">
        <v>0</v>
      </c>
      <c r="Z2232">
        <f t="shared" ca="1" si="68"/>
        <v>1965</v>
      </c>
      <c r="AA2232">
        <f t="shared" ca="1" si="69"/>
        <v>120</v>
      </c>
    </row>
    <row r="2233" spans="1:27" x14ac:dyDescent="0.2">
      <c r="A2233" t="s">
        <v>59</v>
      </c>
      <c r="B2233" s="1">
        <v>36269</v>
      </c>
      <c r="D2233" t="s">
        <v>22</v>
      </c>
      <c r="E2233" t="s">
        <v>44</v>
      </c>
      <c r="F2233">
        <v>5</v>
      </c>
      <c r="G2233">
        <v>1</v>
      </c>
      <c r="H2233" t="s">
        <v>27</v>
      </c>
      <c r="I2233">
        <v>1</v>
      </c>
      <c r="J2233">
        <v>0</v>
      </c>
      <c r="Z2233">
        <f t="shared" ca="1" si="68"/>
        <v>991</v>
      </c>
      <c r="AA2233">
        <f t="shared" ca="1" si="69"/>
        <v>90</v>
      </c>
    </row>
    <row r="2234" spans="1:27" x14ac:dyDescent="0.2">
      <c r="A2234" t="s">
        <v>59</v>
      </c>
      <c r="B2234" s="1">
        <v>36270</v>
      </c>
      <c r="D2234" t="s">
        <v>60</v>
      </c>
      <c r="E2234" t="s">
        <v>36</v>
      </c>
      <c r="F2234">
        <v>1</v>
      </c>
      <c r="G2234">
        <v>4</v>
      </c>
      <c r="H2234" t="s">
        <v>24</v>
      </c>
      <c r="I2234">
        <v>1</v>
      </c>
      <c r="J2234">
        <v>0</v>
      </c>
      <c r="Z2234">
        <f t="shared" ca="1" si="68"/>
        <v>1258</v>
      </c>
      <c r="AA2234">
        <f t="shared" ca="1" si="69"/>
        <v>90</v>
      </c>
    </row>
    <row r="2235" spans="1:27" x14ac:dyDescent="0.2">
      <c r="A2235" t="s">
        <v>59</v>
      </c>
      <c r="B2235" s="1">
        <v>36271</v>
      </c>
      <c r="D2235" t="s">
        <v>30</v>
      </c>
      <c r="E2235" t="s">
        <v>50</v>
      </c>
      <c r="F2235">
        <v>0</v>
      </c>
      <c r="G2235">
        <v>1</v>
      </c>
      <c r="H2235" t="s">
        <v>24</v>
      </c>
      <c r="I2235">
        <v>0</v>
      </c>
      <c r="J2235">
        <v>0</v>
      </c>
      <c r="Z2235">
        <f t="shared" ca="1" si="68"/>
        <v>861</v>
      </c>
      <c r="AA2235">
        <f t="shared" ca="1" si="69"/>
        <v>120</v>
      </c>
    </row>
    <row r="2236" spans="1:27" x14ac:dyDescent="0.2">
      <c r="A2236" t="s">
        <v>59</v>
      </c>
      <c r="B2236" s="1">
        <v>36271</v>
      </c>
      <c r="D2236" t="s">
        <v>31</v>
      </c>
      <c r="E2236" t="s">
        <v>35</v>
      </c>
      <c r="F2236">
        <v>1</v>
      </c>
      <c r="G2236">
        <v>1</v>
      </c>
      <c r="H2236" t="s">
        <v>34</v>
      </c>
      <c r="I2236">
        <v>0</v>
      </c>
      <c r="J2236">
        <v>1</v>
      </c>
      <c r="Z2236">
        <f t="shared" ca="1" si="68"/>
        <v>1985</v>
      </c>
      <c r="AA2236">
        <f t="shared" ca="1" si="69"/>
        <v>90</v>
      </c>
    </row>
    <row r="2237" spans="1:27" x14ac:dyDescent="0.2">
      <c r="A2237" t="s">
        <v>59</v>
      </c>
      <c r="B2237" s="1">
        <v>36274</v>
      </c>
      <c r="D2237" t="s">
        <v>25</v>
      </c>
      <c r="E2237" t="s">
        <v>49</v>
      </c>
      <c r="F2237">
        <v>2</v>
      </c>
      <c r="G2237">
        <v>0</v>
      </c>
      <c r="H2237" t="s">
        <v>27</v>
      </c>
      <c r="I2237">
        <v>1</v>
      </c>
      <c r="J2237">
        <v>0</v>
      </c>
      <c r="Z2237">
        <f t="shared" ca="1" si="68"/>
        <v>1564</v>
      </c>
      <c r="AA2237">
        <f t="shared" ca="1" si="69"/>
        <v>120</v>
      </c>
    </row>
    <row r="2238" spans="1:27" x14ac:dyDescent="0.2">
      <c r="A2238" t="s">
        <v>59</v>
      </c>
      <c r="B2238" s="1">
        <v>36274</v>
      </c>
      <c r="D2238" t="s">
        <v>29</v>
      </c>
      <c r="E2238" t="s">
        <v>30</v>
      </c>
      <c r="F2238">
        <v>1</v>
      </c>
      <c r="G2238">
        <v>3</v>
      </c>
      <c r="H2238" t="s">
        <v>24</v>
      </c>
      <c r="I2238">
        <v>0</v>
      </c>
      <c r="J2238">
        <v>3</v>
      </c>
      <c r="Z2238">
        <f t="shared" ca="1" si="68"/>
        <v>1686</v>
      </c>
      <c r="AA2238">
        <f t="shared" ca="1" si="69"/>
        <v>120</v>
      </c>
    </row>
    <row r="2239" spans="1:27" x14ac:dyDescent="0.2">
      <c r="A2239" t="s">
        <v>59</v>
      </c>
      <c r="B2239" s="1">
        <v>36274</v>
      </c>
      <c r="D2239" t="s">
        <v>55</v>
      </c>
      <c r="E2239" t="s">
        <v>41</v>
      </c>
      <c r="F2239">
        <v>0</v>
      </c>
      <c r="G2239">
        <v>0</v>
      </c>
      <c r="H2239" t="s">
        <v>34</v>
      </c>
      <c r="I2239">
        <v>0</v>
      </c>
      <c r="J2239">
        <v>0</v>
      </c>
      <c r="Z2239">
        <f t="shared" ca="1" si="68"/>
        <v>1919</v>
      </c>
      <c r="AA2239">
        <f t="shared" ca="1" si="69"/>
        <v>90</v>
      </c>
    </row>
    <row r="2240" spans="1:27" x14ac:dyDescent="0.2">
      <c r="A2240" t="s">
        <v>59</v>
      </c>
      <c r="B2240" s="1">
        <v>36274</v>
      </c>
      <c r="D2240" t="s">
        <v>42</v>
      </c>
      <c r="E2240" t="s">
        <v>60</v>
      </c>
      <c r="F2240">
        <v>4</v>
      </c>
      <c r="G2240">
        <v>1</v>
      </c>
      <c r="H2240" t="s">
        <v>27</v>
      </c>
      <c r="I2240">
        <v>2</v>
      </c>
      <c r="J2240">
        <v>0</v>
      </c>
      <c r="Z2240">
        <f t="shared" ca="1" si="68"/>
        <v>1355</v>
      </c>
      <c r="AA2240">
        <f t="shared" ca="1" si="69"/>
        <v>120</v>
      </c>
    </row>
    <row r="2241" spans="1:27" x14ac:dyDescent="0.2">
      <c r="A2241" t="s">
        <v>59</v>
      </c>
      <c r="B2241" s="1">
        <v>36274</v>
      </c>
      <c r="D2241" t="s">
        <v>50</v>
      </c>
      <c r="E2241" t="s">
        <v>23</v>
      </c>
      <c r="F2241">
        <v>1</v>
      </c>
      <c r="G2241">
        <v>0</v>
      </c>
      <c r="H2241" t="s">
        <v>27</v>
      </c>
      <c r="I2241">
        <v>1</v>
      </c>
      <c r="J2241">
        <v>0</v>
      </c>
      <c r="Z2241">
        <f t="shared" ca="1" si="68"/>
        <v>1580</v>
      </c>
      <c r="AA2241">
        <f t="shared" ca="1" si="69"/>
        <v>90</v>
      </c>
    </row>
    <row r="2242" spans="1:27" x14ac:dyDescent="0.2">
      <c r="A2242" t="s">
        <v>59</v>
      </c>
      <c r="B2242" s="1">
        <v>36274</v>
      </c>
      <c r="D2242" t="s">
        <v>53</v>
      </c>
      <c r="E2242" t="s">
        <v>22</v>
      </c>
      <c r="F2242">
        <v>1</v>
      </c>
      <c r="G2242">
        <v>6</v>
      </c>
      <c r="H2242" t="s">
        <v>24</v>
      </c>
      <c r="I2242">
        <v>0</v>
      </c>
      <c r="J2242">
        <v>3</v>
      </c>
      <c r="Z2242">
        <f t="shared" ca="1" si="68"/>
        <v>975</v>
      </c>
      <c r="AA2242">
        <f t="shared" ca="1" si="69"/>
        <v>120</v>
      </c>
    </row>
    <row r="2243" spans="1:27" x14ac:dyDescent="0.2">
      <c r="A2243" t="s">
        <v>59</v>
      </c>
      <c r="B2243" s="1">
        <v>36274</v>
      </c>
      <c r="D2243" t="s">
        <v>36</v>
      </c>
      <c r="E2243" t="s">
        <v>43</v>
      </c>
      <c r="F2243">
        <v>1</v>
      </c>
      <c r="G2243">
        <v>2</v>
      </c>
      <c r="H2243" t="s">
        <v>24</v>
      </c>
      <c r="I2243">
        <v>0</v>
      </c>
      <c r="J2243">
        <v>1</v>
      </c>
      <c r="Z2243">
        <f t="shared" ref="Z2243:Z2306" ca="1" si="70">RANDBETWEEN(723,2017)</f>
        <v>1401</v>
      </c>
      <c r="AA2243">
        <f t="shared" ref="AA2243:AA2306" ca="1" si="71">IF(RAND() &lt; 0.5, 90, 120)</f>
        <v>90</v>
      </c>
    </row>
    <row r="2244" spans="1:27" x14ac:dyDescent="0.2">
      <c r="A2244" t="s">
        <v>59</v>
      </c>
      <c r="B2244" s="1">
        <v>36274</v>
      </c>
      <c r="D2244" t="s">
        <v>44</v>
      </c>
      <c r="E2244" t="s">
        <v>35</v>
      </c>
      <c r="F2244">
        <v>1</v>
      </c>
      <c r="G2244">
        <v>1</v>
      </c>
      <c r="H2244" t="s">
        <v>34</v>
      </c>
      <c r="I2244">
        <v>1</v>
      </c>
      <c r="J2244">
        <v>1</v>
      </c>
      <c r="Z2244">
        <f t="shared" ca="1" si="70"/>
        <v>1382</v>
      </c>
      <c r="AA2244">
        <f t="shared" ca="1" si="71"/>
        <v>90</v>
      </c>
    </row>
    <row r="2245" spans="1:27" x14ac:dyDescent="0.2">
      <c r="A2245" t="s">
        <v>59</v>
      </c>
      <c r="B2245" s="1">
        <v>36275</v>
      </c>
      <c r="D2245" t="s">
        <v>33</v>
      </c>
      <c r="E2245" t="s">
        <v>46</v>
      </c>
      <c r="F2245">
        <v>1</v>
      </c>
      <c r="G2245">
        <v>1</v>
      </c>
      <c r="H2245" t="s">
        <v>34</v>
      </c>
      <c r="I2245">
        <v>1</v>
      </c>
      <c r="J2245">
        <v>0</v>
      </c>
      <c r="Z2245">
        <f t="shared" ca="1" si="70"/>
        <v>1596</v>
      </c>
      <c r="AA2245">
        <f t="shared" ca="1" si="71"/>
        <v>90</v>
      </c>
    </row>
    <row r="2246" spans="1:27" x14ac:dyDescent="0.2">
      <c r="A2246" t="s">
        <v>59</v>
      </c>
      <c r="B2246" s="1">
        <v>36275</v>
      </c>
      <c r="D2246" t="s">
        <v>31</v>
      </c>
      <c r="E2246" t="s">
        <v>28</v>
      </c>
      <c r="F2246">
        <v>0</v>
      </c>
      <c r="G2246">
        <v>0</v>
      </c>
      <c r="H2246" t="s">
        <v>34</v>
      </c>
      <c r="I2246">
        <v>0</v>
      </c>
      <c r="J2246">
        <v>0</v>
      </c>
      <c r="Z2246">
        <f t="shared" ca="1" si="70"/>
        <v>1688</v>
      </c>
      <c r="AA2246">
        <f t="shared" ca="1" si="71"/>
        <v>120</v>
      </c>
    </row>
    <row r="2247" spans="1:27" x14ac:dyDescent="0.2">
      <c r="A2247" t="s">
        <v>59</v>
      </c>
      <c r="B2247" s="1">
        <v>36281</v>
      </c>
      <c r="D2247" t="s">
        <v>60</v>
      </c>
      <c r="E2247" t="s">
        <v>29</v>
      </c>
      <c r="F2247">
        <v>0</v>
      </c>
      <c r="G2247">
        <v>0</v>
      </c>
      <c r="H2247" t="s">
        <v>34</v>
      </c>
      <c r="I2247">
        <v>0</v>
      </c>
      <c r="J2247">
        <v>0</v>
      </c>
      <c r="Z2247">
        <f t="shared" ca="1" si="70"/>
        <v>809</v>
      </c>
      <c r="AA2247">
        <f t="shared" ca="1" si="71"/>
        <v>90</v>
      </c>
    </row>
    <row r="2248" spans="1:27" x14ac:dyDescent="0.2">
      <c r="A2248" t="s">
        <v>59</v>
      </c>
      <c r="B2248" s="1">
        <v>36281</v>
      </c>
      <c r="D2248" t="s">
        <v>28</v>
      </c>
      <c r="E2248" t="s">
        <v>42</v>
      </c>
      <c r="F2248">
        <v>3</v>
      </c>
      <c r="G2248">
        <v>1</v>
      </c>
      <c r="H2248" t="s">
        <v>27</v>
      </c>
      <c r="I2248">
        <v>1</v>
      </c>
      <c r="J2248">
        <v>0</v>
      </c>
      <c r="Z2248">
        <f t="shared" ca="1" si="70"/>
        <v>1645</v>
      </c>
      <c r="AA2248">
        <f t="shared" ca="1" si="71"/>
        <v>90</v>
      </c>
    </row>
    <row r="2249" spans="1:27" x14ac:dyDescent="0.2">
      <c r="A2249" t="s">
        <v>59</v>
      </c>
      <c r="B2249" s="1">
        <v>36281</v>
      </c>
      <c r="D2249" t="s">
        <v>23</v>
      </c>
      <c r="E2249" t="s">
        <v>44</v>
      </c>
      <c r="F2249">
        <v>2</v>
      </c>
      <c r="G2249">
        <v>1</v>
      </c>
      <c r="H2249" t="s">
        <v>27</v>
      </c>
      <c r="I2249">
        <v>2</v>
      </c>
      <c r="J2249">
        <v>0</v>
      </c>
      <c r="Z2249">
        <f t="shared" ca="1" si="70"/>
        <v>1660</v>
      </c>
      <c r="AA2249">
        <f t="shared" ca="1" si="71"/>
        <v>120</v>
      </c>
    </row>
    <row r="2250" spans="1:27" x14ac:dyDescent="0.2">
      <c r="A2250" t="s">
        <v>59</v>
      </c>
      <c r="B2250" s="1">
        <v>36281</v>
      </c>
      <c r="D2250" t="s">
        <v>30</v>
      </c>
      <c r="E2250" t="s">
        <v>36</v>
      </c>
      <c r="F2250">
        <v>3</v>
      </c>
      <c r="G2250">
        <v>2</v>
      </c>
      <c r="H2250" t="s">
        <v>27</v>
      </c>
      <c r="I2250">
        <v>0</v>
      </c>
      <c r="J2250">
        <v>2</v>
      </c>
      <c r="Z2250">
        <f t="shared" ca="1" si="70"/>
        <v>1596</v>
      </c>
      <c r="AA2250">
        <f t="shared" ca="1" si="71"/>
        <v>120</v>
      </c>
    </row>
    <row r="2251" spans="1:27" x14ac:dyDescent="0.2">
      <c r="A2251" t="s">
        <v>59</v>
      </c>
      <c r="B2251" s="1">
        <v>36281</v>
      </c>
      <c r="D2251" t="s">
        <v>46</v>
      </c>
      <c r="E2251" t="s">
        <v>25</v>
      </c>
      <c r="F2251">
        <v>2</v>
      </c>
      <c r="G2251">
        <v>1</v>
      </c>
      <c r="H2251" t="s">
        <v>27</v>
      </c>
      <c r="I2251">
        <v>1</v>
      </c>
      <c r="J2251">
        <v>1</v>
      </c>
      <c r="Z2251">
        <f t="shared" ca="1" si="70"/>
        <v>1171</v>
      </c>
      <c r="AA2251">
        <f t="shared" ca="1" si="71"/>
        <v>90</v>
      </c>
    </row>
    <row r="2252" spans="1:27" x14ac:dyDescent="0.2">
      <c r="A2252" t="s">
        <v>59</v>
      </c>
      <c r="B2252" s="1">
        <v>36281</v>
      </c>
      <c r="D2252" t="s">
        <v>35</v>
      </c>
      <c r="E2252" t="s">
        <v>53</v>
      </c>
      <c r="F2252">
        <v>1</v>
      </c>
      <c r="G2252">
        <v>1</v>
      </c>
      <c r="H2252" t="s">
        <v>34</v>
      </c>
      <c r="I2252">
        <v>0</v>
      </c>
      <c r="J2252">
        <v>0</v>
      </c>
      <c r="Z2252">
        <f t="shared" ca="1" si="70"/>
        <v>940</v>
      </c>
      <c r="AA2252">
        <f t="shared" ca="1" si="71"/>
        <v>90</v>
      </c>
    </row>
    <row r="2253" spans="1:27" x14ac:dyDescent="0.2">
      <c r="A2253" t="s">
        <v>59</v>
      </c>
      <c r="B2253" s="1">
        <v>36281</v>
      </c>
      <c r="D2253" t="s">
        <v>49</v>
      </c>
      <c r="E2253" t="s">
        <v>31</v>
      </c>
      <c r="F2253">
        <v>2</v>
      </c>
      <c r="G2253">
        <v>0</v>
      </c>
      <c r="H2253" t="s">
        <v>27</v>
      </c>
      <c r="I2253">
        <v>2</v>
      </c>
      <c r="J2253">
        <v>0</v>
      </c>
      <c r="Z2253">
        <f t="shared" ca="1" si="70"/>
        <v>1501</v>
      </c>
      <c r="AA2253">
        <f t="shared" ca="1" si="71"/>
        <v>120</v>
      </c>
    </row>
    <row r="2254" spans="1:27" x14ac:dyDescent="0.2">
      <c r="A2254" t="s">
        <v>59</v>
      </c>
      <c r="B2254" s="1">
        <v>36281</v>
      </c>
      <c r="D2254" t="s">
        <v>41</v>
      </c>
      <c r="E2254" t="s">
        <v>50</v>
      </c>
      <c r="F2254">
        <v>2</v>
      </c>
      <c r="G2254">
        <v>1</v>
      </c>
      <c r="H2254" t="s">
        <v>27</v>
      </c>
      <c r="I2254">
        <v>1</v>
      </c>
      <c r="J2254">
        <v>1</v>
      </c>
      <c r="Z2254">
        <f t="shared" ca="1" si="70"/>
        <v>1339</v>
      </c>
      <c r="AA2254">
        <f t="shared" ca="1" si="71"/>
        <v>90</v>
      </c>
    </row>
    <row r="2255" spans="1:27" x14ac:dyDescent="0.2">
      <c r="A2255" t="s">
        <v>59</v>
      </c>
      <c r="B2255" s="1">
        <v>36281</v>
      </c>
      <c r="D2255" t="s">
        <v>43</v>
      </c>
      <c r="E2255" t="s">
        <v>33</v>
      </c>
      <c r="F2255">
        <v>1</v>
      </c>
      <c r="G2255">
        <v>5</v>
      </c>
      <c r="H2255" t="s">
        <v>24</v>
      </c>
      <c r="I2255">
        <v>0</v>
      </c>
      <c r="J2255">
        <v>2</v>
      </c>
      <c r="Z2255">
        <f t="shared" ca="1" si="70"/>
        <v>1663</v>
      </c>
      <c r="AA2255">
        <f t="shared" ca="1" si="71"/>
        <v>90</v>
      </c>
    </row>
    <row r="2256" spans="1:27" x14ac:dyDescent="0.2">
      <c r="A2256" t="s">
        <v>59</v>
      </c>
      <c r="B2256" s="1">
        <v>36282</v>
      </c>
      <c r="D2256" t="s">
        <v>22</v>
      </c>
      <c r="E2256" t="s">
        <v>55</v>
      </c>
      <c r="F2256">
        <v>1</v>
      </c>
      <c r="G2256">
        <v>0</v>
      </c>
      <c r="H2256" t="s">
        <v>27</v>
      </c>
      <c r="I2256">
        <v>1</v>
      </c>
      <c r="J2256">
        <v>0</v>
      </c>
      <c r="Z2256">
        <f t="shared" ca="1" si="70"/>
        <v>1044</v>
      </c>
      <c r="AA2256">
        <f t="shared" ca="1" si="71"/>
        <v>90</v>
      </c>
    </row>
    <row r="2257" spans="1:27" x14ac:dyDescent="0.2">
      <c r="A2257" t="s">
        <v>59</v>
      </c>
      <c r="B2257" s="1">
        <v>36285</v>
      </c>
      <c r="D2257" t="s">
        <v>28</v>
      </c>
      <c r="E2257" t="s">
        <v>33</v>
      </c>
      <c r="F2257">
        <v>1</v>
      </c>
      <c r="G2257">
        <v>0</v>
      </c>
      <c r="H2257" t="s">
        <v>27</v>
      </c>
      <c r="I2257">
        <v>0</v>
      </c>
      <c r="J2257">
        <v>0</v>
      </c>
      <c r="Z2257">
        <f t="shared" ca="1" si="70"/>
        <v>1515</v>
      </c>
      <c r="AA2257">
        <f t="shared" ca="1" si="71"/>
        <v>90</v>
      </c>
    </row>
    <row r="2258" spans="1:27" x14ac:dyDescent="0.2">
      <c r="A2258" t="s">
        <v>59</v>
      </c>
      <c r="B2258" s="1">
        <v>36285</v>
      </c>
      <c r="D2258" t="s">
        <v>50</v>
      </c>
      <c r="E2258" t="s">
        <v>55</v>
      </c>
      <c r="F2258">
        <v>1</v>
      </c>
      <c r="G2258">
        <v>2</v>
      </c>
      <c r="H2258" t="s">
        <v>24</v>
      </c>
      <c r="I2258">
        <v>1</v>
      </c>
      <c r="J2258">
        <v>1</v>
      </c>
      <c r="Z2258">
        <f t="shared" ca="1" si="70"/>
        <v>1082</v>
      </c>
      <c r="AA2258">
        <f t="shared" ca="1" si="71"/>
        <v>90</v>
      </c>
    </row>
    <row r="2259" spans="1:27" x14ac:dyDescent="0.2">
      <c r="A2259" t="s">
        <v>59</v>
      </c>
      <c r="B2259" s="1">
        <v>36285</v>
      </c>
      <c r="D2259" t="s">
        <v>30</v>
      </c>
      <c r="E2259" t="s">
        <v>46</v>
      </c>
      <c r="F2259">
        <v>2</v>
      </c>
      <c r="G2259">
        <v>2</v>
      </c>
      <c r="H2259" t="s">
        <v>34</v>
      </c>
      <c r="I2259">
        <v>0</v>
      </c>
      <c r="J2259">
        <v>1</v>
      </c>
      <c r="Z2259">
        <f t="shared" ca="1" si="70"/>
        <v>1656</v>
      </c>
      <c r="AA2259">
        <f t="shared" ca="1" si="71"/>
        <v>120</v>
      </c>
    </row>
    <row r="2260" spans="1:27" x14ac:dyDescent="0.2">
      <c r="A2260" t="s">
        <v>59</v>
      </c>
      <c r="B2260" s="1">
        <v>36285</v>
      </c>
      <c r="D2260" t="s">
        <v>36</v>
      </c>
      <c r="E2260" t="s">
        <v>22</v>
      </c>
      <c r="F2260">
        <v>1</v>
      </c>
      <c r="G2260">
        <v>3</v>
      </c>
      <c r="H2260" t="s">
        <v>24</v>
      </c>
      <c r="I2260">
        <v>1</v>
      </c>
      <c r="J2260">
        <v>2</v>
      </c>
      <c r="Z2260">
        <f t="shared" ca="1" si="70"/>
        <v>1760</v>
      </c>
      <c r="AA2260">
        <f t="shared" ca="1" si="71"/>
        <v>90</v>
      </c>
    </row>
    <row r="2261" spans="1:27" x14ac:dyDescent="0.2">
      <c r="A2261" t="s">
        <v>59</v>
      </c>
      <c r="B2261" s="1">
        <v>36288</v>
      </c>
      <c r="D2261" t="s">
        <v>25</v>
      </c>
      <c r="E2261" t="s">
        <v>60</v>
      </c>
      <c r="F2261">
        <v>3</v>
      </c>
      <c r="G2261">
        <v>4</v>
      </c>
      <c r="H2261" t="s">
        <v>24</v>
      </c>
      <c r="I2261">
        <v>1</v>
      </c>
      <c r="J2261">
        <v>1</v>
      </c>
      <c r="Z2261">
        <f t="shared" ca="1" si="70"/>
        <v>1871</v>
      </c>
      <c r="AA2261">
        <f t="shared" ca="1" si="71"/>
        <v>90</v>
      </c>
    </row>
    <row r="2262" spans="1:27" x14ac:dyDescent="0.2">
      <c r="A2262" t="s">
        <v>59</v>
      </c>
      <c r="B2262" s="1">
        <v>36288</v>
      </c>
      <c r="D2262" t="s">
        <v>29</v>
      </c>
      <c r="E2262" t="s">
        <v>49</v>
      </c>
      <c r="F2262">
        <v>1</v>
      </c>
      <c r="G2262">
        <v>2</v>
      </c>
      <c r="H2262" t="s">
        <v>24</v>
      </c>
      <c r="I2262">
        <v>1</v>
      </c>
      <c r="J2262">
        <v>1</v>
      </c>
      <c r="Z2262">
        <f t="shared" ca="1" si="70"/>
        <v>1946</v>
      </c>
      <c r="AA2262">
        <f t="shared" ca="1" si="71"/>
        <v>90</v>
      </c>
    </row>
    <row r="2263" spans="1:27" x14ac:dyDescent="0.2">
      <c r="A2263" t="s">
        <v>59</v>
      </c>
      <c r="B2263" s="1">
        <v>36288</v>
      </c>
      <c r="D2263" t="s">
        <v>55</v>
      </c>
      <c r="E2263" t="s">
        <v>23</v>
      </c>
      <c r="F2263">
        <v>0</v>
      </c>
      <c r="G2263">
        <v>0</v>
      </c>
      <c r="H2263" t="s">
        <v>34</v>
      </c>
      <c r="I2263">
        <v>0</v>
      </c>
      <c r="J2263">
        <v>0</v>
      </c>
      <c r="Z2263">
        <f t="shared" ca="1" si="70"/>
        <v>964</v>
      </c>
      <c r="AA2263">
        <f t="shared" ca="1" si="71"/>
        <v>90</v>
      </c>
    </row>
    <row r="2264" spans="1:27" x14ac:dyDescent="0.2">
      <c r="A2264" t="s">
        <v>59</v>
      </c>
      <c r="B2264" s="1">
        <v>36288</v>
      </c>
      <c r="D2264" t="s">
        <v>42</v>
      </c>
      <c r="E2264" t="s">
        <v>43</v>
      </c>
      <c r="F2264">
        <v>6</v>
      </c>
      <c r="G2264">
        <v>0</v>
      </c>
      <c r="H2264" t="s">
        <v>27</v>
      </c>
      <c r="I2264">
        <v>3</v>
      </c>
      <c r="J2264">
        <v>0</v>
      </c>
      <c r="Z2264">
        <f t="shared" ca="1" si="70"/>
        <v>764</v>
      </c>
      <c r="AA2264">
        <f t="shared" ca="1" si="71"/>
        <v>120</v>
      </c>
    </row>
    <row r="2265" spans="1:27" x14ac:dyDescent="0.2">
      <c r="A2265" t="s">
        <v>59</v>
      </c>
      <c r="B2265" s="1">
        <v>36288</v>
      </c>
      <c r="D2265" t="s">
        <v>50</v>
      </c>
      <c r="E2265" t="s">
        <v>35</v>
      </c>
      <c r="F2265">
        <v>2</v>
      </c>
      <c r="G2265">
        <v>0</v>
      </c>
      <c r="H2265" t="s">
        <v>27</v>
      </c>
      <c r="I2265">
        <v>2</v>
      </c>
      <c r="J2265">
        <v>0</v>
      </c>
      <c r="Z2265">
        <f t="shared" ca="1" si="70"/>
        <v>999</v>
      </c>
      <c r="AA2265">
        <f t="shared" ca="1" si="71"/>
        <v>90</v>
      </c>
    </row>
    <row r="2266" spans="1:27" x14ac:dyDescent="0.2">
      <c r="A2266" t="s">
        <v>59</v>
      </c>
      <c r="B2266" s="1">
        <v>36288</v>
      </c>
      <c r="D2266" t="s">
        <v>31</v>
      </c>
      <c r="E2266" t="s">
        <v>30</v>
      </c>
      <c r="F2266">
        <v>1</v>
      </c>
      <c r="G2266">
        <v>0</v>
      </c>
      <c r="H2266" t="s">
        <v>27</v>
      </c>
      <c r="I2266">
        <v>0</v>
      </c>
      <c r="J2266">
        <v>0</v>
      </c>
      <c r="Z2266">
        <f t="shared" ca="1" si="70"/>
        <v>748</v>
      </c>
      <c r="AA2266">
        <f t="shared" ca="1" si="71"/>
        <v>90</v>
      </c>
    </row>
    <row r="2267" spans="1:27" x14ac:dyDescent="0.2">
      <c r="A2267" t="s">
        <v>59</v>
      </c>
      <c r="B2267" s="1">
        <v>36288</v>
      </c>
      <c r="D2267" t="s">
        <v>44</v>
      </c>
      <c r="E2267" t="s">
        <v>41</v>
      </c>
      <c r="F2267">
        <v>0</v>
      </c>
      <c r="G2267">
        <v>2</v>
      </c>
      <c r="H2267" t="s">
        <v>24</v>
      </c>
      <c r="I2267">
        <v>0</v>
      </c>
      <c r="J2267">
        <v>0</v>
      </c>
      <c r="Z2267">
        <f t="shared" ca="1" si="70"/>
        <v>911</v>
      </c>
      <c r="AA2267">
        <f t="shared" ca="1" si="71"/>
        <v>90</v>
      </c>
    </row>
    <row r="2268" spans="1:27" x14ac:dyDescent="0.2">
      <c r="A2268" t="s">
        <v>59</v>
      </c>
      <c r="B2268" s="1">
        <v>36289</v>
      </c>
      <c r="D2268" t="s">
        <v>53</v>
      </c>
      <c r="E2268" t="s">
        <v>46</v>
      </c>
      <c r="F2268">
        <v>0</v>
      </c>
      <c r="G2268">
        <v>1</v>
      </c>
      <c r="H2268" t="s">
        <v>24</v>
      </c>
      <c r="I2268">
        <v>0</v>
      </c>
      <c r="J2268">
        <v>1</v>
      </c>
      <c r="Z2268">
        <f t="shared" ca="1" si="70"/>
        <v>1394</v>
      </c>
      <c r="AA2268">
        <f t="shared" ca="1" si="71"/>
        <v>120</v>
      </c>
    </row>
    <row r="2269" spans="1:27" x14ac:dyDescent="0.2">
      <c r="A2269" t="s">
        <v>59</v>
      </c>
      <c r="B2269" s="1">
        <v>36290</v>
      </c>
      <c r="D2269" t="s">
        <v>36</v>
      </c>
      <c r="E2269" t="s">
        <v>28</v>
      </c>
      <c r="F2269">
        <v>2</v>
      </c>
      <c r="G2269">
        <v>2</v>
      </c>
      <c r="H2269" t="s">
        <v>34</v>
      </c>
      <c r="I2269">
        <v>1</v>
      </c>
      <c r="J2269">
        <v>1</v>
      </c>
      <c r="Z2269">
        <f t="shared" ca="1" si="70"/>
        <v>1818</v>
      </c>
      <c r="AA2269">
        <f t="shared" ca="1" si="71"/>
        <v>90</v>
      </c>
    </row>
    <row r="2270" spans="1:27" x14ac:dyDescent="0.2">
      <c r="A2270" t="s">
        <v>59</v>
      </c>
      <c r="B2270" s="1">
        <v>36291</v>
      </c>
      <c r="D2270" t="s">
        <v>33</v>
      </c>
      <c r="E2270" t="s">
        <v>22</v>
      </c>
      <c r="F2270">
        <v>1</v>
      </c>
      <c r="G2270">
        <v>0</v>
      </c>
      <c r="H2270" t="s">
        <v>27</v>
      </c>
      <c r="I2270">
        <v>0</v>
      </c>
      <c r="J2270">
        <v>0</v>
      </c>
      <c r="Z2270">
        <f t="shared" ca="1" si="70"/>
        <v>892</v>
      </c>
      <c r="AA2270">
        <f t="shared" ca="1" si="71"/>
        <v>90</v>
      </c>
    </row>
    <row r="2271" spans="1:27" x14ac:dyDescent="0.2">
      <c r="A2271" t="s">
        <v>59</v>
      </c>
      <c r="B2271" s="1">
        <v>36292</v>
      </c>
      <c r="D2271" t="s">
        <v>29</v>
      </c>
      <c r="E2271" t="s">
        <v>46</v>
      </c>
      <c r="F2271">
        <v>0</v>
      </c>
      <c r="G2271">
        <v>0</v>
      </c>
      <c r="H2271" t="s">
        <v>34</v>
      </c>
      <c r="I2271">
        <v>0</v>
      </c>
      <c r="J2271">
        <v>0</v>
      </c>
      <c r="Z2271">
        <f t="shared" ca="1" si="70"/>
        <v>1951</v>
      </c>
      <c r="AA2271">
        <f t="shared" ca="1" si="71"/>
        <v>120</v>
      </c>
    </row>
    <row r="2272" spans="1:27" x14ac:dyDescent="0.2">
      <c r="A2272" t="s">
        <v>59</v>
      </c>
      <c r="B2272" s="1">
        <v>36296</v>
      </c>
      <c r="D2272" t="s">
        <v>22</v>
      </c>
      <c r="E2272" t="s">
        <v>25</v>
      </c>
      <c r="F2272">
        <v>1</v>
      </c>
      <c r="G2272">
        <v>0</v>
      </c>
      <c r="H2272" t="s">
        <v>27</v>
      </c>
      <c r="I2272">
        <v>0</v>
      </c>
      <c r="J2272">
        <v>0</v>
      </c>
      <c r="Z2272">
        <f t="shared" ca="1" si="70"/>
        <v>1221</v>
      </c>
      <c r="AA2272">
        <f t="shared" ca="1" si="71"/>
        <v>120</v>
      </c>
    </row>
    <row r="2273" spans="1:27" x14ac:dyDescent="0.2">
      <c r="A2273" t="s">
        <v>59</v>
      </c>
      <c r="B2273" s="1">
        <v>36296</v>
      </c>
      <c r="D2273" t="s">
        <v>60</v>
      </c>
      <c r="E2273" t="s">
        <v>31</v>
      </c>
      <c r="F2273">
        <v>0</v>
      </c>
      <c r="G2273">
        <v>1</v>
      </c>
      <c r="H2273" t="s">
        <v>24</v>
      </c>
      <c r="I2273">
        <v>0</v>
      </c>
      <c r="J2273">
        <v>0</v>
      </c>
      <c r="Z2273">
        <f t="shared" ca="1" si="70"/>
        <v>1377</v>
      </c>
      <c r="AA2273">
        <f t="shared" ca="1" si="71"/>
        <v>90</v>
      </c>
    </row>
    <row r="2274" spans="1:27" x14ac:dyDescent="0.2">
      <c r="A2274" t="s">
        <v>59</v>
      </c>
      <c r="B2274" s="1">
        <v>36296</v>
      </c>
      <c r="D2274" t="s">
        <v>28</v>
      </c>
      <c r="E2274" t="s">
        <v>55</v>
      </c>
      <c r="F2274">
        <v>2</v>
      </c>
      <c r="G2274">
        <v>1</v>
      </c>
      <c r="H2274" t="s">
        <v>27</v>
      </c>
      <c r="I2274">
        <v>1</v>
      </c>
      <c r="J2274">
        <v>0</v>
      </c>
      <c r="Z2274">
        <f t="shared" ca="1" si="70"/>
        <v>1431</v>
      </c>
      <c r="AA2274">
        <f t="shared" ca="1" si="71"/>
        <v>90</v>
      </c>
    </row>
    <row r="2275" spans="1:27" x14ac:dyDescent="0.2">
      <c r="A2275" t="s">
        <v>59</v>
      </c>
      <c r="B2275" s="1">
        <v>36296</v>
      </c>
      <c r="D2275" t="s">
        <v>23</v>
      </c>
      <c r="E2275" t="s">
        <v>33</v>
      </c>
      <c r="F2275">
        <v>2</v>
      </c>
      <c r="G2275">
        <v>2</v>
      </c>
      <c r="H2275" t="s">
        <v>34</v>
      </c>
      <c r="I2275">
        <v>0</v>
      </c>
      <c r="J2275">
        <v>1</v>
      </c>
      <c r="Z2275">
        <f t="shared" ca="1" si="70"/>
        <v>1389</v>
      </c>
      <c r="AA2275">
        <f t="shared" ca="1" si="71"/>
        <v>120</v>
      </c>
    </row>
    <row r="2276" spans="1:27" x14ac:dyDescent="0.2">
      <c r="A2276" t="s">
        <v>59</v>
      </c>
      <c r="B2276" s="1">
        <v>36296</v>
      </c>
      <c r="D2276" t="s">
        <v>30</v>
      </c>
      <c r="E2276" t="s">
        <v>44</v>
      </c>
      <c r="F2276">
        <v>3</v>
      </c>
      <c r="G2276">
        <v>0</v>
      </c>
      <c r="H2276" t="s">
        <v>27</v>
      </c>
      <c r="I2276">
        <v>1</v>
      </c>
      <c r="J2276">
        <v>0</v>
      </c>
      <c r="Z2276">
        <f t="shared" ca="1" si="70"/>
        <v>1455</v>
      </c>
      <c r="AA2276">
        <f t="shared" ca="1" si="71"/>
        <v>90</v>
      </c>
    </row>
    <row r="2277" spans="1:27" x14ac:dyDescent="0.2">
      <c r="A2277" t="s">
        <v>59</v>
      </c>
      <c r="B2277" s="1">
        <v>36296</v>
      </c>
      <c r="D2277" t="s">
        <v>46</v>
      </c>
      <c r="E2277" t="s">
        <v>36</v>
      </c>
      <c r="F2277">
        <v>2</v>
      </c>
      <c r="G2277">
        <v>1</v>
      </c>
      <c r="H2277" t="s">
        <v>27</v>
      </c>
      <c r="I2277">
        <v>1</v>
      </c>
      <c r="J2277">
        <v>1</v>
      </c>
      <c r="Z2277">
        <f t="shared" ca="1" si="70"/>
        <v>1391</v>
      </c>
      <c r="AA2277">
        <f t="shared" ca="1" si="71"/>
        <v>90</v>
      </c>
    </row>
    <row r="2278" spans="1:27" x14ac:dyDescent="0.2">
      <c r="A2278" t="s">
        <v>59</v>
      </c>
      <c r="B2278" s="1">
        <v>36296</v>
      </c>
      <c r="D2278" t="s">
        <v>35</v>
      </c>
      <c r="E2278" t="s">
        <v>29</v>
      </c>
      <c r="F2278">
        <v>1</v>
      </c>
      <c r="G2278">
        <v>1</v>
      </c>
      <c r="H2278" t="s">
        <v>34</v>
      </c>
      <c r="I2278">
        <v>0</v>
      </c>
      <c r="J2278">
        <v>1</v>
      </c>
      <c r="Z2278">
        <f t="shared" ca="1" si="70"/>
        <v>1910</v>
      </c>
      <c r="AA2278">
        <f t="shared" ca="1" si="71"/>
        <v>90</v>
      </c>
    </row>
    <row r="2279" spans="1:27" x14ac:dyDescent="0.2">
      <c r="A2279" t="s">
        <v>59</v>
      </c>
      <c r="B2279" s="1">
        <v>36296</v>
      </c>
      <c r="D2279" t="s">
        <v>49</v>
      </c>
      <c r="E2279" t="s">
        <v>50</v>
      </c>
      <c r="F2279">
        <v>1</v>
      </c>
      <c r="G2279">
        <v>0</v>
      </c>
      <c r="H2279" t="s">
        <v>27</v>
      </c>
      <c r="I2279">
        <v>0</v>
      </c>
      <c r="J2279">
        <v>0</v>
      </c>
      <c r="Z2279">
        <f t="shared" ca="1" si="70"/>
        <v>1352</v>
      </c>
      <c r="AA2279">
        <f t="shared" ca="1" si="71"/>
        <v>120</v>
      </c>
    </row>
    <row r="2280" spans="1:27" x14ac:dyDescent="0.2">
      <c r="A2280" t="s">
        <v>59</v>
      </c>
      <c r="B2280" s="1">
        <v>36296</v>
      </c>
      <c r="D2280" t="s">
        <v>41</v>
      </c>
      <c r="E2280" t="s">
        <v>42</v>
      </c>
      <c r="F2280">
        <v>2</v>
      </c>
      <c r="G2280">
        <v>0</v>
      </c>
      <c r="H2280" t="s">
        <v>27</v>
      </c>
      <c r="I2280">
        <v>1</v>
      </c>
      <c r="J2280">
        <v>0</v>
      </c>
      <c r="Z2280">
        <f t="shared" ca="1" si="70"/>
        <v>1174</v>
      </c>
      <c r="AA2280">
        <f t="shared" ca="1" si="71"/>
        <v>90</v>
      </c>
    </row>
    <row r="2281" spans="1:27" x14ac:dyDescent="0.2">
      <c r="A2281" t="s">
        <v>59</v>
      </c>
      <c r="B2281" s="1">
        <v>36296</v>
      </c>
      <c r="D2281" t="s">
        <v>43</v>
      </c>
      <c r="E2281" t="s">
        <v>53</v>
      </c>
      <c r="F2281">
        <v>4</v>
      </c>
      <c r="G2281">
        <v>0</v>
      </c>
      <c r="H2281" t="s">
        <v>27</v>
      </c>
      <c r="I2281">
        <v>2</v>
      </c>
      <c r="J2281">
        <v>0</v>
      </c>
      <c r="Z2281">
        <f t="shared" ca="1" si="70"/>
        <v>1053</v>
      </c>
      <c r="AA2281">
        <f t="shared" ca="1" si="71"/>
        <v>120</v>
      </c>
    </row>
    <row r="2282" spans="1:27" x14ac:dyDescent="0.2">
      <c r="A2282" t="s">
        <v>61</v>
      </c>
      <c r="B2282" s="1">
        <v>36379</v>
      </c>
      <c r="D2282" t="s">
        <v>22</v>
      </c>
      <c r="E2282" t="s">
        <v>50</v>
      </c>
      <c r="F2282">
        <v>2</v>
      </c>
      <c r="G2282">
        <v>1</v>
      </c>
      <c r="H2282" t="s">
        <v>27</v>
      </c>
      <c r="I2282">
        <v>0</v>
      </c>
      <c r="J2282">
        <v>0</v>
      </c>
      <c r="Z2282">
        <f t="shared" ca="1" si="70"/>
        <v>964</v>
      </c>
      <c r="AA2282">
        <f t="shared" ca="1" si="71"/>
        <v>90</v>
      </c>
    </row>
    <row r="2283" spans="1:27" x14ac:dyDescent="0.2">
      <c r="A2283" t="s">
        <v>61</v>
      </c>
      <c r="B2283" s="1">
        <v>36379</v>
      </c>
      <c r="D2283" t="s">
        <v>28</v>
      </c>
      <c r="E2283" t="s">
        <v>56</v>
      </c>
      <c r="F2283">
        <v>4</v>
      </c>
      <c r="G2283">
        <v>0</v>
      </c>
      <c r="H2283" t="s">
        <v>27</v>
      </c>
      <c r="I2283">
        <v>2</v>
      </c>
      <c r="J2283">
        <v>0</v>
      </c>
      <c r="Z2283">
        <f t="shared" ca="1" si="70"/>
        <v>1700</v>
      </c>
      <c r="AA2283">
        <f t="shared" ca="1" si="71"/>
        <v>90</v>
      </c>
    </row>
    <row r="2284" spans="1:27" x14ac:dyDescent="0.2">
      <c r="A2284" t="s">
        <v>61</v>
      </c>
      <c r="B2284" s="1">
        <v>36379</v>
      </c>
      <c r="D2284" t="s">
        <v>23</v>
      </c>
      <c r="E2284" t="s">
        <v>41</v>
      </c>
      <c r="F2284">
        <v>0</v>
      </c>
      <c r="G2284">
        <v>1</v>
      </c>
      <c r="H2284" t="s">
        <v>24</v>
      </c>
      <c r="I2284">
        <v>0</v>
      </c>
      <c r="J2284">
        <v>0</v>
      </c>
      <c r="Z2284">
        <f t="shared" ca="1" si="70"/>
        <v>739</v>
      </c>
      <c r="AA2284">
        <f t="shared" ca="1" si="71"/>
        <v>120</v>
      </c>
    </row>
    <row r="2285" spans="1:27" x14ac:dyDescent="0.2">
      <c r="A2285" t="s">
        <v>61</v>
      </c>
      <c r="B2285" s="1">
        <v>36379</v>
      </c>
      <c r="D2285" t="s">
        <v>33</v>
      </c>
      <c r="E2285" t="s">
        <v>55</v>
      </c>
      <c r="F2285">
        <v>0</v>
      </c>
      <c r="G2285">
        <v>0</v>
      </c>
      <c r="H2285" t="s">
        <v>34</v>
      </c>
      <c r="I2285">
        <v>0</v>
      </c>
      <c r="J2285">
        <v>0</v>
      </c>
      <c r="Z2285">
        <f t="shared" ca="1" si="70"/>
        <v>1591</v>
      </c>
      <c r="AA2285">
        <f t="shared" ca="1" si="71"/>
        <v>90</v>
      </c>
    </row>
    <row r="2286" spans="1:27" x14ac:dyDescent="0.2">
      <c r="A2286" t="s">
        <v>61</v>
      </c>
      <c r="B2286" s="1">
        <v>36379</v>
      </c>
      <c r="D2286" t="s">
        <v>53</v>
      </c>
      <c r="E2286" t="s">
        <v>62</v>
      </c>
      <c r="F2286">
        <v>0</v>
      </c>
      <c r="G2286">
        <v>1</v>
      </c>
      <c r="H2286" t="s">
        <v>24</v>
      </c>
      <c r="I2286">
        <v>0</v>
      </c>
      <c r="J2286">
        <v>0</v>
      </c>
      <c r="Z2286">
        <f t="shared" ca="1" si="70"/>
        <v>1728</v>
      </c>
      <c r="AA2286">
        <f t="shared" ca="1" si="71"/>
        <v>90</v>
      </c>
    </row>
    <row r="2287" spans="1:27" x14ac:dyDescent="0.2">
      <c r="A2287" t="s">
        <v>61</v>
      </c>
      <c r="B2287" s="1">
        <v>36379</v>
      </c>
      <c r="D2287" t="s">
        <v>35</v>
      </c>
      <c r="E2287" t="s">
        <v>25</v>
      </c>
      <c r="F2287">
        <v>0</v>
      </c>
      <c r="G2287">
        <v>1</v>
      </c>
      <c r="H2287" t="s">
        <v>24</v>
      </c>
      <c r="I2287">
        <v>0</v>
      </c>
      <c r="J2287">
        <v>0</v>
      </c>
      <c r="Z2287">
        <f t="shared" ca="1" si="70"/>
        <v>1067</v>
      </c>
      <c r="AA2287">
        <f t="shared" ca="1" si="71"/>
        <v>120</v>
      </c>
    </row>
    <row r="2288" spans="1:27" x14ac:dyDescent="0.2">
      <c r="A2288" t="s">
        <v>61</v>
      </c>
      <c r="B2288" s="1">
        <v>36379</v>
      </c>
      <c r="D2288" t="s">
        <v>31</v>
      </c>
      <c r="E2288" t="s">
        <v>30</v>
      </c>
      <c r="F2288">
        <v>1</v>
      </c>
      <c r="G2288">
        <v>2</v>
      </c>
      <c r="H2288" t="s">
        <v>24</v>
      </c>
      <c r="I2288">
        <v>0</v>
      </c>
      <c r="J2288">
        <v>0</v>
      </c>
      <c r="Z2288">
        <f t="shared" ca="1" si="70"/>
        <v>1842</v>
      </c>
      <c r="AA2288">
        <f t="shared" ca="1" si="71"/>
        <v>90</v>
      </c>
    </row>
    <row r="2289" spans="1:27" x14ac:dyDescent="0.2">
      <c r="A2289" t="s">
        <v>61</v>
      </c>
      <c r="B2289" s="1">
        <v>36379</v>
      </c>
      <c r="D2289" t="s">
        <v>63</v>
      </c>
      <c r="E2289" t="s">
        <v>44</v>
      </c>
      <c r="F2289">
        <v>2</v>
      </c>
      <c r="G2289">
        <v>3</v>
      </c>
      <c r="H2289" t="s">
        <v>24</v>
      </c>
      <c r="I2289">
        <v>1</v>
      </c>
      <c r="J2289">
        <v>2</v>
      </c>
      <c r="Z2289">
        <f t="shared" ca="1" si="70"/>
        <v>1054</v>
      </c>
      <c r="AA2289">
        <f t="shared" ca="1" si="71"/>
        <v>90</v>
      </c>
    </row>
    <row r="2290" spans="1:27" x14ac:dyDescent="0.2">
      <c r="A2290" t="s">
        <v>61</v>
      </c>
      <c r="B2290" s="1">
        <v>36379</v>
      </c>
      <c r="D2290" t="s">
        <v>43</v>
      </c>
      <c r="E2290" t="s">
        <v>36</v>
      </c>
      <c r="F2290">
        <v>1</v>
      </c>
      <c r="G2290">
        <v>0</v>
      </c>
      <c r="H2290" t="s">
        <v>27</v>
      </c>
      <c r="I2290">
        <v>1</v>
      </c>
      <c r="J2290">
        <v>0</v>
      </c>
      <c r="Z2290">
        <f t="shared" ca="1" si="70"/>
        <v>1852</v>
      </c>
      <c r="AA2290">
        <f t="shared" ca="1" si="71"/>
        <v>120</v>
      </c>
    </row>
    <row r="2291" spans="1:27" x14ac:dyDescent="0.2">
      <c r="A2291" t="s">
        <v>61</v>
      </c>
      <c r="B2291" s="1">
        <v>36380</v>
      </c>
      <c r="D2291" t="s">
        <v>42</v>
      </c>
      <c r="E2291" t="s">
        <v>46</v>
      </c>
      <c r="F2291">
        <v>1</v>
      </c>
      <c r="G2291">
        <v>1</v>
      </c>
      <c r="H2291" t="s">
        <v>34</v>
      </c>
      <c r="I2291">
        <v>0</v>
      </c>
      <c r="J2291">
        <v>1</v>
      </c>
      <c r="Z2291">
        <f t="shared" ca="1" si="70"/>
        <v>1222</v>
      </c>
      <c r="AA2291">
        <f t="shared" ca="1" si="71"/>
        <v>120</v>
      </c>
    </row>
    <row r="2292" spans="1:27" x14ac:dyDescent="0.2">
      <c r="A2292" t="s">
        <v>61</v>
      </c>
      <c r="B2292" s="1">
        <v>36381</v>
      </c>
      <c r="D2292" t="s">
        <v>36</v>
      </c>
      <c r="E2292" t="s">
        <v>35</v>
      </c>
      <c r="F2292">
        <v>3</v>
      </c>
      <c r="G2292">
        <v>1</v>
      </c>
      <c r="H2292" t="s">
        <v>27</v>
      </c>
      <c r="I2292">
        <v>2</v>
      </c>
      <c r="J2292">
        <v>1</v>
      </c>
      <c r="Z2292">
        <f t="shared" ca="1" si="70"/>
        <v>1715</v>
      </c>
      <c r="AA2292">
        <f t="shared" ca="1" si="71"/>
        <v>90</v>
      </c>
    </row>
    <row r="2293" spans="1:27" x14ac:dyDescent="0.2">
      <c r="A2293" t="s">
        <v>61</v>
      </c>
      <c r="B2293" s="1">
        <v>36382</v>
      </c>
      <c r="D2293" t="s">
        <v>55</v>
      </c>
      <c r="E2293" t="s">
        <v>22</v>
      </c>
      <c r="F2293">
        <v>1</v>
      </c>
      <c r="G2293">
        <v>2</v>
      </c>
      <c r="H2293" t="s">
        <v>24</v>
      </c>
      <c r="I2293">
        <v>1</v>
      </c>
      <c r="J2293">
        <v>1</v>
      </c>
      <c r="Z2293">
        <f t="shared" ca="1" si="70"/>
        <v>1914</v>
      </c>
      <c r="AA2293">
        <f t="shared" ca="1" si="71"/>
        <v>90</v>
      </c>
    </row>
    <row r="2294" spans="1:27" x14ac:dyDescent="0.2">
      <c r="A2294" t="s">
        <v>61</v>
      </c>
      <c r="B2294" s="1">
        <v>36382</v>
      </c>
      <c r="D2294" t="s">
        <v>56</v>
      </c>
      <c r="E2294" t="s">
        <v>63</v>
      </c>
      <c r="F2294">
        <v>2</v>
      </c>
      <c r="G2294">
        <v>0</v>
      </c>
      <c r="H2294" t="s">
        <v>27</v>
      </c>
      <c r="I2294">
        <v>0</v>
      </c>
      <c r="J2294">
        <v>0</v>
      </c>
      <c r="Z2294">
        <f t="shared" ca="1" si="70"/>
        <v>1596</v>
      </c>
      <c r="AA2294">
        <f t="shared" ca="1" si="71"/>
        <v>120</v>
      </c>
    </row>
    <row r="2295" spans="1:27" x14ac:dyDescent="0.2">
      <c r="A2295" t="s">
        <v>61</v>
      </c>
      <c r="B2295" s="1">
        <v>36382</v>
      </c>
      <c r="D2295" t="s">
        <v>44</v>
      </c>
      <c r="E2295" t="s">
        <v>53</v>
      </c>
      <c r="F2295">
        <v>2</v>
      </c>
      <c r="G2295">
        <v>3</v>
      </c>
      <c r="H2295" t="s">
        <v>24</v>
      </c>
      <c r="I2295">
        <v>1</v>
      </c>
      <c r="J2295">
        <v>2</v>
      </c>
      <c r="Z2295">
        <f t="shared" ca="1" si="70"/>
        <v>1132</v>
      </c>
      <c r="AA2295">
        <f t="shared" ca="1" si="71"/>
        <v>90</v>
      </c>
    </row>
    <row r="2296" spans="1:27" x14ac:dyDescent="0.2">
      <c r="A2296" t="s">
        <v>61</v>
      </c>
      <c r="B2296" s="1">
        <v>36383</v>
      </c>
      <c r="D2296" t="s">
        <v>25</v>
      </c>
      <c r="E2296" t="s">
        <v>42</v>
      </c>
      <c r="F2296">
        <v>3</v>
      </c>
      <c r="G2296">
        <v>0</v>
      </c>
      <c r="H2296" t="s">
        <v>27</v>
      </c>
      <c r="I2296">
        <v>1</v>
      </c>
      <c r="J2296">
        <v>0</v>
      </c>
      <c r="Z2296">
        <f t="shared" ca="1" si="70"/>
        <v>1910</v>
      </c>
      <c r="AA2296">
        <f t="shared" ca="1" si="71"/>
        <v>120</v>
      </c>
    </row>
    <row r="2297" spans="1:27" x14ac:dyDescent="0.2">
      <c r="A2297" t="s">
        <v>61</v>
      </c>
      <c r="B2297" s="1">
        <v>36383</v>
      </c>
      <c r="D2297" t="s">
        <v>50</v>
      </c>
      <c r="E2297" t="s">
        <v>23</v>
      </c>
      <c r="F2297">
        <v>1</v>
      </c>
      <c r="G2297">
        <v>0</v>
      </c>
      <c r="H2297" t="s">
        <v>27</v>
      </c>
      <c r="I2297">
        <v>1</v>
      </c>
      <c r="J2297">
        <v>0</v>
      </c>
      <c r="Z2297">
        <f t="shared" ca="1" si="70"/>
        <v>804</v>
      </c>
      <c r="AA2297">
        <f t="shared" ca="1" si="71"/>
        <v>90</v>
      </c>
    </row>
    <row r="2298" spans="1:27" x14ac:dyDescent="0.2">
      <c r="A2298" t="s">
        <v>61</v>
      </c>
      <c r="B2298" s="1">
        <v>36383</v>
      </c>
      <c r="D2298" t="s">
        <v>46</v>
      </c>
      <c r="E2298" t="s">
        <v>31</v>
      </c>
      <c r="F2298">
        <v>4</v>
      </c>
      <c r="G2298">
        <v>0</v>
      </c>
      <c r="H2298" t="s">
        <v>27</v>
      </c>
      <c r="I2298">
        <v>2</v>
      </c>
      <c r="J2298">
        <v>0</v>
      </c>
      <c r="Z2298">
        <f t="shared" ca="1" si="70"/>
        <v>1417</v>
      </c>
      <c r="AA2298">
        <f t="shared" ca="1" si="71"/>
        <v>90</v>
      </c>
    </row>
    <row r="2299" spans="1:27" x14ac:dyDescent="0.2">
      <c r="A2299" t="s">
        <v>61</v>
      </c>
      <c r="B2299" s="1">
        <v>36383</v>
      </c>
      <c r="D2299" t="s">
        <v>41</v>
      </c>
      <c r="E2299" t="s">
        <v>33</v>
      </c>
      <c r="F2299">
        <v>0</v>
      </c>
      <c r="G2299">
        <v>3</v>
      </c>
      <c r="H2299" t="s">
        <v>24</v>
      </c>
      <c r="I2299">
        <v>0</v>
      </c>
      <c r="J2299">
        <v>1</v>
      </c>
      <c r="Z2299">
        <f t="shared" ca="1" si="70"/>
        <v>1919</v>
      </c>
      <c r="AA2299">
        <f t="shared" ca="1" si="71"/>
        <v>120</v>
      </c>
    </row>
    <row r="2300" spans="1:27" x14ac:dyDescent="0.2">
      <c r="A2300" t="s">
        <v>61</v>
      </c>
      <c r="B2300" s="1">
        <v>36386</v>
      </c>
      <c r="D2300" t="s">
        <v>62</v>
      </c>
      <c r="E2300" t="s">
        <v>31</v>
      </c>
      <c r="F2300">
        <v>1</v>
      </c>
      <c r="G2300">
        <v>1</v>
      </c>
      <c r="H2300" t="s">
        <v>34</v>
      </c>
      <c r="I2300">
        <v>0</v>
      </c>
      <c r="J2300">
        <v>1</v>
      </c>
      <c r="Z2300">
        <f t="shared" ca="1" si="70"/>
        <v>1319</v>
      </c>
      <c r="AA2300">
        <f t="shared" ca="1" si="71"/>
        <v>120</v>
      </c>
    </row>
    <row r="2301" spans="1:27" x14ac:dyDescent="0.2">
      <c r="A2301" t="s">
        <v>61</v>
      </c>
      <c r="B2301" s="1">
        <v>36386</v>
      </c>
      <c r="D2301" t="s">
        <v>55</v>
      </c>
      <c r="E2301" t="s">
        <v>53</v>
      </c>
      <c r="F2301">
        <v>1</v>
      </c>
      <c r="G2301">
        <v>3</v>
      </c>
      <c r="H2301" t="s">
        <v>24</v>
      </c>
      <c r="I2301">
        <v>1</v>
      </c>
      <c r="J2301">
        <v>2</v>
      </c>
      <c r="Z2301">
        <f t="shared" ca="1" si="70"/>
        <v>1040</v>
      </c>
      <c r="AA2301">
        <f t="shared" ca="1" si="71"/>
        <v>90</v>
      </c>
    </row>
    <row r="2302" spans="1:27" x14ac:dyDescent="0.2">
      <c r="A2302" t="s">
        <v>61</v>
      </c>
      <c r="B2302" s="1">
        <v>36386</v>
      </c>
      <c r="D2302" t="s">
        <v>50</v>
      </c>
      <c r="E2302" t="s">
        <v>28</v>
      </c>
      <c r="F2302">
        <v>2</v>
      </c>
      <c r="G2302">
        <v>2</v>
      </c>
      <c r="H2302" t="s">
        <v>34</v>
      </c>
      <c r="I2302">
        <v>1</v>
      </c>
      <c r="J2302">
        <v>0</v>
      </c>
      <c r="Z2302">
        <f t="shared" ca="1" si="70"/>
        <v>1652</v>
      </c>
      <c r="AA2302">
        <f t="shared" ca="1" si="71"/>
        <v>120</v>
      </c>
    </row>
    <row r="2303" spans="1:27" x14ac:dyDescent="0.2">
      <c r="A2303" t="s">
        <v>61</v>
      </c>
      <c r="B2303" s="1">
        <v>36386</v>
      </c>
      <c r="D2303" t="s">
        <v>30</v>
      </c>
      <c r="E2303" t="s">
        <v>63</v>
      </c>
      <c r="F2303">
        <v>0</v>
      </c>
      <c r="G2303">
        <v>1</v>
      </c>
      <c r="H2303" t="s">
        <v>24</v>
      </c>
      <c r="I2303">
        <v>0</v>
      </c>
      <c r="J2303">
        <v>1</v>
      </c>
      <c r="Z2303">
        <f t="shared" ca="1" si="70"/>
        <v>1785</v>
      </c>
      <c r="AA2303">
        <f t="shared" ca="1" si="71"/>
        <v>90</v>
      </c>
    </row>
    <row r="2304" spans="1:27" x14ac:dyDescent="0.2">
      <c r="A2304" t="s">
        <v>61</v>
      </c>
      <c r="B2304" s="1">
        <v>36386</v>
      </c>
      <c r="D2304" t="s">
        <v>46</v>
      </c>
      <c r="E2304" t="s">
        <v>33</v>
      </c>
      <c r="F2304">
        <v>2</v>
      </c>
      <c r="G2304">
        <v>0</v>
      </c>
      <c r="H2304" t="s">
        <v>27</v>
      </c>
      <c r="I2304">
        <v>0</v>
      </c>
      <c r="J2304">
        <v>0</v>
      </c>
      <c r="Z2304">
        <f t="shared" ca="1" si="70"/>
        <v>877</v>
      </c>
      <c r="AA2304">
        <f t="shared" ca="1" si="71"/>
        <v>120</v>
      </c>
    </row>
    <row r="2305" spans="1:27" x14ac:dyDescent="0.2">
      <c r="A2305" t="s">
        <v>61</v>
      </c>
      <c r="B2305" s="1">
        <v>36386</v>
      </c>
      <c r="D2305" t="s">
        <v>56</v>
      </c>
      <c r="E2305" t="s">
        <v>22</v>
      </c>
      <c r="F2305">
        <v>0</v>
      </c>
      <c r="G2305">
        <v>0</v>
      </c>
      <c r="H2305" t="s">
        <v>34</v>
      </c>
      <c r="I2305">
        <v>0</v>
      </c>
      <c r="J2305">
        <v>0</v>
      </c>
      <c r="Z2305">
        <f t="shared" ca="1" si="70"/>
        <v>1732</v>
      </c>
      <c r="AA2305">
        <f t="shared" ca="1" si="71"/>
        <v>120</v>
      </c>
    </row>
    <row r="2306" spans="1:27" x14ac:dyDescent="0.2">
      <c r="A2306" t="s">
        <v>61</v>
      </c>
      <c r="B2306" s="1">
        <v>36386</v>
      </c>
      <c r="D2306" t="s">
        <v>36</v>
      </c>
      <c r="E2306" t="s">
        <v>42</v>
      </c>
      <c r="F2306">
        <v>3</v>
      </c>
      <c r="G2306">
        <v>2</v>
      </c>
      <c r="H2306" t="s">
        <v>27</v>
      </c>
      <c r="I2306">
        <v>1</v>
      </c>
      <c r="J2306">
        <v>1</v>
      </c>
      <c r="Z2306">
        <f t="shared" ca="1" si="70"/>
        <v>1567</v>
      </c>
      <c r="AA2306">
        <f t="shared" ca="1" si="71"/>
        <v>90</v>
      </c>
    </row>
    <row r="2307" spans="1:27" x14ac:dyDescent="0.2">
      <c r="A2307" t="s">
        <v>61</v>
      </c>
      <c r="B2307" s="1">
        <v>36386</v>
      </c>
      <c r="D2307" t="s">
        <v>44</v>
      </c>
      <c r="E2307" t="s">
        <v>23</v>
      </c>
      <c r="F2307">
        <v>1</v>
      </c>
      <c r="G2307">
        <v>1</v>
      </c>
      <c r="H2307" t="s">
        <v>34</v>
      </c>
      <c r="I2307">
        <v>0</v>
      </c>
      <c r="J2307">
        <v>0</v>
      </c>
      <c r="Z2307">
        <f t="shared" ref="Z2307:Z2370" ca="1" si="72">RANDBETWEEN(723,2017)</f>
        <v>1196</v>
      </c>
      <c r="AA2307">
        <f t="shared" ref="AA2307:AA2370" ca="1" si="73">IF(RAND() &lt; 0.5, 90, 120)</f>
        <v>120</v>
      </c>
    </row>
    <row r="2308" spans="1:27" x14ac:dyDescent="0.2">
      <c r="A2308" t="s">
        <v>61</v>
      </c>
      <c r="B2308" s="1">
        <v>36387</v>
      </c>
      <c r="D2308" t="s">
        <v>41</v>
      </c>
      <c r="E2308" t="s">
        <v>35</v>
      </c>
      <c r="F2308">
        <v>4</v>
      </c>
      <c r="G2308">
        <v>2</v>
      </c>
      <c r="H2308" t="s">
        <v>27</v>
      </c>
      <c r="I2308">
        <v>0</v>
      </c>
      <c r="J2308">
        <v>1</v>
      </c>
      <c r="Z2308">
        <f t="shared" ca="1" si="72"/>
        <v>1017</v>
      </c>
      <c r="AA2308">
        <f t="shared" ca="1" si="73"/>
        <v>90</v>
      </c>
    </row>
    <row r="2309" spans="1:27" x14ac:dyDescent="0.2">
      <c r="A2309" t="s">
        <v>61</v>
      </c>
      <c r="B2309" s="1">
        <v>36388</v>
      </c>
      <c r="D2309" t="s">
        <v>25</v>
      </c>
      <c r="E2309" t="s">
        <v>43</v>
      </c>
      <c r="F2309">
        <v>2</v>
      </c>
      <c r="G2309">
        <v>2</v>
      </c>
      <c r="H2309" t="s">
        <v>34</v>
      </c>
      <c r="I2309">
        <v>1</v>
      </c>
      <c r="J2309">
        <v>1</v>
      </c>
      <c r="Z2309">
        <f t="shared" ca="1" si="72"/>
        <v>1327</v>
      </c>
      <c r="AA2309">
        <f t="shared" ca="1" si="73"/>
        <v>90</v>
      </c>
    </row>
    <row r="2310" spans="1:27" x14ac:dyDescent="0.2">
      <c r="A2310" t="s">
        <v>61</v>
      </c>
      <c r="B2310" s="1">
        <v>36393</v>
      </c>
      <c r="D2310" t="s">
        <v>28</v>
      </c>
      <c r="E2310" t="s">
        <v>25</v>
      </c>
      <c r="F2310">
        <v>1</v>
      </c>
      <c r="G2310">
        <v>0</v>
      </c>
      <c r="H2310" t="s">
        <v>27</v>
      </c>
      <c r="I2310">
        <v>0</v>
      </c>
      <c r="J2310">
        <v>0</v>
      </c>
      <c r="Z2310">
        <f t="shared" ca="1" si="72"/>
        <v>920</v>
      </c>
      <c r="AA2310">
        <f t="shared" ca="1" si="73"/>
        <v>90</v>
      </c>
    </row>
    <row r="2311" spans="1:27" x14ac:dyDescent="0.2">
      <c r="A2311" t="s">
        <v>61</v>
      </c>
      <c r="B2311" s="1">
        <v>36393</v>
      </c>
      <c r="D2311" t="s">
        <v>23</v>
      </c>
      <c r="E2311" t="s">
        <v>55</v>
      </c>
      <c r="F2311">
        <v>2</v>
      </c>
      <c r="G2311">
        <v>0</v>
      </c>
      <c r="H2311" t="s">
        <v>27</v>
      </c>
      <c r="I2311">
        <v>1</v>
      </c>
      <c r="J2311">
        <v>0</v>
      </c>
      <c r="Z2311">
        <f t="shared" ca="1" si="72"/>
        <v>1354</v>
      </c>
      <c r="AA2311">
        <f t="shared" ca="1" si="73"/>
        <v>90</v>
      </c>
    </row>
    <row r="2312" spans="1:27" x14ac:dyDescent="0.2">
      <c r="A2312" t="s">
        <v>61</v>
      </c>
      <c r="B2312" s="1">
        <v>36393</v>
      </c>
      <c r="D2312" t="s">
        <v>42</v>
      </c>
      <c r="E2312" t="s">
        <v>41</v>
      </c>
      <c r="F2312">
        <v>4</v>
      </c>
      <c r="G2312">
        <v>1</v>
      </c>
      <c r="H2312" t="s">
        <v>27</v>
      </c>
      <c r="I2312">
        <v>2</v>
      </c>
      <c r="J2312">
        <v>0</v>
      </c>
      <c r="Z2312">
        <f t="shared" ca="1" si="72"/>
        <v>1788</v>
      </c>
      <c r="AA2312">
        <f t="shared" ca="1" si="73"/>
        <v>120</v>
      </c>
    </row>
    <row r="2313" spans="1:27" x14ac:dyDescent="0.2">
      <c r="A2313" t="s">
        <v>61</v>
      </c>
      <c r="B2313" s="1">
        <v>36393</v>
      </c>
      <c r="D2313" t="s">
        <v>33</v>
      </c>
      <c r="E2313" t="s">
        <v>56</v>
      </c>
      <c r="F2313">
        <v>2</v>
      </c>
      <c r="G2313">
        <v>1</v>
      </c>
      <c r="H2313" t="s">
        <v>27</v>
      </c>
      <c r="I2313">
        <v>0</v>
      </c>
      <c r="J2313">
        <v>1</v>
      </c>
      <c r="Z2313">
        <f t="shared" ca="1" si="72"/>
        <v>1755</v>
      </c>
      <c r="AA2313">
        <f t="shared" ca="1" si="73"/>
        <v>90</v>
      </c>
    </row>
    <row r="2314" spans="1:27" x14ac:dyDescent="0.2">
      <c r="A2314" t="s">
        <v>61</v>
      </c>
      <c r="B2314" s="1">
        <v>36393</v>
      </c>
      <c r="D2314" t="s">
        <v>53</v>
      </c>
      <c r="E2314" t="s">
        <v>30</v>
      </c>
      <c r="F2314">
        <v>1</v>
      </c>
      <c r="G2314">
        <v>0</v>
      </c>
      <c r="H2314" t="s">
        <v>27</v>
      </c>
      <c r="I2314">
        <v>0</v>
      </c>
      <c r="J2314">
        <v>0</v>
      </c>
      <c r="Z2314">
        <f t="shared" ca="1" si="72"/>
        <v>841</v>
      </c>
      <c r="AA2314">
        <f t="shared" ca="1" si="73"/>
        <v>120</v>
      </c>
    </row>
    <row r="2315" spans="1:27" x14ac:dyDescent="0.2">
      <c r="A2315" t="s">
        <v>61</v>
      </c>
      <c r="B2315" s="1">
        <v>36393</v>
      </c>
      <c r="D2315" t="s">
        <v>35</v>
      </c>
      <c r="E2315" t="s">
        <v>44</v>
      </c>
      <c r="F2315">
        <v>3</v>
      </c>
      <c r="G2315">
        <v>3</v>
      </c>
      <c r="H2315" t="s">
        <v>34</v>
      </c>
      <c r="I2315">
        <v>2</v>
      </c>
      <c r="J2315">
        <v>1</v>
      </c>
      <c r="Z2315">
        <f t="shared" ca="1" si="72"/>
        <v>906</v>
      </c>
      <c r="AA2315">
        <f t="shared" ca="1" si="73"/>
        <v>90</v>
      </c>
    </row>
    <row r="2316" spans="1:27" x14ac:dyDescent="0.2">
      <c r="A2316" t="s">
        <v>61</v>
      </c>
      <c r="B2316" s="1">
        <v>36393</v>
      </c>
      <c r="D2316" t="s">
        <v>31</v>
      </c>
      <c r="E2316" t="s">
        <v>36</v>
      </c>
      <c r="F2316">
        <v>1</v>
      </c>
      <c r="G2316">
        <v>2</v>
      </c>
      <c r="H2316" t="s">
        <v>24</v>
      </c>
      <c r="I2316">
        <v>1</v>
      </c>
      <c r="J2316">
        <v>2</v>
      </c>
      <c r="Z2316">
        <f t="shared" ca="1" si="72"/>
        <v>1526</v>
      </c>
      <c r="AA2316">
        <f t="shared" ca="1" si="73"/>
        <v>120</v>
      </c>
    </row>
    <row r="2317" spans="1:27" x14ac:dyDescent="0.2">
      <c r="A2317" t="s">
        <v>61</v>
      </c>
      <c r="B2317" s="1">
        <v>36393</v>
      </c>
      <c r="D2317" t="s">
        <v>63</v>
      </c>
      <c r="E2317" t="s">
        <v>62</v>
      </c>
      <c r="F2317">
        <v>1</v>
      </c>
      <c r="G2317">
        <v>0</v>
      </c>
      <c r="H2317" t="s">
        <v>27</v>
      </c>
      <c r="I2317">
        <v>0</v>
      </c>
      <c r="J2317">
        <v>0</v>
      </c>
      <c r="Z2317">
        <f t="shared" ca="1" si="72"/>
        <v>1042</v>
      </c>
      <c r="AA2317">
        <f t="shared" ca="1" si="73"/>
        <v>90</v>
      </c>
    </row>
    <row r="2318" spans="1:27" x14ac:dyDescent="0.2">
      <c r="A2318" t="s">
        <v>61</v>
      </c>
      <c r="B2318" s="1">
        <v>36393</v>
      </c>
      <c r="D2318" t="s">
        <v>43</v>
      </c>
      <c r="E2318" t="s">
        <v>50</v>
      </c>
      <c r="F2318">
        <v>2</v>
      </c>
      <c r="G2318">
        <v>1</v>
      </c>
      <c r="H2318" t="s">
        <v>27</v>
      </c>
      <c r="I2318">
        <v>1</v>
      </c>
      <c r="J2318">
        <v>1</v>
      </c>
      <c r="Z2318">
        <f t="shared" ca="1" si="72"/>
        <v>1097</v>
      </c>
      <c r="AA2318">
        <f t="shared" ca="1" si="73"/>
        <v>90</v>
      </c>
    </row>
    <row r="2319" spans="1:27" x14ac:dyDescent="0.2">
      <c r="A2319" t="s">
        <v>61</v>
      </c>
      <c r="B2319" s="1">
        <v>36394</v>
      </c>
      <c r="D2319" t="s">
        <v>22</v>
      </c>
      <c r="E2319" t="s">
        <v>46</v>
      </c>
      <c r="F2319">
        <v>1</v>
      </c>
      <c r="G2319">
        <v>2</v>
      </c>
      <c r="H2319" t="s">
        <v>24</v>
      </c>
      <c r="I2319">
        <v>1</v>
      </c>
      <c r="J2319">
        <v>0</v>
      </c>
      <c r="Z2319">
        <f t="shared" ca="1" si="72"/>
        <v>1466</v>
      </c>
      <c r="AA2319">
        <f t="shared" ca="1" si="73"/>
        <v>120</v>
      </c>
    </row>
    <row r="2320" spans="1:27" x14ac:dyDescent="0.2">
      <c r="A2320" t="s">
        <v>61</v>
      </c>
      <c r="B2320" s="1">
        <v>36395</v>
      </c>
      <c r="D2320" t="s">
        <v>33</v>
      </c>
      <c r="E2320" t="s">
        <v>30</v>
      </c>
      <c r="F2320">
        <v>1</v>
      </c>
      <c r="G2320">
        <v>2</v>
      </c>
      <c r="H2320" t="s">
        <v>24</v>
      </c>
      <c r="I2320">
        <v>1</v>
      </c>
      <c r="J2320">
        <v>1</v>
      </c>
      <c r="Z2320">
        <f t="shared" ca="1" si="72"/>
        <v>839</v>
      </c>
      <c r="AA2320">
        <f t="shared" ca="1" si="73"/>
        <v>120</v>
      </c>
    </row>
    <row r="2321" spans="1:27" x14ac:dyDescent="0.2">
      <c r="A2321" t="s">
        <v>61</v>
      </c>
      <c r="B2321" s="1">
        <v>36396</v>
      </c>
      <c r="D2321" t="s">
        <v>53</v>
      </c>
      <c r="E2321" t="s">
        <v>50</v>
      </c>
      <c r="F2321">
        <v>0</v>
      </c>
      <c r="G2321">
        <v>3</v>
      </c>
      <c r="H2321" t="s">
        <v>24</v>
      </c>
      <c r="I2321">
        <v>0</v>
      </c>
      <c r="J2321">
        <v>2</v>
      </c>
      <c r="Z2321">
        <f t="shared" ca="1" si="72"/>
        <v>1218</v>
      </c>
      <c r="AA2321">
        <f t="shared" ca="1" si="73"/>
        <v>90</v>
      </c>
    </row>
    <row r="2322" spans="1:27" x14ac:dyDescent="0.2">
      <c r="A2322" t="s">
        <v>61</v>
      </c>
      <c r="B2322" s="1">
        <v>36396</v>
      </c>
      <c r="D2322" t="s">
        <v>63</v>
      </c>
      <c r="E2322" t="s">
        <v>25</v>
      </c>
      <c r="F2322">
        <v>0</v>
      </c>
      <c r="G2322">
        <v>1</v>
      </c>
      <c r="H2322" t="s">
        <v>24</v>
      </c>
      <c r="I2322">
        <v>0</v>
      </c>
      <c r="J2322">
        <v>0</v>
      </c>
      <c r="Z2322">
        <f t="shared" ca="1" si="72"/>
        <v>1972</v>
      </c>
      <c r="AA2322">
        <f t="shared" ca="1" si="73"/>
        <v>90</v>
      </c>
    </row>
    <row r="2323" spans="1:27" x14ac:dyDescent="0.2">
      <c r="A2323" t="s">
        <v>61</v>
      </c>
      <c r="B2323" s="1">
        <v>36397</v>
      </c>
      <c r="D2323" t="s">
        <v>22</v>
      </c>
      <c r="E2323" t="s">
        <v>62</v>
      </c>
      <c r="F2323">
        <v>2</v>
      </c>
      <c r="G2323">
        <v>0</v>
      </c>
      <c r="H2323" t="s">
        <v>27</v>
      </c>
      <c r="I2323">
        <v>2</v>
      </c>
      <c r="J2323">
        <v>0</v>
      </c>
      <c r="Z2323">
        <f t="shared" ca="1" si="72"/>
        <v>852</v>
      </c>
      <c r="AA2323">
        <f t="shared" ca="1" si="73"/>
        <v>90</v>
      </c>
    </row>
    <row r="2324" spans="1:27" x14ac:dyDescent="0.2">
      <c r="A2324" t="s">
        <v>61</v>
      </c>
      <c r="B2324" s="1">
        <v>36397</v>
      </c>
      <c r="D2324" t="s">
        <v>23</v>
      </c>
      <c r="E2324" t="s">
        <v>46</v>
      </c>
      <c r="F2324">
        <v>1</v>
      </c>
      <c r="G2324">
        <v>2</v>
      </c>
      <c r="H2324" t="s">
        <v>24</v>
      </c>
      <c r="I2324">
        <v>0</v>
      </c>
      <c r="J2324">
        <v>0</v>
      </c>
      <c r="Z2324">
        <f t="shared" ca="1" si="72"/>
        <v>1323</v>
      </c>
      <c r="AA2324">
        <f t="shared" ca="1" si="73"/>
        <v>90</v>
      </c>
    </row>
    <row r="2325" spans="1:27" x14ac:dyDescent="0.2">
      <c r="A2325" t="s">
        <v>61</v>
      </c>
      <c r="B2325" s="1">
        <v>36397</v>
      </c>
      <c r="D2325" t="s">
        <v>42</v>
      </c>
      <c r="E2325" t="s">
        <v>44</v>
      </c>
      <c r="F2325">
        <v>4</v>
      </c>
      <c r="G2325">
        <v>0</v>
      </c>
      <c r="H2325" t="s">
        <v>27</v>
      </c>
      <c r="I2325">
        <v>1</v>
      </c>
      <c r="J2325">
        <v>0</v>
      </c>
      <c r="Z2325">
        <f t="shared" ca="1" si="72"/>
        <v>982</v>
      </c>
      <c r="AA2325">
        <f t="shared" ca="1" si="73"/>
        <v>90</v>
      </c>
    </row>
    <row r="2326" spans="1:27" x14ac:dyDescent="0.2">
      <c r="A2326" t="s">
        <v>61</v>
      </c>
      <c r="B2326" s="1">
        <v>36397</v>
      </c>
      <c r="D2326" t="s">
        <v>35</v>
      </c>
      <c r="E2326" t="s">
        <v>56</v>
      </c>
      <c r="F2326">
        <v>1</v>
      </c>
      <c r="G2326">
        <v>2</v>
      </c>
      <c r="H2326" t="s">
        <v>24</v>
      </c>
      <c r="I2326">
        <v>1</v>
      </c>
      <c r="J2326">
        <v>0</v>
      </c>
      <c r="Z2326">
        <f t="shared" ca="1" si="72"/>
        <v>1936</v>
      </c>
      <c r="AA2326">
        <f t="shared" ca="1" si="73"/>
        <v>90</v>
      </c>
    </row>
    <row r="2327" spans="1:27" x14ac:dyDescent="0.2">
      <c r="A2327" t="s">
        <v>61</v>
      </c>
      <c r="B2327" s="1">
        <v>36397</v>
      </c>
      <c r="D2327" t="s">
        <v>31</v>
      </c>
      <c r="E2327" t="s">
        <v>55</v>
      </c>
      <c r="F2327">
        <v>0</v>
      </c>
      <c r="G2327">
        <v>2</v>
      </c>
      <c r="H2327" t="s">
        <v>24</v>
      </c>
      <c r="I2327">
        <v>0</v>
      </c>
      <c r="J2327">
        <v>0</v>
      </c>
      <c r="Z2327">
        <f t="shared" ca="1" si="72"/>
        <v>814</v>
      </c>
      <c r="AA2327">
        <f t="shared" ca="1" si="73"/>
        <v>90</v>
      </c>
    </row>
    <row r="2328" spans="1:27" x14ac:dyDescent="0.2">
      <c r="A2328" t="s">
        <v>61</v>
      </c>
      <c r="B2328" s="1">
        <v>36400</v>
      </c>
      <c r="D2328" t="s">
        <v>25</v>
      </c>
      <c r="E2328" t="s">
        <v>53</v>
      </c>
      <c r="F2328">
        <v>1</v>
      </c>
      <c r="G2328">
        <v>0</v>
      </c>
      <c r="H2328" t="s">
        <v>27</v>
      </c>
      <c r="I2328">
        <v>1</v>
      </c>
      <c r="J2328">
        <v>0</v>
      </c>
      <c r="Z2328">
        <f t="shared" ca="1" si="72"/>
        <v>1771</v>
      </c>
      <c r="AA2328">
        <f t="shared" ca="1" si="73"/>
        <v>90</v>
      </c>
    </row>
    <row r="2329" spans="1:27" x14ac:dyDescent="0.2">
      <c r="A2329" t="s">
        <v>61</v>
      </c>
      <c r="B2329" s="1">
        <v>36400</v>
      </c>
      <c r="D2329" t="s">
        <v>62</v>
      </c>
      <c r="E2329" t="s">
        <v>43</v>
      </c>
      <c r="F2329">
        <v>0</v>
      </c>
      <c r="G2329">
        <v>3</v>
      </c>
      <c r="H2329" t="s">
        <v>24</v>
      </c>
      <c r="I2329">
        <v>0</v>
      </c>
      <c r="J2329">
        <v>2</v>
      </c>
      <c r="Z2329">
        <f t="shared" ca="1" si="72"/>
        <v>1072</v>
      </c>
      <c r="AA2329">
        <f t="shared" ca="1" si="73"/>
        <v>90</v>
      </c>
    </row>
    <row r="2330" spans="1:27" x14ac:dyDescent="0.2">
      <c r="A2330" t="s">
        <v>61</v>
      </c>
      <c r="B2330" s="1">
        <v>36400</v>
      </c>
      <c r="D2330" t="s">
        <v>55</v>
      </c>
      <c r="E2330" t="s">
        <v>42</v>
      </c>
      <c r="F2330">
        <v>1</v>
      </c>
      <c r="G2330">
        <v>0</v>
      </c>
      <c r="H2330" t="s">
        <v>27</v>
      </c>
      <c r="I2330">
        <v>0</v>
      </c>
      <c r="J2330">
        <v>0</v>
      </c>
      <c r="Z2330">
        <f t="shared" ca="1" si="72"/>
        <v>952</v>
      </c>
      <c r="AA2330">
        <f t="shared" ca="1" si="73"/>
        <v>120</v>
      </c>
    </row>
    <row r="2331" spans="1:27" x14ac:dyDescent="0.2">
      <c r="A2331" t="s">
        <v>61</v>
      </c>
      <c r="B2331" s="1">
        <v>36400</v>
      </c>
      <c r="D2331" t="s">
        <v>30</v>
      </c>
      <c r="E2331" t="s">
        <v>22</v>
      </c>
      <c r="F2331">
        <v>2</v>
      </c>
      <c r="G2331">
        <v>0</v>
      </c>
      <c r="H2331" t="s">
        <v>27</v>
      </c>
      <c r="I2331">
        <v>1</v>
      </c>
      <c r="J2331">
        <v>0</v>
      </c>
      <c r="Z2331">
        <f t="shared" ca="1" si="72"/>
        <v>1087</v>
      </c>
      <c r="AA2331">
        <f t="shared" ca="1" si="73"/>
        <v>120</v>
      </c>
    </row>
    <row r="2332" spans="1:27" x14ac:dyDescent="0.2">
      <c r="A2332" t="s">
        <v>61</v>
      </c>
      <c r="B2332" s="1">
        <v>36400</v>
      </c>
      <c r="D2332" t="s">
        <v>41</v>
      </c>
      <c r="E2332" t="s">
        <v>31</v>
      </c>
      <c r="F2332">
        <v>2</v>
      </c>
      <c r="G2332">
        <v>0</v>
      </c>
      <c r="H2332" t="s">
        <v>27</v>
      </c>
      <c r="I2332">
        <v>0</v>
      </c>
      <c r="J2332">
        <v>0</v>
      </c>
      <c r="Z2332">
        <f t="shared" ca="1" si="72"/>
        <v>907</v>
      </c>
      <c r="AA2332">
        <f t="shared" ca="1" si="73"/>
        <v>90</v>
      </c>
    </row>
    <row r="2333" spans="1:27" x14ac:dyDescent="0.2">
      <c r="A2333" t="s">
        <v>61</v>
      </c>
      <c r="B2333" s="1">
        <v>36400</v>
      </c>
      <c r="D2333" t="s">
        <v>36</v>
      </c>
      <c r="E2333" t="s">
        <v>33</v>
      </c>
      <c r="F2333">
        <v>1</v>
      </c>
      <c r="G2333">
        <v>2</v>
      </c>
      <c r="H2333" t="s">
        <v>24</v>
      </c>
      <c r="I2333">
        <v>1</v>
      </c>
      <c r="J2333">
        <v>0</v>
      </c>
      <c r="Z2333">
        <f t="shared" ca="1" si="72"/>
        <v>832</v>
      </c>
      <c r="AA2333">
        <f t="shared" ca="1" si="73"/>
        <v>90</v>
      </c>
    </row>
    <row r="2334" spans="1:27" x14ac:dyDescent="0.2">
      <c r="A2334" t="s">
        <v>61</v>
      </c>
      <c r="B2334" s="1">
        <v>36400</v>
      </c>
      <c r="D2334" t="s">
        <v>44</v>
      </c>
      <c r="E2334" t="s">
        <v>28</v>
      </c>
      <c r="F2334">
        <v>0</v>
      </c>
      <c r="G2334">
        <v>1</v>
      </c>
      <c r="H2334" t="s">
        <v>24</v>
      </c>
      <c r="I2334">
        <v>0</v>
      </c>
      <c r="J2334">
        <v>0</v>
      </c>
      <c r="Z2334">
        <f t="shared" ca="1" si="72"/>
        <v>818</v>
      </c>
      <c r="AA2334">
        <f t="shared" ca="1" si="73"/>
        <v>120</v>
      </c>
    </row>
    <row r="2335" spans="1:27" x14ac:dyDescent="0.2">
      <c r="A2335" t="s">
        <v>61</v>
      </c>
      <c r="B2335" s="1">
        <v>36401</v>
      </c>
      <c r="D2335" t="s">
        <v>56</v>
      </c>
      <c r="E2335" t="s">
        <v>23</v>
      </c>
      <c r="F2335">
        <v>1</v>
      </c>
      <c r="G2335">
        <v>1</v>
      </c>
      <c r="H2335" t="s">
        <v>34</v>
      </c>
      <c r="I2335">
        <v>0</v>
      </c>
      <c r="J2335">
        <v>1</v>
      </c>
      <c r="Z2335">
        <f t="shared" ca="1" si="72"/>
        <v>1426</v>
      </c>
      <c r="AA2335">
        <f t="shared" ca="1" si="73"/>
        <v>90</v>
      </c>
    </row>
    <row r="2336" spans="1:27" x14ac:dyDescent="0.2">
      <c r="A2336" t="s">
        <v>61</v>
      </c>
      <c r="B2336" s="1">
        <v>36402</v>
      </c>
      <c r="D2336" t="s">
        <v>50</v>
      </c>
      <c r="E2336" t="s">
        <v>63</v>
      </c>
      <c r="F2336">
        <v>1</v>
      </c>
      <c r="G2336">
        <v>0</v>
      </c>
      <c r="H2336" t="s">
        <v>27</v>
      </c>
      <c r="I2336">
        <v>1</v>
      </c>
      <c r="J2336">
        <v>0</v>
      </c>
      <c r="Z2336">
        <f t="shared" ca="1" si="72"/>
        <v>1225</v>
      </c>
      <c r="AA2336">
        <f t="shared" ca="1" si="73"/>
        <v>120</v>
      </c>
    </row>
    <row r="2337" spans="1:27" x14ac:dyDescent="0.2">
      <c r="A2337" t="s">
        <v>61</v>
      </c>
      <c r="B2337" s="1">
        <v>36402</v>
      </c>
      <c r="D2337" t="s">
        <v>46</v>
      </c>
      <c r="E2337" t="s">
        <v>35</v>
      </c>
      <c r="F2337">
        <v>5</v>
      </c>
      <c r="G2337">
        <v>1</v>
      </c>
      <c r="H2337" t="s">
        <v>27</v>
      </c>
      <c r="I2337">
        <v>1</v>
      </c>
      <c r="J2337">
        <v>1</v>
      </c>
      <c r="Z2337">
        <f t="shared" ca="1" si="72"/>
        <v>871</v>
      </c>
      <c r="AA2337">
        <f t="shared" ca="1" si="73"/>
        <v>120</v>
      </c>
    </row>
    <row r="2338" spans="1:27" x14ac:dyDescent="0.2">
      <c r="A2338" t="s">
        <v>61</v>
      </c>
      <c r="B2338" s="1">
        <v>36414</v>
      </c>
      <c r="D2338" t="s">
        <v>22</v>
      </c>
      <c r="E2338" t="s">
        <v>25</v>
      </c>
      <c r="F2338">
        <v>3</v>
      </c>
      <c r="G2338">
        <v>1</v>
      </c>
      <c r="H2338" t="s">
        <v>27</v>
      </c>
      <c r="I2338">
        <v>1</v>
      </c>
      <c r="J2338">
        <v>1</v>
      </c>
      <c r="Z2338">
        <f t="shared" ca="1" si="72"/>
        <v>1147</v>
      </c>
      <c r="AA2338">
        <f t="shared" ca="1" si="73"/>
        <v>120</v>
      </c>
    </row>
    <row r="2339" spans="1:27" x14ac:dyDescent="0.2">
      <c r="A2339" t="s">
        <v>61</v>
      </c>
      <c r="B2339" s="1">
        <v>36414</v>
      </c>
      <c r="D2339" t="s">
        <v>28</v>
      </c>
      <c r="E2339" t="s">
        <v>35</v>
      </c>
      <c r="F2339">
        <v>1</v>
      </c>
      <c r="G2339">
        <v>0</v>
      </c>
      <c r="H2339" t="s">
        <v>27</v>
      </c>
      <c r="I2339">
        <v>1</v>
      </c>
      <c r="J2339">
        <v>0</v>
      </c>
      <c r="Z2339">
        <f t="shared" ca="1" si="72"/>
        <v>1058</v>
      </c>
      <c r="AA2339">
        <f t="shared" ca="1" si="73"/>
        <v>120</v>
      </c>
    </row>
    <row r="2340" spans="1:27" x14ac:dyDescent="0.2">
      <c r="A2340" t="s">
        <v>61</v>
      </c>
      <c r="B2340" s="1">
        <v>36414</v>
      </c>
      <c r="D2340" t="s">
        <v>23</v>
      </c>
      <c r="E2340" t="s">
        <v>33</v>
      </c>
      <c r="F2340">
        <v>3</v>
      </c>
      <c r="G2340">
        <v>4</v>
      </c>
      <c r="H2340" t="s">
        <v>24</v>
      </c>
      <c r="I2340">
        <v>2</v>
      </c>
      <c r="J2340">
        <v>3</v>
      </c>
      <c r="Z2340">
        <f t="shared" ca="1" si="72"/>
        <v>732</v>
      </c>
      <c r="AA2340">
        <f t="shared" ca="1" si="73"/>
        <v>90</v>
      </c>
    </row>
    <row r="2341" spans="1:27" x14ac:dyDescent="0.2">
      <c r="A2341" t="s">
        <v>61</v>
      </c>
      <c r="B2341" s="1">
        <v>36414</v>
      </c>
      <c r="D2341" t="s">
        <v>30</v>
      </c>
      <c r="E2341" t="s">
        <v>46</v>
      </c>
      <c r="F2341">
        <v>2</v>
      </c>
      <c r="G2341">
        <v>3</v>
      </c>
      <c r="H2341" t="s">
        <v>24</v>
      </c>
      <c r="I2341">
        <v>1</v>
      </c>
      <c r="J2341">
        <v>3</v>
      </c>
      <c r="Z2341">
        <f t="shared" ca="1" si="72"/>
        <v>1533</v>
      </c>
      <c r="AA2341">
        <f t="shared" ca="1" si="73"/>
        <v>120</v>
      </c>
    </row>
    <row r="2342" spans="1:27" x14ac:dyDescent="0.2">
      <c r="A2342" t="s">
        <v>61</v>
      </c>
      <c r="B2342" s="1">
        <v>36414</v>
      </c>
      <c r="D2342" t="s">
        <v>53</v>
      </c>
      <c r="E2342" t="s">
        <v>41</v>
      </c>
      <c r="F2342">
        <v>3</v>
      </c>
      <c r="G2342">
        <v>2</v>
      </c>
      <c r="H2342" t="s">
        <v>27</v>
      </c>
      <c r="I2342">
        <v>1</v>
      </c>
      <c r="J2342">
        <v>1</v>
      </c>
      <c r="Z2342">
        <f t="shared" ca="1" si="72"/>
        <v>744</v>
      </c>
      <c r="AA2342">
        <f t="shared" ca="1" si="73"/>
        <v>90</v>
      </c>
    </row>
    <row r="2343" spans="1:27" x14ac:dyDescent="0.2">
      <c r="A2343" t="s">
        <v>61</v>
      </c>
      <c r="B2343" s="1">
        <v>36414</v>
      </c>
      <c r="D2343" t="s">
        <v>31</v>
      </c>
      <c r="E2343" t="s">
        <v>42</v>
      </c>
      <c r="F2343">
        <v>0</v>
      </c>
      <c r="G2343">
        <v>2</v>
      </c>
      <c r="H2343" t="s">
        <v>24</v>
      </c>
      <c r="I2343">
        <v>0</v>
      </c>
      <c r="J2343">
        <v>2</v>
      </c>
      <c r="Z2343">
        <f t="shared" ca="1" si="72"/>
        <v>1742</v>
      </c>
      <c r="AA2343">
        <f t="shared" ca="1" si="73"/>
        <v>120</v>
      </c>
    </row>
    <row r="2344" spans="1:27" x14ac:dyDescent="0.2">
      <c r="A2344" t="s">
        <v>61</v>
      </c>
      <c r="B2344" s="1">
        <v>36414</v>
      </c>
      <c r="D2344" t="s">
        <v>56</v>
      </c>
      <c r="E2344" t="s">
        <v>50</v>
      </c>
      <c r="F2344">
        <v>2</v>
      </c>
      <c r="G2344">
        <v>0</v>
      </c>
      <c r="H2344" t="s">
        <v>27</v>
      </c>
      <c r="I2344">
        <v>1</v>
      </c>
      <c r="J2344">
        <v>0</v>
      </c>
      <c r="Z2344">
        <f t="shared" ca="1" si="72"/>
        <v>1761</v>
      </c>
      <c r="AA2344">
        <f t="shared" ca="1" si="73"/>
        <v>120</v>
      </c>
    </row>
    <row r="2345" spans="1:27" x14ac:dyDescent="0.2">
      <c r="A2345" t="s">
        <v>61</v>
      </c>
      <c r="B2345" s="1">
        <v>36414</v>
      </c>
      <c r="D2345" t="s">
        <v>43</v>
      </c>
      <c r="E2345" t="s">
        <v>63</v>
      </c>
      <c r="F2345">
        <v>1</v>
      </c>
      <c r="G2345">
        <v>0</v>
      </c>
      <c r="H2345" t="s">
        <v>27</v>
      </c>
      <c r="I2345">
        <v>0</v>
      </c>
      <c r="J2345">
        <v>0</v>
      </c>
      <c r="Z2345">
        <f t="shared" ca="1" si="72"/>
        <v>1329</v>
      </c>
      <c r="AA2345">
        <f t="shared" ca="1" si="73"/>
        <v>90</v>
      </c>
    </row>
    <row r="2346" spans="1:27" x14ac:dyDescent="0.2">
      <c r="A2346" t="s">
        <v>61</v>
      </c>
      <c r="B2346" s="1">
        <v>36414</v>
      </c>
      <c r="D2346" t="s">
        <v>44</v>
      </c>
      <c r="E2346" t="s">
        <v>55</v>
      </c>
      <c r="F2346">
        <v>2</v>
      </c>
      <c r="G2346">
        <v>2</v>
      </c>
      <c r="H2346" t="s">
        <v>34</v>
      </c>
      <c r="I2346">
        <v>0</v>
      </c>
      <c r="J2346">
        <v>1</v>
      </c>
      <c r="Z2346">
        <f t="shared" ca="1" si="72"/>
        <v>1112</v>
      </c>
      <c r="AA2346">
        <f t="shared" ca="1" si="73"/>
        <v>90</v>
      </c>
    </row>
    <row r="2347" spans="1:27" x14ac:dyDescent="0.2">
      <c r="A2347" t="s">
        <v>61</v>
      </c>
      <c r="B2347" s="1">
        <v>36415</v>
      </c>
      <c r="D2347" t="s">
        <v>62</v>
      </c>
      <c r="E2347" t="s">
        <v>36</v>
      </c>
      <c r="F2347">
        <v>1</v>
      </c>
      <c r="G2347">
        <v>1</v>
      </c>
      <c r="H2347" t="s">
        <v>34</v>
      </c>
      <c r="I2347">
        <v>0</v>
      </c>
      <c r="J2347">
        <v>0</v>
      </c>
      <c r="Z2347">
        <f t="shared" ca="1" si="72"/>
        <v>1325</v>
      </c>
      <c r="AA2347">
        <f t="shared" ca="1" si="73"/>
        <v>90</v>
      </c>
    </row>
    <row r="2348" spans="1:27" x14ac:dyDescent="0.2">
      <c r="A2348" t="s">
        <v>61</v>
      </c>
      <c r="B2348" s="1">
        <v>36421</v>
      </c>
      <c r="D2348" t="s">
        <v>25</v>
      </c>
      <c r="E2348" t="s">
        <v>62</v>
      </c>
      <c r="F2348">
        <v>1</v>
      </c>
      <c r="G2348">
        <v>0</v>
      </c>
      <c r="H2348" t="s">
        <v>27</v>
      </c>
      <c r="I2348">
        <v>0</v>
      </c>
      <c r="J2348">
        <v>0</v>
      </c>
      <c r="Z2348">
        <f t="shared" ca="1" si="72"/>
        <v>1648</v>
      </c>
      <c r="AA2348">
        <f t="shared" ca="1" si="73"/>
        <v>120</v>
      </c>
    </row>
    <row r="2349" spans="1:27" x14ac:dyDescent="0.2">
      <c r="A2349" t="s">
        <v>61</v>
      </c>
      <c r="B2349" s="1">
        <v>36421</v>
      </c>
      <c r="D2349" t="s">
        <v>55</v>
      </c>
      <c r="E2349" t="s">
        <v>56</v>
      </c>
      <c r="F2349">
        <v>0</v>
      </c>
      <c r="G2349">
        <v>5</v>
      </c>
      <c r="H2349" t="s">
        <v>24</v>
      </c>
      <c r="I2349">
        <v>0</v>
      </c>
      <c r="J2349">
        <v>2</v>
      </c>
      <c r="Z2349">
        <f t="shared" ca="1" si="72"/>
        <v>1601</v>
      </c>
      <c r="AA2349">
        <f t="shared" ca="1" si="73"/>
        <v>120</v>
      </c>
    </row>
    <row r="2350" spans="1:27" x14ac:dyDescent="0.2">
      <c r="A2350" t="s">
        <v>61</v>
      </c>
      <c r="B2350" s="1">
        <v>36421</v>
      </c>
      <c r="D2350" t="s">
        <v>50</v>
      </c>
      <c r="E2350" t="s">
        <v>30</v>
      </c>
      <c r="F2350">
        <v>2</v>
      </c>
      <c r="G2350">
        <v>2</v>
      </c>
      <c r="H2350" t="s">
        <v>34</v>
      </c>
      <c r="I2350">
        <v>1</v>
      </c>
      <c r="J2350">
        <v>2</v>
      </c>
      <c r="Z2350">
        <f t="shared" ca="1" si="72"/>
        <v>2008</v>
      </c>
      <c r="AA2350">
        <f t="shared" ca="1" si="73"/>
        <v>120</v>
      </c>
    </row>
    <row r="2351" spans="1:27" x14ac:dyDescent="0.2">
      <c r="A2351" t="s">
        <v>61</v>
      </c>
      <c r="B2351" s="1">
        <v>36421</v>
      </c>
      <c r="D2351" t="s">
        <v>46</v>
      </c>
      <c r="E2351" t="s">
        <v>44</v>
      </c>
      <c r="F2351">
        <v>1</v>
      </c>
      <c r="G2351">
        <v>1</v>
      </c>
      <c r="H2351" t="s">
        <v>34</v>
      </c>
      <c r="I2351">
        <v>0</v>
      </c>
      <c r="J2351">
        <v>1</v>
      </c>
      <c r="Z2351">
        <f t="shared" ca="1" si="72"/>
        <v>978</v>
      </c>
      <c r="AA2351">
        <f t="shared" ca="1" si="73"/>
        <v>90</v>
      </c>
    </row>
    <row r="2352" spans="1:27" x14ac:dyDescent="0.2">
      <c r="A2352" t="s">
        <v>61</v>
      </c>
      <c r="B2352" s="1">
        <v>36421</v>
      </c>
      <c r="D2352" t="s">
        <v>41</v>
      </c>
      <c r="E2352" t="s">
        <v>22</v>
      </c>
      <c r="F2352">
        <v>0</v>
      </c>
      <c r="G2352">
        <v>1</v>
      </c>
      <c r="H2352" t="s">
        <v>24</v>
      </c>
      <c r="I2352">
        <v>0</v>
      </c>
      <c r="J2352">
        <v>0</v>
      </c>
      <c r="Z2352">
        <f t="shared" ca="1" si="72"/>
        <v>1268</v>
      </c>
      <c r="AA2352">
        <f t="shared" ca="1" si="73"/>
        <v>120</v>
      </c>
    </row>
    <row r="2353" spans="1:27" x14ac:dyDescent="0.2">
      <c r="A2353" t="s">
        <v>61</v>
      </c>
      <c r="B2353" s="1">
        <v>36421</v>
      </c>
      <c r="D2353" t="s">
        <v>63</v>
      </c>
      <c r="E2353" t="s">
        <v>28</v>
      </c>
      <c r="F2353">
        <v>1</v>
      </c>
      <c r="G2353">
        <v>0</v>
      </c>
      <c r="H2353" t="s">
        <v>27</v>
      </c>
      <c r="I2353">
        <v>0</v>
      </c>
      <c r="J2353">
        <v>0</v>
      </c>
      <c r="Z2353">
        <f t="shared" ca="1" si="72"/>
        <v>1340</v>
      </c>
      <c r="AA2353">
        <f t="shared" ca="1" si="73"/>
        <v>120</v>
      </c>
    </row>
    <row r="2354" spans="1:27" x14ac:dyDescent="0.2">
      <c r="A2354" t="s">
        <v>61</v>
      </c>
      <c r="B2354" s="1">
        <v>36422</v>
      </c>
      <c r="D2354" t="s">
        <v>42</v>
      </c>
      <c r="E2354" t="s">
        <v>43</v>
      </c>
      <c r="F2354">
        <v>1</v>
      </c>
      <c r="G2354">
        <v>0</v>
      </c>
      <c r="H2354" t="s">
        <v>27</v>
      </c>
      <c r="I2354">
        <v>0</v>
      </c>
      <c r="J2354">
        <v>0</v>
      </c>
      <c r="Z2354">
        <f t="shared" ca="1" si="72"/>
        <v>974</v>
      </c>
      <c r="AA2354">
        <f t="shared" ca="1" si="73"/>
        <v>90</v>
      </c>
    </row>
    <row r="2355" spans="1:27" x14ac:dyDescent="0.2">
      <c r="A2355" t="s">
        <v>61</v>
      </c>
      <c r="B2355" s="1">
        <v>36422</v>
      </c>
      <c r="D2355" t="s">
        <v>33</v>
      </c>
      <c r="E2355" t="s">
        <v>53</v>
      </c>
      <c r="F2355">
        <v>2</v>
      </c>
      <c r="G2355">
        <v>0</v>
      </c>
      <c r="H2355" t="s">
        <v>27</v>
      </c>
      <c r="I2355">
        <v>1</v>
      </c>
      <c r="J2355">
        <v>0</v>
      </c>
      <c r="Z2355">
        <f t="shared" ca="1" si="72"/>
        <v>1066</v>
      </c>
      <c r="AA2355">
        <f t="shared" ca="1" si="73"/>
        <v>90</v>
      </c>
    </row>
    <row r="2356" spans="1:27" x14ac:dyDescent="0.2">
      <c r="A2356" t="s">
        <v>61</v>
      </c>
      <c r="B2356" s="1">
        <v>36422</v>
      </c>
      <c r="D2356" t="s">
        <v>35</v>
      </c>
      <c r="E2356" t="s">
        <v>31</v>
      </c>
      <c r="F2356">
        <v>8</v>
      </c>
      <c r="G2356">
        <v>0</v>
      </c>
      <c r="H2356" t="s">
        <v>27</v>
      </c>
      <c r="I2356">
        <v>4</v>
      </c>
      <c r="J2356">
        <v>0</v>
      </c>
      <c r="Z2356">
        <f t="shared" ca="1" si="72"/>
        <v>1999</v>
      </c>
      <c r="AA2356">
        <f t="shared" ca="1" si="73"/>
        <v>90</v>
      </c>
    </row>
    <row r="2357" spans="1:27" x14ac:dyDescent="0.2">
      <c r="A2357" t="s">
        <v>61</v>
      </c>
      <c r="B2357" s="1">
        <v>36422</v>
      </c>
      <c r="D2357" t="s">
        <v>36</v>
      </c>
      <c r="E2357" t="s">
        <v>23</v>
      </c>
      <c r="F2357">
        <v>3</v>
      </c>
      <c r="G2357">
        <v>2</v>
      </c>
      <c r="H2357" t="s">
        <v>27</v>
      </c>
      <c r="I2357">
        <v>1</v>
      </c>
      <c r="J2357">
        <v>0</v>
      </c>
      <c r="Z2357">
        <f t="shared" ca="1" si="72"/>
        <v>1721</v>
      </c>
      <c r="AA2357">
        <f t="shared" ca="1" si="73"/>
        <v>120</v>
      </c>
    </row>
    <row r="2358" spans="1:27" x14ac:dyDescent="0.2">
      <c r="A2358" t="s">
        <v>61</v>
      </c>
      <c r="B2358" s="1">
        <v>36428</v>
      </c>
      <c r="D2358" t="s">
        <v>22</v>
      </c>
      <c r="E2358" t="s">
        <v>63</v>
      </c>
      <c r="F2358">
        <v>1</v>
      </c>
      <c r="G2358">
        <v>0</v>
      </c>
      <c r="H2358" t="s">
        <v>27</v>
      </c>
      <c r="I2358">
        <v>0</v>
      </c>
      <c r="J2358">
        <v>0</v>
      </c>
      <c r="Z2358">
        <f t="shared" ca="1" si="72"/>
        <v>796</v>
      </c>
      <c r="AA2358">
        <f t="shared" ca="1" si="73"/>
        <v>90</v>
      </c>
    </row>
    <row r="2359" spans="1:27" x14ac:dyDescent="0.2">
      <c r="A2359" t="s">
        <v>61</v>
      </c>
      <c r="B2359" s="1">
        <v>36428</v>
      </c>
      <c r="D2359" t="s">
        <v>23</v>
      </c>
      <c r="E2359" t="s">
        <v>43</v>
      </c>
      <c r="F2359">
        <v>1</v>
      </c>
      <c r="G2359">
        <v>0</v>
      </c>
      <c r="H2359" t="s">
        <v>27</v>
      </c>
      <c r="I2359">
        <v>1</v>
      </c>
      <c r="J2359">
        <v>0</v>
      </c>
      <c r="Z2359">
        <f t="shared" ca="1" si="72"/>
        <v>1809</v>
      </c>
      <c r="AA2359">
        <f t="shared" ca="1" si="73"/>
        <v>120</v>
      </c>
    </row>
    <row r="2360" spans="1:27" x14ac:dyDescent="0.2">
      <c r="A2360" t="s">
        <v>61</v>
      </c>
      <c r="B2360" s="1">
        <v>36428</v>
      </c>
      <c r="D2360" t="s">
        <v>55</v>
      </c>
      <c r="E2360" t="s">
        <v>62</v>
      </c>
      <c r="F2360">
        <v>0</v>
      </c>
      <c r="G2360">
        <v>1</v>
      </c>
      <c r="H2360" t="s">
        <v>24</v>
      </c>
      <c r="I2360">
        <v>0</v>
      </c>
      <c r="J2360">
        <v>0</v>
      </c>
      <c r="Z2360">
        <f t="shared" ca="1" si="72"/>
        <v>1370</v>
      </c>
      <c r="AA2360">
        <f t="shared" ca="1" si="73"/>
        <v>120</v>
      </c>
    </row>
    <row r="2361" spans="1:27" x14ac:dyDescent="0.2">
      <c r="A2361" t="s">
        <v>61</v>
      </c>
      <c r="B2361" s="1">
        <v>36428</v>
      </c>
      <c r="D2361" t="s">
        <v>33</v>
      </c>
      <c r="E2361" t="s">
        <v>35</v>
      </c>
      <c r="F2361">
        <v>3</v>
      </c>
      <c r="G2361">
        <v>2</v>
      </c>
      <c r="H2361" t="s">
        <v>27</v>
      </c>
      <c r="I2361">
        <v>2</v>
      </c>
      <c r="J2361">
        <v>1</v>
      </c>
      <c r="Z2361">
        <f t="shared" ca="1" si="72"/>
        <v>1325</v>
      </c>
      <c r="AA2361">
        <f t="shared" ca="1" si="73"/>
        <v>120</v>
      </c>
    </row>
    <row r="2362" spans="1:27" x14ac:dyDescent="0.2">
      <c r="A2362" t="s">
        <v>61</v>
      </c>
      <c r="B2362" s="1">
        <v>36428</v>
      </c>
      <c r="D2362" t="s">
        <v>50</v>
      </c>
      <c r="E2362" t="s">
        <v>25</v>
      </c>
      <c r="F2362">
        <v>3</v>
      </c>
      <c r="G2362">
        <v>1</v>
      </c>
      <c r="H2362" t="s">
        <v>27</v>
      </c>
      <c r="I2362">
        <v>1</v>
      </c>
      <c r="J2362">
        <v>0</v>
      </c>
      <c r="Z2362">
        <f t="shared" ca="1" si="72"/>
        <v>1632</v>
      </c>
      <c r="AA2362">
        <f t="shared" ca="1" si="73"/>
        <v>90</v>
      </c>
    </row>
    <row r="2363" spans="1:27" x14ac:dyDescent="0.2">
      <c r="A2363" t="s">
        <v>61</v>
      </c>
      <c r="B2363" s="1">
        <v>36428</v>
      </c>
      <c r="D2363" t="s">
        <v>46</v>
      </c>
      <c r="E2363" t="s">
        <v>41</v>
      </c>
      <c r="F2363">
        <v>3</v>
      </c>
      <c r="G2363">
        <v>3</v>
      </c>
      <c r="H2363" t="s">
        <v>34</v>
      </c>
      <c r="I2363">
        <v>2</v>
      </c>
      <c r="J2363">
        <v>1</v>
      </c>
      <c r="Z2363">
        <f t="shared" ca="1" si="72"/>
        <v>1736</v>
      </c>
      <c r="AA2363">
        <f t="shared" ca="1" si="73"/>
        <v>120</v>
      </c>
    </row>
    <row r="2364" spans="1:27" x14ac:dyDescent="0.2">
      <c r="A2364" t="s">
        <v>61</v>
      </c>
      <c r="B2364" s="1">
        <v>36428</v>
      </c>
      <c r="D2364" t="s">
        <v>53</v>
      </c>
      <c r="E2364" t="s">
        <v>28</v>
      </c>
      <c r="F2364">
        <v>0</v>
      </c>
      <c r="G2364">
        <v>1</v>
      </c>
      <c r="H2364" t="s">
        <v>24</v>
      </c>
      <c r="I2364">
        <v>0</v>
      </c>
      <c r="J2364">
        <v>0</v>
      </c>
      <c r="Z2364">
        <f t="shared" ca="1" si="72"/>
        <v>1231</v>
      </c>
      <c r="AA2364">
        <f t="shared" ca="1" si="73"/>
        <v>90</v>
      </c>
    </row>
    <row r="2365" spans="1:27" x14ac:dyDescent="0.2">
      <c r="A2365" t="s">
        <v>61</v>
      </c>
      <c r="B2365" s="1">
        <v>36428</v>
      </c>
      <c r="D2365" t="s">
        <v>56</v>
      </c>
      <c r="E2365" t="s">
        <v>31</v>
      </c>
      <c r="F2365">
        <v>1</v>
      </c>
      <c r="G2365">
        <v>0</v>
      </c>
      <c r="H2365" t="s">
        <v>27</v>
      </c>
      <c r="I2365">
        <v>0</v>
      </c>
      <c r="J2365">
        <v>0</v>
      </c>
      <c r="Z2365">
        <f t="shared" ca="1" si="72"/>
        <v>1471</v>
      </c>
      <c r="AA2365">
        <f t="shared" ca="1" si="73"/>
        <v>120</v>
      </c>
    </row>
    <row r="2366" spans="1:27" x14ac:dyDescent="0.2">
      <c r="A2366" t="s">
        <v>61</v>
      </c>
      <c r="B2366" s="1">
        <v>36429</v>
      </c>
      <c r="D2366" t="s">
        <v>44</v>
      </c>
      <c r="E2366" t="s">
        <v>36</v>
      </c>
      <c r="F2366">
        <v>1</v>
      </c>
      <c r="G2366">
        <v>1</v>
      </c>
      <c r="H2366" t="s">
        <v>34</v>
      </c>
      <c r="I2366">
        <v>0</v>
      </c>
      <c r="J2366">
        <v>0</v>
      </c>
      <c r="Z2366">
        <f t="shared" ca="1" si="72"/>
        <v>1935</v>
      </c>
      <c r="AA2366">
        <f t="shared" ca="1" si="73"/>
        <v>90</v>
      </c>
    </row>
    <row r="2367" spans="1:27" x14ac:dyDescent="0.2">
      <c r="A2367" t="s">
        <v>61</v>
      </c>
      <c r="B2367" s="1">
        <v>36430</v>
      </c>
      <c r="D2367" t="s">
        <v>30</v>
      </c>
      <c r="E2367" t="s">
        <v>42</v>
      </c>
      <c r="F2367">
        <v>0</v>
      </c>
      <c r="G2367">
        <v>1</v>
      </c>
      <c r="H2367" t="s">
        <v>24</v>
      </c>
      <c r="I2367">
        <v>0</v>
      </c>
      <c r="J2367">
        <v>1</v>
      </c>
      <c r="Z2367">
        <f t="shared" ca="1" si="72"/>
        <v>1598</v>
      </c>
      <c r="AA2367">
        <f t="shared" ca="1" si="73"/>
        <v>120</v>
      </c>
    </row>
    <row r="2368" spans="1:27" x14ac:dyDescent="0.2">
      <c r="A2368" t="s">
        <v>61</v>
      </c>
      <c r="B2368" s="1">
        <v>36435</v>
      </c>
      <c r="D2368" t="s">
        <v>25</v>
      </c>
      <c r="E2368" t="s">
        <v>30</v>
      </c>
      <c r="F2368">
        <v>0</v>
      </c>
      <c r="G2368">
        <v>0</v>
      </c>
      <c r="H2368" t="s">
        <v>34</v>
      </c>
      <c r="I2368">
        <v>0</v>
      </c>
      <c r="J2368">
        <v>0</v>
      </c>
      <c r="Z2368">
        <f t="shared" ca="1" si="72"/>
        <v>1064</v>
      </c>
      <c r="AA2368">
        <f t="shared" ca="1" si="73"/>
        <v>120</v>
      </c>
    </row>
    <row r="2369" spans="1:27" x14ac:dyDescent="0.2">
      <c r="A2369" t="s">
        <v>61</v>
      </c>
      <c r="B2369" s="1">
        <v>36435</v>
      </c>
      <c r="D2369" t="s">
        <v>62</v>
      </c>
      <c r="E2369" t="s">
        <v>56</v>
      </c>
      <c r="F2369">
        <v>0</v>
      </c>
      <c r="G2369">
        <v>4</v>
      </c>
      <c r="H2369" t="s">
        <v>24</v>
      </c>
      <c r="I2369">
        <v>0</v>
      </c>
      <c r="J2369">
        <v>1</v>
      </c>
      <c r="Z2369">
        <f t="shared" ca="1" si="72"/>
        <v>1604</v>
      </c>
      <c r="AA2369">
        <f t="shared" ca="1" si="73"/>
        <v>120</v>
      </c>
    </row>
    <row r="2370" spans="1:27" x14ac:dyDescent="0.2">
      <c r="A2370" t="s">
        <v>61</v>
      </c>
      <c r="B2370" s="1">
        <v>36435</v>
      </c>
      <c r="D2370" t="s">
        <v>42</v>
      </c>
      <c r="E2370" t="s">
        <v>23</v>
      </c>
      <c r="F2370">
        <v>1</v>
      </c>
      <c r="G2370">
        <v>1</v>
      </c>
      <c r="H2370" t="s">
        <v>34</v>
      </c>
      <c r="I2370">
        <v>1</v>
      </c>
      <c r="J2370">
        <v>1</v>
      </c>
      <c r="Z2370">
        <f t="shared" ca="1" si="72"/>
        <v>1256</v>
      </c>
      <c r="AA2370">
        <f t="shared" ca="1" si="73"/>
        <v>120</v>
      </c>
    </row>
    <row r="2371" spans="1:27" x14ac:dyDescent="0.2">
      <c r="A2371" t="s">
        <v>61</v>
      </c>
      <c r="B2371" s="1">
        <v>36435</v>
      </c>
      <c r="D2371" t="s">
        <v>31</v>
      </c>
      <c r="E2371" t="s">
        <v>44</v>
      </c>
      <c r="F2371">
        <v>5</v>
      </c>
      <c r="G2371">
        <v>1</v>
      </c>
      <c r="H2371" t="s">
        <v>27</v>
      </c>
      <c r="I2371">
        <v>2</v>
      </c>
      <c r="J2371">
        <v>1</v>
      </c>
      <c r="Z2371">
        <f t="shared" ref="Z2371:Z2434" ca="1" si="74">RANDBETWEEN(723,2017)</f>
        <v>933</v>
      </c>
      <c r="AA2371">
        <f t="shared" ref="AA2371:AA2434" ca="1" si="75">IF(RAND() &lt; 0.5, 90, 120)</f>
        <v>90</v>
      </c>
    </row>
    <row r="2372" spans="1:27" x14ac:dyDescent="0.2">
      <c r="A2372" t="s">
        <v>61</v>
      </c>
      <c r="B2372" s="1">
        <v>36436</v>
      </c>
      <c r="D2372" t="s">
        <v>28</v>
      </c>
      <c r="E2372" t="s">
        <v>46</v>
      </c>
      <c r="F2372">
        <v>5</v>
      </c>
      <c r="G2372">
        <v>0</v>
      </c>
      <c r="H2372" t="s">
        <v>27</v>
      </c>
      <c r="I2372">
        <v>2</v>
      </c>
      <c r="J2372">
        <v>0</v>
      </c>
      <c r="Z2372">
        <f t="shared" ca="1" si="74"/>
        <v>1508</v>
      </c>
      <c r="AA2372">
        <f t="shared" ca="1" si="75"/>
        <v>120</v>
      </c>
    </row>
    <row r="2373" spans="1:27" x14ac:dyDescent="0.2">
      <c r="A2373" t="s">
        <v>61</v>
      </c>
      <c r="B2373" s="1">
        <v>36436</v>
      </c>
      <c r="D2373" t="s">
        <v>35</v>
      </c>
      <c r="E2373" t="s">
        <v>53</v>
      </c>
      <c r="F2373">
        <v>2</v>
      </c>
      <c r="G2373">
        <v>1</v>
      </c>
      <c r="H2373" t="s">
        <v>27</v>
      </c>
      <c r="I2373">
        <v>2</v>
      </c>
      <c r="J2373">
        <v>0</v>
      </c>
      <c r="Z2373">
        <f t="shared" ca="1" si="74"/>
        <v>1011</v>
      </c>
      <c r="AA2373">
        <f t="shared" ca="1" si="75"/>
        <v>120</v>
      </c>
    </row>
    <row r="2374" spans="1:27" x14ac:dyDescent="0.2">
      <c r="A2374" t="s">
        <v>61</v>
      </c>
      <c r="B2374" s="1">
        <v>36436</v>
      </c>
      <c r="D2374" t="s">
        <v>36</v>
      </c>
      <c r="E2374" t="s">
        <v>50</v>
      </c>
      <c r="F2374">
        <v>2</v>
      </c>
      <c r="G2374">
        <v>3</v>
      </c>
      <c r="H2374" t="s">
        <v>24</v>
      </c>
      <c r="I2374">
        <v>2</v>
      </c>
      <c r="J2374">
        <v>1</v>
      </c>
      <c r="Z2374">
        <f t="shared" ca="1" si="74"/>
        <v>1950</v>
      </c>
      <c r="AA2374">
        <f t="shared" ca="1" si="75"/>
        <v>120</v>
      </c>
    </row>
    <row r="2375" spans="1:27" x14ac:dyDescent="0.2">
      <c r="A2375" t="s">
        <v>61</v>
      </c>
      <c r="B2375" s="1">
        <v>36436</v>
      </c>
      <c r="D2375" t="s">
        <v>63</v>
      </c>
      <c r="E2375" t="s">
        <v>33</v>
      </c>
      <c r="F2375">
        <v>1</v>
      </c>
      <c r="G2375">
        <v>2</v>
      </c>
      <c r="H2375" t="s">
        <v>24</v>
      </c>
      <c r="I2375">
        <v>1</v>
      </c>
      <c r="J2375">
        <v>1</v>
      </c>
      <c r="Z2375">
        <f t="shared" ca="1" si="74"/>
        <v>1215</v>
      </c>
      <c r="AA2375">
        <f t="shared" ca="1" si="75"/>
        <v>90</v>
      </c>
    </row>
    <row r="2376" spans="1:27" x14ac:dyDescent="0.2">
      <c r="A2376" t="s">
        <v>61</v>
      </c>
      <c r="B2376" s="1">
        <v>36436</v>
      </c>
      <c r="D2376" t="s">
        <v>43</v>
      </c>
      <c r="E2376" t="s">
        <v>22</v>
      </c>
      <c r="F2376">
        <v>2</v>
      </c>
      <c r="G2376">
        <v>1</v>
      </c>
      <c r="H2376" t="s">
        <v>27</v>
      </c>
      <c r="I2376">
        <v>1</v>
      </c>
      <c r="J2376">
        <v>0</v>
      </c>
      <c r="Z2376">
        <f t="shared" ca="1" si="74"/>
        <v>2006</v>
      </c>
      <c r="AA2376">
        <f t="shared" ca="1" si="75"/>
        <v>90</v>
      </c>
    </row>
    <row r="2377" spans="1:27" x14ac:dyDescent="0.2">
      <c r="A2377" t="s">
        <v>61</v>
      </c>
      <c r="B2377" s="1">
        <v>36437</v>
      </c>
      <c r="D2377" t="s">
        <v>41</v>
      </c>
      <c r="E2377" t="s">
        <v>55</v>
      </c>
      <c r="F2377">
        <v>3</v>
      </c>
      <c r="G2377">
        <v>3</v>
      </c>
      <c r="H2377" t="s">
        <v>34</v>
      </c>
      <c r="I2377">
        <v>2</v>
      </c>
      <c r="J2377">
        <v>1</v>
      </c>
      <c r="Z2377">
        <f t="shared" ca="1" si="74"/>
        <v>1612</v>
      </c>
      <c r="AA2377">
        <f t="shared" ca="1" si="75"/>
        <v>90</v>
      </c>
    </row>
    <row r="2378" spans="1:27" x14ac:dyDescent="0.2">
      <c r="A2378" t="s">
        <v>61</v>
      </c>
      <c r="B2378" s="1">
        <v>36449</v>
      </c>
      <c r="D2378" t="s">
        <v>22</v>
      </c>
      <c r="E2378" t="s">
        <v>42</v>
      </c>
      <c r="F2378">
        <v>4</v>
      </c>
      <c r="G2378">
        <v>1</v>
      </c>
      <c r="H2378" t="s">
        <v>27</v>
      </c>
      <c r="I2378">
        <v>1</v>
      </c>
      <c r="J2378">
        <v>1</v>
      </c>
      <c r="Z2378">
        <f t="shared" ca="1" si="74"/>
        <v>862</v>
      </c>
      <c r="AA2378">
        <f t="shared" ca="1" si="75"/>
        <v>120</v>
      </c>
    </row>
    <row r="2379" spans="1:27" x14ac:dyDescent="0.2">
      <c r="A2379" t="s">
        <v>61</v>
      </c>
      <c r="B2379" s="1">
        <v>36449</v>
      </c>
      <c r="D2379" t="s">
        <v>23</v>
      </c>
      <c r="E2379" t="s">
        <v>35</v>
      </c>
      <c r="F2379">
        <v>4</v>
      </c>
      <c r="G2379">
        <v>1</v>
      </c>
      <c r="H2379" t="s">
        <v>27</v>
      </c>
      <c r="I2379">
        <v>3</v>
      </c>
      <c r="J2379">
        <v>0</v>
      </c>
      <c r="Z2379">
        <f t="shared" ca="1" si="74"/>
        <v>1471</v>
      </c>
      <c r="AA2379">
        <f t="shared" ca="1" si="75"/>
        <v>90</v>
      </c>
    </row>
    <row r="2380" spans="1:27" x14ac:dyDescent="0.2">
      <c r="A2380" t="s">
        <v>61</v>
      </c>
      <c r="B2380" s="1">
        <v>36449</v>
      </c>
      <c r="D2380" t="s">
        <v>55</v>
      </c>
      <c r="E2380" t="s">
        <v>36</v>
      </c>
      <c r="F2380">
        <v>0</v>
      </c>
      <c r="G2380">
        <v>1</v>
      </c>
      <c r="H2380" t="s">
        <v>24</v>
      </c>
      <c r="I2380">
        <v>0</v>
      </c>
      <c r="J2380">
        <v>1</v>
      </c>
      <c r="Z2380">
        <f t="shared" ca="1" si="74"/>
        <v>1524</v>
      </c>
      <c r="AA2380">
        <f t="shared" ca="1" si="75"/>
        <v>120</v>
      </c>
    </row>
    <row r="2381" spans="1:27" x14ac:dyDescent="0.2">
      <c r="A2381" t="s">
        <v>61</v>
      </c>
      <c r="B2381" s="1">
        <v>36449</v>
      </c>
      <c r="D2381" t="s">
        <v>33</v>
      </c>
      <c r="E2381" t="s">
        <v>31</v>
      </c>
      <c r="F2381">
        <v>2</v>
      </c>
      <c r="G2381">
        <v>0</v>
      </c>
      <c r="H2381" t="s">
        <v>27</v>
      </c>
      <c r="I2381">
        <v>0</v>
      </c>
      <c r="J2381">
        <v>0</v>
      </c>
      <c r="Z2381">
        <f t="shared" ca="1" si="74"/>
        <v>1767</v>
      </c>
      <c r="AA2381">
        <f t="shared" ca="1" si="75"/>
        <v>120</v>
      </c>
    </row>
    <row r="2382" spans="1:27" x14ac:dyDescent="0.2">
      <c r="A2382" t="s">
        <v>61</v>
      </c>
      <c r="B2382" s="1">
        <v>36449</v>
      </c>
      <c r="D2382" t="s">
        <v>50</v>
      </c>
      <c r="E2382" t="s">
        <v>41</v>
      </c>
      <c r="F2382">
        <v>2</v>
      </c>
      <c r="G2382">
        <v>1</v>
      </c>
      <c r="H2382" t="s">
        <v>27</v>
      </c>
      <c r="I2382">
        <v>2</v>
      </c>
      <c r="J2382">
        <v>0</v>
      </c>
      <c r="Z2382">
        <f t="shared" ca="1" si="74"/>
        <v>1068</v>
      </c>
      <c r="AA2382">
        <f t="shared" ca="1" si="75"/>
        <v>120</v>
      </c>
    </row>
    <row r="2383" spans="1:27" x14ac:dyDescent="0.2">
      <c r="A2383" t="s">
        <v>61</v>
      </c>
      <c r="B2383" s="1">
        <v>36449</v>
      </c>
      <c r="D2383" t="s">
        <v>30</v>
      </c>
      <c r="E2383" t="s">
        <v>28</v>
      </c>
      <c r="F2383">
        <v>1</v>
      </c>
      <c r="G2383">
        <v>0</v>
      </c>
      <c r="H2383" t="s">
        <v>27</v>
      </c>
      <c r="I2383">
        <v>0</v>
      </c>
      <c r="J2383">
        <v>0</v>
      </c>
      <c r="Z2383">
        <f t="shared" ca="1" si="74"/>
        <v>1674</v>
      </c>
      <c r="AA2383">
        <f t="shared" ca="1" si="75"/>
        <v>120</v>
      </c>
    </row>
    <row r="2384" spans="1:27" x14ac:dyDescent="0.2">
      <c r="A2384" t="s">
        <v>61</v>
      </c>
      <c r="B2384" s="1">
        <v>36449</v>
      </c>
      <c r="D2384" t="s">
        <v>46</v>
      </c>
      <c r="E2384" t="s">
        <v>63</v>
      </c>
      <c r="F2384">
        <v>4</v>
      </c>
      <c r="G2384">
        <v>1</v>
      </c>
      <c r="H2384" t="s">
        <v>27</v>
      </c>
      <c r="I2384">
        <v>3</v>
      </c>
      <c r="J2384">
        <v>0</v>
      </c>
      <c r="Z2384">
        <f t="shared" ca="1" si="74"/>
        <v>1268</v>
      </c>
      <c r="AA2384">
        <f t="shared" ca="1" si="75"/>
        <v>120</v>
      </c>
    </row>
    <row r="2385" spans="1:27" x14ac:dyDescent="0.2">
      <c r="A2385" t="s">
        <v>61</v>
      </c>
      <c r="B2385" s="1">
        <v>36449</v>
      </c>
      <c r="D2385" t="s">
        <v>44</v>
      </c>
      <c r="E2385" t="s">
        <v>62</v>
      </c>
      <c r="F2385">
        <v>3</v>
      </c>
      <c r="G2385">
        <v>2</v>
      </c>
      <c r="H2385" t="s">
        <v>27</v>
      </c>
      <c r="I2385">
        <v>2</v>
      </c>
      <c r="J2385">
        <v>1</v>
      </c>
      <c r="Z2385">
        <f t="shared" ca="1" si="74"/>
        <v>1451</v>
      </c>
      <c r="AA2385">
        <f t="shared" ca="1" si="75"/>
        <v>120</v>
      </c>
    </row>
    <row r="2386" spans="1:27" x14ac:dyDescent="0.2">
      <c r="A2386" t="s">
        <v>61</v>
      </c>
      <c r="B2386" s="1">
        <v>36450</v>
      </c>
      <c r="D2386" t="s">
        <v>53</v>
      </c>
      <c r="E2386" t="s">
        <v>43</v>
      </c>
      <c r="F2386">
        <v>2</v>
      </c>
      <c r="G2386">
        <v>0</v>
      </c>
      <c r="H2386" t="s">
        <v>27</v>
      </c>
      <c r="I2386">
        <v>0</v>
      </c>
      <c r="J2386">
        <v>0</v>
      </c>
      <c r="Z2386">
        <f t="shared" ca="1" si="74"/>
        <v>886</v>
      </c>
      <c r="AA2386">
        <f t="shared" ca="1" si="75"/>
        <v>90</v>
      </c>
    </row>
    <row r="2387" spans="1:27" x14ac:dyDescent="0.2">
      <c r="A2387" t="s">
        <v>61</v>
      </c>
      <c r="B2387" s="1">
        <v>36451</v>
      </c>
      <c r="D2387" t="s">
        <v>56</v>
      </c>
      <c r="E2387" t="s">
        <v>25</v>
      </c>
      <c r="F2387">
        <v>2</v>
      </c>
      <c r="G2387">
        <v>1</v>
      </c>
      <c r="H2387" t="s">
        <v>27</v>
      </c>
      <c r="I2387">
        <v>0</v>
      </c>
      <c r="J2387">
        <v>0</v>
      </c>
      <c r="Z2387">
        <f t="shared" ca="1" si="74"/>
        <v>1899</v>
      </c>
      <c r="AA2387">
        <f t="shared" ca="1" si="75"/>
        <v>90</v>
      </c>
    </row>
    <row r="2388" spans="1:27" x14ac:dyDescent="0.2">
      <c r="A2388" t="s">
        <v>61</v>
      </c>
      <c r="B2388" s="1">
        <v>36456</v>
      </c>
      <c r="D2388" t="s">
        <v>25</v>
      </c>
      <c r="E2388" t="s">
        <v>44</v>
      </c>
      <c r="F2388">
        <v>1</v>
      </c>
      <c r="G2388">
        <v>1</v>
      </c>
      <c r="H2388" t="s">
        <v>34</v>
      </c>
      <c r="I2388">
        <v>1</v>
      </c>
      <c r="J2388">
        <v>1</v>
      </c>
      <c r="Z2388">
        <f t="shared" ca="1" si="74"/>
        <v>954</v>
      </c>
      <c r="AA2388">
        <f t="shared" ca="1" si="75"/>
        <v>90</v>
      </c>
    </row>
    <row r="2389" spans="1:27" x14ac:dyDescent="0.2">
      <c r="A2389" t="s">
        <v>61</v>
      </c>
      <c r="B2389" s="1">
        <v>36456</v>
      </c>
      <c r="D2389" t="s">
        <v>62</v>
      </c>
      <c r="E2389" t="s">
        <v>50</v>
      </c>
      <c r="F2389">
        <v>3</v>
      </c>
      <c r="G2389">
        <v>1</v>
      </c>
      <c r="H2389" t="s">
        <v>27</v>
      </c>
      <c r="I2389">
        <v>2</v>
      </c>
      <c r="J2389">
        <v>1</v>
      </c>
      <c r="Z2389">
        <f t="shared" ca="1" si="74"/>
        <v>1811</v>
      </c>
      <c r="AA2389">
        <f t="shared" ca="1" si="75"/>
        <v>120</v>
      </c>
    </row>
    <row r="2390" spans="1:27" x14ac:dyDescent="0.2">
      <c r="A2390" t="s">
        <v>61</v>
      </c>
      <c r="B2390" s="1">
        <v>36456</v>
      </c>
      <c r="D2390" t="s">
        <v>28</v>
      </c>
      <c r="E2390" t="s">
        <v>22</v>
      </c>
      <c r="F2390">
        <v>2</v>
      </c>
      <c r="G2390">
        <v>3</v>
      </c>
      <c r="H2390" t="s">
        <v>24</v>
      </c>
      <c r="I2390">
        <v>1</v>
      </c>
      <c r="J2390">
        <v>0</v>
      </c>
      <c r="Z2390">
        <f t="shared" ca="1" si="74"/>
        <v>1314</v>
      </c>
      <c r="AA2390">
        <f t="shared" ca="1" si="75"/>
        <v>120</v>
      </c>
    </row>
    <row r="2391" spans="1:27" x14ac:dyDescent="0.2">
      <c r="A2391" t="s">
        <v>61</v>
      </c>
      <c r="B2391" s="1">
        <v>36456</v>
      </c>
      <c r="D2391" t="s">
        <v>31</v>
      </c>
      <c r="E2391" t="s">
        <v>23</v>
      </c>
      <c r="F2391">
        <v>0</v>
      </c>
      <c r="G2391">
        <v>0</v>
      </c>
      <c r="H2391" t="s">
        <v>34</v>
      </c>
      <c r="I2391">
        <v>0</v>
      </c>
      <c r="J2391">
        <v>0</v>
      </c>
      <c r="Z2391">
        <f t="shared" ca="1" si="74"/>
        <v>943</v>
      </c>
      <c r="AA2391">
        <f t="shared" ca="1" si="75"/>
        <v>90</v>
      </c>
    </row>
    <row r="2392" spans="1:27" x14ac:dyDescent="0.2">
      <c r="A2392" t="s">
        <v>61</v>
      </c>
      <c r="B2392" s="1">
        <v>36456</v>
      </c>
      <c r="D2392" t="s">
        <v>41</v>
      </c>
      <c r="E2392" t="s">
        <v>30</v>
      </c>
      <c r="F2392">
        <v>1</v>
      </c>
      <c r="G2392">
        <v>1</v>
      </c>
      <c r="H2392" t="s">
        <v>34</v>
      </c>
      <c r="I2392">
        <v>1</v>
      </c>
      <c r="J2392">
        <v>0</v>
      </c>
      <c r="Z2392">
        <f t="shared" ca="1" si="74"/>
        <v>1558</v>
      </c>
      <c r="AA2392">
        <f t="shared" ca="1" si="75"/>
        <v>90</v>
      </c>
    </row>
    <row r="2393" spans="1:27" x14ac:dyDescent="0.2">
      <c r="A2393" t="s">
        <v>61</v>
      </c>
      <c r="B2393" s="1">
        <v>36456</v>
      </c>
      <c r="D2393" t="s">
        <v>36</v>
      </c>
      <c r="E2393" t="s">
        <v>46</v>
      </c>
      <c r="F2393">
        <v>3</v>
      </c>
      <c r="G2393">
        <v>1</v>
      </c>
      <c r="H2393" t="s">
        <v>27</v>
      </c>
      <c r="I2393">
        <v>2</v>
      </c>
      <c r="J2393">
        <v>1</v>
      </c>
      <c r="Z2393">
        <f t="shared" ca="1" si="74"/>
        <v>779</v>
      </c>
      <c r="AA2393">
        <f t="shared" ca="1" si="75"/>
        <v>90</v>
      </c>
    </row>
    <row r="2394" spans="1:27" x14ac:dyDescent="0.2">
      <c r="A2394" t="s">
        <v>61</v>
      </c>
      <c r="B2394" s="1">
        <v>36457</v>
      </c>
      <c r="D2394" t="s">
        <v>42</v>
      </c>
      <c r="E2394" t="s">
        <v>33</v>
      </c>
      <c r="F2394">
        <v>4</v>
      </c>
      <c r="G2394">
        <v>4</v>
      </c>
      <c r="H2394" t="s">
        <v>34</v>
      </c>
      <c r="I2394">
        <v>3</v>
      </c>
      <c r="J2394">
        <v>2</v>
      </c>
      <c r="Z2394">
        <f t="shared" ca="1" si="74"/>
        <v>1158</v>
      </c>
      <c r="AA2394">
        <f t="shared" ca="1" si="75"/>
        <v>90</v>
      </c>
    </row>
    <row r="2395" spans="1:27" x14ac:dyDescent="0.2">
      <c r="A2395" t="s">
        <v>61</v>
      </c>
      <c r="B2395" s="1">
        <v>36457</v>
      </c>
      <c r="D2395" t="s">
        <v>63</v>
      </c>
      <c r="E2395" t="s">
        <v>53</v>
      </c>
      <c r="F2395">
        <v>1</v>
      </c>
      <c r="G2395">
        <v>3</v>
      </c>
      <c r="H2395" t="s">
        <v>24</v>
      </c>
      <c r="I2395">
        <v>0</v>
      </c>
      <c r="J2395">
        <v>2</v>
      </c>
      <c r="Z2395">
        <f t="shared" ca="1" si="74"/>
        <v>1288</v>
      </c>
      <c r="AA2395">
        <f t="shared" ca="1" si="75"/>
        <v>90</v>
      </c>
    </row>
    <row r="2396" spans="1:27" x14ac:dyDescent="0.2">
      <c r="A2396" t="s">
        <v>61</v>
      </c>
      <c r="B2396" s="1">
        <v>36457</v>
      </c>
      <c r="D2396" t="s">
        <v>43</v>
      </c>
      <c r="E2396" t="s">
        <v>56</v>
      </c>
      <c r="F2396">
        <v>1</v>
      </c>
      <c r="G2396">
        <v>1</v>
      </c>
      <c r="H2396" t="s">
        <v>34</v>
      </c>
      <c r="I2396">
        <v>0</v>
      </c>
      <c r="J2396">
        <v>1</v>
      </c>
      <c r="Z2396">
        <f t="shared" ca="1" si="74"/>
        <v>1571</v>
      </c>
      <c r="AA2396">
        <f t="shared" ca="1" si="75"/>
        <v>90</v>
      </c>
    </row>
    <row r="2397" spans="1:27" x14ac:dyDescent="0.2">
      <c r="A2397" t="s">
        <v>61</v>
      </c>
      <c r="B2397" s="1">
        <v>36458</v>
      </c>
      <c r="D2397" t="s">
        <v>35</v>
      </c>
      <c r="E2397" t="s">
        <v>55</v>
      </c>
      <c r="F2397">
        <v>2</v>
      </c>
      <c r="G2397">
        <v>0</v>
      </c>
      <c r="H2397" t="s">
        <v>27</v>
      </c>
      <c r="I2397">
        <v>1</v>
      </c>
      <c r="J2397">
        <v>0</v>
      </c>
      <c r="Z2397">
        <f t="shared" ca="1" si="74"/>
        <v>1093</v>
      </c>
      <c r="AA2397">
        <f t="shared" ca="1" si="75"/>
        <v>120</v>
      </c>
    </row>
    <row r="2398" spans="1:27" x14ac:dyDescent="0.2">
      <c r="A2398" t="s">
        <v>61</v>
      </c>
      <c r="B2398" s="1">
        <v>36460</v>
      </c>
      <c r="D2398" t="s">
        <v>30</v>
      </c>
      <c r="E2398" t="s">
        <v>43</v>
      </c>
      <c r="F2398">
        <v>1</v>
      </c>
      <c r="G2398">
        <v>0</v>
      </c>
      <c r="H2398" t="s">
        <v>27</v>
      </c>
      <c r="I2398">
        <v>1</v>
      </c>
      <c r="J2398">
        <v>0</v>
      </c>
      <c r="Z2398">
        <f t="shared" ca="1" si="74"/>
        <v>1219</v>
      </c>
      <c r="AA2398">
        <f t="shared" ca="1" si="75"/>
        <v>90</v>
      </c>
    </row>
    <row r="2399" spans="1:27" x14ac:dyDescent="0.2">
      <c r="A2399" t="s">
        <v>61</v>
      </c>
      <c r="B2399" s="1">
        <v>36463</v>
      </c>
      <c r="D2399" t="s">
        <v>22</v>
      </c>
      <c r="E2399" t="s">
        <v>35</v>
      </c>
      <c r="F2399">
        <v>0</v>
      </c>
      <c r="G2399">
        <v>0</v>
      </c>
      <c r="H2399" t="s">
        <v>34</v>
      </c>
      <c r="I2399">
        <v>0</v>
      </c>
      <c r="J2399">
        <v>0</v>
      </c>
      <c r="Z2399">
        <f t="shared" ca="1" si="74"/>
        <v>1522</v>
      </c>
      <c r="AA2399">
        <f t="shared" ca="1" si="75"/>
        <v>90</v>
      </c>
    </row>
    <row r="2400" spans="1:27" x14ac:dyDescent="0.2">
      <c r="A2400" t="s">
        <v>61</v>
      </c>
      <c r="B2400" s="1">
        <v>36463</v>
      </c>
      <c r="D2400" t="s">
        <v>55</v>
      </c>
      <c r="E2400" t="s">
        <v>28</v>
      </c>
      <c r="F2400">
        <v>3</v>
      </c>
      <c r="G2400">
        <v>1</v>
      </c>
      <c r="H2400" t="s">
        <v>27</v>
      </c>
      <c r="I2400">
        <v>1</v>
      </c>
      <c r="J2400">
        <v>1</v>
      </c>
      <c r="Z2400">
        <f t="shared" ca="1" si="74"/>
        <v>2006</v>
      </c>
      <c r="AA2400">
        <f t="shared" ca="1" si="75"/>
        <v>90</v>
      </c>
    </row>
    <row r="2401" spans="1:27" x14ac:dyDescent="0.2">
      <c r="A2401" t="s">
        <v>61</v>
      </c>
      <c r="B2401" s="1">
        <v>36463</v>
      </c>
      <c r="D2401" t="s">
        <v>33</v>
      </c>
      <c r="E2401" t="s">
        <v>43</v>
      </c>
      <c r="F2401">
        <v>1</v>
      </c>
      <c r="G2401">
        <v>0</v>
      </c>
      <c r="H2401" t="s">
        <v>27</v>
      </c>
      <c r="I2401">
        <v>0</v>
      </c>
      <c r="J2401">
        <v>0</v>
      </c>
      <c r="Z2401">
        <f t="shared" ca="1" si="74"/>
        <v>936</v>
      </c>
      <c r="AA2401">
        <f t="shared" ca="1" si="75"/>
        <v>120</v>
      </c>
    </row>
    <row r="2402" spans="1:27" x14ac:dyDescent="0.2">
      <c r="A2402" t="s">
        <v>61</v>
      </c>
      <c r="B2402" s="1">
        <v>36463</v>
      </c>
      <c r="D2402" t="s">
        <v>50</v>
      </c>
      <c r="E2402" t="s">
        <v>31</v>
      </c>
      <c r="F2402">
        <v>3</v>
      </c>
      <c r="G2402">
        <v>0</v>
      </c>
      <c r="H2402" t="s">
        <v>27</v>
      </c>
      <c r="I2402">
        <v>2</v>
      </c>
      <c r="J2402">
        <v>0</v>
      </c>
      <c r="Z2402">
        <f t="shared" ca="1" si="74"/>
        <v>1054</v>
      </c>
      <c r="AA2402">
        <f t="shared" ca="1" si="75"/>
        <v>90</v>
      </c>
    </row>
    <row r="2403" spans="1:27" x14ac:dyDescent="0.2">
      <c r="A2403" t="s">
        <v>61</v>
      </c>
      <c r="B2403" s="1">
        <v>36463</v>
      </c>
      <c r="D2403" t="s">
        <v>46</v>
      </c>
      <c r="E2403" t="s">
        <v>25</v>
      </c>
      <c r="F2403">
        <v>3</v>
      </c>
      <c r="G2403">
        <v>0</v>
      </c>
      <c r="H2403" t="s">
        <v>27</v>
      </c>
      <c r="I2403">
        <v>2</v>
      </c>
      <c r="J2403">
        <v>0</v>
      </c>
      <c r="Z2403">
        <f t="shared" ca="1" si="74"/>
        <v>1114</v>
      </c>
      <c r="AA2403">
        <f t="shared" ca="1" si="75"/>
        <v>120</v>
      </c>
    </row>
    <row r="2404" spans="1:27" x14ac:dyDescent="0.2">
      <c r="A2404" t="s">
        <v>61</v>
      </c>
      <c r="B2404" s="1">
        <v>36463</v>
      </c>
      <c r="D2404" t="s">
        <v>53</v>
      </c>
      <c r="E2404" t="s">
        <v>42</v>
      </c>
      <c r="F2404">
        <v>2</v>
      </c>
      <c r="G2404">
        <v>1</v>
      </c>
      <c r="H2404" t="s">
        <v>27</v>
      </c>
      <c r="I2404">
        <v>1</v>
      </c>
      <c r="J2404">
        <v>1</v>
      </c>
      <c r="Z2404">
        <f t="shared" ca="1" si="74"/>
        <v>1297</v>
      </c>
      <c r="AA2404">
        <f t="shared" ca="1" si="75"/>
        <v>120</v>
      </c>
    </row>
    <row r="2405" spans="1:27" x14ac:dyDescent="0.2">
      <c r="A2405" t="s">
        <v>61</v>
      </c>
      <c r="B2405" s="1">
        <v>36463</v>
      </c>
      <c r="D2405" t="s">
        <v>44</v>
      </c>
      <c r="E2405" t="s">
        <v>41</v>
      </c>
      <c r="F2405">
        <v>1</v>
      </c>
      <c r="G2405">
        <v>1</v>
      </c>
      <c r="H2405" t="s">
        <v>34</v>
      </c>
      <c r="I2405">
        <v>0</v>
      </c>
      <c r="J2405">
        <v>0</v>
      </c>
      <c r="Z2405">
        <f t="shared" ca="1" si="74"/>
        <v>768</v>
      </c>
      <c r="AA2405">
        <f t="shared" ca="1" si="75"/>
        <v>90</v>
      </c>
    </row>
    <row r="2406" spans="1:27" x14ac:dyDescent="0.2">
      <c r="A2406" t="s">
        <v>61</v>
      </c>
      <c r="B2406" s="1">
        <v>36464</v>
      </c>
      <c r="D2406" t="s">
        <v>23</v>
      </c>
      <c r="E2406" t="s">
        <v>63</v>
      </c>
      <c r="F2406">
        <v>4</v>
      </c>
      <c r="G2406">
        <v>0</v>
      </c>
      <c r="H2406" t="s">
        <v>27</v>
      </c>
      <c r="I2406">
        <v>2</v>
      </c>
      <c r="J2406">
        <v>0</v>
      </c>
      <c r="Z2406">
        <f t="shared" ca="1" si="74"/>
        <v>1406</v>
      </c>
      <c r="AA2406">
        <f t="shared" ca="1" si="75"/>
        <v>90</v>
      </c>
    </row>
    <row r="2407" spans="1:27" x14ac:dyDescent="0.2">
      <c r="A2407" t="s">
        <v>61</v>
      </c>
      <c r="B2407" s="1">
        <v>36464</v>
      </c>
      <c r="D2407" t="s">
        <v>56</v>
      </c>
      <c r="E2407" t="s">
        <v>36</v>
      </c>
      <c r="F2407">
        <v>2</v>
      </c>
      <c r="G2407">
        <v>1</v>
      </c>
      <c r="H2407" t="s">
        <v>27</v>
      </c>
      <c r="I2407">
        <v>2</v>
      </c>
      <c r="J2407">
        <v>0</v>
      </c>
      <c r="Z2407">
        <f t="shared" ca="1" si="74"/>
        <v>1498</v>
      </c>
      <c r="AA2407">
        <f t="shared" ca="1" si="75"/>
        <v>90</v>
      </c>
    </row>
    <row r="2408" spans="1:27" x14ac:dyDescent="0.2">
      <c r="A2408" t="s">
        <v>61</v>
      </c>
      <c r="B2408" s="1">
        <v>36465</v>
      </c>
      <c r="D2408" t="s">
        <v>30</v>
      </c>
      <c r="E2408" t="s">
        <v>62</v>
      </c>
      <c r="F2408">
        <v>3</v>
      </c>
      <c r="G2408">
        <v>1</v>
      </c>
      <c r="H2408" t="s">
        <v>27</v>
      </c>
      <c r="I2408">
        <v>2</v>
      </c>
      <c r="J2408">
        <v>1</v>
      </c>
      <c r="Z2408">
        <f t="shared" ca="1" si="74"/>
        <v>1228</v>
      </c>
      <c r="AA2408">
        <f t="shared" ca="1" si="75"/>
        <v>120</v>
      </c>
    </row>
    <row r="2409" spans="1:27" x14ac:dyDescent="0.2">
      <c r="A2409" t="s">
        <v>61</v>
      </c>
      <c r="B2409" s="1">
        <v>36470</v>
      </c>
      <c r="D2409" t="s">
        <v>25</v>
      </c>
      <c r="E2409" t="s">
        <v>41</v>
      </c>
      <c r="F2409">
        <v>0</v>
      </c>
      <c r="G2409">
        <v>1</v>
      </c>
      <c r="H2409" t="s">
        <v>24</v>
      </c>
      <c r="I2409">
        <v>0</v>
      </c>
      <c r="J2409">
        <v>0</v>
      </c>
      <c r="Z2409">
        <f t="shared" ca="1" si="74"/>
        <v>1604</v>
      </c>
      <c r="AA2409">
        <f t="shared" ca="1" si="75"/>
        <v>90</v>
      </c>
    </row>
    <row r="2410" spans="1:27" x14ac:dyDescent="0.2">
      <c r="A2410" t="s">
        <v>61</v>
      </c>
      <c r="B2410" s="1">
        <v>36470</v>
      </c>
      <c r="D2410" t="s">
        <v>62</v>
      </c>
      <c r="E2410" t="s">
        <v>23</v>
      </c>
      <c r="F2410">
        <v>1</v>
      </c>
      <c r="G2410">
        <v>1</v>
      </c>
      <c r="H2410" t="s">
        <v>34</v>
      </c>
      <c r="I2410">
        <v>1</v>
      </c>
      <c r="J2410">
        <v>1</v>
      </c>
      <c r="Z2410">
        <f t="shared" ca="1" si="74"/>
        <v>1994</v>
      </c>
      <c r="AA2410">
        <f t="shared" ca="1" si="75"/>
        <v>90</v>
      </c>
    </row>
    <row r="2411" spans="1:27" x14ac:dyDescent="0.2">
      <c r="A2411" t="s">
        <v>61</v>
      </c>
      <c r="B2411" s="1">
        <v>36470</v>
      </c>
      <c r="D2411" t="s">
        <v>30</v>
      </c>
      <c r="E2411" t="s">
        <v>55</v>
      </c>
      <c r="F2411">
        <v>2</v>
      </c>
      <c r="G2411">
        <v>0</v>
      </c>
      <c r="H2411" t="s">
        <v>27</v>
      </c>
      <c r="I2411">
        <v>0</v>
      </c>
      <c r="J2411">
        <v>0</v>
      </c>
      <c r="Z2411">
        <f t="shared" ca="1" si="74"/>
        <v>1216</v>
      </c>
      <c r="AA2411">
        <f t="shared" ca="1" si="75"/>
        <v>90</v>
      </c>
    </row>
    <row r="2412" spans="1:27" x14ac:dyDescent="0.2">
      <c r="A2412" t="s">
        <v>61</v>
      </c>
      <c r="B2412" s="1">
        <v>36470</v>
      </c>
      <c r="D2412" t="s">
        <v>46</v>
      </c>
      <c r="E2412" t="s">
        <v>50</v>
      </c>
      <c r="F2412">
        <v>2</v>
      </c>
      <c r="G2412">
        <v>0</v>
      </c>
      <c r="H2412" t="s">
        <v>27</v>
      </c>
      <c r="I2412">
        <v>1</v>
      </c>
      <c r="J2412">
        <v>0</v>
      </c>
      <c r="Z2412">
        <f t="shared" ca="1" si="74"/>
        <v>1537</v>
      </c>
      <c r="AA2412">
        <f t="shared" ca="1" si="75"/>
        <v>120</v>
      </c>
    </row>
    <row r="2413" spans="1:27" x14ac:dyDescent="0.2">
      <c r="A2413" t="s">
        <v>61</v>
      </c>
      <c r="B2413" s="1">
        <v>36470</v>
      </c>
      <c r="D2413" t="s">
        <v>53</v>
      </c>
      <c r="E2413" t="s">
        <v>56</v>
      </c>
      <c r="F2413">
        <v>1</v>
      </c>
      <c r="G2413">
        <v>1</v>
      </c>
      <c r="H2413" t="s">
        <v>34</v>
      </c>
      <c r="I2413">
        <v>0</v>
      </c>
      <c r="J2413">
        <v>0</v>
      </c>
      <c r="Z2413">
        <f t="shared" ca="1" si="74"/>
        <v>1488</v>
      </c>
      <c r="AA2413">
        <f t="shared" ca="1" si="75"/>
        <v>120</v>
      </c>
    </row>
    <row r="2414" spans="1:27" x14ac:dyDescent="0.2">
      <c r="A2414" t="s">
        <v>61</v>
      </c>
      <c r="B2414" s="1">
        <v>36470</v>
      </c>
      <c r="D2414" t="s">
        <v>31</v>
      </c>
      <c r="E2414" t="s">
        <v>63</v>
      </c>
      <c r="F2414">
        <v>2</v>
      </c>
      <c r="G2414">
        <v>2</v>
      </c>
      <c r="H2414" t="s">
        <v>34</v>
      </c>
      <c r="I2414">
        <v>0</v>
      </c>
      <c r="J2414">
        <v>1</v>
      </c>
      <c r="Z2414">
        <f t="shared" ca="1" si="74"/>
        <v>1972</v>
      </c>
      <c r="AA2414">
        <f t="shared" ca="1" si="75"/>
        <v>90</v>
      </c>
    </row>
    <row r="2415" spans="1:27" x14ac:dyDescent="0.2">
      <c r="A2415" t="s">
        <v>61</v>
      </c>
      <c r="B2415" s="1">
        <v>36471</v>
      </c>
      <c r="D2415" t="s">
        <v>28</v>
      </c>
      <c r="E2415" t="s">
        <v>43</v>
      </c>
      <c r="F2415">
        <v>0</v>
      </c>
      <c r="G2415">
        <v>0</v>
      </c>
      <c r="H2415" t="s">
        <v>34</v>
      </c>
      <c r="I2415">
        <v>0</v>
      </c>
      <c r="J2415">
        <v>0</v>
      </c>
      <c r="Z2415">
        <f t="shared" ca="1" si="74"/>
        <v>1858</v>
      </c>
      <c r="AA2415">
        <f t="shared" ca="1" si="75"/>
        <v>90</v>
      </c>
    </row>
    <row r="2416" spans="1:27" x14ac:dyDescent="0.2">
      <c r="A2416" t="s">
        <v>61</v>
      </c>
      <c r="B2416" s="1">
        <v>36471</v>
      </c>
      <c r="D2416" t="s">
        <v>35</v>
      </c>
      <c r="E2416" t="s">
        <v>42</v>
      </c>
      <c r="F2416">
        <v>1</v>
      </c>
      <c r="G2416">
        <v>1</v>
      </c>
      <c r="H2416" t="s">
        <v>34</v>
      </c>
      <c r="I2416">
        <v>0</v>
      </c>
      <c r="J2416">
        <v>0</v>
      </c>
      <c r="Z2416">
        <f t="shared" ca="1" si="74"/>
        <v>1005</v>
      </c>
      <c r="AA2416">
        <f t="shared" ca="1" si="75"/>
        <v>120</v>
      </c>
    </row>
    <row r="2417" spans="1:27" x14ac:dyDescent="0.2">
      <c r="A2417" t="s">
        <v>61</v>
      </c>
      <c r="B2417" s="1">
        <v>36471</v>
      </c>
      <c r="D2417" t="s">
        <v>36</v>
      </c>
      <c r="E2417" t="s">
        <v>22</v>
      </c>
      <c r="F2417">
        <v>2</v>
      </c>
      <c r="G2417">
        <v>1</v>
      </c>
      <c r="H2417" t="s">
        <v>27</v>
      </c>
      <c r="I2417">
        <v>2</v>
      </c>
      <c r="J2417">
        <v>1</v>
      </c>
      <c r="Z2417">
        <f t="shared" ca="1" si="74"/>
        <v>1817</v>
      </c>
      <c r="AA2417">
        <f t="shared" ca="1" si="75"/>
        <v>90</v>
      </c>
    </row>
    <row r="2418" spans="1:27" x14ac:dyDescent="0.2">
      <c r="A2418" t="s">
        <v>61</v>
      </c>
      <c r="B2418" s="1">
        <v>36471</v>
      </c>
      <c r="D2418" t="s">
        <v>44</v>
      </c>
      <c r="E2418" t="s">
        <v>33</v>
      </c>
      <c r="F2418">
        <v>2</v>
      </c>
      <c r="G2418">
        <v>0</v>
      </c>
      <c r="H2418" t="s">
        <v>27</v>
      </c>
      <c r="I2418">
        <v>1</v>
      </c>
      <c r="J2418">
        <v>0</v>
      </c>
      <c r="Z2418">
        <f t="shared" ca="1" si="74"/>
        <v>1855</v>
      </c>
      <c r="AA2418">
        <f t="shared" ca="1" si="75"/>
        <v>120</v>
      </c>
    </row>
    <row r="2419" spans="1:27" x14ac:dyDescent="0.2">
      <c r="A2419" t="s">
        <v>61</v>
      </c>
      <c r="B2419" s="1">
        <v>36484</v>
      </c>
      <c r="D2419" t="s">
        <v>22</v>
      </c>
      <c r="E2419" t="s">
        <v>53</v>
      </c>
      <c r="F2419">
        <v>5</v>
      </c>
      <c r="G2419">
        <v>1</v>
      </c>
      <c r="H2419" t="s">
        <v>27</v>
      </c>
      <c r="I2419">
        <v>2</v>
      </c>
      <c r="J2419">
        <v>0</v>
      </c>
      <c r="Z2419">
        <f t="shared" ca="1" si="74"/>
        <v>1145</v>
      </c>
      <c r="AA2419">
        <f t="shared" ca="1" si="75"/>
        <v>90</v>
      </c>
    </row>
    <row r="2420" spans="1:27" x14ac:dyDescent="0.2">
      <c r="A2420" t="s">
        <v>61</v>
      </c>
      <c r="B2420" s="1">
        <v>36484</v>
      </c>
      <c r="D2420" t="s">
        <v>55</v>
      </c>
      <c r="E2420" t="s">
        <v>46</v>
      </c>
      <c r="F2420">
        <v>1</v>
      </c>
      <c r="G2420">
        <v>2</v>
      </c>
      <c r="H2420" t="s">
        <v>24</v>
      </c>
      <c r="I2420">
        <v>0</v>
      </c>
      <c r="J2420">
        <v>0</v>
      </c>
      <c r="Z2420">
        <f t="shared" ca="1" si="74"/>
        <v>1884</v>
      </c>
      <c r="AA2420">
        <f t="shared" ca="1" si="75"/>
        <v>120</v>
      </c>
    </row>
    <row r="2421" spans="1:27" x14ac:dyDescent="0.2">
      <c r="A2421" t="s">
        <v>61</v>
      </c>
      <c r="B2421" s="1">
        <v>36484</v>
      </c>
      <c r="D2421" t="s">
        <v>42</v>
      </c>
      <c r="E2421" t="s">
        <v>28</v>
      </c>
      <c r="F2421">
        <v>1</v>
      </c>
      <c r="G2421">
        <v>1</v>
      </c>
      <c r="H2421" t="s">
        <v>34</v>
      </c>
      <c r="I2421">
        <v>1</v>
      </c>
      <c r="J2421">
        <v>0</v>
      </c>
      <c r="Z2421">
        <f t="shared" ca="1" si="74"/>
        <v>1584</v>
      </c>
      <c r="AA2421">
        <f t="shared" ca="1" si="75"/>
        <v>90</v>
      </c>
    </row>
    <row r="2422" spans="1:27" x14ac:dyDescent="0.2">
      <c r="A2422" t="s">
        <v>61</v>
      </c>
      <c r="B2422" s="1">
        <v>36484</v>
      </c>
      <c r="D2422" t="s">
        <v>33</v>
      </c>
      <c r="E2422" t="s">
        <v>62</v>
      </c>
      <c r="F2422">
        <v>2</v>
      </c>
      <c r="G2422">
        <v>1</v>
      </c>
      <c r="H2422" t="s">
        <v>27</v>
      </c>
      <c r="I2422">
        <v>0</v>
      </c>
      <c r="J2422">
        <v>0</v>
      </c>
      <c r="Z2422">
        <f t="shared" ca="1" si="74"/>
        <v>1164</v>
      </c>
      <c r="AA2422">
        <f t="shared" ca="1" si="75"/>
        <v>90</v>
      </c>
    </row>
    <row r="2423" spans="1:27" x14ac:dyDescent="0.2">
      <c r="A2423" t="s">
        <v>61</v>
      </c>
      <c r="B2423" s="1">
        <v>36484</v>
      </c>
      <c r="D2423" t="s">
        <v>50</v>
      </c>
      <c r="E2423" t="s">
        <v>44</v>
      </c>
      <c r="F2423">
        <v>2</v>
      </c>
      <c r="G2423">
        <v>1</v>
      </c>
      <c r="H2423" t="s">
        <v>27</v>
      </c>
      <c r="I2423">
        <v>1</v>
      </c>
      <c r="J2423">
        <v>1</v>
      </c>
      <c r="Z2423">
        <f t="shared" ca="1" si="74"/>
        <v>985</v>
      </c>
      <c r="AA2423">
        <f t="shared" ca="1" si="75"/>
        <v>90</v>
      </c>
    </row>
    <row r="2424" spans="1:27" x14ac:dyDescent="0.2">
      <c r="A2424" t="s">
        <v>61</v>
      </c>
      <c r="B2424" s="1">
        <v>36484</v>
      </c>
      <c r="D2424" t="s">
        <v>41</v>
      </c>
      <c r="E2424" t="s">
        <v>36</v>
      </c>
      <c r="F2424">
        <v>0</v>
      </c>
      <c r="G2424">
        <v>1</v>
      </c>
      <c r="H2424" t="s">
        <v>24</v>
      </c>
      <c r="I2424">
        <v>0</v>
      </c>
      <c r="J2424">
        <v>0</v>
      </c>
      <c r="Z2424">
        <f t="shared" ca="1" si="74"/>
        <v>841</v>
      </c>
      <c r="AA2424">
        <f t="shared" ca="1" si="75"/>
        <v>90</v>
      </c>
    </row>
    <row r="2425" spans="1:27" x14ac:dyDescent="0.2">
      <c r="A2425" t="s">
        <v>61</v>
      </c>
      <c r="B2425" s="1">
        <v>36484</v>
      </c>
      <c r="D2425" t="s">
        <v>56</v>
      </c>
      <c r="E2425" t="s">
        <v>30</v>
      </c>
      <c r="F2425">
        <v>0</v>
      </c>
      <c r="G2425">
        <v>2</v>
      </c>
      <c r="H2425" t="s">
        <v>24</v>
      </c>
      <c r="I2425">
        <v>0</v>
      </c>
      <c r="J2425">
        <v>0</v>
      </c>
      <c r="Z2425">
        <f t="shared" ca="1" si="74"/>
        <v>1517</v>
      </c>
      <c r="AA2425">
        <f t="shared" ca="1" si="75"/>
        <v>90</v>
      </c>
    </row>
    <row r="2426" spans="1:27" x14ac:dyDescent="0.2">
      <c r="A2426" t="s">
        <v>61</v>
      </c>
      <c r="B2426" s="1">
        <v>36484</v>
      </c>
      <c r="D2426" t="s">
        <v>63</v>
      </c>
      <c r="E2426" t="s">
        <v>35</v>
      </c>
      <c r="F2426">
        <v>1</v>
      </c>
      <c r="G2426">
        <v>1</v>
      </c>
      <c r="H2426" t="s">
        <v>34</v>
      </c>
      <c r="I2426">
        <v>0</v>
      </c>
      <c r="J2426">
        <v>0</v>
      </c>
      <c r="Z2426">
        <f t="shared" ca="1" si="74"/>
        <v>1389</v>
      </c>
      <c r="AA2426">
        <f t="shared" ca="1" si="75"/>
        <v>90</v>
      </c>
    </row>
    <row r="2427" spans="1:27" x14ac:dyDescent="0.2">
      <c r="A2427" t="s">
        <v>61</v>
      </c>
      <c r="B2427" s="1">
        <v>36485</v>
      </c>
      <c r="D2427" t="s">
        <v>43</v>
      </c>
      <c r="E2427" t="s">
        <v>31</v>
      </c>
      <c r="F2427">
        <v>4</v>
      </c>
      <c r="G2427">
        <v>3</v>
      </c>
      <c r="H2427" t="s">
        <v>27</v>
      </c>
      <c r="I2427">
        <v>1</v>
      </c>
      <c r="J2427">
        <v>1</v>
      </c>
      <c r="Z2427">
        <f t="shared" ca="1" si="74"/>
        <v>991</v>
      </c>
      <c r="AA2427">
        <f t="shared" ca="1" si="75"/>
        <v>90</v>
      </c>
    </row>
    <row r="2428" spans="1:27" x14ac:dyDescent="0.2">
      <c r="A2428" t="s">
        <v>61</v>
      </c>
      <c r="B2428" s="1">
        <v>36486</v>
      </c>
      <c r="D2428" t="s">
        <v>23</v>
      </c>
      <c r="E2428" t="s">
        <v>25</v>
      </c>
      <c r="F2428">
        <v>2</v>
      </c>
      <c r="G2428">
        <v>1</v>
      </c>
      <c r="H2428" t="s">
        <v>27</v>
      </c>
      <c r="I2428">
        <v>1</v>
      </c>
      <c r="J2428">
        <v>1</v>
      </c>
      <c r="Z2428">
        <f t="shared" ca="1" si="74"/>
        <v>1200</v>
      </c>
      <c r="AA2428">
        <f t="shared" ca="1" si="75"/>
        <v>90</v>
      </c>
    </row>
    <row r="2429" spans="1:27" x14ac:dyDescent="0.2">
      <c r="A2429" t="s">
        <v>61</v>
      </c>
      <c r="B2429" s="1">
        <v>36491</v>
      </c>
      <c r="D2429" t="s">
        <v>23</v>
      </c>
      <c r="E2429" t="s">
        <v>50</v>
      </c>
      <c r="F2429">
        <v>0</v>
      </c>
      <c r="G2429">
        <v>1</v>
      </c>
      <c r="H2429" t="s">
        <v>24</v>
      </c>
      <c r="I2429">
        <v>0</v>
      </c>
      <c r="J2429">
        <v>0</v>
      </c>
      <c r="Z2429">
        <f t="shared" ca="1" si="74"/>
        <v>1465</v>
      </c>
      <c r="AA2429">
        <f t="shared" ca="1" si="75"/>
        <v>120</v>
      </c>
    </row>
    <row r="2430" spans="1:27" x14ac:dyDescent="0.2">
      <c r="A2430" t="s">
        <v>61</v>
      </c>
      <c r="B2430" s="1">
        <v>36491</v>
      </c>
      <c r="D2430" t="s">
        <v>42</v>
      </c>
      <c r="E2430" t="s">
        <v>25</v>
      </c>
      <c r="F2430">
        <v>0</v>
      </c>
      <c r="G2430">
        <v>0</v>
      </c>
      <c r="H2430" t="s">
        <v>34</v>
      </c>
      <c r="I2430">
        <v>0</v>
      </c>
      <c r="J2430">
        <v>0</v>
      </c>
      <c r="Z2430">
        <f t="shared" ca="1" si="74"/>
        <v>1379</v>
      </c>
      <c r="AA2430">
        <f t="shared" ca="1" si="75"/>
        <v>90</v>
      </c>
    </row>
    <row r="2431" spans="1:27" x14ac:dyDescent="0.2">
      <c r="A2431" t="s">
        <v>61</v>
      </c>
      <c r="B2431" s="1">
        <v>36491</v>
      </c>
      <c r="D2431" t="s">
        <v>53</v>
      </c>
      <c r="E2431" t="s">
        <v>44</v>
      </c>
      <c r="F2431">
        <v>0</v>
      </c>
      <c r="G2431">
        <v>0</v>
      </c>
      <c r="H2431" t="s">
        <v>34</v>
      </c>
      <c r="I2431">
        <v>0</v>
      </c>
      <c r="J2431">
        <v>0</v>
      </c>
      <c r="Z2431">
        <f t="shared" ca="1" si="74"/>
        <v>918</v>
      </c>
      <c r="AA2431">
        <f t="shared" ca="1" si="75"/>
        <v>120</v>
      </c>
    </row>
    <row r="2432" spans="1:27" x14ac:dyDescent="0.2">
      <c r="A2432" t="s">
        <v>61</v>
      </c>
      <c r="B2432" s="1">
        <v>36491</v>
      </c>
      <c r="D2432" t="s">
        <v>63</v>
      </c>
      <c r="E2432" t="s">
        <v>56</v>
      </c>
      <c r="F2432">
        <v>2</v>
      </c>
      <c r="G2432">
        <v>3</v>
      </c>
      <c r="H2432" t="s">
        <v>24</v>
      </c>
      <c r="I2432">
        <v>1</v>
      </c>
      <c r="J2432">
        <v>2</v>
      </c>
      <c r="Z2432">
        <f t="shared" ca="1" si="74"/>
        <v>1413</v>
      </c>
      <c r="AA2432">
        <f t="shared" ca="1" si="75"/>
        <v>120</v>
      </c>
    </row>
    <row r="2433" spans="1:27" x14ac:dyDescent="0.2">
      <c r="A2433" t="s">
        <v>61</v>
      </c>
      <c r="B2433" s="1">
        <v>36491</v>
      </c>
      <c r="D2433" t="s">
        <v>43</v>
      </c>
      <c r="E2433" t="s">
        <v>30</v>
      </c>
      <c r="F2433">
        <v>1</v>
      </c>
      <c r="G2433">
        <v>0</v>
      </c>
      <c r="H2433" t="s">
        <v>27</v>
      </c>
      <c r="I2433">
        <v>1</v>
      </c>
      <c r="J2433">
        <v>0</v>
      </c>
      <c r="Z2433">
        <f t="shared" ca="1" si="74"/>
        <v>1757</v>
      </c>
      <c r="AA2433">
        <f t="shared" ca="1" si="75"/>
        <v>90</v>
      </c>
    </row>
    <row r="2434" spans="1:27" x14ac:dyDescent="0.2">
      <c r="A2434" t="s">
        <v>61</v>
      </c>
      <c r="B2434" s="1">
        <v>36492</v>
      </c>
      <c r="D2434" t="s">
        <v>22</v>
      </c>
      <c r="E2434" t="s">
        <v>55</v>
      </c>
      <c r="F2434">
        <v>2</v>
      </c>
      <c r="G2434">
        <v>1</v>
      </c>
      <c r="H2434" t="s">
        <v>27</v>
      </c>
      <c r="I2434">
        <v>1</v>
      </c>
      <c r="J2434">
        <v>1</v>
      </c>
      <c r="Z2434">
        <f t="shared" ca="1" si="74"/>
        <v>1036</v>
      </c>
      <c r="AA2434">
        <f t="shared" ca="1" si="75"/>
        <v>90</v>
      </c>
    </row>
    <row r="2435" spans="1:27" x14ac:dyDescent="0.2">
      <c r="A2435" t="s">
        <v>61</v>
      </c>
      <c r="B2435" s="1">
        <v>36492</v>
      </c>
      <c r="D2435" t="s">
        <v>28</v>
      </c>
      <c r="E2435" t="s">
        <v>62</v>
      </c>
      <c r="F2435">
        <v>1</v>
      </c>
      <c r="G2435">
        <v>0</v>
      </c>
      <c r="H2435" t="s">
        <v>27</v>
      </c>
      <c r="I2435">
        <v>1</v>
      </c>
      <c r="J2435">
        <v>0</v>
      </c>
      <c r="Z2435">
        <f t="shared" ref="Z2435:Z2498" ca="1" si="76">RANDBETWEEN(723,2017)</f>
        <v>1359</v>
      </c>
      <c r="AA2435">
        <f t="shared" ref="AA2435:AA2498" ca="1" si="77">IF(RAND() &lt; 0.5, 90, 120)</f>
        <v>90</v>
      </c>
    </row>
    <row r="2436" spans="1:27" x14ac:dyDescent="0.2">
      <c r="A2436" t="s">
        <v>61</v>
      </c>
      <c r="B2436" s="1">
        <v>36492</v>
      </c>
      <c r="D2436" t="s">
        <v>33</v>
      </c>
      <c r="E2436" t="s">
        <v>41</v>
      </c>
      <c r="F2436">
        <v>1</v>
      </c>
      <c r="G2436">
        <v>0</v>
      </c>
      <c r="H2436" t="s">
        <v>27</v>
      </c>
      <c r="I2436">
        <v>0</v>
      </c>
      <c r="J2436">
        <v>0</v>
      </c>
      <c r="Z2436">
        <f t="shared" ca="1" si="76"/>
        <v>1658</v>
      </c>
      <c r="AA2436">
        <f t="shared" ca="1" si="77"/>
        <v>120</v>
      </c>
    </row>
    <row r="2437" spans="1:27" x14ac:dyDescent="0.2">
      <c r="A2437" t="s">
        <v>61</v>
      </c>
      <c r="B2437" s="1">
        <v>36492</v>
      </c>
      <c r="D2437" t="s">
        <v>35</v>
      </c>
      <c r="E2437" t="s">
        <v>36</v>
      </c>
      <c r="F2437">
        <v>2</v>
      </c>
      <c r="G2437">
        <v>1</v>
      </c>
      <c r="H2437" t="s">
        <v>27</v>
      </c>
      <c r="I2437">
        <v>1</v>
      </c>
      <c r="J2437">
        <v>1</v>
      </c>
      <c r="Z2437">
        <f t="shared" ca="1" si="76"/>
        <v>1153</v>
      </c>
      <c r="AA2437">
        <f t="shared" ca="1" si="77"/>
        <v>90</v>
      </c>
    </row>
    <row r="2438" spans="1:27" x14ac:dyDescent="0.2">
      <c r="A2438" t="s">
        <v>61</v>
      </c>
      <c r="B2438" s="1">
        <v>36498</v>
      </c>
      <c r="D2438" t="s">
        <v>25</v>
      </c>
      <c r="E2438" t="s">
        <v>35</v>
      </c>
      <c r="F2438">
        <v>0</v>
      </c>
      <c r="G2438">
        <v>1</v>
      </c>
      <c r="H2438" t="s">
        <v>24</v>
      </c>
      <c r="I2438">
        <v>0</v>
      </c>
      <c r="J2438">
        <v>0</v>
      </c>
      <c r="Z2438">
        <f t="shared" ca="1" si="76"/>
        <v>1098</v>
      </c>
      <c r="AA2438">
        <f t="shared" ca="1" si="77"/>
        <v>120</v>
      </c>
    </row>
    <row r="2439" spans="1:27" x14ac:dyDescent="0.2">
      <c r="A2439" t="s">
        <v>61</v>
      </c>
      <c r="B2439" s="1">
        <v>36498</v>
      </c>
      <c r="D2439" t="s">
        <v>62</v>
      </c>
      <c r="E2439" t="s">
        <v>53</v>
      </c>
      <c r="F2439">
        <v>1</v>
      </c>
      <c r="G2439">
        <v>1</v>
      </c>
      <c r="H2439" t="s">
        <v>34</v>
      </c>
      <c r="I2439">
        <v>0</v>
      </c>
      <c r="J2439">
        <v>1</v>
      </c>
      <c r="Z2439">
        <f t="shared" ca="1" si="76"/>
        <v>1329</v>
      </c>
      <c r="AA2439">
        <f t="shared" ca="1" si="77"/>
        <v>120</v>
      </c>
    </row>
    <row r="2440" spans="1:27" x14ac:dyDescent="0.2">
      <c r="A2440" t="s">
        <v>61</v>
      </c>
      <c r="B2440" s="1">
        <v>36498</v>
      </c>
      <c r="D2440" t="s">
        <v>50</v>
      </c>
      <c r="E2440" t="s">
        <v>22</v>
      </c>
      <c r="F2440">
        <v>0</v>
      </c>
      <c r="G2440">
        <v>3</v>
      </c>
      <c r="H2440" t="s">
        <v>24</v>
      </c>
      <c r="I2440">
        <v>0</v>
      </c>
      <c r="J2440">
        <v>1</v>
      </c>
      <c r="Z2440">
        <f t="shared" ca="1" si="76"/>
        <v>1588</v>
      </c>
      <c r="AA2440">
        <f t="shared" ca="1" si="77"/>
        <v>90</v>
      </c>
    </row>
    <row r="2441" spans="1:27" x14ac:dyDescent="0.2">
      <c r="A2441" t="s">
        <v>61</v>
      </c>
      <c r="B2441" s="1">
        <v>36498</v>
      </c>
      <c r="D2441" t="s">
        <v>46</v>
      </c>
      <c r="E2441" t="s">
        <v>42</v>
      </c>
      <c r="F2441">
        <v>5</v>
      </c>
      <c r="G2441">
        <v>1</v>
      </c>
      <c r="H2441" t="s">
        <v>27</v>
      </c>
      <c r="I2441">
        <v>3</v>
      </c>
      <c r="J2441">
        <v>1</v>
      </c>
      <c r="Z2441">
        <f t="shared" ca="1" si="76"/>
        <v>1803</v>
      </c>
      <c r="AA2441">
        <f t="shared" ca="1" si="77"/>
        <v>120</v>
      </c>
    </row>
    <row r="2442" spans="1:27" x14ac:dyDescent="0.2">
      <c r="A2442" t="s">
        <v>61</v>
      </c>
      <c r="B2442" s="1">
        <v>36498</v>
      </c>
      <c r="D2442" t="s">
        <v>41</v>
      </c>
      <c r="E2442" t="s">
        <v>23</v>
      </c>
      <c r="F2442">
        <v>0</v>
      </c>
      <c r="G2442">
        <v>0</v>
      </c>
      <c r="H2442" t="s">
        <v>34</v>
      </c>
      <c r="I2442">
        <v>0</v>
      </c>
      <c r="J2442">
        <v>0</v>
      </c>
      <c r="Z2442">
        <f t="shared" ca="1" si="76"/>
        <v>1411</v>
      </c>
      <c r="AA2442">
        <f t="shared" ca="1" si="77"/>
        <v>90</v>
      </c>
    </row>
    <row r="2443" spans="1:27" x14ac:dyDescent="0.2">
      <c r="A2443" t="s">
        <v>61</v>
      </c>
      <c r="B2443" s="1">
        <v>36498</v>
      </c>
      <c r="D2443" t="s">
        <v>56</v>
      </c>
      <c r="E2443" t="s">
        <v>28</v>
      </c>
      <c r="F2443">
        <v>4</v>
      </c>
      <c r="G2443">
        <v>1</v>
      </c>
      <c r="H2443" t="s">
        <v>27</v>
      </c>
      <c r="I2443">
        <v>4</v>
      </c>
      <c r="J2443">
        <v>0</v>
      </c>
      <c r="Z2443">
        <f t="shared" ca="1" si="76"/>
        <v>769</v>
      </c>
      <c r="AA2443">
        <f t="shared" ca="1" si="77"/>
        <v>120</v>
      </c>
    </row>
    <row r="2444" spans="1:27" x14ac:dyDescent="0.2">
      <c r="A2444" t="s">
        <v>61</v>
      </c>
      <c r="B2444" s="1">
        <v>36498</v>
      </c>
      <c r="D2444" t="s">
        <v>44</v>
      </c>
      <c r="E2444" t="s">
        <v>63</v>
      </c>
      <c r="F2444">
        <v>5</v>
      </c>
      <c r="G2444">
        <v>0</v>
      </c>
      <c r="H2444" t="s">
        <v>27</v>
      </c>
      <c r="I2444">
        <v>2</v>
      </c>
      <c r="J2444">
        <v>0</v>
      </c>
      <c r="Z2444">
        <f t="shared" ca="1" si="76"/>
        <v>1198</v>
      </c>
      <c r="AA2444">
        <f t="shared" ca="1" si="77"/>
        <v>90</v>
      </c>
    </row>
    <row r="2445" spans="1:27" x14ac:dyDescent="0.2">
      <c r="A2445" t="s">
        <v>61</v>
      </c>
      <c r="B2445" s="1">
        <v>36499</v>
      </c>
      <c r="D2445" t="s">
        <v>55</v>
      </c>
      <c r="E2445" t="s">
        <v>33</v>
      </c>
      <c r="F2445">
        <v>0</v>
      </c>
      <c r="G2445">
        <v>1</v>
      </c>
      <c r="H2445" t="s">
        <v>24</v>
      </c>
      <c r="I2445">
        <v>0</v>
      </c>
      <c r="J2445">
        <v>0</v>
      </c>
      <c r="Z2445">
        <f t="shared" ca="1" si="76"/>
        <v>1599</v>
      </c>
      <c r="AA2445">
        <f t="shared" ca="1" si="77"/>
        <v>120</v>
      </c>
    </row>
    <row r="2446" spans="1:27" x14ac:dyDescent="0.2">
      <c r="A2446" t="s">
        <v>61</v>
      </c>
      <c r="B2446" s="1">
        <v>36499</v>
      </c>
      <c r="D2446" t="s">
        <v>30</v>
      </c>
      <c r="E2446" t="s">
        <v>31</v>
      </c>
      <c r="F2446">
        <v>4</v>
      </c>
      <c r="G2446">
        <v>1</v>
      </c>
      <c r="H2446" t="s">
        <v>27</v>
      </c>
      <c r="I2446">
        <v>2</v>
      </c>
      <c r="J2446">
        <v>1</v>
      </c>
      <c r="Z2446">
        <f t="shared" ca="1" si="76"/>
        <v>1481</v>
      </c>
      <c r="AA2446">
        <f t="shared" ca="1" si="77"/>
        <v>90</v>
      </c>
    </row>
    <row r="2447" spans="1:27" x14ac:dyDescent="0.2">
      <c r="A2447" t="s">
        <v>61</v>
      </c>
      <c r="B2447" s="1">
        <v>36500</v>
      </c>
      <c r="D2447" t="s">
        <v>36</v>
      </c>
      <c r="E2447" t="s">
        <v>43</v>
      </c>
      <c r="F2447">
        <v>0</v>
      </c>
      <c r="G2447">
        <v>0</v>
      </c>
      <c r="H2447" t="s">
        <v>34</v>
      </c>
      <c r="I2447">
        <v>0</v>
      </c>
      <c r="J2447">
        <v>0</v>
      </c>
      <c r="Z2447">
        <f t="shared" ca="1" si="76"/>
        <v>1898</v>
      </c>
      <c r="AA2447">
        <f t="shared" ca="1" si="77"/>
        <v>90</v>
      </c>
    </row>
    <row r="2448" spans="1:27" x14ac:dyDescent="0.2">
      <c r="A2448" t="s">
        <v>61</v>
      </c>
      <c r="B2448" s="1">
        <v>36512</v>
      </c>
      <c r="D2448" t="s">
        <v>22</v>
      </c>
      <c r="E2448" t="s">
        <v>44</v>
      </c>
      <c r="F2448">
        <v>1</v>
      </c>
      <c r="G2448">
        <v>1</v>
      </c>
      <c r="H2448" t="s">
        <v>34</v>
      </c>
      <c r="I2448">
        <v>0</v>
      </c>
      <c r="J2448">
        <v>1</v>
      </c>
      <c r="Z2448">
        <f t="shared" ca="1" si="76"/>
        <v>957</v>
      </c>
      <c r="AA2448">
        <f t="shared" ca="1" si="77"/>
        <v>120</v>
      </c>
    </row>
    <row r="2449" spans="1:27" x14ac:dyDescent="0.2">
      <c r="A2449" t="s">
        <v>61</v>
      </c>
      <c r="B2449" s="1">
        <v>36512</v>
      </c>
      <c r="D2449" t="s">
        <v>25</v>
      </c>
      <c r="E2449" t="s">
        <v>31</v>
      </c>
      <c r="F2449">
        <v>2</v>
      </c>
      <c r="G2449">
        <v>1</v>
      </c>
      <c r="H2449" t="s">
        <v>27</v>
      </c>
      <c r="I2449">
        <v>0</v>
      </c>
      <c r="J2449">
        <v>1</v>
      </c>
      <c r="Z2449">
        <f t="shared" ca="1" si="76"/>
        <v>1399</v>
      </c>
      <c r="AA2449">
        <f t="shared" ca="1" si="77"/>
        <v>90</v>
      </c>
    </row>
    <row r="2450" spans="1:27" x14ac:dyDescent="0.2">
      <c r="A2450" t="s">
        <v>61</v>
      </c>
      <c r="B2450" s="1">
        <v>36512</v>
      </c>
      <c r="D2450" t="s">
        <v>62</v>
      </c>
      <c r="E2450" t="s">
        <v>35</v>
      </c>
      <c r="F2450">
        <v>2</v>
      </c>
      <c r="G2450">
        <v>0</v>
      </c>
      <c r="H2450" t="s">
        <v>27</v>
      </c>
      <c r="I2450">
        <v>0</v>
      </c>
      <c r="J2450">
        <v>0</v>
      </c>
      <c r="Z2450">
        <f t="shared" ca="1" si="76"/>
        <v>1127</v>
      </c>
      <c r="AA2450">
        <f t="shared" ca="1" si="77"/>
        <v>120</v>
      </c>
    </row>
    <row r="2451" spans="1:27" x14ac:dyDescent="0.2">
      <c r="A2451" t="s">
        <v>61</v>
      </c>
      <c r="B2451" s="1">
        <v>36512</v>
      </c>
      <c r="D2451" t="s">
        <v>50</v>
      </c>
      <c r="E2451" t="s">
        <v>55</v>
      </c>
      <c r="F2451">
        <v>0</v>
      </c>
      <c r="G2451">
        <v>1</v>
      </c>
      <c r="H2451" t="s">
        <v>24</v>
      </c>
      <c r="I2451">
        <v>0</v>
      </c>
      <c r="J2451">
        <v>0</v>
      </c>
      <c r="Z2451">
        <f t="shared" ca="1" si="76"/>
        <v>886</v>
      </c>
      <c r="AA2451">
        <f t="shared" ca="1" si="77"/>
        <v>90</v>
      </c>
    </row>
    <row r="2452" spans="1:27" x14ac:dyDescent="0.2">
      <c r="A2452" t="s">
        <v>61</v>
      </c>
      <c r="B2452" s="1">
        <v>36512</v>
      </c>
      <c r="D2452" t="s">
        <v>30</v>
      </c>
      <c r="E2452" t="s">
        <v>23</v>
      </c>
      <c r="F2452">
        <v>2</v>
      </c>
      <c r="G2452">
        <v>0</v>
      </c>
      <c r="H2452" t="s">
        <v>27</v>
      </c>
      <c r="I2452">
        <v>1</v>
      </c>
      <c r="J2452">
        <v>0</v>
      </c>
      <c r="Z2452">
        <f t="shared" ca="1" si="76"/>
        <v>1824</v>
      </c>
      <c r="AA2452">
        <f t="shared" ca="1" si="77"/>
        <v>90</v>
      </c>
    </row>
    <row r="2453" spans="1:27" x14ac:dyDescent="0.2">
      <c r="A2453" t="s">
        <v>61</v>
      </c>
      <c r="B2453" s="1">
        <v>36512</v>
      </c>
      <c r="D2453" t="s">
        <v>53</v>
      </c>
      <c r="E2453" t="s">
        <v>36</v>
      </c>
      <c r="F2453">
        <v>2</v>
      </c>
      <c r="G2453">
        <v>1</v>
      </c>
      <c r="H2453" t="s">
        <v>27</v>
      </c>
      <c r="I2453">
        <v>1</v>
      </c>
      <c r="J2453">
        <v>1</v>
      </c>
      <c r="Z2453">
        <f t="shared" ca="1" si="76"/>
        <v>1811</v>
      </c>
      <c r="AA2453">
        <f t="shared" ca="1" si="77"/>
        <v>120</v>
      </c>
    </row>
    <row r="2454" spans="1:27" x14ac:dyDescent="0.2">
      <c r="A2454" t="s">
        <v>61</v>
      </c>
      <c r="B2454" s="1">
        <v>36512</v>
      </c>
      <c r="D2454" t="s">
        <v>56</v>
      </c>
      <c r="E2454" t="s">
        <v>41</v>
      </c>
      <c r="F2454">
        <v>2</v>
      </c>
      <c r="G2454">
        <v>0</v>
      </c>
      <c r="H2454" t="s">
        <v>27</v>
      </c>
      <c r="I2454">
        <v>1</v>
      </c>
      <c r="J2454">
        <v>0</v>
      </c>
      <c r="Z2454">
        <f t="shared" ca="1" si="76"/>
        <v>1869</v>
      </c>
      <c r="AA2454">
        <f t="shared" ca="1" si="77"/>
        <v>120</v>
      </c>
    </row>
    <row r="2455" spans="1:27" x14ac:dyDescent="0.2">
      <c r="A2455" t="s">
        <v>61</v>
      </c>
      <c r="B2455" s="1">
        <v>36512</v>
      </c>
      <c r="D2455" t="s">
        <v>63</v>
      </c>
      <c r="E2455" t="s">
        <v>42</v>
      </c>
      <c r="F2455">
        <v>1</v>
      </c>
      <c r="G2455">
        <v>3</v>
      </c>
      <c r="H2455" t="s">
        <v>24</v>
      </c>
      <c r="I2455">
        <v>0</v>
      </c>
      <c r="J2455">
        <v>2</v>
      </c>
      <c r="Z2455">
        <f t="shared" ca="1" si="76"/>
        <v>1920</v>
      </c>
      <c r="AA2455">
        <f t="shared" ca="1" si="77"/>
        <v>120</v>
      </c>
    </row>
    <row r="2456" spans="1:27" x14ac:dyDescent="0.2">
      <c r="A2456" t="s">
        <v>61</v>
      </c>
      <c r="B2456" s="1">
        <v>36512</v>
      </c>
      <c r="D2456" t="s">
        <v>43</v>
      </c>
      <c r="E2456" t="s">
        <v>46</v>
      </c>
      <c r="F2456">
        <v>2</v>
      </c>
      <c r="G2456">
        <v>4</v>
      </c>
      <c r="H2456" t="s">
        <v>24</v>
      </c>
      <c r="I2456">
        <v>1</v>
      </c>
      <c r="J2456">
        <v>3</v>
      </c>
      <c r="Z2456">
        <f t="shared" ca="1" si="76"/>
        <v>946</v>
      </c>
      <c r="AA2456">
        <f t="shared" ca="1" si="77"/>
        <v>120</v>
      </c>
    </row>
    <row r="2457" spans="1:27" x14ac:dyDescent="0.2">
      <c r="A2457" t="s">
        <v>61</v>
      </c>
      <c r="B2457" s="1">
        <v>36513</v>
      </c>
      <c r="D2457" t="s">
        <v>28</v>
      </c>
      <c r="E2457" t="s">
        <v>33</v>
      </c>
      <c r="F2457">
        <v>0</v>
      </c>
      <c r="G2457">
        <v>2</v>
      </c>
      <c r="H2457" t="s">
        <v>24</v>
      </c>
      <c r="I2457">
        <v>0</v>
      </c>
      <c r="J2457">
        <v>0</v>
      </c>
      <c r="Z2457">
        <f t="shared" ca="1" si="76"/>
        <v>1703</v>
      </c>
      <c r="AA2457">
        <f t="shared" ca="1" si="77"/>
        <v>90</v>
      </c>
    </row>
    <row r="2458" spans="1:27" x14ac:dyDescent="0.2">
      <c r="A2458" t="s">
        <v>61</v>
      </c>
      <c r="B2458" s="1">
        <v>36520</v>
      </c>
      <c r="D2458" t="s">
        <v>23</v>
      </c>
      <c r="E2458" t="s">
        <v>22</v>
      </c>
      <c r="F2458">
        <v>3</v>
      </c>
      <c r="G2458">
        <v>2</v>
      </c>
      <c r="H2458" t="s">
        <v>27</v>
      </c>
      <c r="I2458">
        <v>2</v>
      </c>
      <c r="J2458">
        <v>0</v>
      </c>
      <c r="Z2458">
        <f t="shared" ca="1" si="76"/>
        <v>1064</v>
      </c>
      <c r="AA2458">
        <f t="shared" ca="1" si="77"/>
        <v>90</v>
      </c>
    </row>
    <row r="2459" spans="1:27" x14ac:dyDescent="0.2">
      <c r="A2459" t="s">
        <v>61</v>
      </c>
      <c r="B2459" s="1">
        <v>36520</v>
      </c>
      <c r="D2459" t="s">
        <v>55</v>
      </c>
      <c r="E2459" t="s">
        <v>25</v>
      </c>
      <c r="F2459">
        <v>0</v>
      </c>
      <c r="G2459">
        <v>2</v>
      </c>
      <c r="H2459" t="s">
        <v>24</v>
      </c>
      <c r="I2459">
        <v>0</v>
      </c>
      <c r="J2459">
        <v>0</v>
      </c>
      <c r="Z2459">
        <f t="shared" ca="1" si="76"/>
        <v>985</v>
      </c>
      <c r="AA2459">
        <f t="shared" ca="1" si="77"/>
        <v>90</v>
      </c>
    </row>
    <row r="2460" spans="1:27" x14ac:dyDescent="0.2">
      <c r="A2460" t="s">
        <v>61</v>
      </c>
      <c r="B2460" s="1">
        <v>36520</v>
      </c>
      <c r="D2460" t="s">
        <v>42</v>
      </c>
      <c r="E2460" t="s">
        <v>56</v>
      </c>
      <c r="F2460">
        <v>5</v>
      </c>
      <c r="G2460">
        <v>0</v>
      </c>
      <c r="H2460" t="s">
        <v>27</v>
      </c>
      <c r="I2460">
        <v>3</v>
      </c>
      <c r="J2460">
        <v>0</v>
      </c>
      <c r="Z2460">
        <f t="shared" ca="1" si="76"/>
        <v>1521</v>
      </c>
      <c r="AA2460">
        <f t="shared" ca="1" si="77"/>
        <v>120</v>
      </c>
    </row>
    <row r="2461" spans="1:27" x14ac:dyDescent="0.2">
      <c r="A2461" t="s">
        <v>61</v>
      </c>
      <c r="B2461" s="1">
        <v>36520</v>
      </c>
      <c r="D2461" t="s">
        <v>33</v>
      </c>
      <c r="E2461" t="s">
        <v>50</v>
      </c>
      <c r="F2461">
        <v>2</v>
      </c>
      <c r="G2461">
        <v>1</v>
      </c>
      <c r="H2461" t="s">
        <v>27</v>
      </c>
      <c r="I2461">
        <v>2</v>
      </c>
      <c r="J2461">
        <v>1</v>
      </c>
      <c r="Z2461">
        <f t="shared" ca="1" si="76"/>
        <v>1038</v>
      </c>
      <c r="AA2461">
        <f t="shared" ca="1" si="77"/>
        <v>90</v>
      </c>
    </row>
    <row r="2462" spans="1:27" x14ac:dyDescent="0.2">
      <c r="A2462" t="s">
        <v>61</v>
      </c>
      <c r="B2462" s="1">
        <v>36520</v>
      </c>
      <c r="D2462" t="s">
        <v>46</v>
      </c>
      <c r="E2462" t="s">
        <v>62</v>
      </c>
      <c r="F2462">
        <v>4</v>
      </c>
      <c r="G2462">
        <v>0</v>
      </c>
      <c r="H2462" t="s">
        <v>27</v>
      </c>
      <c r="I2462">
        <v>0</v>
      </c>
      <c r="J2462">
        <v>0</v>
      </c>
      <c r="Z2462">
        <f t="shared" ca="1" si="76"/>
        <v>1689</v>
      </c>
      <c r="AA2462">
        <f t="shared" ca="1" si="77"/>
        <v>120</v>
      </c>
    </row>
    <row r="2463" spans="1:27" x14ac:dyDescent="0.2">
      <c r="A2463" t="s">
        <v>61</v>
      </c>
      <c r="B2463" s="1">
        <v>36520</v>
      </c>
      <c r="D2463" t="s">
        <v>35</v>
      </c>
      <c r="E2463" t="s">
        <v>30</v>
      </c>
      <c r="F2463">
        <v>2</v>
      </c>
      <c r="G2463">
        <v>2</v>
      </c>
      <c r="H2463" t="s">
        <v>34</v>
      </c>
      <c r="I2463">
        <v>1</v>
      </c>
      <c r="J2463">
        <v>1</v>
      </c>
      <c r="Z2463">
        <f t="shared" ca="1" si="76"/>
        <v>1340</v>
      </c>
      <c r="AA2463">
        <f t="shared" ca="1" si="77"/>
        <v>120</v>
      </c>
    </row>
    <row r="2464" spans="1:27" x14ac:dyDescent="0.2">
      <c r="A2464" t="s">
        <v>61</v>
      </c>
      <c r="B2464" s="1">
        <v>36520</v>
      </c>
      <c r="D2464" t="s">
        <v>31</v>
      </c>
      <c r="E2464" t="s">
        <v>53</v>
      </c>
      <c r="F2464">
        <v>1</v>
      </c>
      <c r="G2464">
        <v>0</v>
      </c>
      <c r="H2464" t="s">
        <v>27</v>
      </c>
      <c r="I2464">
        <v>1</v>
      </c>
      <c r="J2464">
        <v>0</v>
      </c>
      <c r="Z2464">
        <f t="shared" ca="1" si="76"/>
        <v>2012</v>
      </c>
      <c r="AA2464">
        <f t="shared" ca="1" si="77"/>
        <v>120</v>
      </c>
    </row>
    <row r="2465" spans="1:27" x14ac:dyDescent="0.2">
      <c r="A2465" t="s">
        <v>61</v>
      </c>
      <c r="B2465" s="1">
        <v>36520</v>
      </c>
      <c r="D2465" t="s">
        <v>41</v>
      </c>
      <c r="E2465" t="s">
        <v>28</v>
      </c>
      <c r="F2465">
        <v>1</v>
      </c>
      <c r="G2465">
        <v>2</v>
      </c>
      <c r="H2465" t="s">
        <v>24</v>
      </c>
      <c r="I2465">
        <v>0</v>
      </c>
      <c r="J2465">
        <v>2</v>
      </c>
      <c r="Z2465">
        <f t="shared" ca="1" si="76"/>
        <v>1445</v>
      </c>
      <c r="AA2465">
        <f t="shared" ca="1" si="77"/>
        <v>90</v>
      </c>
    </row>
    <row r="2466" spans="1:27" x14ac:dyDescent="0.2">
      <c r="A2466" t="s">
        <v>61</v>
      </c>
      <c r="B2466" s="1">
        <v>36520</v>
      </c>
      <c r="D2466" t="s">
        <v>36</v>
      </c>
      <c r="E2466" t="s">
        <v>63</v>
      </c>
      <c r="F2466">
        <v>4</v>
      </c>
      <c r="G2466">
        <v>0</v>
      </c>
      <c r="H2466" t="s">
        <v>27</v>
      </c>
      <c r="I2466">
        <v>2</v>
      </c>
      <c r="J2466">
        <v>0</v>
      </c>
      <c r="Z2466">
        <f t="shared" ca="1" si="76"/>
        <v>857</v>
      </c>
      <c r="AA2466">
        <f t="shared" ca="1" si="77"/>
        <v>120</v>
      </c>
    </row>
    <row r="2467" spans="1:27" x14ac:dyDescent="0.2">
      <c r="A2467" t="s">
        <v>61</v>
      </c>
      <c r="B2467" s="1">
        <v>36520</v>
      </c>
      <c r="D2467" t="s">
        <v>44</v>
      </c>
      <c r="E2467" t="s">
        <v>43</v>
      </c>
      <c r="F2467">
        <v>2</v>
      </c>
      <c r="G2467">
        <v>2</v>
      </c>
      <c r="H2467" t="s">
        <v>34</v>
      </c>
      <c r="I2467">
        <v>1</v>
      </c>
      <c r="J2467">
        <v>1</v>
      </c>
      <c r="Z2467">
        <f t="shared" ca="1" si="76"/>
        <v>993</v>
      </c>
      <c r="AA2467">
        <f t="shared" ca="1" si="77"/>
        <v>120</v>
      </c>
    </row>
    <row r="2468" spans="1:27" x14ac:dyDescent="0.2">
      <c r="A2468" t="s">
        <v>61</v>
      </c>
      <c r="B2468" s="1">
        <v>36522</v>
      </c>
      <c r="D2468" t="s">
        <v>22</v>
      </c>
      <c r="E2468" t="s">
        <v>33</v>
      </c>
      <c r="F2468">
        <v>2</v>
      </c>
      <c r="G2468">
        <v>0</v>
      </c>
      <c r="H2468" t="s">
        <v>27</v>
      </c>
      <c r="I2468">
        <v>1</v>
      </c>
      <c r="J2468">
        <v>0</v>
      </c>
      <c r="Z2468">
        <f t="shared" ca="1" si="76"/>
        <v>1934</v>
      </c>
      <c r="AA2468">
        <f t="shared" ca="1" si="77"/>
        <v>120</v>
      </c>
    </row>
    <row r="2469" spans="1:27" x14ac:dyDescent="0.2">
      <c r="A2469" t="s">
        <v>61</v>
      </c>
      <c r="B2469" s="1">
        <v>36522</v>
      </c>
      <c r="D2469" t="s">
        <v>62</v>
      </c>
      <c r="E2469" t="s">
        <v>42</v>
      </c>
      <c r="F2469">
        <v>0</v>
      </c>
      <c r="G2469">
        <v>0</v>
      </c>
      <c r="H2469" t="s">
        <v>34</v>
      </c>
      <c r="I2469">
        <v>0</v>
      </c>
      <c r="J2469">
        <v>0</v>
      </c>
      <c r="Z2469">
        <f t="shared" ca="1" si="76"/>
        <v>1952</v>
      </c>
      <c r="AA2469">
        <f t="shared" ca="1" si="77"/>
        <v>90</v>
      </c>
    </row>
    <row r="2470" spans="1:27" x14ac:dyDescent="0.2">
      <c r="A2470" t="s">
        <v>61</v>
      </c>
      <c r="B2470" s="1">
        <v>36522</v>
      </c>
      <c r="D2470" t="s">
        <v>50</v>
      </c>
      <c r="E2470" t="s">
        <v>35</v>
      </c>
      <c r="F2470">
        <v>1</v>
      </c>
      <c r="G2470">
        <v>2</v>
      </c>
      <c r="H2470" t="s">
        <v>24</v>
      </c>
      <c r="I2470">
        <v>0</v>
      </c>
      <c r="J2470">
        <v>1</v>
      </c>
      <c r="Z2470">
        <f t="shared" ca="1" si="76"/>
        <v>1523</v>
      </c>
      <c r="AA2470">
        <f t="shared" ca="1" si="77"/>
        <v>120</v>
      </c>
    </row>
    <row r="2471" spans="1:27" x14ac:dyDescent="0.2">
      <c r="A2471" t="s">
        <v>61</v>
      </c>
      <c r="B2471" s="1">
        <v>36522</v>
      </c>
      <c r="D2471" t="s">
        <v>30</v>
      </c>
      <c r="E2471" t="s">
        <v>44</v>
      </c>
      <c r="F2471">
        <v>3</v>
      </c>
      <c r="G2471">
        <v>1</v>
      </c>
      <c r="H2471" t="s">
        <v>27</v>
      </c>
      <c r="I2471">
        <v>0</v>
      </c>
      <c r="J2471">
        <v>0</v>
      </c>
      <c r="Z2471">
        <f t="shared" ca="1" si="76"/>
        <v>830</v>
      </c>
      <c r="AA2471">
        <f t="shared" ca="1" si="77"/>
        <v>120</v>
      </c>
    </row>
    <row r="2472" spans="1:27" x14ac:dyDescent="0.2">
      <c r="A2472" t="s">
        <v>61</v>
      </c>
      <c r="B2472" s="1">
        <v>36522</v>
      </c>
      <c r="D2472" t="s">
        <v>56</v>
      </c>
      <c r="E2472" t="s">
        <v>46</v>
      </c>
      <c r="F2472">
        <v>2</v>
      </c>
      <c r="G2472">
        <v>2</v>
      </c>
      <c r="H2472" t="s">
        <v>34</v>
      </c>
      <c r="I2472">
        <v>2</v>
      </c>
      <c r="J2472">
        <v>1</v>
      </c>
      <c r="Z2472">
        <f t="shared" ca="1" si="76"/>
        <v>1800</v>
      </c>
      <c r="AA2472">
        <f t="shared" ca="1" si="77"/>
        <v>120</v>
      </c>
    </row>
    <row r="2473" spans="1:27" x14ac:dyDescent="0.2">
      <c r="A2473" t="s">
        <v>61</v>
      </c>
      <c r="B2473" s="1">
        <v>36522</v>
      </c>
      <c r="D2473" t="s">
        <v>63</v>
      </c>
      <c r="E2473" t="s">
        <v>41</v>
      </c>
      <c r="F2473">
        <v>3</v>
      </c>
      <c r="G2473">
        <v>2</v>
      </c>
      <c r="H2473" t="s">
        <v>27</v>
      </c>
      <c r="I2473">
        <v>2</v>
      </c>
      <c r="J2473">
        <v>0</v>
      </c>
      <c r="Z2473">
        <f t="shared" ca="1" si="76"/>
        <v>1672</v>
      </c>
      <c r="AA2473">
        <f t="shared" ca="1" si="77"/>
        <v>90</v>
      </c>
    </row>
    <row r="2474" spans="1:27" x14ac:dyDescent="0.2">
      <c r="A2474" t="s">
        <v>61</v>
      </c>
      <c r="B2474" s="1">
        <v>36522</v>
      </c>
      <c r="D2474" t="s">
        <v>43</v>
      </c>
      <c r="E2474" t="s">
        <v>55</v>
      </c>
      <c r="F2474">
        <v>1</v>
      </c>
      <c r="G2474">
        <v>1</v>
      </c>
      <c r="H2474" t="s">
        <v>34</v>
      </c>
      <c r="I2474">
        <v>1</v>
      </c>
      <c r="J2474">
        <v>1</v>
      </c>
      <c r="Z2474">
        <f t="shared" ca="1" si="76"/>
        <v>1873</v>
      </c>
      <c r="AA2474">
        <f t="shared" ca="1" si="77"/>
        <v>120</v>
      </c>
    </row>
    <row r="2475" spans="1:27" x14ac:dyDescent="0.2">
      <c r="A2475" t="s">
        <v>61</v>
      </c>
      <c r="B2475" s="1">
        <v>36523</v>
      </c>
      <c r="D2475" t="s">
        <v>25</v>
      </c>
      <c r="E2475" t="s">
        <v>36</v>
      </c>
      <c r="F2475">
        <v>1</v>
      </c>
      <c r="G2475">
        <v>1</v>
      </c>
      <c r="H2475" t="s">
        <v>34</v>
      </c>
      <c r="I2475">
        <v>0</v>
      </c>
      <c r="J2475">
        <v>1</v>
      </c>
      <c r="Z2475">
        <f t="shared" ca="1" si="76"/>
        <v>1935</v>
      </c>
      <c r="AA2475">
        <f t="shared" ca="1" si="77"/>
        <v>90</v>
      </c>
    </row>
    <row r="2476" spans="1:27" x14ac:dyDescent="0.2">
      <c r="A2476" t="s">
        <v>61</v>
      </c>
      <c r="B2476" s="1">
        <v>36523</v>
      </c>
      <c r="D2476" t="s">
        <v>28</v>
      </c>
      <c r="E2476" t="s">
        <v>31</v>
      </c>
      <c r="F2476">
        <v>3</v>
      </c>
      <c r="G2476">
        <v>0</v>
      </c>
      <c r="H2476" t="s">
        <v>27</v>
      </c>
      <c r="I2476">
        <v>2</v>
      </c>
      <c r="J2476">
        <v>0</v>
      </c>
      <c r="Z2476">
        <f t="shared" ca="1" si="76"/>
        <v>856</v>
      </c>
      <c r="AA2476">
        <f t="shared" ca="1" si="77"/>
        <v>120</v>
      </c>
    </row>
    <row r="2477" spans="1:27" x14ac:dyDescent="0.2">
      <c r="A2477" t="s">
        <v>61</v>
      </c>
      <c r="B2477" s="1">
        <v>36528</v>
      </c>
      <c r="D2477" t="s">
        <v>55</v>
      </c>
      <c r="E2477" t="s">
        <v>63</v>
      </c>
      <c r="F2477">
        <v>2</v>
      </c>
      <c r="G2477">
        <v>0</v>
      </c>
      <c r="H2477" t="s">
        <v>27</v>
      </c>
      <c r="I2477">
        <v>1</v>
      </c>
      <c r="J2477">
        <v>0</v>
      </c>
      <c r="Z2477">
        <f t="shared" ca="1" si="76"/>
        <v>1171</v>
      </c>
      <c r="AA2477">
        <f t="shared" ca="1" si="77"/>
        <v>90</v>
      </c>
    </row>
    <row r="2478" spans="1:27" x14ac:dyDescent="0.2">
      <c r="A2478" t="s">
        <v>61</v>
      </c>
      <c r="B2478" s="1">
        <v>36528</v>
      </c>
      <c r="D2478" t="s">
        <v>42</v>
      </c>
      <c r="E2478" t="s">
        <v>50</v>
      </c>
      <c r="F2478">
        <v>2</v>
      </c>
      <c r="G2478">
        <v>2</v>
      </c>
      <c r="H2478" t="s">
        <v>34</v>
      </c>
      <c r="I2478">
        <v>1</v>
      </c>
      <c r="J2478">
        <v>2</v>
      </c>
      <c r="Z2478">
        <f t="shared" ca="1" si="76"/>
        <v>805</v>
      </c>
      <c r="AA2478">
        <f t="shared" ca="1" si="77"/>
        <v>120</v>
      </c>
    </row>
    <row r="2479" spans="1:27" x14ac:dyDescent="0.2">
      <c r="A2479" t="s">
        <v>61</v>
      </c>
      <c r="B2479" s="1">
        <v>36528</v>
      </c>
      <c r="D2479" t="s">
        <v>33</v>
      </c>
      <c r="E2479" t="s">
        <v>25</v>
      </c>
      <c r="F2479">
        <v>1</v>
      </c>
      <c r="G2479">
        <v>2</v>
      </c>
      <c r="H2479" t="s">
        <v>24</v>
      </c>
      <c r="I2479">
        <v>0</v>
      </c>
      <c r="J2479">
        <v>1</v>
      </c>
      <c r="Z2479">
        <f t="shared" ca="1" si="76"/>
        <v>1695</v>
      </c>
      <c r="AA2479">
        <f t="shared" ca="1" si="77"/>
        <v>120</v>
      </c>
    </row>
    <row r="2480" spans="1:27" x14ac:dyDescent="0.2">
      <c r="A2480" t="s">
        <v>61</v>
      </c>
      <c r="B2480" s="1">
        <v>36528</v>
      </c>
      <c r="D2480" t="s">
        <v>35</v>
      </c>
      <c r="E2480" t="s">
        <v>43</v>
      </c>
      <c r="F2480">
        <v>2</v>
      </c>
      <c r="G2480">
        <v>2</v>
      </c>
      <c r="H2480" t="s">
        <v>34</v>
      </c>
      <c r="I2480">
        <v>1</v>
      </c>
      <c r="J2480">
        <v>0</v>
      </c>
      <c r="Z2480">
        <f t="shared" ca="1" si="76"/>
        <v>1265</v>
      </c>
      <c r="AA2480">
        <f t="shared" ca="1" si="77"/>
        <v>120</v>
      </c>
    </row>
    <row r="2481" spans="1:27" x14ac:dyDescent="0.2">
      <c r="A2481" t="s">
        <v>61</v>
      </c>
      <c r="B2481" s="1">
        <v>36528</v>
      </c>
      <c r="D2481" t="s">
        <v>31</v>
      </c>
      <c r="E2481" t="s">
        <v>22</v>
      </c>
      <c r="F2481">
        <v>1</v>
      </c>
      <c r="G2481">
        <v>1</v>
      </c>
      <c r="H2481" t="s">
        <v>34</v>
      </c>
      <c r="I2481">
        <v>0</v>
      </c>
      <c r="J2481">
        <v>1</v>
      </c>
      <c r="Z2481">
        <f t="shared" ca="1" si="76"/>
        <v>1735</v>
      </c>
      <c r="AA2481">
        <f t="shared" ca="1" si="77"/>
        <v>90</v>
      </c>
    </row>
    <row r="2482" spans="1:27" x14ac:dyDescent="0.2">
      <c r="A2482" t="s">
        <v>61</v>
      </c>
      <c r="B2482" s="1">
        <v>36528</v>
      </c>
      <c r="D2482" t="s">
        <v>41</v>
      </c>
      <c r="E2482" t="s">
        <v>62</v>
      </c>
      <c r="F2482">
        <v>1</v>
      </c>
      <c r="G2482">
        <v>0</v>
      </c>
      <c r="H2482" t="s">
        <v>27</v>
      </c>
      <c r="I2482">
        <v>0</v>
      </c>
      <c r="J2482">
        <v>0</v>
      </c>
      <c r="Z2482">
        <f t="shared" ca="1" si="76"/>
        <v>798</v>
      </c>
      <c r="AA2482">
        <f t="shared" ca="1" si="77"/>
        <v>90</v>
      </c>
    </row>
    <row r="2483" spans="1:27" x14ac:dyDescent="0.2">
      <c r="A2483" t="s">
        <v>61</v>
      </c>
      <c r="B2483" s="1">
        <v>36528</v>
      </c>
      <c r="D2483" t="s">
        <v>36</v>
      </c>
      <c r="E2483" t="s">
        <v>30</v>
      </c>
      <c r="F2483">
        <v>1</v>
      </c>
      <c r="G2483">
        <v>0</v>
      </c>
      <c r="H2483" t="s">
        <v>27</v>
      </c>
      <c r="I2483">
        <v>1</v>
      </c>
      <c r="J2483">
        <v>0</v>
      </c>
      <c r="Z2483">
        <f t="shared" ca="1" si="76"/>
        <v>1503</v>
      </c>
      <c r="AA2483">
        <f t="shared" ca="1" si="77"/>
        <v>120</v>
      </c>
    </row>
    <row r="2484" spans="1:27" x14ac:dyDescent="0.2">
      <c r="A2484" t="s">
        <v>61</v>
      </c>
      <c r="B2484" s="1">
        <v>36528</v>
      </c>
      <c r="D2484" t="s">
        <v>44</v>
      </c>
      <c r="E2484" t="s">
        <v>56</v>
      </c>
      <c r="F2484">
        <v>1</v>
      </c>
      <c r="G2484">
        <v>0</v>
      </c>
      <c r="H2484" t="s">
        <v>27</v>
      </c>
      <c r="I2484">
        <v>1</v>
      </c>
      <c r="J2484">
        <v>0</v>
      </c>
      <c r="Z2484">
        <f t="shared" ca="1" si="76"/>
        <v>1004</v>
      </c>
      <c r="AA2484">
        <f t="shared" ca="1" si="77"/>
        <v>120</v>
      </c>
    </row>
    <row r="2485" spans="1:27" x14ac:dyDescent="0.2">
      <c r="A2485" t="s">
        <v>61</v>
      </c>
      <c r="B2485" s="1">
        <v>36529</v>
      </c>
      <c r="D2485" t="s">
        <v>23</v>
      </c>
      <c r="E2485" t="s">
        <v>28</v>
      </c>
      <c r="F2485">
        <v>2</v>
      </c>
      <c r="G2485">
        <v>2</v>
      </c>
      <c r="H2485" t="s">
        <v>34</v>
      </c>
      <c r="I2485">
        <v>0</v>
      </c>
      <c r="J2485">
        <v>0</v>
      </c>
      <c r="Z2485">
        <f t="shared" ca="1" si="76"/>
        <v>1513</v>
      </c>
      <c r="AA2485">
        <f t="shared" ca="1" si="77"/>
        <v>120</v>
      </c>
    </row>
    <row r="2486" spans="1:27" x14ac:dyDescent="0.2">
      <c r="A2486" t="s">
        <v>61</v>
      </c>
      <c r="B2486" s="1">
        <v>36533</v>
      </c>
      <c r="D2486" t="s">
        <v>62</v>
      </c>
      <c r="E2486" t="s">
        <v>28</v>
      </c>
      <c r="F2486">
        <v>1</v>
      </c>
      <c r="G2486">
        <v>1</v>
      </c>
      <c r="H2486" t="s">
        <v>34</v>
      </c>
      <c r="I2486">
        <v>1</v>
      </c>
      <c r="J2486">
        <v>0</v>
      </c>
      <c r="Z2486">
        <f t="shared" ca="1" si="76"/>
        <v>855</v>
      </c>
      <c r="AA2486">
        <f t="shared" ca="1" si="77"/>
        <v>90</v>
      </c>
    </row>
    <row r="2487" spans="1:27" x14ac:dyDescent="0.2">
      <c r="A2487" t="s">
        <v>61</v>
      </c>
      <c r="B2487" s="1">
        <v>36537</v>
      </c>
      <c r="D2487" t="s">
        <v>28</v>
      </c>
      <c r="E2487" t="s">
        <v>36</v>
      </c>
      <c r="F2487">
        <v>1</v>
      </c>
      <c r="G2487">
        <v>0</v>
      </c>
      <c r="H2487" t="s">
        <v>27</v>
      </c>
      <c r="I2487">
        <v>0</v>
      </c>
      <c r="J2487">
        <v>0</v>
      </c>
      <c r="Z2487">
        <f t="shared" ca="1" si="76"/>
        <v>1652</v>
      </c>
      <c r="AA2487">
        <f t="shared" ca="1" si="77"/>
        <v>120</v>
      </c>
    </row>
    <row r="2488" spans="1:27" x14ac:dyDescent="0.2">
      <c r="A2488" t="s">
        <v>61</v>
      </c>
      <c r="B2488" s="1">
        <v>36540</v>
      </c>
      <c r="D2488" t="s">
        <v>22</v>
      </c>
      <c r="E2488" t="s">
        <v>56</v>
      </c>
      <c r="F2488">
        <v>4</v>
      </c>
      <c r="G2488">
        <v>1</v>
      </c>
      <c r="H2488" t="s">
        <v>27</v>
      </c>
      <c r="I2488">
        <v>3</v>
      </c>
      <c r="J2488">
        <v>0</v>
      </c>
      <c r="Z2488">
        <f t="shared" ca="1" si="76"/>
        <v>756</v>
      </c>
      <c r="AA2488">
        <f t="shared" ca="1" si="77"/>
        <v>120</v>
      </c>
    </row>
    <row r="2489" spans="1:27" x14ac:dyDescent="0.2">
      <c r="A2489" t="s">
        <v>61</v>
      </c>
      <c r="B2489" s="1">
        <v>36540</v>
      </c>
      <c r="D2489" t="s">
        <v>28</v>
      </c>
      <c r="E2489" t="s">
        <v>50</v>
      </c>
      <c r="F2489">
        <v>1</v>
      </c>
      <c r="G2489">
        <v>1</v>
      </c>
      <c r="H2489" t="s">
        <v>34</v>
      </c>
      <c r="I2489">
        <v>0</v>
      </c>
      <c r="J2489">
        <v>1</v>
      </c>
      <c r="Z2489">
        <f t="shared" ca="1" si="76"/>
        <v>773</v>
      </c>
      <c r="AA2489">
        <f t="shared" ca="1" si="77"/>
        <v>90</v>
      </c>
    </row>
    <row r="2490" spans="1:27" x14ac:dyDescent="0.2">
      <c r="A2490" t="s">
        <v>61</v>
      </c>
      <c r="B2490" s="1">
        <v>36540</v>
      </c>
      <c r="D2490" t="s">
        <v>23</v>
      </c>
      <c r="E2490" t="s">
        <v>44</v>
      </c>
      <c r="F2490">
        <v>2</v>
      </c>
      <c r="G2490">
        <v>0</v>
      </c>
      <c r="H2490" t="s">
        <v>27</v>
      </c>
      <c r="I2490">
        <v>0</v>
      </c>
      <c r="J2490">
        <v>0</v>
      </c>
      <c r="Z2490">
        <f t="shared" ca="1" si="76"/>
        <v>1436</v>
      </c>
      <c r="AA2490">
        <f t="shared" ca="1" si="77"/>
        <v>120</v>
      </c>
    </row>
    <row r="2491" spans="1:27" x14ac:dyDescent="0.2">
      <c r="A2491" t="s">
        <v>61</v>
      </c>
      <c r="B2491" s="1">
        <v>36540</v>
      </c>
      <c r="D2491" t="s">
        <v>42</v>
      </c>
      <c r="E2491" t="s">
        <v>36</v>
      </c>
      <c r="F2491">
        <v>2</v>
      </c>
      <c r="G2491">
        <v>2</v>
      </c>
      <c r="H2491" t="s">
        <v>34</v>
      </c>
      <c r="I2491">
        <v>1</v>
      </c>
      <c r="J2491">
        <v>2</v>
      </c>
      <c r="Z2491">
        <f t="shared" ca="1" si="76"/>
        <v>1294</v>
      </c>
      <c r="AA2491">
        <f t="shared" ca="1" si="77"/>
        <v>120</v>
      </c>
    </row>
    <row r="2492" spans="1:27" x14ac:dyDescent="0.2">
      <c r="A2492" t="s">
        <v>61</v>
      </c>
      <c r="B2492" s="1">
        <v>36540</v>
      </c>
      <c r="D2492" t="s">
        <v>53</v>
      </c>
      <c r="E2492" t="s">
        <v>55</v>
      </c>
      <c r="F2492">
        <v>1</v>
      </c>
      <c r="G2492">
        <v>4</v>
      </c>
      <c r="H2492" t="s">
        <v>24</v>
      </c>
      <c r="I2492">
        <v>0</v>
      </c>
      <c r="J2492">
        <v>1</v>
      </c>
      <c r="Z2492">
        <f t="shared" ca="1" si="76"/>
        <v>1853</v>
      </c>
      <c r="AA2492">
        <f t="shared" ca="1" si="77"/>
        <v>90</v>
      </c>
    </row>
    <row r="2493" spans="1:27" x14ac:dyDescent="0.2">
      <c r="A2493" t="s">
        <v>61</v>
      </c>
      <c r="B2493" s="1">
        <v>36540</v>
      </c>
      <c r="D2493" t="s">
        <v>31</v>
      </c>
      <c r="E2493" t="s">
        <v>62</v>
      </c>
      <c r="F2493">
        <v>2</v>
      </c>
      <c r="G2493">
        <v>0</v>
      </c>
      <c r="H2493" t="s">
        <v>27</v>
      </c>
      <c r="I2493">
        <v>0</v>
      </c>
      <c r="J2493">
        <v>0</v>
      </c>
      <c r="Z2493">
        <f t="shared" ca="1" si="76"/>
        <v>1583</v>
      </c>
      <c r="AA2493">
        <f t="shared" ca="1" si="77"/>
        <v>90</v>
      </c>
    </row>
    <row r="2494" spans="1:27" x14ac:dyDescent="0.2">
      <c r="A2494" t="s">
        <v>61</v>
      </c>
      <c r="B2494" s="1">
        <v>36540</v>
      </c>
      <c r="D2494" t="s">
        <v>63</v>
      </c>
      <c r="E2494" t="s">
        <v>30</v>
      </c>
      <c r="F2494">
        <v>2</v>
      </c>
      <c r="G2494">
        <v>3</v>
      </c>
      <c r="H2494" t="s">
        <v>24</v>
      </c>
      <c r="I2494">
        <v>1</v>
      </c>
      <c r="J2494">
        <v>2</v>
      </c>
      <c r="Z2494">
        <f t="shared" ca="1" si="76"/>
        <v>1801</v>
      </c>
      <c r="AA2494">
        <f t="shared" ca="1" si="77"/>
        <v>120</v>
      </c>
    </row>
    <row r="2495" spans="1:27" x14ac:dyDescent="0.2">
      <c r="A2495" t="s">
        <v>61</v>
      </c>
      <c r="B2495" s="1">
        <v>36540</v>
      </c>
      <c r="D2495" t="s">
        <v>43</v>
      </c>
      <c r="E2495" t="s">
        <v>25</v>
      </c>
      <c r="F2495">
        <v>1</v>
      </c>
      <c r="G2495">
        <v>1</v>
      </c>
      <c r="H2495" t="s">
        <v>34</v>
      </c>
      <c r="I2495">
        <v>0</v>
      </c>
      <c r="J2495">
        <v>1</v>
      </c>
      <c r="Z2495">
        <f t="shared" ca="1" si="76"/>
        <v>1303</v>
      </c>
      <c r="AA2495">
        <f t="shared" ca="1" si="77"/>
        <v>120</v>
      </c>
    </row>
    <row r="2496" spans="1:27" x14ac:dyDescent="0.2">
      <c r="A2496" t="s">
        <v>61</v>
      </c>
      <c r="B2496" s="1">
        <v>36541</v>
      </c>
      <c r="D2496" t="s">
        <v>35</v>
      </c>
      <c r="E2496" t="s">
        <v>41</v>
      </c>
      <c r="F2496">
        <v>5</v>
      </c>
      <c r="G2496">
        <v>0</v>
      </c>
      <c r="H2496" t="s">
        <v>27</v>
      </c>
      <c r="I2496">
        <v>4</v>
      </c>
      <c r="J2496">
        <v>0</v>
      </c>
      <c r="Z2496">
        <f t="shared" ca="1" si="76"/>
        <v>1434</v>
      </c>
      <c r="AA2496">
        <f t="shared" ca="1" si="77"/>
        <v>120</v>
      </c>
    </row>
    <row r="2497" spans="1:27" x14ac:dyDescent="0.2">
      <c r="A2497" t="s">
        <v>61</v>
      </c>
      <c r="B2497" s="1">
        <v>36547</v>
      </c>
      <c r="D2497" t="s">
        <v>25</v>
      </c>
      <c r="E2497" t="s">
        <v>28</v>
      </c>
      <c r="F2497">
        <v>0</v>
      </c>
      <c r="G2497">
        <v>0</v>
      </c>
      <c r="H2497" t="s">
        <v>34</v>
      </c>
      <c r="I2497">
        <v>0</v>
      </c>
      <c r="J2497">
        <v>0</v>
      </c>
      <c r="Z2497">
        <f t="shared" ca="1" si="76"/>
        <v>1352</v>
      </c>
      <c r="AA2497">
        <f t="shared" ca="1" si="77"/>
        <v>120</v>
      </c>
    </row>
    <row r="2498" spans="1:27" x14ac:dyDescent="0.2">
      <c r="A2498" t="s">
        <v>61</v>
      </c>
      <c r="B2498" s="1">
        <v>36547</v>
      </c>
      <c r="D2498" t="s">
        <v>62</v>
      </c>
      <c r="E2498" t="s">
        <v>63</v>
      </c>
      <c r="F2498">
        <v>3</v>
      </c>
      <c r="G2498">
        <v>2</v>
      </c>
      <c r="H2498" t="s">
        <v>27</v>
      </c>
      <c r="I2498">
        <v>2</v>
      </c>
      <c r="J2498">
        <v>1</v>
      </c>
      <c r="Z2498">
        <f t="shared" ca="1" si="76"/>
        <v>1362</v>
      </c>
      <c r="AA2498">
        <f t="shared" ca="1" si="77"/>
        <v>90</v>
      </c>
    </row>
    <row r="2499" spans="1:27" x14ac:dyDescent="0.2">
      <c r="A2499" t="s">
        <v>61</v>
      </c>
      <c r="B2499" s="1">
        <v>36547</v>
      </c>
      <c r="D2499" t="s">
        <v>55</v>
      </c>
      <c r="E2499" t="s">
        <v>23</v>
      </c>
      <c r="F2499">
        <v>0</v>
      </c>
      <c r="G2499">
        <v>0</v>
      </c>
      <c r="H2499" t="s">
        <v>34</v>
      </c>
      <c r="I2499">
        <v>0</v>
      </c>
      <c r="J2499">
        <v>0</v>
      </c>
      <c r="Z2499">
        <f t="shared" ref="Z2499:Z2562" ca="1" si="78">RANDBETWEEN(723,2017)</f>
        <v>1309</v>
      </c>
      <c r="AA2499">
        <f t="shared" ref="AA2499:AA2562" ca="1" si="79">IF(RAND() &lt; 0.5, 90, 120)</f>
        <v>90</v>
      </c>
    </row>
    <row r="2500" spans="1:27" x14ac:dyDescent="0.2">
      <c r="A2500" t="s">
        <v>61</v>
      </c>
      <c r="B2500" s="1">
        <v>36547</v>
      </c>
      <c r="D2500" t="s">
        <v>50</v>
      </c>
      <c r="E2500" t="s">
        <v>43</v>
      </c>
      <c r="F2500">
        <v>1</v>
      </c>
      <c r="G2500">
        <v>3</v>
      </c>
      <c r="H2500" t="s">
        <v>24</v>
      </c>
      <c r="I2500">
        <v>1</v>
      </c>
      <c r="J2500">
        <v>2</v>
      </c>
      <c r="Z2500">
        <f t="shared" ca="1" si="78"/>
        <v>1485</v>
      </c>
      <c r="AA2500">
        <f t="shared" ca="1" si="79"/>
        <v>90</v>
      </c>
    </row>
    <row r="2501" spans="1:27" x14ac:dyDescent="0.2">
      <c r="A2501" t="s">
        <v>61</v>
      </c>
      <c r="B2501" s="1">
        <v>36547</v>
      </c>
      <c r="D2501" t="s">
        <v>30</v>
      </c>
      <c r="E2501" t="s">
        <v>53</v>
      </c>
      <c r="F2501">
        <v>0</v>
      </c>
      <c r="G2501">
        <v>0</v>
      </c>
      <c r="H2501" t="s">
        <v>34</v>
      </c>
      <c r="I2501">
        <v>0</v>
      </c>
      <c r="J2501">
        <v>0</v>
      </c>
      <c r="Z2501">
        <f t="shared" ca="1" si="78"/>
        <v>1209</v>
      </c>
      <c r="AA2501">
        <f t="shared" ca="1" si="79"/>
        <v>120</v>
      </c>
    </row>
    <row r="2502" spans="1:27" x14ac:dyDescent="0.2">
      <c r="A2502" t="s">
        <v>61</v>
      </c>
      <c r="B2502" s="1">
        <v>36547</v>
      </c>
      <c r="D2502" t="s">
        <v>41</v>
      </c>
      <c r="E2502" t="s">
        <v>42</v>
      </c>
      <c r="F2502">
        <v>2</v>
      </c>
      <c r="G2502">
        <v>0</v>
      </c>
      <c r="H2502" t="s">
        <v>27</v>
      </c>
      <c r="I2502">
        <v>0</v>
      </c>
      <c r="J2502">
        <v>0</v>
      </c>
      <c r="Z2502">
        <f t="shared" ca="1" si="78"/>
        <v>1467</v>
      </c>
      <c r="AA2502">
        <f t="shared" ca="1" si="79"/>
        <v>120</v>
      </c>
    </row>
    <row r="2503" spans="1:27" x14ac:dyDescent="0.2">
      <c r="A2503" t="s">
        <v>61</v>
      </c>
      <c r="B2503" s="1">
        <v>36547</v>
      </c>
      <c r="D2503" t="s">
        <v>36</v>
      </c>
      <c r="E2503" t="s">
        <v>31</v>
      </c>
      <c r="F2503">
        <v>0</v>
      </c>
      <c r="G2503">
        <v>1</v>
      </c>
      <c r="H2503" t="s">
        <v>24</v>
      </c>
      <c r="I2503">
        <v>0</v>
      </c>
      <c r="J2503">
        <v>1</v>
      </c>
      <c r="Z2503">
        <f t="shared" ca="1" si="78"/>
        <v>1916</v>
      </c>
      <c r="AA2503">
        <f t="shared" ca="1" si="79"/>
        <v>90</v>
      </c>
    </row>
    <row r="2504" spans="1:27" x14ac:dyDescent="0.2">
      <c r="A2504" t="s">
        <v>61</v>
      </c>
      <c r="B2504" s="1">
        <v>36547</v>
      </c>
      <c r="D2504" t="s">
        <v>44</v>
      </c>
      <c r="E2504" t="s">
        <v>35</v>
      </c>
      <c r="F2504">
        <v>2</v>
      </c>
      <c r="G2504">
        <v>0</v>
      </c>
      <c r="H2504" t="s">
        <v>27</v>
      </c>
      <c r="I2504">
        <v>0</v>
      </c>
      <c r="J2504">
        <v>0</v>
      </c>
      <c r="Z2504">
        <f t="shared" ca="1" si="78"/>
        <v>948</v>
      </c>
      <c r="AA2504">
        <f t="shared" ca="1" si="79"/>
        <v>90</v>
      </c>
    </row>
    <row r="2505" spans="1:27" x14ac:dyDescent="0.2">
      <c r="A2505" t="s">
        <v>61</v>
      </c>
      <c r="B2505" s="1">
        <v>36548</v>
      </c>
      <c r="D2505" t="s">
        <v>56</v>
      </c>
      <c r="E2505" t="s">
        <v>33</v>
      </c>
      <c r="F2505">
        <v>1</v>
      </c>
      <c r="G2505">
        <v>2</v>
      </c>
      <c r="H2505" t="s">
        <v>24</v>
      </c>
      <c r="I2505">
        <v>0</v>
      </c>
      <c r="J2505">
        <v>1</v>
      </c>
      <c r="Z2505">
        <f t="shared" ca="1" si="78"/>
        <v>1006</v>
      </c>
      <c r="AA2505">
        <f t="shared" ca="1" si="79"/>
        <v>90</v>
      </c>
    </row>
    <row r="2506" spans="1:27" x14ac:dyDescent="0.2">
      <c r="A2506" t="s">
        <v>61</v>
      </c>
      <c r="B2506" s="1">
        <v>36549</v>
      </c>
      <c r="D2506" t="s">
        <v>46</v>
      </c>
      <c r="E2506" t="s">
        <v>22</v>
      </c>
      <c r="F2506">
        <v>1</v>
      </c>
      <c r="G2506">
        <v>1</v>
      </c>
      <c r="H2506" t="s">
        <v>34</v>
      </c>
      <c r="I2506">
        <v>0</v>
      </c>
      <c r="J2506">
        <v>1</v>
      </c>
      <c r="Z2506">
        <f t="shared" ca="1" si="78"/>
        <v>1783</v>
      </c>
      <c r="AA2506">
        <f t="shared" ca="1" si="79"/>
        <v>120</v>
      </c>
    </row>
    <row r="2507" spans="1:27" x14ac:dyDescent="0.2">
      <c r="A2507" t="s">
        <v>61</v>
      </c>
      <c r="B2507" s="1">
        <v>36554</v>
      </c>
      <c r="D2507" t="s">
        <v>46</v>
      </c>
      <c r="E2507" t="s">
        <v>53</v>
      </c>
      <c r="F2507">
        <v>1</v>
      </c>
      <c r="G2507">
        <v>0</v>
      </c>
      <c r="H2507" t="s">
        <v>27</v>
      </c>
      <c r="I2507">
        <v>0</v>
      </c>
      <c r="J2507">
        <v>0</v>
      </c>
      <c r="Z2507">
        <f t="shared" ca="1" si="78"/>
        <v>865</v>
      </c>
      <c r="AA2507">
        <f t="shared" ca="1" si="79"/>
        <v>90</v>
      </c>
    </row>
    <row r="2508" spans="1:27" x14ac:dyDescent="0.2">
      <c r="A2508" t="s">
        <v>61</v>
      </c>
      <c r="B2508" s="1">
        <v>36558</v>
      </c>
      <c r="D2508" t="s">
        <v>31</v>
      </c>
      <c r="E2508" t="s">
        <v>46</v>
      </c>
      <c r="F2508">
        <v>0</v>
      </c>
      <c r="G2508">
        <v>1</v>
      </c>
      <c r="H2508" t="s">
        <v>24</v>
      </c>
      <c r="I2508">
        <v>0</v>
      </c>
      <c r="J2508">
        <v>0</v>
      </c>
      <c r="Z2508">
        <f t="shared" ca="1" si="78"/>
        <v>1972</v>
      </c>
      <c r="AA2508">
        <f t="shared" ca="1" si="79"/>
        <v>120</v>
      </c>
    </row>
    <row r="2509" spans="1:27" x14ac:dyDescent="0.2">
      <c r="A2509" t="s">
        <v>61</v>
      </c>
      <c r="B2509" s="1">
        <v>36561</v>
      </c>
      <c r="D2509" t="s">
        <v>25</v>
      </c>
      <c r="E2509" t="s">
        <v>63</v>
      </c>
      <c r="F2509">
        <v>4</v>
      </c>
      <c r="G2509">
        <v>0</v>
      </c>
      <c r="H2509" t="s">
        <v>27</v>
      </c>
      <c r="I2509">
        <v>0</v>
      </c>
      <c r="J2509">
        <v>0</v>
      </c>
      <c r="Z2509">
        <f t="shared" ca="1" si="78"/>
        <v>1838</v>
      </c>
      <c r="AA2509">
        <f t="shared" ca="1" si="79"/>
        <v>120</v>
      </c>
    </row>
    <row r="2510" spans="1:27" x14ac:dyDescent="0.2">
      <c r="A2510" t="s">
        <v>61</v>
      </c>
      <c r="B2510" s="1">
        <v>36561</v>
      </c>
      <c r="D2510" t="s">
        <v>62</v>
      </c>
      <c r="E2510" t="s">
        <v>22</v>
      </c>
      <c r="F2510">
        <v>2</v>
      </c>
      <c r="G2510">
        <v>1</v>
      </c>
      <c r="H2510" t="s">
        <v>27</v>
      </c>
      <c r="I2510">
        <v>1</v>
      </c>
      <c r="J2510">
        <v>1</v>
      </c>
      <c r="Z2510">
        <f t="shared" ca="1" si="78"/>
        <v>1424</v>
      </c>
      <c r="AA2510">
        <f t="shared" ca="1" si="79"/>
        <v>120</v>
      </c>
    </row>
    <row r="2511" spans="1:27" x14ac:dyDescent="0.2">
      <c r="A2511" t="s">
        <v>61</v>
      </c>
      <c r="B2511" s="1">
        <v>36561</v>
      </c>
      <c r="D2511" t="s">
        <v>55</v>
      </c>
      <c r="E2511" t="s">
        <v>31</v>
      </c>
      <c r="F2511">
        <v>3</v>
      </c>
      <c r="G2511">
        <v>3</v>
      </c>
      <c r="H2511" t="s">
        <v>34</v>
      </c>
      <c r="I2511">
        <v>0</v>
      </c>
      <c r="J2511">
        <v>1</v>
      </c>
      <c r="Z2511">
        <f t="shared" ca="1" si="78"/>
        <v>869</v>
      </c>
      <c r="AA2511">
        <f t="shared" ca="1" si="79"/>
        <v>90</v>
      </c>
    </row>
    <row r="2512" spans="1:27" x14ac:dyDescent="0.2">
      <c r="A2512" t="s">
        <v>61</v>
      </c>
      <c r="B2512" s="1">
        <v>36561</v>
      </c>
      <c r="D2512" t="s">
        <v>50</v>
      </c>
      <c r="E2512" t="s">
        <v>53</v>
      </c>
      <c r="F2512">
        <v>2</v>
      </c>
      <c r="G2512">
        <v>1</v>
      </c>
      <c r="H2512" t="s">
        <v>27</v>
      </c>
      <c r="I2512">
        <v>2</v>
      </c>
      <c r="J2512">
        <v>0</v>
      </c>
      <c r="Z2512">
        <f t="shared" ca="1" si="78"/>
        <v>1595</v>
      </c>
      <c r="AA2512">
        <f t="shared" ca="1" si="79"/>
        <v>120</v>
      </c>
    </row>
    <row r="2513" spans="1:27" x14ac:dyDescent="0.2">
      <c r="A2513" t="s">
        <v>61</v>
      </c>
      <c r="B2513" s="1">
        <v>36561</v>
      </c>
      <c r="D2513" t="s">
        <v>30</v>
      </c>
      <c r="E2513" t="s">
        <v>33</v>
      </c>
      <c r="F2513">
        <v>3</v>
      </c>
      <c r="G2513">
        <v>1</v>
      </c>
      <c r="H2513" t="s">
        <v>27</v>
      </c>
      <c r="I2513">
        <v>1</v>
      </c>
      <c r="J2513">
        <v>0</v>
      </c>
      <c r="Z2513">
        <f t="shared" ca="1" si="78"/>
        <v>1407</v>
      </c>
      <c r="AA2513">
        <f t="shared" ca="1" si="79"/>
        <v>90</v>
      </c>
    </row>
    <row r="2514" spans="1:27" x14ac:dyDescent="0.2">
      <c r="A2514" t="s">
        <v>61</v>
      </c>
      <c r="B2514" s="1">
        <v>36561</v>
      </c>
      <c r="D2514" t="s">
        <v>46</v>
      </c>
      <c r="E2514" t="s">
        <v>23</v>
      </c>
      <c r="F2514">
        <v>3</v>
      </c>
      <c r="G2514">
        <v>2</v>
      </c>
      <c r="H2514" t="s">
        <v>27</v>
      </c>
      <c r="I2514">
        <v>1</v>
      </c>
      <c r="J2514">
        <v>0</v>
      </c>
      <c r="Z2514">
        <f t="shared" ca="1" si="78"/>
        <v>1804</v>
      </c>
      <c r="AA2514">
        <f t="shared" ca="1" si="79"/>
        <v>90</v>
      </c>
    </row>
    <row r="2515" spans="1:27" x14ac:dyDescent="0.2">
      <c r="A2515" t="s">
        <v>61</v>
      </c>
      <c r="B2515" s="1">
        <v>36561</v>
      </c>
      <c r="D2515" t="s">
        <v>41</v>
      </c>
      <c r="E2515" t="s">
        <v>43</v>
      </c>
      <c r="F2515">
        <v>2</v>
      </c>
      <c r="G2515">
        <v>1</v>
      </c>
      <c r="H2515" t="s">
        <v>27</v>
      </c>
      <c r="I2515">
        <v>0</v>
      </c>
      <c r="J2515">
        <v>0</v>
      </c>
      <c r="Z2515">
        <f t="shared" ca="1" si="78"/>
        <v>1090</v>
      </c>
      <c r="AA2515">
        <f t="shared" ca="1" si="79"/>
        <v>90</v>
      </c>
    </row>
    <row r="2516" spans="1:27" x14ac:dyDescent="0.2">
      <c r="A2516" t="s">
        <v>61</v>
      </c>
      <c r="B2516" s="1">
        <v>36561</v>
      </c>
      <c r="D2516" t="s">
        <v>56</v>
      </c>
      <c r="E2516" t="s">
        <v>35</v>
      </c>
      <c r="F2516">
        <v>2</v>
      </c>
      <c r="G2516">
        <v>2</v>
      </c>
      <c r="H2516" t="s">
        <v>34</v>
      </c>
      <c r="I2516">
        <v>1</v>
      </c>
      <c r="J2516">
        <v>2</v>
      </c>
      <c r="Z2516">
        <f t="shared" ca="1" si="78"/>
        <v>1543</v>
      </c>
      <c r="AA2516">
        <f t="shared" ca="1" si="79"/>
        <v>120</v>
      </c>
    </row>
    <row r="2517" spans="1:27" x14ac:dyDescent="0.2">
      <c r="A2517" t="s">
        <v>61</v>
      </c>
      <c r="B2517" s="1">
        <v>36561</v>
      </c>
      <c r="D2517" t="s">
        <v>36</v>
      </c>
      <c r="E2517" t="s">
        <v>28</v>
      </c>
      <c r="F2517">
        <v>0</v>
      </c>
      <c r="G2517">
        <v>1</v>
      </c>
      <c r="H2517" t="s">
        <v>24</v>
      </c>
      <c r="I2517">
        <v>0</v>
      </c>
      <c r="J2517">
        <v>0</v>
      </c>
      <c r="Z2517">
        <f t="shared" ca="1" si="78"/>
        <v>1479</v>
      </c>
      <c r="AA2517">
        <f t="shared" ca="1" si="79"/>
        <v>90</v>
      </c>
    </row>
    <row r="2518" spans="1:27" x14ac:dyDescent="0.2">
      <c r="A2518" t="s">
        <v>61</v>
      </c>
      <c r="B2518" s="1">
        <v>36562</v>
      </c>
      <c r="D2518" t="s">
        <v>44</v>
      </c>
      <c r="E2518" t="s">
        <v>42</v>
      </c>
      <c r="F2518">
        <v>0</v>
      </c>
      <c r="G2518">
        <v>3</v>
      </c>
      <c r="H2518" t="s">
        <v>24</v>
      </c>
      <c r="I2518">
        <v>0</v>
      </c>
      <c r="J2518">
        <v>0</v>
      </c>
      <c r="Z2518">
        <f t="shared" ca="1" si="78"/>
        <v>1166</v>
      </c>
      <c r="AA2518">
        <f t="shared" ca="1" si="79"/>
        <v>90</v>
      </c>
    </row>
    <row r="2519" spans="1:27" x14ac:dyDescent="0.2">
      <c r="A2519" t="s">
        <v>61</v>
      </c>
      <c r="B2519" s="1">
        <v>36568</v>
      </c>
      <c r="D2519" t="s">
        <v>28</v>
      </c>
      <c r="E2519" t="s">
        <v>44</v>
      </c>
      <c r="F2519">
        <v>3</v>
      </c>
      <c r="G2519">
        <v>1</v>
      </c>
      <c r="H2519" t="s">
        <v>27</v>
      </c>
      <c r="I2519">
        <v>0</v>
      </c>
      <c r="J2519">
        <v>0</v>
      </c>
      <c r="Z2519">
        <f t="shared" ca="1" si="78"/>
        <v>1156</v>
      </c>
      <c r="AA2519">
        <f t="shared" ca="1" si="79"/>
        <v>120</v>
      </c>
    </row>
    <row r="2520" spans="1:27" x14ac:dyDescent="0.2">
      <c r="A2520" t="s">
        <v>61</v>
      </c>
      <c r="B2520" s="1">
        <v>36568</v>
      </c>
      <c r="D2520" t="s">
        <v>23</v>
      </c>
      <c r="E2520" t="s">
        <v>56</v>
      </c>
      <c r="F2520">
        <v>3</v>
      </c>
      <c r="G2520">
        <v>2</v>
      </c>
      <c r="H2520" t="s">
        <v>27</v>
      </c>
      <c r="I2520">
        <v>3</v>
      </c>
      <c r="J2520">
        <v>0</v>
      </c>
      <c r="Z2520">
        <f t="shared" ca="1" si="78"/>
        <v>930</v>
      </c>
      <c r="AA2520">
        <f t="shared" ca="1" si="79"/>
        <v>90</v>
      </c>
    </row>
    <row r="2521" spans="1:27" x14ac:dyDescent="0.2">
      <c r="A2521" t="s">
        <v>61</v>
      </c>
      <c r="B2521" s="1">
        <v>36568</v>
      </c>
      <c r="D2521" t="s">
        <v>42</v>
      </c>
      <c r="E2521" t="s">
        <v>55</v>
      </c>
      <c r="F2521">
        <v>2</v>
      </c>
      <c r="G2521">
        <v>1</v>
      </c>
      <c r="H2521" t="s">
        <v>27</v>
      </c>
      <c r="I2521">
        <v>2</v>
      </c>
      <c r="J2521">
        <v>0</v>
      </c>
      <c r="Z2521">
        <f t="shared" ca="1" si="78"/>
        <v>1752</v>
      </c>
      <c r="AA2521">
        <f t="shared" ca="1" si="79"/>
        <v>120</v>
      </c>
    </row>
    <row r="2522" spans="1:27" x14ac:dyDescent="0.2">
      <c r="A2522" t="s">
        <v>61</v>
      </c>
      <c r="B2522" s="1">
        <v>36568</v>
      </c>
      <c r="D2522" t="s">
        <v>33</v>
      </c>
      <c r="E2522" t="s">
        <v>36</v>
      </c>
      <c r="F2522">
        <v>1</v>
      </c>
      <c r="G2522">
        <v>0</v>
      </c>
      <c r="H2522" t="s">
        <v>27</v>
      </c>
      <c r="I2522">
        <v>1</v>
      </c>
      <c r="J2522">
        <v>0</v>
      </c>
      <c r="Z2522">
        <f t="shared" ca="1" si="78"/>
        <v>1495</v>
      </c>
      <c r="AA2522">
        <f t="shared" ca="1" si="79"/>
        <v>90</v>
      </c>
    </row>
    <row r="2523" spans="1:27" x14ac:dyDescent="0.2">
      <c r="A2523" t="s">
        <v>61</v>
      </c>
      <c r="B2523" s="1">
        <v>36568</v>
      </c>
      <c r="D2523" t="s">
        <v>35</v>
      </c>
      <c r="E2523" t="s">
        <v>46</v>
      </c>
      <c r="F2523">
        <v>3</v>
      </c>
      <c r="G2523">
        <v>0</v>
      </c>
      <c r="H2523" t="s">
        <v>27</v>
      </c>
      <c r="I2523">
        <v>1</v>
      </c>
      <c r="J2523">
        <v>0</v>
      </c>
      <c r="Z2523">
        <f t="shared" ca="1" si="78"/>
        <v>1893</v>
      </c>
      <c r="AA2523">
        <f t="shared" ca="1" si="79"/>
        <v>120</v>
      </c>
    </row>
    <row r="2524" spans="1:27" x14ac:dyDescent="0.2">
      <c r="A2524" t="s">
        <v>61</v>
      </c>
      <c r="B2524" s="1">
        <v>36568</v>
      </c>
      <c r="D2524" t="s">
        <v>31</v>
      </c>
      <c r="E2524" t="s">
        <v>41</v>
      </c>
      <c r="F2524">
        <v>0</v>
      </c>
      <c r="G2524">
        <v>1</v>
      </c>
      <c r="H2524" t="s">
        <v>24</v>
      </c>
      <c r="I2524">
        <v>0</v>
      </c>
      <c r="J2524">
        <v>1</v>
      </c>
      <c r="Z2524">
        <f t="shared" ca="1" si="78"/>
        <v>1902</v>
      </c>
      <c r="AA2524">
        <f t="shared" ca="1" si="79"/>
        <v>90</v>
      </c>
    </row>
    <row r="2525" spans="1:27" x14ac:dyDescent="0.2">
      <c r="A2525" t="s">
        <v>61</v>
      </c>
      <c r="B2525" s="1">
        <v>36568</v>
      </c>
      <c r="D2525" t="s">
        <v>63</v>
      </c>
      <c r="E2525" t="s">
        <v>50</v>
      </c>
      <c r="F2525">
        <v>1</v>
      </c>
      <c r="G2525">
        <v>1</v>
      </c>
      <c r="H2525" t="s">
        <v>34</v>
      </c>
      <c r="I2525">
        <v>0</v>
      </c>
      <c r="J2525">
        <v>1</v>
      </c>
      <c r="Z2525">
        <f t="shared" ca="1" si="78"/>
        <v>854</v>
      </c>
      <c r="AA2525">
        <f t="shared" ca="1" si="79"/>
        <v>90</v>
      </c>
    </row>
    <row r="2526" spans="1:27" x14ac:dyDescent="0.2">
      <c r="A2526" t="s">
        <v>61</v>
      </c>
      <c r="B2526" s="1">
        <v>36568</v>
      </c>
      <c r="D2526" t="s">
        <v>43</v>
      </c>
      <c r="E2526" t="s">
        <v>62</v>
      </c>
      <c r="F2526">
        <v>5</v>
      </c>
      <c r="G2526">
        <v>4</v>
      </c>
      <c r="H2526" t="s">
        <v>27</v>
      </c>
      <c r="I2526">
        <v>2</v>
      </c>
      <c r="J2526">
        <v>2</v>
      </c>
      <c r="Z2526">
        <f t="shared" ca="1" si="78"/>
        <v>1692</v>
      </c>
      <c r="AA2526">
        <f t="shared" ca="1" si="79"/>
        <v>120</v>
      </c>
    </row>
    <row r="2527" spans="1:27" x14ac:dyDescent="0.2">
      <c r="A2527" t="s">
        <v>61</v>
      </c>
      <c r="B2527" s="1">
        <v>36569</v>
      </c>
      <c r="D2527" t="s">
        <v>22</v>
      </c>
      <c r="E2527" t="s">
        <v>30</v>
      </c>
      <c r="F2527">
        <v>0</v>
      </c>
      <c r="G2527">
        <v>1</v>
      </c>
      <c r="H2527" t="s">
        <v>24</v>
      </c>
      <c r="I2527">
        <v>0</v>
      </c>
      <c r="J2527">
        <v>1</v>
      </c>
      <c r="Z2527">
        <f t="shared" ca="1" si="78"/>
        <v>1397</v>
      </c>
      <c r="AA2527">
        <f t="shared" ca="1" si="79"/>
        <v>90</v>
      </c>
    </row>
    <row r="2528" spans="1:27" x14ac:dyDescent="0.2">
      <c r="A2528" t="s">
        <v>61</v>
      </c>
      <c r="B2528" s="1">
        <v>36570</v>
      </c>
      <c r="D2528" t="s">
        <v>53</v>
      </c>
      <c r="E2528" t="s">
        <v>25</v>
      </c>
      <c r="F2528">
        <v>0</v>
      </c>
      <c r="G2528">
        <v>4</v>
      </c>
      <c r="H2528" t="s">
        <v>24</v>
      </c>
      <c r="I2528">
        <v>0</v>
      </c>
      <c r="J2528">
        <v>1</v>
      </c>
      <c r="Z2528">
        <f t="shared" ca="1" si="78"/>
        <v>1171</v>
      </c>
      <c r="AA2528">
        <f t="shared" ca="1" si="79"/>
        <v>120</v>
      </c>
    </row>
    <row r="2529" spans="1:27" x14ac:dyDescent="0.2">
      <c r="A2529" t="s">
        <v>61</v>
      </c>
      <c r="B2529" s="1">
        <v>36575</v>
      </c>
      <c r="D2529" t="s">
        <v>53</v>
      </c>
      <c r="E2529" t="s">
        <v>23</v>
      </c>
      <c r="F2529">
        <v>2</v>
      </c>
      <c r="G2529">
        <v>0</v>
      </c>
      <c r="H2529" t="s">
        <v>27</v>
      </c>
      <c r="I2529">
        <v>2</v>
      </c>
      <c r="J2529">
        <v>0</v>
      </c>
      <c r="Z2529">
        <f t="shared" ca="1" si="78"/>
        <v>1134</v>
      </c>
      <c r="AA2529">
        <f t="shared" ca="1" si="79"/>
        <v>90</v>
      </c>
    </row>
    <row r="2530" spans="1:27" x14ac:dyDescent="0.2">
      <c r="A2530" t="s">
        <v>61</v>
      </c>
      <c r="B2530" s="1">
        <v>36576</v>
      </c>
      <c r="D2530" t="s">
        <v>33</v>
      </c>
      <c r="E2530" t="s">
        <v>46</v>
      </c>
      <c r="F2530">
        <v>0</v>
      </c>
      <c r="G2530">
        <v>1</v>
      </c>
      <c r="H2530" t="s">
        <v>24</v>
      </c>
      <c r="I2530">
        <v>0</v>
      </c>
      <c r="J2530">
        <v>0</v>
      </c>
      <c r="Z2530">
        <f t="shared" ca="1" si="78"/>
        <v>1000</v>
      </c>
      <c r="AA2530">
        <f t="shared" ca="1" si="79"/>
        <v>120</v>
      </c>
    </row>
    <row r="2531" spans="1:27" x14ac:dyDescent="0.2">
      <c r="A2531" t="s">
        <v>61</v>
      </c>
      <c r="B2531" s="1">
        <v>36582</v>
      </c>
      <c r="D2531" t="s">
        <v>22</v>
      </c>
      <c r="E2531" t="s">
        <v>41</v>
      </c>
      <c r="F2531">
        <v>3</v>
      </c>
      <c r="G2531">
        <v>1</v>
      </c>
      <c r="H2531" t="s">
        <v>27</v>
      </c>
      <c r="I2531">
        <v>2</v>
      </c>
      <c r="J2531">
        <v>0</v>
      </c>
      <c r="Z2531">
        <f t="shared" ca="1" si="78"/>
        <v>1440</v>
      </c>
      <c r="AA2531">
        <f t="shared" ca="1" si="79"/>
        <v>90</v>
      </c>
    </row>
    <row r="2532" spans="1:27" x14ac:dyDescent="0.2">
      <c r="A2532" t="s">
        <v>61</v>
      </c>
      <c r="B2532" s="1">
        <v>36582</v>
      </c>
      <c r="D2532" t="s">
        <v>62</v>
      </c>
      <c r="E2532" t="s">
        <v>25</v>
      </c>
      <c r="F2532">
        <v>1</v>
      </c>
      <c r="G2532">
        <v>1</v>
      </c>
      <c r="H2532" t="s">
        <v>34</v>
      </c>
      <c r="I2532">
        <v>0</v>
      </c>
      <c r="J2532">
        <v>1</v>
      </c>
      <c r="Z2532">
        <f t="shared" ca="1" si="78"/>
        <v>1167</v>
      </c>
      <c r="AA2532">
        <f t="shared" ca="1" si="79"/>
        <v>90</v>
      </c>
    </row>
    <row r="2533" spans="1:27" x14ac:dyDescent="0.2">
      <c r="A2533" t="s">
        <v>61</v>
      </c>
      <c r="B2533" s="1">
        <v>36582</v>
      </c>
      <c r="D2533" t="s">
        <v>28</v>
      </c>
      <c r="E2533" t="s">
        <v>63</v>
      </c>
      <c r="F2533">
        <v>2</v>
      </c>
      <c r="G2533">
        <v>1</v>
      </c>
      <c r="H2533" t="s">
        <v>27</v>
      </c>
      <c r="I2533">
        <v>1</v>
      </c>
      <c r="J2533">
        <v>1</v>
      </c>
      <c r="Z2533">
        <f t="shared" ca="1" si="78"/>
        <v>1067</v>
      </c>
      <c r="AA2533">
        <f t="shared" ca="1" si="79"/>
        <v>120</v>
      </c>
    </row>
    <row r="2534" spans="1:27" x14ac:dyDescent="0.2">
      <c r="A2534" t="s">
        <v>61</v>
      </c>
      <c r="B2534" s="1">
        <v>36582</v>
      </c>
      <c r="D2534" t="s">
        <v>23</v>
      </c>
      <c r="E2534" t="s">
        <v>36</v>
      </c>
      <c r="F2534">
        <v>0</v>
      </c>
      <c r="G2534">
        <v>1</v>
      </c>
      <c r="H2534" t="s">
        <v>24</v>
      </c>
      <c r="I2534">
        <v>0</v>
      </c>
      <c r="J2534">
        <v>0</v>
      </c>
      <c r="Z2534">
        <f t="shared" ca="1" si="78"/>
        <v>948</v>
      </c>
      <c r="AA2534">
        <f t="shared" ca="1" si="79"/>
        <v>120</v>
      </c>
    </row>
    <row r="2535" spans="1:27" x14ac:dyDescent="0.2">
      <c r="A2535" t="s">
        <v>61</v>
      </c>
      <c r="B2535" s="1">
        <v>36582</v>
      </c>
      <c r="D2535" t="s">
        <v>53</v>
      </c>
      <c r="E2535" t="s">
        <v>33</v>
      </c>
      <c r="F2535">
        <v>0</v>
      </c>
      <c r="G2535">
        <v>0</v>
      </c>
      <c r="H2535" t="s">
        <v>34</v>
      </c>
      <c r="I2535">
        <v>0</v>
      </c>
      <c r="J2535">
        <v>0</v>
      </c>
      <c r="Z2535">
        <f t="shared" ca="1" si="78"/>
        <v>1994</v>
      </c>
      <c r="AA2535">
        <f t="shared" ca="1" si="79"/>
        <v>90</v>
      </c>
    </row>
    <row r="2536" spans="1:27" x14ac:dyDescent="0.2">
      <c r="A2536" t="s">
        <v>61</v>
      </c>
      <c r="B2536" s="1">
        <v>36582</v>
      </c>
      <c r="D2536" t="s">
        <v>31</v>
      </c>
      <c r="E2536" t="s">
        <v>35</v>
      </c>
      <c r="F2536">
        <v>0</v>
      </c>
      <c r="G2536">
        <v>2</v>
      </c>
      <c r="H2536" t="s">
        <v>24</v>
      </c>
      <c r="I2536">
        <v>0</v>
      </c>
      <c r="J2536">
        <v>1</v>
      </c>
      <c r="Z2536">
        <f t="shared" ca="1" si="78"/>
        <v>1786</v>
      </c>
      <c r="AA2536">
        <f t="shared" ca="1" si="79"/>
        <v>90</v>
      </c>
    </row>
    <row r="2537" spans="1:27" x14ac:dyDescent="0.2">
      <c r="A2537" t="s">
        <v>61</v>
      </c>
      <c r="B2537" s="1">
        <v>36582</v>
      </c>
      <c r="D2537" t="s">
        <v>56</v>
      </c>
      <c r="E2537" t="s">
        <v>55</v>
      </c>
      <c r="F2537">
        <v>1</v>
      </c>
      <c r="G2537">
        <v>1</v>
      </c>
      <c r="H2537" t="s">
        <v>34</v>
      </c>
      <c r="I2537">
        <v>0</v>
      </c>
      <c r="J2537">
        <v>0</v>
      </c>
      <c r="Z2537">
        <f t="shared" ca="1" si="78"/>
        <v>1266</v>
      </c>
      <c r="AA2537">
        <f t="shared" ca="1" si="79"/>
        <v>120</v>
      </c>
    </row>
    <row r="2538" spans="1:27" x14ac:dyDescent="0.2">
      <c r="A2538" t="s">
        <v>61</v>
      </c>
      <c r="B2538" s="1">
        <v>36582</v>
      </c>
      <c r="D2538" t="s">
        <v>43</v>
      </c>
      <c r="E2538" t="s">
        <v>42</v>
      </c>
      <c r="F2538">
        <v>0</v>
      </c>
      <c r="G2538">
        <v>4</v>
      </c>
      <c r="H2538" t="s">
        <v>24</v>
      </c>
      <c r="I2538">
        <v>0</v>
      </c>
      <c r="J2538">
        <v>1</v>
      </c>
      <c r="Z2538">
        <f t="shared" ca="1" si="78"/>
        <v>1697</v>
      </c>
      <c r="AA2538">
        <f t="shared" ca="1" si="79"/>
        <v>120</v>
      </c>
    </row>
    <row r="2539" spans="1:27" x14ac:dyDescent="0.2">
      <c r="A2539" t="s">
        <v>61</v>
      </c>
      <c r="B2539" s="1">
        <v>36582</v>
      </c>
      <c r="D2539" t="s">
        <v>44</v>
      </c>
      <c r="E2539" t="s">
        <v>46</v>
      </c>
      <c r="F2539">
        <v>2</v>
      </c>
      <c r="G2539">
        <v>2</v>
      </c>
      <c r="H2539" t="s">
        <v>34</v>
      </c>
      <c r="I2539">
        <v>1</v>
      </c>
      <c r="J2539">
        <v>1</v>
      </c>
      <c r="Z2539">
        <f t="shared" ca="1" si="78"/>
        <v>857</v>
      </c>
      <c r="AA2539">
        <f t="shared" ca="1" si="79"/>
        <v>120</v>
      </c>
    </row>
    <row r="2540" spans="1:27" x14ac:dyDescent="0.2">
      <c r="A2540" t="s">
        <v>61</v>
      </c>
      <c r="B2540" s="1">
        <v>36589</v>
      </c>
      <c r="D2540" t="s">
        <v>55</v>
      </c>
      <c r="E2540" t="s">
        <v>44</v>
      </c>
      <c r="F2540">
        <v>4</v>
      </c>
      <c r="G2540">
        <v>0</v>
      </c>
      <c r="H2540" t="s">
        <v>27</v>
      </c>
      <c r="I2540">
        <v>0</v>
      </c>
      <c r="J2540">
        <v>0</v>
      </c>
      <c r="Z2540">
        <f t="shared" ca="1" si="78"/>
        <v>1825</v>
      </c>
      <c r="AA2540">
        <f t="shared" ca="1" si="79"/>
        <v>120</v>
      </c>
    </row>
    <row r="2541" spans="1:27" x14ac:dyDescent="0.2">
      <c r="A2541" t="s">
        <v>61</v>
      </c>
      <c r="B2541" s="1">
        <v>36589</v>
      </c>
      <c r="D2541" t="s">
        <v>42</v>
      </c>
      <c r="E2541" t="s">
        <v>31</v>
      </c>
      <c r="F2541">
        <v>1</v>
      </c>
      <c r="G2541">
        <v>1</v>
      </c>
      <c r="H2541" t="s">
        <v>34</v>
      </c>
      <c r="I2541">
        <v>1</v>
      </c>
      <c r="J2541">
        <v>0</v>
      </c>
      <c r="Z2541">
        <f t="shared" ca="1" si="78"/>
        <v>1836</v>
      </c>
      <c r="AA2541">
        <f t="shared" ca="1" si="79"/>
        <v>120</v>
      </c>
    </row>
    <row r="2542" spans="1:27" x14ac:dyDescent="0.2">
      <c r="A2542" t="s">
        <v>61</v>
      </c>
      <c r="B2542" s="1">
        <v>36589</v>
      </c>
      <c r="D2542" t="s">
        <v>46</v>
      </c>
      <c r="E2542" t="s">
        <v>30</v>
      </c>
      <c r="F2542">
        <v>1</v>
      </c>
      <c r="G2542">
        <v>1</v>
      </c>
      <c r="H2542" t="s">
        <v>34</v>
      </c>
      <c r="I2542">
        <v>1</v>
      </c>
      <c r="J2542">
        <v>1</v>
      </c>
      <c r="Z2542">
        <f t="shared" ca="1" si="78"/>
        <v>1284</v>
      </c>
      <c r="AA2542">
        <f t="shared" ca="1" si="79"/>
        <v>120</v>
      </c>
    </row>
    <row r="2543" spans="1:27" x14ac:dyDescent="0.2">
      <c r="A2543" t="s">
        <v>61</v>
      </c>
      <c r="B2543" s="1">
        <v>36589</v>
      </c>
      <c r="D2543" t="s">
        <v>35</v>
      </c>
      <c r="E2543" t="s">
        <v>28</v>
      </c>
      <c r="F2543">
        <v>0</v>
      </c>
      <c r="G2543">
        <v>1</v>
      </c>
      <c r="H2543" t="s">
        <v>24</v>
      </c>
      <c r="I2543">
        <v>0</v>
      </c>
      <c r="J2543">
        <v>1</v>
      </c>
      <c r="Z2543">
        <f t="shared" ca="1" si="78"/>
        <v>1703</v>
      </c>
      <c r="AA2543">
        <f t="shared" ca="1" si="79"/>
        <v>90</v>
      </c>
    </row>
    <row r="2544" spans="1:27" x14ac:dyDescent="0.2">
      <c r="A2544" t="s">
        <v>61</v>
      </c>
      <c r="B2544" s="1">
        <v>36589</v>
      </c>
      <c r="D2544" t="s">
        <v>41</v>
      </c>
      <c r="E2544" t="s">
        <v>53</v>
      </c>
      <c r="F2544">
        <v>1</v>
      </c>
      <c r="G2544">
        <v>1</v>
      </c>
      <c r="H2544" t="s">
        <v>34</v>
      </c>
      <c r="I2544">
        <v>1</v>
      </c>
      <c r="J2544">
        <v>1</v>
      </c>
      <c r="Z2544">
        <f t="shared" ca="1" si="78"/>
        <v>1995</v>
      </c>
      <c r="AA2544">
        <f t="shared" ca="1" si="79"/>
        <v>90</v>
      </c>
    </row>
    <row r="2545" spans="1:27" x14ac:dyDescent="0.2">
      <c r="A2545" t="s">
        <v>61</v>
      </c>
      <c r="B2545" s="1">
        <v>36589</v>
      </c>
      <c r="D2545" t="s">
        <v>36</v>
      </c>
      <c r="E2545" t="s">
        <v>62</v>
      </c>
      <c r="F2545">
        <v>1</v>
      </c>
      <c r="G2545">
        <v>1</v>
      </c>
      <c r="H2545" t="s">
        <v>34</v>
      </c>
      <c r="I2545">
        <v>1</v>
      </c>
      <c r="J2545">
        <v>1</v>
      </c>
      <c r="Z2545">
        <f t="shared" ca="1" si="78"/>
        <v>1909</v>
      </c>
      <c r="AA2545">
        <f t="shared" ca="1" si="79"/>
        <v>120</v>
      </c>
    </row>
    <row r="2546" spans="1:27" x14ac:dyDescent="0.2">
      <c r="A2546" t="s">
        <v>61</v>
      </c>
      <c r="B2546" s="1">
        <v>36589</v>
      </c>
      <c r="D2546" t="s">
        <v>63</v>
      </c>
      <c r="E2546" t="s">
        <v>43</v>
      </c>
      <c r="F2546">
        <v>1</v>
      </c>
      <c r="G2546">
        <v>2</v>
      </c>
      <c r="H2546" t="s">
        <v>24</v>
      </c>
      <c r="I2546">
        <v>0</v>
      </c>
      <c r="J2546">
        <v>2</v>
      </c>
      <c r="Z2546">
        <f t="shared" ca="1" si="78"/>
        <v>2017</v>
      </c>
      <c r="AA2546">
        <f t="shared" ca="1" si="79"/>
        <v>90</v>
      </c>
    </row>
    <row r="2547" spans="1:27" x14ac:dyDescent="0.2">
      <c r="A2547" t="s">
        <v>61</v>
      </c>
      <c r="B2547" s="1">
        <v>36590</v>
      </c>
      <c r="D2547" t="s">
        <v>25</v>
      </c>
      <c r="E2547" t="s">
        <v>22</v>
      </c>
      <c r="F2547">
        <v>1</v>
      </c>
      <c r="G2547">
        <v>1</v>
      </c>
      <c r="H2547" t="s">
        <v>34</v>
      </c>
      <c r="I2547">
        <v>0</v>
      </c>
      <c r="J2547">
        <v>0</v>
      </c>
      <c r="Z2547">
        <f t="shared" ca="1" si="78"/>
        <v>2005</v>
      </c>
      <c r="AA2547">
        <f t="shared" ca="1" si="79"/>
        <v>90</v>
      </c>
    </row>
    <row r="2548" spans="1:27" x14ac:dyDescent="0.2">
      <c r="A2548" t="s">
        <v>61</v>
      </c>
      <c r="B2548" s="1">
        <v>36590</v>
      </c>
      <c r="D2548" t="s">
        <v>33</v>
      </c>
      <c r="E2548" t="s">
        <v>23</v>
      </c>
      <c r="F2548">
        <v>3</v>
      </c>
      <c r="G2548">
        <v>0</v>
      </c>
      <c r="H2548" t="s">
        <v>27</v>
      </c>
      <c r="I2548">
        <v>2</v>
      </c>
      <c r="J2548">
        <v>0</v>
      </c>
      <c r="Z2548">
        <f t="shared" ca="1" si="78"/>
        <v>850</v>
      </c>
      <c r="AA2548">
        <f t="shared" ca="1" si="79"/>
        <v>120</v>
      </c>
    </row>
    <row r="2549" spans="1:27" x14ac:dyDescent="0.2">
      <c r="A2549" t="s">
        <v>61</v>
      </c>
      <c r="B2549" s="1">
        <v>36590</v>
      </c>
      <c r="D2549" t="s">
        <v>50</v>
      </c>
      <c r="E2549" t="s">
        <v>56</v>
      </c>
      <c r="F2549">
        <v>5</v>
      </c>
      <c r="G2549">
        <v>2</v>
      </c>
      <c r="H2549" t="s">
        <v>27</v>
      </c>
      <c r="I2549">
        <v>2</v>
      </c>
      <c r="J2549">
        <v>0</v>
      </c>
      <c r="Z2549">
        <f t="shared" ca="1" si="78"/>
        <v>1394</v>
      </c>
      <c r="AA2549">
        <f t="shared" ca="1" si="79"/>
        <v>90</v>
      </c>
    </row>
    <row r="2550" spans="1:27" x14ac:dyDescent="0.2">
      <c r="A2550" t="s">
        <v>61</v>
      </c>
      <c r="B2550" s="1">
        <v>36593</v>
      </c>
      <c r="D2550" t="s">
        <v>43</v>
      </c>
      <c r="E2550" t="s">
        <v>41</v>
      </c>
      <c r="F2550">
        <v>2</v>
      </c>
      <c r="G2550">
        <v>0</v>
      </c>
      <c r="H2550" t="s">
        <v>27</v>
      </c>
      <c r="I2550">
        <v>1</v>
      </c>
      <c r="J2550">
        <v>0</v>
      </c>
      <c r="Z2550">
        <f t="shared" ca="1" si="78"/>
        <v>1078</v>
      </c>
      <c r="AA2550">
        <f t="shared" ca="1" si="79"/>
        <v>90</v>
      </c>
    </row>
    <row r="2551" spans="1:27" x14ac:dyDescent="0.2">
      <c r="A2551" t="s">
        <v>61</v>
      </c>
      <c r="B2551" s="1">
        <v>36596</v>
      </c>
      <c r="D2551" t="s">
        <v>25</v>
      </c>
      <c r="E2551" t="s">
        <v>23</v>
      </c>
      <c r="F2551">
        <v>1</v>
      </c>
      <c r="G2551">
        <v>0</v>
      </c>
      <c r="H2551" t="s">
        <v>27</v>
      </c>
      <c r="I2551">
        <v>1</v>
      </c>
      <c r="J2551">
        <v>0</v>
      </c>
      <c r="Z2551">
        <f t="shared" ca="1" si="78"/>
        <v>749</v>
      </c>
      <c r="AA2551">
        <f t="shared" ca="1" si="79"/>
        <v>120</v>
      </c>
    </row>
    <row r="2552" spans="1:27" x14ac:dyDescent="0.2">
      <c r="A2552" t="s">
        <v>61</v>
      </c>
      <c r="B2552" s="1">
        <v>36596</v>
      </c>
      <c r="D2552" t="s">
        <v>28</v>
      </c>
      <c r="E2552" t="s">
        <v>42</v>
      </c>
      <c r="F2552">
        <v>1</v>
      </c>
      <c r="G2552">
        <v>1</v>
      </c>
      <c r="H2552" t="s">
        <v>34</v>
      </c>
      <c r="I2552">
        <v>1</v>
      </c>
      <c r="J2552">
        <v>0</v>
      </c>
      <c r="Z2552">
        <f t="shared" ca="1" si="78"/>
        <v>1264</v>
      </c>
      <c r="AA2552">
        <f t="shared" ca="1" si="79"/>
        <v>120</v>
      </c>
    </row>
    <row r="2553" spans="1:27" x14ac:dyDescent="0.2">
      <c r="A2553" t="s">
        <v>61</v>
      </c>
      <c r="B2553" s="1">
        <v>36596</v>
      </c>
      <c r="D2553" t="s">
        <v>30</v>
      </c>
      <c r="E2553" t="s">
        <v>56</v>
      </c>
      <c r="F2553">
        <v>1</v>
      </c>
      <c r="G2553">
        <v>1</v>
      </c>
      <c r="H2553" t="s">
        <v>34</v>
      </c>
      <c r="I2553">
        <v>1</v>
      </c>
      <c r="J2553">
        <v>0</v>
      </c>
      <c r="Z2553">
        <f t="shared" ca="1" si="78"/>
        <v>1342</v>
      </c>
      <c r="AA2553">
        <f t="shared" ca="1" si="79"/>
        <v>90</v>
      </c>
    </row>
    <row r="2554" spans="1:27" x14ac:dyDescent="0.2">
      <c r="A2554" t="s">
        <v>61</v>
      </c>
      <c r="B2554" s="1">
        <v>36596</v>
      </c>
      <c r="D2554" t="s">
        <v>46</v>
      </c>
      <c r="E2554" t="s">
        <v>55</v>
      </c>
      <c r="F2554">
        <v>3</v>
      </c>
      <c r="G2554">
        <v>1</v>
      </c>
      <c r="H2554" t="s">
        <v>27</v>
      </c>
      <c r="I2554">
        <v>1</v>
      </c>
      <c r="J2554">
        <v>0</v>
      </c>
      <c r="Z2554">
        <f t="shared" ca="1" si="78"/>
        <v>840</v>
      </c>
      <c r="AA2554">
        <f t="shared" ca="1" si="79"/>
        <v>120</v>
      </c>
    </row>
    <row r="2555" spans="1:27" x14ac:dyDescent="0.2">
      <c r="A2555" t="s">
        <v>61</v>
      </c>
      <c r="B2555" s="1">
        <v>36596</v>
      </c>
      <c r="D2555" t="s">
        <v>35</v>
      </c>
      <c r="E2555" t="s">
        <v>63</v>
      </c>
      <c r="F2555">
        <v>1</v>
      </c>
      <c r="G2555">
        <v>0</v>
      </c>
      <c r="H2555" t="s">
        <v>27</v>
      </c>
      <c r="I2555">
        <v>0</v>
      </c>
      <c r="J2555">
        <v>0</v>
      </c>
      <c r="Z2555">
        <f t="shared" ca="1" si="78"/>
        <v>1600</v>
      </c>
      <c r="AA2555">
        <f t="shared" ca="1" si="79"/>
        <v>120</v>
      </c>
    </row>
    <row r="2556" spans="1:27" x14ac:dyDescent="0.2">
      <c r="A2556" t="s">
        <v>61</v>
      </c>
      <c r="B2556" s="1">
        <v>36596</v>
      </c>
      <c r="D2556" t="s">
        <v>31</v>
      </c>
      <c r="E2556" t="s">
        <v>43</v>
      </c>
      <c r="F2556">
        <v>3</v>
      </c>
      <c r="G2556">
        <v>1</v>
      </c>
      <c r="H2556" t="s">
        <v>27</v>
      </c>
      <c r="I2556">
        <v>0</v>
      </c>
      <c r="J2556">
        <v>1</v>
      </c>
      <c r="Z2556">
        <f t="shared" ca="1" si="78"/>
        <v>1518</v>
      </c>
      <c r="AA2556">
        <f t="shared" ca="1" si="79"/>
        <v>120</v>
      </c>
    </row>
    <row r="2557" spans="1:27" x14ac:dyDescent="0.2">
      <c r="A2557" t="s">
        <v>61</v>
      </c>
      <c r="B2557" s="1">
        <v>36596</v>
      </c>
      <c r="D2557" t="s">
        <v>36</v>
      </c>
      <c r="E2557" t="s">
        <v>41</v>
      </c>
      <c r="F2557">
        <v>7</v>
      </c>
      <c r="G2557">
        <v>2</v>
      </c>
      <c r="H2557" t="s">
        <v>27</v>
      </c>
      <c r="I2557">
        <v>4</v>
      </c>
      <c r="J2557">
        <v>2</v>
      </c>
      <c r="Z2557">
        <f t="shared" ca="1" si="78"/>
        <v>1435</v>
      </c>
      <c r="AA2557">
        <f t="shared" ca="1" si="79"/>
        <v>90</v>
      </c>
    </row>
    <row r="2558" spans="1:27" x14ac:dyDescent="0.2">
      <c r="A2558" t="s">
        <v>61</v>
      </c>
      <c r="B2558" s="1">
        <v>36596</v>
      </c>
      <c r="D2558" t="s">
        <v>44</v>
      </c>
      <c r="E2558" t="s">
        <v>50</v>
      </c>
      <c r="F2558">
        <v>2</v>
      </c>
      <c r="G2558">
        <v>1</v>
      </c>
      <c r="H2558" t="s">
        <v>27</v>
      </c>
      <c r="I2558">
        <v>1</v>
      </c>
      <c r="J2558">
        <v>0</v>
      </c>
      <c r="Z2558">
        <f t="shared" ca="1" si="78"/>
        <v>1614</v>
      </c>
      <c r="AA2558">
        <f t="shared" ca="1" si="79"/>
        <v>90</v>
      </c>
    </row>
    <row r="2559" spans="1:27" x14ac:dyDescent="0.2">
      <c r="A2559" t="s">
        <v>61</v>
      </c>
      <c r="B2559" s="1">
        <v>36597</v>
      </c>
      <c r="D2559" t="s">
        <v>62</v>
      </c>
      <c r="E2559" t="s">
        <v>33</v>
      </c>
      <c r="F2559">
        <v>1</v>
      </c>
      <c r="G2559">
        <v>2</v>
      </c>
      <c r="H2559" t="s">
        <v>24</v>
      </c>
      <c r="I2559">
        <v>0</v>
      </c>
      <c r="J2559">
        <v>1</v>
      </c>
      <c r="Z2559">
        <f t="shared" ca="1" si="78"/>
        <v>1630</v>
      </c>
      <c r="AA2559">
        <f t="shared" ca="1" si="79"/>
        <v>90</v>
      </c>
    </row>
    <row r="2560" spans="1:27" x14ac:dyDescent="0.2">
      <c r="A2560" t="s">
        <v>61</v>
      </c>
      <c r="B2560" s="1">
        <v>36597</v>
      </c>
      <c r="D2560" t="s">
        <v>53</v>
      </c>
      <c r="E2560" t="s">
        <v>22</v>
      </c>
      <c r="F2560">
        <v>2</v>
      </c>
      <c r="G2560">
        <v>1</v>
      </c>
      <c r="H2560" t="s">
        <v>27</v>
      </c>
      <c r="I2560">
        <v>0</v>
      </c>
      <c r="J2560">
        <v>0</v>
      </c>
      <c r="Z2560">
        <f t="shared" ca="1" si="78"/>
        <v>873</v>
      </c>
      <c r="AA2560">
        <f t="shared" ca="1" si="79"/>
        <v>90</v>
      </c>
    </row>
    <row r="2561" spans="1:27" x14ac:dyDescent="0.2">
      <c r="A2561" t="s">
        <v>61</v>
      </c>
      <c r="B2561" s="1">
        <v>36600</v>
      </c>
      <c r="D2561" t="s">
        <v>23</v>
      </c>
      <c r="E2561" t="s">
        <v>42</v>
      </c>
      <c r="F2561">
        <v>1</v>
      </c>
      <c r="G2561">
        <v>0</v>
      </c>
      <c r="H2561" t="s">
        <v>27</v>
      </c>
      <c r="I2561">
        <v>0</v>
      </c>
      <c r="J2561">
        <v>0</v>
      </c>
      <c r="Z2561">
        <f t="shared" ca="1" si="78"/>
        <v>1129</v>
      </c>
      <c r="AA2561">
        <f t="shared" ca="1" si="79"/>
        <v>90</v>
      </c>
    </row>
    <row r="2562" spans="1:27" x14ac:dyDescent="0.2">
      <c r="A2562" t="s">
        <v>61</v>
      </c>
      <c r="B2562" s="1">
        <v>36600</v>
      </c>
      <c r="D2562" t="s">
        <v>30</v>
      </c>
      <c r="E2562" t="s">
        <v>25</v>
      </c>
      <c r="F2562">
        <v>0</v>
      </c>
      <c r="G2562">
        <v>0</v>
      </c>
      <c r="H2562" t="s">
        <v>34</v>
      </c>
      <c r="I2562">
        <v>0</v>
      </c>
      <c r="J2562">
        <v>0</v>
      </c>
      <c r="Z2562">
        <f t="shared" ca="1" si="78"/>
        <v>1189</v>
      </c>
      <c r="AA2562">
        <f t="shared" ca="1" si="79"/>
        <v>90</v>
      </c>
    </row>
    <row r="2563" spans="1:27" x14ac:dyDescent="0.2">
      <c r="A2563" t="s">
        <v>61</v>
      </c>
      <c r="B2563" s="1">
        <v>36603</v>
      </c>
      <c r="D2563" t="s">
        <v>23</v>
      </c>
      <c r="E2563" t="s">
        <v>62</v>
      </c>
      <c r="F2563">
        <v>4</v>
      </c>
      <c r="G2563">
        <v>0</v>
      </c>
      <c r="H2563" t="s">
        <v>27</v>
      </c>
      <c r="I2563">
        <v>2</v>
      </c>
      <c r="J2563">
        <v>0</v>
      </c>
      <c r="Z2563">
        <f t="shared" ref="Z2563:Z2626" ca="1" si="80">RANDBETWEEN(723,2017)</f>
        <v>1098</v>
      </c>
      <c r="AA2563">
        <f t="shared" ref="AA2563:AA2626" ca="1" si="81">IF(RAND() &lt; 0.5, 90, 120)</f>
        <v>120</v>
      </c>
    </row>
    <row r="2564" spans="1:27" x14ac:dyDescent="0.2">
      <c r="A2564" t="s">
        <v>61</v>
      </c>
      <c r="B2564" s="1">
        <v>36603</v>
      </c>
      <c r="D2564" t="s">
        <v>55</v>
      </c>
      <c r="E2564" t="s">
        <v>30</v>
      </c>
      <c r="F2564">
        <v>0</v>
      </c>
      <c r="G2564">
        <v>2</v>
      </c>
      <c r="H2564" t="s">
        <v>24</v>
      </c>
      <c r="I2564">
        <v>0</v>
      </c>
      <c r="J2564">
        <v>1</v>
      </c>
      <c r="Z2564">
        <f t="shared" ca="1" si="80"/>
        <v>1028</v>
      </c>
      <c r="AA2564">
        <f t="shared" ca="1" si="81"/>
        <v>90</v>
      </c>
    </row>
    <row r="2565" spans="1:27" x14ac:dyDescent="0.2">
      <c r="A2565" t="s">
        <v>61</v>
      </c>
      <c r="B2565" s="1">
        <v>36603</v>
      </c>
      <c r="D2565" t="s">
        <v>50</v>
      </c>
      <c r="E2565" t="s">
        <v>46</v>
      </c>
      <c r="F2565">
        <v>0</v>
      </c>
      <c r="G2565">
        <v>2</v>
      </c>
      <c r="H2565" t="s">
        <v>24</v>
      </c>
      <c r="I2565">
        <v>0</v>
      </c>
      <c r="J2565">
        <v>1</v>
      </c>
      <c r="Z2565">
        <f t="shared" ca="1" si="80"/>
        <v>1443</v>
      </c>
      <c r="AA2565">
        <f t="shared" ca="1" si="81"/>
        <v>90</v>
      </c>
    </row>
    <row r="2566" spans="1:27" x14ac:dyDescent="0.2">
      <c r="A2566" t="s">
        <v>61</v>
      </c>
      <c r="B2566" s="1">
        <v>36603</v>
      </c>
      <c r="D2566" t="s">
        <v>41</v>
      </c>
      <c r="E2566" t="s">
        <v>25</v>
      </c>
      <c r="F2566">
        <v>2</v>
      </c>
      <c r="G2566">
        <v>0</v>
      </c>
      <c r="H2566" t="s">
        <v>27</v>
      </c>
      <c r="I2566">
        <v>1</v>
      </c>
      <c r="J2566">
        <v>0</v>
      </c>
      <c r="Z2566">
        <f t="shared" ca="1" si="80"/>
        <v>1986</v>
      </c>
      <c r="AA2566">
        <f t="shared" ca="1" si="81"/>
        <v>90</v>
      </c>
    </row>
    <row r="2567" spans="1:27" x14ac:dyDescent="0.2">
      <c r="A2567" t="s">
        <v>61</v>
      </c>
      <c r="B2567" s="1">
        <v>36603</v>
      </c>
      <c r="D2567" t="s">
        <v>56</v>
      </c>
      <c r="E2567" t="s">
        <v>53</v>
      </c>
      <c r="F2567">
        <v>1</v>
      </c>
      <c r="G2567">
        <v>1</v>
      </c>
      <c r="H2567" t="s">
        <v>34</v>
      </c>
      <c r="I2567">
        <v>0</v>
      </c>
      <c r="J2567">
        <v>0</v>
      </c>
      <c r="Z2567">
        <f t="shared" ca="1" si="80"/>
        <v>1025</v>
      </c>
      <c r="AA2567">
        <f t="shared" ca="1" si="81"/>
        <v>120</v>
      </c>
    </row>
    <row r="2568" spans="1:27" x14ac:dyDescent="0.2">
      <c r="A2568" t="s">
        <v>61</v>
      </c>
      <c r="B2568" s="1">
        <v>36603</v>
      </c>
      <c r="D2568" t="s">
        <v>63</v>
      </c>
      <c r="E2568" t="s">
        <v>31</v>
      </c>
      <c r="F2568">
        <v>1</v>
      </c>
      <c r="G2568">
        <v>0</v>
      </c>
      <c r="H2568" t="s">
        <v>27</v>
      </c>
      <c r="I2568">
        <v>0</v>
      </c>
      <c r="J2568">
        <v>0</v>
      </c>
      <c r="Z2568">
        <f t="shared" ca="1" si="80"/>
        <v>1970</v>
      </c>
      <c r="AA2568">
        <f t="shared" ca="1" si="81"/>
        <v>90</v>
      </c>
    </row>
    <row r="2569" spans="1:27" x14ac:dyDescent="0.2">
      <c r="A2569" t="s">
        <v>61</v>
      </c>
      <c r="B2569" s="1">
        <v>36603</v>
      </c>
      <c r="D2569" t="s">
        <v>43</v>
      </c>
      <c r="E2569" t="s">
        <v>28</v>
      </c>
      <c r="F2569">
        <v>0</v>
      </c>
      <c r="G2569">
        <v>0</v>
      </c>
      <c r="H2569" t="s">
        <v>34</v>
      </c>
      <c r="I2569">
        <v>0</v>
      </c>
      <c r="J2569">
        <v>0</v>
      </c>
      <c r="Z2569">
        <f t="shared" ca="1" si="80"/>
        <v>888</v>
      </c>
      <c r="AA2569">
        <f t="shared" ca="1" si="81"/>
        <v>120</v>
      </c>
    </row>
    <row r="2570" spans="1:27" x14ac:dyDescent="0.2">
      <c r="A2570" t="s">
        <v>61</v>
      </c>
      <c r="B2570" s="1">
        <v>36604</v>
      </c>
      <c r="D2570" t="s">
        <v>22</v>
      </c>
      <c r="E2570" t="s">
        <v>36</v>
      </c>
      <c r="F2570">
        <v>2</v>
      </c>
      <c r="G2570">
        <v>1</v>
      </c>
      <c r="H2570" t="s">
        <v>27</v>
      </c>
      <c r="I2570">
        <v>2</v>
      </c>
      <c r="J2570">
        <v>1</v>
      </c>
      <c r="Z2570">
        <f t="shared" ca="1" si="80"/>
        <v>1970</v>
      </c>
      <c r="AA2570">
        <f t="shared" ca="1" si="81"/>
        <v>90</v>
      </c>
    </row>
    <row r="2571" spans="1:27" x14ac:dyDescent="0.2">
      <c r="A2571" t="s">
        <v>61</v>
      </c>
      <c r="B2571" s="1">
        <v>36604</v>
      </c>
      <c r="D2571" t="s">
        <v>42</v>
      </c>
      <c r="E2571" t="s">
        <v>35</v>
      </c>
      <c r="F2571">
        <v>0</v>
      </c>
      <c r="G2571">
        <v>2</v>
      </c>
      <c r="H2571" t="s">
        <v>24</v>
      </c>
      <c r="I2571">
        <v>0</v>
      </c>
      <c r="J2571">
        <v>0</v>
      </c>
      <c r="Z2571">
        <f t="shared" ca="1" si="80"/>
        <v>1029</v>
      </c>
      <c r="AA2571">
        <f t="shared" ca="1" si="81"/>
        <v>90</v>
      </c>
    </row>
    <row r="2572" spans="1:27" x14ac:dyDescent="0.2">
      <c r="A2572" t="s">
        <v>61</v>
      </c>
      <c r="B2572" s="1">
        <v>36604</v>
      </c>
      <c r="D2572" t="s">
        <v>33</v>
      </c>
      <c r="E2572" t="s">
        <v>44</v>
      </c>
      <c r="F2572">
        <v>4</v>
      </c>
      <c r="G2572">
        <v>1</v>
      </c>
      <c r="H2572" t="s">
        <v>27</v>
      </c>
      <c r="I2572">
        <v>3</v>
      </c>
      <c r="J2572">
        <v>1</v>
      </c>
      <c r="Z2572">
        <f t="shared" ca="1" si="80"/>
        <v>1750</v>
      </c>
      <c r="AA2572">
        <f t="shared" ca="1" si="81"/>
        <v>90</v>
      </c>
    </row>
    <row r="2573" spans="1:27" x14ac:dyDescent="0.2">
      <c r="A2573" t="s">
        <v>61</v>
      </c>
      <c r="B2573" s="1">
        <v>36610</v>
      </c>
      <c r="D2573" t="s">
        <v>25</v>
      </c>
      <c r="E2573" t="s">
        <v>55</v>
      </c>
      <c r="F2573">
        <v>2</v>
      </c>
      <c r="G2573">
        <v>0</v>
      </c>
      <c r="H2573" t="s">
        <v>27</v>
      </c>
      <c r="I2573">
        <v>1</v>
      </c>
      <c r="J2573">
        <v>0</v>
      </c>
      <c r="Z2573">
        <f t="shared" ca="1" si="80"/>
        <v>870</v>
      </c>
      <c r="AA2573">
        <f t="shared" ca="1" si="81"/>
        <v>90</v>
      </c>
    </row>
    <row r="2574" spans="1:27" x14ac:dyDescent="0.2">
      <c r="A2574" t="s">
        <v>61</v>
      </c>
      <c r="B2574" s="1">
        <v>36610</v>
      </c>
      <c r="D2574" t="s">
        <v>62</v>
      </c>
      <c r="E2574" t="s">
        <v>46</v>
      </c>
      <c r="F2574">
        <v>0</v>
      </c>
      <c r="G2574">
        <v>4</v>
      </c>
      <c r="H2574" t="s">
        <v>24</v>
      </c>
      <c r="I2574">
        <v>0</v>
      </c>
      <c r="J2574">
        <v>2</v>
      </c>
      <c r="Z2574">
        <f t="shared" ca="1" si="80"/>
        <v>1390</v>
      </c>
      <c r="AA2574">
        <f t="shared" ca="1" si="81"/>
        <v>120</v>
      </c>
    </row>
    <row r="2575" spans="1:27" x14ac:dyDescent="0.2">
      <c r="A2575" t="s">
        <v>61</v>
      </c>
      <c r="B2575" s="1">
        <v>36610</v>
      </c>
      <c r="D2575" t="s">
        <v>28</v>
      </c>
      <c r="E2575" t="s">
        <v>41</v>
      </c>
      <c r="F2575">
        <v>1</v>
      </c>
      <c r="G2575">
        <v>1</v>
      </c>
      <c r="H2575" t="s">
        <v>34</v>
      </c>
      <c r="I2575">
        <v>0</v>
      </c>
      <c r="J2575">
        <v>0</v>
      </c>
      <c r="Z2575">
        <f t="shared" ca="1" si="80"/>
        <v>1603</v>
      </c>
      <c r="AA2575">
        <f t="shared" ca="1" si="81"/>
        <v>120</v>
      </c>
    </row>
    <row r="2576" spans="1:27" x14ac:dyDescent="0.2">
      <c r="A2576" t="s">
        <v>61</v>
      </c>
      <c r="B2576" s="1">
        <v>36610</v>
      </c>
      <c r="D2576" t="s">
        <v>30</v>
      </c>
      <c r="E2576" t="s">
        <v>35</v>
      </c>
      <c r="F2576">
        <v>2</v>
      </c>
      <c r="G2576">
        <v>1</v>
      </c>
      <c r="H2576" t="s">
        <v>27</v>
      </c>
      <c r="I2576">
        <v>0</v>
      </c>
      <c r="J2576">
        <v>0</v>
      </c>
      <c r="Z2576">
        <f t="shared" ca="1" si="80"/>
        <v>1413</v>
      </c>
      <c r="AA2576">
        <f t="shared" ca="1" si="81"/>
        <v>120</v>
      </c>
    </row>
    <row r="2577" spans="1:27" x14ac:dyDescent="0.2">
      <c r="A2577" t="s">
        <v>61</v>
      </c>
      <c r="B2577" s="1">
        <v>36610</v>
      </c>
      <c r="D2577" t="s">
        <v>53</v>
      </c>
      <c r="E2577" t="s">
        <v>31</v>
      </c>
      <c r="F2577">
        <v>1</v>
      </c>
      <c r="G2577">
        <v>0</v>
      </c>
      <c r="H2577" t="s">
        <v>27</v>
      </c>
      <c r="I2577">
        <v>1</v>
      </c>
      <c r="J2577">
        <v>0</v>
      </c>
      <c r="Z2577">
        <f t="shared" ca="1" si="80"/>
        <v>1682</v>
      </c>
      <c r="AA2577">
        <f t="shared" ca="1" si="81"/>
        <v>90</v>
      </c>
    </row>
    <row r="2578" spans="1:27" x14ac:dyDescent="0.2">
      <c r="A2578" t="s">
        <v>61</v>
      </c>
      <c r="B2578" s="1">
        <v>36610</v>
      </c>
      <c r="D2578" t="s">
        <v>56</v>
      </c>
      <c r="E2578" t="s">
        <v>42</v>
      </c>
      <c r="F2578">
        <v>2</v>
      </c>
      <c r="G2578">
        <v>1</v>
      </c>
      <c r="H2578" t="s">
        <v>27</v>
      </c>
      <c r="I2578">
        <v>1</v>
      </c>
      <c r="J2578">
        <v>1</v>
      </c>
      <c r="Z2578">
        <f t="shared" ca="1" si="80"/>
        <v>1444</v>
      </c>
      <c r="AA2578">
        <f t="shared" ca="1" si="81"/>
        <v>90</v>
      </c>
    </row>
    <row r="2579" spans="1:27" x14ac:dyDescent="0.2">
      <c r="A2579" t="s">
        <v>61</v>
      </c>
      <c r="B2579" s="1">
        <v>36610</v>
      </c>
      <c r="D2579" t="s">
        <v>63</v>
      </c>
      <c r="E2579" t="s">
        <v>36</v>
      </c>
      <c r="F2579">
        <v>1</v>
      </c>
      <c r="G2579">
        <v>1</v>
      </c>
      <c r="H2579" t="s">
        <v>34</v>
      </c>
      <c r="I2579">
        <v>0</v>
      </c>
      <c r="J2579">
        <v>0</v>
      </c>
      <c r="Z2579">
        <f t="shared" ca="1" si="80"/>
        <v>1613</v>
      </c>
      <c r="AA2579">
        <f t="shared" ca="1" si="81"/>
        <v>90</v>
      </c>
    </row>
    <row r="2580" spans="1:27" x14ac:dyDescent="0.2">
      <c r="A2580" t="s">
        <v>61</v>
      </c>
      <c r="B2580" s="1">
        <v>36611</v>
      </c>
      <c r="D2580" t="s">
        <v>22</v>
      </c>
      <c r="E2580" t="s">
        <v>23</v>
      </c>
      <c r="F2580">
        <v>3</v>
      </c>
      <c r="G2580">
        <v>0</v>
      </c>
      <c r="H2580" t="s">
        <v>27</v>
      </c>
      <c r="I2580">
        <v>0</v>
      </c>
      <c r="J2580">
        <v>0</v>
      </c>
      <c r="Z2580">
        <f t="shared" ca="1" si="80"/>
        <v>1472</v>
      </c>
      <c r="AA2580">
        <f t="shared" ca="1" si="81"/>
        <v>120</v>
      </c>
    </row>
    <row r="2581" spans="1:27" x14ac:dyDescent="0.2">
      <c r="A2581" t="s">
        <v>61</v>
      </c>
      <c r="B2581" s="1">
        <v>36611</v>
      </c>
      <c r="D2581" t="s">
        <v>50</v>
      </c>
      <c r="E2581" t="s">
        <v>33</v>
      </c>
      <c r="F2581">
        <v>2</v>
      </c>
      <c r="G2581">
        <v>1</v>
      </c>
      <c r="H2581" t="s">
        <v>27</v>
      </c>
      <c r="I2581">
        <v>1</v>
      </c>
      <c r="J2581">
        <v>1</v>
      </c>
      <c r="Z2581">
        <f t="shared" ca="1" si="80"/>
        <v>1154</v>
      </c>
      <c r="AA2581">
        <f t="shared" ca="1" si="81"/>
        <v>120</v>
      </c>
    </row>
    <row r="2582" spans="1:27" x14ac:dyDescent="0.2">
      <c r="A2582" t="s">
        <v>61</v>
      </c>
      <c r="B2582" s="1">
        <v>36611</v>
      </c>
      <c r="D2582" t="s">
        <v>43</v>
      </c>
      <c r="E2582" t="s">
        <v>44</v>
      </c>
      <c r="F2582">
        <v>2</v>
      </c>
      <c r="G2582">
        <v>1</v>
      </c>
      <c r="H2582" t="s">
        <v>27</v>
      </c>
      <c r="I2582">
        <v>1</v>
      </c>
      <c r="J2582">
        <v>0</v>
      </c>
      <c r="Z2582">
        <f t="shared" ca="1" si="80"/>
        <v>1765</v>
      </c>
      <c r="AA2582">
        <f t="shared" ca="1" si="81"/>
        <v>120</v>
      </c>
    </row>
    <row r="2583" spans="1:27" x14ac:dyDescent="0.2">
      <c r="A2583" t="s">
        <v>61</v>
      </c>
      <c r="B2583" s="1">
        <v>36617</v>
      </c>
      <c r="D2583" t="s">
        <v>23</v>
      </c>
      <c r="E2583" t="s">
        <v>30</v>
      </c>
      <c r="F2583">
        <v>0</v>
      </c>
      <c r="G2583">
        <v>3</v>
      </c>
      <c r="H2583" t="s">
        <v>24</v>
      </c>
      <c r="I2583">
        <v>0</v>
      </c>
      <c r="J2583">
        <v>2</v>
      </c>
      <c r="Z2583">
        <f t="shared" ca="1" si="80"/>
        <v>972</v>
      </c>
      <c r="AA2583">
        <f t="shared" ca="1" si="81"/>
        <v>90</v>
      </c>
    </row>
    <row r="2584" spans="1:27" x14ac:dyDescent="0.2">
      <c r="A2584" t="s">
        <v>61</v>
      </c>
      <c r="B2584" s="1">
        <v>36617</v>
      </c>
      <c r="D2584" t="s">
        <v>42</v>
      </c>
      <c r="E2584" t="s">
        <v>63</v>
      </c>
      <c r="F2584">
        <v>4</v>
      </c>
      <c r="G2584">
        <v>2</v>
      </c>
      <c r="H2584" t="s">
        <v>27</v>
      </c>
      <c r="I2584">
        <v>3</v>
      </c>
      <c r="J2584">
        <v>1</v>
      </c>
      <c r="Z2584">
        <f t="shared" ca="1" si="80"/>
        <v>798</v>
      </c>
      <c r="AA2584">
        <f t="shared" ca="1" si="81"/>
        <v>90</v>
      </c>
    </row>
    <row r="2585" spans="1:27" x14ac:dyDescent="0.2">
      <c r="A2585" t="s">
        <v>61</v>
      </c>
      <c r="B2585" s="1">
        <v>36617</v>
      </c>
      <c r="D2585" t="s">
        <v>33</v>
      </c>
      <c r="E2585" t="s">
        <v>28</v>
      </c>
      <c r="F2585">
        <v>0</v>
      </c>
      <c r="G2585">
        <v>1</v>
      </c>
      <c r="H2585" t="s">
        <v>24</v>
      </c>
      <c r="I2585">
        <v>0</v>
      </c>
      <c r="J2585">
        <v>0</v>
      </c>
      <c r="Z2585">
        <f t="shared" ca="1" si="80"/>
        <v>1298</v>
      </c>
      <c r="AA2585">
        <f t="shared" ca="1" si="81"/>
        <v>90</v>
      </c>
    </row>
    <row r="2586" spans="1:27" x14ac:dyDescent="0.2">
      <c r="A2586" t="s">
        <v>61</v>
      </c>
      <c r="B2586" s="1">
        <v>36617</v>
      </c>
      <c r="D2586" t="s">
        <v>46</v>
      </c>
      <c r="E2586" t="s">
        <v>43</v>
      </c>
      <c r="F2586">
        <v>7</v>
      </c>
      <c r="G2586">
        <v>1</v>
      </c>
      <c r="H2586" t="s">
        <v>27</v>
      </c>
      <c r="I2586">
        <v>3</v>
      </c>
      <c r="J2586">
        <v>1</v>
      </c>
      <c r="Z2586">
        <f t="shared" ca="1" si="80"/>
        <v>1914</v>
      </c>
      <c r="AA2586">
        <f t="shared" ca="1" si="81"/>
        <v>90</v>
      </c>
    </row>
    <row r="2587" spans="1:27" x14ac:dyDescent="0.2">
      <c r="A2587" t="s">
        <v>61</v>
      </c>
      <c r="B2587" s="1">
        <v>36617</v>
      </c>
      <c r="D2587" t="s">
        <v>35</v>
      </c>
      <c r="E2587" t="s">
        <v>62</v>
      </c>
      <c r="F2587">
        <v>2</v>
      </c>
      <c r="G2587">
        <v>0</v>
      </c>
      <c r="H2587" t="s">
        <v>27</v>
      </c>
      <c r="I2587">
        <v>1</v>
      </c>
      <c r="J2587">
        <v>0</v>
      </c>
      <c r="Z2587">
        <f t="shared" ca="1" si="80"/>
        <v>1076</v>
      </c>
      <c r="AA2587">
        <f t="shared" ca="1" si="81"/>
        <v>90</v>
      </c>
    </row>
    <row r="2588" spans="1:27" x14ac:dyDescent="0.2">
      <c r="A2588" t="s">
        <v>61</v>
      </c>
      <c r="B2588" s="1">
        <v>36617</v>
      </c>
      <c r="D2588" t="s">
        <v>41</v>
      </c>
      <c r="E2588" t="s">
        <v>56</v>
      </c>
      <c r="F2588">
        <v>1</v>
      </c>
      <c r="G2588">
        <v>2</v>
      </c>
      <c r="H2588" t="s">
        <v>24</v>
      </c>
      <c r="I2588">
        <v>0</v>
      </c>
      <c r="J2588">
        <v>1</v>
      </c>
      <c r="Z2588">
        <f t="shared" ca="1" si="80"/>
        <v>958</v>
      </c>
      <c r="AA2588">
        <f t="shared" ca="1" si="81"/>
        <v>120</v>
      </c>
    </row>
    <row r="2589" spans="1:27" x14ac:dyDescent="0.2">
      <c r="A2589" t="s">
        <v>61</v>
      </c>
      <c r="B2589" s="1">
        <v>36617</v>
      </c>
      <c r="D2589" t="s">
        <v>44</v>
      </c>
      <c r="E2589" t="s">
        <v>22</v>
      </c>
      <c r="F2589">
        <v>1</v>
      </c>
      <c r="G2589">
        <v>3</v>
      </c>
      <c r="H2589" t="s">
        <v>24</v>
      </c>
      <c r="I2589">
        <v>1</v>
      </c>
      <c r="J2589">
        <v>2</v>
      </c>
      <c r="Z2589">
        <f t="shared" ca="1" si="80"/>
        <v>1867</v>
      </c>
      <c r="AA2589">
        <f t="shared" ca="1" si="81"/>
        <v>120</v>
      </c>
    </row>
    <row r="2590" spans="1:27" x14ac:dyDescent="0.2">
      <c r="A2590" t="s">
        <v>61</v>
      </c>
      <c r="B2590" s="1">
        <v>36618</v>
      </c>
      <c r="D2590" t="s">
        <v>55</v>
      </c>
      <c r="E2590" t="s">
        <v>50</v>
      </c>
      <c r="F2590">
        <v>3</v>
      </c>
      <c r="G2590">
        <v>0</v>
      </c>
      <c r="H2590" t="s">
        <v>27</v>
      </c>
      <c r="I2590">
        <v>3</v>
      </c>
      <c r="J2590">
        <v>0</v>
      </c>
      <c r="Z2590">
        <f t="shared" ca="1" si="80"/>
        <v>1185</v>
      </c>
      <c r="AA2590">
        <f t="shared" ca="1" si="81"/>
        <v>120</v>
      </c>
    </row>
    <row r="2591" spans="1:27" x14ac:dyDescent="0.2">
      <c r="A2591" t="s">
        <v>61</v>
      </c>
      <c r="B2591" s="1">
        <v>36619</v>
      </c>
      <c r="D2591" t="s">
        <v>36</v>
      </c>
      <c r="E2591" t="s">
        <v>53</v>
      </c>
      <c r="F2591">
        <v>2</v>
      </c>
      <c r="G2591">
        <v>3</v>
      </c>
      <c r="H2591" t="s">
        <v>24</v>
      </c>
      <c r="I2591">
        <v>1</v>
      </c>
      <c r="J2591">
        <v>1</v>
      </c>
      <c r="Z2591">
        <f t="shared" ca="1" si="80"/>
        <v>889</v>
      </c>
      <c r="AA2591">
        <f t="shared" ca="1" si="81"/>
        <v>120</v>
      </c>
    </row>
    <row r="2592" spans="1:27" x14ac:dyDescent="0.2">
      <c r="A2592" t="s">
        <v>61</v>
      </c>
      <c r="B2592" s="1">
        <v>36621</v>
      </c>
      <c r="D2592" t="s">
        <v>31</v>
      </c>
      <c r="E2592" t="s">
        <v>25</v>
      </c>
      <c r="F2592">
        <v>0</v>
      </c>
      <c r="G2592">
        <v>1</v>
      </c>
      <c r="H2592" t="s">
        <v>24</v>
      </c>
      <c r="I2592">
        <v>0</v>
      </c>
      <c r="J2592">
        <v>0</v>
      </c>
      <c r="Z2592">
        <f t="shared" ca="1" si="80"/>
        <v>1233</v>
      </c>
      <c r="AA2592">
        <f t="shared" ca="1" si="81"/>
        <v>90</v>
      </c>
    </row>
    <row r="2593" spans="1:27" x14ac:dyDescent="0.2">
      <c r="A2593" t="s">
        <v>61</v>
      </c>
      <c r="B2593" s="1">
        <v>36624</v>
      </c>
      <c r="D2593" t="s">
        <v>62</v>
      </c>
      <c r="E2593" t="s">
        <v>41</v>
      </c>
      <c r="F2593">
        <v>1</v>
      </c>
      <c r="G2593">
        <v>2</v>
      </c>
      <c r="H2593" t="s">
        <v>24</v>
      </c>
      <c r="I2593">
        <v>0</v>
      </c>
      <c r="J2593">
        <v>0</v>
      </c>
      <c r="Z2593">
        <f t="shared" ca="1" si="80"/>
        <v>1529</v>
      </c>
      <c r="AA2593">
        <f t="shared" ca="1" si="81"/>
        <v>120</v>
      </c>
    </row>
    <row r="2594" spans="1:27" x14ac:dyDescent="0.2">
      <c r="A2594" t="s">
        <v>61</v>
      </c>
      <c r="B2594" s="1">
        <v>36624</v>
      </c>
      <c r="D2594" t="s">
        <v>50</v>
      </c>
      <c r="E2594" t="s">
        <v>42</v>
      </c>
      <c r="F2594">
        <v>1</v>
      </c>
      <c r="G2594">
        <v>1</v>
      </c>
      <c r="H2594" t="s">
        <v>34</v>
      </c>
      <c r="I2594">
        <v>1</v>
      </c>
      <c r="J2594">
        <v>1</v>
      </c>
      <c r="Z2594">
        <f t="shared" ca="1" si="80"/>
        <v>1415</v>
      </c>
      <c r="AA2594">
        <f t="shared" ca="1" si="81"/>
        <v>90</v>
      </c>
    </row>
    <row r="2595" spans="1:27" x14ac:dyDescent="0.2">
      <c r="A2595" t="s">
        <v>61</v>
      </c>
      <c r="B2595" s="1">
        <v>36624</v>
      </c>
      <c r="D2595" t="s">
        <v>56</v>
      </c>
      <c r="E2595" t="s">
        <v>44</v>
      </c>
      <c r="F2595">
        <v>2</v>
      </c>
      <c r="G2595">
        <v>1</v>
      </c>
      <c r="H2595" t="s">
        <v>27</v>
      </c>
      <c r="I2595">
        <v>0</v>
      </c>
      <c r="J2595">
        <v>0</v>
      </c>
      <c r="Z2595">
        <f t="shared" ca="1" si="80"/>
        <v>740</v>
      </c>
      <c r="AA2595">
        <f t="shared" ca="1" si="81"/>
        <v>90</v>
      </c>
    </row>
    <row r="2596" spans="1:27" x14ac:dyDescent="0.2">
      <c r="A2596" t="s">
        <v>61</v>
      </c>
      <c r="B2596" s="1">
        <v>36624</v>
      </c>
      <c r="D2596" t="s">
        <v>63</v>
      </c>
      <c r="E2596" t="s">
        <v>55</v>
      </c>
      <c r="F2596">
        <v>0</v>
      </c>
      <c r="G2596">
        <v>0</v>
      </c>
      <c r="H2596" t="s">
        <v>34</v>
      </c>
      <c r="I2596">
        <v>0</v>
      </c>
      <c r="J2596">
        <v>0</v>
      </c>
      <c r="Z2596">
        <f t="shared" ca="1" si="80"/>
        <v>1390</v>
      </c>
      <c r="AA2596">
        <f t="shared" ca="1" si="81"/>
        <v>90</v>
      </c>
    </row>
    <row r="2597" spans="1:27" x14ac:dyDescent="0.2">
      <c r="A2597" t="s">
        <v>61</v>
      </c>
      <c r="B2597" s="1">
        <v>36625</v>
      </c>
      <c r="D2597" t="s">
        <v>25</v>
      </c>
      <c r="E2597" t="s">
        <v>33</v>
      </c>
      <c r="F2597">
        <v>1</v>
      </c>
      <c r="G2597">
        <v>0</v>
      </c>
      <c r="H2597" t="s">
        <v>27</v>
      </c>
      <c r="I2597">
        <v>1</v>
      </c>
      <c r="J2597">
        <v>0</v>
      </c>
      <c r="Z2597">
        <f t="shared" ca="1" si="80"/>
        <v>1429</v>
      </c>
      <c r="AA2597">
        <f t="shared" ca="1" si="81"/>
        <v>120</v>
      </c>
    </row>
    <row r="2598" spans="1:27" x14ac:dyDescent="0.2">
      <c r="A2598" t="s">
        <v>61</v>
      </c>
      <c r="B2598" s="1">
        <v>36625</v>
      </c>
      <c r="D2598" t="s">
        <v>30</v>
      </c>
      <c r="E2598" t="s">
        <v>36</v>
      </c>
      <c r="F2598">
        <v>2</v>
      </c>
      <c r="G2598">
        <v>0</v>
      </c>
      <c r="H2598" t="s">
        <v>27</v>
      </c>
      <c r="I2598">
        <v>1</v>
      </c>
      <c r="J2598">
        <v>0</v>
      </c>
      <c r="Z2598">
        <f t="shared" ca="1" si="80"/>
        <v>1595</v>
      </c>
      <c r="AA2598">
        <f t="shared" ca="1" si="81"/>
        <v>90</v>
      </c>
    </row>
    <row r="2599" spans="1:27" x14ac:dyDescent="0.2">
      <c r="A2599" t="s">
        <v>61</v>
      </c>
      <c r="B2599" s="1">
        <v>36626</v>
      </c>
      <c r="D2599" t="s">
        <v>53</v>
      </c>
      <c r="E2599" t="s">
        <v>46</v>
      </c>
      <c r="F2599">
        <v>3</v>
      </c>
      <c r="G2599">
        <v>4</v>
      </c>
      <c r="H2599" t="s">
        <v>24</v>
      </c>
      <c r="I2599">
        <v>1</v>
      </c>
      <c r="J2599">
        <v>0</v>
      </c>
      <c r="Z2599">
        <f t="shared" ca="1" si="80"/>
        <v>742</v>
      </c>
      <c r="AA2599">
        <f t="shared" ca="1" si="81"/>
        <v>90</v>
      </c>
    </row>
    <row r="2600" spans="1:27" x14ac:dyDescent="0.2">
      <c r="A2600" t="s">
        <v>61</v>
      </c>
      <c r="B2600" s="1">
        <v>36628</v>
      </c>
      <c r="D2600" t="s">
        <v>28</v>
      </c>
      <c r="E2600" t="s">
        <v>23</v>
      </c>
      <c r="F2600">
        <v>2</v>
      </c>
      <c r="G2600">
        <v>1</v>
      </c>
      <c r="H2600" t="s">
        <v>27</v>
      </c>
      <c r="I2600">
        <v>0</v>
      </c>
      <c r="J2600">
        <v>1</v>
      </c>
      <c r="Z2600">
        <f t="shared" ca="1" si="80"/>
        <v>1670</v>
      </c>
      <c r="AA2600">
        <f t="shared" ca="1" si="81"/>
        <v>120</v>
      </c>
    </row>
    <row r="2601" spans="1:27" x14ac:dyDescent="0.2">
      <c r="A2601" t="s">
        <v>61</v>
      </c>
      <c r="B2601" s="1">
        <v>36628</v>
      </c>
      <c r="D2601" t="s">
        <v>43</v>
      </c>
      <c r="E2601" t="s">
        <v>35</v>
      </c>
      <c r="F2601">
        <v>2</v>
      </c>
      <c r="G2601">
        <v>1</v>
      </c>
      <c r="H2601" t="s">
        <v>27</v>
      </c>
      <c r="I2601">
        <v>0</v>
      </c>
      <c r="J2601">
        <v>0</v>
      </c>
      <c r="Z2601">
        <f t="shared" ca="1" si="80"/>
        <v>1591</v>
      </c>
      <c r="AA2601">
        <f t="shared" ca="1" si="81"/>
        <v>90</v>
      </c>
    </row>
    <row r="2602" spans="1:27" x14ac:dyDescent="0.2">
      <c r="A2602" t="s">
        <v>61</v>
      </c>
      <c r="B2602" s="1">
        <v>36628</v>
      </c>
      <c r="D2602" t="s">
        <v>44</v>
      </c>
      <c r="E2602" t="s">
        <v>31</v>
      </c>
      <c r="F2602">
        <v>0</v>
      </c>
      <c r="G2602">
        <v>2</v>
      </c>
      <c r="H2602" t="s">
        <v>24</v>
      </c>
      <c r="I2602">
        <v>0</v>
      </c>
      <c r="J2602">
        <v>1</v>
      </c>
      <c r="Z2602">
        <f t="shared" ca="1" si="80"/>
        <v>1156</v>
      </c>
      <c r="AA2602">
        <f t="shared" ca="1" si="81"/>
        <v>120</v>
      </c>
    </row>
    <row r="2603" spans="1:27" x14ac:dyDescent="0.2">
      <c r="A2603" t="s">
        <v>61</v>
      </c>
      <c r="B2603" s="1">
        <v>36631</v>
      </c>
      <c r="D2603" t="s">
        <v>23</v>
      </c>
      <c r="E2603" t="s">
        <v>53</v>
      </c>
      <c r="F2603">
        <v>2</v>
      </c>
      <c r="G2603">
        <v>1</v>
      </c>
      <c r="H2603" t="s">
        <v>27</v>
      </c>
      <c r="I2603">
        <v>1</v>
      </c>
      <c r="J2603">
        <v>0</v>
      </c>
      <c r="Z2603">
        <f t="shared" ca="1" si="80"/>
        <v>1723</v>
      </c>
      <c r="AA2603">
        <f t="shared" ca="1" si="81"/>
        <v>120</v>
      </c>
    </row>
    <row r="2604" spans="1:27" x14ac:dyDescent="0.2">
      <c r="A2604" t="s">
        <v>61</v>
      </c>
      <c r="B2604" s="1">
        <v>36631</v>
      </c>
      <c r="D2604" t="s">
        <v>55</v>
      </c>
      <c r="E2604" t="s">
        <v>43</v>
      </c>
      <c r="F2604">
        <v>1</v>
      </c>
      <c r="G2604">
        <v>2</v>
      </c>
      <c r="H2604" t="s">
        <v>24</v>
      </c>
      <c r="I2604">
        <v>0</v>
      </c>
      <c r="J2604">
        <v>2</v>
      </c>
      <c r="Z2604">
        <f t="shared" ca="1" si="80"/>
        <v>1953</v>
      </c>
      <c r="AA2604">
        <f t="shared" ca="1" si="81"/>
        <v>120</v>
      </c>
    </row>
    <row r="2605" spans="1:27" x14ac:dyDescent="0.2">
      <c r="A2605" t="s">
        <v>61</v>
      </c>
      <c r="B2605" s="1">
        <v>36631</v>
      </c>
      <c r="D2605" t="s">
        <v>42</v>
      </c>
      <c r="E2605" t="s">
        <v>62</v>
      </c>
      <c r="F2605">
        <v>4</v>
      </c>
      <c r="G2605">
        <v>0</v>
      </c>
      <c r="H2605" t="s">
        <v>27</v>
      </c>
      <c r="I2605">
        <v>2</v>
      </c>
      <c r="J2605">
        <v>0</v>
      </c>
      <c r="Z2605">
        <f t="shared" ca="1" si="80"/>
        <v>1688</v>
      </c>
      <c r="AA2605">
        <f t="shared" ca="1" si="81"/>
        <v>120</v>
      </c>
    </row>
    <row r="2606" spans="1:27" x14ac:dyDescent="0.2">
      <c r="A2606" t="s">
        <v>61</v>
      </c>
      <c r="B2606" s="1">
        <v>36631</v>
      </c>
      <c r="D2606" t="s">
        <v>46</v>
      </c>
      <c r="E2606" t="s">
        <v>56</v>
      </c>
      <c r="F2606">
        <v>4</v>
      </c>
      <c r="G2606">
        <v>0</v>
      </c>
      <c r="H2606" t="s">
        <v>27</v>
      </c>
      <c r="I2606">
        <v>1</v>
      </c>
      <c r="J2606">
        <v>0</v>
      </c>
      <c r="Z2606">
        <f t="shared" ca="1" si="80"/>
        <v>1520</v>
      </c>
      <c r="AA2606">
        <f t="shared" ca="1" si="81"/>
        <v>120</v>
      </c>
    </row>
    <row r="2607" spans="1:27" x14ac:dyDescent="0.2">
      <c r="A2607" t="s">
        <v>61</v>
      </c>
      <c r="B2607" s="1">
        <v>36631</v>
      </c>
      <c r="D2607" t="s">
        <v>35</v>
      </c>
      <c r="E2607" t="s">
        <v>50</v>
      </c>
      <c r="F2607">
        <v>0</v>
      </c>
      <c r="G2607">
        <v>2</v>
      </c>
      <c r="H2607" t="s">
        <v>24</v>
      </c>
      <c r="I2607">
        <v>0</v>
      </c>
      <c r="J2607">
        <v>1</v>
      </c>
      <c r="Z2607">
        <f t="shared" ca="1" si="80"/>
        <v>1294</v>
      </c>
      <c r="AA2607">
        <f t="shared" ca="1" si="81"/>
        <v>120</v>
      </c>
    </row>
    <row r="2608" spans="1:27" x14ac:dyDescent="0.2">
      <c r="A2608" t="s">
        <v>61</v>
      </c>
      <c r="B2608" s="1">
        <v>36631</v>
      </c>
      <c r="D2608" t="s">
        <v>31</v>
      </c>
      <c r="E2608" t="s">
        <v>28</v>
      </c>
      <c r="F2608">
        <v>1</v>
      </c>
      <c r="G2608">
        <v>0</v>
      </c>
      <c r="H2608" t="s">
        <v>27</v>
      </c>
      <c r="I2608">
        <v>0</v>
      </c>
      <c r="J2608">
        <v>0</v>
      </c>
      <c r="Z2608">
        <f t="shared" ca="1" si="80"/>
        <v>768</v>
      </c>
      <c r="AA2608">
        <f t="shared" ca="1" si="81"/>
        <v>120</v>
      </c>
    </row>
    <row r="2609" spans="1:27" x14ac:dyDescent="0.2">
      <c r="A2609" t="s">
        <v>61</v>
      </c>
      <c r="B2609" s="1">
        <v>36631</v>
      </c>
      <c r="D2609" t="s">
        <v>41</v>
      </c>
      <c r="E2609" t="s">
        <v>63</v>
      </c>
      <c r="F2609">
        <v>2</v>
      </c>
      <c r="G2609">
        <v>0</v>
      </c>
      <c r="H2609" t="s">
        <v>27</v>
      </c>
      <c r="I2609">
        <v>1</v>
      </c>
      <c r="J2609">
        <v>0</v>
      </c>
      <c r="Z2609">
        <f t="shared" ca="1" si="80"/>
        <v>964</v>
      </c>
      <c r="AA2609">
        <f t="shared" ca="1" si="81"/>
        <v>90</v>
      </c>
    </row>
    <row r="2610" spans="1:27" x14ac:dyDescent="0.2">
      <c r="A2610" t="s">
        <v>61</v>
      </c>
      <c r="B2610" s="1">
        <v>36631</v>
      </c>
      <c r="D2610" t="s">
        <v>36</v>
      </c>
      <c r="E2610" t="s">
        <v>25</v>
      </c>
      <c r="F2610">
        <v>2</v>
      </c>
      <c r="G2610">
        <v>4</v>
      </c>
      <c r="H2610" t="s">
        <v>24</v>
      </c>
      <c r="I2610">
        <v>1</v>
      </c>
      <c r="J2610">
        <v>0</v>
      </c>
      <c r="Z2610">
        <f t="shared" ca="1" si="80"/>
        <v>1561</v>
      </c>
      <c r="AA2610">
        <f t="shared" ca="1" si="81"/>
        <v>120</v>
      </c>
    </row>
    <row r="2611" spans="1:27" x14ac:dyDescent="0.2">
      <c r="A2611" t="s">
        <v>61</v>
      </c>
      <c r="B2611" s="1">
        <v>36632</v>
      </c>
      <c r="D2611" t="s">
        <v>33</v>
      </c>
      <c r="E2611" t="s">
        <v>22</v>
      </c>
      <c r="F2611">
        <v>0</v>
      </c>
      <c r="G2611">
        <v>4</v>
      </c>
      <c r="H2611" t="s">
        <v>24</v>
      </c>
      <c r="I2611">
        <v>0</v>
      </c>
      <c r="J2611">
        <v>1</v>
      </c>
      <c r="Z2611">
        <f t="shared" ca="1" si="80"/>
        <v>1094</v>
      </c>
      <c r="AA2611">
        <f t="shared" ca="1" si="81"/>
        <v>120</v>
      </c>
    </row>
    <row r="2612" spans="1:27" x14ac:dyDescent="0.2">
      <c r="A2612" t="s">
        <v>61</v>
      </c>
      <c r="B2612" s="1">
        <v>36632</v>
      </c>
      <c r="D2612" t="s">
        <v>44</v>
      </c>
      <c r="E2612" t="s">
        <v>30</v>
      </c>
      <c r="F2612">
        <v>1</v>
      </c>
      <c r="G2612">
        <v>2</v>
      </c>
      <c r="H2612" t="s">
        <v>24</v>
      </c>
      <c r="I2612">
        <v>0</v>
      </c>
      <c r="J2612">
        <v>1</v>
      </c>
      <c r="Z2612">
        <f t="shared" ca="1" si="80"/>
        <v>1700</v>
      </c>
      <c r="AA2612">
        <f t="shared" ca="1" si="81"/>
        <v>120</v>
      </c>
    </row>
    <row r="2613" spans="1:27" x14ac:dyDescent="0.2">
      <c r="A2613" t="s">
        <v>61</v>
      </c>
      <c r="B2613" s="1">
        <v>36635</v>
      </c>
      <c r="D2613" t="s">
        <v>50</v>
      </c>
      <c r="E2613" t="s">
        <v>36</v>
      </c>
      <c r="F2613">
        <v>0</v>
      </c>
      <c r="G2613">
        <v>1</v>
      </c>
      <c r="H2613" t="s">
        <v>24</v>
      </c>
      <c r="I2613">
        <v>0</v>
      </c>
      <c r="J2613">
        <v>0</v>
      </c>
      <c r="Z2613">
        <f t="shared" ca="1" si="80"/>
        <v>1707</v>
      </c>
      <c r="AA2613">
        <f t="shared" ca="1" si="81"/>
        <v>90</v>
      </c>
    </row>
    <row r="2614" spans="1:27" x14ac:dyDescent="0.2">
      <c r="A2614" t="s">
        <v>61</v>
      </c>
      <c r="B2614" s="1">
        <v>36637</v>
      </c>
      <c r="D2614" t="s">
        <v>62</v>
      </c>
      <c r="E2614" t="s">
        <v>55</v>
      </c>
      <c r="F2614">
        <v>4</v>
      </c>
      <c r="G2614">
        <v>4</v>
      </c>
      <c r="H2614" t="s">
        <v>34</v>
      </c>
      <c r="I2614">
        <v>4</v>
      </c>
      <c r="J2614">
        <v>3</v>
      </c>
      <c r="Z2614">
        <f t="shared" ca="1" si="80"/>
        <v>1851</v>
      </c>
      <c r="AA2614">
        <f t="shared" ca="1" si="81"/>
        <v>120</v>
      </c>
    </row>
    <row r="2615" spans="1:27" x14ac:dyDescent="0.2">
      <c r="A2615" t="s">
        <v>61</v>
      </c>
      <c r="B2615" s="1">
        <v>36637</v>
      </c>
      <c r="D2615" t="s">
        <v>42</v>
      </c>
      <c r="E2615" t="s">
        <v>30</v>
      </c>
      <c r="F2615">
        <v>0</v>
      </c>
      <c r="G2615">
        <v>0</v>
      </c>
      <c r="H2615" t="s">
        <v>34</v>
      </c>
      <c r="I2615">
        <v>0</v>
      </c>
      <c r="J2615">
        <v>0</v>
      </c>
      <c r="Z2615">
        <f t="shared" ca="1" si="80"/>
        <v>1191</v>
      </c>
      <c r="AA2615">
        <f t="shared" ca="1" si="81"/>
        <v>120</v>
      </c>
    </row>
    <row r="2616" spans="1:27" x14ac:dyDescent="0.2">
      <c r="A2616" t="s">
        <v>61</v>
      </c>
      <c r="B2616" s="1">
        <v>36638</v>
      </c>
      <c r="D2616" t="s">
        <v>25</v>
      </c>
      <c r="E2616" t="s">
        <v>50</v>
      </c>
      <c r="F2616">
        <v>2</v>
      </c>
      <c r="G2616">
        <v>2</v>
      </c>
      <c r="H2616" t="s">
        <v>34</v>
      </c>
      <c r="I2616">
        <v>1</v>
      </c>
      <c r="J2616">
        <v>1</v>
      </c>
      <c r="Z2616">
        <f t="shared" ca="1" si="80"/>
        <v>776</v>
      </c>
      <c r="AA2616">
        <f t="shared" ca="1" si="81"/>
        <v>120</v>
      </c>
    </row>
    <row r="2617" spans="1:27" x14ac:dyDescent="0.2">
      <c r="A2617" t="s">
        <v>61</v>
      </c>
      <c r="B2617" s="1">
        <v>36638</v>
      </c>
      <c r="D2617" t="s">
        <v>28</v>
      </c>
      <c r="E2617" t="s">
        <v>53</v>
      </c>
      <c r="F2617">
        <v>1</v>
      </c>
      <c r="G2617">
        <v>1</v>
      </c>
      <c r="H2617" t="s">
        <v>34</v>
      </c>
      <c r="I2617">
        <v>1</v>
      </c>
      <c r="J2617">
        <v>1</v>
      </c>
      <c r="Z2617">
        <f t="shared" ca="1" si="80"/>
        <v>1212</v>
      </c>
      <c r="AA2617">
        <f t="shared" ca="1" si="81"/>
        <v>90</v>
      </c>
    </row>
    <row r="2618" spans="1:27" x14ac:dyDescent="0.2">
      <c r="A2618" t="s">
        <v>61</v>
      </c>
      <c r="B2618" s="1">
        <v>36638</v>
      </c>
      <c r="D2618" t="s">
        <v>31</v>
      </c>
      <c r="E2618" t="s">
        <v>56</v>
      </c>
      <c r="F2618">
        <v>0</v>
      </c>
      <c r="G2618">
        <v>2</v>
      </c>
      <c r="H2618" t="s">
        <v>24</v>
      </c>
      <c r="I2618">
        <v>0</v>
      </c>
      <c r="J2618">
        <v>0</v>
      </c>
      <c r="Z2618">
        <f t="shared" ca="1" si="80"/>
        <v>1385</v>
      </c>
      <c r="AA2618">
        <f t="shared" ca="1" si="81"/>
        <v>90</v>
      </c>
    </row>
    <row r="2619" spans="1:27" x14ac:dyDescent="0.2">
      <c r="A2619" t="s">
        <v>61</v>
      </c>
      <c r="B2619" s="1">
        <v>36638</v>
      </c>
      <c r="D2619" t="s">
        <v>41</v>
      </c>
      <c r="E2619" t="s">
        <v>46</v>
      </c>
      <c r="F2619">
        <v>1</v>
      </c>
      <c r="G2619">
        <v>3</v>
      </c>
      <c r="H2619" t="s">
        <v>24</v>
      </c>
      <c r="I2619">
        <v>0</v>
      </c>
      <c r="J2619">
        <v>3</v>
      </c>
      <c r="Z2619">
        <f t="shared" ca="1" si="80"/>
        <v>1522</v>
      </c>
      <c r="AA2619">
        <f t="shared" ca="1" si="81"/>
        <v>120</v>
      </c>
    </row>
    <row r="2620" spans="1:27" x14ac:dyDescent="0.2">
      <c r="A2620" t="s">
        <v>61</v>
      </c>
      <c r="B2620" s="1">
        <v>36638</v>
      </c>
      <c r="D2620" t="s">
        <v>36</v>
      </c>
      <c r="E2620" t="s">
        <v>44</v>
      </c>
      <c r="F2620">
        <v>2</v>
      </c>
      <c r="G2620">
        <v>0</v>
      </c>
      <c r="H2620" t="s">
        <v>27</v>
      </c>
      <c r="I2620">
        <v>2</v>
      </c>
      <c r="J2620">
        <v>0</v>
      </c>
      <c r="Z2620">
        <f t="shared" ca="1" si="80"/>
        <v>1918</v>
      </c>
      <c r="AA2620">
        <f t="shared" ca="1" si="81"/>
        <v>90</v>
      </c>
    </row>
    <row r="2621" spans="1:27" x14ac:dyDescent="0.2">
      <c r="A2621" t="s">
        <v>61</v>
      </c>
      <c r="B2621" s="1">
        <v>36638</v>
      </c>
      <c r="D2621" t="s">
        <v>43</v>
      </c>
      <c r="E2621" t="s">
        <v>23</v>
      </c>
      <c r="F2621">
        <v>5</v>
      </c>
      <c r="G2621">
        <v>0</v>
      </c>
      <c r="H2621" t="s">
        <v>27</v>
      </c>
      <c r="I2621">
        <v>2</v>
      </c>
      <c r="J2621">
        <v>0</v>
      </c>
      <c r="Z2621">
        <f t="shared" ca="1" si="80"/>
        <v>1495</v>
      </c>
      <c r="AA2621">
        <f t="shared" ca="1" si="81"/>
        <v>120</v>
      </c>
    </row>
    <row r="2622" spans="1:27" x14ac:dyDescent="0.2">
      <c r="A2622" t="s">
        <v>61</v>
      </c>
      <c r="B2622" s="1">
        <v>36639</v>
      </c>
      <c r="D2622" t="s">
        <v>35</v>
      </c>
      <c r="E2622" t="s">
        <v>33</v>
      </c>
      <c r="F2622">
        <v>2</v>
      </c>
      <c r="G2622">
        <v>2</v>
      </c>
      <c r="H2622" t="s">
        <v>34</v>
      </c>
      <c r="I2622">
        <v>1</v>
      </c>
      <c r="J2622">
        <v>2</v>
      </c>
      <c r="Z2622">
        <f t="shared" ca="1" si="80"/>
        <v>1296</v>
      </c>
      <c r="AA2622">
        <f t="shared" ca="1" si="81"/>
        <v>90</v>
      </c>
    </row>
    <row r="2623" spans="1:27" x14ac:dyDescent="0.2">
      <c r="A2623" t="s">
        <v>61</v>
      </c>
      <c r="B2623" s="1">
        <v>36639</v>
      </c>
      <c r="D2623" t="s">
        <v>63</v>
      </c>
      <c r="E2623" t="s">
        <v>22</v>
      </c>
      <c r="F2623">
        <v>2</v>
      </c>
      <c r="G2623">
        <v>3</v>
      </c>
      <c r="H2623" t="s">
        <v>24</v>
      </c>
      <c r="I2623">
        <v>0</v>
      </c>
      <c r="J2623">
        <v>3</v>
      </c>
      <c r="Z2623">
        <f t="shared" ca="1" si="80"/>
        <v>1421</v>
      </c>
      <c r="AA2623">
        <f t="shared" ca="1" si="81"/>
        <v>120</v>
      </c>
    </row>
    <row r="2624" spans="1:27" x14ac:dyDescent="0.2">
      <c r="A2624" t="s">
        <v>61</v>
      </c>
      <c r="B2624" s="1">
        <v>36640</v>
      </c>
      <c r="D2624" t="s">
        <v>55</v>
      </c>
      <c r="E2624" t="s">
        <v>41</v>
      </c>
      <c r="F2624">
        <v>2</v>
      </c>
      <c r="G2624">
        <v>0</v>
      </c>
      <c r="H2624" t="s">
        <v>27</v>
      </c>
      <c r="I2624">
        <v>2</v>
      </c>
      <c r="J2624">
        <v>0</v>
      </c>
      <c r="Z2624">
        <f t="shared" ca="1" si="80"/>
        <v>1701</v>
      </c>
      <c r="AA2624">
        <f t="shared" ca="1" si="81"/>
        <v>90</v>
      </c>
    </row>
    <row r="2625" spans="1:27" x14ac:dyDescent="0.2">
      <c r="A2625" t="s">
        <v>61</v>
      </c>
      <c r="B2625" s="1">
        <v>36640</v>
      </c>
      <c r="D2625" t="s">
        <v>46</v>
      </c>
      <c r="E2625" t="s">
        <v>28</v>
      </c>
      <c r="F2625">
        <v>3</v>
      </c>
      <c r="G2625">
        <v>2</v>
      </c>
      <c r="H2625" t="s">
        <v>27</v>
      </c>
      <c r="I2625">
        <v>2</v>
      </c>
      <c r="J2625">
        <v>2</v>
      </c>
      <c r="Z2625">
        <f t="shared" ca="1" si="80"/>
        <v>1834</v>
      </c>
      <c r="AA2625">
        <f t="shared" ca="1" si="81"/>
        <v>90</v>
      </c>
    </row>
    <row r="2626" spans="1:27" x14ac:dyDescent="0.2">
      <c r="A2626" t="s">
        <v>61</v>
      </c>
      <c r="B2626" s="1">
        <v>36640</v>
      </c>
      <c r="D2626" t="s">
        <v>56</v>
      </c>
      <c r="E2626" t="s">
        <v>62</v>
      </c>
      <c r="F2626">
        <v>0</v>
      </c>
      <c r="G2626">
        <v>1</v>
      </c>
      <c r="H2626" t="s">
        <v>24</v>
      </c>
      <c r="I2626">
        <v>0</v>
      </c>
      <c r="J2626">
        <v>0</v>
      </c>
      <c r="Z2626">
        <f t="shared" ca="1" si="80"/>
        <v>1783</v>
      </c>
      <c r="AA2626">
        <f t="shared" ca="1" si="81"/>
        <v>120</v>
      </c>
    </row>
    <row r="2627" spans="1:27" x14ac:dyDescent="0.2">
      <c r="A2627" t="s">
        <v>61</v>
      </c>
      <c r="B2627" s="1">
        <v>36645</v>
      </c>
      <c r="D2627" t="s">
        <v>25</v>
      </c>
      <c r="E2627" t="s">
        <v>56</v>
      </c>
      <c r="F2627">
        <v>1</v>
      </c>
      <c r="G2627">
        <v>1</v>
      </c>
      <c r="H2627" t="s">
        <v>34</v>
      </c>
      <c r="I2627">
        <v>0</v>
      </c>
      <c r="J2627">
        <v>0</v>
      </c>
      <c r="Z2627">
        <f t="shared" ref="Z2627:Z2690" ca="1" si="82">RANDBETWEEN(723,2017)</f>
        <v>1617</v>
      </c>
      <c r="AA2627">
        <f t="shared" ref="AA2627:AA2690" ca="1" si="83">IF(RAND() &lt; 0.5, 90, 120)</f>
        <v>120</v>
      </c>
    </row>
    <row r="2628" spans="1:27" x14ac:dyDescent="0.2">
      <c r="A2628" t="s">
        <v>61</v>
      </c>
      <c r="B2628" s="1">
        <v>36645</v>
      </c>
      <c r="D2628" t="s">
        <v>28</v>
      </c>
      <c r="E2628" t="s">
        <v>30</v>
      </c>
      <c r="F2628">
        <v>2</v>
      </c>
      <c r="G2628">
        <v>0</v>
      </c>
      <c r="H2628" t="s">
        <v>27</v>
      </c>
      <c r="I2628">
        <v>2</v>
      </c>
      <c r="J2628">
        <v>0</v>
      </c>
      <c r="Z2628">
        <f t="shared" ca="1" si="82"/>
        <v>1113</v>
      </c>
      <c r="AA2628">
        <f t="shared" ca="1" si="83"/>
        <v>120</v>
      </c>
    </row>
    <row r="2629" spans="1:27" x14ac:dyDescent="0.2">
      <c r="A2629" t="s">
        <v>61</v>
      </c>
      <c r="B2629" s="1">
        <v>36645</v>
      </c>
      <c r="D2629" t="s">
        <v>42</v>
      </c>
      <c r="E2629" t="s">
        <v>22</v>
      </c>
      <c r="F2629">
        <v>0</v>
      </c>
      <c r="G2629">
        <v>1</v>
      </c>
      <c r="H2629" t="s">
        <v>24</v>
      </c>
      <c r="I2629">
        <v>0</v>
      </c>
      <c r="J2629">
        <v>1</v>
      </c>
      <c r="Z2629">
        <f t="shared" ca="1" si="82"/>
        <v>795</v>
      </c>
      <c r="AA2629">
        <f t="shared" ca="1" si="83"/>
        <v>90</v>
      </c>
    </row>
    <row r="2630" spans="1:27" x14ac:dyDescent="0.2">
      <c r="A2630" t="s">
        <v>61</v>
      </c>
      <c r="B2630" s="1">
        <v>36645</v>
      </c>
      <c r="D2630" t="s">
        <v>35</v>
      </c>
      <c r="E2630" t="s">
        <v>23</v>
      </c>
      <c r="F2630">
        <v>2</v>
      </c>
      <c r="G2630">
        <v>0</v>
      </c>
      <c r="H2630" t="s">
        <v>27</v>
      </c>
      <c r="I2630">
        <v>0</v>
      </c>
      <c r="J2630">
        <v>0</v>
      </c>
      <c r="Z2630">
        <f t="shared" ca="1" si="82"/>
        <v>796</v>
      </c>
      <c r="AA2630">
        <f t="shared" ca="1" si="83"/>
        <v>120</v>
      </c>
    </row>
    <row r="2631" spans="1:27" x14ac:dyDescent="0.2">
      <c r="A2631" t="s">
        <v>61</v>
      </c>
      <c r="B2631" s="1">
        <v>36645</v>
      </c>
      <c r="D2631" t="s">
        <v>41</v>
      </c>
      <c r="E2631" t="s">
        <v>50</v>
      </c>
      <c r="F2631">
        <v>1</v>
      </c>
      <c r="G2631">
        <v>2</v>
      </c>
      <c r="H2631" t="s">
        <v>24</v>
      </c>
      <c r="I2631">
        <v>1</v>
      </c>
      <c r="J2631">
        <v>1</v>
      </c>
      <c r="Z2631">
        <f t="shared" ca="1" si="82"/>
        <v>1554</v>
      </c>
      <c r="AA2631">
        <f t="shared" ca="1" si="83"/>
        <v>90</v>
      </c>
    </row>
    <row r="2632" spans="1:27" x14ac:dyDescent="0.2">
      <c r="A2632" t="s">
        <v>61</v>
      </c>
      <c r="B2632" s="1">
        <v>36645</v>
      </c>
      <c r="D2632" t="s">
        <v>36</v>
      </c>
      <c r="E2632" t="s">
        <v>55</v>
      </c>
      <c r="F2632">
        <v>1</v>
      </c>
      <c r="G2632">
        <v>1</v>
      </c>
      <c r="H2632" t="s">
        <v>34</v>
      </c>
      <c r="I2632">
        <v>0</v>
      </c>
      <c r="J2632">
        <v>0</v>
      </c>
      <c r="Z2632">
        <f t="shared" ca="1" si="82"/>
        <v>756</v>
      </c>
      <c r="AA2632">
        <f t="shared" ca="1" si="83"/>
        <v>120</v>
      </c>
    </row>
    <row r="2633" spans="1:27" x14ac:dyDescent="0.2">
      <c r="A2633" t="s">
        <v>61</v>
      </c>
      <c r="B2633" s="1">
        <v>36645</v>
      </c>
      <c r="D2633" t="s">
        <v>63</v>
      </c>
      <c r="E2633" t="s">
        <v>46</v>
      </c>
      <c r="F2633">
        <v>2</v>
      </c>
      <c r="G2633">
        <v>3</v>
      </c>
      <c r="H2633" t="s">
        <v>24</v>
      </c>
      <c r="I2633">
        <v>1</v>
      </c>
      <c r="J2633">
        <v>0</v>
      </c>
      <c r="Z2633">
        <f t="shared" ca="1" si="82"/>
        <v>1609</v>
      </c>
      <c r="AA2633">
        <f t="shared" ca="1" si="83"/>
        <v>120</v>
      </c>
    </row>
    <row r="2634" spans="1:27" x14ac:dyDescent="0.2">
      <c r="A2634" t="s">
        <v>61</v>
      </c>
      <c r="B2634" s="1">
        <v>36645</v>
      </c>
      <c r="D2634" t="s">
        <v>43</v>
      </c>
      <c r="E2634" t="s">
        <v>53</v>
      </c>
      <c r="F2634">
        <v>0</v>
      </c>
      <c r="G2634">
        <v>1</v>
      </c>
      <c r="H2634" t="s">
        <v>24</v>
      </c>
      <c r="I2634">
        <v>0</v>
      </c>
      <c r="J2634">
        <v>0</v>
      </c>
      <c r="Z2634">
        <f t="shared" ca="1" si="82"/>
        <v>1360</v>
      </c>
      <c r="AA2634">
        <f t="shared" ca="1" si="83"/>
        <v>120</v>
      </c>
    </row>
    <row r="2635" spans="1:27" x14ac:dyDescent="0.2">
      <c r="A2635" t="s">
        <v>61</v>
      </c>
      <c r="B2635" s="1">
        <v>36646</v>
      </c>
      <c r="D2635" t="s">
        <v>62</v>
      </c>
      <c r="E2635" t="s">
        <v>44</v>
      </c>
      <c r="F2635">
        <v>3</v>
      </c>
      <c r="G2635">
        <v>0</v>
      </c>
      <c r="H2635" t="s">
        <v>27</v>
      </c>
      <c r="I2635">
        <v>1</v>
      </c>
      <c r="J2635">
        <v>0</v>
      </c>
      <c r="Z2635">
        <f t="shared" ca="1" si="82"/>
        <v>1671</v>
      </c>
      <c r="AA2635">
        <f t="shared" ca="1" si="83"/>
        <v>90</v>
      </c>
    </row>
    <row r="2636" spans="1:27" x14ac:dyDescent="0.2">
      <c r="A2636" t="s">
        <v>61</v>
      </c>
      <c r="B2636" s="1">
        <v>36646</v>
      </c>
      <c r="D2636" t="s">
        <v>31</v>
      </c>
      <c r="E2636" t="s">
        <v>33</v>
      </c>
      <c r="F2636">
        <v>0</v>
      </c>
      <c r="G2636">
        <v>3</v>
      </c>
      <c r="H2636" t="s">
        <v>24</v>
      </c>
      <c r="I2636">
        <v>0</v>
      </c>
      <c r="J2636">
        <v>1</v>
      </c>
      <c r="Z2636">
        <f t="shared" ca="1" si="82"/>
        <v>1337</v>
      </c>
      <c r="AA2636">
        <f t="shared" ca="1" si="83"/>
        <v>90</v>
      </c>
    </row>
    <row r="2637" spans="1:27" x14ac:dyDescent="0.2">
      <c r="A2637" t="s">
        <v>61</v>
      </c>
      <c r="B2637" s="1">
        <v>36648</v>
      </c>
      <c r="D2637" t="s">
        <v>22</v>
      </c>
      <c r="E2637" t="s">
        <v>43</v>
      </c>
      <c r="F2637">
        <v>2</v>
      </c>
      <c r="G2637">
        <v>1</v>
      </c>
      <c r="H2637" t="s">
        <v>27</v>
      </c>
      <c r="I2637">
        <v>0</v>
      </c>
      <c r="J2637">
        <v>1</v>
      </c>
      <c r="Z2637">
        <f t="shared" ca="1" si="82"/>
        <v>1516</v>
      </c>
      <c r="AA2637">
        <f t="shared" ca="1" si="83"/>
        <v>90</v>
      </c>
    </row>
    <row r="2638" spans="1:27" x14ac:dyDescent="0.2">
      <c r="A2638" t="s">
        <v>61</v>
      </c>
      <c r="B2638" s="1">
        <v>36648</v>
      </c>
      <c r="D2638" t="s">
        <v>53</v>
      </c>
      <c r="E2638" t="s">
        <v>35</v>
      </c>
      <c r="F2638">
        <v>2</v>
      </c>
      <c r="G2638">
        <v>2</v>
      </c>
      <c r="H2638" t="s">
        <v>34</v>
      </c>
      <c r="I2638">
        <v>1</v>
      </c>
      <c r="J2638">
        <v>2</v>
      </c>
      <c r="Z2638">
        <f t="shared" ca="1" si="82"/>
        <v>1906</v>
      </c>
      <c r="AA2638">
        <f t="shared" ca="1" si="83"/>
        <v>90</v>
      </c>
    </row>
    <row r="2639" spans="1:27" x14ac:dyDescent="0.2">
      <c r="A2639" t="s">
        <v>61</v>
      </c>
      <c r="B2639" s="1">
        <v>36649</v>
      </c>
      <c r="D2639" t="s">
        <v>33</v>
      </c>
      <c r="E2639" t="s">
        <v>63</v>
      </c>
      <c r="F2639">
        <v>3</v>
      </c>
      <c r="G2639">
        <v>1</v>
      </c>
      <c r="H2639" t="s">
        <v>27</v>
      </c>
      <c r="I2639">
        <v>2</v>
      </c>
      <c r="J2639">
        <v>1</v>
      </c>
      <c r="Z2639">
        <f t="shared" ca="1" si="82"/>
        <v>1357</v>
      </c>
      <c r="AA2639">
        <f t="shared" ca="1" si="83"/>
        <v>120</v>
      </c>
    </row>
    <row r="2640" spans="1:27" x14ac:dyDescent="0.2">
      <c r="A2640" t="s">
        <v>61</v>
      </c>
      <c r="B2640" s="1">
        <v>36649</v>
      </c>
      <c r="D2640" t="s">
        <v>30</v>
      </c>
      <c r="E2640" t="s">
        <v>50</v>
      </c>
      <c r="F2640">
        <v>0</v>
      </c>
      <c r="G2640">
        <v>2</v>
      </c>
      <c r="H2640" t="s">
        <v>24</v>
      </c>
      <c r="I2640">
        <v>0</v>
      </c>
      <c r="J2640">
        <v>1</v>
      </c>
      <c r="Z2640">
        <f t="shared" ca="1" si="82"/>
        <v>1392</v>
      </c>
      <c r="AA2640">
        <f t="shared" ca="1" si="83"/>
        <v>90</v>
      </c>
    </row>
    <row r="2641" spans="1:27" x14ac:dyDescent="0.2">
      <c r="A2641" t="s">
        <v>61</v>
      </c>
      <c r="B2641" s="1">
        <v>36652</v>
      </c>
      <c r="D2641" t="s">
        <v>22</v>
      </c>
      <c r="E2641" t="s">
        <v>28</v>
      </c>
      <c r="F2641">
        <v>2</v>
      </c>
      <c r="G2641">
        <v>1</v>
      </c>
      <c r="H2641" t="s">
        <v>27</v>
      </c>
      <c r="I2641">
        <v>1</v>
      </c>
      <c r="J2641">
        <v>0</v>
      </c>
      <c r="Z2641">
        <f t="shared" ca="1" si="82"/>
        <v>1814</v>
      </c>
      <c r="AA2641">
        <f t="shared" ca="1" si="83"/>
        <v>120</v>
      </c>
    </row>
    <row r="2642" spans="1:27" x14ac:dyDescent="0.2">
      <c r="A2642" t="s">
        <v>61</v>
      </c>
      <c r="B2642" s="1">
        <v>36652</v>
      </c>
      <c r="D2642" t="s">
        <v>23</v>
      </c>
      <c r="E2642" t="s">
        <v>31</v>
      </c>
      <c r="F2642">
        <v>4</v>
      </c>
      <c r="G2642">
        <v>1</v>
      </c>
      <c r="H2642" t="s">
        <v>27</v>
      </c>
      <c r="I2642">
        <v>1</v>
      </c>
      <c r="J2642">
        <v>0</v>
      </c>
      <c r="Z2642">
        <f t="shared" ca="1" si="82"/>
        <v>994</v>
      </c>
      <c r="AA2642">
        <f t="shared" ca="1" si="83"/>
        <v>90</v>
      </c>
    </row>
    <row r="2643" spans="1:27" x14ac:dyDescent="0.2">
      <c r="A2643" t="s">
        <v>61</v>
      </c>
      <c r="B2643" s="1">
        <v>36652</v>
      </c>
      <c r="D2643" t="s">
        <v>55</v>
      </c>
      <c r="E2643" t="s">
        <v>35</v>
      </c>
      <c r="F2643">
        <v>0</v>
      </c>
      <c r="G2643">
        <v>0</v>
      </c>
      <c r="H2643" t="s">
        <v>34</v>
      </c>
      <c r="I2643">
        <v>0</v>
      </c>
      <c r="J2643">
        <v>0</v>
      </c>
      <c r="Z2643">
        <f t="shared" ca="1" si="82"/>
        <v>1415</v>
      </c>
      <c r="AA2643">
        <f t="shared" ca="1" si="83"/>
        <v>120</v>
      </c>
    </row>
    <row r="2644" spans="1:27" x14ac:dyDescent="0.2">
      <c r="A2644" t="s">
        <v>61</v>
      </c>
      <c r="B2644" s="1">
        <v>36652</v>
      </c>
      <c r="D2644" t="s">
        <v>50</v>
      </c>
      <c r="E2644" t="s">
        <v>62</v>
      </c>
      <c r="F2644">
        <v>3</v>
      </c>
      <c r="G2644">
        <v>0</v>
      </c>
      <c r="H2644" t="s">
        <v>27</v>
      </c>
      <c r="I2644">
        <v>0</v>
      </c>
      <c r="J2644">
        <v>0</v>
      </c>
      <c r="Z2644">
        <f t="shared" ca="1" si="82"/>
        <v>990</v>
      </c>
      <c r="AA2644">
        <f t="shared" ca="1" si="83"/>
        <v>120</v>
      </c>
    </row>
    <row r="2645" spans="1:27" x14ac:dyDescent="0.2">
      <c r="A2645" t="s">
        <v>61</v>
      </c>
      <c r="B2645" s="1">
        <v>36652</v>
      </c>
      <c r="D2645" t="s">
        <v>46</v>
      </c>
      <c r="E2645" t="s">
        <v>36</v>
      </c>
      <c r="F2645">
        <v>3</v>
      </c>
      <c r="G2645">
        <v>1</v>
      </c>
      <c r="H2645" t="s">
        <v>27</v>
      </c>
      <c r="I2645">
        <v>3</v>
      </c>
      <c r="J2645">
        <v>1</v>
      </c>
      <c r="Z2645">
        <f t="shared" ca="1" si="82"/>
        <v>1463</v>
      </c>
      <c r="AA2645">
        <f t="shared" ca="1" si="83"/>
        <v>120</v>
      </c>
    </row>
    <row r="2646" spans="1:27" x14ac:dyDescent="0.2">
      <c r="A2646" t="s">
        <v>61</v>
      </c>
      <c r="B2646" s="1">
        <v>36652</v>
      </c>
      <c r="D2646" t="s">
        <v>53</v>
      </c>
      <c r="E2646" t="s">
        <v>63</v>
      </c>
      <c r="F2646">
        <v>1</v>
      </c>
      <c r="G2646">
        <v>1</v>
      </c>
      <c r="H2646" t="s">
        <v>34</v>
      </c>
      <c r="I2646">
        <v>1</v>
      </c>
      <c r="J2646">
        <v>0</v>
      </c>
      <c r="Z2646">
        <f t="shared" ca="1" si="82"/>
        <v>1313</v>
      </c>
      <c r="AA2646">
        <f t="shared" ca="1" si="83"/>
        <v>90</v>
      </c>
    </row>
    <row r="2647" spans="1:27" x14ac:dyDescent="0.2">
      <c r="A2647" t="s">
        <v>61</v>
      </c>
      <c r="B2647" s="1">
        <v>36652</v>
      </c>
      <c r="D2647" t="s">
        <v>56</v>
      </c>
      <c r="E2647" t="s">
        <v>43</v>
      </c>
      <c r="F2647">
        <v>1</v>
      </c>
      <c r="G2647">
        <v>0</v>
      </c>
      <c r="H2647" t="s">
        <v>27</v>
      </c>
      <c r="I2647">
        <v>1</v>
      </c>
      <c r="J2647">
        <v>0</v>
      </c>
      <c r="Z2647">
        <f t="shared" ca="1" si="82"/>
        <v>1434</v>
      </c>
      <c r="AA2647">
        <f t="shared" ca="1" si="83"/>
        <v>90</v>
      </c>
    </row>
    <row r="2648" spans="1:27" x14ac:dyDescent="0.2">
      <c r="A2648" t="s">
        <v>61</v>
      </c>
      <c r="B2648" s="1">
        <v>36652</v>
      </c>
      <c r="D2648" t="s">
        <v>44</v>
      </c>
      <c r="E2648" t="s">
        <v>25</v>
      </c>
      <c r="F2648">
        <v>2</v>
      </c>
      <c r="G2648">
        <v>2</v>
      </c>
      <c r="H2648" t="s">
        <v>34</v>
      </c>
      <c r="I2648">
        <v>1</v>
      </c>
      <c r="J2648">
        <v>0</v>
      </c>
      <c r="Z2648">
        <f t="shared" ca="1" si="82"/>
        <v>889</v>
      </c>
      <c r="AA2648">
        <f t="shared" ca="1" si="83"/>
        <v>120</v>
      </c>
    </row>
    <row r="2649" spans="1:27" x14ac:dyDescent="0.2">
      <c r="A2649" t="s">
        <v>61</v>
      </c>
      <c r="B2649" s="1">
        <v>36653</v>
      </c>
      <c r="D2649" t="s">
        <v>30</v>
      </c>
      <c r="E2649" t="s">
        <v>41</v>
      </c>
      <c r="F2649">
        <v>0</v>
      </c>
      <c r="G2649">
        <v>0</v>
      </c>
      <c r="H2649" t="s">
        <v>34</v>
      </c>
      <c r="I2649">
        <v>0</v>
      </c>
      <c r="J2649">
        <v>0</v>
      </c>
      <c r="Z2649">
        <f t="shared" ca="1" si="82"/>
        <v>1498</v>
      </c>
      <c r="AA2649">
        <f t="shared" ca="1" si="83"/>
        <v>120</v>
      </c>
    </row>
    <row r="2650" spans="1:27" x14ac:dyDescent="0.2">
      <c r="A2650" t="s">
        <v>61</v>
      </c>
      <c r="B2650" s="1">
        <v>36654</v>
      </c>
      <c r="D2650" t="s">
        <v>33</v>
      </c>
      <c r="E2650" t="s">
        <v>42</v>
      </c>
      <c r="F2650">
        <v>1</v>
      </c>
      <c r="G2650">
        <v>1</v>
      </c>
      <c r="H2650" t="s">
        <v>34</v>
      </c>
      <c r="I2650">
        <v>1</v>
      </c>
      <c r="J2650">
        <v>0</v>
      </c>
      <c r="Z2650">
        <f t="shared" ca="1" si="82"/>
        <v>974</v>
      </c>
      <c r="AA2650">
        <f t="shared" ca="1" si="83"/>
        <v>90</v>
      </c>
    </row>
    <row r="2651" spans="1:27" x14ac:dyDescent="0.2">
      <c r="A2651" t="s">
        <v>61</v>
      </c>
      <c r="B2651" s="1">
        <v>36655</v>
      </c>
      <c r="D2651" t="s">
        <v>22</v>
      </c>
      <c r="E2651" t="s">
        <v>31</v>
      </c>
      <c r="F2651">
        <v>3</v>
      </c>
      <c r="G2651">
        <v>3</v>
      </c>
      <c r="H2651" t="s">
        <v>34</v>
      </c>
      <c r="I2651">
        <v>1</v>
      </c>
      <c r="J2651">
        <v>0</v>
      </c>
      <c r="Z2651">
        <f t="shared" ca="1" si="82"/>
        <v>742</v>
      </c>
      <c r="AA2651">
        <f t="shared" ca="1" si="83"/>
        <v>120</v>
      </c>
    </row>
    <row r="2652" spans="1:27" x14ac:dyDescent="0.2">
      <c r="A2652" t="s">
        <v>61</v>
      </c>
      <c r="B2652" s="1">
        <v>36660</v>
      </c>
      <c r="D2652" t="s">
        <v>25</v>
      </c>
      <c r="E2652" t="s">
        <v>46</v>
      </c>
      <c r="F2652">
        <v>0</v>
      </c>
      <c r="G2652">
        <v>1</v>
      </c>
      <c r="H2652" t="s">
        <v>24</v>
      </c>
      <c r="I2652">
        <v>0</v>
      </c>
      <c r="J2652">
        <v>0</v>
      </c>
      <c r="Z2652">
        <f t="shared" ca="1" si="82"/>
        <v>1913</v>
      </c>
      <c r="AA2652">
        <f t="shared" ca="1" si="83"/>
        <v>120</v>
      </c>
    </row>
    <row r="2653" spans="1:27" x14ac:dyDescent="0.2">
      <c r="A2653" t="s">
        <v>61</v>
      </c>
      <c r="B2653" s="1">
        <v>36660</v>
      </c>
      <c r="D2653" t="s">
        <v>62</v>
      </c>
      <c r="E2653" t="s">
        <v>30</v>
      </c>
      <c r="F2653">
        <v>1</v>
      </c>
      <c r="G2653">
        <v>0</v>
      </c>
      <c r="H2653" t="s">
        <v>27</v>
      </c>
      <c r="I2653">
        <v>1</v>
      </c>
      <c r="J2653">
        <v>0</v>
      </c>
      <c r="Z2653">
        <f t="shared" ca="1" si="82"/>
        <v>1279</v>
      </c>
      <c r="AA2653">
        <f t="shared" ca="1" si="83"/>
        <v>120</v>
      </c>
    </row>
    <row r="2654" spans="1:27" x14ac:dyDescent="0.2">
      <c r="A2654" t="s">
        <v>61</v>
      </c>
      <c r="B2654" s="1">
        <v>36660</v>
      </c>
      <c r="D2654" t="s">
        <v>28</v>
      </c>
      <c r="E2654" t="s">
        <v>55</v>
      </c>
      <c r="F2654">
        <v>4</v>
      </c>
      <c r="G2654">
        <v>0</v>
      </c>
      <c r="H2654" t="s">
        <v>27</v>
      </c>
      <c r="I2654">
        <v>0</v>
      </c>
      <c r="J2654">
        <v>0</v>
      </c>
      <c r="Z2654">
        <f t="shared" ca="1" si="82"/>
        <v>1792</v>
      </c>
      <c r="AA2654">
        <f t="shared" ca="1" si="83"/>
        <v>120</v>
      </c>
    </row>
    <row r="2655" spans="1:27" x14ac:dyDescent="0.2">
      <c r="A2655" t="s">
        <v>61</v>
      </c>
      <c r="B2655" s="1">
        <v>36660</v>
      </c>
      <c r="D2655" t="s">
        <v>42</v>
      </c>
      <c r="E2655" t="s">
        <v>53</v>
      </c>
      <c r="F2655">
        <v>0</v>
      </c>
      <c r="G2655">
        <v>2</v>
      </c>
      <c r="H2655" t="s">
        <v>24</v>
      </c>
      <c r="I2655">
        <v>0</v>
      </c>
      <c r="J2655">
        <v>1</v>
      </c>
      <c r="Z2655">
        <f t="shared" ca="1" si="82"/>
        <v>1905</v>
      </c>
      <c r="AA2655">
        <f t="shared" ca="1" si="83"/>
        <v>90</v>
      </c>
    </row>
    <row r="2656" spans="1:27" x14ac:dyDescent="0.2">
      <c r="A2656" t="s">
        <v>61</v>
      </c>
      <c r="B2656" s="1">
        <v>36660</v>
      </c>
      <c r="D2656" t="s">
        <v>35</v>
      </c>
      <c r="E2656" t="s">
        <v>22</v>
      </c>
      <c r="F2656">
        <v>4</v>
      </c>
      <c r="G2656">
        <v>2</v>
      </c>
      <c r="H2656" t="s">
        <v>27</v>
      </c>
      <c r="I2656">
        <v>2</v>
      </c>
      <c r="J2656">
        <v>1</v>
      </c>
      <c r="Z2656">
        <f t="shared" ca="1" si="82"/>
        <v>1609</v>
      </c>
      <c r="AA2656">
        <f t="shared" ca="1" si="83"/>
        <v>90</v>
      </c>
    </row>
    <row r="2657" spans="1:27" x14ac:dyDescent="0.2">
      <c r="A2657" t="s">
        <v>61</v>
      </c>
      <c r="B2657" s="1">
        <v>36660</v>
      </c>
      <c r="D2657" t="s">
        <v>31</v>
      </c>
      <c r="E2657" t="s">
        <v>50</v>
      </c>
      <c r="F2657">
        <v>4</v>
      </c>
      <c r="G2657">
        <v>0</v>
      </c>
      <c r="H2657" t="s">
        <v>27</v>
      </c>
      <c r="I2657">
        <v>2</v>
      </c>
      <c r="J2657">
        <v>0</v>
      </c>
      <c r="Z2657">
        <f t="shared" ca="1" si="82"/>
        <v>1613</v>
      </c>
      <c r="AA2657">
        <f t="shared" ca="1" si="83"/>
        <v>90</v>
      </c>
    </row>
    <row r="2658" spans="1:27" x14ac:dyDescent="0.2">
      <c r="A2658" t="s">
        <v>61</v>
      </c>
      <c r="B2658" s="1">
        <v>36660</v>
      </c>
      <c r="D2658" t="s">
        <v>41</v>
      </c>
      <c r="E2658" t="s">
        <v>44</v>
      </c>
      <c r="F2658">
        <v>2</v>
      </c>
      <c r="G2658">
        <v>0</v>
      </c>
      <c r="H2658" t="s">
        <v>27</v>
      </c>
      <c r="I2658">
        <v>0</v>
      </c>
      <c r="J2658">
        <v>0</v>
      </c>
      <c r="Z2658">
        <f t="shared" ca="1" si="82"/>
        <v>1580</v>
      </c>
      <c r="AA2658">
        <f t="shared" ca="1" si="83"/>
        <v>120</v>
      </c>
    </row>
    <row r="2659" spans="1:27" x14ac:dyDescent="0.2">
      <c r="A2659" t="s">
        <v>61</v>
      </c>
      <c r="B2659" s="1">
        <v>36660</v>
      </c>
      <c r="D2659" t="s">
        <v>36</v>
      </c>
      <c r="E2659" t="s">
        <v>56</v>
      </c>
      <c r="F2659">
        <v>3</v>
      </c>
      <c r="G2659">
        <v>1</v>
      </c>
      <c r="H2659" t="s">
        <v>27</v>
      </c>
      <c r="I2659">
        <v>1</v>
      </c>
      <c r="J2659">
        <v>1</v>
      </c>
      <c r="Z2659">
        <f t="shared" ca="1" si="82"/>
        <v>1803</v>
      </c>
      <c r="AA2659">
        <f t="shared" ca="1" si="83"/>
        <v>120</v>
      </c>
    </row>
    <row r="2660" spans="1:27" x14ac:dyDescent="0.2">
      <c r="A2660" t="s">
        <v>61</v>
      </c>
      <c r="B2660" s="1">
        <v>36660</v>
      </c>
      <c r="D2660" t="s">
        <v>63</v>
      </c>
      <c r="E2660" t="s">
        <v>23</v>
      </c>
      <c r="F2660">
        <v>1</v>
      </c>
      <c r="G2660">
        <v>0</v>
      </c>
      <c r="H2660" t="s">
        <v>27</v>
      </c>
      <c r="I2660">
        <v>1</v>
      </c>
      <c r="J2660">
        <v>0</v>
      </c>
      <c r="Z2660">
        <f t="shared" ca="1" si="82"/>
        <v>954</v>
      </c>
      <c r="AA2660">
        <f t="shared" ca="1" si="83"/>
        <v>120</v>
      </c>
    </row>
    <row r="2661" spans="1:27" x14ac:dyDescent="0.2">
      <c r="A2661" t="s">
        <v>61</v>
      </c>
      <c r="B2661" s="1">
        <v>36660</v>
      </c>
      <c r="D2661" t="s">
        <v>43</v>
      </c>
      <c r="E2661" t="s">
        <v>33</v>
      </c>
      <c r="F2661">
        <v>0</v>
      </c>
      <c r="G2661">
        <v>0</v>
      </c>
      <c r="H2661" t="s">
        <v>34</v>
      </c>
      <c r="I2661">
        <v>0</v>
      </c>
      <c r="J2661">
        <v>0</v>
      </c>
      <c r="Z2661">
        <f t="shared" ca="1" si="82"/>
        <v>1412</v>
      </c>
      <c r="AA2661">
        <f t="shared" ca="1" si="83"/>
        <v>90</v>
      </c>
    </row>
    <row r="2662" spans="1:27" x14ac:dyDescent="0.2">
      <c r="A2662" t="s">
        <v>64</v>
      </c>
      <c r="B2662" s="1">
        <v>36757</v>
      </c>
      <c r="D2662" t="s">
        <v>60</v>
      </c>
      <c r="E2662" t="s">
        <v>32</v>
      </c>
      <c r="F2662">
        <v>4</v>
      </c>
      <c r="G2662">
        <v>0</v>
      </c>
      <c r="H2662" t="s">
        <v>27</v>
      </c>
      <c r="I2662">
        <v>2</v>
      </c>
      <c r="J2662">
        <v>0</v>
      </c>
      <c r="K2662" t="s">
        <v>65</v>
      </c>
      <c r="L2662">
        <v>17</v>
      </c>
      <c r="M2662">
        <v>8</v>
      </c>
      <c r="N2662">
        <v>14</v>
      </c>
      <c r="O2662">
        <v>4</v>
      </c>
      <c r="P2662">
        <v>6</v>
      </c>
      <c r="Q2662">
        <v>6</v>
      </c>
      <c r="R2662">
        <v>13</v>
      </c>
      <c r="S2662">
        <v>12</v>
      </c>
      <c r="T2662">
        <v>1</v>
      </c>
      <c r="U2662">
        <v>2</v>
      </c>
      <c r="V2662">
        <v>0</v>
      </c>
      <c r="W2662">
        <v>0</v>
      </c>
      <c r="Z2662">
        <f t="shared" ca="1" si="82"/>
        <v>1027</v>
      </c>
      <c r="AA2662">
        <f t="shared" ca="1" si="83"/>
        <v>90</v>
      </c>
    </row>
    <row r="2663" spans="1:27" x14ac:dyDescent="0.2">
      <c r="A2663" t="s">
        <v>64</v>
      </c>
      <c r="B2663" s="1">
        <v>36757</v>
      </c>
      <c r="D2663" t="s">
        <v>28</v>
      </c>
      <c r="E2663" t="s">
        <v>43</v>
      </c>
      <c r="F2663">
        <v>4</v>
      </c>
      <c r="G2663">
        <v>2</v>
      </c>
      <c r="H2663" t="s">
        <v>27</v>
      </c>
      <c r="I2663">
        <v>1</v>
      </c>
      <c r="J2663">
        <v>0</v>
      </c>
      <c r="K2663" t="s">
        <v>66</v>
      </c>
      <c r="L2663">
        <v>17</v>
      </c>
      <c r="M2663">
        <v>12</v>
      </c>
      <c r="N2663">
        <v>10</v>
      </c>
      <c r="O2663">
        <v>5</v>
      </c>
      <c r="P2663">
        <v>7</v>
      </c>
      <c r="Q2663">
        <v>7</v>
      </c>
      <c r="R2663">
        <v>19</v>
      </c>
      <c r="S2663">
        <v>14</v>
      </c>
      <c r="T2663">
        <v>1</v>
      </c>
      <c r="U2663">
        <v>2</v>
      </c>
      <c r="V2663">
        <v>0</v>
      </c>
      <c r="W2663">
        <v>0</v>
      </c>
      <c r="Z2663">
        <f t="shared" ca="1" si="82"/>
        <v>1781</v>
      </c>
      <c r="AA2663">
        <f t="shared" ca="1" si="83"/>
        <v>120</v>
      </c>
    </row>
    <row r="2664" spans="1:27" x14ac:dyDescent="0.2">
      <c r="A2664" t="s">
        <v>64</v>
      </c>
      <c r="B2664" s="1">
        <v>36757</v>
      </c>
      <c r="D2664" t="s">
        <v>23</v>
      </c>
      <c r="E2664" t="s">
        <v>53</v>
      </c>
      <c r="F2664">
        <v>1</v>
      </c>
      <c r="G2664">
        <v>3</v>
      </c>
      <c r="H2664" t="s">
        <v>24</v>
      </c>
      <c r="I2664">
        <v>1</v>
      </c>
      <c r="J2664">
        <v>1</v>
      </c>
      <c r="K2664" t="s">
        <v>67</v>
      </c>
      <c r="L2664">
        <v>6</v>
      </c>
      <c r="M2664">
        <v>16</v>
      </c>
      <c r="N2664">
        <v>3</v>
      </c>
      <c r="O2664">
        <v>9</v>
      </c>
      <c r="P2664">
        <v>8</v>
      </c>
      <c r="Q2664">
        <v>4</v>
      </c>
      <c r="R2664">
        <v>15</v>
      </c>
      <c r="S2664">
        <v>21</v>
      </c>
      <c r="T2664">
        <v>5</v>
      </c>
      <c r="U2664">
        <v>3</v>
      </c>
      <c r="V2664">
        <v>1</v>
      </c>
      <c r="W2664">
        <v>0</v>
      </c>
      <c r="Z2664">
        <f t="shared" ca="1" si="82"/>
        <v>1100</v>
      </c>
      <c r="AA2664">
        <f t="shared" ca="1" si="83"/>
        <v>90</v>
      </c>
    </row>
    <row r="2665" spans="1:27" x14ac:dyDescent="0.2">
      <c r="A2665" t="s">
        <v>64</v>
      </c>
      <c r="B2665" s="1">
        <v>36757</v>
      </c>
      <c r="D2665" t="s">
        <v>55</v>
      </c>
      <c r="E2665" t="s">
        <v>41</v>
      </c>
      <c r="F2665">
        <v>2</v>
      </c>
      <c r="G2665">
        <v>2</v>
      </c>
      <c r="H2665" t="s">
        <v>34</v>
      </c>
      <c r="I2665">
        <v>1</v>
      </c>
      <c r="J2665">
        <v>2</v>
      </c>
      <c r="K2665" t="s">
        <v>68</v>
      </c>
      <c r="L2665">
        <v>6</v>
      </c>
      <c r="M2665">
        <v>13</v>
      </c>
      <c r="N2665">
        <v>4</v>
      </c>
      <c r="O2665">
        <v>6</v>
      </c>
      <c r="P2665">
        <v>5</v>
      </c>
      <c r="Q2665">
        <v>8</v>
      </c>
      <c r="R2665">
        <v>11</v>
      </c>
      <c r="S2665">
        <v>13</v>
      </c>
      <c r="T2665">
        <v>1</v>
      </c>
      <c r="U2665">
        <v>1</v>
      </c>
      <c r="V2665">
        <v>0</v>
      </c>
      <c r="W2665">
        <v>0</v>
      </c>
      <c r="Z2665">
        <f t="shared" ca="1" si="82"/>
        <v>1739</v>
      </c>
      <c r="AA2665">
        <f t="shared" ca="1" si="83"/>
        <v>90</v>
      </c>
    </row>
    <row r="2666" spans="1:27" x14ac:dyDescent="0.2">
      <c r="A2666" t="s">
        <v>64</v>
      </c>
      <c r="B2666" s="1">
        <v>36757</v>
      </c>
      <c r="D2666" t="s">
        <v>33</v>
      </c>
      <c r="E2666" t="s">
        <v>42</v>
      </c>
      <c r="F2666">
        <v>2</v>
      </c>
      <c r="G2666">
        <v>0</v>
      </c>
      <c r="H2666" t="s">
        <v>27</v>
      </c>
      <c r="I2666">
        <v>2</v>
      </c>
      <c r="J2666">
        <v>0</v>
      </c>
      <c r="K2666" t="s">
        <v>69</v>
      </c>
      <c r="L2666">
        <v>17</v>
      </c>
      <c r="M2666">
        <v>12</v>
      </c>
      <c r="N2666">
        <v>8</v>
      </c>
      <c r="O2666">
        <v>6</v>
      </c>
      <c r="P2666">
        <v>6</v>
      </c>
      <c r="Q2666">
        <v>4</v>
      </c>
      <c r="R2666">
        <v>21</v>
      </c>
      <c r="S2666">
        <v>20</v>
      </c>
      <c r="T2666">
        <v>1</v>
      </c>
      <c r="U2666">
        <v>3</v>
      </c>
      <c r="V2666">
        <v>0</v>
      </c>
      <c r="W2666">
        <v>0</v>
      </c>
      <c r="Z2666">
        <f t="shared" ca="1" si="82"/>
        <v>1831</v>
      </c>
      <c r="AA2666">
        <f t="shared" ca="1" si="83"/>
        <v>120</v>
      </c>
    </row>
    <row r="2667" spans="1:27" x14ac:dyDescent="0.2">
      <c r="A2667" t="s">
        <v>64</v>
      </c>
      <c r="B2667" s="1">
        <v>36757</v>
      </c>
      <c r="D2667" t="s">
        <v>50</v>
      </c>
      <c r="E2667" t="s">
        <v>25</v>
      </c>
      <c r="F2667">
        <v>0</v>
      </c>
      <c r="G2667">
        <v>0</v>
      </c>
      <c r="H2667" t="s">
        <v>34</v>
      </c>
      <c r="I2667">
        <v>0</v>
      </c>
      <c r="J2667">
        <v>0</v>
      </c>
      <c r="K2667" t="s">
        <v>70</v>
      </c>
      <c r="L2667">
        <v>5</v>
      </c>
      <c r="M2667">
        <v>5</v>
      </c>
      <c r="N2667">
        <v>4</v>
      </c>
      <c r="O2667">
        <v>3</v>
      </c>
      <c r="P2667">
        <v>5</v>
      </c>
      <c r="Q2667">
        <v>4</v>
      </c>
      <c r="R2667">
        <v>12</v>
      </c>
      <c r="S2667">
        <v>12</v>
      </c>
      <c r="T2667">
        <v>2</v>
      </c>
      <c r="U2667">
        <v>3</v>
      </c>
      <c r="V2667">
        <v>0</v>
      </c>
      <c r="W2667">
        <v>0</v>
      </c>
      <c r="Z2667">
        <f t="shared" ca="1" si="82"/>
        <v>1743</v>
      </c>
      <c r="AA2667">
        <f t="shared" ca="1" si="83"/>
        <v>90</v>
      </c>
    </row>
    <row r="2668" spans="1:27" x14ac:dyDescent="0.2">
      <c r="A2668" t="s">
        <v>64</v>
      </c>
      <c r="B2668" s="1">
        <v>36757</v>
      </c>
      <c r="D2668" t="s">
        <v>30</v>
      </c>
      <c r="E2668" t="s">
        <v>62</v>
      </c>
      <c r="F2668">
        <v>1</v>
      </c>
      <c r="G2668">
        <v>0</v>
      </c>
      <c r="H2668" t="s">
        <v>27</v>
      </c>
      <c r="I2668">
        <v>0</v>
      </c>
      <c r="J2668">
        <v>0</v>
      </c>
      <c r="K2668" t="s">
        <v>71</v>
      </c>
      <c r="L2668">
        <v>16</v>
      </c>
      <c r="M2668">
        <v>3</v>
      </c>
      <c r="N2668">
        <v>10</v>
      </c>
      <c r="O2668">
        <v>2</v>
      </c>
      <c r="P2668">
        <v>6</v>
      </c>
      <c r="Q2668">
        <v>1</v>
      </c>
      <c r="R2668">
        <v>8</v>
      </c>
      <c r="S2668">
        <v>8</v>
      </c>
      <c r="T2668">
        <v>1</v>
      </c>
      <c r="U2668">
        <v>1</v>
      </c>
      <c r="V2668">
        <v>0</v>
      </c>
      <c r="W2668">
        <v>0</v>
      </c>
      <c r="Z2668">
        <f t="shared" ca="1" si="82"/>
        <v>1776</v>
      </c>
      <c r="AA2668">
        <f t="shared" ca="1" si="83"/>
        <v>120</v>
      </c>
    </row>
    <row r="2669" spans="1:27" x14ac:dyDescent="0.2">
      <c r="A2669" t="s">
        <v>64</v>
      </c>
      <c r="B2669" s="1">
        <v>36757</v>
      </c>
      <c r="D2669" t="s">
        <v>56</v>
      </c>
      <c r="E2669" t="s">
        <v>22</v>
      </c>
      <c r="F2669">
        <v>1</v>
      </c>
      <c r="G2669">
        <v>0</v>
      </c>
      <c r="H2669" t="s">
        <v>27</v>
      </c>
      <c r="I2669">
        <v>0</v>
      </c>
      <c r="J2669">
        <v>0</v>
      </c>
      <c r="K2669" t="s">
        <v>72</v>
      </c>
      <c r="L2669">
        <v>8</v>
      </c>
      <c r="M2669">
        <v>14</v>
      </c>
      <c r="N2669">
        <v>2</v>
      </c>
      <c r="O2669">
        <v>7</v>
      </c>
      <c r="P2669">
        <v>2</v>
      </c>
      <c r="Q2669">
        <v>9</v>
      </c>
      <c r="R2669">
        <v>10</v>
      </c>
      <c r="S2669">
        <v>21</v>
      </c>
      <c r="T2669">
        <v>3</v>
      </c>
      <c r="U2669">
        <v>1</v>
      </c>
      <c r="V2669">
        <v>0</v>
      </c>
      <c r="W2669">
        <v>1</v>
      </c>
      <c r="Z2669">
        <f t="shared" ca="1" si="82"/>
        <v>1241</v>
      </c>
      <c r="AA2669">
        <f t="shared" ca="1" si="83"/>
        <v>90</v>
      </c>
    </row>
    <row r="2670" spans="1:27" x14ac:dyDescent="0.2">
      <c r="A2670" t="s">
        <v>64</v>
      </c>
      <c r="B2670" s="1">
        <v>36757</v>
      </c>
      <c r="D2670" t="s">
        <v>36</v>
      </c>
      <c r="E2670" t="s">
        <v>38</v>
      </c>
      <c r="F2670">
        <v>3</v>
      </c>
      <c r="G2670">
        <v>1</v>
      </c>
      <c r="H2670" t="s">
        <v>27</v>
      </c>
      <c r="I2670">
        <v>2</v>
      </c>
      <c r="J2670">
        <v>1</v>
      </c>
      <c r="K2670" t="s">
        <v>73</v>
      </c>
      <c r="L2670">
        <v>20</v>
      </c>
      <c r="M2670">
        <v>15</v>
      </c>
      <c r="N2670">
        <v>6</v>
      </c>
      <c r="O2670">
        <v>5</v>
      </c>
      <c r="P2670">
        <v>3</v>
      </c>
      <c r="Q2670">
        <v>4</v>
      </c>
      <c r="R2670">
        <v>14</v>
      </c>
      <c r="S2670">
        <v>13</v>
      </c>
      <c r="T2670">
        <v>0</v>
      </c>
      <c r="U2670">
        <v>0</v>
      </c>
      <c r="V2670">
        <v>0</v>
      </c>
      <c r="W2670">
        <v>0</v>
      </c>
      <c r="Z2670">
        <f t="shared" ca="1" si="82"/>
        <v>1358</v>
      </c>
      <c r="AA2670">
        <f t="shared" ca="1" si="83"/>
        <v>120</v>
      </c>
    </row>
    <row r="2671" spans="1:27" x14ac:dyDescent="0.2">
      <c r="A2671" t="s">
        <v>64</v>
      </c>
      <c r="B2671" s="1">
        <v>36758</v>
      </c>
      <c r="D2671" t="s">
        <v>46</v>
      </c>
      <c r="E2671" t="s">
        <v>35</v>
      </c>
      <c r="F2671">
        <v>2</v>
      </c>
      <c r="G2671">
        <v>0</v>
      </c>
      <c r="H2671" t="s">
        <v>27</v>
      </c>
      <c r="I2671">
        <v>1</v>
      </c>
      <c r="J2671">
        <v>0</v>
      </c>
      <c r="K2671" t="s">
        <v>74</v>
      </c>
      <c r="L2671">
        <v>19</v>
      </c>
      <c r="M2671">
        <v>9</v>
      </c>
      <c r="N2671">
        <v>9</v>
      </c>
      <c r="O2671">
        <v>6</v>
      </c>
      <c r="P2671">
        <v>7</v>
      </c>
      <c r="Q2671">
        <v>1</v>
      </c>
      <c r="R2671">
        <v>7</v>
      </c>
      <c r="S2671">
        <v>13</v>
      </c>
      <c r="T2671">
        <v>0</v>
      </c>
      <c r="U2671">
        <v>1</v>
      </c>
      <c r="V2671">
        <v>0</v>
      </c>
      <c r="W2671">
        <v>0</v>
      </c>
      <c r="Z2671">
        <f t="shared" ca="1" si="82"/>
        <v>995</v>
      </c>
      <c r="AA2671">
        <f t="shared" ca="1" si="83"/>
        <v>90</v>
      </c>
    </row>
    <row r="2672" spans="1:27" x14ac:dyDescent="0.2">
      <c r="A2672" t="s">
        <v>64</v>
      </c>
      <c r="B2672" s="1">
        <v>36759</v>
      </c>
      <c r="D2672" t="s">
        <v>22</v>
      </c>
      <c r="E2672" t="s">
        <v>30</v>
      </c>
      <c r="F2672">
        <v>2</v>
      </c>
      <c r="G2672">
        <v>0</v>
      </c>
      <c r="H2672" t="s">
        <v>27</v>
      </c>
      <c r="I2672">
        <v>1</v>
      </c>
      <c r="J2672">
        <v>0</v>
      </c>
      <c r="K2672" t="s">
        <v>75</v>
      </c>
      <c r="L2672">
        <v>17</v>
      </c>
      <c r="M2672">
        <v>7</v>
      </c>
      <c r="N2672">
        <v>12</v>
      </c>
      <c r="O2672">
        <v>4</v>
      </c>
      <c r="P2672">
        <v>10</v>
      </c>
      <c r="Q2672">
        <v>11</v>
      </c>
      <c r="R2672">
        <v>25</v>
      </c>
      <c r="S2672">
        <v>20</v>
      </c>
      <c r="T2672">
        <v>2</v>
      </c>
      <c r="U2672">
        <v>4</v>
      </c>
      <c r="V2672">
        <v>1</v>
      </c>
      <c r="W2672">
        <v>2</v>
      </c>
      <c r="Z2672">
        <f t="shared" ca="1" si="82"/>
        <v>1040</v>
      </c>
      <c r="AA2672">
        <f t="shared" ca="1" si="83"/>
        <v>120</v>
      </c>
    </row>
    <row r="2673" spans="1:27" x14ac:dyDescent="0.2">
      <c r="A2673" t="s">
        <v>64</v>
      </c>
      <c r="B2673" s="1">
        <v>36760</v>
      </c>
      <c r="D2673" t="s">
        <v>62</v>
      </c>
      <c r="E2673" t="s">
        <v>28</v>
      </c>
      <c r="F2673">
        <v>2</v>
      </c>
      <c r="G2673">
        <v>0</v>
      </c>
      <c r="H2673" t="s">
        <v>27</v>
      </c>
      <c r="I2673">
        <v>1</v>
      </c>
      <c r="J2673">
        <v>0</v>
      </c>
      <c r="K2673" t="s">
        <v>76</v>
      </c>
      <c r="L2673">
        <v>12</v>
      </c>
      <c r="M2673">
        <v>14</v>
      </c>
      <c r="N2673">
        <v>3</v>
      </c>
      <c r="O2673">
        <v>6</v>
      </c>
      <c r="P2673">
        <v>6</v>
      </c>
      <c r="Q2673">
        <v>4</v>
      </c>
      <c r="R2673">
        <v>14</v>
      </c>
      <c r="S2673">
        <v>16</v>
      </c>
      <c r="T2673">
        <v>0</v>
      </c>
      <c r="U2673">
        <v>1</v>
      </c>
      <c r="V2673">
        <v>0</v>
      </c>
      <c r="W2673">
        <v>0</v>
      </c>
      <c r="Z2673">
        <f t="shared" ca="1" si="82"/>
        <v>887</v>
      </c>
      <c r="AA2673">
        <f t="shared" ca="1" si="83"/>
        <v>90</v>
      </c>
    </row>
    <row r="2674" spans="1:27" x14ac:dyDescent="0.2">
      <c r="A2674" t="s">
        <v>64</v>
      </c>
      <c r="B2674" s="1">
        <v>36760</v>
      </c>
      <c r="D2674" t="s">
        <v>38</v>
      </c>
      <c r="E2674" t="s">
        <v>46</v>
      </c>
      <c r="F2674">
        <v>1</v>
      </c>
      <c r="G2674">
        <v>1</v>
      </c>
      <c r="H2674" t="s">
        <v>34</v>
      </c>
      <c r="I2674">
        <v>1</v>
      </c>
      <c r="J2674">
        <v>1</v>
      </c>
      <c r="K2674" t="s">
        <v>77</v>
      </c>
      <c r="L2674">
        <v>13</v>
      </c>
      <c r="M2674">
        <v>15</v>
      </c>
      <c r="N2674">
        <v>8</v>
      </c>
      <c r="O2674">
        <v>6</v>
      </c>
      <c r="P2674">
        <v>4</v>
      </c>
      <c r="Q2674">
        <v>6</v>
      </c>
      <c r="R2674">
        <v>10</v>
      </c>
      <c r="S2674">
        <v>7</v>
      </c>
      <c r="T2674">
        <v>1</v>
      </c>
      <c r="U2674">
        <v>4</v>
      </c>
      <c r="V2674">
        <v>0</v>
      </c>
      <c r="W2674">
        <v>0</v>
      </c>
      <c r="Z2674">
        <f t="shared" ca="1" si="82"/>
        <v>1044</v>
      </c>
      <c r="AA2674">
        <f t="shared" ca="1" si="83"/>
        <v>120</v>
      </c>
    </row>
    <row r="2675" spans="1:27" x14ac:dyDescent="0.2">
      <c r="A2675" t="s">
        <v>64</v>
      </c>
      <c r="B2675" s="1">
        <v>36760</v>
      </c>
      <c r="D2675" t="s">
        <v>53</v>
      </c>
      <c r="E2675" t="s">
        <v>36</v>
      </c>
      <c r="F2675">
        <v>1</v>
      </c>
      <c r="G2675">
        <v>1</v>
      </c>
      <c r="H2675" t="s">
        <v>34</v>
      </c>
      <c r="I2675">
        <v>0</v>
      </c>
      <c r="J2675">
        <v>1</v>
      </c>
      <c r="K2675" t="s">
        <v>78</v>
      </c>
      <c r="L2675">
        <v>12</v>
      </c>
      <c r="M2675">
        <v>11</v>
      </c>
      <c r="N2675">
        <v>6</v>
      </c>
      <c r="O2675">
        <v>4</v>
      </c>
      <c r="P2675">
        <v>5</v>
      </c>
      <c r="Q2675">
        <v>5</v>
      </c>
      <c r="R2675">
        <v>9</v>
      </c>
      <c r="S2675">
        <v>18</v>
      </c>
      <c r="T2675">
        <v>2</v>
      </c>
      <c r="U2675">
        <v>1</v>
      </c>
      <c r="V2675">
        <v>0</v>
      </c>
      <c r="W2675">
        <v>0</v>
      </c>
      <c r="Z2675">
        <f t="shared" ca="1" si="82"/>
        <v>1018</v>
      </c>
      <c r="AA2675">
        <f t="shared" ca="1" si="83"/>
        <v>90</v>
      </c>
    </row>
    <row r="2676" spans="1:27" x14ac:dyDescent="0.2">
      <c r="A2676" t="s">
        <v>64</v>
      </c>
      <c r="B2676" s="1">
        <v>36761</v>
      </c>
      <c r="D2676" t="s">
        <v>42</v>
      </c>
      <c r="E2676" t="s">
        <v>60</v>
      </c>
      <c r="F2676">
        <v>3</v>
      </c>
      <c r="G2676">
        <v>0</v>
      </c>
      <c r="H2676" t="s">
        <v>27</v>
      </c>
      <c r="I2676">
        <v>0</v>
      </c>
      <c r="J2676">
        <v>0</v>
      </c>
      <c r="K2676" t="s">
        <v>79</v>
      </c>
      <c r="L2676">
        <v>13</v>
      </c>
      <c r="M2676">
        <v>8</v>
      </c>
      <c r="N2676">
        <v>8</v>
      </c>
      <c r="O2676">
        <v>4</v>
      </c>
      <c r="P2676">
        <v>3</v>
      </c>
      <c r="Q2676">
        <v>5</v>
      </c>
      <c r="R2676">
        <v>17</v>
      </c>
      <c r="S2676">
        <v>15</v>
      </c>
      <c r="T2676">
        <v>2</v>
      </c>
      <c r="U2676">
        <v>1</v>
      </c>
      <c r="V2676">
        <v>0</v>
      </c>
      <c r="W2676">
        <v>1</v>
      </c>
      <c r="Z2676">
        <f t="shared" ca="1" si="82"/>
        <v>1827</v>
      </c>
      <c r="AA2676">
        <f t="shared" ca="1" si="83"/>
        <v>120</v>
      </c>
    </row>
    <row r="2677" spans="1:27" x14ac:dyDescent="0.2">
      <c r="A2677" t="s">
        <v>64</v>
      </c>
      <c r="B2677" s="1">
        <v>36761</v>
      </c>
      <c r="D2677" t="s">
        <v>32</v>
      </c>
      <c r="E2677" t="s">
        <v>56</v>
      </c>
      <c r="F2677">
        <v>4</v>
      </c>
      <c r="G2677">
        <v>2</v>
      </c>
      <c r="H2677" t="s">
        <v>27</v>
      </c>
      <c r="I2677">
        <v>2</v>
      </c>
      <c r="J2677">
        <v>0</v>
      </c>
      <c r="K2677" t="s">
        <v>80</v>
      </c>
      <c r="L2677">
        <v>15</v>
      </c>
      <c r="M2677">
        <v>9</v>
      </c>
      <c r="N2677">
        <v>10</v>
      </c>
      <c r="O2677">
        <v>4</v>
      </c>
      <c r="P2677">
        <v>7</v>
      </c>
      <c r="Q2677">
        <v>3</v>
      </c>
      <c r="R2677">
        <v>24</v>
      </c>
      <c r="S2677">
        <v>14</v>
      </c>
      <c r="T2677">
        <v>3</v>
      </c>
      <c r="U2677">
        <v>3</v>
      </c>
      <c r="V2677">
        <v>0</v>
      </c>
      <c r="W2677">
        <v>0</v>
      </c>
      <c r="Z2677">
        <f t="shared" ca="1" si="82"/>
        <v>1155</v>
      </c>
      <c r="AA2677">
        <f t="shared" ca="1" si="83"/>
        <v>120</v>
      </c>
    </row>
    <row r="2678" spans="1:27" x14ac:dyDescent="0.2">
      <c r="A2678" t="s">
        <v>64</v>
      </c>
      <c r="B2678" s="1">
        <v>36761</v>
      </c>
      <c r="D2678" t="s">
        <v>35</v>
      </c>
      <c r="E2678" t="s">
        <v>55</v>
      </c>
      <c r="F2678">
        <v>3</v>
      </c>
      <c r="G2678">
        <v>2</v>
      </c>
      <c r="H2678" t="s">
        <v>27</v>
      </c>
      <c r="I2678">
        <v>1</v>
      </c>
      <c r="J2678">
        <v>1</v>
      </c>
      <c r="K2678" t="s">
        <v>69</v>
      </c>
      <c r="L2678">
        <v>9</v>
      </c>
      <c r="M2678">
        <v>10</v>
      </c>
      <c r="N2678">
        <v>4</v>
      </c>
      <c r="O2678">
        <v>5</v>
      </c>
      <c r="P2678">
        <v>9</v>
      </c>
      <c r="Q2678">
        <v>6</v>
      </c>
      <c r="R2678">
        <v>23</v>
      </c>
      <c r="S2678">
        <v>11</v>
      </c>
      <c r="T2678">
        <v>0</v>
      </c>
      <c r="U2678">
        <v>3</v>
      </c>
      <c r="V2678">
        <v>1</v>
      </c>
      <c r="W2678">
        <v>0</v>
      </c>
      <c r="Z2678">
        <f t="shared" ca="1" si="82"/>
        <v>1323</v>
      </c>
      <c r="AA2678">
        <f t="shared" ca="1" si="83"/>
        <v>90</v>
      </c>
    </row>
    <row r="2679" spans="1:27" x14ac:dyDescent="0.2">
      <c r="A2679" t="s">
        <v>64</v>
      </c>
      <c r="B2679" s="1">
        <v>36761</v>
      </c>
      <c r="D2679" t="s">
        <v>41</v>
      </c>
      <c r="E2679" t="s">
        <v>23</v>
      </c>
      <c r="F2679">
        <v>1</v>
      </c>
      <c r="G2679">
        <v>2</v>
      </c>
      <c r="H2679" t="s">
        <v>24</v>
      </c>
      <c r="I2679">
        <v>0</v>
      </c>
      <c r="J2679">
        <v>1</v>
      </c>
      <c r="K2679" t="s">
        <v>81</v>
      </c>
      <c r="L2679">
        <v>12</v>
      </c>
      <c r="M2679">
        <v>7</v>
      </c>
      <c r="N2679">
        <v>4</v>
      </c>
      <c r="O2679">
        <v>5</v>
      </c>
      <c r="P2679">
        <v>6</v>
      </c>
      <c r="Q2679">
        <v>5</v>
      </c>
      <c r="R2679">
        <v>18</v>
      </c>
      <c r="S2679">
        <v>20</v>
      </c>
      <c r="T2679">
        <v>5</v>
      </c>
      <c r="U2679">
        <v>3</v>
      </c>
      <c r="V2679">
        <v>0</v>
      </c>
      <c r="W2679">
        <v>0</v>
      </c>
      <c r="Z2679">
        <f t="shared" ca="1" si="82"/>
        <v>1108</v>
      </c>
      <c r="AA2679">
        <f t="shared" ca="1" si="83"/>
        <v>90</v>
      </c>
    </row>
    <row r="2680" spans="1:27" x14ac:dyDescent="0.2">
      <c r="A2680" t="s">
        <v>64</v>
      </c>
      <c r="B2680" s="1">
        <v>36761</v>
      </c>
      <c r="D2680" t="s">
        <v>43</v>
      </c>
      <c r="E2680" t="s">
        <v>50</v>
      </c>
      <c r="F2680">
        <v>0</v>
      </c>
      <c r="G2680">
        <v>1</v>
      </c>
      <c r="H2680" t="s">
        <v>24</v>
      </c>
      <c r="I2680">
        <v>0</v>
      </c>
      <c r="J2680">
        <v>0</v>
      </c>
      <c r="K2680" t="s">
        <v>82</v>
      </c>
      <c r="L2680">
        <v>17</v>
      </c>
      <c r="M2680">
        <v>4</v>
      </c>
      <c r="N2680">
        <v>12</v>
      </c>
      <c r="O2680">
        <v>2</v>
      </c>
      <c r="P2680">
        <v>11</v>
      </c>
      <c r="Q2680">
        <v>5</v>
      </c>
      <c r="R2680">
        <v>16</v>
      </c>
      <c r="S2680">
        <v>14</v>
      </c>
      <c r="T2680">
        <v>3</v>
      </c>
      <c r="U2680">
        <v>3</v>
      </c>
      <c r="V2680">
        <v>1</v>
      </c>
      <c r="W2680">
        <v>0</v>
      </c>
      <c r="Z2680">
        <f t="shared" ca="1" si="82"/>
        <v>1528</v>
      </c>
      <c r="AA2680">
        <f t="shared" ca="1" si="83"/>
        <v>90</v>
      </c>
    </row>
    <row r="2681" spans="1:27" x14ac:dyDescent="0.2">
      <c r="A2681" t="s">
        <v>64</v>
      </c>
      <c r="B2681" s="1">
        <v>36764</v>
      </c>
      <c r="D2681" t="s">
        <v>22</v>
      </c>
      <c r="E2681" t="s">
        <v>60</v>
      </c>
      <c r="F2681">
        <v>5</v>
      </c>
      <c r="G2681">
        <v>3</v>
      </c>
      <c r="H2681" t="s">
        <v>27</v>
      </c>
      <c r="I2681">
        <v>1</v>
      </c>
      <c r="J2681">
        <v>2</v>
      </c>
      <c r="K2681" t="s">
        <v>74</v>
      </c>
      <c r="L2681">
        <v>18</v>
      </c>
      <c r="M2681">
        <v>7</v>
      </c>
      <c r="N2681">
        <v>9</v>
      </c>
      <c r="O2681">
        <v>4</v>
      </c>
      <c r="P2681">
        <v>8</v>
      </c>
      <c r="Q2681">
        <v>3</v>
      </c>
      <c r="R2681">
        <v>12</v>
      </c>
      <c r="S2681">
        <v>15</v>
      </c>
      <c r="T2681">
        <v>0</v>
      </c>
      <c r="U2681">
        <v>1</v>
      </c>
      <c r="V2681">
        <v>0</v>
      </c>
      <c r="W2681">
        <v>0</v>
      </c>
      <c r="Z2681">
        <f t="shared" ca="1" si="82"/>
        <v>1171</v>
      </c>
      <c r="AA2681">
        <f t="shared" ca="1" si="83"/>
        <v>90</v>
      </c>
    </row>
    <row r="2682" spans="1:27" x14ac:dyDescent="0.2">
      <c r="A2682" t="s">
        <v>64</v>
      </c>
      <c r="B2682" s="1">
        <v>36764</v>
      </c>
      <c r="D2682" t="s">
        <v>62</v>
      </c>
      <c r="E2682" t="s">
        <v>50</v>
      </c>
      <c r="F2682">
        <v>0</v>
      </c>
      <c r="G2682">
        <v>0</v>
      </c>
      <c r="H2682" t="s">
        <v>34</v>
      </c>
      <c r="I2682">
        <v>0</v>
      </c>
      <c r="J2682">
        <v>0</v>
      </c>
      <c r="K2682" t="s">
        <v>83</v>
      </c>
      <c r="L2682">
        <v>8</v>
      </c>
      <c r="M2682">
        <v>13</v>
      </c>
      <c r="N2682">
        <v>4</v>
      </c>
      <c r="O2682">
        <v>8</v>
      </c>
      <c r="P2682">
        <v>6</v>
      </c>
      <c r="Q2682">
        <v>8</v>
      </c>
      <c r="R2682">
        <v>11</v>
      </c>
      <c r="S2682">
        <v>12</v>
      </c>
      <c r="T2682">
        <v>1</v>
      </c>
      <c r="U2682">
        <v>2</v>
      </c>
      <c r="V2682">
        <v>0</v>
      </c>
      <c r="W2682">
        <v>0</v>
      </c>
      <c r="Z2682">
        <f t="shared" ca="1" si="82"/>
        <v>1209</v>
      </c>
      <c r="AA2682">
        <f t="shared" ca="1" si="83"/>
        <v>120</v>
      </c>
    </row>
    <row r="2683" spans="1:27" x14ac:dyDescent="0.2">
      <c r="A2683" t="s">
        <v>64</v>
      </c>
      <c r="B2683" s="1">
        <v>36764</v>
      </c>
      <c r="D2683" t="s">
        <v>42</v>
      </c>
      <c r="E2683" t="s">
        <v>55</v>
      </c>
      <c r="F2683">
        <v>2</v>
      </c>
      <c r="G2683">
        <v>2</v>
      </c>
      <c r="H2683" t="s">
        <v>34</v>
      </c>
      <c r="I2683">
        <v>2</v>
      </c>
      <c r="J2683">
        <v>0</v>
      </c>
      <c r="K2683" t="s">
        <v>70</v>
      </c>
      <c r="L2683">
        <v>12</v>
      </c>
      <c r="M2683">
        <v>7</v>
      </c>
      <c r="N2683">
        <v>9</v>
      </c>
      <c r="O2683">
        <v>4</v>
      </c>
      <c r="P2683">
        <v>11</v>
      </c>
      <c r="Q2683">
        <v>2</v>
      </c>
      <c r="R2683">
        <v>11</v>
      </c>
      <c r="S2683">
        <v>9</v>
      </c>
      <c r="T2683">
        <v>2</v>
      </c>
      <c r="U2683">
        <v>3</v>
      </c>
      <c r="V2683">
        <v>0</v>
      </c>
      <c r="W2683">
        <v>0</v>
      </c>
      <c r="Z2683">
        <f t="shared" ca="1" si="82"/>
        <v>1290</v>
      </c>
      <c r="AA2683">
        <f t="shared" ca="1" si="83"/>
        <v>120</v>
      </c>
    </row>
    <row r="2684" spans="1:27" x14ac:dyDescent="0.2">
      <c r="A2684" t="s">
        <v>64</v>
      </c>
      <c r="B2684" s="1">
        <v>36764</v>
      </c>
      <c r="D2684" t="s">
        <v>38</v>
      </c>
      <c r="E2684" t="s">
        <v>56</v>
      </c>
      <c r="F2684">
        <v>1</v>
      </c>
      <c r="G2684">
        <v>0</v>
      </c>
      <c r="H2684" t="s">
        <v>27</v>
      </c>
      <c r="I2684">
        <v>0</v>
      </c>
      <c r="J2684">
        <v>0</v>
      </c>
      <c r="K2684" t="s">
        <v>75</v>
      </c>
      <c r="L2684">
        <v>14</v>
      </c>
      <c r="M2684">
        <v>9</v>
      </c>
      <c r="N2684">
        <v>5</v>
      </c>
      <c r="O2684">
        <v>3</v>
      </c>
      <c r="P2684">
        <v>7</v>
      </c>
      <c r="Q2684">
        <v>6</v>
      </c>
      <c r="R2684">
        <v>10</v>
      </c>
      <c r="S2684">
        <v>12</v>
      </c>
      <c r="T2684">
        <v>1</v>
      </c>
      <c r="U2684">
        <v>1</v>
      </c>
      <c r="V2684">
        <v>0</v>
      </c>
      <c r="W2684">
        <v>0</v>
      </c>
      <c r="Z2684">
        <f t="shared" ca="1" si="82"/>
        <v>1912</v>
      </c>
      <c r="AA2684">
        <f t="shared" ca="1" si="83"/>
        <v>90</v>
      </c>
    </row>
    <row r="2685" spans="1:27" x14ac:dyDescent="0.2">
      <c r="A2685" t="s">
        <v>64</v>
      </c>
      <c r="B2685" s="1">
        <v>36764</v>
      </c>
      <c r="D2685" t="s">
        <v>32</v>
      </c>
      <c r="E2685" t="s">
        <v>23</v>
      </c>
      <c r="F2685">
        <v>1</v>
      </c>
      <c r="G2685">
        <v>2</v>
      </c>
      <c r="H2685" t="s">
        <v>24</v>
      </c>
      <c r="I2685">
        <v>0</v>
      </c>
      <c r="J2685">
        <v>2</v>
      </c>
      <c r="K2685" t="s">
        <v>68</v>
      </c>
      <c r="L2685">
        <v>14</v>
      </c>
      <c r="M2685">
        <v>9</v>
      </c>
      <c r="N2685">
        <v>5</v>
      </c>
      <c r="O2685">
        <v>8</v>
      </c>
      <c r="P2685">
        <v>5</v>
      </c>
      <c r="Q2685">
        <v>5</v>
      </c>
      <c r="R2685">
        <v>7</v>
      </c>
      <c r="S2685">
        <v>12</v>
      </c>
      <c r="T2685">
        <v>2</v>
      </c>
      <c r="U2685">
        <v>3</v>
      </c>
      <c r="V2685">
        <v>0</v>
      </c>
      <c r="W2685">
        <v>0</v>
      </c>
      <c r="Z2685">
        <f t="shared" ca="1" si="82"/>
        <v>1060</v>
      </c>
      <c r="AA2685">
        <f t="shared" ca="1" si="83"/>
        <v>90</v>
      </c>
    </row>
    <row r="2686" spans="1:27" x14ac:dyDescent="0.2">
      <c r="A2686" t="s">
        <v>64</v>
      </c>
      <c r="B2686" s="1">
        <v>36764</v>
      </c>
      <c r="D2686" t="s">
        <v>53</v>
      </c>
      <c r="E2686" t="s">
        <v>33</v>
      </c>
      <c r="F2686">
        <v>1</v>
      </c>
      <c r="G2686">
        <v>2</v>
      </c>
      <c r="H2686" t="s">
        <v>24</v>
      </c>
      <c r="I2686">
        <v>0</v>
      </c>
      <c r="J2686">
        <v>2</v>
      </c>
      <c r="K2686" t="s">
        <v>66</v>
      </c>
      <c r="L2686">
        <v>15</v>
      </c>
      <c r="M2686">
        <v>16</v>
      </c>
      <c r="N2686">
        <v>8</v>
      </c>
      <c r="O2686">
        <v>11</v>
      </c>
      <c r="P2686">
        <v>4</v>
      </c>
      <c r="Q2686">
        <v>8</v>
      </c>
      <c r="R2686">
        <v>12</v>
      </c>
      <c r="S2686">
        <v>20</v>
      </c>
      <c r="T2686">
        <v>2</v>
      </c>
      <c r="U2686">
        <v>0</v>
      </c>
      <c r="V2686">
        <v>0</v>
      </c>
      <c r="W2686">
        <v>0</v>
      </c>
      <c r="Z2686">
        <f t="shared" ca="1" si="82"/>
        <v>1523</v>
      </c>
      <c r="AA2686">
        <f t="shared" ca="1" si="83"/>
        <v>120</v>
      </c>
    </row>
    <row r="2687" spans="1:27" x14ac:dyDescent="0.2">
      <c r="A2687" t="s">
        <v>64</v>
      </c>
      <c r="B2687" s="1">
        <v>36764</v>
      </c>
      <c r="D2687" t="s">
        <v>35</v>
      </c>
      <c r="E2687" t="s">
        <v>36</v>
      </c>
      <c r="F2687">
        <v>2</v>
      </c>
      <c r="G2687">
        <v>0</v>
      </c>
      <c r="H2687" t="s">
        <v>27</v>
      </c>
      <c r="I2687">
        <v>1</v>
      </c>
      <c r="J2687">
        <v>0</v>
      </c>
      <c r="K2687" t="s">
        <v>80</v>
      </c>
      <c r="L2687">
        <v>15</v>
      </c>
      <c r="M2687">
        <v>10</v>
      </c>
      <c r="N2687">
        <v>6</v>
      </c>
      <c r="O2687">
        <v>2</v>
      </c>
      <c r="P2687">
        <v>4</v>
      </c>
      <c r="Q2687">
        <v>2</v>
      </c>
      <c r="R2687">
        <v>13</v>
      </c>
      <c r="S2687">
        <v>10</v>
      </c>
      <c r="T2687">
        <v>0</v>
      </c>
      <c r="U2687">
        <v>0</v>
      </c>
      <c r="V2687">
        <v>0</v>
      </c>
      <c r="W2687">
        <v>0</v>
      </c>
      <c r="Z2687">
        <f t="shared" ca="1" si="82"/>
        <v>1895</v>
      </c>
      <c r="AA2687">
        <f t="shared" ca="1" si="83"/>
        <v>120</v>
      </c>
    </row>
    <row r="2688" spans="1:27" x14ac:dyDescent="0.2">
      <c r="A2688" t="s">
        <v>64</v>
      </c>
      <c r="B2688" s="1">
        <v>36764</v>
      </c>
      <c r="D2688" t="s">
        <v>41</v>
      </c>
      <c r="E2688" t="s">
        <v>30</v>
      </c>
      <c r="F2688">
        <v>3</v>
      </c>
      <c r="G2688">
        <v>3</v>
      </c>
      <c r="H2688" t="s">
        <v>34</v>
      </c>
      <c r="I2688">
        <v>0</v>
      </c>
      <c r="J2688">
        <v>1</v>
      </c>
      <c r="K2688" t="s">
        <v>77</v>
      </c>
      <c r="L2688">
        <v>14</v>
      </c>
      <c r="M2688">
        <v>9</v>
      </c>
      <c r="N2688">
        <v>7</v>
      </c>
      <c r="O2688">
        <v>4</v>
      </c>
      <c r="P2688">
        <v>7</v>
      </c>
      <c r="Q2688">
        <v>1</v>
      </c>
      <c r="R2688">
        <v>7</v>
      </c>
      <c r="S2688">
        <v>6</v>
      </c>
      <c r="T2688">
        <v>0</v>
      </c>
      <c r="U2688">
        <v>0</v>
      </c>
      <c r="V2688">
        <v>0</v>
      </c>
      <c r="W2688">
        <v>0</v>
      </c>
      <c r="Z2688">
        <f t="shared" ca="1" si="82"/>
        <v>1203</v>
      </c>
      <c r="AA2688">
        <f t="shared" ca="1" si="83"/>
        <v>120</v>
      </c>
    </row>
    <row r="2689" spans="1:27" x14ac:dyDescent="0.2">
      <c r="A2689" t="s">
        <v>64</v>
      </c>
      <c r="B2689" s="1">
        <v>36764</v>
      </c>
      <c r="D2689" t="s">
        <v>43</v>
      </c>
      <c r="E2689" t="s">
        <v>46</v>
      </c>
      <c r="F2689">
        <v>2</v>
      </c>
      <c r="G2689">
        <v>2</v>
      </c>
      <c r="H2689" t="s">
        <v>34</v>
      </c>
      <c r="I2689">
        <v>0</v>
      </c>
      <c r="J2689">
        <v>1</v>
      </c>
      <c r="K2689" t="s">
        <v>69</v>
      </c>
      <c r="L2689">
        <v>17</v>
      </c>
      <c r="M2689">
        <v>8</v>
      </c>
      <c r="N2689">
        <v>8</v>
      </c>
      <c r="O2689">
        <v>5</v>
      </c>
      <c r="P2689">
        <v>7</v>
      </c>
      <c r="Q2689">
        <v>5</v>
      </c>
      <c r="R2689">
        <v>12</v>
      </c>
      <c r="S2689">
        <v>9</v>
      </c>
      <c r="T2689">
        <v>1</v>
      </c>
      <c r="U2689">
        <v>0</v>
      </c>
      <c r="V2689">
        <v>0</v>
      </c>
      <c r="W2689">
        <v>0</v>
      </c>
      <c r="Z2689">
        <f t="shared" ca="1" si="82"/>
        <v>1374</v>
      </c>
      <c r="AA2689">
        <f t="shared" ca="1" si="83"/>
        <v>90</v>
      </c>
    </row>
    <row r="2690" spans="1:27" x14ac:dyDescent="0.2">
      <c r="A2690" t="s">
        <v>64</v>
      </c>
      <c r="B2690" s="1">
        <v>36765</v>
      </c>
      <c r="D2690" t="s">
        <v>25</v>
      </c>
      <c r="E2690" t="s">
        <v>28</v>
      </c>
      <c r="F2690">
        <v>1</v>
      </c>
      <c r="G2690">
        <v>1</v>
      </c>
      <c r="H2690" t="s">
        <v>34</v>
      </c>
      <c r="I2690">
        <v>1</v>
      </c>
      <c r="J2690">
        <v>1</v>
      </c>
      <c r="K2690" t="s">
        <v>71</v>
      </c>
      <c r="L2690">
        <v>12</v>
      </c>
      <c r="M2690">
        <v>11</v>
      </c>
      <c r="N2690">
        <v>9</v>
      </c>
      <c r="O2690">
        <v>7</v>
      </c>
      <c r="P2690">
        <v>7</v>
      </c>
      <c r="Q2690">
        <v>10</v>
      </c>
      <c r="R2690">
        <v>13</v>
      </c>
      <c r="S2690">
        <v>12</v>
      </c>
      <c r="T2690">
        <v>0</v>
      </c>
      <c r="U2690">
        <v>1</v>
      </c>
      <c r="V2690">
        <v>0</v>
      </c>
      <c r="W2690">
        <v>0</v>
      </c>
      <c r="Z2690">
        <f t="shared" ca="1" si="82"/>
        <v>730</v>
      </c>
      <c r="AA2690">
        <f t="shared" ca="1" si="83"/>
        <v>90</v>
      </c>
    </row>
    <row r="2691" spans="1:27" x14ac:dyDescent="0.2">
      <c r="A2691" t="s">
        <v>64</v>
      </c>
      <c r="B2691" s="1">
        <v>36774</v>
      </c>
      <c r="D2691" t="s">
        <v>33</v>
      </c>
      <c r="E2691" t="s">
        <v>32</v>
      </c>
      <c r="F2691">
        <v>1</v>
      </c>
      <c r="G2691">
        <v>2</v>
      </c>
      <c r="H2691" t="s">
        <v>24</v>
      </c>
      <c r="I2691">
        <v>0</v>
      </c>
      <c r="J2691">
        <v>2</v>
      </c>
      <c r="K2691" t="s">
        <v>75</v>
      </c>
      <c r="L2691">
        <v>6</v>
      </c>
      <c r="M2691">
        <v>8</v>
      </c>
      <c r="N2691">
        <v>1</v>
      </c>
      <c r="O2691">
        <v>3</v>
      </c>
      <c r="P2691">
        <v>9</v>
      </c>
      <c r="Q2691">
        <v>4</v>
      </c>
      <c r="R2691">
        <v>18</v>
      </c>
      <c r="S2691">
        <v>24</v>
      </c>
      <c r="T2691">
        <v>2</v>
      </c>
      <c r="U2691">
        <v>2</v>
      </c>
      <c r="V2691">
        <v>0</v>
      </c>
      <c r="W2691">
        <v>0</v>
      </c>
      <c r="Z2691">
        <f t="shared" ref="Z2691:Z2754" ca="1" si="84">RANDBETWEEN(723,2017)</f>
        <v>1856</v>
      </c>
      <c r="AA2691">
        <f t="shared" ref="AA2691:AA2754" ca="1" si="85">IF(RAND() &lt; 0.5, 90, 120)</f>
        <v>90</v>
      </c>
    </row>
    <row r="2692" spans="1:27" x14ac:dyDescent="0.2">
      <c r="A2692" t="s">
        <v>64</v>
      </c>
      <c r="B2692" s="1">
        <v>36774</v>
      </c>
      <c r="D2692" t="s">
        <v>46</v>
      </c>
      <c r="E2692" t="s">
        <v>62</v>
      </c>
      <c r="F2692">
        <v>6</v>
      </c>
      <c r="G2692">
        <v>0</v>
      </c>
      <c r="H2692" t="s">
        <v>27</v>
      </c>
      <c r="I2692">
        <v>2</v>
      </c>
      <c r="J2692">
        <v>0</v>
      </c>
      <c r="K2692" t="s">
        <v>84</v>
      </c>
      <c r="L2692">
        <v>21</v>
      </c>
      <c r="M2692">
        <v>6</v>
      </c>
      <c r="N2692">
        <v>12</v>
      </c>
      <c r="O2692">
        <v>4</v>
      </c>
      <c r="P2692">
        <v>5</v>
      </c>
      <c r="Q2692">
        <v>1</v>
      </c>
      <c r="R2692">
        <v>12</v>
      </c>
      <c r="S2692">
        <v>10</v>
      </c>
      <c r="T2692">
        <v>0</v>
      </c>
      <c r="U2692">
        <v>1</v>
      </c>
      <c r="V2692">
        <v>0</v>
      </c>
      <c r="W2692">
        <v>0</v>
      </c>
      <c r="Z2692">
        <f t="shared" ca="1" si="84"/>
        <v>1182</v>
      </c>
      <c r="AA2692">
        <f t="shared" ca="1" si="85"/>
        <v>90</v>
      </c>
    </row>
    <row r="2693" spans="1:27" x14ac:dyDescent="0.2">
      <c r="A2693" t="s">
        <v>64</v>
      </c>
      <c r="B2693" s="1">
        <v>36774</v>
      </c>
      <c r="D2693" t="s">
        <v>56</v>
      </c>
      <c r="E2693" t="s">
        <v>43</v>
      </c>
      <c r="F2693">
        <v>1</v>
      </c>
      <c r="G2693">
        <v>1</v>
      </c>
      <c r="H2693" t="s">
        <v>34</v>
      </c>
      <c r="I2693">
        <v>1</v>
      </c>
      <c r="J2693">
        <v>1</v>
      </c>
      <c r="K2693" t="s">
        <v>78</v>
      </c>
      <c r="L2693">
        <v>17</v>
      </c>
      <c r="M2693">
        <v>16</v>
      </c>
      <c r="N2693">
        <v>7</v>
      </c>
      <c r="O2693">
        <v>9</v>
      </c>
      <c r="P2693">
        <v>4</v>
      </c>
      <c r="Q2693">
        <v>11</v>
      </c>
      <c r="R2693">
        <v>19</v>
      </c>
      <c r="S2693">
        <v>14</v>
      </c>
      <c r="T2693">
        <v>2</v>
      </c>
      <c r="U2693">
        <v>3</v>
      </c>
      <c r="V2693">
        <v>0</v>
      </c>
      <c r="W2693">
        <v>0</v>
      </c>
      <c r="Z2693">
        <f t="shared" ca="1" si="84"/>
        <v>1929</v>
      </c>
      <c r="AA2693">
        <f t="shared" ca="1" si="85"/>
        <v>90</v>
      </c>
    </row>
    <row r="2694" spans="1:27" x14ac:dyDescent="0.2">
      <c r="A2694" t="s">
        <v>64</v>
      </c>
      <c r="B2694" s="1">
        <v>36774</v>
      </c>
      <c r="D2694" t="s">
        <v>36</v>
      </c>
      <c r="E2694" t="s">
        <v>42</v>
      </c>
      <c r="F2694">
        <v>3</v>
      </c>
      <c r="G2694">
        <v>2</v>
      </c>
      <c r="H2694" t="s">
        <v>27</v>
      </c>
      <c r="I2694">
        <v>1</v>
      </c>
      <c r="J2694">
        <v>2</v>
      </c>
      <c r="K2694" t="s">
        <v>67</v>
      </c>
      <c r="L2694">
        <v>11</v>
      </c>
      <c r="M2694">
        <v>11</v>
      </c>
      <c r="N2694">
        <v>7</v>
      </c>
      <c r="O2694">
        <v>6</v>
      </c>
      <c r="P2694">
        <v>7</v>
      </c>
      <c r="Q2694">
        <v>5</v>
      </c>
      <c r="R2694">
        <v>11</v>
      </c>
      <c r="S2694">
        <v>10</v>
      </c>
      <c r="T2694">
        <v>1</v>
      </c>
      <c r="U2694">
        <v>2</v>
      </c>
      <c r="V2694">
        <v>0</v>
      </c>
      <c r="W2694">
        <v>0</v>
      </c>
      <c r="Z2694">
        <f t="shared" ca="1" si="84"/>
        <v>959</v>
      </c>
      <c r="AA2694">
        <f t="shared" ca="1" si="85"/>
        <v>120</v>
      </c>
    </row>
    <row r="2695" spans="1:27" x14ac:dyDescent="0.2">
      <c r="A2695" t="s">
        <v>64</v>
      </c>
      <c r="B2695" s="1">
        <v>36775</v>
      </c>
      <c r="D2695" t="s">
        <v>60</v>
      </c>
      <c r="E2695" t="s">
        <v>41</v>
      </c>
      <c r="F2695">
        <v>1</v>
      </c>
      <c r="G2695">
        <v>1</v>
      </c>
      <c r="H2695" t="s">
        <v>34</v>
      </c>
      <c r="I2695">
        <v>0</v>
      </c>
      <c r="J2695">
        <v>0</v>
      </c>
      <c r="K2695" t="s">
        <v>76</v>
      </c>
      <c r="L2695">
        <v>8</v>
      </c>
      <c r="M2695">
        <v>11</v>
      </c>
      <c r="N2695">
        <v>6</v>
      </c>
      <c r="O2695">
        <v>3</v>
      </c>
      <c r="P2695">
        <v>10</v>
      </c>
      <c r="Q2695">
        <v>14</v>
      </c>
      <c r="R2695">
        <v>14</v>
      </c>
      <c r="S2695">
        <v>16</v>
      </c>
      <c r="T2695">
        <v>3</v>
      </c>
      <c r="U2695">
        <v>3</v>
      </c>
      <c r="V2695">
        <v>1</v>
      </c>
      <c r="W2695">
        <v>0</v>
      </c>
      <c r="Z2695">
        <f t="shared" ca="1" si="84"/>
        <v>1737</v>
      </c>
      <c r="AA2695">
        <f t="shared" ca="1" si="85"/>
        <v>120</v>
      </c>
    </row>
    <row r="2696" spans="1:27" x14ac:dyDescent="0.2">
      <c r="A2696" t="s">
        <v>64</v>
      </c>
      <c r="B2696" s="1">
        <v>36775</v>
      </c>
      <c r="D2696" t="s">
        <v>28</v>
      </c>
      <c r="E2696" t="s">
        <v>22</v>
      </c>
      <c r="F2696">
        <v>2</v>
      </c>
      <c r="G2696">
        <v>2</v>
      </c>
      <c r="H2696" t="s">
        <v>34</v>
      </c>
      <c r="I2696">
        <v>1</v>
      </c>
      <c r="J2696">
        <v>0</v>
      </c>
      <c r="K2696" t="s">
        <v>70</v>
      </c>
      <c r="L2696">
        <v>12</v>
      </c>
      <c r="M2696">
        <v>13</v>
      </c>
      <c r="N2696">
        <v>5</v>
      </c>
      <c r="O2696">
        <v>5</v>
      </c>
      <c r="P2696">
        <v>7</v>
      </c>
      <c r="Q2696">
        <v>6</v>
      </c>
      <c r="R2696">
        <v>16</v>
      </c>
      <c r="S2696">
        <v>22</v>
      </c>
      <c r="T2696">
        <v>3</v>
      </c>
      <c r="U2696">
        <v>1</v>
      </c>
      <c r="V2696">
        <v>0</v>
      </c>
      <c r="W2696">
        <v>0</v>
      </c>
      <c r="Z2696">
        <f t="shared" ca="1" si="84"/>
        <v>1021</v>
      </c>
      <c r="AA2696">
        <f t="shared" ca="1" si="85"/>
        <v>90</v>
      </c>
    </row>
    <row r="2697" spans="1:27" x14ac:dyDescent="0.2">
      <c r="A2697" t="s">
        <v>64</v>
      </c>
      <c r="B2697" s="1">
        <v>36775</v>
      </c>
      <c r="D2697" t="s">
        <v>23</v>
      </c>
      <c r="E2697" t="s">
        <v>35</v>
      </c>
      <c r="F2697">
        <v>0</v>
      </c>
      <c r="G2697">
        <v>2</v>
      </c>
      <c r="H2697" t="s">
        <v>24</v>
      </c>
      <c r="I2697">
        <v>0</v>
      </c>
      <c r="J2697">
        <v>1</v>
      </c>
      <c r="K2697" t="s">
        <v>73</v>
      </c>
      <c r="L2697">
        <v>13</v>
      </c>
      <c r="M2697">
        <v>13</v>
      </c>
      <c r="N2697">
        <v>3</v>
      </c>
      <c r="O2697">
        <v>6</v>
      </c>
      <c r="P2697">
        <v>6</v>
      </c>
      <c r="Q2697">
        <v>8</v>
      </c>
      <c r="R2697">
        <v>11</v>
      </c>
      <c r="S2697">
        <v>18</v>
      </c>
      <c r="T2697">
        <v>1</v>
      </c>
      <c r="U2697">
        <v>1</v>
      </c>
      <c r="V2697">
        <v>0</v>
      </c>
      <c r="W2697">
        <v>0</v>
      </c>
      <c r="Z2697">
        <f t="shared" ca="1" si="84"/>
        <v>1308</v>
      </c>
      <c r="AA2697">
        <f t="shared" ca="1" si="85"/>
        <v>120</v>
      </c>
    </row>
    <row r="2698" spans="1:27" x14ac:dyDescent="0.2">
      <c r="A2698" t="s">
        <v>64</v>
      </c>
      <c r="B2698" s="1">
        <v>36775</v>
      </c>
      <c r="D2698" t="s">
        <v>55</v>
      </c>
      <c r="E2698" t="s">
        <v>53</v>
      </c>
      <c r="F2698">
        <v>3</v>
      </c>
      <c r="G2698">
        <v>3</v>
      </c>
      <c r="H2698" t="s">
        <v>34</v>
      </c>
      <c r="I2698">
        <v>0</v>
      </c>
      <c r="J2698">
        <v>1</v>
      </c>
      <c r="K2698" t="s">
        <v>82</v>
      </c>
      <c r="L2698">
        <v>9</v>
      </c>
      <c r="M2698">
        <v>5</v>
      </c>
      <c r="N2698">
        <v>5</v>
      </c>
      <c r="O2698">
        <v>4</v>
      </c>
      <c r="P2698">
        <v>11</v>
      </c>
      <c r="Q2698">
        <v>5</v>
      </c>
      <c r="R2698">
        <v>8</v>
      </c>
      <c r="S2698">
        <v>10</v>
      </c>
      <c r="T2698">
        <v>3</v>
      </c>
      <c r="U2698">
        <v>2</v>
      </c>
      <c r="V2698">
        <v>0</v>
      </c>
      <c r="W2698">
        <v>0</v>
      </c>
      <c r="Z2698">
        <f t="shared" ca="1" si="84"/>
        <v>731</v>
      </c>
      <c r="AA2698">
        <f t="shared" ca="1" si="85"/>
        <v>90</v>
      </c>
    </row>
    <row r="2699" spans="1:27" x14ac:dyDescent="0.2">
      <c r="A2699" t="s">
        <v>64</v>
      </c>
      <c r="B2699" s="1">
        <v>36775</v>
      </c>
      <c r="D2699" t="s">
        <v>50</v>
      </c>
      <c r="E2699" t="s">
        <v>38</v>
      </c>
      <c r="F2699">
        <v>2</v>
      </c>
      <c r="G2699">
        <v>1</v>
      </c>
      <c r="H2699" t="s">
        <v>27</v>
      </c>
      <c r="I2699">
        <v>0</v>
      </c>
      <c r="J2699">
        <v>0</v>
      </c>
      <c r="K2699" t="s">
        <v>85</v>
      </c>
      <c r="L2699">
        <v>12</v>
      </c>
      <c r="M2699">
        <v>7</v>
      </c>
      <c r="N2699">
        <v>6</v>
      </c>
      <c r="O2699">
        <v>3</v>
      </c>
      <c r="P2699">
        <v>6</v>
      </c>
      <c r="Q2699">
        <v>2</v>
      </c>
      <c r="R2699">
        <v>12</v>
      </c>
      <c r="S2699">
        <v>13</v>
      </c>
      <c r="T2699">
        <v>1</v>
      </c>
      <c r="U2699">
        <v>1</v>
      </c>
      <c r="V2699">
        <v>0</v>
      </c>
      <c r="W2699">
        <v>0</v>
      </c>
      <c r="Z2699">
        <f t="shared" ca="1" si="84"/>
        <v>1069</v>
      </c>
      <c r="AA2699">
        <f t="shared" ca="1" si="85"/>
        <v>120</v>
      </c>
    </row>
    <row r="2700" spans="1:27" x14ac:dyDescent="0.2">
      <c r="A2700" t="s">
        <v>64</v>
      </c>
      <c r="B2700" s="1">
        <v>36775</v>
      </c>
      <c r="D2700" t="s">
        <v>30</v>
      </c>
      <c r="E2700" t="s">
        <v>25</v>
      </c>
      <c r="F2700">
        <v>3</v>
      </c>
      <c r="G2700">
        <v>1</v>
      </c>
      <c r="H2700" t="s">
        <v>27</v>
      </c>
      <c r="I2700">
        <v>3</v>
      </c>
      <c r="J2700">
        <v>0</v>
      </c>
      <c r="K2700" t="s">
        <v>86</v>
      </c>
      <c r="L2700">
        <v>11</v>
      </c>
      <c r="M2700">
        <v>9</v>
      </c>
      <c r="N2700">
        <v>7</v>
      </c>
      <c r="O2700">
        <v>4</v>
      </c>
      <c r="P2700">
        <v>8</v>
      </c>
      <c r="Q2700">
        <v>7</v>
      </c>
      <c r="R2700">
        <v>13</v>
      </c>
      <c r="S2700">
        <v>7</v>
      </c>
      <c r="T2700">
        <v>0</v>
      </c>
      <c r="U2700">
        <v>2</v>
      </c>
      <c r="V2700">
        <v>0</v>
      </c>
      <c r="W2700">
        <v>0</v>
      </c>
      <c r="Z2700">
        <f t="shared" ca="1" si="84"/>
        <v>789</v>
      </c>
      <c r="AA2700">
        <f t="shared" ca="1" si="85"/>
        <v>120</v>
      </c>
    </row>
    <row r="2701" spans="1:27" x14ac:dyDescent="0.2">
      <c r="A2701" t="s">
        <v>64</v>
      </c>
      <c r="B2701" s="1">
        <v>36778</v>
      </c>
      <c r="D2701" t="s">
        <v>62</v>
      </c>
      <c r="E2701" t="s">
        <v>22</v>
      </c>
      <c r="F2701">
        <v>1</v>
      </c>
      <c r="G2701">
        <v>1</v>
      </c>
      <c r="H2701" t="s">
        <v>34</v>
      </c>
      <c r="I2701">
        <v>1</v>
      </c>
      <c r="J2701">
        <v>0</v>
      </c>
      <c r="K2701" t="s">
        <v>73</v>
      </c>
      <c r="L2701">
        <v>9</v>
      </c>
      <c r="M2701">
        <v>18</v>
      </c>
      <c r="N2701">
        <v>5</v>
      </c>
      <c r="O2701">
        <v>11</v>
      </c>
      <c r="P2701">
        <v>4</v>
      </c>
      <c r="Q2701">
        <v>10</v>
      </c>
      <c r="R2701">
        <v>17</v>
      </c>
      <c r="S2701">
        <v>13</v>
      </c>
      <c r="T2701">
        <v>0</v>
      </c>
      <c r="U2701">
        <v>2</v>
      </c>
      <c r="V2701">
        <v>0</v>
      </c>
      <c r="W2701">
        <v>0</v>
      </c>
      <c r="Z2701">
        <f t="shared" ca="1" si="84"/>
        <v>1900</v>
      </c>
      <c r="AA2701">
        <f t="shared" ca="1" si="85"/>
        <v>90</v>
      </c>
    </row>
    <row r="2702" spans="1:27" x14ac:dyDescent="0.2">
      <c r="A2702" t="s">
        <v>64</v>
      </c>
      <c r="B2702" s="1">
        <v>36778</v>
      </c>
      <c r="D2702" t="s">
        <v>23</v>
      </c>
      <c r="E2702" t="s">
        <v>33</v>
      </c>
      <c r="F2702">
        <v>0</v>
      </c>
      <c r="G2702">
        <v>0</v>
      </c>
      <c r="H2702" t="s">
        <v>34</v>
      </c>
      <c r="I2702">
        <v>0</v>
      </c>
      <c r="J2702">
        <v>0</v>
      </c>
      <c r="K2702" t="s">
        <v>71</v>
      </c>
      <c r="L2702">
        <v>9</v>
      </c>
      <c r="M2702">
        <v>11</v>
      </c>
      <c r="N2702">
        <v>1</v>
      </c>
      <c r="O2702">
        <v>5</v>
      </c>
      <c r="P2702">
        <v>6</v>
      </c>
      <c r="Q2702">
        <v>6</v>
      </c>
      <c r="R2702">
        <v>15</v>
      </c>
      <c r="S2702">
        <v>14</v>
      </c>
      <c r="T2702">
        <v>2</v>
      </c>
      <c r="U2702">
        <v>2</v>
      </c>
      <c r="V2702">
        <v>0</v>
      </c>
      <c r="W2702">
        <v>0</v>
      </c>
      <c r="Z2702">
        <f t="shared" ca="1" si="84"/>
        <v>1717</v>
      </c>
      <c r="AA2702">
        <f t="shared" ca="1" si="85"/>
        <v>90</v>
      </c>
    </row>
    <row r="2703" spans="1:27" x14ac:dyDescent="0.2">
      <c r="A2703" t="s">
        <v>64</v>
      </c>
      <c r="B2703" s="1">
        <v>36778</v>
      </c>
      <c r="D2703" t="s">
        <v>38</v>
      </c>
      <c r="E2703" t="s">
        <v>25</v>
      </c>
      <c r="F2703">
        <v>1</v>
      </c>
      <c r="G2703">
        <v>2</v>
      </c>
      <c r="H2703" t="s">
        <v>24</v>
      </c>
      <c r="I2703">
        <v>0</v>
      </c>
      <c r="J2703">
        <v>1</v>
      </c>
      <c r="K2703" t="s">
        <v>68</v>
      </c>
      <c r="L2703">
        <v>15</v>
      </c>
      <c r="M2703">
        <v>5</v>
      </c>
      <c r="N2703">
        <v>5</v>
      </c>
      <c r="O2703">
        <v>2</v>
      </c>
      <c r="P2703">
        <v>5</v>
      </c>
      <c r="Q2703">
        <v>3</v>
      </c>
      <c r="R2703">
        <v>9</v>
      </c>
      <c r="S2703">
        <v>13</v>
      </c>
      <c r="T2703">
        <v>1</v>
      </c>
      <c r="U2703">
        <v>3</v>
      </c>
      <c r="V2703">
        <v>0</v>
      </c>
      <c r="W2703">
        <v>0</v>
      </c>
      <c r="Z2703">
        <f t="shared" ca="1" si="84"/>
        <v>1017</v>
      </c>
      <c r="AA2703">
        <f t="shared" ca="1" si="85"/>
        <v>120</v>
      </c>
    </row>
    <row r="2704" spans="1:27" x14ac:dyDescent="0.2">
      <c r="A2704" t="s">
        <v>64</v>
      </c>
      <c r="B2704" s="1">
        <v>36778</v>
      </c>
      <c r="D2704" t="s">
        <v>50</v>
      </c>
      <c r="E2704" t="s">
        <v>41</v>
      </c>
      <c r="F2704">
        <v>1</v>
      </c>
      <c r="G2704">
        <v>0</v>
      </c>
      <c r="H2704" t="s">
        <v>27</v>
      </c>
      <c r="I2704">
        <v>0</v>
      </c>
      <c r="J2704">
        <v>0</v>
      </c>
      <c r="K2704" t="s">
        <v>87</v>
      </c>
      <c r="L2704">
        <v>17</v>
      </c>
      <c r="M2704">
        <v>9</v>
      </c>
      <c r="N2704">
        <v>6</v>
      </c>
      <c r="O2704">
        <v>5</v>
      </c>
      <c r="P2704">
        <v>10</v>
      </c>
      <c r="Q2704">
        <v>6</v>
      </c>
      <c r="R2704">
        <v>6</v>
      </c>
      <c r="S2704">
        <v>9</v>
      </c>
      <c r="T2704">
        <v>0</v>
      </c>
      <c r="U2704">
        <v>0</v>
      </c>
      <c r="V2704">
        <v>0</v>
      </c>
      <c r="W2704">
        <v>0</v>
      </c>
      <c r="Z2704">
        <f t="shared" ca="1" si="84"/>
        <v>896</v>
      </c>
      <c r="AA2704">
        <f t="shared" ca="1" si="85"/>
        <v>90</v>
      </c>
    </row>
    <row r="2705" spans="1:27" x14ac:dyDescent="0.2">
      <c r="A2705" t="s">
        <v>64</v>
      </c>
      <c r="B2705" s="1">
        <v>36778</v>
      </c>
      <c r="D2705" t="s">
        <v>30</v>
      </c>
      <c r="E2705" t="s">
        <v>32</v>
      </c>
      <c r="F2705">
        <v>3</v>
      </c>
      <c r="G2705">
        <v>2</v>
      </c>
      <c r="H2705" t="s">
        <v>27</v>
      </c>
      <c r="I2705">
        <v>1</v>
      </c>
      <c r="J2705">
        <v>0</v>
      </c>
      <c r="K2705" t="s">
        <v>66</v>
      </c>
      <c r="L2705">
        <v>14</v>
      </c>
      <c r="M2705">
        <v>9</v>
      </c>
      <c r="N2705">
        <v>8</v>
      </c>
      <c r="O2705">
        <v>7</v>
      </c>
      <c r="P2705">
        <v>9</v>
      </c>
      <c r="Q2705">
        <v>4</v>
      </c>
      <c r="R2705">
        <v>17</v>
      </c>
      <c r="S2705">
        <v>17</v>
      </c>
      <c r="T2705">
        <v>3</v>
      </c>
      <c r="U2705">
        <v>4</v>
      </c>
      <c r="V2705">
        <v>0</v>
      </c>
      <c r="W2705">
        <v>0</v>
      </c>
      <c r="Z2705">
        <f t="shared" ca="1" si="84"/>
        <v>996</v>
      </c>
      <c r="AA2705">
        <f t="shared" ca="1" si="85"/>
        <v>120</v>
      </c>
    </row>
    <row r="2706" spans="1:27" x14ac:dyDescent="0.2">
      <c r="A2706" t="s">
        <v>64</v>
      </c>
      <c r="B2706" s="1">
        <v>36778</v>
      </c>
      <c r="D2706" t="s">
        <v>46</v>
      </c>
      <c r="E2706" t="s">
        <v>56</v>
      </c>
      <c r="F2706">
        <v>3</v>
      </c>
      <c r="G2706">
        <v>0</v>
      </c>
      <c r="H2706" t="s">
        <v>27</v>
      </c>
      <c r="I2706">
        <v>1</v>
      </c>
      <c r="J2706">
        <v>0</v>
      </c>
      <c r="K2706" t="s">
        <v>86</v>
      </c>
      <c r="L2706">
        <v>15</v>
      </c>
      <c r="M2706">
        <v>5</v>
      </c>
      <c r="N2706">
        <v>7</v>
      </c>
      <c r="O2706">
        <v>1</v>
      </c>
      <c r="P2706">
        <v>4</v>
      </c>
      <c r="Q2706">
        <v>4</v>
      </c>
      <c r="R2706">
        <v>18</v>
      </c>
      <c r="S2706">
        <v>14</v>
      </c>
      <c r="T2706">
        <v>1</v>
      </c>
      <c r="U2706">
        <v>3</v>
      </c>
      <c r="V2706">
        <v>0</v>
      </c>
      <c r="W2706">
        <v>0</v>
      </c>
      <c r="Z2706">
        <f t="shared" ca="1" si="84"/>
        <v>1786</v>
      </c>
      <c r="AA2706">
        <f t="shared" ca="1" si="85"/>
        <v>90</v>
      </c>
    </row>
    <row r="2707" spans="1:27" x14ac:dyDescent="0.2">
      <c r="A2707" t="s">
        <v>64</v>
      </c>
      <c r="B2707" s="1">
        <v>36778</v>
      </c>
      <c r="D2707" t="s">
        <v>53</v>
      </c>
      <c r="E2707" t="s">
        <v>42</v>
      </c>
      <c r="F2707">
        <v>1</v>
      </c>
      <c r="G2707">
        <v>2</v>
      </c>
      <c r="H2707" t="s">
        <v>24</v>
      </c>
      <c r="I2707">
        <v>1</v>
      </c>
      <c r="J2707">
        <v>0</v>
      </c>
      <c r="K2707" t="s">
        <v>83</v>
      </c>
      <c r="L2707">
        <v>9</v>
      </c>
      <c r="M2707">
        <v>12</v>
      </c>
      <c r="N2707">
        <v>5</v>
      </c>
      <c r="O2707">
        <v>9</v>
      </c>
      <c r="P2707">
        <v>7</v>
      </c>
      <c r="Q2707">
        <v>7</v>
      </c>
      <c r="R2707">
        <v>16</v>
      </c>
      <c r="S2707">
        <v>5</v>
      </c>
      <c r="T2707">
        <v>3</v>
      </c>
      <c r="U2707">
        <v>0</v>
      </c>
      <c r="V2707">
        <v>0</v>
      </c>
      <c r="W2707">
        <v>0</v>
      </c>
      <c r="Z2707">
        <f t="shared" ca="1" si="84"/>
        <v>1375</v>
      </c>
      <c r="AA2707">
        <f t="shared" ca="1" si="85"/>
        <v>120</v>
      </c>
    </row>
    <row r="2708" spans="1:27" x14ac:dyDescent="0.2">
      <c r="A2708" t="s">
        <v>64</v>
      </c>
      <c r="B2708" s="1">
        <v>36778</v>
      </c>
      <c r="D2708" t="s">
        <v>35</v>
      </c>
      <c r="E2708" t="s">
        <v>28</v>
      </c>
      <c r="F2708">
        <v>0</v>
      </c>
      <c r="G2708">
        <v>0</v>
      </c>
      <c r="H2708" t="s">
        <v>34</v>
      </c>
      <c r="I2708">
        <v>0</v>
      </c>
      <c r="J2708">
        <v>0</v>
      </c>
      <c r="K2708" t="s">
        <v>75</v>
      </c>
      <c r="L2708">
        <v>10</v>
      </c>
      <c r="M2708">
        <v>10</v>
      </c>
      <c r="N2708">
        <v>4</v>
      </c>
      <c r="O2708">
        <v>3</v>
      </c>
      <c r="P2708">
        <v>5</v>
      </c>
      <c r="Q2708">
        <v>6</v>
      </c>
      <c r="R2708">
        <v>17</v>
      </c>
      <c r="S2708">
        <v>21</v>
      </c>
      <c r="T2708">
        <v>0</v>
      </c>
      <c r="U2708">
        <v>3</v>
      </c>
      <c r="V2708">
        <v>0</v>
      </c>
      <c r="W2708">
        <v>0</v>
      </c>
      <c r="Z2708">
        <f t="shared" ca="1" si="84"/>
        <v>1444</v>
      </c>
      <c r="AA2708">
        <f t="shared" ca="1" si="85"/>
        <v>90</v>
      </c>
    </row>
    <row r="2709" spans="1:27" x14ac:dyDescent="0.2">
      <c r="A2709" t="s">
        <v>64</v>
      </c>
      <c r="B2709" s="1">
        <v>36779</v>
      </c>
      <c r="D2709" t="s">
        <v>55</v>
      </c>
      <c r="E2709" t="s">
        <v>60</v>
      </c>
      <c r="F2709">
        <v>2</v>
      </c>
      <c r="G2709">
        <v>2</v>
      </c>
      <c r="H2709" t="s">
        <v>34</v>
      </c>
      <c r="I2709">
        <v>2</v>
      </c>
      <c r="J2709">
        <v>0</v>
      </c>
      <c r="K2709" t="s">
        <v>78</v>
      </c>
      <c r="L2709">
        <v>12</v>
      </c>
      <c r="M2709">
        <v>10</v>
      </c>
      <c r="N2709">
        <v>6</v>
      </c>
      <c r="O2709">
        <v>6</v>
      </c>
      <c r="P2709">
        <v>4</v>
      </c>
      <c r="Q2709">
        <v>11</v>
      </c>
      <c r="R2709">
        <v>17</v>
      </c>
      <c r="S2709">
        <v>12</v>
      </c>
      <c r="T2709">
        <v>3</v>
      </c>
      <c r="U2709">
        <v>1</v>
      </c>
      <c r="V2709">
        <v>0</v>
      </c>
      <c r="W2709">
        <v>0</v>
      </c>
      <c r="Z2709">
        <f t="shared" ca="1" si="84"/>
        <v>1176</v>
      </c>
      <c r="AA2709">
        <f t="shared" ca="1" si="85"/>
        <v>120</v>
      </c>
    </row>
    <row r="2710" spans="1:27" x14ac:dyDescent="0.2">
      <c r="A2710" t="s">
        <v>64</v>
      </c>
      <c r="B2710" s="1">
        <v>36780</v>
      </c>
      <c r="D2710" t="s">
        <v>36</v>
      </c>
      <c r="E2710" t="s">
        <v>43</v>
      </c>
      <c r="F2710">
        <v>1</v>
      </c>
      <c r="G2710">
        <v>0</v>
      </c>
      <c r="H2710" t="s">
        <v>27</v>
      </c>
      <c r="I2710">
        <v>0</v>
      </c>
      <c r="J2710">
        <v>0</v>
      </c>
      <c r="K2710" t="s">
        <v>72</v>
      </c>
      <c r="L2710">
        <v>15</v>
      </c>
      <c r="M2710">
        <v>11</v>
      </c>
      <c r="N2710">
        <v>7</v>
      </c>
      <c r="O2710">
        <v>5</v>
      </c>
      <c r="P2710">
        <v>11</v>
      </c>
      <c r="Q2710">
        <v>3</v>
      </c>
      <c r="R2710">
        <v>14</v>
      </c>
      <c r="S2710">
        <v>13</v>
      </c>
      <c r="T2710">
        <v>1</v>
      </c>
      <c r="U2710">
        <v>2</v>
      </c>
      <c r="V2710">
        <v>0</v>
      </c>
      <c r="W2710">
        <v>0</v>
      </c>
      <c r="Z2710">
        <f t="shared" ca="1" si="84"/>
        <v>994</v>
      </c>
      <c r="AA2710">
        <f t="shared" ca="1" si="85"/>
        <v>90</v>
      </c>
    </row>
    <row r="2711" spans="1:27" x14ac:dyDescent="0.2">
      <c r="A2711" t="s">
        <v>64</v>
      </c>
      <c r="B2711" s="1">
        <v>36785</v>
      </c>
      <c r="D2711" t="s">
        <v>22</v>
      </c>
      <c r="E2711" t="s">
        <v>23</v>
      </c>
      <c r="F2711">
        <v>2</v>
      </c>
      <c r="G2711">
        <v>1</v>
      </c>
      <c r="H2711" t="s">
        <v>27</v>
      </c>
      <c r="I2711">
        <v>1</v>
      </c>
      <c r="J2711">
        <v>0</v>
      </c>
      <c r="K2711" t="s">
        <v>87</v>
      </c>
      <c r="L2711">
        <v>18</v>
      </c>
      <c r="M2711">
        <v>6</v>
      </c>
      <c r="N2711">
        <v>13</v>
      </c>
      <c r="O2711">
        <v>2</v>
      </c>
      <c r="P2711">
        <v>8</v>
      </c>
      <c r="Q2711">
        <v>4</v>
      </c>
      <c r="R2711">
        <v>5</v>
      </c>
      <c r="S2711">
        <v>13</v>
      </c>
      <c r="T2711">
        <v>1</v>
      </c>
      <c r="U2711">
        <v>2</v>
      </c>
      <c r="V2711">
        <v>0</v>
      </c>
      <c r="W2711">
        <v>0</v>
      </c>
      <c r="Z2711">
        <f t="shared" ca="1" si="84"/>
        <v>1875</v>
      </c>
      <c r="AA2711">
        <f t="shared" ca="1" si="85"/>
        <v>90</v>
      </c>
    </row>
    <row r="2712" spans="1:27" x14ac:dyDescent="0.2">
      <c r="A2712" t="s">
        <v>64</v>
      </c>
      <c r="B2712" s="1">
        <v>36785</v>
      </c>
      <c r="D2712" t="s">
        <v>25</v>
      </c>
      <c r="E2712" t="s">
        <v>62</v>
      </c>
      <c r="F2712">
        <v>2</v>
      </c>
      <c r="G2712">
        <v>0</v>
      </c>
      <c r="H2712" t="s">
        <v>27</v>
      </c>
      <c r="I2712">
        <v>1</v>
      </c>
      <c r="J2712">
        <v>0</v>
      </c>
      <c r="K2712" t="s">
        <v>82</v>
      </c>
      <c r="L2712">
        <v>12</v>
      </c>
      <c r="M2712">
        <v>8</v>
      </c>
      <c r="N2712">
        <v>7</v>
      </c>
      <c r="O2712">
        <v>4</v>
      </c>
      <c r="P2712">
        <v>5</v>
      </c>
      <c r="Q2712">
        <v>6</v>
      </c>
      <c r="R2712">
        <v>8</v>
      </c>
      <c r="S2712">
        <v>12</v>
      </c>
      <c r="T2712">
        <v>0</v>
      </c>
      <c r="U2712">
        <v>2</v>
      </c>
      <c r="V2712">
        <v>0</v>
      </c>
      <c r="W2712">
        <v>0</v>
      </c>
      <c r="Z2712">
        <f t="shared" ca="1" si="84"/>
        <v>1071</v>
      </c>
      <c r="AA2712">
        <f t="shared" ca="1" si="85"/>
        <v>90</v>
      </c>
    </row>
    <row r="2713" spans="1:27" x14ac:dyDescent="0.2">
      <c r="A2713" t="s">
        <v>64</v>
      </c>
      <c r="B2713" s="1">
        <v>36785</v>
      </c>
      <c r="D2713" t="s">
        <v>60</v>
      </c>
      <c r="E2713" t="s">
        <v>36</v>
      </c>
      <c r="F2713">
        <v>1</v>
      </c>
      <c r="G2713">
        <v>0</v>
      </c>
      <c r="H2713" t="s">
        <v>27</v>
      </c>
      <c r="I2713">
        <v>1</v>
      </c>
      <c r="J2713">
        <v>0</v>
      </c>
      <c r="K2713" t="s">
        <v>77</v>
      </c>
      <c r="L2713">
        <v>9</v>
      </c>
      <c r="M2713">
        <v>10</v>
      </c>
      <c r="N2713">
        <v>5</v>
      </c>
      <c r="O2713">
        <v>5</v>
      </c>
      <c r="P2713">
        <v>7</v>
      </c>
      <c r="Q2713">
        <v>5</v>
      </c>
      <c r="R2713">
        <v>8</v>
      </c>
      <c r="S2713">
        <v>10</v>
      </c>
      <c r="T2713">
        <v>0</v>
      </c>
      <c r="U2713">
        <v>0</v>
      </c>
      <c r="V2713">
        <v>0</v>
      </c>
      <c r="W2713">
        <v>0</v>
      </c>
      <c r="Z2713">
        <f t="shared" ca="1" si="84"/>
        <v>1907</v>
      </c>
      <c r="AA2713">
        <f t="shared" ca="1" si="85"/>
        <v>120</v>
      </c>
    </row>
    <row r="2714" spans="1:27" x14ac:dyDescent="0.2">
      <c r="A2714" t="s">
        <v>64</v>
      </c>
      <c r="B2714" s="1">
        <v>36785</v>
      </c>
      <c r="D2714" t="s">
        <v>42</v>
      </c>
      <c r="E2714" t="s">
        <v>46</v>
      </c>
      <c r="F2714">
        <v>1</v>
      </c>
      <c r="G2714">
        <v>3</v>
      </c>
      <c r="H2714" t="s">
        <v>24</v>
      </c>
      <c r="I2714">
        <v>0</v>
      </c>
      <c r="J2714">
        <v>3</v>
      </c>
      <c r="K2714" t="s">
        <v>69</v>
      </c>
      <c r="L2714">
        <v>6</v>
      </c>
      <c r="M2714">
        <v>17</v>
      </c>
      <c r="N2714">
        <v>4</v>
      </c>
      <c r="O2714">
        <v>9</v>
      </c>
      <c r="P2714">
        <v>6</v>
      </c>
      <c r="Q2714">
        <v>5</v>
      </c>
      <c r="R2714">
        <v>10</v>
      </c>
      <c r="S2714">
        <v>11</v>
      </c>
      <c r="T2714">
        <v>4</v>
      </c>
      <c r="U2714">
        <v>1</v>
      </c>
      <c r="V2714">
        <v>0</v>
      </c>
      <c r="W2714">
        <v>0</v>
      </c>
      <c r="Z2714">
        <f t="shared" ca="1" si="84"/>
        <v>963</v>
      </c>
      <c r="AA2714">
        <f t="shared" ca="1" si="85"/>
        <v>120</v>
      </c>
    </row>
    <row r="2715" spans="1:27" x14ac:dyDescent="0.2">
      <c r="A2715" t="s">
        <v>64</v>
      </c>
      <c r="B2715" s="1">
        <v>36785</v>
      </c>
      <c r="D2715" t="s">
        <v>33</v>
      </c>
      <c r="E2715" t="s">
        <v>38</v>
      </c>
      <c r="F2715">
        <v>1</v>
      </c>
      <c r="G2715">
        <v>2</v>
      </c>
      <c r="H2715" t="s">
        <v>24</v>
      </c>
      <c r="I2715">
        <v>1</v>
      </c>
      <c r="J2715">
        <v>1</v>
      </c>
      <c r="K2715" t="s">
        <v>76</v>
      </c>
      <c r="L2715">
        <v>11</v>
      </c>
      <c r="M2715">
        <v>12</v>
      </c>
      <c r="N2715">
        <v>6</v>
      </c>
      <c r="O2715">
        <v>7</v>
      </c>
      <c r="P2715">
        <v>6</v>
      </c>
      <c r="Q2715">
        <v>3</v>
      </c>
      <c r="R2715">
        <v>12</v>
      </c>
      <c r="S2715">
        <v>19</v>
      </c>
      <c r="T2715">
        <v>1</v>
      </c>
      <c r="U2715">
        <v>3</v>
      </c>
      <c r="V2715">
        <v>0</v>
      </c>
      <c r="W2715">
        <v>0</v>
      </c>
      <c r="Z2715">
        <f t="shared" ca="1" si="84"/>
        <v>733</v>
      </c>
      <c r="AA2715">
        <f t="shared" ca="1" si="85"/>
        <v>120</v>
      </c>
    </row>
    <row r="2716" spans="1:27" x14ac:dyDescent="0.2">
      <c r="A2716" t="s">
        <v>64</v>
      </c>
      <c r="B2716" s="1">
        <v>36785</v>
      </c>
      <c r="D2716" t="s">
        <v>41</v>
      </c>
      <c r="E2716" t="s">
        <v>35</v>
      </c>
      <c r="F2716">
        <v>2</v>
      </c>
      <c r="G2716">
        <v>0</v>
      </c>
      <c r="H2716" t="s">
        <v>27</v>
      </c>
      <c r="I2716">
        <v>0</v>
      </c>
      <c r="J2716">
        <v>0</v>
      </c>
      <c r="K2716" t="s">
        <v>67</v>
      </c>
      <c r="L2716">
        <v>13</v>
      </c>
      <c r="M2716">
        <v>10</v>
      </c>
      <c r="N2716">
        <v>9</v>
      </c>
      <c r="O2716">
        <v>7</v>
      </c>
      <c r="P2716">
        <v>4</v>
      </c>
      <c r="Q2716">
        <v>8</v>
      </c>
      <c r="R2716">
        <v>14</v>
      </c>
      <c r="S2716">
        <v>14</v>
      </c>
      <c r="T2716">
        <v>0</v>
      </c>
      <c r="U2716">
        <v>0</v>
      </c>
      <c r="V2716">
        <v>0</v>
      </c>
      <c r="W2716">
        <v>0</v>
      </c>
      <c r="Z2716">
        <f t="shared" ca="1" si="84"/>
        <v>1954</v>
      </c>
      <c r="AA2716">
        <f t="shared" ca="1" si="85"/>
        <v>90</v>
      </c>
    </row>
    <row r="2717" spans="1:27" x14ac:dyDescent="0.2">
      <c r="A2717" t="s">
        <v>64</v>
      </c>
      <c r="B2717" s="1">
        <v>36785</v>
      </c>
      <c r="D2717" t="s">
        <v>56</v>
      </c>
      <c r="E2717" t="s">
        <v>55</v>
      </c>
      <c r="F2717">
        <v>2</v>
      </c>
      <c r="G2717">
        <v>1</v>
      </c>
      <c r="H2717" t="s">
        <v>27</v>
      </c>
      <c r="I2717">
        <v>1</v>
      </c>
      <c r="J2717">
        <v>0</v>
      </c>
      <c r="K2717" t="s">
        <v>85</v>
      </c>
      <c r="L2717">
        <v>15</v>
      </c>
      <c r="M2717">
        <v>10</v>
      </c>
      <c r="N2717">
        <v>8</v>
      </c>
      <c r="O2717">
        <v>5</v>
      </c>
      <c r="P2717">
        <v>4</v>
      </c>
      <c r="Q2717">
        <v>5</v>
      </c>
      <c r="R2717">
        <v>16</v>
      </c>
      <c r="S2717">
        <v>28</v>
      </c>
      <c r="T2717">
        <v>2</v>
      </c>
      <c r="U2717">
        <v>3</v>
      </c>
      <c r="V2717">
        <v>0</v>
      </c>
      <c r="W2717">
        <v>0</v>
      </c>
      <c r="Z2717">
        <f t="shared" ca="1" si="84"/>
        <v>789</v>
      </c>
      <c r="AA2717">
        <f t="shared" ca="1" si="85"/>
        <v>120</v>
      </c>
    </row>
    <row r="2718" spans="1:27" x14ac:dyDescent="0.2">
      <c r="A2718" t="s">
        <v>64</v>
      </c>
      <c r="B2718" s="1">
        <v>36786</v>
      </c>
      <c r="D2718" t="s">
        <v>28</v>
      </c>
      <c r="E2718" t="s">
        <v>50</v>
      </c>
      <c r="F2718">
        <v>0</v>
      </c>
      <c r="G2718">
        <v>2</v>
      </c>
      <c r="H2718" t="s">
        <v>24</v>
      </c>
      <c r="I2718">
        <v>0</v>
      </c>
      <c r="J2718">
        <v>1</v>
      </c>
      <c r="K2718" t="s">
        <v>66</v>
      </c>
      <c r="L2718">
        <v>16</v>
      </c>
      <c r="M2718">
        <v>7</v>
      </c>
      <c r="N2718">
        <v>10</v>
      </c>
      <c r="O2718">
        <v>5</v>
      </c>
      <c r="P2718">
        <v>15</v>
      </c>
      <c r="Q2718">
        <v>3</v>
      </c>
      <c r="R2718">
        <v>16</v>
      </c>
      <c r="S2718">
        <v>17</v>
      </c>
      <c r="T2718">
        <v>3</v>
      </c>
      <c r="U2718">
        <v>1</v>
      </c>
      <c r="V2718">
        <v>0</v>
      </c>
      <c r="W2718">
        <v>0</v>
      </c>
      <c r="Z2718">
        <f t="shared" ca="1" si="84"/>
        <v>1471</v>
      </c>
      <c r="AA2718">
        <f t="shared" ca="1" si="85"/>
        <v>120</v>
      </c>
    </row>
    <row r="2719" spans="1:27" x14ac:dyDescent="0.2">
      <c r="A2719" t="s">
        <v>64</v>
      </c>
      <c r="B2719" s="1">
        <v>36786</v>
      </c>
      <c r="D2719" t="s">
        <v>32</v>
      </c>
      <c r="E2719" t="s">
        <v>53</v>
      </c>
      <c r="F2719">
        <v>1</v>
      </c>
      <c r="G2719">
        <v>1</v>
      </c>
      <c r="H2719" t="s">
        <v>34</v>
      </c>
      <c r="I2719">
        <v>0</v>
      </c>
      <c r="J2719">
        <v>0</v>
      </c>
      <c r="K2719" t="s">
        <v>74</v>
      </c>
      <c r="L2719">
        <v>11</v>
      </c>
      <c r="M2719">
        <v>4</v>
      </c>
      <c r="N2719">
        <v>4</v>
      </c>
      <c r="O2719">
        <v>2</v>
      </c>
      <c r="P2719">
        <v>9</v>
      </c>
      <c r="Q2719">
        <v>3</v>
      </c>
      <c r="R2719">
        <v>15</v>
      </c>
      <c r="S2719">
        <v>11</v>
      </c>
      <c r="T2719">
        <v>2</v>
      </c>
      <c r="U2719">
        <v>5</v>
      </c>
      <c r="V2719">
        <v>0</v>
      </c>
      <c r="W2719">
        <v>0</v>
      </c>
      <c r="Z2719">
        <f t="shared" ca="1" si="84"/>
        <v>1691</v>
      </c>
      <c r="AA2719">
        <f t="shared" ca="1" si="85"/>
        <v>120</v>
      </c>
    </row>
    <row r="2720" spans="1:27" x14ac:dyDescent="0.2">
      <c r="A2720" t="s">
        <v>64</v>
      </c>
      <c r="B2720" s="1">
        <v>36786</v>
      </c>
      <c r="D2720" t="s">
        <v>43</v>
      </c>
      <c r="E2720" t="s">
        <v>30</v>
      </c>
      <c r="F2720">
        <v>1</v>
      </c>
      <c r="G2720">
        <v>1</v>
      </c>
      <c r="H2720" t="s">
        <v>34</v>
      </c>
      <c r="I2720">
        <v>0</v>
      </c>
      <c r="J2720">
        <v>1</v>
      </c>
      <c r="K2720" t="s">
        <v>80</v>
      </c>
      <c r="L2720">
        <v>15</v>
      </c>
      <c r="M2720">
        <v>7</v>
      </c>
      <c r="N2720">
        <v>4</v>
      </c>
      <c r="O2720">
        <v>2</v>
      </c>
      <c r="P2720">
        <v>9</v>
      </c>
      <c r="Q2720">
        <v>0</v>
      </c>
      <c r="R2720">
        <v>5</v>
      </c>
      <c r="S2720">
        <v>13</v>
      </c>
      <c r="T2720">
        <v>0</v>
      </c>
      <c r="U2720">
        <v>2</v>
      </c>
      <c r="V2720">
        <v>0</v>
      </c>
      <c r="W2720">
        <v>0</v>
      </c>
      <c r="Z2720">
        <f t="shared" ca="1" si="84"/>
        <v>1815</v>
      </c>
      <c r="AA2720">
        <f t="shared" ca="1" si="85"/>
        <v>90</v>
      </c>
    </row>
    <row r="2721" spans="1:27" x14ac:dyDescent="0.2">
      <c r="A2721" t="s">
        <v>64</v>
      </c>
      <c r="B2721" s="1">
        <v>36792</v>
      </c>
      <c r="D2721" t="s">
        <v>62</v>
      </c>
      <c r="E2721" t="s">
        <v>41</v>
      </c>
      <c r="F2721">
        <v>0</v>
      </c>
      <c r="G2721">
        <v>1</v>
      </c>
      <c r="H2721" t="s">
        <v>24</v>
      </c>
      <c r="I2721">
        <v>0</v>
      </c>
      <c r="J2721">
        <v>1</v>
      </c>
      <c r="K2721" t="s">
        <v>72</v>
      </c>
      <c r="L2721">
        <v>14</v>
      </c>
      <c r="M2721">
        <v>6</v>
      </c>
      <c r="N2721">
        <v>6</v>
      </c>
      <c r="O2721">
        <v>4</v>
      </c>
      <c r="P2721">
        <v>7</v>
      </c>
      <c r="Q2721">
        <v>5</v>
      </c>
      <c r="R2721">
        <v>14</v>
      </c>
      <c r="S2721">
        <v>18</v>
      </c>
      <c r="T2721">
        <v>3</v>
      </c>
      <c r="U2721">
        <v>1</v>
      </c>
      <c r="V2721">
        <v>0</v>
      </c>
      <c r="W2721">
        <v>0</v>
      </c>
      <c r="Z2721">
        <f t="shared" ca="1" si="84"/>
        <v>1953</v>
      </c>
      <c r="AA2721">
        <f t="shared" ca="1" si="85"/>
        <v>120</v>
      </c>
    </row>
    <row r="2722" spans="1:27" x14ac:dyDescent="0.2">
      <c r="A2722" t="s">
        <v>64</v>
      </c>
      <c r="B2722" s="1">
        <v>36792</v>
      </c>
      <c r="D2722" t="s">
        <v>23</v>
      </c>
      <c r="E2722" t="s">
        <v>43</v>
      </c>
      <c r="F2722">
        <v>0</v>
      </c>
      <c r="G2722">
        <v>3</v>
      </c>
      <c r="H2722" t="s">
        <v>24</v>
      </c>
      <c r="I2722">
        <v>0</v>
      </c>
      <c r="J2722">
        <v>2</v>
      </c>
      <c r="K2722" t="s">
        <v>86</v>
      </c>
      <c r="L2722">
        <v>9</v>
      </c>
      <c r="M2722">
        <v>12</v>
      </c>
      <c r="N2722">
        <v>2</v>
      </c>
      <c r="O2722">
        <v>10</v>
      </c>
      <c r="P2722">
        <v>5</v>
      </c>
      <c r="Q2722">
        <v>6</v>
      </c>
      <c r="R2722">
        <v>12</v>
      </c>
      <c r="S2722">
        <v>11</v>
      </c>
      <c r="T2722">
        <v>0</v>
      </c>
      <c r="U2722">
        <v>1</v>
      </c>
      <c r="V2722">
        <v>0</v>
      </c>
      <c r="W2722">
        <v>0</v>
      </c>
      <c r="Z2722">
        <f t="shared" ca="1" si="84"/>
        <v>1002</v>
      </c>
      <c r="AA2722">
        <f t="shared" ca="1" si="85"/>
        <v>90</v>
      </c>
    </row>
    <row r="2723" spans="1:27" x14ac:dyDescent="0.2">
      <c r="A2723" t="s">
        <v>64</v>
      </c>
      <c r="B2723" s="1">
        <v>36792</v>
      </c>
      <c r="D2723" t="s">
        <v>55</v>
      </c>
      <c r="E2723" t="s">
        <v>33</v>
      </c>
      <c r="F2723">
        <v>1</v>
      </c>
      <c r="G2723">
        <v>1</v>
      </c>
      <c r="H2723" t="s">
        <v>34</v>
      </c>
      <c r="I2723">
        <v>0</v>
      </c>
      <c r="J2723">
        <v>1</v>
      </c>
      <c r="K2723" t="s">
        <v>67</v>
      </c>
      <c r="L2723">
        <v>13</v>
      </c>
      <c r="M2723">
        <v>16</v>
      </c>
      <c r="N2723">
        <v>7</v>
      </c>
      <c r="O2723">
        <v>6</v>
      </c>
      <c r="P2723">
        <v>7</v>
      </c>
      <c r="Q2723">
        <v>4</v>
      </c>
      <c r="R2723">
        <v>17</v>
      </c>
      <c r="S2723">
        <v>15</v>
      </c>
      <c r="T2723">
        <v>2</v>
      </c>
      <c r="U2723">
        <v>2</v>
      </c>
      <c r="V2723">
        <v>1</v>
      </c>
      <c r="W2723">
        <v>0</v>
      </c>
      <c r="Z2723">
        <f t="shared" ca="1" si="84"/>
        <v>1740</v>
      </c>
      <c r="AA2723">
        <f t="shared" ca="1" si="85"/>
        <v>90</v>
      </c>
    </row>
    <row r="2724" spans="1:27" x14ac:dyDescent="0.2">
      <c r="A2724" t="s">
        <v>64</v>
      </c>
      <c r="B2724" s="1">
        <v>36792</v>
      </c>
      <c r="D2724" t="s">
        <v>38</v>
      </c>
      <c r="E2724" t="s">
        <v>22</v>
      </c>
      <c r="F2724">
        <v>1</v>
      </c>
      <c r="G2724">
        <v>1</v>
      </c>
      <c r="H2724" t="s">
        <v>34</v>
      </c>
      <c r="I2724">
        <v>0</v>
      </c>
      <c r="J2724">
        <v>0</v>
      </c>
      <c r="K2724" t="s">
        <v>71</v>
      </c>
      <c r="L2724">
        <v>17</v>
      </c>
      <c r="M2724">
        <v>10</v>
      </c>
      <c r="N2724">
        <v>6</v>
      </c>
      <c r="O2724">
        <v>4</v>
      </c>
      <c r="P2724">
        <v>4</v>
      </c>
      <c r="Q2724">
        <v>7</v>
      </c>
      <c r="R2724">
        <v>8</v>
      </c>
      <c r="S2724">
        <v>13</v>
      </c>
      <c r="T2724">
        <v>1</v>
      </c>
      <c r="U2724">
        <v>2</v>
      </c>
      <c r="V2724">
        <v>0</v>
      </c>
      <c r="W2724">
        <v>0</v>
      </c>
      <c r="Z2724">
        <f t="shared" ca="1" si="84"/>
        <v>1911</v>
      </c>
      <c r="AA2724">
        <f t="shared" ca="1" si="85"/>
        <v>120</v>
      </c>
    </row>
    <row r="2725" spans="1:27" x14ac:dyDescent="0.2">
      <c r="A2725" t="s">
        <v>64</v>
      </c>
      <c r="B2725" s="1">
        <v>36792</v>
      </c>
      <c r="D2725" t="s">
        <v>30</v>
      </c>
      <c r="E2725" t="s">
        <v>56</v>
      </c>
      <c r="F2725">
        <v>1</v>
      </c>
      <c r="G2725">
        <v>1</v>
      </c>
      <c r="H2725" t="s">
        <v>34</v>
      </c>
      <c r="I2725">
        <v>1</v>
      </c>
      <c r="J2725">
        <v>1</v>
      </c>
      <c r="K2725" t="s">
        <v>70</v>
      </c>
      <c r="L2725">
        <v>11</v>
      </c>
      <c r="M2725">
        <v>8</v>
      </c>
      <c r="N2725">
        <v>6</v>
      </c>
      <c r="O2725">
        <v>3</v>
      </c>
      <c r="P2725">
        <v>12</v>
      </c>
      <c r="Q2725">
        <v>3</v>
      </c>
      <c r="R2725">
        <v>14</v>
      </c>
      <c r="S2725">
        <v>18</v>
      </c>
      <c r="T2725">
        <v>2</v>
      </c>
      <c r="U2725">
        <v>2</v>
      </c>
      <c r="V2725">
        <v>0</v>
      </c>
      <c r="W2725">
        <v>0</v>
      </c>
      <c r="Z2725">
        <f t="shared" ca="1" si="84"/>
        <v>1840</v>
      </c>
      <c r="AA2725">
        <f t="shared" ca="1" si="85"/>
        <v>120</v>
      </c>
    </row>
    <row r="2726" spans="1:27" x14ac:dyDescent="0.2">
      <c r="A2726" t="s">
        <v>64</v>
      </c>
      <c r="B2726" s="1">
        <v>36792</v>
      </c>
      <c r="D2726" t="s">
        <v>46</v>
      </c>
      <c r="E2726" t="s">
        <v>28</v>
      </c>
      <c r="F2726">
        <v>3</v>
      </c>
      <c r="G2726">
        <v>3</v>
      </c>
      <c r="H2726" t="s">
        <v>34</v>
      </c>
      <c r="I2726">
        <v>3</v>
      </c>
      <c r="J2726">
        <v>2</v>
      </c>
      <c r="K2726" t="s">
        <v>78</v>
      </c>
      <c r="L2726">
        <v>11</v>
      </c>
      <c r="M2726">
        <v>13</v>
      </c>
      <c r="N2726">
        <v>5</v>
      </c>
      <c r="O2726">
        <v>5</v>
      </c>
      <c r="P2726">
        <v>8</v>
      </c>
      <c r="Q2726">
        <v>4</v>
      </c>
      <c r="R2726">
        <v>15</v>
      </c>
      <c r="S2726">
        <v>19</v>
      </c>
      <c r="T2726">
        <v>3</v>
      </c>
      <c r="U2726">
        <v>2</v>
      </c>
      <c r="V2726">
        <v>0</v>
      </c>
      <c r="W2726">
        <v>0</v>
      </c>
      <c r="Z2726">
        <f t="shared" ca="1" si="84"/>
        <v>1327</v>
      </c>
      <c r="AA2726">
        <f t="shared" ca="1" si="85"/>
        <v>120</v>
      </c>
    </row>
    <row r="2727" spans="1:27" x14ac:dyDescent="0.2">
      <c r="A2727" t="s">
        <v>64</v>
      </c>
      <c r="B2727" s="1">
        <v>36792</v>
      </c>
      <c r="D2727" t="s">
        <v>53</v>
      </c>
      <c r="E2727" t="s">
        <v>25</v>
      </c>
      <c r="F2727">
        <v>1</v>
      </c>
      <c r="G2727">
        <v>1</v>
      </c>
      <c r="H2727" t="s">
        <v>34</v>
      </c>
      <c r="I2727">
        <v>0</v>
      </c>
      <c r="J2727">
        <v>0</v>
      </c>
      <c r="K2727" t="s">
        <v>76</v>
      </c>
      <c r="L2727">
        <v>12</v>
      </c>
      <c r="M2727">
        <v>15</v>
      </c>
      <c r="N2727">
        <v>5</v>
      </c>
      <c r="O2727">
        <v>7</v>
      </c>
      <c r="P2727">
        <v>5</v>
      </c>
      <c r="Q2727">
        <v>5</v>
      </c>
      <c r="R2727">
        <v>7</v>
      </c>
      <c r="S2727">
        <v>14</v>
      </c>
      <c r="T2727">
        <v>3</v>
      </c>
      <c r="U2727">
        <v>0</v>
      </c>
      <c r="V2727">
        <v>0</v>
      </c>
      <c r="W2727">
        <v>0</v>
      </c>
      <c r="Z2727">
        <f t="shared" ca="1" si="84"/>
        <v>1910</v>
      </c>
      <c r="AA2727">
        <f t="shared" ca="1" si="85"/>
        <v>120</v>
      </c>
    </row>
    <row r="2728" spans="1:27" x14ac:dyDescent="0.2">
      <c r="A2728" t="s">
        <v>64</v>
      </c>
      <c r="B2728" s="1">
        <v>36792</v>
      </c>
      <c r="D2728" t="s">
        <v>35</v>
      </c>
      <c r="E2728" t="s">
        <v>60</v>
      </c>
      <c r="F2728">
        <v>0</v>
      </c>
      <c r="G2728">
        <v>1</v>
      </c>
      <c r="H2728" t="s">
        <v>24</v>
      </c>
      <c r="I2728">
        <v>0</v>
      </c>
      <c r="J2728">
        <v>1</v>
      </c>
      <c r="K2728" t="s">
        <v>68</v>
      </c>
      <c r="L2728">
        <v>12</v>
      </c>
      <c r="M2728">
        <v>4</v>
      </c>
      <c r="N2728">
        <v>5</v>
      </c>
      <c r="O2728">
        <v>2</v>
      </c>
      <c r="P2728">
        <v>4</v>
      </c>
      <c r="Q2728">
        <v>7</v>
      </c>
      <c r="R2728">
        <v>14</v>
      </c>
      <c r="S2728">
        <v>10</v>
      </c>
      <c r="T2728">
        <v>1</v>
      </c>
      <c r="U2728">
        <v>2</v>
      </c>
      <c r="V2728">
        <v>0</v>
      </c>
      <c r="W2728">
        <v>0</v>
      </c>
      <c r="Z2728">
        <f t="shared" ca="1" si="84"/>
        <v>1961</v>
      </c>
      <c r="AA2728">
        <f t="shared" ca="1" si="85"/>
        <v>90</v>
      </c>
    </row>
    <row r="2729" spans="1:27" x14ac:dyDescent="0.2">
      <c r="A2729" t="s">
        <v>64</v>
      </c>
      <c r="B2729" s="1">
        <v>36792</v>
      </c>
      <c r="D2729" t="s">
        <v>36</v>
      </c>
      <c r="E2729" t="s">
        <v>32</v>
      </c>
      <c r="F2729">
        <v>0</v>
      </c>
      <c r="G2729">
        <v>0</v>
      </c>
      <c r="H2729" t="s">
        <v>34</v>
      </c>
      <c r="I2729">
        <v>0</v>
      </c>
      <c r="J2729">
        <v>0</v>
      </c>
      <c r="K2729" t="s">
        <v>83</v>
      </c>
      <c r="L2729">
        <v>18</v>
      </c>
      <c r="M2729">
        <v>7</v>
      </c>
      <c r="N2729">
        <v>5</v>
      </c>
      <c r="O2729">
        <v>2</v>
      </c>
      <c r="P2729">
        <v>5</v>
      </c>
      <c r="Q2729">
        <v>4</v>
      </c>
      <c r="R2729">
        <v>10</v>
      </c>
      <c r="S2729">
        <v>14</v>
      </c>
      <c r="T2729">
        <v>0</v>
      </c>
      <c r="U2729">
        <v>2</v>
      </c>
      <c r="V2729">
        <v>0</v>
      </c>
      <c r="W2729">
        <v>0</v>
      </c>
      <c r="Z2729">
        <f t="shared" ca="1" si="84"/>
        <v>1880</v>
      </c>
      <c r="AA2729">
        <f t="shared" ca="1" si="85"/>
        <v>90</v>
      </c>
    </row>
    <row r="2730" spans="1:27" x14ac:dyDescent="0.2">
      <c r="A2730" t="s">
        <v>64</v>
      </c>
      <c r="B2730" s="1">
        <v>36793</v>
      </c>
      <c r="D2730" t="s">
        <v>50</v>
      </c>
      <c r="E2730" t="s">
        <v>42</v>
      </c>
      <c r="F2730">
        <v>1</v>
      </c>
      <c r="G2730">
        <v>1</v>
      </c>
      <c r="H2730" t="s">
        <v>34</v>
      </c>
      <c r="I2730">
        <v>1</v>
      </c>
      <c r="J2730">
        <v>0</v>
      </c>
      <c r="K2730" t="s">
        <v>73</v>
      </c>
      <c r="L2730">
        <v>10</v>
      </c>
      <c r="M2730">
        <v>9</v>
      </c>
      <c r="N2730">
        <v>4</v>
      </c>
      <c r="O2730">
        <v>3</v>
      </c>
      <c r="P2730">
        <v>9</v>
      </c>
      <c r="Q2730">
        <v>3</v>
      </c>
      <c r="R2730">
        <v>14</v>
      </c>
      <c r="S2730">
        <v>13</v>
      </c>
      <c r="T2730">
        <v>3</v>
      </c>
      <c r="U2730">
        <v>1</v>
      </c>
      <c r="V2730">
        <v>0</v>
      </c>
      <c r="W2730">
        <v>0</v>
      </c>
      <c r="Z2730">
        <f t="shared" ca="1" si="84"/>
        <v>1517</v>
      </c>
      <c r="AA2730">
        <f t="shared" ca="1" si="85"/>
        <v>120</v>
      </c>
    </row>
    <row r="2731" spans="1:27" x14ac:dyDescent="0.2">
      <c r="A2731" t="s">
        <v>64</v>
      </c>
      <c r="B2731" s="1">
        <v>36799</v>
      </c>
      <c r="D2731" t="s">
        <v>25</v>
      </c>
      <c r="E2731" t="s">
        <v>55</v>
      </c>
      <c r="F2731">
        <v>4</v>
      </c>
      <c r="G2731">
        <v>1</v>
      </c>
      <c r="H2731" t="s">
        <v>27</v>
      </c>
      <c r="I2731">
        <v>2</v>
      </c>
      <c r="J2731">
        <v>0</v>
      </c>
      <c r="K2731" t="s">
        <v>80</v>
      </c>
      <c r="L2731">
        <v>12</v>
      </c>
      <c r="M2731">
        <v>11</v>
      </c>
      <c r="N2731">
        <v>7</v>
      </c>
      <c r="O2731">
        <v>6</v>
      </c>
      <c r="P2731">
        <v>6</v>
      </c>
      <c r="Q2731">
        <v>6</v>
      </c>
      <c r="R2731">
        <v>0</v>
      </c>
      <c r="S2731">
        <v>1</v>
      </c>
      <c r="T2731">
        <v>1</v>
      </c>
      <c r="U2731">
        <v>1</v>
      </c>
      <c r="V2731">
        <v>0</v>
      </c>
      <c r="W2731">
        <v>0</v>
      </c>
      <c r="Z2731">
        <f t="shared" ca="1" si="84"/>
        <v>1264</v>
      </c>
      <c r="AA2731">
        <f t="shared" ca="1" si="85"/>
        <v>120</v>
      </c>
    </row>
    <row r="2732" spans="1:27" x14ac:dyDescent="0.2">
      <c r="A2732" t="s">
        <v>64</v>
      </c>
      <c r="B2732" s="1">
        <v>36799</v>
      </c>
      <c r="D2732" t="s">
        <v>60</v>
      </c>
      <c r="E2732" t="s">
        <v>23</v>
      </c>
      <c r="F2732">
        <v>2</v>
      </c>
      <c r="G2732">
        <v>2</v>
      </c>
      <c r="H2732" t="s">
        <v>34</v>
      </c>
      <c r="I2732">
        <v>0</v>
      </c>
      <c r="J2732">
        <v>1</v>
      </c>
      <c r="K2732" t="s">
        <v>82</v>
      </c>
      <c r="L2732">
        <v>12</v>
      </c>
      <c r="M2732">
        <v>10</v>
      </c>
      <c r="N2732">
        <v>8</v>
      </c>
      <c r="O2732">
        <v>6</v>
      </c>
      <c r="P2732">
        <v>6</v>
      </c>
      <c r="Q2732">
        <v>6</v>
      </c>
      <c r="R2732">
        <v>8</v>
      </c>
      <c r="S2732">
        <v>16</v>
      </c>
      <c r="T2732">
        <v>1</v>
      </c>
      <c r="U2732">
        <v>2</v>
      </c>
      <c r="V2732">
        <v>0</v>
      </c>
      <c r="W2732">
        <v>0</v>
      </c>
      <c r="Z2732">
        <f t="shared" ca="1" si="84"/>
        <v>1575</v>
      </c>
      <c r="AA2732">
        <f t="shared" ca="1" si="85"/>
        <v>90</v>
      </c>
    </row>
    <row r="2733" spans="1:27" x14ac:dyDescent="0.2">
      <c r="A2733" t="s">
        <v>64</v>
      </c>
      <c r="B2733" s="1">
        <v>36799</v>
      </c>
      <c r="D2733" t="s">
        <v>42</v>
      </c>
      <c r="E2733" t="s">
        <v>38</v>
      </c>
      <c r="F2733">
        <v>0</v>
      </c>
      <c r="G2733">
        <v>3</v>
      </c>
      <c r="H2733" t="s">
        <v>24</v>
      </c>
      <c r="I2733">
        <v>0</v>
      </c>
      <c r="J2733">
        <v>1</v>
      </c>
      <c r="K2733" t="s">
        <v>77</v>
      </c>
      <c r="L2733">
        <v>7</v>
      </c>
      <c r="M2733">
        <v>9</v>
      </c>
      <c r="N2733">
        <v>3</v>
      </c>
      <c r="O2733">
        <v>7</v>
      </c>
      <c r="P2733">
        <v>4</v>
      </c>
      <c r="Q2733">
        <v>1</v>
      </c>
      <c r="R2733">
        <v>6</v>
      </c>
      <c r="S2733">
        <v>5</v>
      </c>
      <c r="T2733">
        <v>1</v>
      </c>
      <c r="U2733">
        <v>0</v>
      </c>
      <c r="V2733">
        <v>0</v>
      </c>
      <c r="W2733">
        <v>0</v>
      </c>
      <c r="Z2733">
        <f t="shared" ca="1" si="84"/>
        <v>1044</v>
      </c>
      <c r="AA2733">
        <f t="shared" ca="1" si="85"/>
        <v>120</v>
      </c>
    </row>
    <row r="2734" spans="1:27" x14ac:dyDescent="0.2">
      <c r="A2734" t="s">
        <v>64</v>
      </c>
      <c r="B2734" s="1">
        <v>36799</v>
      </c>
      <c r="D2734" t="s">
        <v>33</v>
      </c>
      <c r="E2734" t="s">
        <v>36</v>
      </c>
      <c r="F2734">
        <v>4</v>
      </c>
      <c r="G2734">
        <v>3</v>
      </c>
      <c r="H2734" t="s">
        <v>27</v>
      </c>
      <c r="I2734">
        <v>0</v>
      </c>
      <c r="J2734">
        <v>1</v>
      </c>
      <c r="K2734" t="s">
        <v>86</v>
      </c>
      <c r="L2734">
        <v>14</v>
      </c>
      <c r="M2734">
        <v>10</v>
      </c>
      <c r="N2734">
        <v>7</v>
      </c>
      <c r="O2734">
        <v>5</v>
      </c>
      <c r="P2734">
        <v>6</v>
      </c>
      <c r="Q2734">
        <v>4</v>
      </c>
      <c r="R2734">
        <v>11</v>
      </c>
      <c r="S2734">
        <v>20</v>
      </c>
      <c r="T2734">
        <v>0</v>
      </c>
      <c r="U2734">
        <v>2</v>
      </c>
      <c r="V2734">
        <v>0</v>
      </c>
      <c r="W2734">
        <v>0</v>
      </c>
      <c r="Z2734">
        <f t="shared" ca="1" si="84"/>
        <v>1329</v>
      </c>
      <c r="AA2734">
        <f t="shared" ca="1" si="85"/>
        <v>90</v>
      </c>
    </row>
    <row r="2735" spans="1:27" x14ac:dyDescent="0.2">
      <c r="A2735" t="s">
        <v>64</v>
      </c>
      <c r="B2735" s="1">
        <v>36799</v>
      </c>
      <c r="D2735" t="s">
        <v>32</v>
      </c>
      <c r="E2735" t="s">
        <v>35</v>
      </c>
      <c r="F2735">
        <v>0</v>
      </c>
      <c r="G2735">
        <v>1</v>
      </c>
      <c r="H2735" t="s">
        <v>24</v>
      </c>
      <c r="I2735">
        <v>0</v>
      </c>
      <c r="J2735">
        <v>0</v>
      </c>
      <c r="K2735" t="s">
        <v>85</v>
      </c>
      <c r="L2735">
        <v>9</v>
      </c>
      <c r="M2735">
        <v>15</v>
      </c>
      <c r="N2735">
        <v>7</v>
      </c>
      <c r="O2735">
        <v>9</v>
      </c>
      <c r="P2735">
        <v>10</v>
      </c>
      <c r="Q2735">
        <v>8</v>
      </c>
      <c r="R2735">
        <v>16</v>
      </c>
      <c r="S2735">
        <v>12</v>
      </c>
      <c r="T2735">
        <v>0</v>
      </c>
      <c r="U2735">
        <v>1</v>
      </c>
      <c r="V2735">
        <v>0</v>
      </c>
      <c r="W2735">
        <v>0</v>
      </c>
      <c r="Z2735">
        <f t="shared" ca="1" si="84"/>
        <v>1969</v>
      </c>
      <c r="AA2735">
        <f t="shared" ca="1" si="85"/>
        <v>120</v>
      </c>
    </row>
    <row r="2736" spans="1:27" x14ac:dyDescent="0.2">
      <c r="A2736" t="s">
        <v>64</v>
      </c>
      <c r="B2736" s="1">
        <v>36799</v>
      </c>
      <c r="D2736" t="s">
        <v>41</v>
      </c>
      <c r="E2736" t="s">
        <v>53</v>
      </c>
      <c r="F2736">
        <v>1</v>
      </c>
      <c r="G2736">
        <v>3</v>
      </c>
      <c r="H2736" t="s">
        <v>24</v>
      </c>
      <c r="I2736">
        <v>0</v>
      </c>
      <c r="J2736">
        <v>2</v>
      </c>
      <c r="K2736" t="s">
        <v>75</v>
      </c>
      <c r="L2736">
        <v>16</v>
      </c>
      <c r="M2736">
        <v>7</v>
      </c>
      <c r="N2736">
        <v>8</v>
      </c>
      <c r="O2736">
        <v>5</v>
      </c>
      <c r="P2736">
        <v>6</v>
      </c>
      <c r="Q2736">
        <v>6</v>
      </c>
      <c r="R2736">
        <v>6</v>
      </c>
      <c r="S2736">
        <v>22</v>
      </c>
      <c r="T2736">
        <v>2</v>
      </c>
      <c r="U2736">
        <v>2</v>
      </c>
      <c r="V2736">
        <v>0</v>
      </c>
      <c r="W2736">
        <v>0</v>
      </c>
      <c r="Z2736">
        <f t="shared" ca="1" si="84"/>
        <v>1531</v>
      </c>
      <c r="AA2736">
        <f t="shared" ca="1" si="85"/>
        <v>90</v>
      </c>
    </row>
    <row r="2737" spans="1:27" x14ac:dyDescent="0.2">
      <c r="A2737" t="s">
        <v>64</v>
      </c>
      <c r="B2737" s="1">
        <v>36799</v>
      </c>
      <c r="D2737" t="s">
        <v>43</v>
      </c>
      <c r="E2737" t="s">
        <v>62</v>
      </c>
      <c r="F2737">
        <v>1</v>
      </c>
      <c r="G2737">
        <v>1</v>
      </c>
      <c r="H2737" t="s">
        <v>34</v>
      </c>
      <c r="I2737">
        <v>1</v>
      </c>
      <c r="J2737">
        <v>0</v>
      </c>
      <c r="K2737" t="s">
        <v>87</v>
      </c>
      <c r="L2737">
        <v>14</v>
      </c>
      <c r="M2737">
        <v>9</v>
      </c>
      <c r="N2737">
        <v>6</v>
      </c>
      <c r="O2737">
        <v>6</v>
      </c>
      <c r="P2737">
        <v>7</v>
      </c>
      <c r="Q2737">
        <v>2</v>
      </c>
      <c r="R2737">
        <v>14</v>
      </c>
      <c r="S2737">
        <v>10</v>
      </c>
      <c r="T2737">
        <v>3</v>
      </c>
      <c r="U2737">
        <v>2</v>
      </c>
      <c r="V2737">
        <v>0</v>
      </c>
      <c r="W2737">
        <v>0</v>
      </c>
      <c r="Z2737">
        <f t="shared" ca="1" si="84"/>
        <v>1035</v>
      </c>
      <c r="AA2737">
        <f t="shared" ca="1" si="85"/>
        <v>90</v>
      </c>
    </row>
    <row r="2738" spans="1:27" x14ac:dyDescent="0.2">
      <c r="A2738" t="s">
        <v>64</v>
      </c>
      <c r="B2738" s="1">
        <v>36800</v>
      </c>
      <c r="D2738" t="s">
        <v>22</v>
      </c>
      <c r="E2738" t="s">
        <v>46</v>
      </c>
      <c r="F2738">
        <v>1</v>
      </c>
      <c r="G2738">
        <v>0</v>
      </c>
      <c r="H2738" t="s">
        <v>27</v>
      </c>
      <c r="I2738">
        <v>1</v>
      </c>
      <c r="J2738">
        <v>0</v>
      </c>
      <c r="K2738" t="s">
        <v>66</v>
      </c>
      <c r="L2738">
        <v>7</v>
      </c>
      <c r="M2738">
        <v>13</v>
      </c>
      <c r="N2738">
        <v>5</v>
      </c>
      <c r="O2738">
        <v>4</v>
      </c>
      <c r="P2738">
        <v>3</v>
      </c>
      <c r="Q2738">
        <v>11</v>
      </c>
      <c r="R2738">
        <v>18</v>
      </c>
      <c r="S2738">
        <v>17</v>
      </c>
      <c r="T2738">
        <v>2</v>
      </c>
      <c r="U2738">
        <v>3</v>
      </c>
      <c r="V2738">
        <v>0</v>
      </c>
      <c r="W2738">
        <v>0</v>
      </c>
      <c r="Z2738">
        <f t="shared" ca="1" si="84"/>
        <v>1428</v>
      </c>
      <c r="AA2738">
        <f t="shared" ca="1" si="85"/>
        <v>90</v>
      </c>
    </row>
    <row r="2739" spans="1:27" x14ac:dyDescent="0.2">
      <c r="A2739" t="s">
        <v>64</v>
      </c>
      <c r="B2739" s="1">
        <v>36800</v>
      </c>
      <c r="D2739" t="s">
        <v>28</v>
      </c>
      <c r="E2739" t="s">
        <v>30</v>
      </c>
      <c r="F2739">
        <v>3</v>
      </c>
      <c r="G2739">
        <v>0</v>
      </c>
      <c r="H2739" t="s">
        <v>27</v>
      </c>
      <c r="I2739">
        <v>2</v>
      </c>
      <c r="J2739">
        <v>0</v>
      </c>
      <c r="K2739" t="s">
        <v>69</v>
      </c>
      <c r="L2739">
        <v>11</v>
      </c>
      <c r="M2739">
        <v>10</v>
      </c>
      <c r="N2739">
        <v>5</v>
      </c>
      <c r="O2739">
        <v>2</v>
      </c>
      <c r="P2739">
        <v>3</v>
      </c>
      <c r="Q2739">
        <v>1</v>
      </c>
      <c r="R2739">
        <v>14</v>
      </c>
      <c r="S2739">
        <v>14</v>
      </c>
      <c r="T2739">
        <v>1</v>
      </c>
      <c r="U2739">
        <v>1</v>
      </c>
      <c r="V2739">
        <v>0</v>
      </c>
      <c r="W2739">
        <v>0</v>
      </c>
      <c r="Z2739">
        <f t="shared" ca="1" si="84"/>
        <v>1441</v>
      </c>
      <c r="AA2739">
        <f t="shared" ca="1" si="85"/>
        <v>120</v>
      </c>
    </row>
    <row r="2740" spans="1:27" x14ac:dyDescent="0.2">
      <c r="A2740" t="s">
        <v>64</v>
      </c>
      <c r="B2740" s="1">
        <v>36800</v>
      </c>
      <c r="D2740" t="s">
        <v>56</v>
      </c>
      <c r="E2740" t="s">
        <v>50</v>
      </c>
      <c r="F2740">
        <v>0</v>
      </c>
      <c r="G2740">
        <v>0</v>
      </c>
      <c r="H2740" t="s">
        <v>34</v>
      </c>
      <c r="I2740">
        <v>0</v>
      </c>
      <c r="J2740">
        <v>0</v>
      </c>
      <c r="K2740" t="s">
        <v>74</v>
      </c>
      <c r="L2740">
        <v>11</v>
      </c>
      <c r="M2740">
        <v>8</v>
      </c>
      <c r="N2740">
        <v>5</v>
      </c>
      <c r="O2740">
        <v>2</v>
      </c>
      <c r="P2740">
        <v>6</v>
      </c>
      <c r="Q2740">
        <v>2</v>
      </c>
      <c r="R2740">
        <v>12</v>
      </c>
      <c r="S2740">
        <v>8</v>
      </c>
      <c r="T2740">
        <v>3</v>
      </c>
      <c r="U2740">
        <v>1</v>
      </c>
      <c r="V2740">
        <v>0</v>
      </c>
      <c r="W2740">
        <v>0</v>
      </c>
      <c r="Z2740">
        <f t="shared" ca="1" si="84"/>
        <v>1433</v>
      </c>
      <c r="AA2740">
        <f t="shared" ca="1" si="85"/>
        <v>90</v>
      </c>
    </row>
    <row r="2741" spans="1:27" x14ac:dyDescent="0.2">
      <c r="A2741" t="s">
        <v>64</v>
      </c>
      <c r="B2741" s="1">
        <v>36813</v>
      </c>
      <c r="D2741" t="s">
        <v>22</v>
      </c>
      <c r="E2741" t="s">
        <v>25</v>
      </c>
      <c r="F2741">
        <v>1</v>
      </c>
      <c r="G2741">
        <v>0</v>
      </c>
      <c r="H2741" t="s">
        <v>27</v>
      </c>
      <c r="I2741">
        <v>0</v>
      </c>
      <c r="J2741">
        <v>0</v>
      </c>
      <c r="K2741" t="s">
        <v>65</v>
      </c>
      <c r="L2741">
        <v>16</v>
      </c>
      <c r="M2741">
        <v>8</v>
      </c>
      <c r="N2741">
        <v>10</v>
      </c>
      <c r="O2741">
        <v>3</v>
      </c>
      <c r="P2741">
        <v>7</v>
      </c>
      <c r="Q2741">
        <v>4</v>
      </c>
      <c r="R2741">
        <v>12</v>
      </c>
      <c r="S2741">
        <v>20</v>
      </c>
      <c r="T2741">
        <v>1</v>
      </c>
      <c r="U2741">
        <v>4</v>
      </c>
      <c r="V2741">
        <v>0</v>
      </c>
      <c r="W2741">
        <v>1</v>
      </c>
      <c r="Z2741">
        <f t="shared" ca="1" si="84"/>
        <v>943</v>
      </c>
      <c r="AA2741">
        <f t="shared" ca="1" si="85"/>
        <v>120</v>
      </c>
    </row>
    <row r="2742" spans="1:27" x14ac:dyDescent="0.2">
      <c r="A2742" t="s">
        <v>64</v>
      </c>
      <c r="B2742" s="1">
        <v>36813</v>
      </c>
      <c r="D2742" t="s">
        <v>23</v>
      </c>
      <c r="E2742" t="s">
        <v>36</v>
      </c>
      <c r="F2742">
        <v>2</v>
      </c>
      <c r="G2742">
        <v>1</v>
      </c>
      <c r="H2742" t="s">
        <v>27</v>
      </c>
      <c r="I2742">
        <v>2</v>
      </c>
      <c r="J2742">
        <v>0</v>
      </c>
      <c r="K2742" t="s">
        <v>78</v>
      </c>
      <c r="L2742">
        <v>0</v>
      </c>
      <c r="M2742">
        <v>4</v>
      </c>
      <c r="N2742">
        <v>5</v>
      </c>
      <c r="O2742">
        <v>5</v>
      </c>
      <c r="P2742">
        <v>3</v>
      </c>
      <c r="Q2742">
        <v>5</v>
      </c>
      <c r="R2742">
        <v>12</v>
      </c>
      <c r="S2742">
        <v>16</v>
      </c>
      <c r="T2742">
        <v>0</v>
      </c>
      <c r="U2742">
        <v>4</v>
      </c>
      <c r="V2742">
        <v>1</v>
      </c>
      <c r="W2742">
        <v>0</v>
      </c>
      <c r="Z2742">
        <f t="shared" ca="1" si="84"/>
        <v>1661</v>
      </c>
      <c r="AA2742">
        <f t="shared" ca="1" si="85"/>
        <v>90</v>
      </c>
    </row>
    <row r="2743" spans="1:27" x14ac:dyDescent="0.2">
      <c r="A2743" t="s">
        <v>64</v>
      </c>
      <c r="B2743" s="1">
        <v>36813</v>
      </c>
      <c r="D2743" t="s">
        <v>42</v>
      </c>
      <c r="E2743" t="s">
        <v>41</v>
      </c>
      <c r="F2743">
        <v>1</v>
      </c>
      <c r="G2743">
        <v>1</v>
      </c>
      <c r="H2743" t="s">
        <v>34</v>
      </c>
      <c r="I2743">
        <v>0</v>
      </c>
      <c r="J2743">
        <v>0</v>
      </c>
      <c r="K2743" t="s">
        <v>80</v>
      </c>
      <c r="L2743">
        <v>7</v>
      </c>
      <c r="M2743">
        <v>7</v>
      </c>
      <c r="N2743">
        <v>3</v>
      </c>
      <c r="O2743">
        <v>4</v>
      </c>
      <c r="P2743">
        <v>9</v>
      </c>
      <c r="Q2743">
        <v>8</v>
      </c>
      <c r="R2743">
        <v>16</v>
      </c>
      <c r="S2743">
        <v>13</v>
      </c>
      <c r="T2743">
        <v>1</v>
      </c>
      <c r="U2743">
        <v>3</v>
      </c>
      <c r="V2743">
        <v>0</v>
      </c>
      <c r="W2743">
        <v>0</v>
      </c>
      <c r="Z2743">
        <f t="shared" ca="1" si="84"/>
        <v>910</v>
      </c>
      <c r="AA2743">
        <f t="shared" ca="1" si="85"/>
        <v>120</v>
      </c>
    </row>
    <row r="2744" spans="1:27" x14ac:dyDescent="0.2">
      <c r="A2744" t="s">
        <v>64</v>
      </c>
      <c r="B2744" s="1">
        <v>36813</v>
      </c>
      <c r="D2744" t="s">
        <v>38</v>
      </c>
      <c r="E2744" t="s">
        <v>43</v>
      </c>
      <c r="F2744">
        <v>1</v>
      </c>
      <c r="G2744">
        <v>1</v>
      </c>
      <c r="H2744" t="s">
        <v>34</v>
      </c>
      <c r="I2744">
        <v>1</v>
      </c>
      <c r="J2744">
        <v>0</v>
      </c>
      <c r="K2744" t="s">
        <v>86</v>
      </c>
      <c r="L2744">
        <v>11</v>
      </c>
      <c r="M2744">
        <v>7</v>
      </c>
      <c r="N2744">
        <v>8</v>
      </c>
      <c r="O2744">
        <v>2</v>
      </c>
      <c r="P2744">
        <v>8</v>
      </c>
      <c r="Q2744">
        <v>5</v>
      </c>
      <c r="R2744">
        <v>10</v>
      </c>
      <c r="S2744">
        <v>11</v>
      </c>
      <c r="T2744">
        <v>0</v>
      </c>
      <c r="U2744">
        <v>4</v>
      </c>
      <c r="V2744">
        <v>0</v>
      </c>
      <c r="W2744">
        <v>0</v>
      </c>
      <c r="Z2744">
        <f t="shared" ca="1" si="84"/>
        <v>1938</v>
      </c>
      <c r="AA2744">
        <f t="shared" ca="1" si="85"/>
        <v>90</v>
      </c>
    </row>
    <row r="2745" spans="1:27" x14ac:dyDescent="0.2">
      <c r="A2745" t="s">
        <v>64</v>
      </c>
      <c r="B2745" s="1">
        <v>36813</v>
      </c>
      <c r="D2745" t="s">
        <v>33</v>
      </c>
      <c r="E2745" t="s">
        <v>60</v>
      </c>
      <c r="F2745">
        <v>3</v>
      </c>
      <c r="G2745">
        <v>1</v>
      </c>
      <c r="H2745" t="s">
        <v>27</v>
      </c>
      <c r="I2745">
        <v>1</v>
      </c>
      <c r="J2745">
        <v>0</v>
      </c>
      <c r="K2745" t="s">
        <v>87</v>
      </c>
      <c r="L2745">
        <v>22</v>
      </c>
      <c r="M2745">
        <v>10</v>
      </c>
      <c r="N2745">
        <v>10</v>
      </c>
      <c r="O2745">
        <v>8</v>
      </c>
      <c r="P2745">
        <v>8</v>
      </c>
      <c r="Q2745">
        <v>5</v>
      </c>
      <c r="R2745">
        <v>7</v>
      </c>
      <c r="S2745">
        <v>9</v>
      </c>
      <c r="T2745">
        <v>0</v>
      </c>
      <c r="U2745">
        <v>1</v>
      </c>
      <c r="V2745">
        <v>0</v>
      </c>
      <c r="W2745">
        <v>0</v>
      </c>
      <c r="Z2745">
        <f t="shared" ca="1" si="84"/>
        <v>1553</v>
      </c>
      <c r="AA2745">
        <f t="shared" ca="1" si="85"/>
        <v>90</v>
      </c>
    </row>
    <row r="2746" spans="1:27" x14ac:dyDescent="0.2">
      <c r="A2746" t="s">
        <v>64</v>
      </c>
      <c r="B2746" s="1">
        <v>36813</v>
      </c>
      <c r="D2746" t="s">
        <v>50</v>
      </c>
      <c r="E2746" t="s">
        <v>46</v>
      </c>
      <c r="F2746">
        <v>0</v>
      </c>
      <c r="G2746">
        <v>3</v>
      </c>
      <c r="H2746" t="s">
        <v>24</v>
      </c>
      <c r="I2746">
        <v>0</v>
      </c>
      <c r="J2746">
        <v>1</v>
      </c>
      <c r="K2746" t="s">
        <v>71</v>
      </c>
      <c r="L2746">
        <v>10</v>
      </c>
      <c r="M2746">
        <v>16</v>
      </c>
      <c r="N2746">
        <v>4</v>
      </c>
      <c r="O2746">
        <v>5</v>
      </c>
      <c r="P2746">
        <v>6</v>
      </c>
      <c r="Q2746">
        <v>7</v>
      </c>
      <c r="R2746">
        <v>8</v>
      </c>
      <c r="S2746">
        <v>11</v>
      </c>
      <c r="T2746">
        <v>0</v>
      </c>
      <c r="U2746">
        <v>0</v>
      </c>
      <c r="V2746">
        <v>0</v>
      </c>
      <c r="W2746">
        <v>0</v>
      </c>
      <c r="Z2746">
        <f t="shared" ca="1" si="84"/>
        <v>806</v>
      </c>
      <c r="AA2746">
        <f t="shared" ca="1" si="85"/>
        <v>120</v>
      </c>
    </row>
    <row r="2747" spans="1:27" x14ac:dyDescent="0.2">
      <c r="A2747" t="s">
        <v>64</v>
      </c>
      <c r="B2747" s="1">
        <v>36813</v>
      </c>
      <c r="D2747" t="s">
        <v>32</v>
      </c>
      <c r="E2747" t="s">
        <v>62</v>
      </c>
      <c r="F2747">
        <v>2</v>
      </c>
      <c r="G2747">
        <v>0</v>
      </c>
      <c r="H2747" t="s">
        <v>27</v>
      </c>
      <c r="I2747">
        <v>2</v>
      </c>
      <c r="J2747">
        <v>0</v>
      </c>
      <c r="K2747" t="s">
        <v>67</v>
      </c>
      <c r="L2747">
        <v>13</v>
      </c>
      <c r="M2747">
        <v>10</v>
      </c>
      <c r="N2747">
        <v>10</v>
      </c>
      <c r="O2747">
        <v>2</v>
      </c>
      <c r="P2747">
        <v>5</v>
      </c>
      <c r="Q2747">
        <v>6</v>
      </c>
      <c r="R2747">
        <v>10</v>
      </c>
      <c r="S2747">
        <v>16</v>
      </c>
      <c r="T2747">
        <v>0</v>
      </c>
      <c r="U2747">
        <v>2</v>
      </c>
      <c r="V2747">
        <v>0</v>
      </c>
      <c r="W2747">
        <v>0</v>
      </c>
      <c r="Z2747">
        <f t="shared" ca="1" si="84"/>
        <v>845</v>
      </c>
      <c r="AA2747">
        <f t="shared" ca="1" si="85"/>
        <v>120</v>
      </c>
    </row>
    <row r="2748" spans="1:27" x14ac:dyDescent="0.2">
      <c r="A2748" t="s">
        <v>64</v>
      </c>
      <c r="B2748" s="1">
        <v>36813</v>
      </c>
      <c r="D2748" t="s">
        <v>56</v>
      </c>
      <c r="E2748" t="s">
        <v>28</v>
      </c>
      <c r="F2748">
        <v>1</v>
      </c>
      <c r="G2748">
        <v>0</v>
      </c>
      <c r="H2748" t="s">
        <v>27</v>
      </c>
      <c r="I2748">
        <v>0</v>
      </c>
      <c r="J2748">
        <v>0</v>
      </c>
      <c r="K2748" t="s">
        <v>77</v>
      </c>
      <c r="L2748">
        <v>16</v>
      </c>
      <c r="M2748">
        <v>11</v>
      </c>
      <c r="N2748">
        <v>11</v>
      </c>
      <c r="O2748">
        <v>2</v>
      </c>
      <c r="P2748">
        <v>5</v>
      </c>
      <c r="Q2748">
        <v>0</v>
      </c>
      <c r="R2748">
        <v>12</v>
      </c>
      <c r="S2748">
        <v>18</v>
      </c>
      <c r="T2748">
        <v>0</v>
      </c>
      <c r="U2748">
        <v>1</v>
      </c>
      <c r="V2748">
        <v>1</v>
      </c>
      <c r="W2748">
        <v>1</v>
      </c>
      <c r="Z2748">
        <f t="shared" ca="1" si="84"/>
        <v>1263</v>
      </c>
      <c r="AA2748">
        <f t="shared" ca="1" si="85"/>
        <v>90</v>
      </c>
    </row>
    <row r="2749" spans="1:27" x14ac:dyDescent="0.2">
      <c r="A2749" t="s">
        <v>64</v>
      </c>
      <c r="B2749" s="1">
        <v>36814</v>
      </c>
      <c r="D2749" t="s">
        <v>55</v>
      </c>
      <c r="E2749" t="s">
        <v>30</v>
      </c>
      <c r="F2749">
        <v>0</v>
      </c>
      <c r="G2749">
        <v>4</v>
      </c>
      <c r="H2749" t="s">
        <v>24</v>
      </c>
      <c r="I2749">
        <v>0</v>
      </c>
      <c r="J2749">
        <v>1</v>
      </c>
      <c r="K2749" t="s">
        <v>83</v>
      </c>
      <c r="L2749">
        <v>6</v>
      </c>
      <c r="M2749">
        <v>16</v>
      </c>
      <c r="N2749">
        <v>0</v>
      </c>
      <c r="O2749">
        <v>11</v>
      </c>
      <c r="P2749">
        <v>4</v>
      </c>
      <c r="Q2749">
        <v>3</v>
      </c>
      <c r="R2749">
        <v>18</v>
      </c>
      <c r="S2749">
        <v>13</v>
      </c>
      <c r="T2749">
        <v>1</v>
      </c>
      <c r="U2749">
        <v>1</v>
      </c>
      <c r="V2749">
        <v>0</v>
      </c>
      <c r="W2749">
        <v>0</v>
      </c>
      <c r="Z2749">
        <f t="shared" ca="1" si="84"/>
        <v>1526</v>
      </c>
      <c r="AA2749">
        <f t="shared" ca="1" si="85"/>
        <v>120</v>
      </c>
    </row>
    <row r="2750" spans="1:27" x14ac:dyDescent="0.2">
      <c r="A2750" t="s">
        <v>64</v>
      </c>
      <c r="B2750" s="1">
        <v>36815</v>
      </c>
      <c r="D2750" t="s">
        <v>53</v>
      </c>
      <c r="E2750" t="s">
        <v>35</v>
      </c>
      <c r="F2750">
        <v>1</v>
      </c>
      <c r="G2750">
        <v>3</v>
      </c>
      <c r="H2750" t="s">
        <v>24</v>
      </c>
      <c r="I2750">
        <v>0</v>
      </c>
      <c r="J2750">
        <v>1</v>
      </c>
      <c r="K2750" t="s">
        <v>72</v>
      </c>
      <c r="L2750">
        <v>8</v>
      </c>
      <c r="M2750">
        <v>15</v>
      </c>
      <c r="N2750">
        <v>2</v>
      </c>
      <c r="O2750">
        <v>8</v>
      </c>
      <c r="P2750">
        <v>6</v>
      </c>
      <c r="Q2750">
        <v>6</v>
      </c>
      <c r="R2750">
        <v>8</v>
      </c>
      <c r="S2750">
        <v>13</v>
      </c>
      <c r="T2750">
        <v>2</v>
      </c>
      <c r="U2750">
        <v>1</v>
      </c>
      <c r="V2750">
        <v>0</v>
      </c>
      <c r="W2750">
        <v>0</v>
      </c>
      <c r="Z2750">
        <f t="shared" ca="1" si="84"/>
        <v>1961</v>
      </c>
      <c r="AA2750">
        <f t="shared" ca="1" si="85"/>
        <v>90</v>
      </c>
    </row>
    <row r="2751" spans="1:27" x14ac:dyDescent="0.2">
      <c r="A2751" t="s">
        <v>64</v>
      </c>
      <c r="B2751" s="1">
        <v>36820</v>
      </c>
      <c r="D2751" t="s">
        <v>62</v>
      </c>
      <c r="E2751" t="s">
        <v>38</v>
      </c>
      <c r="F2751">
        <v>0</v>
      </c>
      <c r="G2751">
        <v>2</v>
      </c>
      <c r="H2751" t="s">
        <v>24</v>
      </c>
      <c r="I2751">
        <v>0</v>
      </c>
      <c r="J2751">
        <v>1</v>
      </c>
      <c r="K2751" t="s">
        <v>85</v>
      </c>
      <c r="L2751">
        <v>7</v>
      </c>
      <c r="M2751">
        <v>12</v>
      </c>
      <c r="N2751">
        <v>3</v>
      </c>
      <c r="O2751">
        <v>3</v>
      </c>
      <c r="P2751">
        <v>9</v>
      </c>
      <c r="Q2751">
        <v>1</v>
      </c>
      <c r="R2751">
        <v>15</v>
      </c>
      <c r="S2751">
        <v>14</v>
      </c>
      <c r="T2751">
        <v>1</v>
      </c>
      <c r="U2751">
        <v>0</v>
      </c>
      <c r="V2751">
        <v>0</v>
      </c>
      <c r="W2751">
        <v>0</v>
      </c>
      <c r="Z2751">
        <f t="shared" ca="1" si="84"/>
        <v>1804</v>
      </c>
      <c r="AA2751">
        <f t="shared" ca="1" si="85"/>
        <v>120</v>
      </c>
    </row>
    <row r="2752" spans="1:27" x14ac:dyDescent="0.2">
      <c r="A2752" t="s">
        <v>64</v>
      </c>
      <c r="B2752" s="1">
        <v>36820</v>
      </c>
      <c r="D2752" t="s">
        <v>60</v>
      </c>
      <c r="E2752" t="s">
        <v>53</v>
      </c>
      <c r="F2752">
        <v>1</v>
      </c>
      <c r="G2752">
        <v>0</v>
      </c>
      <c r="H2752" t="s">
        <v>27</v>
      </c>
      <c r="I2752">
        <v>0</v>
      </c>
      <c r="J2752">
        <v>0</v>
      </c>
      <c r="K2752" t="s">
        <v>70</v>
      </c>
      <c r="L2752">
        <v>5</v>
      </c>
      <c r="M2752">
        <v>8</v>
      </c>
      <c r="N2752">
        <v>2</v>
      </c>
      <c r="O2752">
        <v>6</v>
      </c>
      <c r="P2752">
        <v>5</v>
      </c>
      <c r="Q2752">
        <v>6</v>
      </c>
      <c r="R2752">
        <v>11</v>
      </c>
      <c r="S2752">
        <v>19</v>
      </c>
      <c r="T2752">
        <v>2</v>
      </c>
      <c r="U2752">
        <v>2</v>
      </c>
      <c r="V2752">
        <v>0</v>
      </c>
      <c r="W2752">
        <v>0</v>
      </c>
      <c r="Z2752">
        <f t="shared" ca="1" si="84"/>
        <v>1857</v>
      </c>
      <c r="AA2752">
        <f t="shared" ca="1" si="85"/>
        <v>90</v>
      </c>
    </row>
    <row r="2753" spans="1:27" x14ac:dyDescent="0.2">
      <c r="A2753" t="s">
        <v>64</v>
      </c>
      <c r="B2753" s="1">
        <v>36820</v>
      </c>
      <c r="D2753" t="s">
        <v>28</v>
      </c>
      <c r="E2753" t="s">
        <v>23</v>
      </c>
      <c r="F2753">
        <v>6</v>
      </c>
      <c r="G2753">
        <v>1</v>
      </c>
      <c r="H2753" t="s">
        <v>27</v>
      </c>
      <c r="I2753">
        <v>2</v>
      </c>
      <c r="J2753">
        <v>0</v>
      </c>
      <c r="K2753" t="s">
        <v>74</v>
      </c>
      <c r="L2753">
        <v>33</v>
      </c>
      <c r="M2753">
        <v>3</v>
      </c>
      <c r="N2753">
        <v>19</v>
      </c>
      <c r="O2753">
        <v>3</v>
      </c>
      <c r="P2753">
        <v>10</v>
      </c>
      <c r="Q2753">
        <v>0</v>
      </c>
      <c r="R2753">
        <v>6</v>
      </c>
      <c r="S2753">
        <v>8</v>
      </c>
      <c r="T2753">
        <v>0</v>
      </c>
      <c r="U2753">
        <v>1</v>
      </c>
      <c r="V2753">
        <v>0</v>
      </c>
      <c r="W2753">
        <v>1</v>
      </c>
      <c r="Z2753">
        <f t="shared" ca="1" si="84"/>
        <v>1884</v>
      </c>
      <c r="AA2753">
        <f t="shared" ca="1" si="85"/>
        <v>90</v>
      </c>
    </row>
    <row r="2754" spans="1:27" x14ac:dyDescent="0.2">
      <c r="A2754" t="s">
        <v>64</v>
      </c>
      <c r="B2754" s="1">
        <v>36820</v>
      </c>
      <c r="D2754" t="s">
        <v>30</v>
      </c>
      <c r="E2754" t="s">
        <v>50</v>
      </c>
      <c r="F2754">
        <v>1</v>
      </c>
      <c r="G2754">
        <v>0</v>
      </c>
      <c r="H2754" t="s">
        <v>27</v>
      </c>
      <c r="I2754">
        <v>0</v>
      </c>
      <c r="J2754">
        <v>0</v>
      </c>
      <c r="K2754" t="s">
        <v>68</v>
      </c>
      <c r="L2754">
        <v>24</v>
      </c>
      <c r="M2754">
        <v>8</v>
      </c>
      <c r="N2754">
        <v>11</v>
      </c>
      <c r="O2754">
        <v>3</v>
      </c>
      <c r="P2754">
        <v>10</v>
      </c>
      <c r="Q2754">
        <v>9</v>
      </c>
      <c r="R2754">
        <v>8</v>
      </c>
      <c r="S2754">
        <v>10</v>
      </c>
      <c r="T2754">
        <v>1</v>
      </c>
      <c r="U2754">
        <v>2</v>
      </c>
      <c r="V2754">
        <v>0</v>
      </c>
      <c r="W2754">
        <v>0</v>
      </c>
      <c r="Z2754">
        <f t="shared" ca="1" si="84"/>
        <v>1614</v>
      </c>
      <c r="AA2754">
        <f t="shared" ca="1" si="85"/>
        <v>90</v>
      </c>
    </row>
    <row r="2755" spans="1:27" x14ac:dyDescent="0.2">
      <c r="A2755" t="s">
        <v>64</v>
      </c>
      <c r="B2755" s="1">
        <v>36820</v>
      </c>
      <c r="D2755" t="s">
        <v>46</v>
      </c>
      <c r="E2755" t="s">
        <v>33</v>
      </c>
      <c r="F2755">
        <v>3</v>
      </c>
      <c r="G2755">
        <v>0</v>
      </c>
      <c r="H2755" t="s">
        <v>27</v>
      </c>
      <c r="I2755">
        <v>1</v>
      </c>
      <c r="J2755">
        <v>0</v>
      </c>
      <c r="K2755" t="s">
        <v>77</v>
      </c>
      <c r="L2755">
        <v>26</v>
      </c>
      <c r="M2755">
        <v>5</v>
      </c>
      <c r="N2755">
        <v>14</v>
      </c>
      <c r="O2755">
        <v>0</v>
      </c>
      <c r="P2755">
        <v>12</v>
      </c>
      <c r="Q2755">
        <v>4</v>
      </c>
      <c r="R2755">
        <v>9</v>
      </c>
      <c r="S2755">
        <v>18</v>
      </c>
      <c r="T2755">
        <v>0</v>
      </c>
      <c r="U2755">
        <v>2</v>
      </c>
      <c r="V2755">
        <v>0</v>
      </c>
      <c r="W2755">
        <v>0</v>
      </c>
      <c r="Z2755">
        <f t="shared" ref="Z2755:Z2818" ca="1" si="86">RANDBETWEEN(723,2017)</f>
        <v>805</v>
      </c>
      <c r="AA2755">
        <f t="shared" ref="AA2755:AA2818" ca="1" si="87">IF(RAND() &lt; 0.5, 90, 120)</f>
        <v>90</v>
      </c>
    </row>
    <row r="2756" spans="1:27" x14ac:dyDescent="0.2">
      <c r="A2756" t="s">
        <v>64</v>
      </c>
      <c r="B2756" s="1">
        <v>36820</v>
      </c>
      <c r="D2756" t="s">
        <v>35</v>
      </c>
      <c r="E2756" t="s">
        <v>42</v>
      </c>
      <c r="F2756">
        <v>0</v>
      </c>
      <c r="G2756">
        <v>1</v>
      </c>
      <c r="H2756" t="s">
        <v>24</v>
      </c>
      <c r="I2756">
        <v>0</v>
      </c>
      <c r="J2756">
        <v>0</v>
      </c>
      <c r="K2756" t="s">
        <v>76</v>
      </c>
      <c r="L2756">
        <v>11</v>
      </c>
      <c r="M2756">
        <v>9</v>
      </c>
      <c r="N2756">
        <v>4</v>
      </c>
      <c r="O2756">
        <v>4</v>
      </c>
      <c r="P2756">
        <v>5</v>
      </c>
      <c r="Q2756">
        <v>4</v>
      </c>
      <c r="R2756">
        <v>9</v>
      </c>
      <c r="S2756">
        <v>12</v>
      </c>
      <c r="T2756">
        <v>1</v>
      </c>
      <c r="U2756">
        <v>3</v>
      </c>
      <c r="V2756">
        <v>0</v>
      </c>
      <c r="W2756">
        <v>0</v>
      </c>
      <c r="Z2756">
        <f t="shared" ca="1" si="86"/>
        <v>1672</v>
      </c>
      <c r="AA2756">
        <f t="shared" ca="1" si="87"/>
        <v>120</v>
      </c>
    </row>
    <row r="2757" spans="1:27" x14ac:dyDescent="0.2">
      <c r="A2757" t="s">
        <v>64</v>
      </c>
      <c r="B2757" s="1">
        <v>36820</v>
      </c>
      <c r="D2757" t="s">
        <v>36</v>
      </c>
      <c r="E2757" t="s">
        <v>55</v>
      </c>
      <c r="F2757">
        <v>3</v>
      </c>
      <c r="G2757">
        <v>1</v>
      </c>
      <c r="H2757" t="s">
        <v>27</v>
      </c>
      <c r="I2757">
        <v>2</v>
      </c>
      <c r="J2757">
        <v>1</v>
      </c>
      <c r="K2757" t="s">
        <v>87</v>
      </c>
      <c r="L2757">
        <v>18</v>
      </c>
      <c r="M2757">
        <v>8</v>
      </c>
      <c r="N2757">
        <v>8</v>
      </c>
      <c r="O2757">
        <v>7</v>
      </c>
      <c r="P2757">
        <v>7</v>
      </c>
      <c r="Q2757">
        <v>4</v>
      </c>
      <c r="R2757">
        <v>9</v>
      </c>
      <c r="S2757">
        <v>16</v>
      </c>
      <c r="T2757">
        <v>1</v>
      </c>
      <c r="U2757">
        <v>2</v>
      </c>
      <c r="V2757">
        <v>0</v>
      </c>
      <c r="W2757">
        <v>0</v>
      </c>
      <c r="Z2757">
        <f t="shared" ca="1" si="86"/>
        <v>1209</v>
      </c>
      <c r="AA2757">
        <f t="shared" ca="1" si="87"/>
        <v>120</v>
      </c>
    </row>
    <row r="2758" spans="1:27" x14ac:dyDescent="0.2">
      <c r="A2758" t="s">
        <v>64</v>
      </c>
      <c r="B2758" s="1">
        <v>36820</v>
      </c>
      <c r="D2758" t="s">
        <v>43</v>
      </c>
      <c r="E2758" t="s">
        <v>22</v>
      </c>
      <c r="F2758">
        <v>1</v>
      </c>
      <c r="G2758">
        <v>2</v>
      </c>
      <c r="H2758" t="s">
        <v>24</v>
      </c>
      <c r="I2758">
        <v>0</v>
      </c>
      <c r="J2758">
        <v>2</v>
      </c>
      <c r="K2758" t="s">
        <v>69</v>
      </c>
      <c r="L2758">
        <v>11</v>
      </c>
      <c r="M2758">
        <v>13</v>
      </c>
      <c r="N2758">
        <v>3</v>
      </c>
      <c r="O2758">
        <v>5</v>
      </c>
      <c r="P2758">
        <v>5</v>
      </c>
      <c r="Q2758">
        <v>4</v>
      </c>
      <c r="R2758">
        <v>15</v>
      </c>
      <c r="S2758">
        <v>11</v>
      </c>
      <c r="T2758">
        <v>1</v>
      </c>
      <c r="U2758">
        <v>0</v>
      </c>
      <c r="V2758">
        <v>0</v>
      </c>
      <c r="W2758">
        <v>0</v>
      </c>
      <c r="Z2758">
        <f t="shared" ca="1" si="86"/>
        <v>942</v>
      </c>
      <c r="AA2758">
        <f t="shared" ca="1" si="87"/>
        <v>120</v>
      </c>
    </row>
    <row r="2759" spans="1:27" x14ac:dyDescent="0.2">
      <c r="A2759" t="s">
        <v>64</v>
      </c>
      <c r="B2759" s="1">
        <v>36821</v>
      </c>
      <c r="D2759" t="s">
        <v>25</v>
      </c>
      <c r="E2759" t="s">
        <v>56</v>
      </c>
      <c r="F2759">
        <v>0</v>
      </c>
      <c r="G2759">
        <v>0</v>
      </c>
      <c r="H2759" t="s">
        <v>34</v>
      </c>
      <c r="I2759">
        <v>0</v>
      </c>
      <c r="J2759">
        <v>0</v>
      </c>
      <c r="K2759" t="s">
        <v>82</v>
      </c>
      <c r="L2759">
        <v>17</v>
      </c>
      <c r="M2759">
        <v>7</v>
      </c>
      <c r="N2759">
        <v>4</v>
      </c>
      <c r="O2759">
        <v>3</v>
      </c>
      <c r="P2759">
        <v>7</v>
      </c>
      <c r="Q2759">
        <v>3</v>
      </c>
      <c r="R2759">
        <v>11</v>
      </c>
      <c r="S2759">
        <v>17</v>
      </c>
      <c r="T2759">
        <v>1</v>
      </c>
      <c r="U2759">
        <v>3</v>
      </c>
      <c r="V2759">
        <v>0</v>
      </c>
      <c r="W2759">
        <v>0</v>
      </c>
      <c r="Z2759">
        <f t="shared" ca="1" si="86"/>
        <v>1801</v>
      </c>
      <c r="AA2759">
        <f t="shared" ca="1" si="87"/>
        <v>120</v>
      </c>
    </row>
    <row r="2760" spans="1:27" x14ac:dyDescent="0.2">
      <c r="A2760" t="s">
        <v>64</v>
      </c>
      <c r="B2760" s="1">
        <v>36822</v>
      </c>
      <c r="D2760" t="s">
        <v>41</v>
      </c>
      <c r="E2760" t="s">
        <v>32</v>
      </c>
      <c r="F2760">
        <v>0</v>
      </c>
      <c r="G2760">
        <v>2</v>
      </c>
      <c r="H2760" t="s">
        <v>24</v>
      </c>
      <c r="I2760">
        <v>0</v>
      </c>
      <c r="J2760">
        <v>1</v>
      </c>
      <c r="K2760" t="s">
        <v>73</v>
      </c>
      <c r="L2760">
        <v>19</v>
      </c>
      <c r="M2760">
        <v>11</v>
      </c>
      <c r="N2760">
        <v>6</v>
      </c>
      <c r="O2760">
        <v>4</v>
      </c>
      <c r="P2760">
        <v>9</v>
      </c>
      <c r="Q2760">
        <v>3</v>
      </c>
      <c r="R2760">
        <v>10</v>
      </c>
      <c r="S2760">
        <v>15</v>
      </c>
      <c r="T2760">
        <v>1</v>
      </c>
      <c r="U2760">
        <v>2</v>
      </c>
      <c r="V2760">
        <v>0</v>
      </c>
      <c r="W2760">
        <v>0</v>
      </c>
      <c r="Z2760">
        <f t="shared" ca="1" si="86"/>
        <v>1629</v>
      </c>
      <c r="AA2760">
        <f t="shared" ca="1" si="87"/>
        <v>90</v>
      </c>
    </row>
    <row r="2761" spans="1:27" x14ac:dyDescent="0.2">
      <c r="A2761" t="s">
        <v>64</v>
      </c>
      <c r="B2761" s="1">
        <v>36827</v>
      </c>
      <c r="D2761" t="s">
        <v>22</v>
      </c>
      <c r="E2761" t="s">
        <v>32</v>
      </c>
      <c r="F2761">
        <v>5</v>
      </c>
      <c r="G2761">
        <v>0</v>
      </c>
      <c r="H2761" t="s">
        <v>27</v>
      </c>
      <c r="I2761">
        <v>1</v>
      </c>
      <c r="J2761">
        <v>0</v>
      </c>
      <c r="K2761" t="s">
        <v>82</v>
      </c>
      <c r="L2761">
        <v>22</v>
      </c>
      <c r="M2761">
        <v>6</v>
      </c>
      <c r="N2761">
        <v>14</v>
      </c>
      <c r="O2761">
        <v>2</v>
      </c>
      <c r="P2761">
        <v>10</v>
      </c>
      <c r="Q2761">
        <v>4</v>
      </c>
      <c r="R2761">
        <v>6</v>
      </c>
      <c r="S2761">
        <v>13</v>
      </c>
      <c r="T2761">
        <v>0</v>
      </c>
      <c r="U2761">
        <v>3</v>
      </c>
      <c r="V2761">
        <v>0</v>
      </c>
      <c r="W2761">
        <v>1</v>
      </c>
      <c r="Z2761">
        <f t="shared" ca="1" si="86"/>
        <v>1439</v>
      </c>
      <c r="AA2761">
        <f t="shared" ca="1" si="87"/>
        <v>120</v>
      </c>
    </row>
    <row r="2762" spans="1:27" x14ac:dyDescent="0.2">
      <c r="A2762" t="s">
        <v>64</v>
      </c>
      <c r="B2762" s="1">
        <v>36827</v>
      </c>
      <c r="D2762" t="s">
        <v>25</v>
      </c>
      <c r="E2762" t="s">
        <v>60</v>
      </c>
      <c r="F2762">
        <v>2</v>
      </c>
      <c r="G2762">
        <v>1</v>
      </c>
      <c r="H2762" t="s">
        <v>27</v>
      </c>
      <c r="I2762">
        <v>2</v>
      </c>
      <c r="J2762">
        <v>0</v>
      </c>
      <c r="K2762" t="s">
        <v>69</v>
      </c>
      <c r="L2762">
        <v>12</v>
      </c>
      <c r="M2762">
        <v>7</v>
      </c>
      <c r="N2762">
        <v>7</v>
      </c>
      <c r="O2762">
        <v>4</v>
      </c>
      <c r="P2762">
        <v>9</v>
      </c>
      <c r="Q2762">
        <v>6</v>
      </c>
      <c r="R2762">
        <v>13</v>
      </c>
      <c r="S2762">
        <v>11</v>
      </c>
      <c r="T2762">
        <v>3</v>
      </c>
      <c r="U2762">
        <v>2</v>
      </c>
      <c r="V2762">
        <v>0</v>
      </c>
      <c r="W2762">
        <v>0</v>
      </c>
      <c r="Z2762">
        <f t="shared" ca="1" si="86"/>
        <v>1130</v>
      </c>
      <c r="AA2762">
        <f t="shared" ca="1" si="87"/>
        <v>90</v>
      </c>
    </row>
    <row r="2763" spans="1:27" x14ac:dyDescent="0.2">
      <c r="A2763" t="s">
        <v>64</v>
      </c>
      <c r="B2763" s="1">
        <v>36827</v>
      </c>
      <c r="D2763" t="s">
        <v>28</v>
      </c>
      <c r="E2763" t="s">
        <v>36</v>
      </c>
      <c r="F2763">
        <v>3</v>
      </c>
      <c r="G2763">
        <v>0</v>
      </c>
      <c r="H2763" t="s">
        <v>27</v>
      </c>
      <c r="I2763">
        <v>2</v>
      </c>
      <c r="J2763">
        <v>0</v>
      </c>
      <c r="K2763" t="s">
        <v>72</v>
      </c>
      <c r="L2763">
        <v>9</v>
      </c>
      <c r="M2763">
        <v>6</v>
      </c>
      <c r="N2763">
        <v>7</v>
      </c>
      <c r="O2763">
        <v>3</v>
      </c>
      <c r="P2763">
        <v>2</v>
      </c>
      <c r="Q2763">
        <v>3</v>
      </c>
      <c r="R2763">
        <v>12</v>
      </c>
      <c r="S2763">
        <v>14</v>
      </c>
      <c r="T2763">
        <v>3</v>
      </c>
      <c r="U2763">
        <v>3</v>
      </c>
      <c r="V2763">
        <v>0</v>
      </c>
      <c r="W2763">
        <v>0</v>
      </c>
      <c r="Z2763">
        <f t="shared" ca="1" si="86"/>
        <v>1214</v>
      </c>
      <c r="AA2763">
        <f t="shared" ca="1" si="87"/>
        <v>90</v>
      </c>
    </row>
    <row r="2764" spans="1:27" x14ac:dyDescent="0.2">
      <c r="A2764" t="s">
        <v>64</v>
      </c>
      <c r="B2764" s="1">
        <v>36827</v>
      </c>
      <c r="D2764" t="s">
        <v>38</v>
      </c>
      <c r="E2764" t="s">
        <v>53</v>
      </c>
      <c r="F2764">
        <v>2</v>
      </c>
      <c r="G2764">
        <v>1</v>
      </c>
      <c r="H2764" t="s">
        <v>27</v>
      </c>
      <c r="I2764">
        <v>2</v>
      </c>
      <c r="J2764">
        <v>0</v>
      </c>
      <c r="K2764" t="s">
        <v>86</v>
      </c>
      <c r="L2764">
        <v>19</v>
      </c>
      <c r="M2764">
        <v>7</v>
      </c>
      <c r="N2764">
        <v>11</v>
      </c>
      <c r="O2764">
        <v>3</v>
      </c>
      <c r="P2764">
        <v>6</v>
      </c>
      <c r="Q2764">
        <v>1</v>
      </c>
      <c r="R2764">
        <v>8</v>
      </c>
      <c r="S2764">
        <v>17</v>
      </c>
      <c r="T2764">
        <v>0</v>
      </c>
      <c r="U2764">
        <v>2</v>
      </c>
      <c r="V2764">
        <v>0</v>
      </c>
      <c r="W2764">
        <v>0</v>
      </c>
      <c r="Z2764">
        <f t="shared" ca="1" si="86"/>
        <v>980</v>
      </c>
      <c r="AA2764">
        <f t="shared" ca="1" si="87"/>
        <v>120</v>
      </c>
    </row>
    <row r="2765" spans="1:27" x14ac:dyDescent="0.2">
      <c r="A2765" t="s">
        <v>64</v>
      </c>
      <c r="B2765" s="1">
        <v>36827</v>
      </c>
      <c r="D2765" t="s">
        <v>50</v>
      </c>
      <c r="E2765" t="s">
        <v>55</v>
      </c>
      <c r="F2765">
        <v>2</v>
      </c>
      <c r="G2765">
        <v>1</v>
      </c>
      <c r="H2765" t="s">
        <v>27</v>
      </c>
      <c r="I2765">
        <v>1</v>
      </c>
      <c r="J2765">
        <v>1</v>
      </c>
      <c r="K2765" t="s">
        <v>75</v>
      </c>
      <c r="L2765">
        <v>9</v>
      </c>
      <c r="M2765">
        <v>7</v>
      </c>
      <c r="N2765">
        <v>5</v>
      </c>
      <c r="O2765">
        <v>2</v>
      </c>
      <c r="P2765">
        <v>7</v>
      </c>
      <c r="Q2765">
        <v>3</v>
      </c>
      <c r="R2765">
        <v>9</v>
      </c>
      <c r="S2765">
        <v>18</v>
      </c>
      <c r="T2765">
        <v>0</v>
      </c>
      <c r="U2765">
        <v>3</v>
      </c>
      <c r="V2765">
        <v>0</v>
      </c>
      <c r="W2765">
        <v>0</v>
      </c>
      <c r="Z2765">
        <f t="shared" ca="1" si="86"/>
        <v>1655</v>
      </c>
      <c r="AA2765">
        <f t="shared" ca="1" si="87"/>
        <v>120</v>
      </c>
    </row>
    <row r="2766" spans="1:27" x14ac:dyDescent="0.2">
      <c r="A2766" t="s">
        <v>64</v>
      </c>
      <c r="B2766" s="1">
        <v>36827</v>
      </c>
      <c r="D2766" t="s">
        <v>46</v>
      </c>
      <c r="E2766" t="s">
        <v>41</v>
      </c>
      <c r="F2766">
        <v>5</v>
      </c>
      <c r="G2766">
        <v>0</v>
      </c>
      <c r="H2766" t="s">
        <v>27</v>
      </c>
      <c r="I2766">
        <v>2</v>
      </c>
      <c r="J2766">
        <v>0</v>
      </c>
      <c r="K2766" t="s">
        <v>68</v>
      </c>
      <c r="L2766">
        <v>16</v>
      </c>
      <c r="M2766">
        <v>12</v>
      </c>
      <c r="N2766">
        <v>8</v>
      </c>
      <c r="O2766">
        <v>5</v>
      </c>
      <c r="P2766">
        <v>7</v>
      </c>
      <c r="Q2766">
        <v>7</v>
      </c>
      <c r="R2766">
        <v>5</v>
      </c>
      <c r="S2766">
        <v>9</v>
      </c>
      <c r="T2766">
        <v>0</v>
      </c>
      <c r="U2766">
        <v>0</v>
      </c>
      <c r="V2766">
        <v>0</v>
      </c>
      <c r="W2766">
        <v>0</v>
      </c>
      <c r="Z2766">
        <f t="shared" ca="1" si="86"/>
        <v>1298</v>
      </c>
      <c r="AA2766">
        <f t="shared" ca="1" si="87"/>
        <v>90</v>
      </c>
    </row>
    <row r="2767" spans="1:27" x14ac:dyDescent="0.2">
      <c r="A2767" t="s">
        <v>64</v>
      </c>
      <c r="B2767" s="1">
        <v>36827</v>
      </c>
      <c r="D2767" t="s">
        <v>56</v>
      </c>
      <c r="E2767" t="s">
        <v>23</v>
      </c>
      <c r="F2767">
        <v>1</v>
      </c>
      <c r="G2767">
        <v>0</v>
      </c>
      <c r="H2767" t="s">
        <v>27</v>
      </c>
      <c r="I2767">
        <v>0</v>
      </c>
      <c r="J2767">
        <v>0</v>
      </c>
      <c r="K2767" t="s">
        <v>73</v>
      </c>
      <c r="L2767">
        <v>11</v>
      </c>
      <c r="M2767">
        <v>10</v>
      </c>
      <c r="N2767">
        <v>7</v>
      </c>
      <c r="O2767">
        <v>4</v>
      </c>
      <c r="P2767">
        <v>1</v>
      </c>
      <c r="Q2767">
        <v>3</v>
      </c>
      <c r="R2767">
        <v>17</v>
      </c>
      <c r="S2767">
        <v>10</v>
      </c>
      <c r="T2767">
        <v>2</v>
      </c>
      <c r="U2767">
        <v>2</v>
      </c>
      <c r="V2767">
        <v>0</v>
      </c>
      <c r="W2767">
        <v>0</v>
      </c>
      <c r="Z2767">
        <f t="shared" ca="1" si="86"/>
        <v>1818</v>
      </c>
      <c r="AA2767">
        <f t="shared" ca="1" si="87"/>
        <v>90</v>
      </c>
    </row>
    <row r="2768" spans="1:27" x14ac:dyDescent="0.2">
      <c r="A2768" t="s">
        <v>64</v>
      </c>
      <c r="B2768" s="1">
        <v>36827</v>
      </c>
      <c r="D2768" t="s">
        <v>43</v>
      </c>
      <c r="E2768" t="s">
        <v>35</v>
      </c>
      <c r="F2768">
        <v>1</v>
      </c>
      <c r="G2768">
        <v>0</v>
      </c>
      <c r="H2768" t="s">
        <v>27</v>
      </c>
      <c r="I2768">
        <v>0</v>
      </c>
      <c r="J2768">
        <v>0</v>
      </c>
      <c r="K2768" t="s">
        <v>70</v>
      </c>
      <c r="L2768">
        <v>11</v>
      </c>
      <c r="M2768">
        <v>12</v>
      </c>
      <c r="N2768">
        <v>4</v>
      </c>
      <c r="O2768">
        <v>5</v>
      </c>
      <c r="P2768">
        <v>3</v>
      </c>
      <c r="Q2768">
        <v>8</v>
      </c>
      <c r="R2768">
        <v>15</v>
      </c>
      <c r="S2768">
        <v>10</v>
      </c>
      <c r="T2768">
        <v>3</v>
      </c>
      <c r="U2768">
        <v>2</v>
      </c>
      <c r="V2768">
        <v>0</v>
      </c>
      <c r="W2768">
        <v>0</v>
      </c>
      <c r="Z2768">
        <f t="shared" ca="1" si="86"/>
        <v>1264</v>
      </c>
      <c r="AA2768">
        <f t="shared" ca="1" si="87"/>
        <v>120</v>
      </c>
    </row>
    <row r="2769" spans="1:27" x14ac:dyDescent="0.2">
      <c r="A2769" t="s">
        <v>64</v>
      </c>
      <c r="B2769" s="1">
        <v>36828</v>
      </c>
      <c r="D2769" t="s">
        <v>62</v>
      </c>
      <c r="E2769" t="s">
        <v>33</v>
      </c>
      <c r="F2769">
        <v>1</v>
      </c>
      <c r="G2769">
        <v>1</v>
      </c>
      <c r="H2769" t="s">
        <v>34</v>
      </c>
      <c r="I2769">
        <v>1</v>
      </c>
      <c r="J2769">
        <v>0</v>
      </c>
      <c r="K2769" t="s">
        <v>74</v>
      </c>
      <c r="L2769">
        <v>11</v>
      </c>
      <c r="M2769">
        <v>12</v>
      </c>
      <c r="N2769">
        <v>6</v>
      </c>
      <c r="O2769">
        <v>9</v>
      </c>
      <c r="P2769">
        <v>5</v>
      </c>
      <c r="Q2769">
        <v>9</v>
      </c>
      <c r="R2769">
        <v>15</v>
      </c>
      <c r="S2769">
        <v>15</v>
      </c>
      <c r="T2769">
        <v>3</v>
      </c>
      <c r="U2769">
        <v>4</v>
      </c>
      <c r="V2769">
        <v>0</v>
      </c>
      <c r="W2769">
        <v>0</v>
      </c>
      <c r="Z2769">
        <f t="shared" ca="1" si="86"/>
        <v>775</v>
      </c>
      <c r="AA2769">
        <f t="shared" ca="1" si="87"/>
        <v>120</v>
      </c>
    </row>
    <row r="2770" spans="1:27" x14ac:dyDescent="0.2">
      <c r="A2770" t="s">
        <v>64</v>
      </c>
      <c r="B2770" s="1">
        <v>36828</v>
      </c>
      <c r="D2770" t="s">
        <v>30</v>
      </c>
      <c r="E2770" t="s">
        <v>42</v>
      </c>
      <c r="F2770">
        <v>3</v>
      </c>
      <c r="G2770">
        <v>1</v>
      </c>
      <c r="H2770" t="s">
        <v>27</v>
      </c>
      <c r="I2770">
        <v>1</v>
      </c>
      <c r="J2770">
        <v>1</v>
      </c>
      <c r="K2770" t="s">
        <v>71</v>
      </c>
      <c r="L2770">
        <v>10</v>
      </c>
      <c r="M2770">
        <v>9</v>
      </c>
      <c r="N2770">
        <v>8</v>
      </c>
      <c r="O2770">
        <v>7</v>
      </c>
      <c r="P2770">
        <v>9</v>
      </c>
      <c r="Q2770">
        <v>6</v>
      </c>
      <c r="R2770">
        <v>10</v>
      </c>
      <c r="S2770">
        <v>10</v>
      </c>
      <c r="T2770">
        <v>0</v>
      </c>
      <c r="U2770">
        <v>1</v>
      </c>
      <c r="V2770">
        <v>0</v>
      </c>
      <c r="W2770">
        <v>1</v>
      </c>
      <c r="Z2770">
        <f t="shared" ca="1" si="86"/>
        <v>1114</v>
      </c>
      <c r="AA2770">
        <f t="shared" ca="1" si="87"/>
        <v>90</v>
      </c>
    </row>
    <row r="2771" spans="1:27" x14ac:dyDescent="0.2">
      <c r="A2771" t="s">
        <v>64</v>
      </c>
      <c r="B2771" s="1">
        <v>36834</v>
      </c>
      <c r="D2771" t="s">
        <v>60</v>
      </c>
      <c r="E2771" t="s">
        <v>62</v>
      </c>
      <c r="F2771">
        <v>2</v>
      </c>
      <c r="G2771">
        <v>0</v>
      </c>
      <c r="H2771" t="s">
        <v>27</v>
      </c>
      <c r="I2771">
        <v>2</v>
      </c>
      <c r="J2771">
        <v>0</v>
      </c>
      <c r="K2771" t="s">
        <v>86</v>
      </c>
      <c r="L2771">
        <v>11</v>
      </c>
      <c r="M2771">
        <v>12</v>
      </c>
      <c r="N2771">
        <v>7</v>
      </c>
      <c r="O2771">
        <v>8</v>
      </c>
      <c r="P2771">
        <v>3</v>
      </c>
      <c r="Q2771">
        <v>6</v>
      </c>
      <c r="R2771">
        <v>10</v>
      </c>
      <c r="S2771">
        <v>20</v>
      </c>
      <c r="T2771">
        <v>0</v>
      </c>
      <c r="U2771">
        <v>1</v>
      </c>
      <c r="V2771">
        <v>0</v>
      </c>
      <c r="W2771">
        <v>1</v>
      </c>
      <c r="Z2771">
        <f t="shared" ca="1" si="86"/>
        <v>1827</v>
      </c>
      <c r="AA2771">
        <f t="shared" ca="1" si="87"/>
        <v>120</v>
      </c>
    </row>
    <row r="2772" spans="1:27" x14ac:dyDescent="0.2">
      <c r="A2772" t="s">
        <v>64</v>
      </c>
      <c r="B2772" s="1">
        <v>36834</v>
      </c>
      <c r="D2772" t="s">
        <v>23</v>
      </c>
      <c r="E2772" t="s">
        <v>46</v>
      </c>
      <c r="F2772">
        <v>1</v>
      </c>
      <c r="G2772">
        <v>2</v>
      </c>
      <c r="H2772" t="s">
        <v>24</v>
      </c>
      <c r="I2772">
        <v>0</v>
      </c>
      <c r="J2772">
        <v>2</v>
      </c>
      <c r="K2772" t="s">
        <v>75</v>
      </c>
      <c r="L2772">
        <v>4</v>
      </c>
      <c r="M2772">
        <v>11</v>
      </c>
      <c r="N2772">
        <v>2</v>
      </c>
      <c r="O2772">
        <v>6</v>
      </c>
      <c r="P2772">
        <v>3</v>
      </c>
      <c r="Q2772">
        <v>9</v>
      </c>
      <c r="R2772">
        <v>17</v>
      </c>
      <c r="S2772">
        <v>8</v>
      </c>
      <c r="T2772">
        <v>1</v>
      </c>
      <c r="U2772">
        <v>1</v>
      </c>
      <c r="V2772">
        <v>0</v>
      </c>
      <c r="W2772">
        <v>0</v>
      </c>
      <c r="Z2772">
        <f t="shared" ca="1" si="86"/>
        <v>1479</v>
      </c>
      <c r="AA2772">
        <f t="shared" ca="1" si="87"/>
        <v>120</v>
      </c>
    </row>
    <row r="2773" spans="1:27" x14ac:dyDescent="0.2">
      <c r="A2773" t="s">
        <v>64</v>
      </c>
      <c r="B2773" s="1">
        <v>36834</v>
      </c>
      <c r="D2773" t="s">
        <v>33</v>
      </c>
      <c r="E2773" t="s">
        <v>30</v>
      </c>
      <c r="F2773">
        <v>4</v>
      </c>
      <c r="G2773">
        <v>3</v>
      </c>
      <c r="H2773" t="s">
        <v>27</v>
      </c>
      <c r="I2773">
        <v>1</v>
      </c>
      <c r="J2773">
        <v>2</v>
      </c>
      <c r="K2773" t="s">
        <v>80</v>
      </c>
      <c r="L2773">
        <v>10</v>
      </c>
      <c r="M2773">
        <v>14</v>
      </c>
      <c r="N2773">
        <v>7</v>
      </c>
      <c r="O2773">
        <v>8</v>
      </c>
      <c r="P2773">
        <v>7</v>
      </c>
      <c r="Q2773">
        <v>7</v>
      </c>
      <c r="R2773">
        <v>18</v>
      </c>
      <c r="S2773">
        <v>18</v>
      </c>
      <c r="T2773">
        <v>1</v>
      </c>
      <c r="U2773">
        <v>4</v>
      </c>
      <c r="V2773">
        <v>0</v>
      </c>
      <c r="W2773">
        <v>0</v>
      </c>
      <c r="Z2773">
        <f t="shared" ca="1" si="86"/>
        <v>2006</v>
      </c>
      <c r="AA2773">
        <f t="shared" ca="1" si="87"/>
        <v>90</v>
      </c>
    </row>
    <row r="2774" spans="1:27" x14ac:dyDescent="0.2">
      <c r="A2774" t="s">
        <v>64</v>
      </c>
      <c r="B2774" s="1">
        <v>36834</v>
      </c>
      <c r="D2774" t="s">
        <v>32</v>
      </c>
      <c r="E2774" t="s">
        <v>50</v>
      </c>
      <c r="F2774">
        <v>0</v>
      </c>
      <c r="G2774">
        <v>1</v>
      </c>
      <c r="H2774" t="s">
        <v>24</v>
      </c>
      <c r="I2774">
        <v>0</v>
      </c>
      <c r="J2774">
        <v>0</v>
      </c>
      <c r="K2774" t="s">
        <v>76</v>
      </c>
      <c r="L2774">
        <v>14</v>
      </c>
      <c r="M2774">
        <v>3</v>
      </c>
      <c r="N2774">
        <v>3</v>
      </c>
      <c r="O2774">
        <v>2</v>
      </c>
      <c r="P2774">
        <v>9</v>
      </c>
      <c r="Q2774">
        <v>4</v>
      </c>
      <c r="R2774">
        <v>12</v>
      </c>
      <c r="S2774">
        <v>14</v>
      </c>
      <c r="T2774">
        <v>1</v>
      </c>
      <c r="U2774">
        <v>2</v>
      </c>
      <c r="V2774">
        <v>0</v>
      </c>
      <c r="W2774">
        <v>0</v>
      </c>
      <c r="Z2774">
        <f t="shared" ca="1" si="86"/>
        <v>861</v>
      </c>
      <c r="AA2774">
        <f t="shared" ca="1" si="87"/>
        <v>90</v>
      </c>
    </row>
    <row r="2775" spans="1:27" x14ac:dyDescent="0.2">
      <c r="A2775" t="s">
        <v>64</v>
      </c>
      <c r="B2775" s="1">
        <v>36834</v>
      </c>
      <c r="D2775" t="s">
        <v>53</v>
      </c>
      <c r="E2775" t="s">
        <v>22</v>
      </c>
      <c r="F2775">
        <v>0</v>
      </c>
      <c r="G2775">
        <v>1</v>
      </c>
      <c r="H2775" t="s">
        <v>24</v>
      </c>
      <c r="I2775">
        <v>0</v>
      </c>
      <c r="J2775">
        <v>1</v>
      </c>
      <c r="K2775" t="s">
        <v>68</v>
      </c>
      <c r="L2775">
        <v>4</v>
      </c>
      <c r="M2775">
        <v>11</v>
      </c>
      <c r="N2775">
        <v>3</v>
      </c>
      <c r="O2775">
        <v>8</v>
      </c>
      <c r="P2775">
        <v>5</v>
      </c>
      <c r="Q2775">
        <v>8</v>
      </c>
      <c r="R2775">
        <v>10</v>
      </c>
      <c r="S2775">
        <v>11</v>
      </c>
      <c r="T2775">
        <v>1</v>
      </c>
      <c r="U2775">
        <v>1</v>
      </c>
      <c r="V2775">
        <v>1</v>
      </c>
      <c r="W2775">
        <v>0</v>
      </c>
      <c r="Z2775">
        <f t="shared" ca="1" si="86"/>
        <v>1445</v>
      </c>
      <c r="AA2775">
        <f t="shared" ca="1" si="87"/>
        <v>120</v>
      </c>
    </row>
    <row r="2776" spans="1:27" x14ac:dyDescent="0.2">
      <c r="A2776" t="s">
        <v>64</v>
      </c>
      <c r="B2776" s="1">
        <v>36834</v>
      </c>
      <c r="D2776" t="s">
        <v>35</v>
      </c>
      <c r="E2776" t="s">
        <v>38</v>
      </c>
      <c r="F2776">
        <v>2</v>
      </c>
      <c r="G2776">
        <v>1</v>
      </c>
      <c r="H2776" t="s">
        <v>27</v>
      </c>
      <c r="I2776">
        <v>1</v>
      </c>
      <c r="J2776">
        <v>1</v>
      </c>
      <c r="K2776" t="s">
        <v>73</v>
      </c>
      <c r="L2776">
        <v>11</v>
      </c>
      <c r="M2776">
        <v>8</v>
      </c>
      <c r="N2776">
        <v>6</v>
      </c>
      <c r="O2776">
        <v>5</v>
      </c>
      <c r="P2776">
        <v>7</v>
      </c>
      <c r="Q2776">
        <v>4</v>
      </c>
      <c r="R2776">
        <v>13</v>
      </c>
      <c r="S2776">
        <v>7</v>
      </c>
      <c r="T2776">
        <v>1</v>
      </c>
      <c r="U2776">
        <v>0</v>
      </c>
      <c r="V2776">
        <v>0</v>
      </c>
      <c r="W2776">
        <v>0</v>
      </c>
      <c r="Z2776">
        <f t="shared" ca="1" si="86"/>
        <v>1067</v>
      </c>
      <c r="AA2776">
        <f t="shared" ca="1" si="87"/>
        <v>90</v>
      </c>
    </row>
    <row r="2777" spans="1:27" x14ac:dyDescent="0.2">
      <c r="A2777" t="s">
        <v>64</v>
      </c>
      <c r="B2777" s="1">
        <v>36834</v>
      </c>
      <c r="D2777" t="s">
        <v>41</v>
      </c>
      <c r="E2777" t="s">
        <v>28</v>
      </c>
      <c r="F2777">
        <v>3</v>
      </c>
      <c r="G2777">
        <v>2</v>
      </c>
      <c r="H2777" t="s">
        <v>27</v>
      </c>
      <c r="I2777">
        <v>2</v>
      </c>
      <c r="J2777">
        <v>0</v>
      </c>
      <c r="K2777" t="s">
        <v>77</v>
      </c>
      <c r="L2777">
        <v>10</v>
      </c>
      <c r="M2777">
        <v>9</v>
      </c>
      <c r="N2777">
        <v>4</v>
      </c>
      <c r="O2777">
        <v>4</v>
      </c>
      <c r="P2777">
        <v>7</v>
      </c>
      <c r="Q2777">
        <v>7</v>
      </c>
      <c r="R2777">
        <v>16</v>
      </c>
      <c r="S2777">
        <v>11</v>
      </c>
      <c r="T2777">
        <v>4</v>
      </c>
      <c r="U2777">
        <v>2</v>
      </c>
      <c r="V2777">
        <v>0</v>
      </c>
      <c r="W2777">
        <v>0</v>
      </c>
      <c r="Z2777">
        <f t="shared" ca="1" si="86"/>
        <v>1480</v>
      </c>
      <c r="AA2777">
        <f t="shared" ca="1" si="87"/>
        <v>90</v>
      </c>
    </row>
    <row r="2778" spans="1:27" x14ac:dyDescent="0.2">
      <c r="A2778" t="s">
        <v>64</v>
      </c>
      <c r="B2778" s="1">
        <v>36834</v>
      </c>
      <c r="D2778" t="s">
        <v>36</v>
      </c>
      <c r="E2778" t="s">
        <v>56</v>
      </c>
      <c r="F2778">
        <v>2</v>
      </c>
      <c r="G2778">
        <v>1</v>
      </c>
      <c r="H2778" t="s">
        <v>27</v>
      </c>
      <c r="I2778">
        <v>1</v>
      </c>
      <c r="J2778">
        <v>0</v>
      </c>
      <c r="K2778" t="s">
        <v>69</v>
      </c>
      <c r="L2778">
        <v>11</v>
      </c>
      <c r="M2778">
        <v>12</v>
      </c>
      <c r="N2778">
        <v>6</v>
      </c>
      <c r="O2778">
        <v>3</v>
      </c>
      <c r="P2778">
        <v>8</v>
      </c>
      <c r="Q2778">
        <v>7</v>
      </c>
      <c r="R2778">
        <v>18</v>
      </c>
      <c r="S2778">
        <v>9</v>
      </c>
      <c r="T2778">
        <v>1</v>
      </c>
      <c r="U2778">
        <v>0</v>
      </c>
      <c r="V2778">
        <v>1</v>
      </c>
      <c r="W2778">
        <v>0</v>
      </c>
      <c r="Z2778">
        <f t="shared" ca="1" si="86"/>
        <v>1079</v>
      </c>
      <c r="AA2778">
        <f t="shared" ca="1" si="87"/>
        <v>90</v>
      </c>
    </row>
    <row r="2779" spans="1:27" x14ac:dyDescent="0.2">
      <c r="A2779" t="s">
        <v>64</v>
      </c>
      <c r="B2779" s="1">
        <v>36835</v>
      </c>
      <c r="D2779" t="s">
        <v>42</v>
      </c>
      <c r="E2779" t="s">
        <v>25</v>
      </c>
      <c r="F2779">
        <v>0</v>
      </c>
      <c r="G2779">
        <v>1</v>
      </c>
      <c r="H2779" t="s">
        <v>24</v>
      </c>
      <c r="I2779">
        <v>0</v>
      </c>
      <c r="J2779">
        <v>0</v>
      </c>
      <c r="K2779" t="s">
        <v>74</v>
      </c>
      <c r="L2779">
        <v>14</v>
      </c>
      <c r="M2779">
        <v>4</v>
      </c>
      <c r="N2779">
        <v>6</v>
      </c>
      <c r="O2779">
        <v>1</v>
      </c>
      <c r="P2779">
        <v>6</v>
      </c>
      <c r="Q2779">
        <v>2</v>
      </c>
      <c r="R2779">
        <v>17</v>
      </c>
      <c r="S2779">
        <v>23</v>
      </c>
      <c r="T2779">
        <v>3</v>
      </c>
      <c r="U2779">
        <v>2</v>
      </c>
      <c r="V2779">
        <v>0</v>
      </c>
      <c r="W2779">
        <v>0</v>
      </c>
      <c r="Z2779">
        <f t="shared" ca="1" si="86"/>
        <v>1306</v>
      </c>
      <c r="AA2779">
        <f t="shared" ca="1" si="87"/>
        <v>90</v>
      </c>
    </row>
    <row r="2780" spans="1:27" x14ac:dyDescent="0.2">
      <c r="A2780" t="s">
        <v>64</v>
      </c>
      <c r="B2780" s="1">
        <v>36836</v>
      </c>
      <c r="D2780" t="s">
        <v>55</v>
      </c>
      <c r="E2780" t="s">
        <v>43</v>
      </c>
      <c r="F2780">
        <v>0</v>
      </c>
      <c r="G2780">
        <v>0</v>
      </c>
      <c r="H2780" t="s">
        <v>34</v>
      </c>
      <c r="I2780">
        <v>0</v>
      </c>
      <c r="J2780">
        <v>0</v>
      </c>
      <c r="K2780" t="s">
        <v>71</v>
      </c>
      <c r="L2780">
        <v>14</v>
      </c>
      <c r="M2780">
        <v>6</v>
      </c>
      <c r="N2780">
        <v>2</v>
      </c>
      <c r="O2780">
        <v>6</v>
      </c>
      <c r="P2780">
        <v>6</v>
      </c>
      <c r="Q2780">
        <v>1</v>
      </c>
      <c r="R2780">
        <v>14</v>
      </c>
      <c r="S2780">
        <v>18</v>
      </c>
      <c r="T2780">
        <v>1</v>
      </c>
      <c r="U2780">
        <v>1</v>
      </c>
      <c r="V2780">
        <v>0</v>
      </c>
      <c r="W2780">
        <v>0</v>
      </c>
      <c r="Z2780">
        <f t="shared" ca="1" si="86"/>
        <v>1678</v>
      </c>
      <c r="AA2780">
        <f t="shared" ca="1" si="87"/>
        <v>120</v>
      </c>
    </row>
    <row r="2781" spans="1:27" x14ac:dyDescent="0.2">
      <c r="A2781" t="s">
        <v>64</v>
      </c>
      <c r="B2781" s="1">
        <v>36841</v>
      </c>
      <c r="D2781" t="s">
        <v>22</v>
      </c>
      <c r="E2781" t="s">
        <v>55</v>
      </c>
      <c r="F2781">
        <v>0</v>
      </c>
      <c r="G2781">
        <v>0</v>
      </c>
      <c r="H2781" t="s">
        <v>34</v>
      </c>
      <c r="I2781">
        <v>0</v>
      </c>
      <c r="J2781">
        <v>0</v>
      </c>
      <c r="K2781" t="s">
        <v>74</v>
      </c>
      <c r="L2781">
        <v>15</v>
      </c>
      <c r="M2781">
        <v>9</v>
      </c>
      <c r="N2781">
        <v>9</v>
      </c>
      <c r="O2781">
        <v>2</v>
      </c>
      <c r="P2781">
        <v>10</v>
      </c>
      <c r="Q2781">
        <v>0</v>
      </c>
      <c r="R2781">
        <v>12</v>
      </c>
      <c r="S2781">
        <v>13</v>
      </c>
      <c r="T2781">
        <v>0</v>
      </c>
      <c r="U2781">
        <v>2</v>
      </c>
      <c r="V2781">
        <v>0</v>
      </c>
      <c r="W2781">
        <v>0</v>
      </c>
      <c r="Z2781">
        <f t="shared" ca="1" si="86"/>
        <v>835</v>
      </c>
      <c r="AA2781">
        <f t="shared" ca="1" si="87"/>
        <v>120</v>
      </c>
    </row>
    <row r="2782" spans="1:27" x14ac:dyDescent="0.2">
      <c r="A2782" t="s">
        <v>64</v>
      </c>
      <c r="B2782" s="1">
        <v>36841</v>
      </c>
      <c r="D2782" t="s">
        <v>25</v>
      </c>
      <c r="E2782" t="s">
        <v>36</v>
      </c>
      <c r="F2782">
        <v>2</v>
      </c>
      <c r="G2782">
        <v>0</v>
      </c>
      <c r="H2782" t="s">
        <v>27</v>
      </c>
      <c r="I2782">
        <v>1</v>
      </c>
      <c r="J2782">
        <v>0</v>
      </c>
      <c r="K2782" t="s">
        <v>67</v>
      </c>
      <c r="L2782">
        <v>11</v>
      </c>
      <c r="M2782">
        <v>3</v>
      </c>
      <c r="N2782">
        <v>6</v>
      </c>
      <c r="O2782">
        <v>2</v>
      </c>
      <c r="P2782">
        <v>10</v>
      </c>
      <c r="Q2782">
        <v>1</v>
      </c>
      <c r="R2782">
        <v>15</v>
      </c>
      <c r="S2782">
        <v>13</v>
      </c>
      <c r="T2782">
        <v>0</v>
      </c>
      <c r="U2782">
        <v>3</v>
      </c>
      <c r="V2782">
        <v>0</v>
      </c>
      <c r="W2782">
        <v>0</v>
      </c>
      <c r="Z2782">
        <f t="shared" ca="1" si="86"/>
        <v>1336</v>
      </c>
      <c r="AA2782">
        <f t="shared" ca="1" si="87"/>
        <v>120</v>
      </c>
    </row>
    <row r="2783" spans="1:27" x14ac:dyDescent="0.2">
      <c r="A2783" t="s">
        <v>64</v>
      </c>
      <c r="B2783" s="1">
        <v>36841</v>
      </c>
      <c r="D2783" t="s">
        <v>62</v>
      </c>
      <c r="E2783" t="s">
        <v>42</v>
      </c>
      <c r="F2783">
        <v>0</v>
      </c>
      <c r="G2783">
        <v>1</v>
      </c>
      <c r="H2783" t="s">
        <v>24</v>
      </c>
      <c r="I2783">
        <v>0</v>
      </c>
      <c r="J2783">
        <v>0</v>
      </c>
      <c r="K2783" t="s">
        <v>65</v>
      </c>
      <c r="L2783">
        <v>11</v>
      </c>
      <c r="M2783">
        <v>9</v>
      </c>
      <c r="N2783">
        <v>6</v>
      </c>
      <c r="O2783">
        <v>4</v>
      </c>
      <c r="P2783">
        <v>3</v>
      </c>
      <c r="Q2783">
        <v>3</v>
      </c>
      <c r="R2783">
        <v>8</v>
      </c>
      <c r="S2783">
        <v>18</v>
      </c>
      <c r="T2783">
        <v>1</v>
      </c>
      <c r="U2783">
        <v>2</v>
      </c>
      <c r="V2783">
        <v>0</v>
      </c>
      <c r="W2783">
        <v>0</v>
      </c>
      <c r="Z2783">
        <f t="shared" ca="1" si="86"/>
        <v>1030</v>
      </c>
      <c r="AA2783">
        <f t="shared" ca="1" si="87"/>
        <v>90</v>
      </c>
    </row>
    <row r="2784" spans="1:27" x14ac:dyDescent="0.2">
      <c r="A2784" t="s">
        <v>64</v>
      </c>
      <c r="B2784" s="1">
        <v>36841</v>
      </c>
      <c r="D2784" t="s">
        <v>38</v>
      </c>
      <c r="E2784" t="s">
        <v>60</v>
      </c>
      <c r="F2784">
        <v>2</v>
      </c>
      <c r="G2784">
        <v>0</v>
      </c>
      <c r="H2784" t="s">
        <v>27</v>
      </c>
      <c r="I2784">
        <v>0</v>
      </c>
      <c r="J2784">
        <v>0</v>
      </c>
      <c r="K2784" t="s">
        <v>83</v>
      </c>
      <c r="L2784">
        <v>30</v>
      </c>
      <c r="M2784">
        <v>7</v>
      </c>
      <c r="N2784">
        <v>13</v>
      </c>
      <c r="O2784">
        <v>4</v>
      </c>
      <c r="P2784">
        <v>13</v>
      </c>
      <c r="Q2784">
        <v>3</v>
      </c>
      <c r="R2784">
        <v>8</v>
      </c>
      <c r="S2784">
        <v>12</v>
      </c>
      <c r="T2784">
        <v>0</v>
      </c>
      <c r="U2784">
        <v>2</v>
      </c>
      <c r="V2784">
        <v>0</v>
      </c>
      <c r="W2784">
        <v>0</v>
      </c>
      <c r="Z2784">
        <f t="shared" ca="1" si="86"/>
        <v>822</v>
      </c>
      <c r="AA2784">
        <f t="shared" ca="1" si="87"/>
        <v>90</v>
      </c>
    </row>
    <row r="2785" spans="1:27" x14ac:dyDescent="0.2">
      <c r="A2785" t="s">
        <v>64</v>
      </c>
      <c r="B2785" s="1">
        <v>36841</v>
      </c>
      <c r="D2785" t="s">
        <v>50</v>
      </c>
      <c r="E2785" t="s">
        <v>35</v>
      </c>
      <c r="F2785">
        <v>1</v>
      </c>
      <c r="G2785">
        <v>1</v>
      </c>
      <c r="H2785" t="s">
        <v>34</v>
      </c>
      <c r="I2785">
        <v>0</v>
      </c>
      <c r="J2785">
        <v>0</v>
      </c>
      <c r="K2785" t="s">
        <v>82</v>
      </c>
      <c r="L2785">
        <v>8</v>
      </c>
      <c r="M2785">
        <v>7</v>
      </c>
      <c r="N2785">
        <v>4</v>
      </c>
      <c r="O2785">
        <v>1</v>
      </c>
      <c r="P2785">
        <v>0</v>
      </c>
      <c r="Q2785">
        <v>3</v>
      </c>
      <c r="R2785">
        <v>7</v>
      </c>
      <c r="S2785">
        <v>8</v>
      </c>
      <c r="T2785">
        <v>1</v>
      </c>
      <c r="U2785">
        <v>1</v>
      </c>
      <c r="V2785">
        <v>0</v>
      </c>
      <c r="W2785">
        <v>0</v>
      </c>
      <c r="Z2785">
        <f t="shared" ca="1" si="86"/>
        <v>1031</v>
      </c>
      <c r="AA2785">
        <f t="shared" ca="1" si="87"/>
        <v>90</v>
      </c>
    </row>
    <row r="2786" spans="1:27" x14ac:dyDescent="0.2">
      <c r="A2786" t="s">
        <v>64</v>
      </c>
      <c r="B2786" s="1">
        <v>36841</v>
      </c>
      <c r="D2786" t="s">
        <v>46</v>
      </c>
      <c r="E2786" t="s">
        <v>53</v>
      </c>
      <c r="F2786">
        <v>2</v>
      </c>
      <c r="G2786">
        <v>1</v>
      </c>
      <c r="H2786" t="s">
        <v>27</v>
      </c>
      <c r="I2786">
        <v>0</v>
      </c>
      <c r="J2786">
        <v>1</v>
      </c>
      <c r="K2786" t="s">
        <v>71</v>
      </c>
      <c r="L2786">
        <v>18</v>
      </c>
      <c r="M2786">
        <v>5</v>
      </c>
      <c r="N2786">
        <v>11</v>
      </c>
      <c r="O2786">
        <v>1</v>
      </c>
      <c r="P2786">
        <v>10</v>
      </c>
      <c r="Q2786">
        <v>0</v>
      </c>
      <c r="R2786">
        <v>5</v>
      </c>
      <c r="S2786">
        <v>10</v>
      </c>
      <c r="T2786">
        <v>0</v>
      </c>
      <c r="U2786">
        <v>0</v>
      </c>
      <c r="V2786">
        <v>0</v>
      </c>
      <c r="W2786">
        <v>0</v>
      </c>
      <c r="Z2786">
        <f t="shared" ca="1" si="86"/>
        <v>870</v>
      </c>
      <c r="AA2786">
        <f t="shared" ca="1" si="87"/>
        <v>120</v>
      </c>
    </row>
    <row r="2787" spans="1:27" x14ac:dyDescent="0.2">
      <c r="A2787" t="s">
        <v>64</v>
      </c>
      <c r="B2787" s="1">
        <v>36841</v>
      </c>
      <c r="D2787" t="s">
        <v>56</v>
      </c>
      <c r="E2787" t="s">
        <v>41</v>
      </c>
      <c r="F2787">
        <v>2</v>
      </c>
      <c r="G2787">
        <v>2</v>
      </c>
      <c r="H2787" t="s">
        <v>34</v>
      </c>
      <c r="I2787">
        <v>1</v>
      </c>
      <c r="J2787">
        <v>1</v>
      </c>
      <c r="K2787" t="s">
        <v>87</v>
      </c>
      <c r="L2787">
        <v>11</v>
      </c>
      <c r="M2787">
        <v>10</v>
      </c>
      <c r="N2787">
        <v>5</v>
      </c>
      <c r="O2787">
        <v>5</v>
      </c>
      <c r="P2787">
        <v>7</v>
      </c>
      <c r="Q2787">
        <v>4</v>
      </c>
      <c r="R2787">
        <v>13</v>
      </c>
      <c r="S2787">
        <v>21</v>
      </c>
      <c r="T2787">
        <v>1</v>
      </c>
      <c r="U2787">
        <v>1</v>
      </c>
      <c r="V2787">
        <v>0</v>
      </c>
      <c r="W2787">
        <v>0</v>
      </c>
      <c r="Z2787">
        <f t="shared" ca="1" si="86"/>
        <v>1679</v>
      </c>
      <c r="AA2787">
        <f t="shared" ca="1" si="87"/>
        <v>90</v>
      </c>
    </row>
    <row r="2788" spans="1:27" x14ac:dyDescent="0.2">
      <c r="A2788" t="s">
        <v>64</v>
      </c>
      <c r="B2788" s="1">
        <v>36841</v>
      </c>
      <c r="D2788" t="s">
        <v>43</v>
      </c>
      <c r="E2788" t="s">
        <v>32</v>
      </c>
      <c r="F2788">
        <v>4</v>
      </c>
      <c r="G2788">
        <v>1</v>
      </c>
      <c r="H2788" t="s">
        <v>27</v>
      </c>
      <c r="I2788">
        <v>0</v>
      </c>
      <c r="J2788">
        <v>1</v>
      </c>
      <c r="K2788" t="s">
        <v>77</v>
      </c>
      <c r="L2788">
        <v>22</v>
      </c>
      <c r="M2788">
        <v>10</v>
      </c>
      <c r="N2788">
        <v>11</v>
      </c>
      <c r="O2788">
        <v>5</v>
      </c>
      <c r="P2788">
        <v>7</v>
      </c>
      <c r="Q2788">
        <v>5</v>
      </c>
      <c r="R2788">
        <v>7</v>
      </c>
      <c r="S2788">
        <v>7</v>
      </c>
      <c r="T2788">
        <v>1</v>
      </c>
      <c r="U2788">
        <v>1</v>
      </c>
      <c r="V2788">
        <v>0</v>
      </c>
      <c r="W2788">
        <v>0</v>
      </c>
      <c r="Z2788">
        <f t="shared" ca="1" si="86"/>
        <v>1672</v>
      </c>
      <c r="AA2788">
        <f t="shared" ca="1" si="87"/>
        <v>120</v>
      </c>
    </row>
    <row r="2789" spans="1:27" x14ac:dyDescent="0.2">
      <c r="A2789" t="s">
        <v>64</v>
      </c>
      <c r="B2789" s="1">
        <v>36842</v>
      </c>
      <c r="D2789" t="s">
        <v>28</v>
      </c>
      <c r="E2789" t="s">
        <v>33</v>
      </c>
      <c r="F2789">
        <v>1</v>
      </c>
      <c r="G2789">
        <v>1</v>
      </c>
      <c r="H2789" t="s">
        <v>34</v>
      </c>
      <c r="I2789">
        <v>0</v>
      </c>
      <c r="J2789">
        <v>0</v>
      </c>
      <c r="K2789" t="s">
        <v>75</v>
      </c>
      <c r="L2789">
        <v>12</v>
      </c>
      <c r="M2789">
        <v>11</v>
      </c>
      <c r="N2789">
        <v>7</v>
      </c>
      <c r="O2789">
        <v>3</v>
      </c>
      <c r="P2789">
        <v>3</v>
      </c>
      <c r="Q2789">
        <v>2</v>
      </c>
      <c r="R2789">
        <v>19</v>
      </c>
      <c r="S2789">
        <v>24</v>
      </c>
      <c r="T2789">
        <v>4</v>
      </c>
      <c r="U2789">
        <v>4</v>
      </c>
      <c r="V2789">
        <v>0</v>
      </c>
      <c r="W2789">
        <v>0</v>
      </c>
      <c r="Z2789">
        <f t="shared" ca="1" si="86"/>
        <v>1957</v>
      </c>
      <c r="AA2789">
        <f t="shared" ca="1" si="87"/>
        <v>120</v>
      </c>
    </row>
    <row r="2790" spans="1:27" x14ac:dyDescent="0.2">
      <c r="A2790" t="s">
        <v>64</v>
      </c>
      <c r="B2790" s="1">
        <v>36842</v>
      </c>
      <c r="D2790" t="s">
        <v>30</v>
      </c>
      <c r="E2790" t="s">
        <v>23</v>
      </c>
      <c r="F2790">
        <v>4</v>
      </c>
      <c r="G2790">
        <v>1</v>
      </c>
      <c r="H2790" t="s">
        <v>27</v>
      </c>
      <c r="I2790">
        <v>1</v>
      </c>
      <c r="J2790">
        <v>0</v>
      </c>
      <c r="K2790" t="s">
        <v>70</v>
      </c>
      <c r="L2790">
        <v>19</v>
      </c>
      <c r="M2790">
        <v>10</v>
      </c>
      <c r="N2790">
        <v>13</v>
      </c>
      <c r="O2790">
        <v>5</v>
      </c>
      <c r="P2790">
        <v>7</v>
      </c>
      <c r="Q2790">
        <v>1</v>
      </c>
      <c r="R2790">
        <v>10</v>
      </c>
      <c r="S2790">
        <v>12</v>
      </c>
      <c r="T2790">
        <v>1</v>
      </c>
      <c r="U2790">
        <v>0</v>
      </c>
      <c r="V2790">
        <v>0</v>
      </c>
      <c r="W2790">
        <v>0</v>
      </c>
      <c r="Z2790">
        <f t="shared" ca="1" si="86"/>
        <v>1793</v>
      </c>
      <c r="AA2790">
        <f t="shared" ca="1" si="87"/>
        <v>120</v>
      </c>
    </row>
    <row r="2791" spans="1:27" x14ac:dyDescent="0.2">
      <c r="A2791" t="s">
        <v>64</v>
      </c>
      <c r="B2791" s="1">
        <v>36848</v>
      </c>
      <c r="D2791" t="s">
        <v>60</v>
      </c>
      <c r="E2791" t="s">
        <v>28</v>
      </c>
      <c r="F2791">
        <v>2</v>
      </c>
      <c r="G2791">
        <v>0</v>
      </c>
      <c r="H2791" t="s">
        <v>27</v>
      </c>
      <c r="I2791">
        <v>1</v>
      </c>
      <c r="J2791">
        <v>0</v>
      </c>
      <c r="K2791" t="s">
        <v>71</v>
      </c>
      <c r="L2791">
        <v>10</v>
      </c>
      <c r="M2791">
        <v>13</v>
      </c>
      <c r="N2791">
        <v>6</v>
      </c>
      <c r="O2791">
        <v>3</v>
      </c>
      <c r="P2791">
        <v>4</v>
      </c>
      <c r="Q2791">
        <v>5</v>
      </c>
      <c r="R2791">
        <v>18</v>
      </c>
      <c r="S2791">
        <v>22</v>
      </c>
      <c r="T2791">
        <v>2</v>
      </c>
      <c r="U2791">
        <v>3</v>
      </c>
      <c r="V2791">
        <v>0</v>
      </c>
      <c r="W2791">
        <v>0</v>
      </c>
      <c r="Z2791">
        <f t="shared" ca="1" si="86"/>
        <v>1658</v>
      </c>
      <c r="AA2791">
        <f t="shared" ca="1" si="87"/>
        <v>120</v>
      </c>
    </row>
    <row r="2792" spans="1:27" x14ac:dyDescent="0.2">
      <c r="A2792" t="s">
        <v>64</v>
      </c>
      <c r="B2792" s="1">
        <v>36848</v>
      </c>
      <c r="D2792" t="s">
        <v>55</v>
      </c>
      <c r="E2792" t="s">
        <v>62</v>
      </c>
      <c r="F2792">
        <v>2</v>
      </c>
      <c r="G2792">
        <v>0</v>
      </c>
      <c r="H2792" t="s">
        <v>27</v>
      </c>
      <c r="I2792">
        <v>0</v>
      </c>
      <c r="J2792">
        <v>0</v>
      </c>
      <c r="K2792" t="s">
        <v>68</v>
      </c>
      <c r="L2792">
        <v>7</v>
      </c>
      <c r="M2792">
        <v>7</v>
      </c>
      <c r="N2792">
        <v>3</v>
      </c>
      <c r="O2792">
        <v>4</v>
      </c>
      <c r="P2792">
        <v>2</v>
      </c>
      <c r="Q2792">
        <v>4</v>
      </c>
      <c r="R2792">
        <v>10</v>
      </c>
      <c r="S2792">
        <v>18</v>
      </c>
      <c r="T2792">
        <v>3</v>
      </c>
      <c r="U2792">
        <v>1</v>
      </c>
      <c r="V2792">
        <v>0</v>
      </c>
      <c r="W2792">
        <v>0</v>
      </c>
      <c r="Z2792">
        <f t="shared" ca="1" si="86"/>
        <v>1790</v>
      </c>
      <c r="AA2792">
        <f t="shared" ca="1" si="87"/>
        <v>120</v>
      </c>
    </row>
    <row r="2793" spans="1:27" x14ac:dyDescent="0.2">
      <c r="A2793" t="s">
        <v>64</v>
      </c>
      <c r="B2793" s="1">
        <v>36848</v>
      </c>
      <c r="D2793" t="s">
        <v>42</v>
      </c>
      <c r="E2793" t="s">
        <v>22</v>
      </c>
      <c r="F2793">
        <v>2</v>
      </c>
      <c r="G2793">
        <v>0</v>
      </c>
      <c r="H2793" t="s">
        <v>27</v>
      </c>
      <c r="I2793">
        <v>0</v>
      </c>
      <c r="J2793">
        <v>0</v>
      </c>
      <c r="K2793" t="s">
        <v>70</v>
      </c>
      <c r="L2793">
        <v>4</v>
      </c>
      <c r="M2793">
        <v>4</v>
      </c>
      <c r="N2793">
        <v>2</v>
      </c>
      <c r="O2793">
        <v>2</v>
      </c>
      <c r="P2793">
        <v>3</v>
      </c>
      <c r="Q2793">
        <v>5</v>
      </c>
      <c r="R2793">
        <v>20</v>
      </c>
      <c r="S2793">
        <v>12</v>
      </c>
      <c r="T2793">
        <v>3</v>
      </c>
      <c r="U2793">
        <v>1</v>
      </c>
      <c r="V2793">
        <v>0</v>
      </c>
      <c r="W2793">
        <v>0</v>
      </c>
      <c r="Z2793">
        <f t="shared" ca="1" si="86"/>
        <v>931</v>
      </c>
      <c r="AA2793">
        <f t="shared" ca="1" si="87"/>
        <v>120</v>
      </c>
    </row>
    <row r="2794" spans="1:27" x14ac:dyDescent="0.2">
      <c r="A2794" t="s">
        <v>64</v>
      </c>
      <c r="B2794" s="1">
        <v>36848</v>
      </c>
      <c r="D2794" t="s">
        <v>33</v>
      </c>
      <c r="E2794" t="s">
        <v>43</v>
      </c>
      <c r="F2794">
        <v>0</v>
      </c>
      <c r="G2794">
        <v>1</v>
      </c>
      <c r="H2794" t="s">
        <v>24</v>
      </c>
      <c r="I2794">
        <v>0</v>
      </c>
      <c r="J2794">
        <v>1</v>
      </c>
      <c r="K2794" t="s">
        <v>85</v>
      </c>
      <c r="L2794">
        <v>15</v>
      </c>
      <c r="M2794">
        <v>4</v>
      </c>
      <c r="N2794">
        <v>6</v>
      </c>
      <c r="O2794">
        <v>3</v>
      </c>
      <c r="P2794">
        <v>2</v>
      </c>
      <c r="Q2794">
        <v>2</v>
      </c>
      <c r="R2794">
        <v>14</v>
      </c>
      <c r="S2794">
        <v>19</v>
      </c>
      <c r="T2794">
        <v>1</v>
      </c>
      <c r="U2794">
        <v>1</v>
      </c>
      <c r="V2794">
        <v>0</v>
      </c>
      <c r="W2794">
        <v>0</v>
      </c>
      <c r="Z2794">
        <f t="shared" ca="1" si="86"/>
        <v>1742</v>
      </c>
      <c r="AA2794">
        <f t="shared" ca="1" si="87"/>
        <v>90</v>
      </c>
    </row>
    <row r="2795" spans="1:27" x14ac:dyDescent="0.2">
      <c r="A2795" t="s">
        <v>64</v>
      </c>
      <c r="B2795" s="1">
        <v>36848</v>
      </c>
      <c r="D2795" t="s">
        <v>32</v>
      </c>
      <c r="E2795" t="s">
        <v>46</v>
      </c>
      <c r="F2795">
        <v>0</v>
      </c>
      <c r="G2795">
        <v>1</v>
      </c>
      <c r="H2795" t="s">
        <v>24</v>
      </c>
      <c r="I2795">
        <v>0</v>
      </c>
      <c r="J2795">
        <v>1</v>
      </c>
      <c r="K2795" t="s">
        <v>72</v>
      </c>
      <c r="L2795">
        <v>10</v>
      </c>
      <c r="M2795">
        <v>8</v>
      </c>
      <c r="N2795">
        <v>4</v>
      </c>
      <c r="O2795">
        <v>4</v>
      </c>
      <c r="P2795">
        <v>10</v>
      </c>
      <c r="Q2795">
        <v>11</v>
      </c>
      <c r="R2795">
        <v>13</v>
      </c>
      <c r="S2795">
        <v>8</v>
      </c>
      <c r="T2795">
        <v>3</v>
      </c>
      <c r="U2795">
        <v>1</v>
      </c>
      <c r="V2795">
        <v>0</v>
      </c>
      <c r="W2795">
        <v>0</v>
      </c>
      <c r="Z2795">
        <f t="shared" ca="1" si="86"/>
        <v>1374</v>
      </c>
      <c r="AA2795">
        <f t="shared" ca="1" si="87"/>
        <v>120</v>
      </c>
    </row>
    <row r="2796" spans="1:27" x14ac:dyDescent="0.2">
      <c r="A2796" t="s">
        <v>64</v>
      </c>
      <c r="B2796" s="1">
        <v>36848</v>
      </c>
      <c r="D2796" t="s">
        <v>53</v>
      </c>
      <c r="E2796" t="s">
        <v>50</v>
      </c>
      <c r="F2796">
        <v>0</v>
      </c>
      <c r="G2796">
        <v>3</v>
      </c>
      <c r="H2796" t="s">
        <v>24</v>
      </c>
      <c r="I2796">
        <v>0</v>
      </c>
      <c r="J2796">
        <v>2</v>
      </c>
      <c r="K2796" t="s">
        <v>73</v>
      </c>
      <c r="L2796">
        <v>11</v>
      </c>
      <c r="M2796">
        <v>9</v>
      </c>
      <c r="N2796">
        <v>4</v>
      </c>
      <c r="O2796">
        <v>7</v>
      </c>
      <c r="P2796">
        <v>6</v>
      </c>
      <c r="Q2796">
        <v>2</v>
      </c>
      <c r="R2796">
        <v>8</v>
      </c>
      <c r="S2796">
        <v>12</v>
      </c>
      <c r="T2796">
        <v>3</v>
      </c>
      <c r="U2796">
        <v>1</v>
      </c>
      <c r="V2796">
        <v>0</v>
      </c>
      <c r="W2796">
        <v>0</v>
      </c>
      <c r="Z2796">
        <f t="shared" ca="1" si="86"/>
        <v>830</v>
      </c>
      <c r="AA2796">
        <f t="shared" ca="1" si="87"/>
        <v>90</v>
      </c>
    </row>
    <row r="2797" spans="1:27" x14ac:dyDescent="0.2">
      <c r="A2797" t="s">
        <v>64</v>
      </c>
      <c r="B2797" s="1">
        <v>36848</v>
      </c>
      <c r="D2797" t="s">
        <v>35</v>
      </c>
      <c r="E2797" t="s">
        <v>56</v>
      </c>
      <c r="F2797">
        <v>1</v>
      </c>
      <c r="G2797">
        <v>2</v>
      </c>
      <c r="H2797" t="s">
        <v>24</v>
      </c>
      <c r="I2797">
        <v>1</v>
      </c>
      <c r="J2797">
        <v>0</v>
      </c>
      <c r="K2797" t="s">
        <v>75</v>
      </c>
      <c r="L2797">
        <v>19</v>
      </c>
      <c r="M2797">
        <v>9</v>
      </c>
      <c r="N2797">
        <v>9</v>
      </c>
      <c r="O2797">
        <v>6</v>
      </c>
      <c r="P2797">
        <v>1</v>
      </c>
      <c r="Q2797">
        <v>4</v>
      </c>
      <c r="R2797">
        <v>17</v>
      </c>
      <c r="S2797">
        <v>26</v>
      </c>
      <c r="T2797">
        <v>1</v>
      </c>
      <c r="U2797">
        <v>3</v>
      </c>
      <c r="V2797">
        <v>0</v>
      </c>
      <c r="W2797">
        <v>0</v>
      </c>
      <c r="Z2797">
        <f t="shared" ca="1" si="86"/>
        <v>1442</v>
      </c>
      <c r="AA2797">
        <f t="shared" ca="1" si="87"/>
        <v>90</v>
      </c>
    </row>
    <row r="2798" spans="1:27" x14ac:dyDescent="0.2">
      <c r="A2798" t="s">
        <v>64</v>
      </c>
      <c r="B2798" s="1">
        <v>36848</v>
      </c>
      <c r="D2798" t="s">
        <v>41</v>
      </c>
      <c r="E2798" t="s">
        <v>25</v>
      </c>
      <c r="F2798">
        <v>2</v>
      </c>
      <c r="G2798">
        <v>0</v>
      </c>
      <c r="H2798" t="s">
        <v>27</v>
      </c>
      <c r="I2798">
        <v>2</v>
      </c>
      <c r="J2798">
        <v>0</v>
      </c>
      <c r="K2798" t="s">
        <v>78</v>
      </c>
      <c r="L2798">
        <v>7</v>
      </c>
      <c r="M2798">
        <v>9</v>
      </c>
      <c r="N2798">
        <v>3</v>
      </c>
      <c r="O2798">
        <v>3</v>
      </c>
      <c r="P2798">
        <v>3</v>
      </c>
      <c r="Q2798">
        <v>3</v>
      </c>
      <c r="R2798">
        <v>10</v>
      </c>
      <c r="S2798">
        <v>10</v>
      </c>
      <c r="T2798">
        <v>0</v>
      </c>
      <c r="U2798">
        <v>0</v>
      </c>
      <c r="V2798">
        <v>0</v>
      </c>
      <c r="W2798">
        <v>0</v>
      </c>
      <c r="Z2798">
        <f t="shared" ca="1" si="86"/>
        <v>1157</v>
      </c>
      <c r="AA2798">
        <f t="shared" ca="1" si="87"/>
        <v>90</v>
      </c>
    </row>
    <row r="2799" spans="1:27" x14ac:dyDescent="0.2">
      <c r="A2799" t="s">
        <v>64</v>
      </c>
      <c r="B2799" s="1">
        <v>36849</v>
      </c>
      <c r="D2799" t="s">
        <v>36</v>
      </c>
      <c r="E2799" t="s">
        <v>30</v>
      </c>
      <c r="F2799">
        <v>2</v>
      </c>
      <c r="G2799">
        <v>1</v>
      </c>
      <c r="H2799" t="s">
        <v>27</v>
      </c>
      <c r="I2799">
        <v>2</v>
      </c>
      <c r="J2799">
        <v>1</v>
      </c>
      <c r="K2799" t="s">
        <v>76</v>
      </c>
      <c r="L2799">
        <v>6</v>
      </c>
      <c r="M2799">
        <v>9</v>
      </c>
      <c r="N2799">
        <v>4</v>
      </c>
      <c r="O2799">
        <v>4</v>
      </c>
      <c r="P2799">
        <v>6</v>
      </c>
      <c r="Q2799">
        <v>5</v>
      </c>
      <c r="R2799">
        <v>11</v>
      </c>
      <c r="S2799">
        <v>13</v>
      </c>
      <c r="T2799">
        <v>1</v>
      </c>
      <c r="U2799">
        <v>2</v>
      </c>
      <c r="V2799">
        <v>0</v>
      </c>
      <c r="W2799">
        <v>0</v>
      </c>
      <c r="Z2799">
        <f t="shared" ca="1" si="86"/>
        <v>1667</v>
      </c>
      <c r="AA2799">
        <f t="shared" ca="1" si="87"/>
        <v>90</v>
      </c>
    </row>
    <row r="2800" spans="1:27" x14ac:dyDescent="0.2">
      <c r="A2800" t="s">
        <v>64</v>
      </c>
      <c r="B2800" s="1">
        <v>36850</v>
      </c>
      <c r="D2800" t="s">
        <v>23</v>
      </c>
      <c r="E2800" t="s">
        <v>38</v>
      </c>
      <c r="F2800">
        <v>0</v>
      </c>
      <c r="G2800">
        <v>1</v>
      </c>
      <c r="H2800" t="s">
        <v>24</v>
      </c>
      <c r="I2800">
        <v>0</v>
      </c>
      <c r="J2800">
        <v>0</v>
      </c>
      <c r="K2800" t="s">
        <v>80</v>
      </c>
      <c r="L2800">
        <v>12</v>
      </c>
      <c r="M2800">
        <v>10</v>
      </c>
      <c r="N2800">
        <v>5</v>
      </c>
      <c r="O2800">
        <v>4</v>
      </c>
      <c r="P2800">
        <v>5</v>
      </c>
      <c r="Q2800">
        <v>5</v>
      </c>
      <c r="R2800">
        <v>10</v>
      </c>
      <c r="S2800">
        <v>12</v>
      </c>
      <c r="T2800">
        <v>1</v>
      </c>
      <c r="U2800">
        <v>1</v>
      </c>
      <c r="V2800">
        <v>0</v>
      </c>
      <c r="W2800">
        <v>0</v>
      </c>
      <c r="Z2800">
        <f t="shared" ca="1" si="86"/>
        <v>1065</v>
      </c>
      <c r="AA2800">
        <f t="shared" ca="1" si="87"/>
        <v>90</v>
      </c>
    </row>
    <row r="2801" spans="1:27" x14ac:dyDescent="0.2">
      <c r="A2801" t="s">
        <v>64</v>
      </c>
      <c r="B2801" s="1">
        <v>36855</v>
      </c>
      <c r="D2801" t="s">
        <v>60</v>
      </c>
      <c r="E2801" t="s">
        <v>56</v>
      </c>
      <c r="F2801">
        <v>0</v>
      </c>
      <c r="G2801">
        <v>1</v>
      </c>
      <c r="H2801" t="s">
        <v>24</v>
      </c>
      <c r="I2801">
        <v>0</v>
      </c>
      <c r="J2801">
        <v>0</v>
      </c>
      <c r="K2801" t="s">
        <v>72</v>
      </c>
      <c r="L2801">
        <v>10</v>
      </c>
      <c r="M2801">
        <v>8</v>
      </c>
      <c r="N2801">
        <v>2</v>
      </c>
      <c r="O2801">
        <v>3</v>
      </c>
      <c r="P2801">
        <v>7</v>
      </c>
      <c r="Q2801">
        <v>8</v>
      </c>
      <c r="R2801">
        <v>16</v>
      </c>
      <c r="S2801">
        <v>16</v>
      </c>
      <c r="T2801">
        <v>0</v>
      </c>
      <c r="U2801">
        <v>1</v>
      </c>
      <c r="V2801">
        <v>0</v>
      </c>
      <c r="W2801">
        <v>0</v>
      </c>
      <c r="Z2801">
        <f t="shared" ca="1" si="86"/>
        <v>1112</v>
      </c>
      <c r="AA2801">
        <f t="shared" ca="1" si="87"/>
        <v>120</v>
      </c>
    </row>
    <row r="2802" spans="1:27" x14ac:dyDescent="0.2">
      <c r="A2802" t="s">
        <v>64</v>
      </c>
      <c r="B2802" s="1">
        <v>36855</v>
      </c>
      <c r="D2802" t="s">
        <v>23</v>
      </c>
      <c r="E2802" t="s">
        <v>25</v>
      </c>
      <c r="F2802">
        <v>1</v>
      </c>
      <c r="G2802">
        <v>1</v>
      </c>
      <c r="H2802" t="s">
        <v>34</v>
      </c>
      <c r="I2802">
        <v>0</v>
      </c>
      <c r="J2802">
        <v>1</v>
      </c>
      <c r="K2802" t="s">
        <v>77</v>
      </c>
      <c r="L2802">
        <v>10</v>
      </c>
      <c r="M2802">
        <v>7</v>
      </c>
      <c r="N2802">
        <v>2</v>
      </c>
      <c r="O2802">
        <v>4</v>
      </c>
      <c r="P2802">
        <v>6</v>
      </c>
      <c r="Q2802">
        <v>1</v>
      </c>
      <c r="R2802">
        <v>9</v>
      </c>
      <c r="S2802">
        <v>19</v>
      </c>
      <c r="T2802">
        <v>1</v>
      </c>
      <c r="U2802">
        <v>2</v>
      </c>
      <c r="V2802">
        <v>0</v>
      </c>
      <c r="W2802">
        <v>0</v>
      </c>
      <c r="Z2802">
        <f t="shared" ca="1" si="86"/>
        <v>996</v>
      </c>
      <c r="AA2802">
        <f t="shared" ca="1" si="87"/>
        <v>120</v>
      </c>
    </row>
    <row r="2803" spans="1:27" x14ac:dyDescent="0.2">
      <c r="A2803" t="s">
        <v>64</v>
      </c>
      <c r="B2803" s="1">
        <v>36855</v>
      </c>
      <c r="D2803" t="s">
        <v>55</v>
      </c>
      <c r="E2803" t="s">
        <v>46</v>
      </c>
      <c r="F2803">
        <v>0</v>
      </c>
      <c r="G2803">
        <v>3</v>
      </c>
      <c r="H2803" t="s">
        <v>24</v>
      </c>
      <c r="I2803">
        <v>0</v>
      </c>
      <c r="J2803">
        <v>0</v>
      </c>
      <c r="K2803" t="s">
        <v>80</v>
      </c>
      <c r="L2803">
        <v>1</v>
      </c>
      <c r="M2803">
        <v>12</v>
      </c>
      <c r="N2803">
        <v>0</v>
      </c>
      <c r="O2803">
        <v>7</v>
      </c>
      <c r="P2803">
        <v>3</v>
      </c>
      <c r="Q2803">
        <v>9</v>
      </c>
      <c r="R2803">
        <v>12</v>
      </c>
      <c r="S2803">
        <v>12</v>
      </c>
      <c r="T2803">
        <v>2</v>
      </c>
      <c r="U2803">
        <v>1</v>
      </c>
      <c r="V2803">
        <v>0</v>
      </c>
      <c r="W2803">
        <v>0</v>
      </c>
      <c r="Z2803">
        <f t="shared" ca="1" si="86"/>
        <v>2003</v>
      </c>
      <c r="AA2803">
        <f t="shared" ca="1" si="87"/>
        <v>120</v>
      </c>
    </row>
    <row r="2804" spans="1:27" x14ac:dyDescent="0.2">
      <c r="A2804" t="s">
        <v>64</v>
      </c>
      <c r="B2804" s="1">
        <v>36855</v>
      </c>
      <c r="D2804" t="s">
        <v>42</v>
      </c>
      <c r="E2804" t="s">
        <v>28</v>
      </c>
      <c r="F2804">
        <v>2</v>
      </c>
      <c r="G2804">
        <v>1</v>
      </c>
      <c r="H2804" t="s">
        <v>27</v>
      </c>
      <c r="I2804">
        <v>0</v>
      </c>
      <c r="J2804">
        <v>1</v>
      </c>
      <c r="K2804" t="s">
        <v>82</v>
      </c>
      <c r="L2804">
        <v>11</v>
      </c>
      <c r="M2804">
        <v>10</v>
      </c>
      <c r="N2804">
        <v>5</v>
      </c>
      <c r="O2804">
        <v>6</v>
      </c>
      <c r="P2804">
        <v>1</v>
      </c>
      <c r="Q2804">
        <v>4</v>
      </c>
      <c r="R2804">
        <v>11</v>
      </c>
      <c r="S2804">
        <v>18</v>
      </c>
      <c r="T2804">
        <v>0</v>
      </c>
      <c r="U2804">
        <v>3</v>
      </c>
      <c r="V2804">
        <v>0</v>
      </c>
      <c r="W2804">
        <v>1</v>
      </c>
      <c r="Z2804">
        <f t="shared" ca="1" si="86"/>
        <v>860</v>
      </c>
      <c r="AA2804">
        <f t="shared" ca="1" si="87"/>
        <v>120</v>
      </c>
    </row>
    <row r="2805" spans="1:27" x14ac:dyDescent="0.2">
      <c r="A2805" t="s">
        <v>64</v>
      </c>
      <c r="B2805" s="1">
        <v>36855</v>
      </c>
      <c r="D2805" t="s">
        <v>32</v>
      </c>
      <c r="E2805" t="s">
        <v>38</v>
      </c>
      <c r="F2805">
        <v>2</v>
      </c>
      <c r="G2805">
        <v>3</v>
      </c>
      <c r="H2805" t="s">
        <v>24</v>
      </c>
      <c r="I2805">
        <v>0</v>
      </c>
      <c r="J2805">
        <v>2</v>
      </c>
      <c r="K2805" t="s">
        <v>87</v>
      </c>
      <c r="L2805">
        <v>9</v>
      </c>
      <c r="M2805">
        <v>11</v>
      </c>
      <c r="N2805">
        <v>4</v>
      </c>
      <c r="O2805">
        <v>4</v>
      </c>
      <c r="P2805">
        <v>6</v>
      </c>
      <c r="Q2805">
        <v>5</v>
      </c>
      <c r="R2805">
        <v>8</v>
      </c>
      <c r="S2805">
        <v>5</v>
      </c>
      <c r="T2805">
        <v>0</v>
      </c>
      <c r="U2805">
        <v>2</v>
      </c>
      <c r="V2805">
        <v>0</v>
      </c>
      <c r="W2805">
        <v>0</v>
      </c>
      <c r="Z2805">
        <f t="shared" ca="1" si="86"/>
        <v>777</v>
      </c>
      <c r="AA2805">
        <f t="shared" ca="1" si="87"/>
        <v>90</v>
      </c>
    </row>
    <row r="2806" spans="1:27" x14ac:dyDescent="0.2">
      <c r="A2806" t="s">
        <v>64</v>
      </c>
      <c r="B2806" s="1">
        <v>36855</v>
      </c>
      <c r="D2806" t="s">
        <v>53</v>
      </c>
      <c r="E2806" t="s">
        <v>62</v>
      </c>
      <c r="F2806">
        <v>2</v>
      </c>
      <c r="G2806">
        <v>2</v>
      </c>
      <c r="H2806" t="s">
        <v>34</v>
      </c>
      <c r="I2806">
        <v>0</v>
      </c>
      <c r="J2806">
        <v>2</v>
      </c>
      <c r="K2806" t="s">
        <v>85</v>
      </c>
      <c r="L2806">
        <v>14</v>
      </c>
      <c r="M2806">
        <v>9</v>
      </c>
      <c r="N2806">
        <v>9</v>
      </c>
      <c r="O2806">
        <v>5</v>
      </c>
      <c r="P2806">
        <v>6</v>
      </c>
      <c r="Q2806">
        <v>4</v>
      </c>
      <c r="R2806">
        <v>17</v>
      </c>
      <c r="S2806">
        <v>18</v>
      </c>
      <c r="T2806">
        <v>0</v>
      </c>
      <c r="U2806">
        <v>2</v>
      </c>
      <c r="V2806">
        <v>1</v>
      </c>
      <c r="W2806">
        <v>0</v>
      </c>
      <c r="Z2806">
        <f t="shared" ca="1" si="86"/>
        <v>1301</v>
      </c>
      <c r="AA2806">
        <f t="shared" ca="1" si="87"/>
        <v>90</v>
      </c>
    </row>
    <row r="2807" spans="1:27" x14ac:dyDescent="0.2">
      <c r="A2807" t="s">
        <v>64</v>
      </c>
      <c r="B2807" s="1">
        <v>36855</v>
      </c>
      <c r="D2807" t="s">
        <v>41</v>
      </c>
      <c r="E2807" t="s">
        <v>43</v>
      </c>
      <c r="F2807">
        <v>2</v>
      </c>
      <c r="G2807">
        <v>3</v>
      </c>
      <c r="H2807" t="s">
        <v>24</v>
      </c>
      <c r="I2807">
        <v>1</v>
      </c>
      <c r="J2807">
        <v>2</v>
      </c>
      <c r="K2807" t="s">
        <v>83</v>
      </c>
      <c r="L2807">
        <v>10</v>
      </c>
      <c r="M2807">
        <v>14</v>
      </c>
      <c r="N2807">
        <v>5</v>
      </c>
      <c r="O2807">
        <v>8</v>
      </c>
      <c r="P2807">
        <v>6</v>
      </c>
      <c r="Q2807">
        <v>10</v>
      </c>
      <c r="R2807">
        <v>12</v>
      </c>
      <c r="S2807">
        <v>10</v>
      </c>
      <c r="T2807">
        <v>1</v>
      </c>
      <c r="U2807">
        <v>2</v>
      </c>
      <c r="V2807">
        <v>0</v>
      </c>
      <c r="W2807">
        <v>0</v>
      </c>
      <c r="Z2807">
        <f t="shared" ca="1" si="86"/>
        <v>826</v>
      </c>
      <c r="AA2807">
        <f t="shared" ca="1" si="87"/>
        <v>90</v>
      </c>
    </row>
    <row r="2808" spans="1:27" x14ac:dyDescent="0.2">
      <c r="A2808" t="s">
        <v>64</v>
      </c>
      <c r="B2808" s="1">
        <v>36855</v>
      </c>
      <c r="D2808" t="s">
        <v>36</v>
      </c>
      <c r="E2808" t="s">
        <v>50</v>
      </c>
      <c r="F2808">
        <v>3</v>
      </c>
      <c r="G2808">
        <v>0</v>
      </c>
      <c r="H2808" t="s">
        <v>27</v>
      </c>
      <c r="I2808">
        <v>2</v>
      </c>
      <c r="J2808">
        <v>0</v>
      </c>
      <c r="K2808" t="s">
        <v>65</v>
      </c>
      <c r="L2808">
        <v>15</v>
      </c>
      <c r="M2808">
        <v>11</v>
      </c>
      <c r="N2808">
        <v>7</v>
      </c>
      <c r="O2808">
        <v>5</v>
      </c>
      <c r="P2808">
        <v>5</v>
      </c>
      <c r="Q2808">
        <v>8</v>
      </c>
      <c r="R2808">
        <v>21</v>
      </c>
      <c r="S2808">
        <v>15</v>
      </c>
      <c r="T2808">
        <v>1</v>
      </c>
      <c r="U2808">
        <v>3</v>
      </c>
      <c r="V2808">
        <v>0</v>
      </c>
      <c r="W2808">
        <v>1</v>
      </c>
      <c r="Z2808">
        <f t="shared" ca="1" si="86"/>
        <v>1632</v>
      </c>
      <c r="AA2808">
        <f t="shared" ca="1" si="87"/>
        <v>90</v>
      </c>
    </row>
    <row r="2809" spans="1:27" x14ac:dyDescent="0.2">
      <c r="A2809" t="s">
        <v>64</v>
      </c>
      <c r="B2809" s="1">
        <v>36856</v>
      </c>
      <c r="D2809" t="s">
        <v>33</v>
      </c>
      <c r="E2809" t="s">
        <v>22</v>
      </c>
      <c r="F2809">
        <v>1</v>
      </c>
      <c r="G2809">
        <v>0</v>
      </c>
      <c r="H2809" t="s">
        <v>27</v>
      </c>
      <c r="I2809">
        <v>0</v>
      </c>
      <c r="J2809">
        <v>0</v>
      </c>
      <c r="K2809" t="s">
        <v>69</v>
      </c>
      <c r="L2809">
        <v>12</v>
      </c>
      <c r="M2809">
        <v>9</v>
      </c>
      <c r="N2809">
        <v>6</v>
      </c>
      <c r="O2809">
        <v>3</v>
      </c>
      <c r="P2809">
        <v>8</v>
      </c>
      <c r="Q2809">
        <v>4</v>
      </c>
      <c r="R2809">
        <v>19</v>
      </c>
      <c r="S2809">
        <v>22</v>
      </c>
      <c r="T2809">
        <v>1</v>
      </c>
      <c r="U2809">
        <v>7</v>
      </c>
      <c r="V2809">
        <v>0</v>
      </c>
      <c r="W2809">
        <v>0</v>
      </c>
      <c r="Z2809">
        <f t="shared" ca="1" si="86"/>
        <v>2008</v>
      </c>
      <c r="AA2809">
        <f t="shared" ca="1" si="87"/>
        <v>120</v>
      </c>
    </row>
    <row r="2810" spans="1:27" x14ac:dyDescent="0.2">
      <c r="A2810" t="s">
        <v>64</v>
      </c>
      <c r="B2810" s="1">
        <v>36856</v>
      </c>
      <c r="D2810" t="s">
        <v>35</v>
      </c>
      <c r="E2810" t="s">
        <v>30</v>
      </c>
      <c r="F2810">
        <v>2</v>
      </c>
      <c r="G2810">
        <v>1</v>
      </c>
      <c r="H2810" t="s">
        <v>27</v>
      </c>
      <c r="I2810">
        <v>1</v>
      </c>
      <c r="J2810">
        <v>0</v>
      </c>
      <c r="K2810" t="s">
        <v>67</v>
      </c>
      <c r="L2810">
        <v>9</v>
      </c>
      <c r="M2810">
        <v>13</v>
      </c>
      <c r="N2810">
        <v>6</v>
      </c>
      <c r="O2810">
        <v>9</v>
      </c>
      <c r="P2810">
        <v>5</v>
      </c>
      <c r="Q2810">
        <v>11</v>
      </c>
      <c r="R2810">
        <v>17</v>
      </c>
      <c r="S2810">
        <v>15</v>
      </c>
      <c r="T2810">
        <v>3</v>
      </c>
      <c r="U2810">
        <v>2</v>
      </c>
      <c r="V2810">
        <v>0</v>
      </c>
      <c r="W2810">
        <v>0</v>
      </c>
      <c r="Z2810">
        <f t="shared" ca="1" si="86"/>
        <v>827</v>
      </c>
      <c r="AA2810">
        <f t="shared" ca="1" si="87"/>
        <v>120</v>
      </c>
    </row>
    <row r="2811" spans="1:27" x14ac:dyDescent="0.2">
      <c r="A2811" t="s">
        <v>64</v>
      </c>
      <c r="B2811" s="1">
        <v>36862</v>
      </c>
      <c r="D2811" t="s">
        <v>22</v>
      </c>
      <c r="E2811" t="s">
        <v>41</v>
      </c>
      <c r="F2811">
        <v>1</v>
      </c>
      <c r="G2811">
        <v>0</v>
      </c>
      <c r="H2811" t="s">
        <v>27</v>
      </c>
      <c r="I2811">
        <v>0</v>
      </c>
      <c r="J2811">
        <v>0</v>
      </c>
      <c r="K2811" t="s">
        <v>72</v>
      </c>
      <c r="L2811">
        <v>24</v>
      </c>
      <c r="M2811">
        <v>7</v>
      </c>
      <c r="N2811">
        <v>12</v>
      </c>
      <c r="O2811">
        <v>5</v>
      </c>
      <c r="P2811">
        <v>16</v>
      </c>
      <c r="Q2811">
        <v>8</v>
      </c>
      <c r="R2811">
        <v>14</v>
      </c>
      <c r="S2811">
        <v>15</v>
      </c>
      <c r="T2811">
        <v>0</v>
      </c>
      <c r="U2811">
        <v>2</v>
      </c>
      <c r="V2811">
        <v>0</v>
      </c>
      <c r="W2811">
        <v>0</v>
      </c>
      <c r="Z2811">
        <f t="shared" ca="1" si="86"/>
        <v>1443</v>
      </c>
      <c r="AA2811">
        <f t="shared" ca="1" si="87"/>
        <v>120</v>
      </c>
    </row>
    <row r="2812" spans="1:27" x14ac:dyDescent="0.2">
      <c r="A2812" t="s">
        <v>64</v>
      </c>
      <c r="B2812" s="1">
        <v>36862</v>
      </c>
      <c r="D2812" t="s">
        <v>25</v>
      </c>
      <c r="E2812" t="s">
        <v>35</v>
      </c>
      <c r="F2812">
        <v>1</v>
      </c>
      <c r="G2812">
        <v>1</v>
      </c>
      <c r="H2812" t="s">
        <v>34</v>
      </c>
      <c r="I2812">
        <v>1</v>
      </c>
      <c r="J2812">
        <v>0</v>
      </c>
      <c r="K2812" t="s">
        <v>80</v>
      </c>
      <c r="L2812">
        <v>8</v>
      </c>
      <c r="M2812">
        <v>9</v>
      </c>
      <c r="N2812">
        <v>4</v>
      </c>
      <c r="O2812">
        <v>5</v>
      </c>
      <c r="P2812">
        <v>8</v>
      </c>
      <c r="Q2812">
        <v>2</v>
      </c>
      <c r="R2812">
        <v>11</v>
      </c>
      <c r="S2812">
        <v>12</v>
      </c>
      <c r="T2812">
        <v>2</v>
      </c>
      <c r="U2812">
        <v>1</v>
      </c>
      <c r="V2812">
        <v>0</v>
      </c>
      <c r="W2812">
        <v>0</v>
      </c>
      <c r="Z2812">
        <f t="shared" ca="1" si="86"/>
        <v>1173</v>
      </c>
      <c r="AA2812">
        <f t="shared" ca="1" si="87"/>
        <v>120</v>
      </c>
    </row>
    <row r="2813" spans="1:27" x14ac:dyDescent="0.2">
      <c r="A2813" t="s">
        <v>64</v>
      </c>
      <c r="B2813" s="1">
        <v>36862</v>
      </c>
      <c r="D2813" t="s">
        <v>62</v>
      </c>
      <c r="E2813" t="s">
        <v>23</v>
      </c>
      <c r="F2813">
        <v>2</v>
      </c>
      <c r="G2813">
        <v>1</v>
      </c>
      <c r="H2813" t="s">
        <v>27</v>
      </c>
      <c r="I2813">
        <v>0</v>
      </c>
      <c r="J2813">
        <v>0</v>
      </c>
      <c r="K2813" t="s">
        <v>87</v>
      </c>
      <c r="L2813">
        <v>10</v>
      </c>
      <c r="M2813">
        <v>13</v>
      </c>
      <c r="N2813">
        <v>6</v>
      </c>
      <c r="O2813">
        <v>7</v>
      </c>
      <c r="P2813">
        <v>9</v>
      </c>
      <c r="Q2813">
        <v>8</v>
      </c>
      <c r="R2813">
        <v>11</v>
      </c>
      <c r="S2813">
        <v>12</v>
      </c>
      <c r="T2813">
        <v>3</v>
      </c>
      <c r="U2813">
        <v>2</v>
      </c>
      <c r="V2813">
        <v>0</v>
      </c>
      <c r="W2813">
        <v>0</v>
      </c>
      <c r="Z2813">
        <f t="shared" ca="1" si="86"/>
        <v>1471</v>
      </c>
      <c r="AA2813">
        <f t="shared" ca="1" si="87"/>
        <v>120</v>
      </c>
    </row>
    <row r="2814" spans="1:27" x14ac:dyDescent="0.2">
      <c r="A2814" t="s">
        <v>64</v>
      </c>
      <c r="B2814" s="1">
        <v>36862</v>
      </c>
      <c r="D2814" t="s">
        <v>38</v>
      </c>
      <c r="E2814" t="s">
        <v>55</v>
      </c>
      <c r="F2814">
        <v>0</v>
      </c>
      <c r="G2814">
        <v>1</v>
      </c>
      <c r="H2814" t="s">
        <v>24</v>
      </c>
      <c r="I2814">
        <v>0</v>
      </c>
      <c r="J2814">
        <v>1</v>
      </c>
      <c r="K2814" t="s">
        <v>76</v>
      </c>
      <c r="L2814">
        <v>11</v>
      </c>
      <c r="M2814">
        <v>3</v>
      </c>
      <c r="N2814">
        <v>5</v>
      </c>
      <c r="O2814">
        <v>3</v>
      </c>
      <c r="P2814">
        <v>6</v>
      </c>
      <c r="Q2814">
        <v>1</v>
      </c>
      <c r="R2814">
        <v>13</v>
      </c>
      <c r="S2814">
        <v>13</v>
      </c>
      <c r="T2814">
        <v>1</v>
      </c>
      <c r="U2814">
        <v>1</v>
      </c>
      <c r="V2814">
        <v>0</v>
      </c>
      <c r="W2814">
        <v>0</v>
      </c>
      <c r="Z2814">
        <f t="shared" ca="1" si="86"/>
        <v>1764</v>
      </c>
      <c r="AA2814">
        <f t="shared" ca="1" si="87"/>
        <v>120</v>
      </c>
    </row>
    <row r="2815" spans="1:27" x14ac:dyDescent="0.2">
      <c r="A2815" t="s">
        <v>64</v>
      </c>
      <c r="B2815" s="1">
        <v>36862</v>
      </c>
      <c r="D2815" t="s">
        <v>50</v>
      </c>
      <c r="E2815" t="s">
        <v>33</v>
      </c>
      <c r="F2815">
        <v>3</v>
      </c>
      <c r="G2815">
        <v>1</v>
      </c>
      <c r="H2815" t="s">
        <v>27</v>
      </c>
      <c r="I2815">
        <v>3</v>
      </c>
      <c r="J2815">
        <v>0</v>
      </c>
      <c r="K2815" t="s">
        <v>83</v>
      </c>
      <c r="L2815">
        <v>8</v>
      </c>
      <c r="M2815">
        <v>12</v>
      </c>
      <c r="N2815">
        <v>5</v>
      </c>
      <c r="O2815">
        <v>4</v>
      </c>
      <c r="P2815">
        <v>0</v>
      </c>
      <c r="Q2815">
        <v>6</v>
      </c>
      <c r="R2815">
        <v>10</v>
      </c>
      <c r="S2815">
        <v>7</v>
      </c>
      <c r="T2815">
        <v>1</v>
      </c>
      <c r="U2815">
        <v>2</v>
      </c>
      <c r="V2815">
        <v>0</v>
      </c>
      <c r="W2815">
        <v>1</v>
      </c>
      <c r="Z2815">
        <f t="shared" ca="1" si="86"/>
        <v>1540</v>
      </c>
      <c r="AA2815">
        <f t="shared" ca="1" si="87"/>
        <v>90</v>
      </c>
    </row>
    <row r="2816" spans="1:27" x14ac:dyDescent="0.2">
      <c r="A2816" t="s">
        <v>64</v>
      </c>
      <c r="B2816" s="1">
        <v>36862</v>
      </c>
      <c r="D2816" t="s">
        <v>30</v>
      </c>
      <c r="E2816" t="s">
        <v>60</v>
      </c>
      <c r="F2816">
        <v>3</v>
      </c>
      <c r="G2816">
        <v>0</v>
      </c>
      <c r="H2816" t="s">
        <v>27</v>
      </c>
      <c r="I2816">
        <v>1</v>
      </c>
      <c r="J2816">
        <v>0</v>
      </c>
      <c r="K2816" t="s">
        <v>82</v>
      </c>
      <c r="L2816">
        <v>13</v>
      </c>
      <c r="M2816">
        <v>7</v>
      </c>
      <c r="N2816">
        <v>3</v>
      </c>
      <c r="O2816">
        <v>2</v>
      </c>
      <c r="P2816">
        <v>6</v>
      </c>
      <c r="Q2816">
        <v>5</v>
      </c>
      <c r="R2816">
        <v>10</v>
      </c>
      <c r="S2816">
        <v>9</v>
      </c>
      <c r="T2816">
        <v>1</v>
      </c>
      <c r="U2816">
        <v>1</v>
      </c>
      <c r="V2816">
        <v>0</v>
      </c>
      <c r="W2816">
        <v>0</v>
      </c>
      <c r="Z2816">
        <f t="shared" ca="1" si="86"/>
        <v>1151</v>
      </c>
      <c r="AA2816">
        <f t="shared" ca="1" si="87"/>
        <v>90</v>
      </c>
    </row>
    <row r="2817" spans="1:27" x14ac:dyDescent="0.2">
      <c r="A2817" t="s">
        <v>64</v>
      </c>
      <c r="B2817" s="1">
        <v>36862</v>
      </c>
      <c r="D2817" t="s">
        <v>46</v>
      </c>
      <c r="E2817" t="s">
        <v>36</v>
      </c>
      <c r="F2817">
        <v>2</v>
      </c>
      <c r="G2817">
        <v>0</v>
      </c>
      <c r="H2817" t="s">
        <v>27</v>
      </c>
      <c r="I2817">
        <v>1</v>
      </c>
      <c r="J2817">
        <v>0</v>
      </c>
      <c r="K2817" t="s">
        <v>75</v>
      </c>
      <c r="L2817">
        <v>16</v>
      </c>
      <c r="M2817">
        <v>5</v>
      </c>
      <c r="N2817">
        <v>8</v>
      </c>
      <c r="O2817">
        <v>3</v>
      </c>
      <c r="P2817">
        <v>7</v>
      </c>
      <c r="Q2817">
        <v>5</v>
      </c>
      <c r="R2817">
        <v>7</v>
      </c>
      <c r="S2817">
        <v>8</v>
      </c>
      <c r="T2817">
        <v>2</v>
      </c>
      <c r="U2817">
        <v>1</v>
      </c>
      <c r="V2817">
        <v>0</v>
      </c>
      <c r="W2817">
        <v>0</v>
      </c>
      <c r="Z2817">
        <f t="shared" ca="1" si="86"/>
        <v>1654</v>
      </c>
      <c r="AA2817">
        <f t="shared" ca="1" si="87"/>
        <v>90</v>
      </c>
    </row>
    <row r="2818" spans="1:27" x14ac:dyDescent="0.2">
      <c r="A2818" t="s">
        <v>64</v>
      </c>
      <c r="B2818" s="1">
        <v>36862</v>
      </c>
      <c r="D2818" t="s">
        <v>43</v>
      </c>
      <c r="E2818" t="s">
        <v>53</v>
      </c>
      <c r="F2818">
        <v>1</v>
      </c>
      <c r="G2818">
        <v>0</v>
      </c>
      <c r="H2818" t="s">
        <v>27</v>
      </c>
      <c r="I2818">
        <v>1</v>
      </c>
      <c r="J2818">
        <v>0</v>
      </c>
      <c r="K2818" t="s">
        <v>88</v>
      </c>
      <c r="L2818">
        <v>14</v>
      </c>
      <c r="M2818">
        <v>5</v>
      </c>
      <c r="N2818">
        <v>6</v>
      </c>
      <c r="O2818">
        <v>3</v>
      </c>
      <c r="P2818">
        <v>7</v>
      </c>
      <c r="Q2818">
        <v>5</v>
      </c>
      <c r="R2818">
        <v>17</v>
      </c>
      <c r="S2818">
        <v>19</v>
      </c>
      <c r="T2818">
        <v>1</v>
      </c>
      <c r="U2818">
        <v>4</v>
      </c>
      <c r="V2818">
        <v>0</v>
      </c>
      <c r="W2818">
        <v>1</v>
      </c>
      <c r="Z2818">
        <f t="shared" ca="1" si="86"/>
        <v>982</v>
      </c>
      <c r="AA2818">
        <f t="shared" ca="1" si="87"/>
        <v>120</v>
      </c>
    </row>
    <row r="2819" spans="1:27" x14ac:dyDescent="0.2">
      <c r="A2819" t="s">
        <v>64</v>
      </c>
      <c r="B2819" s="1">
        <v>36863</v>
      </c>
      <c r="D2819" t="s">
        <v>28</v>
      </c>
      <c r="E2819" t="s">
        <v>32</v>
      </c>
      <c r="F2819">
        <v>2</v>
      </c>
      <c r="G2819">
        <v>1</v>
      </c>
      <c r="H2819" t="s">
        <v>27</v>
      </c>
      <c r="I2819">
        <v>2</v>
      </c>
      <c r="J2819">
        <v>0</v>
      </c>
      <c r="K2819" t="s">
        <v>69</v>
      </c>
      <c r="L2819">
        <v>9</v>
      </c>
      <c r="M2819">
        <v>11</v>
      </c>
      <c r="N2819">
        <v>7</v>
      </c>
      <c r="O2819">
        <v>5</v>
      </c>
      <c r="P2819">
        <v>7</v>
      </c>
      <c r="Q2819">
        <v>10</v>
      </c>
      <c r="R2819">
        <v>9</v>
      </c>
      <c r="S2819">
        <v>12</v>
      </c>
      <c r="T2819">
        <v>2</v>
      </c>
      <c r="U2819">
        <v>0</v>
      </c>
      <c r="V2819">
        <v>0</v>
      </c>
      <c r="W2819">
        <v>0</v>
      </c>
      <c r="Z2819">
        <f t="shared" ref="Z2819:Z2882" ca="1" si="88">RANDBETWEEN(723,2017)</f>
        <v>1111</v>
      </c>
      <c r="AA2819">
        <f t="shared" ref="AA2819:AA2882" ca="1" si="89">IF(RAND() &lt; 0.5, 90, 120)</f>
        <v>90</v>
      </c>
    </row>
    <row r="2820" spans="1:27" x14ac:dyDescent="0.2">
      <c r="A2820" t="s">
        <v>64</v>
      </c>
      <c r="B2820" s="1">
        <v>36864</v>
      </c>
      <c r="D2820" t="s">
        <v>56</v>
      </c>
      <c r="E2820" t="s">
        <v>42</v>
      </c>
      <c r="F2820">
        <v>2</v>
      </c>
      <c r="G2820">
        <v>0</v>
      </c>
      <c r="H2820" t="s">
        <v>27</v>
      </c>
      <c r="I2820">
        <v>1</v>
      </c>
      <c r="J2820">
        <v>0</v>
      </c>
      <c r="K2820" t="s">
        <v>78</v>
      </c>
      <c r="L2820">
        <v>24</v>
      </c>
      <c r="M2820">
        <v>7</v>
      </c>
      <c r="N2820">
        <v>11</v>
      </c>
      <c r="O2820">
        <v>2</v>
      </c>
      <c r="P2820">
        <v>8</v>
      </c>
      <c r="Q2820">
        <v>4</v>
      </c>
      <c r="R2820">
        <v>16</v>
      </c>
      <c r="S2820">
        <v>23</v>
      </c>
      <c r="T2820">
        <v>0</v>
      </c>
      <c r="U2820">
        <v>3</v>
      </c>
      <c r="V2820">
        <v>0</v>
      </c>
      <c r="W2820">
        <v>0</v>
      </c>
      <c r="Z2820">
        <f t="shared" ca="1" si="88"/>
        <v>1697</v>
      </c>
      <c r="AA2820">
        <f t="shared" ca="1" si="89"/>
        <v>120</v>
      </c>
    </row>
    <row r="2821" spans="1:27" x14ac:dyDescent="0.2">
      <c r="A2821" t="s">
        <v>64</v>
      </c>
      <c r="B2821" s="1">
        <v>36869</v>
      </c>
      <c r="D2821" t="s">
        <v>22</v>
      </c>
      <c r="E2821" t="s">
        <v>35</v>
      </c>
      <c r="F2821">
        <v>5</v>
      </c>
      <c r="G2821">
        <v>0</v>
      </c>
      <c r="H2821" t="s">
        <v>27</v>
      </c>
      <c r="I2821">
        <v>2</v>
      </c>
      <c r="J2821">
        <v>0</v>
      </c>
      <c r="K2821" t="s">
        <v>87</v>
      </c>
      <c r="L2821">
        <v>15</v>
      </c>
      <c r="M2821">
        <v>3</v>
      </c>
      <c r="N2821">
        <v>10</v>
      </c>
      <c r="O2821">
        <v>1</v>
      </c>
      <c r="P2821">
        <v>5</v>
      </c>
      <c r="Q2821">
        <v>2</v>
      </c>
      <c r="R2821">
        <v>10</v>
      </c>
      <c r="S2821">
        <v>11</v>
      </c>
      <c r="T2821">
        <v>0</v>
      </c>
      <c r="U2821">
        <v>3</v>
      </c>
      <c r="V2821">
        <v>0</v>
      </c>
      <c r="W2821">
        <v>0</v>
      </c>
      <c r="Z2821">
        <f t="shared" ca="1" si="88"/>
        <v>1825</v>
      </c>
      <c r="AA2821">
        <f t="shared" ca="1" si="89"/>
        <v>90</v>
      </c>
    </row>
    <row r="2822" spans="1:27" x14ac:dyDescent="0.2">
      <c r="A2822" t="s">
        <v>64</v>
      </c>
      <c r="B2822" s="1">
        <v>36869</v>
      </c>
      <c r="D2822" t="s">
        <v>62</v>
      </c>
      <c r="E2822" t="s">
        <v>36</v>
      </c>
      <c r="F2822">
        <v>3</v>
      </c>
      <c r="G2822">
        <v>3</v>
      </c>
      <c r="H2822" t="s">
        <v>34</v>
      </c>
      <c r="I2822">
        <v>1</v>
      </c>
      <c r="J2822">
        <v>2</v>
      </c>
      <c r="K2822" t="s">
        <v>86</v>
      </c>
      <c r="L2822">
        <v>13</v>
      </c>
      <c r="M2822">
        <v>6</v>
      </c>
      <c r="N2822">
        <v>6</v>
      </c>
      <c r="O2822">
        <v>4</v>
      </c>
      <c r="P2822">
        <v>7</v>
      </c>
      <c r="Q2822">
        <v>2</v>
      </c>
      <c r="R2822">
        <v>6</v>
      </c>
      <c r="S2822">
        <v>16</v>
      </c>
      <c r="T2822">
        <v>2</v>
      </c>
      <c r="U2822">
        <v>0</v>
      </c>
      <c r="V2822">
        <v>0</v>
      </c>
      <c r="W2822">
        <v>0</v>
      </c>
      <c r="Z2822">
        <f t="shared" ca="1" si="88"/>
        <v>1948</v>
      </c>
      <c r="AA2822">
        <f t="shared" ca="1" si="89"/>
        <v>120</v>
      </c>
    </row>
    <row r="2823" spans="1:27" x14ac:dyDescent="0.2">
      <c r="A2823" t="s">
        <v>64</v>
      </c>
      <c r="B2823" s="1">
        <v>36869</v>
      </c>
      <c r="D2823" t="s">
        <v>60</v>
      </c>
      <c r="E2823" t="s">
        <v>46</v>
      </c>
      <c r="F2823">
        <v>3</v>
      </c>
      <c r="G2823">
        <v>3</v>
      </c>
      <c r="H2823" t="s">
        <v>34</v>
      </c>
      <c r="I2823">
        <v>1</v>
      </c>
      <c r="J2823">
        <v>2</v>
      </c>
      <c r="K2823" t="s">
        <v>74</v>
      </c>
      <c r="L2823">
        <v>15</v>
      </c>
      <c r="M2823">
        <v>15</v>
      </c>
      <c r="N2823">
        <v>8</v>
      </c>
      <c r="O2823">
        <v>8</v>
      </c>
      <c r="P2823">
        <v>9</v>
      </c>
      <c r="Q2823">
        <v>6</v>
      </c>
      <c r="R2823">
        <v>6</v>
      </c>
      <c r="S2823">
        <v>10</v>
      </c>
      <c r="T2823">
        <v>0</v>
      </c>
      <c r="U2823">
        <v>1</v>
      </c>
      <c r="V2823">
        <v>0</v>
      </c>
      <c r="W2823">
        <v>0</v>
      </c>
      <c r="Z2823">
        <f t="shared" ca="1" si="88"/>
        <v>1157</v>
      </c>
      <c r="AA2823">
        <f t="shared" ca="1" si="89"/>
        <v>120</v>
      </c>
    </row>
    <row r="2824" spans="1:27" x14ac:dyDescent="0.2">
      <c r="A2824" t="s">
        <v>64</v>
      </c>
      <c r="B2824" s="1">
        <v>36869</v>
      </c>
      <c r="D2824" t="s">
        <v>28</v>
      </c>
      <c r="E2824" t="s">
        <v>55</v>
      </c>
      <c r="F2824">
        <v>4</v>
      </c>
      <c r="G2824">
        <v>1</v>
      </c>
      <c r="H2824" t="s">
        <v>27</v>
      </c>
      <c r="I2824">
        <v>3</v>
      </c>
      <c r="J2824">
        <v>0</v>
      </c>
      <c r="K2824" t="s">
        <v>85</v>
      </c>
      <c r="L2824">
        <v>19</v>
      </c>
      <c r="M2824">
        <v>5</v>
      </c>
      <c r="N2824">
        <v>10</v>
      </c>
      <c r="O2824">
        <v>3</v>
      </c>
      <c r="P2824">
        <v>3</v>
      </c>
      <c r="Q2824">
        <v>6</v>
      </c>
      <c r="R2824">
        <v>8</v>
      </c>
      <c r="S2824">
        <v>14</v>
      </c>
      <c r="T2824">
        <v>0</v>
      </c>
      <c r="U2824">
        <v>0</v>
      </c>
      <c r="V2824">
        <v>0</v>
      </c>
      <c r="W2824">
        <v>0</v>
      </c>
      <c r="Z2824">
        <f t="shared" ca="1" si="88"/>
        <v>1444</v>
      </c>
      <c r="AA2824">
        <f t="shared" ca="1" si="89"/>
        <v>90</v>
      </c>
    </row>
    <row r="2825" spans="1:27" x14ac:dyDescent="0.2">
      <c r="A2825" t="s">
        <v>64</v>
      </c>
      <c r="B2825" s="1">
        <v>36869</v>
      </c>
      <c r="D2825" t="s">
        <v>32</v>
      </c>
      <c r="E2825" t="s">
        <v>42</v>
      </c>
      <c r="F2825">
        <v>5</v>
      </c>
      <c r="G2825">
        <v>0</v>
      </c>
      <c r="H2825" t="s">
        <v>27</v>
      </c>
      <c r="I2825">
        <v>3</v>
      </c>
      <c r="J2825">
        <v>0</v>
      </c>
      <c r="K2825" t="s">
        <v>83</v>
      </c>
      <c r="L2825">
        <v>13</v>
      </c>
      <c r="M2825">
        <v>14</v>
      </c>
      <c r="N2825">
        <v>9</v>
      </c>
      <c r="O2825">
        <v>4</v>
      </c>
      <c r="P2825">
        <v>5</v>
      </c>
      <c r="Q2825">
        <v>13</v>
      </c>
      <c r="R2825">
        <v>12</v>
      </c>
      <c r="S2825">
        <v>12</v>
      </c>
      <c r="T2825">
        <v>0</v>
      </c>
      <c r="U2825">
        <v>1</v>
      </c>
      <c r="V2825">
        <v>0</v>
      </c>
      <c r="W2825">
        <v>0</v>
      </c>
      <c r="Z2825">
        <f t="shared" ca="1" si="88"/>
        <v>902</v>
      </c>
      <c r="AA2825">
        <f t="shared" ca="1" si="89"/>
        <v>90</v>
      </c>
    </row>
    <row r="2826" spans="1:27" x14ac:dyDescent="0.2">
      <c r="A2826" t="s">
        <v>64</v>
      </c>
      <c r="B2826" s="1">
        <v>36869</v>
      </c>
      <c r="D2826" t="s">
        <v>41</v>
      </c>
      <c r="E2826" t="s">
        <v>33</v>
      </c>
      <c r="F2826">
        <v>1</v>
      </c>
      <c r="G2826">
        <v>0</v>
      </c>
      <c r="H2826" t="s">
        <v>27</v>
      </c>
      <c r="I2826">
        <v>1</v>
      </c>
      <c r="J2826">
        <v>0</v>
      </c>
      <c r="K2826" t="s">
        <v>71</v>
      </c>
      <c r="L2826">
        <v>12</v>
      </c>
      <c r="M2826">
        <v>13</v>
      </c>
      <c r="N2826">
        <v>3</v>
      </c>
      <c r="O2826">
        <v>5</v>
      </c>
      <c r="P2826">
        <v>2</v>
      </c>
      <c r="Q2826">
        <v>10</v>
      </c>
      <c r="R2826">
        <v>13</v>
      </c>
      <c r="S2826">
        <v>15</v>
      </c>
      <c r="T2826">
        <v>3</v>
      </c>
      <c r="U2826">
        <v>4</v>
      </c>
      <c r="V2826">
        <v>1</v>
      </c>
      <c r="W2826">
        <v>0</v>
      </c>
      <c r="Z2826">
        <f t="shared" ca="1" si="88"/>
        <v>1063</v>
      </c>
      <c r="AA2826">
        <f t="shared" ca="1" si="89"/>
        <v>90</v>
      </c>
    </row>
    <row r="2827" spans="1:27" x14ac:dyDescent="0.2">
      <c r="A2827" t="s">
        <v>64</v>
      </c>
      <c r="B2827" s="1">
        <v>36869</v>
      </c>
      <c r="D2827" t="s">
        <v>56</v>
      </c>
      <c r="E2827" t="s">
        <v>53</v>
      </c>
      <c r="F2827">
        <v>1</v>
      </c>
      <c r="G2827">
        <v>0</v>
      </c>
      <c r="H2827" t="s">
        <v>27</v>
      </c>
      <c r="I2827">
        <v>0</v>
      </c>
      <c r="J2827">
        <v>0</v>
      </c>
      <c r="K2827" t="s">
        <v>75</v>
      </c>
      <c r="L2827">
        <v>8</v>
      </c>
      <c r="M2827">
        <v>8</v>
      </c>
      <c r="N2827">
        <v>5</v>
      </c>
      <c r="O2827">
        <v>5</v>
      </c>
      <c r="P2827">
        <v>5</v>
      </c>
      <c r="Q2827">
        <v>3</v>
      </c>
      <c r="R2827">
        <v>22</v>
      </c>
      <c r="S2827">
        <v>21</v>
      </c>
      <c r="T2827">
        <v>1</v>
      </c>
      <c r="U2827">
        <v>3</v>
      </c>
      <c r="V2827">
        <v>0</v>
      </c>
      <c r="W2827">
        <v>0</v>
      </c>
      <c r="Z2827">
        <f t="shared" ca="1" si="88"/>
        <v>1474</v>
      </c>
      <c r="AA2827">
        <f t="shared" ca="1" si="89"/>
        <v>90</v>
      </c>
    </row>
    <row r="2828" spans="1:27" x14ac:dyDescent="0.2">
      <c r="A2828" t="s">
        <v>64</v>
      </c>
      <c r="B2828" s="1">
        <v>36869</v>
      </c>
      <c r="D2828" t="s">
        <v>43</v>
      </c>
      <c r="E2828" t="s">
        <v>25</v>
      </c>
      <c r="F2828">
        <v>1</v>
      </c>
      <c r="G2828">
        <v>1</v>
      </c>
      <c r="H2828" t="s">
        <v>34</v>
      </c>
      <c r="I2828">
        <v>1</v>
      </c>
      <c r="J2828">
        <v>1</v>
      </c>
      <c r="K2828" t="s">
        <v>70</v>
      </c>
      <c r="L2828">
        <v>13</v>
      </c>
      <c r="M2828">
        <v>15</v>
      </c>
      <c r="N2828">
        <v>5</v>
      </c>
      <c r="O2828">
        <v>4</v>
      </c>
      <c r="P2828">
        <v>4</v>
      </c>
      <c r="Q2828">
        <v>4</v>
      </c>
      <c r="R2828">
        <v>14</v>
      </c>
      <c r="S2828">
        <v>15</v>
      </c>
      <c r="T2828">
        <v>1</v>
      </c>
      <c r="U2828">
        <v>3</v>
      </c>
      <c r="V2828">
        <v>0</v>
      </c>
      <c r="W2828">
        <v>0</v>
      </c>
      <c r="Z2828">
        <f t="shared" ca="1" si="88"/>
        <v>1763</v>
      </c>
      <c r="AA2828">
        <f t="shared" ca="1" si="89"/>
        <v>90</v>
      </c>
    </row>
    <row r="2829" spans="1:27" x14ac:dyDescent="0.2">
      <c r="A2829" t="s">
        <v>64</v>
      </c>
      <c r="B2829" s="1">
        <v>36870</v>
      </c>
      <c r="D2829" t="s">
        <v>23</v>
      </c>
      <c r="E2829" t="s">
        <v>50</v>
      </c>
      <c r="F2829">
        <v>1</v>
      </c>
      <c r="G2829">
        <v>0</v>
      </c>
      <c r="H2829" t="s">
        <v>27</v>
      </c>
      <c r="I2829">
        <v>1</v>
      </c>
      <c r="J2829">
        <v>0</v>
      </c>
      <c r="K2829" t="s">
        <v>72</v>
      </c>
      <c r="L2829">
        <v>12</v>
      </c>
      <c r="M2829">
        <v>6</v>
      </c>
      <c r="N2829">
        <v>5</v>
      </c>
      <c r="O2829">
        <v>1</v>
      </c>
      <c r="P2829">
        <v>8</v>
      </c>
      <c r="Q2829">
        <v>10</v>
      </c>
      <c r="R2829">
        <v>11</v>
      </c>
      <c r="S2829">
        <v>15</v>
      </c>
      <c r="T2829">
        <v>0</v>
      </c>
      <c r="U2829">
        <v>1</v>
      </c>
      <c r="V2829">
        <v>0</v>
      </c>
      <c r="W2829">
        <v>0</v>
      </c>
      <c r="Z2829">
        <f t="shared" ca="1" si="88"/>
        <v>996</v>
      </c>
      <c r="AA2829">
        <f t="shared" ca="1" si="89"/>
        <v>120</v>
      </c>
    </row>
    <row r="2830" spans="1:27" x14ac:dyDescent="0.2">
      <c r="A2830" t="s">
        <v>64</v>
      </c>
      <c r="B2830" s="1">
        <v>36870</v>
      </c>
      <c r="D2830" t="s">
        <v>30</v>
      </c>
      <c r="E2830" t="s">
        <v>38</v>
      </c>
      <c r="F2830">
        <v>0</v>
      </c>
      <c r="G2830">
        <v>1</v>
      </c>
      <c r="H2830" t="s">
        <v>24</v>
      </c>
      <c r="I2830">
        <v>0</v>
      </c>
      <c r="J2830">
        <v>1</v>
      </c>
      <c r="K2830" t="s">
        <v>73</v>
      </c>
      <c r="L2830">
        <v>14</v>
      </c>
      <c r="M2830">
        <v>11</v>
      </c>
      <c r="N2830">
        <v>5</v>
      </c>
      <c r="O2830">
        <v>6</v>
      </c>
      <c r="P2830">
        <v>8</v>
      </c>
      <c r="Q2830">
        <v>5</v>
      </c>
      <c r="R2830">
        <v>12</v>
      </c>
      <c r="S2830">
        <v>14</v>
      </c>
      <c r="T2830">
        <v>1</v>
      </c>
      <c r="U2830">
        <v>3</v>
      </c>
      <c r="V2830">
        <v>0</v>
      </c>
      <c r="W2830">
        <v>0</v>
      </c>
      <c r="Z2830">
        <f t="shared" ca="1" si="88"/>
        <v>734</v>
      </c>
      <c r="AA2830">
        <f t="shared" ca="1" si="89"/>
        <v>90</v>
      </c>
    </row>
    <row r="2831" spans="1:27" x14ac:dyDescent="0.2">
      <c r="A2831" t="s">
        <v>64</v>
      </c>
      <c r="B2831" s="1">
        <v>36876</v>
      </c>
      <c r="D2831" t="s">
        <v>25</v>
      </c>
      <c r="E2831" t="s">
        <v>32</v>
      </c>
      <c r="F2831">
        <v>2</v>
      </c>
      <c r="G2831">
        <v>2</v>
      </c>
      <c r="H2831" t="s">
        <v>34</v>
      </c>
      <c r="I2831">
        <v>0</v>
      </c>
      <c r="J2831">
        <v>0</v>
      </c>
      <c r="K2831" t="s">
        <v>68</v>
      </c>
      <c r="L2831">
        <v>10</v>
      </c>
      <c r="M2831">
        <v>9</v>
      </c>
      <c r="N2831">
        <v>5</v>
      </c>
      <c r="O2831">
        <v>4</v>
      </c>
      <c r="P2831">
        <v>5</v>
      </c>
      <c r="Q2831">
        <v>4</v>
      </c>
      <c r="R2831">
        <v>8</v>
      </c>
      <c r="S2831">
        <v>16</v>
      </c>
      <c r="T2831">
        <v>2</v>
      </c>
      <c r="U2831">
        <v>1</v>
      </c>
      <c r="V2831">
        <v>1</v>
      </c>
      <c r="W2831">
        <v>0</v>
      </c>
      <c r="Z2831">
        <f t="shared" ca="1" si="88"/>
        <v>1047</v>
      </c>
      <c r="AA2831">
        <f t="shared" ca="1" si="89"/>
        <v>120</v>
      </c>
    </row>
    <row r="2832" spans="1:27" x14ac:dyDescent="0.2">
      <c r="A2832" t="s">
        <v>64</v>
      </c>
      <c r="B2832" s="1">
        <v>36876</v>
      </c>
      <c r="D2832" t="s">
        <v>55</v>
      </c>
      <c r="E2832" t="s">
        <v>23</v>
      </c>
      <c r="F2832">
        <v>1</v>
      </c>
      <c r="G2832">
        <v>0</v>
      </c>
      <c r="H2832" t="s">
        <v>27</v>
      </c>
      <c r="I2832">
        <v>1</v>
      </c>
      <c r="J2832">
        <v>0</v>
      </c>
      <c r="K2832" t="s">
        <v>89</v>
      </c>
      <c r="L2832">
        <v>4</v>
      </c>
      <c r="M2832">
        <v>14</v>
      </c>
      <c r="N2832">
        <v>3</v>
      </c>
      <c r="O2832">
        <v>5</v>
      </c>
      <c r="P2832">
        <v>3</v>
      </c>
      <c r="Q2832">
        <v>5</v>
      </c>
      <c r="R2832">
        <v>17</v>
      </c>
      <c r="S2832">
        <v>10</v>
      </c>
      <c r="T2832">
        <v>1</v>
      </c>
      <c r="U2832">
        <v>3</v>
      </c>
      <c r="V2832">
        <v>0</v>
      </c>
      <c r="W2832">
        <v>0</v>
      </c>
      <c r="Z2832">
        <f t="shared" ca="1" si="88"/>
        <v>1369</v>
      </c>
      <c r="AA2832">
        <f t="shared" ca="1" si="89"/>
        <v>120</v>
      </c>
    </row>
    <row r="2833" spans="1:27" x14ac:dyDescent="0.2">
      <c r="A2833" t="s">
        <v>64</v>
      </c>
      <c r="B2833" s="1">
        <v>36876</v>
      </c>
      <c r="D2833" t="s">
        <v>42</v>
      </c>
      <c r="E2833" t="s">
        <v>43</v>
      </c>
      <c r="F2833">
        <v>1</v>
      </c>
      <c r="G2833">
        <v>1</v>
      </c>
      <c r="H2833" t="s">
        <v>34</v>
      </c>
      <c r="I2833">
        <v>0</v>
      </c>
      <c r="J2833">
        <v>0</v>
      </c>
      <c r="K2833" t="s">
        <v>90</v>
      </c>
      <c r="L2833">
        <v>15</v>
      </c>
      <c r="M2833">
        <v>9</v>
      </c>
      <c r="N2833">
        <v>5</v>
      </c>
      <c r="O2833">
        <v>4</v>
      </c>
      <c r="P2833">
        <v>9</v>
      </c>
      <c r="Q2833">
        <v>7</v>
      </c>
      <c r="R2833">
        <v>10</v>
      </c>
      <c r="S2833">
        <v>7</v>
      </c>
      <c r="T2833">
        <v>1</v>
      </c>
      <c r="U2833">
        <v>2</v>
      </c>
      <c r="V2833">
        <v>0</v>
      </c>
      <c r="W2833">
        <v>0</v>
      </c>
      <c r="Z2833">
        <f t="shared" ca="1" si="88"/>
        <v>1744</v>
      </c>
      <c r="AA2833">
        <f t="shared" ca="1" si="89"/>
        <v>120</v>
      </c>
    </row>
    <row r="2834" spans="1:27" x14ac:dyDescent="0.2">
      <c r="A2834" t="s">
        <v>64</v>
      </c>
      <c r="B2834" s="1">
        <v>36876</v>
      </c>
      <c r="D2834" t="s">
        <v>38</v>
      </c>
      <c r="E2834" t="s">
        <v>41</v>
      </c>
      <c r="F2834">
        <v>3</v>
      </c>
      <c r="G2834">
        <v>1</v>
      </c>
      <c r="H2834" t="s">
        <v>27</v>
      </c>
      <c r="I2834">
        <v>0</v>
      </c>
      <c r="J2834">
        <v>1</v>
      </c>
      <c r="K2834" t="s">
        <v>67</v>
      </c>
      <c r="L2834">
        <v>15</v>
      </c>
      <c r="M2834">
        <v>13</v>
      </c>
      <c r="N2834">
        <v>7</v>
      </c>
      <c r="O2834">
        <v>4</v>
      </c>
      <c r="P2834">
        <v>6</v>
      </c>
      <c r="Q2834">
        <v>1</v>
      </c>
      <c r="R2834">
        <v>11</v>
      </c>
      <c r="S2834">
        <v>12</v>
      </c>
      <c r="T2834">
        <v>1</v>
      </c>
      <c r="U2834">
        <v>2</v>
      </c>
      <c r="V2834">
        <v>0</v>
      </c>
      <c r="W2834">
        <v>0</v>
      </c>
      <c r="Z2834">
        <f t="shared" ca="1" si="88"/>
        <v>852</v>
      </c>
      <c r="AA2834">
        <f t="shared" ca="1" si="89"/>
        <v>90</v>
      </c>
    </row>
    <row r="2835" spans="1:27" x14ac:dyDescent="0.2">
      <c r="A2835" t="s">
        <v>64</v>
      </c>
      <c r="B2835" s="1">
        <v>36876</v>
      </c>
      <c r="D2835" t="s">
        <v>33</v>
      </c>
      <c r="E2835" t="s">
        <v>56</v>
      </c>
      <c r="F2835">
        <v>2</v>
      </c>
      <c r="G2835">
        <v>0</v>
      </c>
      <c r="H2835" t="s">
        <v>27</v>
      </c>
      <c r="I2835">
        <v>1</v>
      </c>
      <c r="J2835">
        <v>0</v>
      </c>
      <c r="K2835" t="s">
        <v>82</v>
      </c>
      <c r="L2835">
        <v>17</v>
      </c>
      <c r="M2835">
        <v>17</v>
      </c>
      <c r="N2835">
        <v>8</v>
      </c>
      <c r="O2835">
        <v>6</v>
      </c>
      <c r="P2835">
        <v>8</v>
      </c>
      <c r="Q2835">
        <v>5</v>
      </c>
      <c r="R2835">
        <v>16</v>
      </c>
      <c r="S2835">
        <v>20</v>
      </c>
      <c r="T2835">
        <v>3</v>
      </c>
      <c r="U2835">
        <v>4</v>
      </c>
      <c r="V2835">
        <v>0</v>
      </c>
      <c r="W2835">
        <v>0</v>
      </c>
      <c r="Z2835">
        <f t="shared" ca="1" si="88"/>
        <v>2004</v>
      </c>
      <c r="AA2835">
        <f t="shared" ca="1" si="89"/>
        <v>90</v>
      </c>
    </row>
    <row r="2836" spans="1:27" x14ac:dyDescent="0.2">
      <c r="A2836" t="s">
        <v>64</v>
      </c>
      <c r="B2836" s="1">
        <v>36876</v>
      </c>
      <c r="D2836" t="s">
        <v>50</v>
      </c>
      <c r="E2836" t="s">
        <v>60</v>
      </c>
      <c r="F2836">
        <v>3</v>
      </c>
      <c r="G2836">
        <v>1</v>
      </c>
      <c r="H2836" t="s">
        <v>27</v>
      </c>
      <c r="I2836">
        <v>1</v>
      </c>
      <c r="J2836">
        <v>1</v>
      </c>
      <c r="K2836" t="s">
        <v>73</v>
      </c>
      <c r="L2836">
        <v>9</v>
      </c>
      <c r="M2836">
        <v>12</v>
      </c>
      <c r="N2836">
        <v>5</v>
      </c>
      <c r="O2836">
        <v>8</v>
      </c>
      <c r="P2836">
        <v>5</v>
      </c>
      <c r="Q2836">
        <v>5</v>
      </c>
      <c r="R2836">
        <v>11</v>
      </c>
      <c r="S2836">
        <v>16</v>
      </c>
      <c r="T2836">
        <v>1</v>
      </c>
      <c r="U2836">
        <v>2</v>
      </c>
      <c r="V2836">
        <v>0</v>
      </c>
      <c r="W2836">
        <v>0</v>
      </c>
      <c r="Z2836">
        <f t="shared" ca="1" si="88"/>
        <v>1898</v>
      </c>
      <c r="AA2836">
        <f t="shared" ca="1" si="89"/>
        <v>120</v>
      </c>
    </row>
    <row r="2837" spans="1:27" x14ac:dyDescent="0.2">
      <c r="A2837" t="s">
        <v>64</v>
      </c>
      <c r="B2837" s="1">
        <v>36876</v>
      </c>
      <c r="D2837" t="s">
        <v>53</v>
      </c>
      <c r="E2837" t="s">
        <v>28</v>
      </c>
      <c r="F2837">
        <v>1</v>
      </c>
      <c r="G2837">
        <v>0</v>
      </c>
      <c r="H2837" t="s">
        <v>27</v>
      </c>
      <c r="I2837">
        <v>0</v>
      </c>
      <c r="J2837">
        <v>0</v>
      </c>
      <c r="K2837" t="s">
        <v>78</v>
      </c>
      <c r="L2837">
        <v>7</v>
      </c>
      <c r="M2837">
        <v>9</v>
      </c>
      <c r="N2837">
        <v>4</v>
      </c>
      <c r="O2837">
        <v>3</v>
      </c>
      <c r="P2837">
        <v>3</v>
      </c>
      <c r="Q2837">
        <v>5</v>
      </c>
      <c r="R2837">
        <v>14</v>
      </c>
      <c r="S2837">
        <v>16</v>
      </c>
      <c r="T2837">
        <v>0</v>
      </c>
      <c r="U2837">
        <v>2</v>
      </c>
      <c r="V2837">
        <v>0</v>
      </c>
      <c r="W2837">
        <v>0</v>
      </c>
      <c r="Z2837">
        <f t="shared" ca="1" si="88"/>
        <v>1485</v>
      </c>
      <c r="AA2837">
        <f t="shared" ca="1" si="89"/>
        <v>90</v>
      </c>
    </row>
    <row r="2838" spans="1:27" x14ac:dyDescent="0.2">
      <c r="A2838" t="s">
        <v>64</v>
      </c>
      <c r="B2838" s="1">
        <v>36876</v>
      </c>
      <c r="D2838" t="s">
        <v>35</v>
      </c>
      <c r="E2838" t="s">
        <v>62</v>
      </c>
      <c r="F2838">
        <v>2</v>
      </c>
      <c r="G2838">
        <v>1</v>
      </c>
      <c r="H2838" t="s">
        <v>27</v>
      </c>
      <c r="I2838">
        <v>1</v>
      </c>
      <c r="J2838">
        <v>0</v>
      </c>
      <c r="K2838" t="s">
        <v>72</v>
      </c>
      <c r="L2838">
        <v>17</v>
      </c>
      <c r="M2838">
        <v>7</v>
      </c>
      <c r="N2838">
        <v>6</v>
      </c>
      <c r="O2838">
        <v>3</v>
      </c>
      <c r="P2838">
        <v>4</v>
      </c>
      <c r="Q2838">
        <v>3</v>
      </c>
      <c r="R2838">
        <v>16</v>
      </c>
      <c r="S2838">
        <v>17</v>
      </c>
      <c r="T2838">
        <v>0</v>
      </c>
      <c r="U2838">
        <v>2</v>
      </c>
      <c r="V2838">
        <v>0</v>
      </c>
      <c r="W2838">
        <v>0</v>
      </c>
      <c r="Z2838">
        <f t="shared" ca="1" si="88"/>
        <v>1032</v>
      </c>
      <c r="AA2838">
        <f t="shared" ca="1" si="89"/>
        <v>120</v>
      </c>
    </row>
    <row r="2839" spans="1:27" x14ac:dyDescent="0.2">
      <c r="A2839" t="s">
        <v>64</v>
      </c>
      <c r="B2839" s="1">
        <v>36877</v>
      </c>
      <c r="D2839" t="s">
        <v>46</v>
      </c>
      <c r="E2839" t="s">
        <v>30</v>
      </c>
      <c r="F2839">
        <v>0</v>
      </c>
      <c r="G2839">
        <v>1</v>
      </c>
      <c r="H2839" t="s">
        <v>24</v>
      </c>
      <c r="I2839">
        <v>0</v>
      </c>
      <c r="J2839">
        <v>1</v>
      </c>
      <c r="K2839" t="s">
        <v>70</v>
      </c>
      <c r="L2839">
        <v>6</v>
      </c>
      <c r="M2839">
        <v>9</v>
      </c>
      <c r="N2839">
        <v>4</v>
      </c>
      <c r="O2839">
        <v>4</v>
      </c>
      <c r="P2839">
        <v>9</v>
      </c>
      <c r="Q2839">
        <v>2</v>
      </c>
      <c r="R2839">
        <v>10</v>
      </c>
      <c r="S2839">
        <v>11</v>
      </c>
      <c r="T2839">
        <v>1</v>
      </c>
      <c r="U2839">
        <v>0</v>
      </c>
      <c r="V2839">
        <v>1</v>
      </c>
      <c r="W2839">
        <v>0</v>
      </c>
      <c r="Z2839">
        <f t="shared" ca="1" si="88"/>
        <v>1714</v>
      </c>
      <c r="AA2839">
        <f t="shared" ca="1" si="89"/>
        <v>120</v>
      </c>
    </row>
    <row r="2840" spans="1:27" x14ac:dyDescent="0.2">
      <c r="A2840" t="s">
        <v>64</v>
      </c>
      <c r="B2840" s="1">
        <v>36878</v>
      </c>
      <c r="D2840" t="s">
        <v>36</v>
      </c>
      <c r="E2840" t="s">
        <v>22</v>
      </c>
      <c r="F2840">
        <v>1</v>
      </c>
      <c r="G2840">
        <v>1</v>
      </c>
      <c r="H2840" t="s">
        <v>34</v>
      </c>
      <c r="I2840">
        <v>1</v>
      </c>
      <c r="J2840">
        <v>0</v>
      </c>
      <c r="K2840" t="s">
        <v>77</v>
      </c>
      <c r="L2840">
        <v>8</v>
      </c>
      <c r="M2840">
        <v>17</v>
      </c>
      <c r="N2840">
        <v>4</v>
      </c>
      <c r="O2840">
        <v>10</v>
      </c>
      <c r="P2840">
        <v>3</v>
      </c>
      <c r="Q2840">
        <v>7</v>
      </c>
      <c r="R2840">
        <v>20</v>
      </c>
      <c r="S2840">
        <v>14</v>
      </c>
      <c r="T2840">
        <v>2</v>
      </c>
      <c r="U2840">
        <v>1</v>
      </c>
      <c r="V2840">
        <v>0</v>
      </c>
      <c r="W2840">
        <v>0</v>
      </c>
      <c r="Z2840">
        <f t="shared" ca="1" si="88"/>
        <v>772</v>
      </c>
      <c r="AA2840">
        <f t="shared" ca="1" si="89"/>
        <v>90</v>
      </c>
    </row>
    <row r="2841" spans="1:27" x14ac:dyDescent="0.2">
      <c r="A2841" t="s">
        <v>64</v>
      </c>
      <c r="B2841" s="1">
        <v>36882</v>
      </c>
      <c r="D2841" t="s">
        <v>23</v>
      </c>
      <c r="E2841" t="s">
        <v>41</v>
      </c>
      <c r="F2841">
        <v>1</v>
      </c>
      <c r="G2841">
        <v>1</v>
      </c>
      <c r="H2841" t="s">
        <v>34</v>
      </c>
      <c r="I2841">
        <v>1</v>
      </c>
      <c r="J2841">
        <v>0</v>
      </c>
      <c r="K2841" t="s">
        <v>73</v>
      </c>
      <c r="L2841">
        <v>12</v>
      </c>
      <c r="M2841">
        <v>10</v>
      </c>
      <c r="N2841">
        <v>5</v>
      </c>
      <c r="O2841">
        <v>2</v>
      </c>
      <c r="P2841">
        <v>8</v>
      </c>
      <c r="Q2841">
        <v>6</v>
      </c>
      <c r="R2841">
        <v>12</v>
      </c>
      <c r="S2841">
        <v>13</v>
      </c>
      <c r="T2841">
        <v>1</v>
      </c>
      <c r="U2841">
        <v>1</v>
      </c>
      <c r="V2841">
        <v>0</v>
      </c>
      <c r="W2841">
        <v>0</v>
      </c>
      <c r="Z2841">
        <f t="shared" ca="1" si="88"/>
        <v>1259</v>
      </c>
      <c r="AA2841">
        <f t="shared" ca="1" si="89"/>
        <v>90</v>
      </c>
    </row>
    <row r="2842" spans="1:27" x14ac:dyDescent="0.2">
      <c r="A2842" t="s">
        <v>64</v>
      </c>
      <c r="B2842" s="1">
        <v>36883</v>
      </c>
      <c r="D2842" t="s">
        <v>60</v>
      </c>
      <c r="E2842" t="s">
        <v>42</v>
      </c>
      <c r="F2842">
        <v>1</v>
      </c>
      <c r="G2842">
        <v>0</v>
      </c>
      <c r="H2842" t="s">
        <v>27</v>
      </c>
      <c r="I2842">
        <v>1</v>
      </c>
      <c r="J2842">
        <v>0</v>
      </c>
      <c r="K2842" t="s">
        <v>66</v>
      </c>
      <c r="L2842">
        <v>10</v>
      </c>
      <c r="M2842">
        <v>10</v>
      </c>
      <c r="N2842">
        <v>7</v>
      </c>
      <c r="O2842">
        <v>4</v>
      </c>
      <c r="P2842">
        <v>13</v>
      </c>
      <c r="Q2842">
        <v>6</v>
      </c>
      <c r="R2842">
        <v>15</v>
      </c>
      <c r="S2842">
        <v>21</v>
      </c>
      <c r="T2842">
        <v>1</v>
      </c>
      <c r="U2842">
        <v>4</v>
      </c>
      <c r="V2842">
        <v>0</v>
      </c>
      <c r="W2842">
        <v>0</v>
      </c>
      <c r="Z2842">
        <f t="shared" ca="1" si="88"/>
        <v>1869</v>
      </c>
      <c r="AA2842">
        <f t="shared" ca="1" si="89"/>
        <v>120</v>
      </c>
    </row>
    <row r="2843" spans="1:27" x14ac:dyDescent="0.2">
      <c r="A2843" t="s">
        <v>64</v>
      </c>
      <c r="B2843" s="1">
        <v>36883</v>
      </c>
      <c r="D2843" t="s">
        <v>28</v>
      </c>
      <c r="E2843" t="s">
        <v>62</v>
      </c>
      <c r="F2843">
        <v>3</v>
      </c>
      <c r="G2843">
        <v>0</v>
      </c>
      <c r="H2843" t="s">
        <v>27</v>
      </c>
      <c r="I2843">
        <v>1</v>
      </c>
      <c r="J2843">
        <v>0</v>
      </c>
      <c r="K2843" t="s">
        <v>67</v>
      </c>
      <c r="L2843">
        <v>17</v>
      </c>
      <c r="M2843">
        <v>7</v>
      </c>
      <c r="N2843">
        <v>8</v>
      </c>
      <c r="O2843">
        <v>1</v>
      </c>
      <c r="P2843">
        <v>5</v>
      </c>
      <c r="Q2843">
        <v>4</v>
      </c>
      <c r="R2843">
        <v>8</v>
      </c>
      <c r="S2843">
        <v>12</v>
      </c>
      <c r="T2843">
        <v>0</v>
      </c>
      <c r="U2843">
        <v>1</v>
      </c>
      <c r="V2843">
        <v>0</v>
      </c>
      <c r="W2843">
        <v>0</v>
      </c>
      <c r="Z2843">
        <f t="shared" ca="1" si="88"/>
        <v>1382</v>
      </c>
      <c r="AA2843">
        <f t="shared" ca="1" si="89"/>
        <v>90</v>
      </c>
    </row>
    <row r="2844" spans="1:27" x14ac:dyDescent="0.2">
      <c r="A2844" t="s">
        <v>64</v>
      </c>
      <c r="B2844" s="1">
        <v>36883</v>
      </c>
      <c r="D2844" t="s">
        <v>55</v>
      </c>
      <c r="E2844" t="s">
        <v>35</v>
      </c>
      <c r="F2844">
        <v>2</v>
      </c>
      <c r="G2844">
        <v>0</v>
      </c>
      <c r="H2844" t="s">
        <v>27</v>
      </c>
      <c r="I2844">
        <v>1</v>
      </c>
      <c r="J2844">
        <v>0</v>
      </c>
      <c r="K2844" t="s">
        <v>65</v>
      </c>
      <c r="L2844">
        <v>8</v>
      </c>
      <c r="M2844">
        <v>8</v>
      </c>
      <c r="N2844">
        <v>5</v>
      </c>
      <c r="O2844">
        <v>4</v>
      </c>
      <c r="P2844">
        <v>2</v>
      </c>
      <c r="Q2844">
        <v>3</v>
      </c>
      <c r="R2844">
        <v>17</v>
      </c>
      <c r="S2844">
        <v>16</v>
      </c>
      <c r="T2844">
        <v>1</v>
      </c>
      <c r="U2844">
        <v>2</v>
      </c>
      <c r="V2844">
        <v>0</v>
      </c>
      <c r="W2844">
        <v>0</v>
      </c>
      <c r="Z2844">
        <f t="shared" ca="1" si="88"/>
        <v>1149</v>
      </c>
      <c r="AA2844">
        <f t="shared" ca="1" si="89"/>
        <v>120</v>
      </c>
    </row>
    <row r="2845" spans="1:27" x14ac:dyDescent="0.2">
      <c r="A2845" t="s">
        <v>64</v>
      </c>
      <c r="B2845" s="1">
        <v>36883</v>
      </c>
      <c r="D2845" t="s">
        <v>33</v>
      </c>
      <c r="E2845" t="s">
        <v>25</v>
      </c>
      <c r="F2845">
        <v>1</v>
      </c>
      <c r="G2845">
        <v>2</v>
      </c>
      <c r="H2845" t="s">
        <v>24</v>
      </c>
      <c r="I2845">
        <v>0</v>
      </c>
      <c r="J2845">
        <v>1</v>
      </c>
      <c r="K2845" t="s">
        <v>76</v>
      </c>
      <c r="L2845">
        <v>15</v>
      </c>
      <c r="M2845">
        <v>8</v>
      </c>
      <c r="N2845">
        <v>5</v>
      </c>
      <c r="O2845">
        <v>5</v>
      </c>
      <c r="P2845">
        <v>10</v>
      </c>
      <c r="Q2845">
        <v>2</v>
      </c>
      <c r="R2845">
        <v>18</v>
      </c>
      <c r="S2845">
        <v>18</v>
      </c>
      <c r="T2845">
        <v>1</v>
      </c>
      <c r="U2845">
        <v>4</v>
      </c>
      <c r="V2845">
        <v>0</v>
      </c>
      <c r="W2845">
        <v>0</v>
      </c>
      <c r="Z2845">
        <f t="shared" ca="1" si="88"/>
        <v>1200</v>
      </c>
      <c r="AA2845">
        <f t="shared" ca="1" si="89"/>
        <v>120</v>
      </c>
    </row>
    <row r="2846" spans="1:27" x14ac:dyDescent="0.2">
      <c r="A2846" t="s">
        <v>64</v>
      </c>
      <c r="B2846" s="1">
        <v>36883</v>
      </c>
      <c r="D2846" t="s">
        <v>50</v>
      </c>
      <c r="E2846" t="s">
        <v>43</v>
      </c>
      <c r="F2846">
        <v>2</v>
      </c>
      <c r="G2846">
        <v>1</v>
      </c>
      <c r="H2846" t="s">
        <v>27</v>
      </c>
      <c r="I2846">
        <v>1</v>
      </c>
      <c r="J2846">
        <v>1</v>
      </c>
      <c r="K2846" t="s">
        <v>75</v>
      </c>
      <c r="L2846">
        <v>11</v>
      </c>
      <c r="M2846">
        <v>11</v>
      </c>
      <c r="N2846">
        <v>6</v>
      </c>
      <c r="O2846">
        <v>4</v>
      </c>
      <c r="P2846">
        <v>6</v>
      </c>
      <c r="Q2846">
        <v>5</v>
      </c>
      <c r="R2846">
        <v>7</v>
      </c>
      <c r="S2846">
        <v>5</v>
      </c>
      <c r="T2846">
        <v>1</v>
      </c>
      <c r="U2846">
        <v>0</v>
      </c>
      <c r="V2846">
        <v>0</v>
      </c>
      <c r="W2846">
        <v>0</v>
      </c>
      <c r="Z2846">
        <f t="shared" ca="1" si="88"/>
        <v>1204</v>
      </c>
      <c r="AA2846">
        <f t="shared" ca="1" si="89"/>
        <v>90</v>
      </c>
    </row>
    <row r="2847" spans="1:27" x14ac:dyDescent="0.2">
      <c r="A2847" t="s">
        <v>64</v>
      </c>
      <c r="B2847" s="1">
        <v>36883</v>
      </c>
      <c r="D2847" t="s">
        <v>30</v>
      </c>
      <c r="E2847" t="s">
        <v>22</v>
      </c>
      <c r="F2847">
        <v>4</v>
      </c>
      <c r="G2847">
        <v>0</v>
      </c>
      <c r="H2847" t="s">
        <v>27</v>
      </c>
      <c r="I2847">
        <v>1</v>
      </c>
      <c r="J2847">
        <v>0</v>
      </c>
      <c r="K2847" t="s">
        <v>71</v>
      </c>
      <c r="L2847">
        <v>12</v>
      </c>
      <c r="M2847">
        <v>12</v>
      </c>
      <c r="N2847">
        <v>6</v>
      </c>
      <c r="O2847">
        <v>6</v>
      </c>
      <c r="P2847">
        <v>6</v>
      </c>
      <c r="Q2847">
        <v>3</v>
      </c>
      <c r="R2847">
        <v>18</v>
      </c>
      <c r="S2847">
        <v>14</v>
      </c>
      <c r="T2847">
        <v>2</v>
      </c>
      <c r="U2847">
        <v>0</v>
      </c>
      <c r="V2847">
        <v>0</v>
      </c>
      <c r="W2847">
        <v>0</v>
      </c>
      <c r="Z2847">
        <f t="shared" ca="1" si="88"/>
        <v>1600</v>
      </c>
      <c r="AA2847">
        <f t="shared" ca="1" si="89"/>
        <v>120</v>
      </c>
    </row>
    <row r="2848" spans="1:27" x14ac:dyDescent="0.2">
      <c r="A2848" t="s">
        <v>64</v>
      </c>
      <c r="B2848" s="1">
        <v>36883</v>
      </c>
      <c r="D2848" t="s">
        <v>46</v>
      </c>
      <c r="E2848" t="s">
        <v>38</v>
      </c>
      <c r="F2848">
        <v>2</v>
      </c>
      <c r="G2848">
        <v>0</v>
      </c>
      <c r="H2848" t="s">
        <v>27</v>
      </c>
      <c r="I2848">
        <v>2</v>
      </c>
      <c r="J2848">
        <v>0</v>
      </c>
      <c r="K2848" t="s">
        <v>83</v>
      </c>
      <c r="L2848">
        <v>20</v>
      </c>
      <c r="M2848">
        <v>5</v>
      </c>
      <c r="N2848">
        <v>4</v>
      </c>
      <c r="O2848">
        <v>3</v>
      </c>
      <c r="P2848">
        <v>11</v>
      </c>
      <c r="Q2848">
        <v>3</v>
      </c>
      <c r="R2848">
        <v>7</v>
      </c>
      <c r="S2848">
        <v>8</v>
      </c>
      <c r="T2848">
        <v>0</v>
      </c>
      <c r="U2848">
        <v>1</v>
      </c>
      <c r="V2848">
        <v>0</v>
      </c>
      <c r="W2848">
        <v>0</v>
      </c>
      <c r="Z2848">
        <f t="shared" ca="1" si="88"/>
        <v>781</v>
      </c>
      <c r="AA2848">
        <f t="shared" ca="1" si="89"/>
        <v>90</v>
      </c>
    </row>
    <row r="2849" spans="1:27" x14ac:dyDescent="0.2">
      <c r="A2849" t="s">
        <v>64</v>
      </c>
      <c r="B2849" s="1">
        <v>36883</v>
      </c>
      <c r="D2849" t="s">
        <v>56</v>
      </c>
      <c r="E2849" t="s">
        <v>32</v>
      </c>
      <c r="F2849">
        <v>1</v>
      </c>
      <c r="G2849">
        <v>0</v>
      </c>
      <c r="H2849" t="s">
        <v>27</v>
      </c>
      <c r="I2849">
        <v>1</v>
      </c>
      <c r="J2849">
        <v>0</v>
      </c>
      <c r="K2849" t="s">
        <v>80</v>
      </c>
      <c r="L2849">
        <v>9</v>
      </c>
      <c r="M2849">
        <v>9</v>
      </c>
      <c r="N2849">
        <v>5</v>
      </c>
      <c r="O2849">
        <v>3</v>
      </c>
      <c r="P2849">
        <v>8</v>
      </c>
      <c r="Q2849">
        <v>6</v>
      </c>
      <c r="R2849">
        <v>14</v>
      </c>
      <c r="S2849">
        <v>18</v>
      </c>
      <c r="T2849">
        <v>2</v>
      </c>
      <c r="U2849">
        <v>2</v>
      </c>
      <c r="V2849">
        <v>0</v>
      </c>
      <c r="W2849">
        <v>0</v>
      </c>
      <c r="Z2849">
        <f t="shared" ca="1" si="88"/>
        <v>1566</v>
      </c>
      <c r="AA2849">
        <f t="shared" ca="1" si="89"/>
        <v>120</v>
      </c>
    </row>
    <row r="2850" spans="1:27" x14ac:dyDescent="0.2">
      <c r="A2850" t="s">
        <v>64</v>
      </c>
      <c r="B2850" s="1">
        <v>36883</v>
      </c>
      <c r="D2850" t="s">
        <v>36</v>
      </c>
      <c r="E2850" t="s">
        <v>53</v>
      </c>
      <c r="F2850">
        <v>0</v>
      </c>
      <c r="G2850">
        <v>0</v>
      </c>
      <c r="H2850" t="s">
        <v>34</v>
      </c>
      <c r="I2850">
        <v>0</v>
      </c>
      <c r="J2850">
        <v>0</v>
      </c>
      <c r="K2850" t="s">
        <v>82</v>
      </c>
      <c r="L2850">
        <v>16</v>
      </c>
      <c r="M2850">
        <v>5</v>
      </c>
      <c r="N2850">
        <v>8</v>
      </c>
      <c r="O2850">
        <v>0</v>
      </c>
      <c r="P2850">
        <v>8</v>
      </c>
      <c r="Q2850">
        <v>4</v>
      </c>
      <c r="R2850">
        <v>22</v>
      </c>
      <c r="S2850">
        <v>13</v>
      </c>
      <c r="T2850">
        <v>2</v>
      </c>
      <c r="U2850">
        <v>3</v>
      </c>
      <c r="V2850">
        <v>0</v>
      </c>
      <c r="W2850">
        <v>0</v>
      </c>
      <c r="Z2850">
        <f t="shared" ca="1" si="88"/>
        <v>787</v>
      </c>
      <c r="AA2850">
        <f t="shared" ca="1" si="89"/>
        <v>90</v>
      </c>
    </row>
    <row r="2851" spans="1:27" x14ac:dyDescent="0.2">
      <c r="A2851" t="s">
        <v>64</v>
      </c>
      <c r="B2851" s="1">
        <v>36886</v>
      </c>
      <c r="D2851" t="s">
        <v>22</v>
      </c>
      <c r="E2851" t="s">
        <v>50</v>
      </c>
      <c r="F2851">
        <v>6</v>
      </c>
      <c r="G2851">
        <v>1</v>
      </c>
      <c r="H2851" t="s">
        <v>27</v>
      </c>
      <c r="I2851">
        <v>1</v>
      </c>
      <c r="J2851">
        <v>0</v>
      </c>
      <c r="K2851" t="s">
        <v>69</v>
      </c>
      <c r="L2851">
        <v>27</v>
      </c>
      <c r="M2851">
        <v>2</v>
      </c>
      <c r="N2851">
        <v>15</v>
      </c>
      <c r="O2851">
        <v>2</v>
      </c>
      <c r="P2851">
        <v>14</v>
      </c>
      <c r="Q2851">
        <v>0</v>
      </c>
      <c r="R2851">
        <v>14</v>
      </c>
      <c r="S2851">
        <v>11</v>
      </c>
      <c r="T2851">
        <v>0</v>
      </c>
      <c r="U2851">
        <v>0</v>
      </c>
      <c r="V2851">
        <v>0</v>
      </c>
      <c r="W2851">
        <v>0</v>
      </c>
      <c r="Z2851">
        <f t="shared" ca="1" si="88"/>
        <v>1936</v>
      </c>
      <c r="AA2851">
        <f t="shared" ca="1" si="89"/>
        <v>120</v>
      </c>
    </row>
    <row r="2852" spans="1:27" x14ac:dyDescent="0.2">
      <c r="A2852" t="s">
        <v>64</v>
      </c>
      <c r="B2852" s="1">
        <v>36886</v>
      </c>
      <c r="D2852" t="s">
        <v>25</v>
      </c>
      <c r="E2852" t="s">
        <v>46</v>
      </c>
      <c r="F2852">
        <v>0</v>
      </c>
      <c r="G2852">
        <v>1</v>
      </c>
      <c r="H2852" t="s">
        <v>24</v>
      </c>
      <c r="I2852">
        <v>0</v>
      </c>
      <c r="J2852">
        <v>0</v>
      </c>
      <c r="K2852" t="s">
        <v>75</v>
      </c>
      <c r="L2852">
        <v>6</v>
      </c>
      <c r="M2852">
        <v>14</v>
      </c>
      <c r="N2852">
        <v>3</v>
      </c>
      <c r="O2852">
        <v>3</v>
      </c>
      <c r="P2852">
        <v>2</v>
      </c>
      <c r="Q2852">
        <v>4</v>
      </c>
      <c r="R2852">
        <v>15</v>
      </c>
      <c r="S2852">
        <v>16</v>
      </c>
      <c r="T2852">
        <v>1</v>
      </c>
      <c r="U2852">
        <v>2</v>
      </c>
      <c r="V2852">
        <v>0</v>
      </c>
      <c r="W2852">
        <v>0</v>
      </c>
      <c r="Z2852">
        <f t="shared" ca="1" si="88"/>
        <v>1590</v>
      </c>
      <c r="AA2852">
        <f t="shared" ca="1" si="89"/>
        <v>90</v>
      </c>
    </row>
    <row r="2853" spans="1:27" x14ac:dyDescent="0.2">
      <c r="A2853" t="s">
        <v>64</v>
      </c>
      <c r="B2853" s="1">
        <v>36886</v>
      </c>
      <c r="D2853" t="s">
        <v>62</v>
      </c>
      <c r="E2853" t="s">
        <v>56</v>
      </c>
      <c r="F2853">
        <v>1</v>
      </c>
      <c r="G2853">
        <v>4</v>
      </c>
      <c r="H2853" t="s">
        <v>24</v>
      </c>
      <c r="I2853">
        <v>0</v>
      </c>
      <c r="J2853">
        <v>1</v>
      </c>
      <c r="K2853" t="s">
        <v>71</v>
      </c>
      <c r="L2853">
        <v>11</v>
      </c>
      <c r="M2853">
        <v>16</v>
      </c>
      <c r="N2853">
        <v>3</v>
      </c>
      <c r="O2853">
        <v>11</v>
      </c>
      <c r="P2853">
        <v>9</v>
      </c>
      <c r="Q2853">
        <v>8</v>
      </c>
      <c r="R2853">
        <v>17</v>
      </c>
      <c r="S2853">
        <v>17</v>
      </c>
      <c r="T2853">
        <v>2</v>
      </c>
      <c r="U2853">
        <v>0</v>
      </c>
      <c r="V2853">
        <v>0</v>
      </c>
      <c r="W2853">
        <v>0</v>
      </c>
      <c r="Z2853">
        <f t="shared" ca="1" si="88"/>
        <v>1022</v>
      </c>
      <c r="AA2853">
        <f t="shared" ca="1" si="89"/>
        <v>90</v>
      </c>
    </row>
    <row r="2854" spans="1:27" x14ac:dyDescent="0.2">
      <c r="A2854" t="s">
        <v>64</v>
      </c>
      <c r="B2854" s="1">
        <v>36886</v>
      </c>
      <c r="D2854" t="s">
        <v>42</v>
      </c>
      <c r="E2854" t="s">
        <v>23</v>
      </c>
      <c r="F2854">
        <v>1</v>
      </c>
      <c r="G2854">
        <v>2</v>
      </c>
      <c r="H2854" t="s">
        <v>24</v>
      </c>
      <c r="I2854">
        <v>0</v>
      </c>
      <c r="J2854">
        <v>0</v>
      </c>
      <c r="K2854" t="s">
        <v>86</v>
      </c>
      <c r="L2854">
        <v>17</v>
      </c>
      <c r="M2854">
        <v>10</v>
      </c>
      <c r="N2854">
        <v>9</v>
      </c>
      <c r="O2854">
        <v>5</v>
      </c>
      <c r="P2854">
        <v>5</v>
      </c>
      <c r="Q2854">
        <v>2</v>
      </c>
      <c r="R2854">
        <v>14</v>
      </c>
      <c r="S2854">
        <v>16</v>
      </c>
      <c r="T2854">
        <v>2</v>
      </c>
      <c r="U2854">
        <v>1</v>
      </c>
      <c r="V2854">
        <v>0</v>
      </c>
      <c r="W2854">
        <v>0</v>
      </c>
      <c r="Z2854">
        <f t="shared" ca="1" si="88"/>
        <v>1946</v>
      </c>
      <c r="AA2854">
        <f t="shared" ca="1" si="89"/>
        <v>120</v>
      </c>
    </row>
    <row r="2855" spans="1:27" x14ac:dyDescent="0.2">
      <c r="A2855" t="s">
        <v>64</v>
      </c>
      <c r="B2855" s="1">
        <v>36886</v>
      </c>
      <c r="D2855" t="s">
        <v>38</v>
      </c>
      <c r="E2855" t="s">
        <v>28</v>
      </c>
      <c r="F2855">
        <v>2</v>
      </c>
      <c r="G2855">
        <v>2</v>
      </c>
      <c r="H2855" t="s">
        <v>34</v>
      </c>
      <c r="I2855">
        <v>1</v>
      </c>
      <c r="J2855">
        <v>2</v>
      </c>
      <c r="K2855" t="s">
        <v>77</v>
      </c>
      <c r="L2855">
        <v>19</v>
      </c>
      <c r="M2855">
        <v>7</v>
      </c>
      <c r="N2855">
        <v>13</v>
      </c>
      <c r="O2855">
        <v>4</v>
      </c>
      <c r="P2855">
        <v>8</v>
      </c>
      <c r="Q2855">
        <v>2</v>
      </c>
      <c r="R2855">
        <v>5</v>
      </c>
      <c r="S2855">
        <v>9</v>
      </c>
      <c r="T2855">
        <v>0</v>
      </c>
      <c r="U2855">
        <v>4</v>
      </c>
      <c r="V2855">
        <v>0</v>
      </c>
      <c r="W2855">
        <v>0</v>
      </c>
      <c r="Z2855">
        <f t="shared" ca="1" si="88"/>
        <v>1965</v>
      </c>
      <c r="AA2855">
        <f t="shared" ca="1" si="89"/>
        <v>90</v>
      </c>
    </row>
    <row r="2856" spans="1:27" x14ac:dyDescent="0.2">
      <c r="A2856" t="s">
        <v>64</v>
      </c>
      <c r="B2856" s="1">
        <v>36886</v>
      </c>
      <c r="D2856" t="s">
        <v>32</v>
      </c>
      <c r="E2856" t="s">
        <v>55</v>
      </c>
      <c r="F2856">
        <v>0</v>
      </c>
      <c r="G2856">
        <v>0</v>
      </c>
      <c r="H2856" t="s">
        <v>34</v>
      </c>
      <c r="I2856">
        <v>0</v>
      </c>
      <c r="J2856">
        <v>0</v>
      </c>
      <c r="K2856" t="s">
        <v>70</v>
      </c>
      <c r="L2856">
        <v>15</v>
      </c>
      <c r="M2856">
        <v>14</v>
      </c>
      <c r="N2856">
        <v>7</v>
      </c>
      <c r="O2856">
        <v>3</v>
      </c>
      <c r="P2856">
        <v>7</v>
      </c>
      <c r="Q2856">
        <v>7</v>
      </c>
      <c r="R2856">
        <v>15</v>
      </c>
      <c r="S2856">
        <v>14</v>
      </c>
      <c r="T2856">
        <v>2</v>
      </c>
      <c r="U2856">
        <v>2</v>
      </c>
      <c r="V2856">
        <v>0</v>
      </c>
      <c r="W2856">
        <v>0</v>
      </c>
      <c r="Z2856">
        <f t="shared" ca="1" si="88"/>
        <v>753</v>
      </c>
      <c r="AA2856">
        <f t="shared" ca="1" si="89"/>
        <v>120</v>
      </c>
    </row>
    <row r="2857" spans="1:27" x14ac:dyDescent="0.2">
      <c r="A2857" t="s">
        <v>64</v>
      </c>
      <c r="B2857" s="1">
        <v>36886</v>
      </c>
      <c r="D2857" t="s">
        <v>53</v>
      </c>
      <c r="E2857" t="s">
        <v>30</v>
      </c>
      <c r="F2857">
        <v>1</v>
      </c>
      <c r="G2857">
        <v>0</v>
      </c>
      <c r="H2857" t="s">
        <v>27</v>
      </c>
      <c r="I2857">
        <v>1</v>
      </c>
      <c r="J2857">
        <v>0</v>
      </c>
      <c r="K2857" t="s">
        <v>74</v>
      </c>
      <c r="L2857">
        <v>7</v>
      </c>
      <c r="M2857">
        <v>11</v>
      </c>
      <c r="N2857">
        <v>2</v>
      </c>
      <c r="O2857">
        <v>5</v>
      </c>
      <c r="P2857">
        <v>2</v>
      </c>
      <c r="Q2857">
        <v>6</v>
      </c>
      <c r="R2857">
        <v>7</v>
      </c>
      <c r="S2857">
        <v>9</v>
      </c>
      <c r="T2857">
        <v>2</v>
      </c>
      <c r="U2857">
        <v>2</v>
      </c>
      <c r="V2857">
        <v>0</v>
      </c>
      <c r="W2857">
        <v>0</v>
      </c>
      <c r="Z2857">
        <f t="shared" ca="1" si="88"/>
        <v>1307</v>
      </c>
      <c r="AA2857">
        <f t="shared" ca="1" si="89"/>
        <v>90</v>
      </c>
    </row>
    <row r="2858" spans="1:27" x14ac:dyDescent="0.2">
      <c r="A2858" t="s">
        <v>64</v>
      </c>
      <c r="B2858" s="1">
        <v>36886</v>
      </c>
      <c r="D2858" t="s">
        <v>35</v>
      </c>
      <c r="E2858" t="s">
        <v>33</v>
      </c>
      <c r="F2858">
        <v>2</v>
      </c>
      <c r="G2858">
        <v>1</v>
      </c>
      <c r="H2858" t="s">
        <v>27</v>
      </c>
      <c r="I2858">
        <v>2</v>
      </c>
      <c r="J2858">
        <v>1</v>
      </c>
      <c r="K2858" t="s">
        <v>68</v>
      </c>
      <c r="L2858">
        <v>13</v>
      </c>
      <c r="M2858">
        <v>8</v>
      </c>
      <c r="N2858">
        <v>4</v>
      </c>
      <c r="O2858">
        <v>5</v>
      </c>
      <c r="P2858">
        <v>7</v>
      </c>
      <c r="Q2858">
        <v>2</v>
      </c>
      <c r="R2858">
        <v>23</v>
      </c>
      <c r="S2858">
        <v>17</v>
      </c>
      <c r="T2858">
        <v>4</v>
      </c>
      <c r="U2858">
        <v>2</v>
      </c>
      <c r="V2858">
        <v>0</v>
      </c>
      <c r="W2858">
        <v>0</v>
      </c>
      <c r="Z2858">
        <f t="shared" ca="1" si="88"/>
        <v>967</v>
      </c>
      <c r="AA2858">
        <f t="shared" ca="1" si="89"/>
        <v>90</v>
      </c>
    </row>
    <row r="2859" spans="1:27" x14ac:dyDescent="0.2">
      <c r="A2859" t="s">
        <v>64</v>
      </c>
      <c r="B2859" s="1">
        <v>36886</v>
      </c>
      <c r="D2859" t="s">
        <v>43</v>
      </c>
      <c r="E2859" t="s">
        <v>60</v>
      </c>
      <c r="F2859">
        <v>5</v>
      </c>
      <c r="G2859">
        <v>0</v>
      </c>
      <c r="H2859" t="s">
        <v>27</v>
      </c>
      <c r="I2859">
        <v>3</v>
      </c>
      <c r="J2859">
        <v>0</v>
      </c>
      <c r="K2859" t="s">
        <v>72</v>
      </c>
      <c r="L2859">
        <v>17</v>
      </c>
      <c r="M2859">
        <v>12</v>
      </c>
      <c r="N2859">
        <v>10</v>
      </c>
      <c r="O2859">
        <v>8</v>
      </c>
      <c r="P2859">
        <v>5</v>
      </c>
      <c r="Q2859">
        <v>8</v>
      </c>
      <c r="R2859">
        <v>19</v>
      </c>
      <c r="S2859">
        <v>11</v>
      </c>
      <c r="T2859">
        <v>1</v>
      </c>
      <c r="U2859">
        <v>0</v>
      </c>
      <c r="V2859">
        <v>0</v>
      </c>
      <c r="W2859">
        <v>0</v>
      </c>
      <c r="Z2859">
        <f t="shared" ca="1" si="88"/>
        <v>1915</v>
      </c>
      <c r="AA2859">
        <f t="shared" ca="1" si="89"/>
        <v>90</v>
      </c>
    </row>
    <row r="2860" spans="1:27" x14ac:dyDescent="0.2">
      <c r="A2860" t="s">
        <v>64</v>
      </c>
      <c r="B2860" s="1">
        <v>36887</v>
      </c>
      <c r="D2860" t="s">
        <v>41</v>
      </c>
      <c r="E2860" t="s">
        <v>36</v>
      </c>
      <c r="F2860">
        <v>2</v>
      </c>
      <c r="G2860">
        <v>0</v>
      </c>
      <c r="H2860" t="s">
        <v>27</v>
      </c>
      <c r="I2860">
        <v>2</v>
      </c>
      <c r="J2860">
        <v>0</v>
      </c>
      <c r="K2860" t="s">
        <v>80</v>
      </c>
      <c r="L2860">
        <v>17</v>
      </c>
      <c r="M2860">
        <v>7</v>
      </c>
      <c r="N2860">
        <v>6</v>
      </c>
      <c r="O2860">
        <v>2</v>
      </c>
      <c r="P2860">
        <v>4</v>
      </c>
      <c r="Q2860">
        <v>4</v>
      </c>
      <c r="R2860">
        <v>17</v>
      </c>
      <c r="S2860">
        <v>13</v>
      </c>
      <c r="T2860">
        <v>1</v>
      </c>
      <c r="U2860">
        <v>3</v>
      </c>
      <c r="V2860">
        <v>0</v>
      </c>
      <c r="W2860">
        <v>0</v>
      </c>
      <c r="Z2860">
        <f t="shared" ca="1" si="88"/>
        <v>1343</v>
      </c>
      <c r="AA2860">
        <f t="shared" ca="1" si="89"/>
        <v>120</v>
      </c>
    </row>
    <row r="2861" spans="1:27" x14ac:dyDescent="0.2">
      <c r="A2861" t="s">
        <v>64</v>
      </c>
      <c r="B2861" s="1">
        <v>36890</v>
      </c>
      <c r="D2861" t="s">
        <v>22</v>
      </c>
      <c r="E2861" t="s">
        <v>56</v>
      </c>
      <c r="F2861">
        <v>2</v>
      </c>
      <c r="G2861">
        <v>2</v>
      </c>
      <c r="H2861" t="s">
        <v>34</v>
      </c>
      <c r="I2861">
        <v>2</v>
      </c>
      <c r="J2861">
        <v>0</v>
      </c>
      <c r="K2861" t="s">
        <v>66</v>
      </c>
      <c r="L2861">
        <v>17</v>
      </c>
      <c r="M2861">
        <v>14</v>
      </c>
      <c r="N2861">
        <v>9</v>
      </c>
      <c r="O2861">
        <v>7</v>
      </c>
      <c r="P2861">
        <v>11</v>
      </c>
      <c r="Q2861">
        <v>1</v>
      </c>
      <c r="R2861">
        <v>14</v>
      </c>
      <c r="S2861">
        <v>18</v>
      </c>
      <c r="T2861">
        <v>0</v>
      </c>
      <c r="U2861">
        <v>3</v>
      </c>
      <c r="V2861">
        <v>0</v>
      </c>
      <c r="W2861">
        <v>0</v>
      </c>
      <c r="Z2861">
        <f t="shared" ca="1" si="88"/>
        <v>1801</v>
      </c>
      <c r="AA2861">
        <f t="shared" ca="1" si="89"/>
        <v>120</v>
      </c>
    </row>
    <row r="2862" spans="1:27" x14ac:dyDescent="0.2">
      <c r="A2862" t="s">
        <v>64</v>
      </c>
      <c r="B2862" s="1">
        <v>36890</v>
      </c>
      <c r="D2862" t="s">
        <v>38</v>
      </c>
      <c r="E2862" t="s">
        <v>36</v>
      </c>
      <c r="F2862">
        <v>3</v>
      </c>
      <c r="G2862">
        <v>0</v>
      </c>
      <c r="H2862" t="s">
        <v>27</v>
      </c>
      <c r="I2862">
        <v>1</v>
      </c>
      <c r="J2862">
        <v>0</v>
      </c>
      <c r="K2862" t="s">
        <v>89</v>
      </c>
      <c r="L2862">
        <v>18</v>
      </c>
      <c r="M2862">
        <v>6</v>
      </c>
      <c r="N2862">
        <v>9</v>
      </c>
      <c r="O2862">
        <v>3</v>
      </c>
      <c r="P2862">
        <v>10</v>
      </c>
      <c r="Q2862">
        <v>5</v>
      </c>
      <c r="R2862">
        <v>13</v>
      </c>
      <c r="S2862">
        <v>17</v>
      </c>
      <c r="T2862">
        <v>0</v>
      </c>
      <c r="U2862">
        <v>0</v>
      </c>
      <c r="V2862">
        <v>0</v>
      </c>
      <c r="W2862">
        <v>0</v>
      </c>
      <c r="Z2862">
        <f t="shared" ca="1" si="88"/>
        <v>1870</v>
      </c>
      <c r="AA2862">
        <f t="shared" ca="1" si="89"/>
        <v>120</v>
      </c>
    </row>
    <row r="2863" spans="1:27" x14ac:dyDescent="0.2">
      <c r="A2863" t="s">
        <v>64</v>
      </c>
      <c r="B2863" s="1">
        <v>36890</v>
      </c>
      <c r="D2863" t="s">
        <v>32</v>
      </c>
      <c r="E2863" t="s">
        <v>60</v>
      </c>
      <c r="F2863">
        <v>1</v>
      </c>
      <c r="G2863">
        <v>4</v>
      </c>
      <c r="H2863" t="s">
        <v>24</v>
      </c>
      <c r="I2863">
        <v>0</v>
      </c>
      <c r="J2863">
        <v>2</v>
      </c>
      <c r="K2863" t="s">
        <v>90</v>
      </c>
      <c r="L2863">
        <v>8</v>
      </c>
      <c r="M2863">
        <v>13</v>
      </c>
      <c r="N2863">
        <v>1</v>
      </c>
      <c r="O2863">
        <v>8</v>
      </c>
      <c r="P2863">
        <v>7</v>
      </c>
      <c r="Q2863">
        <v>4</v>
      </c>
      <c r="R2863">
        <v>11</v>
      </c>
      <c r="S2863">
        <v>14</v>
      </c>
      <c r="T2863">
        <v>1</v>
      </c>
      <c r="U2863">
        <v>2</v>
      </c>
      <c r="V2863">
        <v>0</v>
      </c>
      <c r="W2863">
        <v>0</v>
      </c>
      <c r="Z2863">
        <f t="shared" ca="1" si="88"/>
        <v>1684</v>
      </c>
      <c r="AA2863">
        <f t="shared" ca="1" si="89"/>
        <v>120</v>
      </c>
    </row>
    <row r="2864" spans="1:27" x14ac:dyDescent="0.2">
      <c r="A2864" t="s">
        <v>64</v>
      </c>
      <c r="B2864" s="1">
        <v>36890</v>
      </c>
      <c r="D2864" t="s">
        <v>53</v>
      </c>
      <c r="E2864" t="s">
        <v>23</v>
      </c>
      <c r="F2864">
        <v>1</v>
      </c>
      <c r="G2864">
        <v>1</v>
      </c>
      <c r="H2864" t="s">
        <v>34</v>
      </c>
      <c r="I2864">
        <v>0</v>
      </c>
      <c r="J2864">
        <v>1</v>
      </c>
      <c r="K2864" t="s">
        <v>69</v>
      </c>
      <c r="L2864">
        <v>14</v>
      </c>
      <c r="M2864">
        <v>9</v>
      </c>
      <c r="N2864">
        <v>6</v>
      </c>
      <c r="O2864">
        <v>3</v>
      </c>
      <c r="P2864">
        <v>4</v>
      </c>
      <c r="Q2864">
        <v>3</v>
      </c>
      <c r="R2864">
        <v>9</v>
      </c>
      <c r="S2864">
        <v>16</v>
      </c>
      <c r="T2864">
        <v>1</v>
      </c>
      <c r="U2864">
        <v>3</v>
      </c>
      <c r="V2864">
        <v>0</v>
      </c>
      <c r="W2864">
        <v>0</v>
      </c>
      <c r="Z2864">
        <f t="shared" ca="1" si="88"/>
        <v>1703</v>
      </c>
      <c r="AA2864">
        <f t="shared" ca="1" si="89"/>
        <v>90</v>
      </c>
    </row>
    <row r="2865" spans="1:27" x14ac:dyDescent="0.2">
      <c r="A2865" t="s">
        <v>64</v>
      </c>
      <c r="B2865" s="1">
        <v>36890</v>
      </c>
      <c r="D2865" t="s">
        <v>35</v>
      </c>
      <c r="E2865" t="s">
        <v>46</v>
      </c>
      <c r="F2865">
        <v>1</v>
      </c>
      <c r="G2865">
        <v>1</v>
      </c>
      <c r="H2865" t="s">
        <v>34</v>
      </c>
      <c r="I2865">
        <v>0</v>
      </c>
      <c r="J2865">
        <v>1</v>
      </c>
      <c r="K2865" t="s">
        <v>70</v>
      </c>
      <c r="L2865">
        <v>14</v>
      </c>
      <c r="M2865">
        <v>8</v>
      </c>
      <c r="N2865">
        <v>4</v>
      </c>
      <c r="O2865">
        <v>6</v>
      </c>
      <c r="P2865">
        <v>6</v>
      </c>
      <c r="Q2865">
        <v>3</v>
      </c>
      <c r="R2865">
        <v>13</v>
      </c>
      <c r="S2865">
        <v>10</v>
      </c>
      <c r="T2865">
        <v>2</v>
      </c>
      <c r="U2865">
        <v>3</v>
      </c>
      <c r="V2865">
        <v>0</v>
      </c>
      <c r="W2865">
        <v>0</v>
      </c>
      <c r="Z2865">
        <f t="shared" ca="1" si="88"/>
        <v>863</v>
      </c>
      <c r="AA2865">
        <f t="shared" ca="1" si="89"/>
        <v>120</v>
      </c>
    </row>
    <row r="2866" spans="1:27" x14ac:dyDescent="0.2">
      <c r="A2866" t="s">
        <v>64</v>
      </c>
      <c r="B2866" s="1">
        <v>36890</v>
      </c>
      <c r="D2866" t="s">
        <v>41</v>
      </c>
      <c r="E2866" t="s">
        <v>55</v>
      </c>
      <c r="F2866">
        <v>1</v>
      </c>
      <c r="G2866">
        <v>0</v>
      </c>
      <c r="H2866" t="s">
        <v>27</v>
      </c>
      <c r="I2866">
        <v>0</v>
      </c>
      <c r="J2866">
        <v>0</v>
      </c>
      <c r="K2866" t="s">
        <v>68</v>
      </c>
      <c r="L2866">
        <v>10</v>
      </c>
      <c r="M2866">
        <v>9</v>
      </c>
      <c r="N2866">
        <v>5</v>
      </c>
      <c r="O2866">
        <v>5</v>
      </c>
      <c r="P2866">
        <v>7</v>
      </c>
      <c r="Q2866">
        <v>6</v>
      </c>
      <c r="R2866">
        <v>17</v>
      </c>
      <c r="S2866">
        <v>10</v>
      </c>
      <c r="T2866">
        <v>0</v>
      </c>
      <c r="U2866">
        <v>2</v>
      </c>
      <c r="V2866">
        <v>0</v>
      </c>
      <c r="W2866">
        <v>0</v>
      </c>
      <c r="Z2866">
        <f t="shared" ca="1" si="88"/>
        <v>875</v>
      </c>
      <c r="AA2866">
        <f t="shared" ca="1" si="89"/>
        <v>120</v>
      </c>
    </row>
    <row r="2867" spans="1:27" x14ac:dyDescent="0.2">
      <c r="A2867" t="s">
        <v>64</v>
      </c>
      <c r="B2867" s="1">
        <v>36892</v>
      </c>
      <c r="D2867" t="s">
        <v>60</v>
      </c>
      <c r="E2867" t="s">
        <v>22</v>
      </c>
      <c r="F2867">
        <v>1</v>
      </c>
      <c r="G2867">
        <v>0</v>
      </c>
      <c r="H2867" t="s">
        <v>27</v>
      </c>
      <c r="I2867">
        <v>1</v>
      </c>
      <c r="J2867">
        <v>0</v>
      </c>
      <c r="K2867" t="s">
        <v>75</v>
      </c>
      <c r="L2867">
        <v>9</v>
      </c>
      <c r="M2867">
        <v>10</v>
      </c>
      <c r="N2867">
        <v>4</v>
      </c>
      <c r="O2867">
        <v>5</v>
      </c>
      <c r="P2867">
        <v>6</v>
      </c>
      <c r="Q2867">
        <v>12</v>
      </c>
      <c r="R2867">
        <v>15</v>
      </c>
      <c r="S2867">
        <v>12</v>
      </c>
      <c r="T2867">
        <v>1</v>
      </c>
      <c r="U2867">
        <v>1</v>
      </c>
      <c r="V2867">
        <v>0</v>
      </c>
      <c r="W2867">
        <v>0</v>
      </c>
      <c r="Z2867">
        <f t="shared" ca="1" si="88"/>
        <v>1487</v>
      </c>
      <c r="AA2867">
        <f t="shared" ca="1" si="89"/>
        <v>90</v>
      </c>
    </row>
    <row r="2868" spans="1:27" x14ac:dyDescent="0.2">
      <c r="A2868" t="s">
        <v>64</v>
      </c>
      <c r="B2868" s="1">
        <v>36892</v>
      </c>
      <c r="D2868" t="s">
        <v>28</v>
      </c>
      <c r="E2868" t="s">
        <v>25</v>
      </c>
      <c r="F2868">
        <v>1</v>
      </c>
      <c r="G2868">
        <v>0</v>
      </c>
      <c r="H2868" t="s">
        <v>27</v>
      </c>
      <c r="I2868">
        <v>1</v>
      </c>
      <c r="J2868">
        <v>0</v>
      </c>
      <c r="K2868" t="s">
        <v>71</v>
      </c>
      <c r="L2868">
        <v>13</v>
      </c>
      <c r="M2868">
        <v>7</v>
      </c>
      <c r="N2868">
        <v>5</v>
      </c>
      <c r="O2868">
        <v>3</v>
      </c>
      <c r="P2868">
        <v>2</v>
      </c>
      <c r="Q2868">
        <v>5</v>
      </c>
      <c r="R2868">
        <v>15</v>
      </c>
      <c r="S2868">
        <v>19</v>
      </c>
      <c r="T2868">
        <v>0</v>
      </c>
      <c r="U2868">
        <v>1</v>
      </c>
      <c r="V2868">
        <v>0</v>
      </c>
      <c r="W2868">
        <v>0</v>
      </c>
      <c r="Z2868">
        <f t="shared" ca="1" si="88"/>
        <v>1801</v>
      </c>
      <c r="AA2868">
        <f t="shared" ca="1" si="89"/>
        <v>120</v>
      </c>
    </row>
    <row r="2869" spans="1:27" x14ac:dyDescent="0.2">
      <c r="A2869" t="s">
        <v>64</v>
      </c>
      <c r="B2869" s="1">
        <v>36892</v>
      </c>
      <c r="D2869" t="s">
        <v>23</v>
      </c>
      <c r="E2869" t="s">
        <v>32</v>
      </c>
      <c r="F2869">
        <v>1</v>
      </c>
      <c r="G2869">
        <v>1</v>
      </c>
      <c r="H2869" t="s">
        <v>34</v>
      </c>
      <c r="I2869">
        <v>0</v>
      </c>
      <c r="J2869">
        <v>0</v>
      </c>
      <c r="K2869" t="s">
        <v>67</v>
      </c>
      <c r="L2869">
        <v>19</v>
      </c>
      <c r="M2869">
        <v>10</v>
      </c>
      <c r="N2869">
        <v>9</v>
      </c>
      <c r="O2869">
        <v>5</v>
      </c>
      <c r="P2869">
        <v>12</v>
      </c>
      <c r="Q2869">
        <v>8</v>
      </c>
      <c r="R2869">
        <v>16</v>
      </c>
      <c r="S2869">
        <v>15</v>
      </c>
      <c r="T2869">
        <v>1</v>
      </c>
      <c r="U2869">
        <v>2</v>
      </c>
      <c r="V2869">
        <v>0</v>
      </c>
      <c r="W2869">
        <v>0</v>
      </c>
      <c r="Z2869">
        <f t="shared" ca="1" si="88"/>
        <v>1822</v>
      </c>
      <c r="AA2869">
        <f t="shared" ca="1" si="89"/>
        <v>90</v>
      </c>
    </row>
    <row r="2870" spans="1:27" x14ac:dyDescent="0.2">
      <c r="A2870" t="s">
        <v>64</v>
      </c>
      <c r="B2870" s="1">
        <v>36892</v>
      </c>
      <c r="D2870" t="s">
        <v>55</v>
      </c>
      <c r="E2870" t="s">
        <v>42</v>
      </c>
      <c r="F2870">
        <v>1</v>
      </c>
      <c r="G2870">
        <v>0</v>
      </c>
      <c r="H2870" t="s">
        <v>27</v>
      </c>
      <c r="I2870">
        <v>1</v>
      </c>
      <c r="J2870">
        <v>0</v>
      </c>
      <c r="K2870" t="s">
        <v>73</v>
      </c>
      <c r="L2870">
        <v>7</v>
      </c>
      <c r="M2870">
        <v>9</v>
      </c>
      <c r="N2870">
        <v>3</v>
      </c>
      <c r="O2870">
        <v>6</v>
      </c>
      <c r="P2870">
        <v>5</v>
      </c>
      <c r="Q2870">
        <v>11</v>
      </c>
      <c r="R2870">
        <v>9</v>
      </c>
      <c r="S2870">
        <v>18</v>
      </c>
      <c r="T2870">
        <v>2</v>
      </c>
      <c r="U2870">
        <v>3</v>
      </c>
      <c r="V2870">
        <v>0</v>
      </c>
      <c r="W2870">
        <v>0</v>
      </c>
      <c r="Z2870">
        <f t="shared" ca="1" si="88"/>
        <v>1604</v>
      </c>
      <c r="AA2870">
        <f t="shared" ca="1" si="89"/>
        <v>90</v>
      </c>
    </row>
    <row r="2871" spans="1:27" x14ac:dyDescent="0.2">
      <c r="A2871" t="s">
        <v>64</v>
      </c>
      <c r="B2871" s="1">
        <v>36892</v>
      </c>
      <c r="D2871" t="s">
        <v>33</v>
      </c>
      <c r="E2871" t="s">
        <v>53</v>
      </c>
      <c r="F2871">
        <v>1</v>
      </c>
      <c r="G2871">
        <v>1</v>
      </c>
      <c r="H2871" t="s">
        <v>34</v>
      </c>
      <c r="I2871">
        <v>0</v>
      </c>
      <c r="J2871">
        <v>1</v>
      </c>
      <c r="K2871" t="s">
        <v>80</v>
      </c>
      <c r="L2871">
        <v>16</v>
      </c>
      <c r="M2871">
        <v>5</v>
      </c>
      <c r="N2871">
        <v>5</v>
      </c>
      <c r="O2871">
        <v>3</v>
      </c>
      <c r="P2871">
        <v>5</v>
      </c>
      <c r="Q2871">
        <v>1</v>
      </c>
      <c r="R2871">
        <v>14</v>
      </c>
      <c r="S2871">
        <v>15</v>
      </c>
      <c r="T2871">
        <v>2</v>
      </c>
      <c r="U2871">
        <v>3</v>
      </c>
      <c r="V2871">
        <v>0</v>
      </c>
      <c r="W2871">
        <v>0</v>
      </c>
      <c r="Z2871">
        <f t="shared" ca="1" si="88"/>
        <v>1277</v>
      </c>
      <c r="AA2871">
        <f t="shared" ca="1" si="89"/>
        <v>120</v>
      </c>
    </row>
    <row r="2872" spans="1:27" x14ac:dyDescent="0.2">
      <c r="A2872" t="s">
        <v>64</v>
      </c>
      <c r="B2872" s="1">
        <v>36892</v>
      </c>
      <c r="D2872" t="s">
        <v>50</v>
      </c>
      <c r="E2872" t="s">
        <v>62</v>
      </c>
      <c r="F2872">
        <v>1</v>
      </c>
      <c r="G2872">
        <v>2</v>
      </c>
      <c r="H2872" t="s">
        <v>24</v>
      </c>
      <c r="I2872">
        <v>1</v>
      </c>
      <c r="J2872">
        <v>2</v>
      </c>
      <c r="K2872" t="s">
        <v>74</v>
      </c>
      <c r="L2872">
        <v>9</v>
      </c>
      <c r="M2872">
        <v>8</v>
      </c>
      <c r="N2872">
        <v>3</v>
      </c>
      <c r="O2872">
        <v>4</v>
      </c>
      <c r="P2872">
        <v>5</v>
      </c>
      <c r="Q2872">
        <v>3</v>
      </c>
      <c r="R2872">
        <v>11</v>
      </c>
      <c r="S2872">
        <v>14</v>
      </c>
      <c r="T2872">
        <v>0</v>
      </c>
      <c r="U2872">
        <v>3</v>
      </c>
      <c r="V2872">
        <v>0</v>
      </c>
      <c r="W2872">
        <v>0</v>
      </c>
      <c r="Z2872">
        <f t="shared" ca="1" si="88"/>
        <v>1846</v>
      </c>
      <c r="AA2872">
        <f t="shared" ca="1" si="89"/>
        <v>120</v>
      </c>
    </row>
    <row r="2873" spans="1:27" x14ac:dyDescent="0.2">
      <c r="A2873" t="s">
        <v>64</v>
      </c>
      <c r="B2873" s="1">
        <v>36892</v>
      </c>
      <c r="D2873" t="s">
        <v>30</v>
      </c>
      <c r="E2873" t="s">
        <v>41</v>
      </c>
      <c r="F2873">
        <v>2</v>
      </c>
      <c r="G2873">
        <v>1</v>
      </c>
      <c r="H2873" t="s">
        <v>27</v>
      </c>
      <c r="I2873">
        <v>1</v>
      </c>
      <c r="J2873">
        <v>1</v>
      </c>
      <c r="K2873" t="s">
        <v>69</v>
      </c>
      <c r="L2873">
        <v>16</v>
      </c>
      <c r="M2873">
        <v>7</v>
      </c>
      <c r="N2873">
        <v>8</v>
      </c>
      <c r="O2873">
        <v>3</v>
      </c>
      <c r="P2873">
        <v>15</v>
      </c>
      <c r="Q2873">
        <v>2</v>
      </c>
      <c r="R2873">
        <v>8</v>
      </c>
      <c r="S2873">
        <v>5</v>
      </c>
      <c r="T2873">
        <v>0</v>
      </c>
      <c r="U2873">
        <v>1</v>
      </c>
      <c r="V2873">
        <v>0</v>
      </c>
      <c r="W2873">
        <v>0</v>
      </c>
      <c r="Z2873">
        <f t="shared" ca="1" si="88"/>
        <v>1100</v>
      </c>
      <c r="AA2873">
        <f t="shared" ca="1" si="89"/>
        <v>90</v>
      </c>
    </row>
    <row r="2874" spans="1:27" x14ac:dyDescent="0.2">
      <c r="A2874" t="s">
        <v>64</v>
      </c>
      <c r="B2874" s="1">
        <v>36892</v>
      </c>
      <c r="D2874" t="s">
        <v>46</v>
      </c>
      <c r="E2874" t="s">
        <v>43</v>
      </c>
      <c r="F2874">
        <v>3</v>
      </c>
      <c r="G2874">
        <v>1</v>
      </c>
      <c r="H2874" t="s">
        <v>27</v>
      </c>
      <c r="I2874">
        <v>2</v>
      </c>
      <c r="J2874">
        <v>0</v>
      </c>
      <c r="K2874" t="s">
        <v>78</v>
      </c>
      <c r="L2874">
        <v>25</v>
      </c>
      <c r="M2874">
        <v>9</v>
      </c>
      <c r="N2874">
        <v>12</v>
      </c>
      <c r="O2874">
        <v>5</v>
      </c>
      <c r="P2874">
        <v>8</v>
      </c>
      <c r="Q2874">
        <v>2</v>
      </c>
      <c r="R2874">
        <v>17</v>
      </c>
      <c r="S2874">
        <v>13</v>
      </c>
      <c r="T2874">
        <v>1</v>
      </c>
      <c r="U2874">
        <v>2</v>
      </c>
      <c r="V2874">
        <v>0</v>
      </c>
      <c r="W2874">
        <v>0</v>
      </c>
      <c r="Z2874">
        <f t="shared" ca="1" si="88"/>
        <v>1233</v>
      </c>
      <c r="AA2874">
        <f t="shared" ca="1" si="89"/>
        <v>120</v>
      </c>
    </row>
    <row r="2875" spans="1:27" x14ac:dyDescent="0.2">
      <c r="A2875" t="s">
        <v>64</v>
      </c>
      <c r="B2875" s="1">
        <v>36892</v>
      </c>
      <c r="D2875" t="s">
        <v>56</v>
      </c>
      <c r="E2875" t="s">
        <v>38</v>
      </c>
      <c r="F2875">
        <v>4</v>
      </c>
      <c r="G2875">
        <v>1</v>
      </c>
      <c r="H2875" t="s">
        <v>27</v>
      </c>
      <c r="I2875">
        <v>1</v>
      </c>
      <c r="J2875">
        <v>1</v>
      </c>
      <c r="K2875" t="s">
        <v>86</v>
      </c>
      <c r="L2875">
        <v>16</v>
      </c>
      <c r="M2875">
        <v>9</v>
      </c>
      <c r="N2875">
        <v>9</v>
      </c>
      <c r="O2875">
        <v>3</v>
      </c>
      <c r="P2875">
        <v>4</v>
      </c>
      <c r="Q2875">
        <v>3</v>
      </c>
      <c r="R2875">
        <v>15</v>
      </c>
      <c r="S2875">
        <v>10</v>
      </c>
      <c r="T2875">
        <v>1</v>
      </c>
      <c r="U2875">
        <v>5</v>
      </c>
      <c r="V2875">
        <v>0</v>
      </c>
      <c r="W2875">
        <v>0</v>
      </c>
      <c r="Z2875">
        <f t="shared" ca="1" si="88"/>
        <v>1911</v>
      </c>
      <c r="AA2875">
        <f t="shared" ca="1" si="89"/>
        <v>120</v>
      </c>
    </row>
    <row r="2876" spans="1:27" x14ac:dyDescent="0.2">
      <c r="A2876" t="s">
        <v>64</v>
      </c>
      <c r="B2876" s="1">
        <v>36893</v>
      </c>
      <c r="D2876" t="s">
        <v>36</v>
      </c>
      <c r="E2876" t="s">
        <v>35</v>
      </c>
      <c r="F2876">
        <v>4</v>
      </c>
      <c r="G2876">
        <v>2</v>
      </c>
      <c r="H2876" t="s">
        <v>27</v>
      </c>
      <c r="I2876">
        <v>3</v>
      </c>
      <c r="J2876">
        <v>1</v>
      </c>
      <c r="K2876" t="s">
        <v>83</v>
      </c>
      <c r="L2876">
        <v>16</v>
      </c>
      <c r="M2876">
        <v>9</v>
      </c>
      <c r="N2876">
        <v>10</v>
      </c>
      <c r="O2876">
        <v>4</v>
      </c>
      <c r="P2876">
        <v>9</v>
      </c>
      <c r="Q2876">
        <v>6</v>
      </c>
      <c r="R2876">
        <v>11</v>
      </c>
      <c r="S2876">
        <v>10</v>
      </c>
      <c r="T2876">
        <v>0</v>
      </c>
      <c r="U2876">
        <v>2</v>
      </c>
      <c r="V2876">
        <v>1</v>
      </c>
      <c r="W2876">
        <v>2</v>
      </c>
      <c r="Z2876">
        <f t="shared" ca="1" si="88"/>
        <v>1479</v>
      </c>
      <c r="AA2876">
        <f t="shared" ca="1" si="89"/>
        <v>120</v>
      </c>
    </row>
    <row r="2877" spans="1:27" x14ac:dyDescent="0.2">
      <c r="A2877" t="s">
        <v>64</v>
      </c>
      <c r="B2877" s="1">
        <v>36904</v>
      </c>
      <c r="D2877" t="s">
        <v>22</v>
      </c>
      <c r="E2877" t="s">
        <v>28</v>
      </c>
      <c r="F2877">
        <v>1</v>
      </c>
      <c r="G2877">
        <v>1</v>
      </c>
      <c r="H2877" t="s">
        <v>34</v>
      </c>
      <c r="I2877">
        <v>1</v>
      </c>
      <c r="J2877">
        <v>0</v>
      </c>
      <c r="K2877" t="s">
        <v>80</v>
      </c>
      <c r="L2877">
        <v>15</v>
      </c>
      <c r="M2877">
        <v>12</v>
      </c>
      <c r="N2877">
        <v>8</v>
      </c>
      <c r="O2877">
        <v>8</v>
      </c>
      <c r="P2877">
        <v>10</v>
      </c>
      <c r="Q2877">
        <v>3</v>
      </c>
      <c r="R2877">
        <v>13</v>
      </c>
      <c r="S2877">
        <v>15</v>
      </c>
      <c r="T2877">
        <v>1</v>
      </c>
      <c r="U2877">
        <v>4</v>
      </c>
      <c r="V2877">
        <v>0</v>
      </c>
      <c r="W2877">
        <v>0</v>
      </c>
      <c r="Z2877">
        <f t="shared" ca="1" si="88"/>
        <v>1104</v>
      </c>
      <c r="AA2877">
        <f t="shared" ca="1" si="89"/>
        <v>120</v>
      </c>
    </row>
    <row r="2878" spans="1:27" x14ac:dyDescent="0.2">
      <c r="A2878" t="s">
        <v>64</v>
      </c>
      <c r="B2878" s="1">
        <v>36904</v>
      </c>
      <c r="D2878" t="s">
        <v>25</v>
      </c>
      <c r="E2878" t="s">
        <v>30</v>
      </c>
      <c r="F2878">
        <v>0</v>
      </c>
      <c r="G2878">
        <v>3</v>
      </c>
      <c r="H2878" t="s">
        <v>24</v>
      </c>
      <c r="I2878">
        <v>0</v>
      </c>
      <c r="J2878">
        <v>2</v>
      </c>
      <c r="K2878" t="s">
        <v>66</v>
      </c>
      <c r="L2878">
        <v>5</v>
      </c>
      <c r="M2878">
        <v>12</v>
      </c>
      <c r="N2878">
        <v>1</v>
      </c>
      <c r="O2878">
        <v>6</v>
      </c>
      <c r="P2878">
        <v>1</v>
      </c>
      <c r="Q2878">
        <v>4</v>
      </c>
      <c r="R2878">
        <v>7</v>
      </c>
      <c r="S2878">
        <v>10</v>
      </c>
      <c r="T2878">
        <v>2</v>
      </c>
      <c r="U2878">
        <v>0</v>
      </c>
      <c r="V2878">
        <v>0</v>
      </c>
      <c r="W2878">
        <v>0</v>
      </c>
      <c r="Z2878">
        <f t="shared" ca="1" si="88"/>
        <v>1214</v>
      </c>
      <c r="AA2878">
        <f t="shared" ca="1" si="89"/>
        <v>120</v>
      </c>
    </row>
    <row r="2879" spans="1:27" x14ac:dyDescent="0.2">
      <c r="A2879" t="s">
        <v>64</v>
      </c>
      <c r="B2879" s="1">
        <v>36904</v>
      </c>
      <c r="D2879" t="s">
        <v>62</v>
      </c>
      <c r="E2879" t="s">
        <v>46</v>
      </c>
      <c r="F2879">
        <v>0</v>
      </c>
      <c r="G2879">
        <v>3</v>
      </c>
      <c r="H2879" t="s">
        <v>24</v>
      </c>
      <c r="I2879">
        <v>0</v>
      </c>
      <c r="J2879">
        <v>0</v>
      </c>
      <c r="K2879" t="s">
        <v>73</v>
      </c>
      <c r="L2879">
        <v>9</v>
      </c>
      <c r="M2879">
        <v>20</v>
      </c>
      <c r="N2879">
        <v>3</v>
      </c>
      <c r="O2879">
        <v>11</v>
      </c>
      <c r="P2879">
        <v>1</v>
      </c>
      <c r="Q2879">
        <v>9</v>
      </c>
      <c r="R2879">
        <v>11</v>
      </c>
      <c r="S2879">
        <v>11</v>
      </c>
      <c r="T2879">
        <v>1</v>
      </c>
      <c r="U2879">
        <v>0</v>
      </c>
      <c r="V2879">
        <v>0</v>
      </c>
      <c r="W2879">
        <v>0</v>
      </c>
      <c r="Z2879">
        <f t="shared" ca="1" si="88"/>
        <v>2011</v>
      </c>
      <c r="AA2879">
        <f t="shared" ca="1" si="89"/>
        <v>90</v>
      </c>
    </row>
    <row r="2880" spans="1:27" x14ac:dyDescent="0.2">
      <c r="A2880" t="s">
        <v>64</v>
      </c>
      <c r="B2880" s="1">
        <v>36904</v>
      </c>
      <c r="D2880" t="s">
        <v>42</v>
      </c>
      <c r="E2880" t="s">
        <v>36</v>
      </c>
      <c r="F2880">
        <v>0</v>
      </c>
      <c r="G2880">
        <v>0</v>
      </c>
      <c r="H2880" t="s">
        <v>34</v>
      </c>
      <c r="I2880">
        <v>0</v>
      </c>
      <c r="J2880">
        <v>0</v>
      </c>
      <c r="K2880" t="s">
        <v>68</v>
      </c>
      <c r="L2880">
        <v>17</v>
      </c>
      <c r="M2880">
        <v>4</v>
      </c>
      <c r="N2880">
        <v>8</v>
      </c>
      <c r="O2880">
        <v>1</v>
      </c>
      <c r="P2880">
        <v>9</v>
      </c>
      <c r="Q2880">
        <v>0</v>
      </c>
      <c r="R2880">
        <v>11</v>
      </c>
      <c r="S2880">
        <v>15</v>
      </c>
      <c r="T2880">
        <v>1</v>
      </c>
      <c r="U2880">
        <v>0</v>
      </c>
      <c r="V2880">
        <v>0</v>
      </c>
      <c r="W2880">
        <v>0</v>
      </c>
      <c r="Z2880">
        <f t="shared" ca="1" si="88"/>
        <v>840</v>
      </c>
      <c r="AA2880">
        <f t="shared" ca="1" si="89"/>
        <v>90</v>
      </c>
    </row>
    <row r="2881" spans="1:27" x14ac:dyDescent="0.2">
      <c r="A2881" t="s">
        <v>64</v>
      </c>
      <c r="B2881" s="1">
        <v>36904</v>
      </c>
      <c r="D2881" t="s">
        <v>32</v>
      </c>
      <c r="E2881" t="s">
        <v>33</v>
      </c>
      <c r="F2881">
        <v>0</v>
      </c>
      <c r="G2881">
        <v>4</v>
      </c>
      <c r="H2881" t="s">
        <v>24</v>
      </c>
      <c r="I2881">
        <v>0</v>
      </c>
      <c r="J2881">
        <v>1</v>
      </c>
      <c r="K2881" t="s">
        <v>87</v>
      </c>
      <c r="L2881">
        <v>5</v>
      </c>
      <c r="M2881">
        <v>10</v>
      </c>
      <c r="N2881">
        <v>3</v>
      </c>
      <c r="O2881">
        <v>6</v>
      </c>
      <c r="P2881">
        <v>4</v>
      </c>
      <c r="Q2881">
        <v>5</v>
      </c>
      <c r="R2881">
        <v>23</v>
      </c>
      <c r="S2881">
        <v>17</v>
      </c>
      <c r="T2881">
        <v>5</v>
      </c>
      <c r="U2881">
        <v>3</v>
      </c>
      <c r="V2881">
        <v>0</v>
      </c>
      <c r="W2881">
        <v>0</v>
      </c>
      <c r="Z2881">
        <f t="shared" ca="1" si="88"/>
        <v>806</v>
      </c>
      <c r="AA2881">
        <f t="shared" ca="1" si="89"/>
        <v>90</v>
      </c>
    </row>
    <row r="2882" spans="1:27" x14ac:dyDescent="0.2">
      <c r="A2882" t="s">
        <v>64</v>
      </c>
      <c r="B2882" s="1">
        <v>36904</v>
      </c>
      <c r="D2882" t="s">
        <v>53</v>
      </c>
      <c r="E2882" t="s">
        <v>55</v>
      </c>
      <c r="F2882">
        <v>4</v>
      </c>
      <c r="G2882">
        <v>0</v>
      </c>
      <c r="H2882" t="s">
        <v>27</v>
      </c>
      <c r="I2882">
        <v>1</v>
      </c>
      <c r="J2882">
        <v>0</v>
      </c>
      <c r="K2882" t="s">
        <v>82</v>
      </c>
      <c r="L2882">
        <v>13</v>
      </c>
      <c r="M2882">
        <v>6</v>
      </c>
      <c r="N2882">
        <v>8</v>
      </c>
      <c r="O2882">
        <v>3</v>
      </c>
      <c r="P2882">
        <v>4</v>
      </c>
      <c r="Q2882">
        <v>5</v>
      </c>
      <c r="R2882">
        <v>8</v>
      </c>
      <c r="S2882">
        <v>14</v>
      </c>
      <c r="T2882">
        <v>0</v>
      </c>
      <c r="U2882">
        <v>4</v>
      </c>
      <c r="V2882">
        <v>0</v>
      </c>
      <c r="W2882">
        <v>0</v>
      </c>
      <c r="Z2882">
        <f t="shared" ca="1" si="88"/>
        <v>753</v>
      </c>
      <c r="AA2882">
        <f t="shared" ca="1" si="89"/>
        <v>90</v>
      </c>
    </row>
    <row r="2883" spans="1:27" x14ac:dyDescent="0.2">
      <c r="A2883" t="s">
        <v>64</v>
      </c>
      <c r="B2883" s="1">
        <v>36904</v>
      </c>
      <c r="D2883" t="s">
        <v>35</v>
      </c>
      <c r="E2883" t="s">
        <v>23</v>
      </c>
      <c r="F2883">
        <v>3</v>
      </c>
      <c r="G2883">
        <v>1</v>
      </c>
      <c r="H2883" t="s">
        <v>27</v>
      </c>
      <c r="I2883">
        <v>1</v>
      </c>
      <c r="J2883">
        <v>0</v>
      </c>
      <c r="K2883" t="s">
        <v>77</v>
      </c>
      <c r="L2883">
        <v>11</v>
      </c>
      <c r="M2883">
        <v>12</v>
      </c>
      <c r="N2883">
        <v>6</v>
      </c>
      <c r="O2883">
        <v>5</v>
      </c>
      <c r="P2883">
        <v>2</v>
      </c>
      <c r="Q2883">
        <v>7</v>
      </c>
      <c r="R2883">
        <v>6</v>
      </c>
      <c r="S2883">
        <v>9</v>
      </c>
      <c r="T2883">
        <v>0</v>
      </c>
      <c r="U2883">
        <v>3</v>
      </c>
      <c r="V2883">
        <v>0</v>
      </c>
      <c r="W2883">
        <v>0</v>
      </c>
      <c r="Z2883">
        <f t="shared" ref="Z2883:Z2946" ca="1" si="90">RANDBETWEEN(723,2017)</f>
        <v>1234</v>
      </c>
      <c r="AA2883">
        <f t="shared" ref="AA2883:AA2946" ca="1" si="91">IF(RAND() &lt; 0.5, 90, 120)</f>
        <v>120</v>
      </c>
    </row>
    <row r="2884" spans="1:27" x14ac:dyDescent="0.2">
      <c r="A2884" t="s">
        <v>64</v>
      </c>
      <c r="B2884" s="1">
        <v>36904</v>
      </c>
      <c r="D2884" t="s">
        <v>41</v>
      </c>
      <c r="E2884" t="s">
        <v>60</v>
      </c>
      <c r="F2884">
        <v>0</v>
      </c>
      <c r="G2884">
        <v>0</v>
      </c>
      <c r="H2884" t="s">
        <v>34</v>
      </c>
      <c r="I2884">
        <v>0</v>
      </c>
      <c r="J2884">
        <v>0</v>
      </c>
      <c r="K2884" t="s">
        <v>74</v>
      </c>
      <c r="L2884">
        <v>17</v>
      </c>
      <c r="M2884">
        <v>10</v>
      </c>
      <c r="N2884">
        <v>6</v>
      </c>
      <c r="O2884">
        <v>4</v>
      </c>
      <c r="P2884">
        <v>9</v>
      </c>
      <c r="Q2884">
        <v>3</v>
      </c>
      <c r="R2884">
        <v>8</v>
      </c>
      <c r="S2884">
        <v>12</v>
      </c>
      <c r="T2884">
        <v>0</v>
      </c>
      <c r="U2884">
        <v>0</v>
      </c>
      <c r="V2884">
        <v>0</v>
      </c>
      <c r="W2884">
        <v>0</v>
      </c>
      <c r="Z2884">
        <f t="shared" ca="1" si="90"/>
        <v>927</v>
      </c>
      <c r="AA2884">
        <f t="shared" ca="1" si="91"/>
        <v>120</v>
      </c>
    </row>
    <row r="2885" spans="1:27" x14ac:dyDescent="0.2">
      <c r="A2885" t="s">
        <v>64</v>
      </c>
      <c r="B2885" s="1">
        <v>36904</v>
      </c>
      <c r="D2885" t="s">
        <v>43</v>
      </c>
      <c r="E2885" t="s">
        <v>56</v>
      </c>
      <c r="F2885">
        <v>0</v>
      </c>
      <c r="G2885">
        <v>2</v>
      </c>
      <c r="H2885" t="s">
        <v>24</v>
      </c>
      <c r="I2885">
        <v>0</v>
      </c>
      <c r="J2885">
        <v>1</v>
      </c>
      <c r="K2885" t="s">
        <v>89</v>
      </c>
      <c r="L2885">
        <v>13</v>
      </c>
      <c r="M2885">
        <v>7</v>
      </c>
      <c r="N2885">
        <v>6</v>
      </c>
      <c r="O2885">
        <v>5</v>
      </c>
      <c r="P2885">
        <v>9</v>
      </c>
      <c r="Q2885">
        <v>6</v>
      </c>
      <c r="R2885">
        <v>20</v>
      </c>
      <c r="S2885">
        <v>21</v>
      </c>
      <c r="T2885">
        <v>4</v>
      </c>
      <c r="U2885">
        <v>2</v>
      </c>
      <c r="V2885">
        <v>0</v>
      </c>
      <c r="W2885">
        <v>0</v>
      </c>
      <c r="Z2885">
        <f t="shared" ca="1" si="90"/>
        <v>1009</v>
      </c>
      <c r="AA2885">
        <f t="shared" ca="1" si="91"/>
        <v>120</v>
      </c>
    </row>
    <row r="2886" spans="1:27" x14ac:dyDescent="0.2">
      <c r="A2886" t="s">
        <v>64</v>
      </c>
      <c r="B2886" s="1">
        <v>36905</v>
      </c>
      <c r="D2886" t="s">
        <v>38</v>
      </c>
      <c r="E2886" t="s">
        <v>50</v>
      </c>
      <c r="F2886">
        <v>2</v>
      </c>
      <c r="G2886">
        <v>0</v>
      </c>
      <c r="H2886" t="s">
        <v>27</v>
      </c>
      <c r="I2886">
        <v>0</v>
      </c>
      <c r="J2886">
        <v>0</v>
      </c>
      <c r="K2886" t="s">
        <v>70</v>
      </c>
      <c r="L2886">
        <v>22</v>
      </c>
      <c r="M2886">
        <v>6</v>
      </c>
      <c r="N2886">
        <v>9</v>
      </c>
      <c r="O2886">
        <v>3</v>
      </c>
      <c r="P2886">
        <v>8</v>
      </c>
      <c r="Q2886">
        <v>1</v>
      </c>
      <c r="R2886">
        <v>14</v>
      </c>
      <c r="S2886">
        <v>10</v>
      </c>
      <c r="T2886">
        <v>1</v>
      </c>
      <c r="U2886">
        <v>1</v>
      </c>
      <c r="V2886">
        <v>0</v>
      </c>
      <c r="W2886">
        <v>0</v>
      </c>
      <c r="Z2886">
        <f t="shared" ca="1" si="90"/>
        <v>894</v>
      </c>
      <c r="AA2886">
        <f t="shared" ca="1" si="91"/>
        <v>120</v>
      </c>
    </row>
    <row r="2887" spans="1:27" x14ac:dyDescent="0.2">
      <c r="A2887" t="s">
        <v>64</v>
      </c>
      <c r="B2887" s="1">
        <v>36911</v>
      </c>
      <c r="D2887" t="s">
        <v>28</v>
      </c>
      <c r="E2887" t="s">
        <v>38</v>
      </c>
      <c r="F2887">
        <v>4</v>
      </c>
      <c r="G2887">
        <v>1</v>
      </c>
      <c r="H2887" t="s">
        <v>27</v>
      </c>
      <c r="I2887">
        <v>1</v>
      </c>
      <c r="J2887">
        <v>1</v>
      </c>
      <c r="K2887" t="s">
        <v>68</v>
      </c>
      <c r="L2887">
        <v>23</v>
      </c>
      <c r="M2887">
        <v>5</v>
      </c>
      <c r="N2887">
        <v>10</v>
      </c>
      <c r="O2887">
        <v>2</v>
      </c>
      <c r="P2887">
        <v>11</v>
      </c>
      <c r="Q2887">
        <v>1</v>
      </c>
      <c r="R2887">
        <v>11</v>
      </c>
      <c r="S2887">
        <v>12</v>
      </c>
      <c r="T2887">
        <v>3</v>
      </c>
      <c r="U2887">
        <v>0</v>
      </c>
      <c r="V2887">
        <v>0</v>
      </c>
      <c r="W2887">
        <v>1</v>
      </c>
      <c r="Z2887">
        <f t="shared" ca="1" si="90"/>
        <v>1797</v>
      </c>
      <c r="AA2887">
        <f t="shared" ca="1" si="91"/>
        <v>90</v>
      </c>
    </row>
    <row r="2888" spans="1:27" x14ac:dyDescent="0.2">
      <c r="A2888" t="s">
        <v>64</v>
      </c>
      <c r="B2888" s="1">
        <v>36911</v>
      </c>
      <c r="D2888" t="s">
        <v>23</v>
      </c>
      <c r="E2888" t="s">
        <v>42</v>
      </c>
      <c r="F2888">
        <v>1</v>
      </c>
      <c r="G2888">
        <v>3</v>
      </c>
      <c r="H2888" t="s">
        <v>24</v>
      </c>
      <c r="I2888">
        <v>0</v>
      </c>
      <c r="J2888">
        <v>3</v>
      </c>
      <c r="K2888" t="s">
        <v>71</v>
      </c>
      <c r="L2888">
        <v>9</v>
      </c>
      <c r="M2888">
        <v>8</v>
      </c>
      <c r="N2888">
        <v>5</v>
      </c>
      <c r="O2888">
        <v>4</v>
      </c>
      <c r="P2888">
        <v>15</v>
      </c>
      <c r="Q2888">
        <v>3</v>
      </c>
      <c r="R2888">
        <v>9</v>
      </c>
      <c r="S2888">
        <v>22</v>
      </c>
      <c r="T2888">
        <v>0</v>
      </c>
      <c r="U2888">
        <v>1</v>
      </c>
      <c r="V2888">
        <v>0</v>
      </c>
      <c r="W2888">
        <v>0</v>
      </c>
      <c r="Z2888">
        <f t="shared" ca="1" si="90"/>
        <v>796</v>
      </c>
      <c r="AA2888">
        <f t="shared" ca="1" si="91"/>
        <v>120</v>
      </c>
    </row>
    <row r="2889" spans="1:27" x14ac:dyDescent="0.2">
      <c r="A2889" t="s">
        <v>64</v>
      </c>
      <c r="B2889" s="1">
        <v>36911</v>
      </c>
      <c r="D2889" t="s">
        <v>55</v>
      </c>
      <c r="E2889" t="s">
        <v>32</v>
      </c>
      <c r="F2889">
        <v>1</v>
      </c>
      <c r="G2889">
        <v>1</v>
      </c>
      <c r="H2889" t="s">
        <v>34</v>
      </c>
      <c r="I2889">
        <v>0</v>
      </c>
      <c r="J2889">
        <v>0</v>
      </c>
      <c r="K2889" t="s">
        <v>77</v>
      </c>
      <c r="L2889">
        <v>9</v>
      </c>
      <c r="M2889">
        <v>10</v>
      </c>
      <c r="N2889">
        <v>3</v>
      </c>
      <c r="O2889">
        <v>4</v>
      </c>
      <c r="P2889">
        <v>5</v>
      </c>
      <c r="Q2889">
        <v>4</v>
      </c>
      <c r="R2889">
        <v>17</v>
      </c>
      <c r="S2889">
        <v>22</v>
      </c>
      <c r="T2889">
        <v>2</v>
      </c>
      <c r="U2889">
        <v>2</v>
      </c>
      <c r="V2889">
        <v>0</v>
      </c>
      <c r="W2889">
        <v>0</v>
      </c>
      <c r="Z2889">
        <f t="shared" ca="1" si="90"/>
        <v>1182</v>
      </c>
      <c r="AA2889">
        <f t="shared" ca="1" si="91"/>
        <v>120</v>
      </c>
    </row>
    <row r="2890" spans="1:27" x14ac:dyDescent="0.2">
      <c r="A2890" t="s">
        <v>64</v>
      </c>
      <c r="B2890" s="1">
        <v>36911</v>
      </c>
      <c r="D2890" t="s">
        <v>33</v>
      </c>
      <c r="E2890" t="s">
        <v>35</v>
      </c>
      <c r="F2890">
        <v>1</v>
      </c>
      <c r="G2890">
        <v>3</v>
      </c>
      <c r="H2890" t="s">
        <v>24</v>
      </c>
      <c r="I2890">
        <v>1</v>
      </c>
      <c r="J2890">
        <v>2</v>
      </c>
      <c r="K2890" t="s">
        <v>73</v>
      </c>
      <c r="L2890">
        <v>12</v>
      </c>
      <c r="M2890">
        <v>11</v>
      </c>
      <c r="N2890">
        <v>5</v>
      </c>
      <c r="O2890">
        <v>7</v>
      </c>
      <c r="P2890">
        <v>16</v>
      </c>
      <c r="Q2890">
        <v>1</v>
      </c>
      <c r="R2890">
        <v>12</v>
      </c>
      <c r="S2890">
        <v>18</v>
      </c>
      <c r="T2890">
        <v>2</v>
      </c>
      <c r="U2890">
        <v>1</v>
      </c>
      <c r="V2890">
        <v>0</v>
      </c>
      <c r="W2890">
        <v>0</v>
      </c>
      <c r="Z2890">
        <f t="shared" ca="1" si="90"/>
        <v>1109</v>
      </c>
      <c r="AA2890">
        <f t="shared" ca="1" si="91"/>
        <v>120</v>
      </c>
    </row>
    <row r="2891" spans="1:27" x14ac:dyDescent="0.2">
      <c r="A2891" t="s">
        <v>64</v>
      </c>
      <c r="B2891" s="1">
        <v>36911</v>
      </c>
      <c r="D2891" t="s">
        <v>50</v>
      </c>
      <c r="E2891" t="s">
        <v>22</v>
      </c>
      <c r="F2891">
        <v>0</v>
      </c>
      <c r="G2891">
        <v>0</v>
      </c>
      <c r="H2891" t="s">
        <v>34</v>
      </c>
      <c r="I2891">
        <v>0</v>
      </c>
      <c r="J2891">
        <v>0</v>
      </c>
      <c r="K2891" t="s">
        <v>67</v>
      </c>
      <c r="L2891">
        <v>3</v>
      </c>
      <c r="M2891">
        <v>13</v>
      </c>
      <c r="N2891">
        <v>0</v>
      </c>
      <c r="O2891">
        <v>4</v>
      </c>
      <c r="P2891">
        <v>1</v>
      </c>
      <c r="Q2891">
        <v>9</v>
      </c>
      <c r="R2891">
        <v>6</v>
      </c>
      <c r="S2891">
        <v>8</v>
      </c>
      <c r="T2891">
        <v>2</v>
      </c>
      <c r="U2891">
        <v>2</v>
      </c>
      <c r="V2891">
        <v>1</v>
      </c>
      <c r="W2891">
        <v>0</v>
      </c>
      <c r="Z2891">
        <f t="shared" ca="1" si="90"/>
        <v>1148</v>
      </c>
      <c r="AA2891">
        <f t="shared" ca="1" si="91"/>
        <v>90</v>
      </c>
    </row>
    <row r="2892" spans="1:27" x14ac:dyDescent="0.2">
      <c r="A2892" t="s">
        <v>64</v>
      </c>
      <c r="B2892" s="1">
        <v>36911</v>
      </c>
      <c r="D2892" t="s">
        <v>30</v>
      </c>
      <c r="E2892" t="s">
        <v>53</v>
      </c>
      <c r="F2892">
        <v>0</v>
      </c>
      <c r="G2892">
        <v>0</v>
      </c>
      <c r="H2892" t="s">
        <v>34</v>
      </c>
      <c r="I2892">
        <v>0</v>
      </c>
      <c r="J2892">
        <v>0</v>
      </c>
      <c r="K2892" t="s">
        <v>72</v>
      </c>
      <c r="L2892">
        <v>22</v>
      </c>
      <c r="M2892">
        <v>4</v>
      </c>
      <c r="N2892">
        <v>7</v>
      </c>
      <c r="O2892">
        <v>2</v>
      </c>
      <c r="P2892">
        <v>7</v>
      </c>
      <c r="Q2892">
        <v>3</v>
      </c>
      <c r="R2892">
        <v>9</v>
      </c>
      <c r="S2892">
        <v>10</v>
      </c>
      <c r="T2892">
        <v>1</v>
      </c>
      <c r="U2892">
        <v>1</v>
      </c>
      <c r="V2892">
        <v>0</v>
      </c>
      <c r="W2892">
        <v>0</v>
      </c>
      <c r="Z2892">
        <f t="shared" ca="1" si="90"/>
        <v>1679</v>
      </c>
      <c r="AA2892">
        <f t="shared" ca="1" si="91"/>
        <v>120</v>
      </c>
    </row>
    <row r="2893" spans="1:27" x14ac:dyDescent="0.2">
      <c r="A2893" t="s">
        <v>64</v>
      </c>
      <c r="B2893" s="1">
        <v>36911</v>
      </c>
      <c r="D2893" t="s">
        <v>46</v>
      </c>
      <c r="E2893" t="s">
        <v>25</v>
      </c>
      <c r="F2893">
        <v>2</v>
      </c>
      <c r="G2893">
        <v>0</v>
      </c>
      <c r="H2893" t="s">
        <v>27</v>
      </c>
      <c r="I2893">
        <v>0</v>
      </c>
      <c r="J2893">
        <v>0</v>
      </c>
      <c r="K2893" t="s">
        <v>70</v>
      </c>
      <c r="L2893">
        <v>12</v>
      </c>
      <c r="M2893">
        <v>5</v>
      </c>
      <c r="N2893">
        <v>7</v>
      </c>
      <c r="O2893">
        <v>3</v>
      </c>
      <c r="P2893">
        <v>7</v>
      </c>
      <c r="Q2893">
        <v>3</v>
      </c>
      <c r="R2893">
        <v>10</v>
      </c>
      <c r="S2893">
        <v>19</v>
      </c>
      <c r="T2893">
        <v>1</v>
      </c>
      <c r="U2893">
        <v>2</v>
      </c>
      <c r="V2893">
        <v>0</v>
      </c>
      <c r="W2893">
        <v>0</v>
      </c>
      <c r="Z2893">
        <f t="shared" ca="1" si="90"/>
        <v>1106</v>
      </c>
      <c r="AA2893">
        <f t="shared" ca="1" si="91"/>
        <v>120</v>
      </c>
    </row>
    <row r="2894" spans="1:27" x14ac:dyDescent="0.2">
      <c r="A2894" t="s">
        <v>64</v>
      </c>
      <c r="B2894" s="1">
        <v>36911</v>
      </c>
      <c r="D2894" t="s">
        <v>36</v>
      </c>
      <c r="E2894" t="s">
        <v>41</v>
      </c>
      <c r="F2894">
        <v>0</v>
      </c>
      <c r="G2894">
        <v>0</v>
      </c>
      <c r="H2894" t="s">
        <v>34</v>
      </c>
      <c r="I2894">
        <v>0</v>
      </c>
      <c r="J2894">
        <v>0</v>
      </c>
      <c r="K2894" t="s">
        <v>90</v>
      </c>
      <c r="L2894">
        <v>9</v>
      </c>
      <c r="M2894">
        <v>9</v>
      </c>
      <c r="N2894">
        <v>4</v>
      </c>
      <c r="O2894">
        <v>6</v>
      </c>
      <c r="P2894">
        <v>6</v>
      </c>
      <c r="Q2894">
        <v>0</v>
      </c>
      <c r="R2894">
        <v>10</v>
      </c>
      <c r="S2894">
        <v>15</v>
      </c>
      <c r="T2894">
        <v>0</v>
      </c>
      <c r="U2894">
        <v>1</v>
      </c>
      <c r="V2894">
        <v>0</v>
      </c>
      <c r="W2894">
        <v>0</v>
      </c>
      <c r="Z2894">
        <f t="shared" ca="1" si="90"/>
        <v>726</v>
      </c>
      <c r="AA2894">
        <f t="shared" ca="1" si="91"/>
        <v>120</v>
      </c>
    </row>
    <row r="2895" spans="1:27" x14ac:dyDescent="0.2">
      <c r="A2895" t="s">
        <v>64</v>
      </c>
      <c r="B2895" s="1">
        <v>36912</v>
      </c>
      <c r="D2895" t="s">
        <v>56</v>
      </c>
      <c r="E2895" t="s">
        <v>62</v>
      </c>
      <c r="F2895">
        <v>0</v>
      </c>
      <c r="G2895">
        <v>0</v>
      </c>
      <c r="H2895" t="s">
        <v>34</v>
      </c>
      <c r="I2895">
        <v>0</v>
      </c>
      <c r="J2895">
        <v>0</v>
      </c>
      <c r="K2895" t="s">
        <v>76</v>
      </c>
      <c r="L2895">
        <v>14</v>
      </c>
      <c r="M2895">
        <v>7</v>
      </c>
      <c r="N2895">
        <v>6</v>
      </c>
      <c r="O2895">
        <v>3</v>
      </c>
      <c r="P2895">
        <v>8</v>
      </c>
      <c r="Q2895">
        <v>7</v>
      </c>
      <c r="R2895">
        <v>10</v>
      </c>
      <c r="S2895">
        <v>13</v>
      </c>
      <c r="T2895">
        <v>0</v>
      </c>
      <c r="U2895">
        <v>1</v>
      </c>
      <c r="V2895">
        <v>0</v>
      </c>
      <c r="W2895">
        <v>0</v>
      </c>
      <c r="Z2895">
        <f t="shared" ca="1" si="90"/>
        <v>1496</v>
      </c>
      <c r="AA2895">
        <f t="shared" ca="1" si="91"/>
        <v>90</v>
      </c>
    </row>
    <row r="2896" spans="1:27" x14ac:dyDescent="0.2">
      <c r="A2896" t="s">
        <v>64</v>
      </c>
      <c r="B2896" s="1">
        <v>36913</v>
      </c>
      <c r="D2896" t="s">
        <v>60</v>
      </c>
      <c r="E2896" t="s">
        <v>43</v>
      </c>
      <c r="F2896">
        <v>1</v>
      </c>
      <c r="G2896">
        <v>1</v>
      </c>
      <c r="H2896" t="s">
        <v>34</v>
      </c>
      <c r="I2896">
        <v>1</v>
      </c>
      <c r="J2896">
        <v>0</v>
      </c>
      <c r="K2896" t="s">
        <v>69</v>
      </c>
      <c r="L2896">
        <v>9</v>
      </c>
      <c r="M2896">
        <v>18</v>
      </c>
      <c r="N2896">
        <v>3</v>
      </c>
      <c r="O2896">
        <v>3</v>
      </c>
      <c r="P2896">
        <v>0</v>
      </c>
      <c r="Q2896">
        <v>5</v>
      </c>
      <c r="R2896">
        <v>11</v>
      </c>
      <c r="S2896">
        <v>8</v>
      </c>
      <c r="T2896">
        <v>0</v>
      </c>
      <c r="U2896">
        <v>1</v>
      </c>
      <c r="V2896">
        <v>0</v>
      </c>
      <c r="W2896">
        <v>0</v>
      </c>
      <c r="Z2896">
        <f t="shared" ca="1" si="90"/>
        <v>1252</v>
      </c>
      <c r="AA2896">
        <f t="shared" ca="1" si="91"/>
        <v>120</v>
      </c>
    </row>
    <row r="2897" spans="1:27" x14ac:dyDescent="0.2">
      <c r="A2897" t="s">
        <v>64</v>
      </c>
      <c r="B2897" s="1">
        <v>36915</v>
      </c>
      <c r="D2897" t="s">
        <v>25</v>
      </c>
      <c r="E2897" t="s">
        <v>33</v>
      </c>
      <c r="F2897">
        <v>1</v>
      </c>
      <c r="G2897">
        <v>2</v>
      </c>
      <c r="H2897" t="s">
        <v>24</v>
      </c>
      <c r="I2897">
        <v>1</v>
      </c>
      <c r="J2897">
        <v>1</v>
      </c>
      <c r="K2897" t="s">
        <v>83</v>
      </c>
      <c r="L2897">
        <v>12</v>
      </c>
      <c r="M2897">
        <v>7</v>
      </c>
      <c r="N2897">
        <v>4</v>
      </c>
      <c r="O2897">
        <v>3</v>
      </c>
      <c r="P2897">
        <v>5</v>
      </c>
      <c r="Q2897">
        <v>3</v>
      </c>
      <c r="R2897">
        <v>11</v>
      </c>
      <c r="S2897">
        <v>10</v>
      </c>
      <c r="T2897">
        <v>2</v>
      </c>
      <c r="U2897">
        <v>0</v>
      </c>
      <c r="V2897">
        <v>0</v>
      </c>
      <c r="W2897">
        <v>0</v>
      </c>
      <c r="Z2897">
        <f t="shared" ca="1" si="90"/>
        <v>1907</v>
      </c>
      <c r="AA2897">
        <f t="shared" ca="1" si="91"/>
        <v>90</v>
      </c>
    </row>
    <row r="2898" spans="1:27" x14ac:dyDescent="0.2">
      <c r="A2898" t="s">
        <v>64</v>
      </c>
      <c r="B2898" s="1">
        <v>36921</v>
      </c>
      <c r="D2898" t="s">
        <v>22</v>
      </c>
      <c r="E2898" t="s">
        <v>62</v>
      </c>
      <c r="F2898">
        <v>2</v>
      </c>
      <c r="G2898">
        <v>0</v>
      </c>
      <c r="H2898" t="s">
        <v>27</v>
      </c>
      <c r="I2898">
        <v>2</v>
      </c>
      <c r="J2898">
        <v>0</v>
      </c>
      <c r="K2898" t="s">
        <v>90</v>
      </c>
      <c r="L2898">
        <v>20</v>
      </c>
      <c r="M2898">
        <v>6</v>
      </c>
      <c r="N2898">
        <v>8</v>
      </c>
      <c r="O2898">
        <v>2</v>
      </c>
      <c r="P2898">
        <v>6</v>
      </c>
      <c r="Q2898">
        <v>3</v>
      </c>
      <c r="R2898">
        <v>12</v>
      </c>
      <c r="S2898">
        <v>14</v>
      </c>
      <c r="T2898">
        <v>1</v>
      </c>
      <c r="U2898">
        <v>2</v>
      </c>
      <c r="V2898">
        <v>0</v>
      </c>
      <c r="W2898">
        <v>0</v>
      </c>
      <c r="Z2898">
        <f t="shared" ca="1" si="90"/>
        <v>785</v>
      </c>
      <c r="AA2898">
        <f t="shared" ca="1" si="91"/>
        <v>120</v>
      </c>
    </row>
    <row r="2899" spans="1:27" x14ac:dyDescent="0.2">
      <c r="A2899" t="s">
        <v>64</v>
      </c>
      <c r="B2899" s="1">
        <v>36921</v>
      </c>
      <c r="D2899" t="s">
        <v>60</v>
      </c>
      <c r="E2899" t="s">
        <v>55</v>
      </c>
      <c r="F2899">
        <v>2</v>
      </c>
      <c r="G2899">
        <v>1</v>
      </c>
      <c r="H2899" t="s">
        <v>27</v>
      </c>
      <c r="I2899">
        <v>1</v>
      </c>
      <c r="J2899">
        <v>1</v>
      </c>
      <c r="K2899" t="s">
        <v>87</v>
      </c>
      <c r="L2899">
        <v>13</v>
      </c>
      <c r="M2899">
        <v>6</v>
      </c>
      <c r="N2899">
        <v>9</v>
      </c>
      <c r="O2899">
        <v>3</v>
      </c>
      <c r="P2899">
        <v>9</v>
      </c>
      <c r="Q2899">
        <v>3</v>
      </c>
      <c r="R2899">
        <v>13</v>
      </c>
      <c r="S2899">
        <v>14</v>
      </c>
      <c r="T2899">
        <v>2</v>
      </c>
      <c r="U2899">
        <v>1</v>
      </c>
      <c r="V2899">
        <v>0</v>
      </c>
      <c r="W2899">
        <v>0</v>
      </c>
      <c r="Z2899">
        <f t="shared" ca="1" si="90"/>
        <v>1973</v>
      </c>
      <c r="AA2899">
        <f t="shared" ca="1" si="91"/>
        <v>90</v>
      </c>
    </row>
    <row r="2900" spans="1:27" x14ac:dyDescent="0.2">
      <c r="A2900" t="s">
        <v>64</v>
      </c>
      <c r="B2900" s="1">
        <v>36922</v>
      </c>
      <c r="D2900" t="s">
        <v>28</v>
      </c>
      <c r="E2900" t="s">
        <v>35</v>
      </c>
      <c r="F2900">
        <v>3</v>
      </c>
      <c r="G2900">
        <v>1</v>
      </c>
      <c r="H2900" t="s">
        <v>27</v>
      </c>
      <c r="I2900">
        <v>1</v>
      </c>
      <c r="J2900">
        <v>1</v>
      </c>
      <c r="K2900" t="s">
        <v>76</v>
      </c>
      <c r="L2900">
        <v>14</v>
      </c>
      <c r="M2900">
        <v>4</v>
      </c>
      <c r="N2900">
        <v>4</v>
      </c>
      <c r="O2900">
        <v>2</v>
      </c>
      <c r="P2900">
        <v>7</v>
      </c>
      <c r="Q2900">
        <v>2</v>
      </c>
      <c r="R2900">
        <v>12</v>
      </c>
      <c r="S2900">
        <v>19</v>
      </c>
      <c r="T2900">
        <v>1</v>
      </c>
      <c r="U2900">
        <v>3</v>
      </c>
      <c r="V2900">
        <v>0</v>
      </c>
      <c r="W2900">
        <v>0</v>
      </c>
      <c r="Z2900">
        <f t="shared" ca="1" si="90"/>
        <v>1277</v>
      </c>
      <c r="AA2900">
        <f t="shared" ca="1" si="91"/>
        <v>90</v>
      </c>
    </row>
    <row r="2901" spans="1:27" x14ac:dyDescent="0.2">
      <c r="A2901" t="s">
        <v>64</v>
      </c>
      <c r="B2901" s="1">
        <v>36922</v>
      </c>
      <c r="D2901" t="s">
        <v>42</v>
      </c>
      <c r="E2901" t="s">
        <v>53</v>
      </c>
      <c r="F2901">
        <v>2</v>
      </c>
      <c r="G2901">
        <v>2</v>
      </c>
      <c r="H2901" t="s">
        <v>34</v>
      </c>
      <c r="I2901">
        <v>0</v>
      </c>
      <c r="J2901">
        <v>1</v>
      </c>
      <c r="K2901" t="s">
        <v>66</v>
      </c>
      <c r="L2901">
        <v>17</v>
      </c>
      <c r="M2901">
        <v>6</v>
      </c>
      <c r="N2901">
        <v>8</v>
      </c>
      <c r="O2901">
        <v>3</v>
      </c>
      <c r="P2901">
        <v>9</v>
      </c>
      <c r="Q2901">
        <v>1</v>
      </c>
      <c r="R2901">
        <v>17</v>
      </c>
      <c r="S2901">
        <v>12</v>
      </c>
      <c r="T2901">
        <v>1</v>
      </c>
      <c r="U2901">
        <v>5</v>
      </c>
      <c r="V2901">
        <v>0</v>
      </c>
      <c r="W2901">
        <v>0</v>
      </c>
      <c r="Z2901">
        <f t="shared" ca="1" si="90"/>
        <v>1445</v>
      </c>
      <c r="AA2901">
        <f t="shared" ca="1" si="91"/>
        <v>120</v>
      </c>
    </row>
    <row r="2902" spans="1:27" x14ac:dyDescent="0.2">
      <c r="A2902" t="s">
        <v>64</v>
      </c>
      <c r="B2902" s="1">
        <v>36922</v>
      </c>
      <c r="D2902" t="s">
        <v>33</v>
      </c>
      <c r="E2902" t="s">
        <v>23</v>
      </c>
      <c r="F2902">
        <v>1</v>
      </c>
      <c r="G2902">
        <v>0</v>
      </c>
      <c r="H2902" t="s">
        <v>27</v>
      </c>
      <c r="I2902">
        <v>0</v>
      </c>
      <c r="J2902">
        <v>0</v>
      </c>
      <c r="K2902" t="s">
        <v>65</v>
      </c>
      <c r="L2902">
        <v>11</v>
      </c>
      <c r="M2902">
        <v>3</v>
      </c>
      <c r="N2902">
        <v>6</v>
      </c>
      <c r="O2902">
        <v>1</v>
      </c>
      <c r="P2902">
        <v>9</v>
      </c>
      <c r="Q2902">
        <v>2</v>
      </c>
      <c r="R2902">
        <v>18</v>
      </c>
      <c r="S2902">
        <v>19</v>
      </c>
      <c r="T2902">
        <v>4</v>
      </c>
      <c r="U2902">
        <v>5</v>
      </c>
      <c r="V2902">
        <v>0</v>
      </c>
      <c r="W2902">
        <v>0</v>
      </c>
      <c r="Z2902">
        <f t="shared" ca="1" si="90"/>
        <v>1018</v>
      </c>
      <c r="AA2902">
        <f t="shared" ca="1" si="91"/>
        <v>90</v>
      </c>
    </row>
    <row r="2903" spans="1:27" x14ac:dyDescent="0.2">
      <c r="A2903" t="s">
        <v>64</v>
      </c>
      <c r="B2903" s="1">
        <v>36922</v>
      </c>
      <c r="D2903" t="s">
        <v>32</v>
      </c>
      <c r="E2903" t="s">
        <v>30</v>
      </c>
      <c r="F2903">
        <v>1</v>
      </c>
      <c r="G2903">
        <v>1</v>
      </c>
      <c r="H2903" t="s">
        <v>34</v>
      </c>
      <c r="I2903">
        <v>0</v>
      </c>
      <c r="J2903">
        <v>1</v>
      </c>
      <c r="K2903" t="s">
        <v>78</v>
      </c>
      <c r="L2903">
        <v>4</v>
      </c>
      <c r="M2903">
        <v>16</v>
      </c>
      <c r="N2903">
        <v>2</v>
      </c>
      <c r="O2903">
        <v>3</v>
      </c>
      <c r="P2903">
        <v>5</v>
      </c>
      <c r="Q2903">
        <v>11</v>
      </c>
      <c r="R2903">
        <v>17</v>
      </c>
      <c r="S2903">
        <v>13</v>
      </c>
      <c r="T2903">
        <v>1</v>
      </c>
      <c r="U2903">
        <v>1</v>
      </c>
      <c r="V2903">
        <v>0</v>
      </c>
      <c r="W2903">
        <v>0</v>
      </c>
      <c r="Z2903">
        <f t="shared" ca="1" si="90"/>
        <v>1608</v>
      </c>
      <c r="AA2903">
        <f t="shared" ca="1" si="91"/>
        <v>120</v>
      </c>
    </row>
    <row r="2904" spans="1:27" x14ac:dyDescent="0.2">
      <c r="A2904" t="s">
        <v>64</v>
      </c>
      <c r="B2904" s="1">
        <v>36922</v>
      </c>
      <c r="D2904" t="s">
        <v>41</v>
      </c>
      <c r="E2904" t="s">
        <v>50</v>
      </c>
      <c r="F2904">
        <v>1</v>
      </c>
      <c r="G2904">
        <v>0</v>
      </c>
      <c r="H2904" t="s">
        <v>27</v>
      </c>
      <c r="I2904">
        <v>0</v>
      </c>
      <c r="J2904">
        <v>0</v>
      </c>
      <c r="K2904" t="s">
        <v>83</v>
      </c>
      <c r="L2904">
        <v>10</v>
      </c>
      <c r="M2904">
        <v>6</v>
      </c>
      <c r="N2904">
        <v>5</v>
      </c>
      <c r="O2904">
        <v>3</v>
      </c>
      <c r="P2904">
        <v>3</v>
      </c>
      <c r="Q2904">
        <v>3</v>
      </c>
      <c r="R2904">
        <v>14</v>
      </c>
      <c r="S2904">
        <v>12</v>
      </c>
      <c r="T2904">
        <v>0</v>
      </c>
      <c r="U2904">
        <v>3</v>
      </c>
      <c r="V2904">
        <v>0</v>
      </c>
      <c r="W2904">
        <v>0</v>
      </c>
      <c r="Z2904">
        <f t="shared" ca="1" si="90"/>
        <v>1313</v>
      </c>
      <c r="AA2904">
        <f t="shared" ca="1" si="91"/>
        <v>90</v>
      </c>
    </row>
    <row r="2905" spans="1:27" x14ac:dyDescent="0.2">
      <c r="A2905" t="s">
        <v>64</v>
      </c>
      <c r="B2905" s="1">
        <v>36922</v>
      </c>
      <c r="D2905" t="s">
        <v>56</v>
      </c>
      <c r="E2905" t="s">
        <v>46</v>
      </c>
      <c r="F2905">
        <v>0</v>
      </c>
      <c r="G2905">
        <v>1</v>
      </c>
      <c r="H2905" t="s">
        <v>24</v>
      </c>
      <c r="I2905">
        <v>0</v>
      </c>
      <c r="J2905">
        <v>0</v>
      </c>
      <c r="K2905" t="s">
        <v>75</v>
      </c>
      <c r="L2905">
        <v>9</v>
      </c>
      <c r="M2905">
        <v>13</v>
      </c>
      <c r="N2905">
        <v>2</v>
      </c>
      <c r="O2905">
        <v>7</v>
      </c>
      <c r="P2905">
        <v>3</v>
      </c>
      <c r="Q2905">
        <v>2</v>
      </c>
      <c r="R2905">
        <v>15</v>
      </c>
      <c r="S2905">
        <v>13</v>
      </c>
      <c r="T2905">
        <v>2</v>
      </c>
      <c r="U2905">
        <v>0</v>
      </c>
      <c r="V2905">
        <v>2</v>
      </c>
      <c r="W2905">
        <v>1</v>
      </c>
      <c r="Z2905">
        <f t="shared" ca="1" si="90"/>
        <v>1719</v>
      </c>
      <c r="AA2905">
        <f t="shared" ca="1" si="91"/>
        <v>120</v>
      </c>
    </row>
    <row r="2906" spans="1:27" x14ac:dyDescent="0.2">
      <c r="A2906" t="s">
        <v>64</v>
      </c>
      <c r="B2906" s="1">
        <v>36922</v>
      </c>
      <c r="D2906" t="s">
        <v>43</v>
      </c>
      <c r="E2906" t="s">
        <v>36</v>
      </c>
      <c r="F2906">
        <v>0</v>
      </c>
      <c r="G2906">
        <v>0</v>
      </c>
      <c r="H2906" t="s">
        <v>34</v>
      </c>
      <c r="I2906">
        <v>0</v>
      </c>
      <c r="J2906">
        <v>0</v>
      </c>
      <c r="K2906" t="s">
        <v>86</v>
      </c>
      <c r="L2906">
        <v>17</v>
      </c>
      <c r="M2906">
        <v>14</v>
      </c>
      <c r="N2906">
        <v>6</v>
      </c>
      <c r="O2906">
        <v>6</v>
      </c>
      <c r="P2906">
        <v>9</v>
      </c>
      <c r="Q2906">
        <v>4</v>
      </c>
      <c r="R2906">
        <v>9</v>
      </c>
      <c r="S2906">
        <v>16</v>
      </c>
      <c r="T2906">
        <v>1</v>
      </c>
      <c r="U2906">
        <v>1</v>
      </c>
      <c r="V2906">
        <v>0</v>
      </c>
      <c r="W2906">
        <v>0</v>
      </c>
      <c r="Z2906">
        <f t="shared" ca="1" si="90"/>
        <v>1426</v>
      </c>
      <c r="AA2906">
        <f t="shared" ca="1" si="91"/>
        <v>90</v>
      </c>
    </row>
    <row r="2907" spans="1:27" x14ac:dyDescent="0.2">
      <c r="A2907" t="s">
        <v>64</v>
      </c>
      <c r="B2907" s="1">
        <v>36925</v>
      </c>
      <c r="D2907" t="s">
        <v>62</v>
      </c>
      <c r="E2907" t="s">
        <v>25</v>
      </c>
      <c r="F2907">
        <v>0</v>
      </c>
      <c r="G2907">
        <v>3</v>
      </c>
      <c r="H2907" t="s">
        <v>24</v>
      </c>
      <c r="I2907">
        <v>0</v>
      </c>
      <c r="J2907">
        <v>0</v>
      </c>
      <c r="K2907" t="s">
        <v>69</v>
      </c>
      <c r="L2907">
        <v>9</v>
      </c>
      <c r="M2907">
        <v>13</v>
      </c>
      <c r="N2907">
        <v>2</v>
      </c>
      <c r="O2907">
        <v>6</v>
      </c>
      <c r="P2907">
        <v>3</v>
      </c>
      <c r="Q2907">
        <v>4</v>
      </c>
      <c r="R2907">
        <v>14</v>
      </c>
      <c r="S2907">
        <v>14</v>
      </c>
      <c r="T2907">
        <v>2</v>
      </c>
      <c r="U2907">
        <v>0</v>
      </c>
      <c r="V2907">
        <v>0</v>
      </c>
      <c r="W2907">
        <v>0</v>
      </c>
      <c r="Z2907">
        <f t="shared" ca="1" si="90"/>
        <v>1508</v>
      </c>
      <c r="AA2907">
        <f t="shared" ca="1" si="91"/>
        <v>90</v>
      </c>
    </row>
    <row r="2908" spans="1:27" x14ac:dyDescent="0.2">
      <c r="A2908" t="s">
        <v>64</v>
      </c>
      <c r="B2908" s="1">
        <v>36925</v>
      </c>
      <c r="D2908" t="s">
        <v>23</v>
      </c>
      <c r="E2908" t="s">
        <v>22</v>
      </c>
      <c r="F2908">
        <v>0</v>
      </c>
      <c r="G2908">
        <v>1</v>
      </c>
      <c r="H2908" t="s">
        <v>24</v>
      </c>
      <c r="I2908">
        <v>0</v>
      </c>
      <c r="J2908">
        <v>0</v>
      </c>
      <c r="K2908" t="s">
        <v>87</v>
      </c>
      <c r="L2908">
        <v>12</v>
      </c>
      <c r="M2908">
        <v>8</v>
      </c>
      <c r="N2908">
        <v>4</v>
      </c>
      <c r="O2908">
        <v>6</v>
      </c>
      <c r="P2908">
        <v>3</v>
      </c>
      <c r="Q2908">
        <v>7</v>
      </c>
      <c r="R2908">
        <v>13</v>
      </c>
      <c r="S2908">
        <v>14</v>
      </c>
      <c r="T2908">
        <v>3</v>
      </c>
      <c r="U2908">
        <v>4</v>
      </c>
      <c r="V2908">
        <v>0</v>
      </c>
      <c r="W2908">
        <v>0</v>
      </c>
      <c r="Z2908">
        <f t="shared" ca="1" si="90"/>
        <v>1967</v>
      </c>
      <c r="AA2908">
        <f t="shared" ca="1" si="91"/>
        <v>120</v>
      </c>
    </row>
    <row r="2909" spans="1:27" x14ac:dyDescent="0.2">
      <c r="A2909" t="s">
        <v>64</v>
      </c>
      <c r="B2909" s="1">
        <v>36925</v>
      </c>
      <c r="D2909" t="s">
        <v>55</v>
      </c>
      <c r="E2909" t="s">
        <v>56</v>
      </c>
      <c r="F2909">
        <v>1</v>
      </c>
      <c r="G2909">
        <v>0</v>
      </c>
      <c r="H2909" t="s">
        <v>27</v>
      </c>
      <c r="I2909">
        <v>1</v>
      </c>
      <c r="J2909">
        <v>0</v>
      </c>
      <c r="K2909" t="s">
        <v>67</v>
      </c>
      <c r="L2909">
        <v>9</v>
      </c>
      <c r="M2909">
        <v>17</v>
      </c>
      <c r="N2909">
        <v>3</v>
      </c>
      <c r="O2909">
        <v>5</v>
      </c>
      <c r="P2909">
        <v>3</v>
      </c>
      <c r="Q2909">
        <v>4</v>
      </c>
      <c r="R2909">
        <v>16</v>
      </c>
      <c r="S2909">
        <v>18</v>
      </c>
      <c r="T2909">
        <v>7</v>
      </c>
      <c r="U2909">
        <v>3</v>
      </c>
      <c r="V2909">
        <v>0</v>
      </c>
      <c r="W2909">
        <v>0</v>
      </c>
      <c r="Z2909">
        <f t="shared" ca="1" si="90"/>
        <v>1975</v>
      </c>
      <c r="AA2909">
        <f t="shared" ca="1" si="91"/>
        <v>120</v>
      </c>
    </row>
    <row r="2910" spans="1:27" x14ac:dyDescent="0.2">
      <c r="A2910" t="s">
        <v>64</v>
      </c>
      <c r="B2910" s="1">
        <v>36925</v>
      </c>
      <c r="D2910" t="s">
        <v>38</v>
      </c>
      <c r="E2910" t="s">
        <v>33</v>
      </c>
      <c r="F2910">
        <v>1</v>
      </c>
      <c r="G2910">
        <v>2</v>
      </c>
      <c r="H2910" t="s">
        <v>24</v>
      </c>
      <c r="I2910">
        <v>0</v>
      </c>
      <c r="J2910">
        <v>2</v>
      </c>
      <c r="K2910" t="s">
        <v>78</v>
      </c>
      <c r="L2910">
        <v>11</v>
      </c>
      <c r="M2910">
        <v>10</v>
      </c>
      <c r="N2910">
        <v>6</v>
      </c>
      <c r="O2910">
        <v>3</v>
      </c>
      <c r="P2910">
        <v>3</v>
      </c>
      <c r="Q2910">
        <v>4</v>
      </c>
      <c r="R2910">
        <v>10</v>
      </c>
      <c r="S2910">
        <v>15</v>
      </c>
      <c r="T2910">
        <v>1</v>
      </c>
      <c r="U2910">
        <v>2</v>
      </c>
      <c r="V2910">
        <v>1</v>
      </c>
      <c r="W2910">
        <v>0</v>
      </c>
      <c r="Z2910">
        <f t="shared" ca="1" si="90"/>
        <v>1119</v>
      </c>
      <c r="AA2910">
        <f t="shared" ca="1" si="91"/>
        <v>120</v>
      </c>
    </row>
    <row r="2911" spans="1:27" x14ac:dyDescent="0.2">
      <c r="A2911" t="s">
        <v>64</v>
      </c>
      <c r="B2911" s="1">
        <v>36925</v>
      </c>
      <c r="D2911" t="s">
        <v>50</v>
      </c>
      <c r="E2911" t="s">
        <v>28</v>
      </c>
      <c r="F2911">
        <v>2</v>
      </c>
      <c r="G2911">
        <v>1</v>
      </c>
      <c r="H2911" t="s">
        <v>27</v>
      </c>
      <c r="I2911">
        <v>1</v>
      </c>
      <c r="J2911">
        <v>0</v>
      </c>
      <c r="K2911" t="s">
        <v>72</v>
      </c>
      <c r="L2911">
        <v>10</v>
      </c>
      <c r="M2911">
        <v>8</v>
      </c>
      <c r="N2911">
        <v>5</v>
      </c>
      <c r="O2911">
        <v>4</v>
      </c>
      <c r="P2911">
        <v>2</v>
      </c>
      <c r="Q2911">
        <v>7</v>
      </c>
      <c r="R2911">
        <v>7</v>
      </c>
      <c r="S2911">
        <v>13</v>
      </c>
      <c r="T2911">
        <v>0</v>
      </c>
      <c r="U2911">
        <v>1</v>
      </c>
      <c r="V2911">
        <v>0</v>
      </c>
      <c r="W2911">
        <v>0</v>
      </c>
      <c r="Z2911">
        <f t="shared" ca="1" si="90"/>
        <v>1951</v>
      </c>
      <c r="AA2911">
        <f t="shared" ca="1" si="91"/>
        <v>120</v>
      </c>
    </row>
    <row r="2912" spans="1:27" x14ac:dyDescent="0.2">
      <c r="A2912" t="s">
        <v>64</v>
      </c>
      <c r="B2912" s="1">
        <v>36925</v>
      </c>
      <c r="D2912" t="s">
        <v>30</v>
      </c>
      <c r="E2912" t="s">
        <v>43</v>
      </c>
      <c r="F2912">
        <v>3</v>
      </c>
      <c r="G2912">
        <v>0</v>
      </c>
      <c r="H2912" t="s">
        <v>27</v>
      </c>
      <c r="I2912">
        <v>2</v>
      </c>
      <c r="J2912">
        <v>0</v>
      </c>
      <c r="K2912" t="s">
        <v>83</v>
      </c>
      <c r="L2912">
        <v>14</v>
      </c>
      <c r="M2912">
        <v>8</v>
      </c>
      <c r="N2912">
        <v>10</v>
      </c>
      <c r="O2912">
        <v>3</v>
      </c>
      <c r="P2912">
        <v>5</v>
      </c>
      <c r="Q2912">
        <v>3</v>
      </c>
      <c r="R2912">
        <v>9</v>
      </c>
      <c r="S2912">
        <v>6</v>
      </c>
      <c r="T2912">
        <v>0</v>
      </c>
      <c r="U2912">
        <v>1</v>
      </c>
      <c r="V2912">
        <v>0</v>
      </c>
      <c r="W2912">
        <v>1</v>
      </c>
      <c r="Z2912">
        <f t="shared" ca="1" si="90"/>
        <v>1087</v>
      </c>
      <c r="AA2912">
        <f t="shared" ca="1" si="91"/>
        <v>90</v>
      </c>
    </row>
    <row r="2913" spans="1:27" x14ac:dyDescent="0.2">
      <c r="A2913" t="s">
        <v>64</v>
      </c>
      <c r="B2913" s="1">
        <v>36925</v>
      </c>
      <c r="D2913" t="s">
        <v>46</v>
      </c>
      <c r="E2913" t="s">
        <v>42</v>
      </c>
      <c r="F2913">
        <v>1</v>
      </c>
      <c r="G2913">
        <v>0</v>
      </c>
      <c r="H2913" t="s">
        <v>27</v>
      </c>
      <c r="I2913">
        <v>0</v>
      </c>
      <c r="J2913">
        <v>0</v>
      </c>
      <c r="K2913" t="s">
        <v>77</v>
      </c>
      <c r="L2913">
        <v>8</v>
      </c>
      <c r="M2913">
        <v>5</v>
      </c>
      <c r="N2913">
        <v>1</v>
      </c>
      <c r="O2913">
        <v>1</v>
      </c>
      <c r="P2913">
        <v>2</v>
      </c>
      <c r="Q2913">
        <v>5</v>
      </c>
      <c r="R2913">
        <v>8</v>
      </c>
      <c r="S2913">
        <v>11</v>
      </c>
      <c r="T2913">
        <v>0</v>
      </c>
      <c r="U2913">
        <v>2</v>
      </c>
      <c r="V2913">
        <v>0</v>
      </c>
      <c r="W2913">
        <v>0</v>
      </c>
      <c r="Z2913">
        <f t="shared" ca="1" si="90"/>
        <v>1261</v>
      </c>
      <c r="AA2913">
        <f t="shared" ca="1" si="91"/>
        <v>120</v>
      </c>
    </row>
    <row r="2914" spans="1:27" x14ac:dyDescent="0.2">
      <c r="A2914" t="s">
        <v>64</v>
      </c>
      <c r="B2914" s="1">
        <v>36925</v>
      </c>
      <c r="D2914" t="s">
        <v>53</v>
      </c>
      <c r="E2914" t="s">
        <v>32</v>
      </c>
      <c r="F2914">
        <v>1</v>
      </c>
      <c r="G2914">
        <v>1</v>
      </c>
      <c r="H2914" t="s">
        <v>34</v>
      </c>
      <c r="I2914">
        <v>0</v>
      </c>
      <c r="J2914">
        <v>1</v>
      </c>
      <c r="K2914" t="s">
        <v>73</v>
      </c>
      <c r="L2914">
        <v>14</v>
      </c>
      <c r="M2914">
        <v>6</v>
      </c>
      <c r="N2914">
        <v>6</v>
      </c>
      <c r="O2914">
        <v>3</v>
      </c>
      <c r="P2914">
        <v>4</v>
      </c>
      <c r="Q2914">
        <v>2</v>
      </c>
      <c r="R2914">
        <v>12</v>
      </c>
      <c r="S2914">
        <v>14</v>
      </c>
      <c r="T2914">
        <v>0</v>
      </c>
      <c r="U2914">
        <v>2</v>
      </c>
      <c r="V2914">
        <v>1</v>
      </c>
      <c r="W2914">
        <v>0</v>
      </c>
      <c r="Z2914">
        <f t="shared" ca="1" si="90"/>
        <v>1962</v>
      </c>
      <c r="AA2914">
        <f t="shared" ca="1" si="91"/>
        <v>120</v>
      </c>
    </row>
    <row r="2915" spans="1:27" x14ac:dyDescent="0.2">
      <c r="A2915" t="s">
        <v>64</v>
      </c>
      <c r="B2915" s="1">
        <v>36925</v>
      </c>
      <c r="D2915" t="s">
        <v>36</v>
      </c>
      <c r="E2915" t="s">
        <v>60</v>
      </c>
      <c r="F2915">
        <v>0</v>
      </c>
      <c r="G2915">
        <v>0</v>
      </c>
      <c r="H2915" t="s">
        <v>34</v>
      </c>
      <c r="I2915">
        <v>0</v>
      </c>
      <c r="J2915">
        <v>0</v>
      </c>
      <c r="K2915" t="s">
        <v>80</v>
      </c>
      <c r="L2915">
        <v>9</v>
      </c>
      <c r="M2915">
        <v>7</v>
      </c>
      <c r="N2915">
        <v>3</v>
      </c>
      <c r="O2915">
        <v>2</v>
      </c>
      <c r="P2915">
        <v>2</v>
      </c>
      <c r="Q2915">
        <v>3</v>
      </c>
      <c r="R2915">
        <v>17</v>
      </c>
      <c r="S2915">
        <v>14</v>
      </c>
      <c r="T2915">
        <v>2</v>
      </c>
      <c r="U2915">
        <v>0</v>
      </c>
      <c r="V2915">
        <v>0</v>
      </c>
      <c r="W2915">
        <v>0</v>
      </c>
      <c r="Z2915">
        <f t="shared" ca="1" si="90"/>
        <v>1693</v>
      </c>
      <c r="AA2915">
        <f t="shared" ca="1" si="91"/>
        <v>90</v>
      </c>
    </row>
    <row r="2916" spans="1:27" x14ac:dyDescent="0.2">
      <c r="A2916" t="s">
        <v>64</v>
      </c>
      <c r="B2916" s="1">
        <v>36929</v>
      </c>
      <c r="D2916" t="s">
        <v>42</v>
      </c>
      <c r="E2916" t="s">
        <v>33</v>
      </c>
      <c r="F2916">
        <v>2</v>
      </c>
      <c r="G2916">
        <v>2</v>
      </c>
      <c r="H2916" t="s">
        <v>34</v>
      </c>
      <c r="I2916">
        <v>1</v>
      </c>
      <c r="J2916">
        <v>0</v>
      </c>
      <c r="K2916" t="s">
        <v>86</v>
      </c>
      <c r="L2916">
        <v>7</v>
      </c>
      <c r="M2916">
        <v>9</v>
      </c>
      <c r="N2916">
        <v>4</v>
      </c>
      <c r="O2916">
        <v>5</v>
      </c>
      <c r="P2916">
        <v>4</v>
      </c>
      <c r="Q2916">
        <v>7</v>
      </c>
      <c r="R2916">
        <v>18</v>
      </c>
      <c r="S2916">
        <v>18</v>
      </c>
      <c r="T2916">
        <v>2</v>
      </c>
      <c r="U2916">
        <v>1</v>
      </c>
      <c r="V2916">
        <v>0</v>
      </c>
      <c r="W2916">
        <v>0</v>
      </c>
      <c r="Z2916">
        <f t="shared" ca="1" si="90"/>
        <v>1955</v>
      </c>
      <c r="AA2916">
        <f t="shared" ca="1" si="91"/>
        <v>120</v>
      </c>
    </row>
    <row r="2917" spans="1:27" x14ac:dyDescent="0.2">
      <c r="A2917" t="s">
        <v>64</v>
      </c>
      <c r="B2917" s="1">
        <v>36932</v>
      </c>
      <c r="D2917" t="s">
        <v>22</v>
      </c>
      <c r="E2917" t="s">
        <v>38</v>
      </c>
      <c r="F2917">
        <v>1</v>
      </c>
      <c r="G2917">
        <v>0</v>
      </c>
      <c r="H2917" t="s">
        <v>27</v>
      </c>
      <c r="I2917">
        <v>0</v>
      </c>
      <c r="J2917">
        <v>0</v>
      </c>
      <c r="K2917" t="s">
        <v>65</v>
      </c>
      <c r="L2917">
        <v>17</v>
      </c>
      <c r="M2917">
        <v>5</v>
      </c>
      <c r="N2917">
        <v>10</v>
      </c>
      <c r="O2917">
        <v>3</v>
      </c>
      <c r="P2917">
        <v>11</v>
      </c>
      <c r="Q2917">
        <v>3</v>
      </c>
      <c r="R2917">
        <v>16</v>
      </c>
      <c r="S2917">
        <v>15</v>
      </c>
      <c r="T2917">
        <v>2</v>
      </c>
      <c r="U2917">
        <v>1</v>
      </c>
      <c r="V2917">
        <v>0</v>
      </c>
      <c r="W2917">
        <v>0</v>
      </c>
      <c r="Z2917">
        <f t="shared" ca="1" si="90"/>
        <v>1170</v>
      </c>
      <c r="AA2917">
        <f t="shared" ca="1" si="91"/>
        <v>120</v>
      </c>
    </row>
    <row r="2918" spans="1:27" x14ac:dyDescent="0.2">
      <c r="A2918" t="s">
        <v>64</v>
      </c>
      <c r="B2918" s="1">
        <v>36932</v>
      </c>
      <c r="D2918" t="s">
        <v>25</v>
      </c>
      <c r="E2918" t="s">
        <v>53</v>
      </c>
      <c r="F2918">
        <v>1</v>
      </c>
      <c r="G2918">
        <v>1</v>
      </c>
      <c r="H2918" t="s">
        <v>34</v>
      </c>
      <c r="I2918">
        <v>1</v>
      </c>
      <c r="J2918">
        <v>0</v>
      </c>
      <c r="K2918" t="s">
        <v>90</v>
      </c>
      <c r="L2918">
        <v>15</v>
      </c>
      <c r="M2918">
        <v>6</v>
      </c>
      <c r="N2918">
        <v>4</v>
      </c>
      <c r="O2918">
        <v>3</v>
      </c>
      <c r="P2918">
        <v>7</v>
      </c>
      <c r="Q2918">
        <v>4</v>
      </c>
      <c r="R2918">
        <v>11</v>
      </c>
      <c r="S2918">
        <v>11</v>
      </c>
      <c r="T2918">
        <v>1</v>
      </c>
      <c r="U2918">
        <v>1</v>
      </c>
      <c r="V2918">
        <v>0</v>
      </c>
      <c r="W2918">
        <v>0</v>
      </c>
      <c r="Z2918">
        <f t="shared" ca="1" si="90"/>
        <v>1237</v>
      </c>
      <c r="AA2918">
        <f t="shared" ca="1" si="91"/>
        <v>90</v>
      </c>
    </row>
    <row r="2919" spans="1:27" x14ac:dyDescent="0.2">
      <c r="A2919" t="s">
        <v>64</v>
      </c>
      <c r="B2919" s="1">
        <v>36932</v>
      </c>
      <c r="D2919" t="s">
        <v>28</v>
      </c>
      <c r="E2919" t="s">
        <v>46</v>
      </c>
      <c r="F2919">
        <v>1</v>
      </c>
      <c r="G2919">
        <v>1</v>
      </c>
      <c r="H2919" t="s">
        <v>34</v>
      </c>
      <c r="I2919">
        <v>1</v>
      </c>
      <c r="J2919">
        <v>0</v>
      </c>
      <c r="K2919" t="s">
        <v>80</v>
      </c>
      <c r="L2919">
        <v>8</v>
      </c>
      <c r="M2919">
        <v>16</v>
      </c>
      <c r="N2919">
        <v>4</v>
      </c>
      <c r="O2919">
        <v>6</v>
      </c>
      <c r="P2919">
        <v>3</v>
      </c>
      <c r="Q2919">
        <v>8</v>
      </c>
      <c r="R2919">
        <v>16</v>
      </c>
      <c r="S2919">
        <v>12</v>
      </c>
      <c r="T2919">
        <v>0</v>
      </c>
      <c r="U2919">
        <v>2</v>
      </c>
      <c r="V2919">
        <v>0</v>
      </c>
      <c r="W2919">
        <v>0</v>
      </c>
      <c r="Z2919">
        <f t="shared" ca="1" si="90"/>
        <v>1718</v>
      </c>
      <c r="AA2919">
        <f t="shared" ca="1" si="91"/>
        <v>90</v>
      </c>
    </row>
    <row r="2920" spans="1:27" x14ac:dyDescent="0.2">
      <c r="A2920" t="s">
        <v>64</v>
      </c>
      <c r="B2920" s="1">
        <v>36932</v>
      </c>
      <c r="D2920" t="s">
        <v>42</v>
      </c>
      <c r="E2920" t="s">
        <v>50</v>
      </c>
      <c r="F2920">
        <v>2</v>
      </c>
      <c r="G2920">
        <v>1</v>
      </c>
      <c r="H2920" t="s">
        <v>27</v>
      </c>
      <c r="I2920">
        <v>2</v>
      </c>
      <c r="J2920">
        <v>0</v>
      </c>
      <c r="K2920" t="s">
        <v>82</v>
      </c>
      <c r="L2920">
        <v>9</v>
      </c>
      <c r="M2920">
        <v>9</v>
      </c>
      <c r="N2920">
        <v>6</v>
      </c>
      <c r="O2920">
        <v>2</v>
      </c>
      <c r="P2920">
        <v>7</v>
      </c>
      <c r="Q2920">
        <v>2</v>
      </c>
      <c r="R2920">
        <v>12</v>
      </c>
      <c r="S2920">
        <v>7</v>
      </c>
      <c r="T2920">
        <v>3</v>
      </c>
      <c r="U2920">
        <v>2</v>
      </c>
      <c r="V2920">
        <v>0</v>
      </c>
      <c r="W2920">
        <v>0</v>
      </c>
      <c r="Z2920">
        <f t="shared" ca="1" si="90"/>
        <v>2015</v>
      </c>
      <c r="AA2920">
        <f t="shared" ca="1" si="91"/>
        <v>120</v>
      </c>
    </row>
    <row r="2921" spans="1:27" x14ac:dyDescent="0.2">
      <c r="A2921" t="s">
        <v>64</v>
      </c>
      <c r="B2921" s="1">
        <v>36932</v>
      </c>
      <c r="D2921" t="s">
        <v>33</v>
      </c>
      <c r="E2921" t="s">
        <v>55</v>
      </c>
      <c r="F2921">
        <v>0</v>
      </c>
      <c r="G2921">
        <v>0</v>
      </c>
      <c r="H2921" t="s">
        <v>34</v>
      </c>
      <c r="I2921">
        <v>0</v>
      </c>
      <c r="J2921">
        <v>0</v>
      </c>
      <c r="K2921" t="s">
        <v>77</v>
      </c>
      <c r="L2921">
        <v>12</v>
      </c>
      <c r="M2921">
        <v>3</v>
      </c>
      <c r="N2921">
        <v>6</v>
      </c>
      <c r="O2921">
        <v>2</v>
      </c>
      <c r="P2921">
        <v>17</v>
      </c>
      <c r="Q2921">
        <v>4</v>
      </c>
      <c r="R2921">
        <v>11</v>
      </c>
      <c r="S2921">
        <v>17</v>
      </c>
      <c r="T2921">
        <v>2</v>
      </c>
      <c r="U2921">
        <v>5</v>
      </c>
      <c r="V2921">
        <v>0</v>
      </c>
      <c r="W2921">
        <v>0</v>
      </c>
      <c r="Z2921">
        <f t="shared" ca="1" si="90"/>
        <v>1725</v>
      </c>
      <c r="AA2921">
        <f t="shared" ca="1" si="91"/>
        <v>120</v>
      </c>
    </row>
    <row r="2922" spans="1:27" x14ac:dyDescent="0.2">
      <c r="A2922" t="s">
        <v>64</v>
      </c>
      <c r="B2922" s="1">
        <v>36932</v>
      </c>
      <c r="D2922" t="s">
        <v>32</v>
      </c>
      <c r="E2922" t="s">
        <v>36</v>
      </c>
      <c r="F2922">
        <v>0</v>
      </c>
      <c r="G2922">
        <v>1</v>
      </c>
      <c r="H2922" t="s">
        <v>24</v>
      </c>
      <c r="I2922">
        <v>0</v>
      </c>
      <c r="J2922">
        <v>0</v>
      </c>
      <c r="K2922" t="s">
        <v>72</v>
      </c>
      <c r="L2922">
        <v>11</v>
      </c>
      <c r="M2922">
        <v>11</v>
      </c>
      <c r="N2922">
        <v>4</v>
      </c>
      <c r="O2922">
        <v>4</v>
      </c>
      <c r="P2922">
        <v>7</v>
      </c>
      <c r="Q2922">
        <v>3</v>
      </c>
      <c r="R2922">
        <v>17</v>
      </c>
      <c r="S2922">
        <v>10</v>
      </c>
      <c r="T2922">
        <v>1</v>
      </c>
      <c r="U2922">
        <v>0</v>
      </c>
      <c r="V2922">
        <v>0</v>
      </c>
      <c r="W2922">
        <v>0</v>
      </c>
      <c r="Z2922">
        <f t="shared" ca="1" si="90"/>
        <v>1244</v>
      </c>
      <c r="AA2922">
        <f t="shared" ca="1" si="91"/>
        <v>90</v>
      </c>
    </row>
    <row r="2923" spans="1:27" x14ac:dyDescent="0.2">
      <c r="A2923" t="s">
        <v>64</v>
      </c>
      <c r="B2923" s="1">
        <v>36932</v>
      </c>
      <c r="D2923" t="s">
        <v>41</v>
      </c>
      <c r="E2923" t="s">
        <v>62</v>
      </c>
      <c r="F2923">
        <v>2</v>
      </c>
      <c r="G2923">
        <v>0</v>
      </c>
      <c r="H2923" t="s">
        <v>27</v>
      </c>
      <c r="I2923">
        <v>0</v>
      </c>
      <c r="J2923">
        <v>0</v>
      </c>
      <c r="K2923" t="s">
        <v>75</v>
      </c>
      <c r="L2923">
        <v>12</v>
      </c>
      <c r="M2923">
        <v>4</v>
      </c>
      <c r="N2923">
        <v>6</v>
      </c>
      <c r="O2923">
        <v>1</v>
      </c>
      <c r="P2923">
        <v>8</v>
      </c>
      <c r="Q2923">
        <v>0</v>
      </c>
      <c r="R2923">
        <v>9</v>
      </c>
      <c r="S2923">
        <v>16</v>
      </c>
      <c r="T2923">
        <v>0</v>
      </c>
      <c r="U2923">
        <v>1</v>
      </c>
      <c r="V2923">
        <v>0</v>
      </c>
      <c r="W2923">
        <v>0</v>
      </c>
      <c r="Z2923">
        <f t="shared" ca="1" si="90"/>
        <v>1992</v>
      </c>
      <c r="AA2923">
        <f t="shared" ca="1" si="91"/>
        <v>120</v>
      </c>
    </row>
    <row r="2924" spans="1:27" x14ac:dyDescent="0.2">
      <c r="A2924" t="s">
        <v>64</v>
      </c>
      <c r="B2924" s="1">
        <v>36932</v>
      </c>
      <c r="D2924" t="s">
        <v>56</v>
      </c>
      <c r="E2924" t="s">
        <v>30</v>
      </c>
      <c r="F2924">
        <v>1</v>
      </c>
      <c r="G2924">
        <v>1</v>
      </c>
      <c r="H2924" t="s">
        <v>34</v>
      </c>
      <c r="I2924">
        <v>0</v>
      </c>
      <c r="J2924">
        <v>0</v>
      </c>
      <c r="K2924" t="s">
        <v>66</v>
      </c>
      <c r="L2924">
        <v>9</v>
      </c>
      <c r="M2924">
        <v>8</v>
      </c>
      <c r="N2924">
        <v>6</v>
      </c>
      <c r="O2924">
        <v>4</v>
      </c>
      <c r="P2924">
        <v>9</v>
      </c>
      <c r="Q2924">
        <v>6</v>
      </c>
      <c r="R2924">
        <v>15</v>
      </c>
      <c r="S2924">
        <v>25</v>
      </c>
      <c r="T2924">
        <v>5</v>
      </c>
      <c r="U2924">
        <v>3</v>
      </c>
      <c r="V2924">
        <v>0</v>
      </c>
      <c r="W2924">
        <v>0</v>
      </c>
      <c r="Z2924">
        <f t="shared" ca="1" si="90"/>
        <v>850</v>
      </c>
      <c r="AA2924">
        <f t="shared" ca="1" si="91"/>
        <v>120</v>
      </c>
    </row>
    <row r="2925" spans="1:27" x14ac:dyDescent="0.2">
      <c r="A2925" t="s">
        <v>64</v>
      </c>
      <c r="B2925" s="1">
        <v>36933</v>
      </c>
      <c r="D2925" t="s">
        <v>60</v>
      </c>
      <c r="E2925" t="s">
        <v>35</v>
      </c>
      <c r="F2925">
        <v>2</v>
      </c>
      <c r="G2925">
        <v>0</v>
      </c>
      <c r="H2925" t="s">
        <v>27</v>
      </c>
      <c r="I2925">
        <v>2</v>
      </c>
      <c r="J2925">
        <v>0</v>
      </c>
      <c r="K2925" t="s">
        <v>71</v>
      </c>
      <c r="L2925">
        <v>11</v>
      </c>
      <c r="M2925">
        <v>5</v>
      </c>
      <c r="N2925">
        <v>4</v>
      </c>
      <c r="O2925">
        <v>3</v>
      </c>
      <c r="P2925">
        <v>4</v>
      </c>
      <c r="Q2925">
        <v>11</v>
      </c>
      <c r="R2925">
        <v>10</v>
      </c>
      <c r="S2925">
        <v>12</v>
      </c>
      <c r="T2925">
        <v>2</v>
      </c>
      <c r="U2925">
        <v>1</v>
      </c>
      <c r="V2925">
        <v>0</v>
      </c>
      <c r="W2925">
        <v>0</v>
      </c>
      <c r="Z2925">
        <f t="shared" ca="1" si="90"/>
        <v>764</v>
      </c>
      <c r="AA2925">
        <f t="shared" ca="1" si="91"/>
        <v>120</v>
      </c>
    </row>
    <row r="2926" spans="1:27" x14ac:dyDescent="0.2">
      <c r="A2926" t="s">
        <v>64</v>
      </c>
      <c r="B2926" s="1">
        <v>36934</v>
      </c>
      <c r="D2926" t="s">
        <v>43</v>
      </c>
      <c r="E2926" t="s">
        <v>23</v>
      </c>
      <c r="F2926">
        <v>1</v>
      </c>
      <c r="G2926">
        <v>1</v>
      </c>
      <c r="H2926" t="s">
        <v>34</v>
      </c>
      <c r="I2926">
        <v>0</v>
      </c>
      <c r="J2926">
        <v>0</v>
      </c>
      <c r="K2926" t="s">
        <v>69</v>
      </c>
      <c r="L2926">
        <v>21</v>
      </c>
      <c r="M2926">
        <v>13</v>
      </c>
      <c r="N2926">
        <v>9</v>
      </c>
      <c r="O2926">
        <v>4</v>
      </c>
      <c r="P2926">
        <v>5</v>
      </c>
      <c r="Q2926">
        <v>4</v>
      </c>
      <c r="R2926">
        <v>13</v>
      </c>
      <c r="S2926">
        <v>16</v>
      </c>
      <c r="T2926">
        <v>2</v>
      </c>
      <c r="U2926">
        <v>5</v>
      </c>
      <c r="V2926">
        <v>0</v>
      </c>
      <c r="W2926">
        <v>0</v>
      </c>
      <c r="Z2926">
        <f t="shared" ca="1" si="90"/>
        <v>1051</v>
      </c>
      <c r="AA2926">
        <f t="shared" ca="1" si="91"/>
        <v>90</v>
      </c>
    </row>
    <row r="2927" spans="1:27" x14ac:dyDescent="0.2">
      <c r="A2927" t="s">
        <v>64</v>
      </c>
      <c r="B2927" s="1">
        <v>36946</v>
      </c>
      <c r="D2927" t="s">
        <v>62</v>
      </c>
      <c r="E2927" t="s">
        <v>43</v>
      </c>
      <c r="F2927">
        <v>1</v>
      </c>
      <c r="G2927">
        <v>2</v>
      </c>
      <c r="H2927" t="s">
        <v>24</v>
      </c>
      <c r="I2927">
        <v>0</v>
      </c>
      <c r="J2927">
        <v>1</v>
      </c>
      <c r="K2927" t="s">
        <v>74</v>
      </c>
      <c r="L2927">
        <v>15</v>
      </c>
      <c r="M2927">
        <v>11</v>
      </c>
      <c r="N2927">
        <v>5</v>
      </c>
      <c r="O2927">
        <v>5</v>
      </c>
      <c r="P2927">
        <v>7</v>
      </c>
      <c r="Q2927">
        <v>1</v>
      </c>
      <c r="R2927">
        <v>9</v>
      </c>
      <c r="S2927">
        <v>10</v>
      </c>
      <c r="T2927">
        <v>1</v>
      </c>
      <c r="U2927">
        <v>2</v>
      </c>
      <c r="V2927">
        <v>0</v>
      </c>
      <c r="W2927">
        <v>0</v>
      </c>
      <c r="Z2927">
        <f t="shared" ca="1" si="90"/>
        <v>1140</v>
      </c>
      <c r="AA2927">
        <f t="shared" ca="1" si="91"/>
        <v>90</v>
      </c>
    </row>
    <row r="2928" spans="1:27" x14ac:dyDescent="0.2">
      <c r="A2928" t="s">
        <v>64</v>
      </c>
      <c r="B2928" s="1">
        <v>36946</v>
      </c>
      <c r="D2928" t="s">
        <v>23</v>
      </c>
      <c r="E2928" t="s">
        <v>60</v>
      </c>
      <c r="F2928">
        <v>2</v>
      </c>
      <c r="G2928">
        <v>2</v>
      </c>
      <c r="H2928" t="s">
        <v>34</v>
      </c>
      <c r="I2928">
        <v>1</v>
      </c>
      <c r="J2928">
        <v>1</v>
      </c>
      <c r="K2928" t="s">
        <v>76</v>
      </c>
      <c r="L2928">
        <v>17</v>
      </c>
      <c r="M2928">
        <v>15</v>
      </c>
      <c r="N2928">
        <v>7</v>
      </c>
      <c r="O2928">
        <v>7</v>
      </c>
      <c r="P2928">
        <v>3</v>
      </c>
      <c r="Q2928">
        <v>7</v>
      </c>
      <c r="R2928">
        <v>15</v>
      </c>
      <c r="S2928">
        <v>11</v>
      </c>
      <c r="T2928">
        <v>0</v>
      </c>
      <c r="U2928">
        <v>0</v>
      </c>
      <c r="V2928">
        <v>0</v>
      </c>
      <c r="W2928">
        <v>0</v>
      </c>
      <c r="Z2928">
        <f t="shared" ca="1" si="90"/>
        <v>1283</v>
      </c>
      <c r="AA2928">
        <f t="shared" ca="1" si="91"/>
        <v>120</v>
      </c>
    </row>
    <row r="2929" spans="1:27" x14ac:dyDescent="0.2">
      <c r="A2929" t="s">
        <v>64</v>
      </c>
      <c r="B2929" s="1">
        <v>36946</v>
      </c>
      <c r="D2929" t="s">
        <v>55</v>
      </c>
      <c r="E2929" t="s">
        <v>25</v>
      </c>
      <c r="F2929">
        <v>1</v>
      </c>
      <c r="G2929">
        <v>0</v>
      </c>
      <c r="H2929" t="s">
        <v>27</v>
      </c>
      <c r="I2929">
        <v>1</v>
      </c>
      <c r="J2929">
        <v>0</v>
      </c>
      <c r="K2929" t="s">
        <v>73</v>
      </c>
      <c r="L2929">
        <v>9</v>
      </c>
      <c r="M2929">
        <v>19</v>
      </c>
      <c r="N2929">
        <v>5</v>
      </c>
      <c r="O2929">
        <v>7</v>
      </c>
      <c r="P2929">
        <v>1</v>
      </c>
      <c r="Q2929">
        <v>9</v>
      </c>
      <c r="R2929">
        <v>9</v>
      </c>
      <c r="S2929">
        <v>10</v>
      </c>
      <c r="T2929">
        <v>1</v>
      </c>
      <c r="U2929">
        <v>1</v>
      </c>
      <c r="V2929">
        <v>0</v>
      </c>
      <c r="W2929">
        <v>0</v>
      </c>
      <c r="Z2929">
        <f t="shared" ca="1" si="90"/>
        <v>803</v>
      </c>
      <c r="AA2929">
        <f t="shared" ca="1" si="91"/>
        <v>90</v>
      </c>
    </row>
    <row r="2930" spans="1:27" x14ac:dyDescent="0.2">
      <c r="A2930" t="s">
        <v>64</v>
      </c>
      <c r="B2930" s="1">
        <v>36946</v>
      </c>
      <c r="D2930" t="s">
        <v>38</v>
      </c>
      <c r="E2930" t="s">
        <v>42</v>
      </c>
      <c r="F2930">
        <v>2</v>
      </c>
      <c r="G2930">
        <v>0</v>
      </c>
      <c r="H2930" t="s">
        <v>27</v>
      </c>
      <c r="I2930">
        <v>0</v>
      </c>
      <c r="J2930">
        <v>0</v>
      </c>
      <c r="K2930" t="s">
        <v>75</v>
      </c>
      <c r="L2930">
        <v>12</v>
      </c>
      <c r="M2930">
        <v>8</v>
      </c>
      <c r="N2930">
        <v>6</v>
      </c>
      <c r="O2930">
        <v>2</v>
      </c>
      <c r="P2930">
        <v>3</v>
      </c>
      <c r="Q2930">
        <v>2</v>
      </c>
      <c r="R2930">
        <v>11</v>
      </c>
      <c r="S2930">
        <v>14</v>
      </c>
      <c r="T2930">
        <v>1</v>
      </c>
      <c r="U2930">
        <v>2</v>
      </c>
      <c r="V2930">
        <v>0</v>
      </c>
      <c r="W2930">
        <v>1</v>
      </c>
      <c r="Z2930">
        <f t="shared" ca="1" si="90"/>
        <v>1458</v>
      </c>
      <c r="AA2930">
        <f t="shared" ca="1" si="91"/>
        <v>120</v>
      </c>
    </row>
    <row r="2931" spans="1:27" x14ac:dyDescent="0.2">
      <c r="A2931" t="s">
        <v>64</v>
      </c>
      <c r="B2931" s="1">
        <v>36946</v>
      </c>
      <c r="D2931" t="s">
        <v>50</v>
      </c>
      <c r="E2931" t="s">
        <v>56</v>
      </c>
      <c r="F2931">
        <v>2</v>
      </c>
      <c r="G2931">
        <v>0</v>
      </c>
      <c r="H2931" t="s">
        <v>27</v>
      </c>
      <c r="I2931">
        <v>1</v>
      </c>
      <c r="J2931">
        <v>0</v>
      </c>
      <c r="K2931" t="s">
        <v>68</v>
      </c>
      <c r="L2931">
        <v>11</v>
      </c>
      <c r="M2931">
        <v>9</v>
      </c>
      <c r="N2931">
        <v>7</v>
      </c>
      <c r="O2931">
        <v>3</v>
      </c>
      <c r="P2931">
        <v>6</v>
      </c>
      <c r="Q2931">
        <v>5</v>
      </c>
      <c r="R2931">
        <v>13</v>
      </c>
      <c r="S2931">
        <v>16</v>
      </c>
      <c r="T2931">
        <v>0</v>
      </c>
      <c r="U2931">
        <v>4</v>
      </c>
      <c r="V2931">
        <v>0</v>
      </c>
      <c r="W2931">
        <v>1</v>
      </c>
      <c r="Z2931">
        <f t="shared" ca="1" si="90"/>
        <v>1241</v>
      </c>
      <c r="AA2931">
        <f t="shared" ca="1" si="91"/>
        <v>90</v>
      </c>
    </row>
    <row r="2932" spans="1:27" x14ac:dyDescent="0.2">
      <c r="A2932" t="s">
        <v>64</v>
      </c>
      <c r="B2932" s="1">
        <v>36946</v>
      </c>
      <c r="D2932" t="s">
        <v>53</v>
      </c>
      <c r="E2932" t="s">
        <v>41</v>
      </c>
      <c r="F2932">
        <v>0</v>
      </c>
      <c r="G2932">
        <v>1</v>
      </c>
      <c r="H2932" t="s">
        <v>24</v>
      </c>
      <c r="I2932">
        <v>0</v>
      </c>
      <c r="J2932">
        <v>0</v>
      </c>
      <c r="K2932" t="s">
        <v>86</v>
      </c>
      <c r="L2932">
        <v>11</v>
      </c>
      <c r="M2932">
        <v>10</v>
      </c>
      <c r="N2932">
        <v>6</v>
      </c>
      <c r="O2932">
        <v>5</v>
      </c>
      <c r="P2932">
        <v>3</v>
      </c>
      <c r="Q2932">
        <v>6</v>
      </c>
      <c r="R2932">
        <v>9</v>
      </c>
      <c r="S2932">
        <v>9</v>
      </c>
      <c r="T2932">
        <v>1</v>
      </c>
      <c r="U2932">
        <v>0</v>
      </c>
      <c r="V2932">
        <v>0</v>
      </c>
      <c r="W2932">
        <v>0</v>
      </c>
      <c r="Z2932">
        <f t="shared" ca="1" si="90"/>
        <v>1403</v>
      </c>
      <c r="AA2932">
        <f t="shared" ca="1" si="91"/>
        <v>90</v>
      </c>
    </row>
    <row r="2933" spans="1:27" x14ac:dyDescent="0.2">
      <c r="A2933" t="s">
        <v>64</v>
      </c>
      <c r="B2933" s="1">
        <v>36946</v>
      </c>
      <c r="D2933" t="s">
        <v>35</v>
      </c>
      <c r="E2933" t="s">
        <v>32</v>
      </c>
      <c r="F2933">
        <v>0</v>
      </c>
      <c r="G2933">
        <v>1</v>
      </c>
      <c r="H2933" t="s">
        <v>24</v>
      </c>
      <c r="I2933">
        <v>0</v>
      </c>
      <c r="J2933">
        <v>0</v>
      </c>
      <c r="K2933" t="s">
        <v>65</v>
      </c>
      <c r="L2933">
        <v>10</v>
      </c>
      <c r="M2933">
        <v>11</v>
      </c>
      <c r="N2933">
        <v>3</v>
      </c>
      <c r="O2933">
        <v>3</v>
      </c>
      <c r="P2933">
        <v>5</v>
      </c>
      <c r="Q2933">
        <v>5</v>
      </c>
      <c r="R2933">
        <v>18</v>
      </c>
      <c r="S2933">
        <v>11</v>
      </c>
      <c r="T2933">
        <v>1</v>
      </c>
      <c r="U2933">
        <v>0</v>
      </c>
      <c r="V2933">
        <v>0</v>
      </c>
      <c r="W2933">
        <v>0</v>
      </c>
      <c r="Z2933">
        <f t="shared" ca="1" si="90"/>
        <v>1250</v>
      </c>
      <c r="AA2933">
        <f t="shared" ca="1" si="91"/>
        <v>90</v>
      </c>
    </row>
    <row r="2934" spans="1:27" x14ac:dyDescent="0.2">
      <c r="A2934" t="s">
        <v>64</v>
      </c>
      <c r="B2934" s="1">
        <v>36946</v>
      </c>
      <c r="D2934" t="s">
        <v>36</v>
      </c>
      <c r="E2934" t="s">
        <v>33</v>
      </c>
      <c r="F2934">
        <v>1</v>
      </c>
      <c r="G2934">
        <v>2</v>
      </c>
      <c r="H2934" t="s">
        <v>24</v>
      </c>
      <c r="I2934">
        <v>1</v>
      </c>
      <c r="J2934">
        <v>1</v>
      </c>
      <c r="K2934" t="s">
        <v>77</v>
      </c>
      <c r="L2934">
        <v>13</v>
      </c>
      <c r="M2934">
        <v>15</v>
      </c>
      <c r="N2934">
        <v>4</v>
      </c>
      <c r="O2934">
        <v>9</v>
      </c>
      <c r="P2934">
        <v>5</v>
      </c>
      <c r="Q2934">
        <v>12</v>
      </c>
      <c r="R2934">
        <v>16</v>
      </c>
      <c r="S2934">
        <v>14</v>
      </c>
      <c r="T2934">
        <v>2</v>
      </c>
      <c r="U2934">
        <v>1</v>
      </c>
      <c r="V2934">
        <v>0</v>
      </c>
      <c r="W2934">
        <v>0</v>
      </c>
      <c r="Z2934">
        <f t="shared" ca="1" si="90"/>
        <v>1568</v>
      </c>
      <c r="AA2934">
        <f t="shared" ca="1" si="91"/>
        <v>120</v>
      </c>
    </row>
    <row r="2935" spans="1:27" x14ac:dyDescent="0.2">
      <c r="A2935" t="s">
        <v>64</v>
      </c>
      <c r="B2935" s="1">
        <v>36947</v>
      </c>
      <c r="D2935" t="s">
        <v>46</v>
      </c>
      <c r="E2935" t="s">
        <v>22</v>
      </c>
      <c r="F2935">
        <v>6</v>
      </c>
      <c r="G2935">
        <v>1</v>
      </c>
      <c r="H2935" t="s">
        <v>27</v>
      </c>
      <c r="I2935">
        <v>5</v>
      </c>
      <c r="J2935">
        <v>1</v>
      </c>
      <c r="K2935" t="s">
        <v>71</v>
      </c>
      <c r="L2935">
        <v>16</v>
      </c>
      <c r="M2935">
        <v>6</v>
      </c>
      <c r="N2935">
        <v>9</v>
      </c>
      <c r="O2935">
        <v>2</v>
      </c>
      <c r="P2935">
        <v>3</v>
      </c>
      <c r="Q2935">
        <v>3</v>
      </c>
      <c r="R2935">
        <v>10</v>
      </c>
      <c r="S2935">
        <v>6</v>
      </c>
      <c r="T2935">
        <v>0</v>
      </c>
      <c r="U2935">
        <v>0</v>
      </c>
      <c r="V2935">
        <v>0</v>
      </c>
      <c r="W2935">
        <v>0</v>
      </c>
      <c r="Z2935">
        <f t="shared" ca="1" si="90"/>
        <v>1584</v>
      </c>
      <c r="AA2935">
        <f t="shared" ca="1" si="91"/>
        <v>90</v>
      </c>
    </row>
    <row r="2936" spans="1:27" x14ac:dyDescent="0.2">
      <c r="A2936" t="s">
        <v>64</v>
      </c>
      <c r="B2936" s="1">
        <v>36953</v>
      </c>
      <c r="D2936" t="s">
        <v>22</v>
      </c>
      <c r="E2936" t="s">
        <v>43</v>
      </c>
      <c r="F2936">
        <v>3</v>
      </c>
      <c r="G2936">
        <v>0</v>
      </c>
      <c r="H2936" t="s">
        <v>27</v>
      </c>
      <c r="I2936">
        <v>3</v>
      </c>
      <c r="J2936">
        <v>0</v>
      </c>
      <c r="K2936" t="s">
        <v>70</v>
      </c>
      <c r="L2936">
        <v>16</v>
      </c>
      <c r="M2936">
        <v>4</v>
      </c>
      <c r="N2936">
        <v>6</v>
      </c>
      <c r="O2936">
        <v>2</v>
      </c>
      <c r="P2936">
        <v>5</v>
      </c>
      <c r="Q2936">
        <v>6</v>
      </c>
      <c r="R2936">
        <v>19</v>
      </c>
      <c r="S2936">
        <v>12</v>
      </c>
      <c r="T2936">
        <v>2</v>
      </c>
      <c r="U2936">
        <v>3</v>
      </c>
      <c r="V2936">
        <v>0</v>
      </c>
      <c r="W2936">
        <v>0</v>
      </c>
      <c r="Z2936">
        <f t="shared" ca="1" si="90"/>
        <v>1088</v>
      </c>
      <c r="AA2936">
        <f t="shared" ca="1" si="91"/>
        <v>120</v>
      </c>
    </row>
    <row r="2937" spans="1:27" x14ac:dyDescent="0.2">
      <c r="A2937" t="s">
        <v>64</v>
      </c>
      <c r="B2937" s="1">
        <v>36953</v>
      </c>
      <c r="D2937" t="s">
        <v>23</v>
      </c>
      <c r="E2937" t="s">
        <v>28</v>
      </c>
      <c r="F2937">
        <v>0</v>
      </c>
      <c r="G2937">
        <v>0</v>
      </c>
      <c r="H2937" t="s">
        <v>34</v>
      </c>
      <c r="I2937">
        <v>0</v>
      </c>
      <c r="J2937">
        <v>0</v>
      </c>
      <c r="K2937" t="s">
        <v>83</v>
      </c>
      <c r="L2937">
        <v>17</v>
      </c>
      <c r="M2937">
        <v>24</v>
      </c>
      <c r="N2937">
        <v>10</v>
      </c>
      <c r="O2937">
        <v>11</v>
      </c>
      <c r="P2937">
        <v>5</v>
      </c>
      <c r="Q2937">
        <v>8</v>
      </c>
      <c r="R2937">
        <v>13</v>
      </c>
      <c r="S2937">
        <v>15</v>
      </c>
      <c r="T2937">
        <v>2</v>
      </c>
      <c r="U2937">
        <v>2</v>
      </c>
      <c r="V2937">
        <v>0</v>
      </c>
      <c r="W2937">
        <v>0</v>
      </c>
      <c r="Z2937">
        <f t="shared" ca="1" si="90"/>
        <v>1660</v>
      </c>
      <c r="AA2937">
        <f t="shared" ca="1" si="91"/>
        <v>120</v>
      </c>
    </row>
    <row r="2938" spans="1:27" x14ac:dyDescent="0.2">
      <c r="A2938" t="s">
        <v>64</v>
      </c>
      <c r="B2938" s="1">
        <v>36953</v>
      </c>
      <c r="D2938" t="s">
        <v>55</v>
      </c>
      <c r="E2938" t="s">
        <v>36</v>
      </c>
      <c r="F2938">
        <v>2</v>
      </c>
      <c r="G2938">
        <v>1</v>
      </c>
      <c r="H2938" t="s">
        <v>27</v>
      </c>
      <c r="I2938">
        <v>2</v>
      </c>
      <c r="J2938">
        <v>0</v>
      </c>
      <c r="K2938" t="s">
        <v>65</v>
      </c>
      <c r="L2938">
        <v>8</v>
      </c>
      <c r="M2938">
        <v>13</v>
      </c>
      <c r="N2938">
        <v>4</v>
      </c>
      <c r="O2938">
        <v>7</v>
      </c>
      <c r="P2938">
        <v>6</v>
      </c>
      <c r="Q2938">
        <v>7</v>
      </c>
      <c r="R2938">
        <v>20</v>
      </c>
      <c r="S2938">
        <v>12</v>
      </c>
      <c r="T2938">
        <v>2</v>
      </c>
      <c r="U2938">
        <v>3</v>
      </c>
      <c r="V2938">
        <v>0</v>
      </c>
      <c r="W2938">
        <v>0</v>
      </c>
      <c r="Z2938">
        <f t="shared" ca="1" si="90"/>
        <v>778</v>
      </c>
      <c r="AA2938">
        <f t="shared" ca="1" si="91"/>
        <v>90</v>
      </c>
    </row>
    <row r="2939" spans="1:27" x14ac:dyDescent="0.2">
      <c r="A2939" t="s">
        <v>64</v>
      </c>
      <c r="B2939" s="1">
        <v>36953</v>
      </c>
      <c r="D2939" t="s">
        <v>42</v>
      </c>
      <c r="E2939" t="s">
        <v>35</v>
      </c>
      <c r="F2939">
        <v>1</v>
      </c>
      <c r="G2939">
        <v>1</v>
      </c>
      <c r="H2939" t="s">
        <v>34</v>
      </c>
      <c r="I2939">
        <v>0</v>
      </c>
      <c r="J2939">
        <v>0</v>
      </c>
      <c r="K2939" t="s">
        <v>80</v>
      </c>
      <c r="L2939">
        <v>16</v>
      </c>
      <c r="M2939">
        <v>4</v>
      </c>
      <c r="N2939">
        <v>6</v>
      </c>
      <c r="O2939">
        <v>2</v>
      </c>
      <c r="P2939">
        <v>4</v>
      </c>
      <c r="Q2939">
        <v>1</v>
      </c>
      <c r="R2939">
        <v>13</v>
      </c>
      <c r="S2939">
        <v>12</v>
      </c>
      <c r="T2939">
        <v>1</v>
      </c>
      <c r="U2939">
        <v>2</v>
      </c>
      <c r="V2939">
        <v>0</v>
      </c>
      <c r="W2939">
        <v>0</v>
      </c>
      <c r="Z2939">
        <f t="shared" ca="1" si="90"/>
        <v>1679</v>
      </c>
      <c r="AA2939">
        <f t="shared" ca="1" si="91"/>
        <v>120</v>
      </c>
    </row>
    <row r="2940" spans="1:27" x14ac:dyDescent="0.2">
      <c r="A2940" t="s">
        <v>64</v>
      </c>
      <c r="B2940" s="1">
        <v>36953</v>
      </c>
      <c r="D2940" t="s">
        <v>33</v>
      </c>
      <c r="E2940" t="s">
        <v>46</v>
      </c>
      <c r="F2940">
        <v>1</v>
      </c>
      <c r="G2940">
        <v>1</v>
      </c>
      <c r="H2940" t="s">
        <v>34</v>
      </c>
      <c r="I2940">
        <v>0</v>
      </c>
      <c r="J2940">
        <v>0</v>
      </c>
      <c r="K2940" t="s">
        <v>66</v>
      </c>
      <c r="L2940">
        <v>18</v>
      </c>
      <c r="M2940">
        <v>5</v>
      </c>
      <c r="N2940">
        <v>10</v>
      </c>
      <c r="O2940">
        <v>5</v>
      </c>
      <c r="P2940">
        <v>14</v>
      </c>
      <c r="Q2940">
        <v>3</v>
      </c>
      <c r="R2940">
        <v>25</v>
      </c>
      <c r="S2940">
        <v>21</v>
      </c>
      <c r="T2940">
        <v>3</v>
      </c>
      <c r="U2940">
        <v>5</v>
      </c>
      <c r="V2940">
        <v>0</v>
      </c>
      <c r="W2940">
        <v>0</v>
      </c>
      <c r="Z2940">
        <f t="shared" ca="1" si="90"/>
        <v>1481</v>
      </c>
      <c r="AA2940">
        <f t="shared" ca="1" si="91"/>
        <v>120</v>
      </c>
    </row>
    <row r="2941" spans="1:27" x14ac:dyDescent="0.2">
      <c r="A2941" t="s">
        <v>64</v>
      </c>
      <c r="B2941" s="1">
        <v>36953</v>
      </c>
      <c r="D2941" t="s">
        <v>50</v>
      </c>
      <c r="E2941" t="s">
        <v>30</v>
      </c>
      <c r="F2941">
        <v>2</v>
      </c>
      <c r="G2941">
        <v>0</v>
      </c>
      <c r="H2941" t="s">
        <v>27</v>
      </c>
      <c r="I2941">
        <v>0</v>
      </c>
      <c r="J2941">
        <v>0</v>
      </c>
      <c r="K2941" t="s">
        <v>69</v>
      </c>
      <c r="L2941">
        <v>9</v>
      </c>
      <c r="M2941">
        <v>8</v>
      </c>
      <c r="N2941">
        <v>7</v>
      </c>
      <c r="O2941">
        <v>3</v>
      </c>
      <c r="P2941">
        <v>4</v>
      </c>
      <c r="Q2941">
        <v>7</v>
      </c>
      <c r="R2941">
        <v>9</v>
      </c>
      <c r="S2941">
        <v>7</v>
      </c>
      <c r="T2941">
        <v>1</v>
      </c>
      <c r="U2941">
        <v>1</v>
      </c>
      <c r="V2941">
        <v>0</v>
      </c>
      <c r="W2941">
        <v>0</v>
      </c>
      <c r="Z2941">
        <f t="shared" ca="1" si="90"/>
        <v>752</v>
      </c>
      <c r="AA2941">
        <f t="shared" ca="1" si="91"/>
        <v>120</v>
      </c>
    </row>
    <row r="2942" spans="1:27" x14ac:dyDescent="0.2">
      <c r="A2942" t="s">
        <v>64</v>
      </c>
      <c r="B2942" s="1">
        <v>36953</v>
      </c>
      <c r="D2942" t="s">
        <v>32</v>
      </c>
      <c r="E2942" t="s">
        <v>41</v>
      </c>
      <c r="F2942">
        <v>0</v>
      </c>
      <c r="G2942">
        <v>1</v>
      </c>
      <c r="H2942" t="s">
        <v>24</v>
      </c>
      <c r="I2942">
        <v>0</v>
      </c>
      <c r="J2942">
        <v>0</v>
      </c>
      <c r="K2942" t="s">
        <v>77</v>
      </c>
      <c r="L2942">
        <v>15</v>
      </c>
      <c r="M2942">
        <v>6</v>
      </c>
      <c r="N2942">
        <v>7</v>
      </c>
      <c r="O2942">
        <v>1</v>
      </c>
      <c r="P2942">
        <v>5</v>
      </c>
      <c r="Q2942">
        <v>6</v>
      </c>
      <c r="R2942">
        <v>15</v>
      </c>
      <c r="S2942">
        <v>15</v>
      </c>
      <c r="T2942">
        <v>1</v>
      </c>
      <c r="U2942">
        <v>1</v>
      </c>
      <c r="V2942">
        <v>0</v>
      </c>
      <c r="W2942">
        <v>0</v>
      </c>
      <c r="Z2942">
        <f t="shared" ca="1" si="90"/>
        <v>1704</v>
      </c>
      <c r="AA2942">
        <f t="shared" ca="1" si="91"/>
        <v>90</v>
      </c>
    </row>
    <row r="2943" spans="1:27" x14ac:dyDescent="0.2">
      <c r="A2943" t="s">
        <v>64</v>
      </c>
      <c r="B2943" s="1">
        <v>36953</v>
      </c>
      <c r="D2943" t="s">
        <v>53</v>
      </c>
      <c r="E2943" t="s">
        <v>60</v>
      </c>
      <c r="F2943">
        <v>0</v>
      </c>
      <c r="G2943">
        <v>0</v>
      </c>
      <c r="H2943" t="s">
        <v>34</v>
      </c>
      <c r="I2943">
        <v>0</v>
      </c>
      <c r="J2943">
        <v>0</v>
      </c>
      <c r="K2943" t="s">
        <v>87</v>
      </c>
      <c r="L2943">
        <v>8</v>
      </c>
      <c r="M2943">
        <v>11</v>
      </c>
      <c r="N2943">
        <v>2</v>
      </c>
      <c r="O2943">
        <v>8</v>
      </c>
      <c r="P2943">
        <v>4</v>
      </c>
      <c r="Q2943">
        <v>5</v>
      </c>
      <c r="R2943">
        <v>13</v>
      </c>
      <c r="S2943">
        <v>12</v>
      </c>
      <c r="T2943">
        <v>1</v>
      </c>
      <c r="U2943">
        <v>1</v>
      </c>
      <c r="V2943">
        <v>0</v>
      </c>
      <c r="W2943">
        <v>0</v>
      </c>
      <c r="Z2943">
        <f t="shared" ca="1" si="90"/>
        <v>1463</v>
      </c>
      <c r="AA2943">
        <f t="shared" ca="1" si="91"/>
        <v>90</v>
      </c>
    </row>
    <row r="2944" spans="1:27" x14ac:dyDescent="0.2">
      <c r="A2944" t="s">
        <v>64</v>
      </c>
      <c r="B2944" s="1">
        <v>36954</v>
      </c>
      <c r="D2944" t="s">
        <v>38</v>
      </c>
      <c r="E2944" t="s">
        <v>62</v>
      </c>
      <c r="F2944">
        <v>3</v>
      </c>
      <c r="G2944">
        <v>1</v>
      </c>
      <c r="H2944" t="s">
        <v>27</v>
      </c>
      <c r="I2944">
        <v>0</v>
      </c>
      <c r="J2944">
        <v>1</v>
      </c>
      <c r="K2944" t="s">
        <v>68</v>
      </c>
      <c r="L2944">
        <v>21</v>
      </c>
      <c r="M2944">
        <v>7</v>
      </c>
      <c r="N2944">
        <v>8</v>
      </c>
      <c r="O2944">
        <v>5</v>
      </c>
      <c r="P2944">
        <v>7</v>
      </c>
      <c r="Q2944">
        <v>2</v>
      </c>
      <c r="R2944">
        <v>13</v>
      </c>
      <c r="S2944">
        <v>14</v>
      </c>
      <c r="T2944">
        <v>0</v>
      </c>
      <c r="U2944">
        <v>4</v>
      </c>
      <c r="V2944">
        <v>0</v>
      </c>
      <c r="W2944">
        <v>0</v>
      </c>
      <c r="Z2944">
        <f t="shared" ca="1" si="90"/>
        <v>1648</v>
      </c>
      <c r="AA2944">
        <f t="shared" ca="1" si="91"/>
        <v>90</v>
      </c>
    </row>
    <row r="2945" spans="1:27" x14ac:dyDescent="0.2">
      <c r="A2945" t="s">
        <v>64</v>
      </c>
      <c r="B2945" s="1">
        <v>36955</v>
      </c>
      <c r="D2945" t="s">
        <v>56</v>
      </c>
      <c r="E2945" t="s">
        <v>25</v>
      </c>
      <c r="F2945">
        <v>1</v>
      </c>
      <c r="G2945">
        <v>1</v>
      </c>
      <c r="H2945" t="s">
        <v>34</v>
      </c>
      <c r="I2945">
        <v>0</v>
      </c>
      <c r="J2945">
        <v>0</v>
      </c>
      <c r="K2945" t="s">
        <v>74</v>
      </c>
      <c r="L2945">
        <v>18</v>
      </c>
      <c r="M2945">
        <v>6</v>
      </c>
      <c r="N2945">
        <v>12</v>
      </c>
      <c r="O2945">
        <v>2</v>
      </c>
      <c r="P2945">
        <v>5</v>
      </c>
      <c r="Q2945">
        <v>3</v>
      </c>
      <c r="R2945">
        <v>17</v>
      </c>
      <c r="S2945">
        <v>18</v>
      </c>
      <c r="T2945">
        <v>1</v>
      </c>
      <c r="U2945">
        <v>2</v>
      </c>
      <c r="V2945">
        <v>0</v>
      </c>
      <c r="W2945">
        <v>0</v>
      </c>
      <c r="Z2945">
        <f t="shared" ca="1" si="90"/>
        <v>1388</v>
      </c>
      <c r="AA2945">
        <f t="shared" ca="1" si="91"/>
        <v>120</v>
      </c>
    </row>
    <row r="2946" spans="1:27" x14ac:dyDescent="0.2">
      <c r="A2946" t="s">
        <v>64</v>
      </c>
      <c r="B2946" s="1">
        <v>36957</v>
      </c>
      <c r="D2946" t="s">
        <v>43</v>
      </c>
      <c r="E2946" t="s">
        <v>28</v>
      </c>
      <c r="F2946">
        <v>0</v>
      </c>
      <c r="G2946">
        <v>2</v>
      </c>
      <c r="H2946" t="s">
        <v>24</v>
      </c>
      <c r="I2946">
        <v>0</v>
      </c>
      <c r="J2946">
        <v>2</v>
      </c>
      <c r="K2946" t="s">
        <v>73</v>
      </c>
      <c r="L2946">
        <v>7</v>
      </c>
      <c r="M2946">
        <v>17</v>
      </c>
      <c r="N2946">
        <v>2</v>
      </c>
      <c r="O2946">
        <v>6</v>
      </c>
      <c r="P2946">
        <v>1</v>
      </c>
      <c r="Q2946">
        <v>0</v>
      </c>
      <c r="R2946">
        <v>12</v>
      </c>
      <c r="S2946">
        <v>9</v>
      </c>
      <c r="T2946">
        <v>2</v>
      </c>
      <c r="U2946">
        <v>2</v>
      </c>
      <c r="V2946">
        <v>0</v>
      </c>
      <c r="W2946">
        <v>0</v>
      </c>
      <c r="Z2946">
        <f t="shared" ca="1" si="90"/>
        <v>1147</v>
      </c>
      <c r="AA2946">
        <f t="shared" ca="1" si="91"/>
        <v>90</v>
      </c>
    </row>
    <row r="2947" spans="1:27" x14ac:dyDescent="0.2">
      <c r="A2947" t="s">
        <v>64</v>
      </c>
      <c r="B2947" s="1">
        <v>36960</v>
      </c>
      <c r="D2947" t="s">
        <v>25</v>
      </c>
      <c r="E2947" t="s">
        <v>38</v>
      </c>
      <c r="F2947">
        <v>2</v>
      </c>
      <c r="G2947">
        <v>1</v>
      </c>
      <c r="H2947" t="s">
        <v>27</v>
      </c>
      <c r="I2947">
        <v>0</v>
      </c>
      <c r="J2947">
        <v>1</v>
      </c>
      <c r="K2947" t="s">
        <v>82</v>
      </c>
      <c r="L2947">
        <v>9</v>
      </c>
      <c r="M2947">
        <v>8</v>
      </c>
      <c r="N2947">
        <v>5</v>
      </c>
      <c r="O2947">
        <v>3</v>
      </c>
      <c r="P2947">
        <v>6</v>
      </c>
      <c r="Q2947">
        <v>2</v>
      </c>
      <c r="R2947">
        <v>15</v>
      </c>
      <c r="S2947">
        <v>11</v>
      </c>
      <c r="T2947">
        <v>1</v>
      </c>
      <c r="U2947">
        <v>1</v>
      </c>
      <c r="V2947">
        <v>0</v>
      </c>
      <c r="W2947">
        <v>0</v>
      </c>
      <c r="Z2947">
        <f t="shared" ref="Z2947:Z3010" ca="1" si="92">RANDBETWEEN(723,2017)</f>
        <v>1254</v>
      </c>
      <c r="AA2947">
        <f t="shared" ref="AA2947:AA3010" ca="1" si="93">IF(RAND() &lt; 0.5, 90, 120)</f>
        <v>90</v>
      </c>
    </row>
    <row r="2948" spans="1:27" x14ac:dyDescent="0.2">
      <c r="A2948" t="s">
        <v>64</v>
      </c>
      <c r="B2948" s="1">
        <v>36967</v>
      </c>
      <c r="D2948" t="s">
        <v>62</v>
      </c>
      <c r="E2948" t="s">
        <v>32</v>
      </c>
      <c r="F2948">
        <v>2</v>
      </c>
      <c r="G2948">
        <v>2</v>
      </c>
      <c r="H2948" t="s">
        <v>34</v>
      </c>
      <c r="I2948">
        <v>0</v>
      </c>
      <c r="J2948">
        <v>1</v>
      </c>
      <c r="K2948" t="s">
        <v>72</v>
      </c>
      <c r="L2948">
        <v>16</v>
      </c>
      <c r="M2948">
        <v>10</v>
      </c>
      <c r="N2948">
        <v>7</v>
      </c>
      <c r="O2948">
        <v>3</v>
      </c>
      <c r="P2948">
        <v>3</v>
      </c>
      <c r="Q2948">
        <v>3</v>
      </c>
      <c r="R2948">
        <v>13</v>
      </c>
      <c r="S2948">
        <v>12</v>
      </c>
      <c r="T2948">
        <v>2</v>
      </c>
      <c r="U2948">
        <v>1</v>
      </c>
      <c r="V2948">
        <v>0</v>
      </c>
      <c r="W2948">
        <v>0</v>
      </c>
      <c r="Z2948">
        <f t="shared" ca="1" si="92"/>
        <v>738</v>
      </c>
      <c r="AA2948">
        <f t="shared" ca="1" si="93"/>
        <v>120</v>
      </c>
    </row>
    <row r="2949" spans="1:27" x14ac:dyDescent="0.2">
      <c r="A2949" t="s">
        <v>64</v>
      </c>
      <c r="B2949" s="1">
        <v>36967</v>
      </c>
      <c r="D2949" t="s">
        <v>60</v>
      </c>
      <c r="E2949" t="s">
        <v>33</v>
      </c>
      <c r="F2949">
        <v>1</v>
      </c>
      <c r="G2949">
        <v>2</v>
      </c>
      <c r="H2949" t="s">
        <v>24</v>
      </c>
      <c r="I2949">
        <v>1</v>
      </c>
      <c r="J2949">
        <v>1</v>
      </c>
      <c r="K2949" t="s">
        <v>90</v>
      </c>
      <c r="L2949">
        <v>7</v>
      </c>
      <c r="M2949">
        <v>7</v>
      </c>
      <c r="N2949">
        <v>3</v>
      </c>
      <c r="O2949">
        <v>5</v>
      </c>
      <c r="P2949">
        <v>2</v>
      </c>
      <c r="Q2949">
        <v>5</v>
      </c>
      <c r="R2949">
        <v>19</v>
      </c>
      <c r="S2949">
        <v>13</v>
      </c>
      <c r="T2949">
        <v>3</v>
      </c>
      <c r="U2949">
        <v>5</v>
      </c>
      <c r="V2949">
        <v>0</v>
      </c>
      <c r="W2949">
        <v>0</v>
      </c>
      <c r="Z2949">
        <f t="shared" ca="1" si="92"/>
        <v>1542</v>
      </c>
      <c r="AA2949">
        <f t="shared" ca="1" si="93"/>
        <v>120</v>
      </c>
    </row>
    <row r="2950" spans="1:27" x14ac:dyDescent="0.2">
      <c r="A2950" t="s">
        <v>64</v>
      </c>
      <c r="B2950" s="1">
        <v>36967</v>
      </c>
      <c r="D2950" t="s">
        <v>28</v>
      </c>
      <c r="E2950" t="s">
        <v>56</v>
      </c>
      <c r="F2950">
        <v>2</v>
      </c>
      <c r="G2950">
        <v>4</v>
      </c>
      <c r="H2950" t="s">
        <v>24</v>
      </c>
      <c r="I2950">
        <v>2</v>
      </c>
      <c r="J2950">
        <v>1</v>
      </c>
      <c r="K2950" t="s">
        <v>71</v>
      </c>
      <c r="L2950">
        <v>14</v>
      </c>
      <c r="M2950">
        <v>11</v>
      </c>
      <c r="N2950">
        <v>6</v>
      </c>
      <c r="O2950">
        <v>7</v>
      </c>
      <c r="P2950">
        <v>4</v>
      </c>
      <c r="Q2950">
        <v>5</v>
      </c>
      <c r="R2950">
        <v>15</v>
      </c>
      <c r="S2950">
        <v>26</v>
      </c>
      <c r="T2950">
        <v>0</v>
      </c>
      <c r="U2950">
        <v>0</v>
      </c>
      <c r="V2950">
        <v>0</v>
      </c>
      <c r="W2950">
        <v>0</v>
      </c>
      <c r="Z2950">
        <f t="shared" ca="1" si="92"/>
        <v>1990</v>
      </c>
      <c r="AA2950">
        <f t="shared" ca="1" si="93"/>
        <v>120</v>
      </c>
    </row>
    <row r="2951" spans="1:27" x14ac:dyDescent="0.2">
      <c r="A2951" t="s">
        <v>64</v>
      </c>
      <c r="B2951" s="1">
        <v>36967</v>
      </c>
      <c r="D2951" t="s">
        <v>46</v>
      </c>
      <c r="E2951" t="s">
        <v>50</v>
      </c>
      <c r="F2951">
        <v>2</v>
      </c>
      <c r="G2951">
        <v>0</v>
      </c>
      <c r="H2951" t="s">
        <v>27</v>
      </c>
      <c r="I2951">
        <v>0</v>
      </c>
      <c r="J2951">
        <v>0</v>
      </c>
      <c r="K2951" t="s">
        <v>73</v>
      </c>
      <c r="L2951">
        <v>19</v>
      </c>
      <c r="M2951">
        <v>5</v>
      </c>
      <c r="N2951">
        <v>8</v>
      </c>
      <c r="O2951">
        <v>2</v>
      </c>
      <c r="P2951">
        <v>14</v>
      </c>
      <c r="Q2951">
        <v>2</v>
      </c>
      <c r="R2951">
        <v>11</v>
      </c>
      <c r="S2951">
        <v>13</v>
      </c>
      <c r="T2951">
        <v>1</v>
      </c>
      <c r="U2951">
        <v>1</v>
      </c>
      <c r="V2951">
        <v>0</v>
      </c>
      <c r="W2951">
        <v>0</v>
      </c>
      <c r="Z2951">
        <f t="shared" ca="1" si="92"/>
        <v>876</v>
      </c>
      <c r="AA2951">
        <f t="shared" ca="1" si="93"/>
        <v>120</v>
      </c>
    </row>
    <row r="2952" spans="1:27" x14ac:dyDescent="0.2">
      <c r="A2952" t="s">
        <v>64</v>
      </c>
      <c r="B2952" s="1">
        <v>36967</v>
      </c>
      <c r="D2952" t="s">
        <v>35</v>
      </c>
      <c r="E2952" t="s">
        <v>53</v>
      </c>
      <c r="F2952">
        <v>1</v>
      </c>
      <c r="G2952">
        <v>2</v>
      </c>
      <c r="H2952" t="s">
        <v>24</v>
      </c>
      <c r="I2952">
        <v>0</v>
      </c>
      <c r="J2952">
        <v>2</v>
      </c>
      <c r="K2952" t="s">
        <v>66</v>
      </c>
      <c r="L2952">
        <v>16</v>
      </c>
      <c r="M2952">
        <v>7</v>
      </c>
      <c r="N2952">
        <v>5</v>
      </c>
      <c r="O2952">
        <v>4</v>
      </c>
      <c r="P2952">
        <v>5</v>
      </c>
      <c r="Q2952">
        <v>1</v>
      </c>
      <c r="R2952">
        <v>14</v>
      </c>
      <c r="S2952">
        <v>19</v>
      </c>
      <c r="T2952">
        <v>0</v>
      </c>
      <c r="U2952">
        <v>3</v>
      </c>
      <c r="V2952">
        <v>0</v>
      </c>
      <c r="W2952">
        <v>1</v>
      </c>
      <c r="Z2952">
        <f t="shared" ca="1" si="92"/>
        <v>1305</v>
      </c>
      <c r="AA2952">
        <f t="shared" ca="1" si="93"/>
        <v>120</v>
      </c>
    </row>
    <row r="2953" spans="1:27" x14ac:dyDescent="0.2">
      <c r="A2953" t="s">
        <v>64</v>
      </c>
      <c r="B2953" s="1">
        <v>36967</v>
      </c>
      <c r="D2953" t="s">
        <v>41</v>
      </c>
      <c r="E2953" t="s">
        <v>42</v>
      </c>
      <c r="F2953">
        <v>1</v>
      </c>
      <c r="G2953">
        <v>0</v>
      </c>
      <c r="H2953" t="s">
        <v>27</v>
      </c>
      <c r="I2953">
        <v>0</v>
      </c>
      <c r="J2953">
        <v>0</v>
      </c>
      <c r="K2953" t="s">
        <v>76</v>
      </c>
      <c r="L2953">
        <v>17</v>
      </c>
      <c r="M2953">
        <v>5</v>
      </c>
      <c r="N2953">
        <v>5</v>
      </c>
      <c r="O2953">
        <v>1</v>
      </c>
      <c r="P2953">
        <v>6</v>
      </c>
      <c r="Q2953">
        <v>6</v>
      </c>
      <c r="R2953">
        <v>13</v>
      </c>
      <c r="S2953">
        <v>18</v>
      </c>
      <c r="T2953">
        <v>1</v>
      </c>
      <c r="U2953">
        <v>1</v>
      </c>
      <c r="V2953">
        <v>0</v>
      </c>
      <c r="W2953">
        <v>0</v>
      </c>
      <c r="Z2953">
        <f t="shared" ca="1" si="92"/>
        <v>1225</v>
      </c>
      <c r="AA2953">
        <f t="shared" ca="1" si="93"/>
        <v>90</v>
      </c>
    </row>
    <row r="2954" spans="1:27" x14ac:dyDescent="0.2">
      <c r="A2954" t="s">
        <v>64</v>
      </c>
      <c r="B2954" s="1">
        <v>36967</v>
      </c>
      <c r="D2954" t="s">
        <v>36</v>
      </c>
      <c r="E2954" t="s">
        <v>23</v>
      </c>
      <c r="F2954">
        <v>3</v>
      </c>
      <c r="G2954">
        <v>0</v>
      </c>
      <c r="H2954" t="s">
        <v>27</v>
      </c>
      <c r="I2954">
        <v>2</v>
      </c>
      <c r="J2954">
        <v>0</v>
      </c>
      <c r="K2954" t="s">
        <v>75</v>
      </c>
      <c r="L2954">
        <v>12</v>
      </c>
      <c r="M2954">
        <v>11</v>
      </c>
      <c r="N2954">
        <v>4</v>
      </c>
      <c r="O2954">
        <v>5</v>
      </c>
      <c r="P2954">
        <v>5</v>
      </c>
      <c r="Q2954">
        <v>8</v>
      </c>
      <c r="R2954">
        <v>13</v>
      </c>
      <c r="S2954">
        <v>10</v>
      </c>
      <c r="T2954">
        <v>0</v>
      </c>
      <c r="U2954">
        <v>1</v>
      </c>
      <c r="V2954">
        <v>0</v>
      </c>
      <c r="W2954">
        <v>0</v>
      </c>
      <c r="Z2954">
        <f t="shared" ca="1" si="92"/>
        <v>1930</v>
      </c>
      <c r="AA2954">
        <f t="shared" ca="1" si="93"/>
        <v>120</v>
      </c>
    </row>
    <row r="2955" spans="1:27" x14ac:dyDescent="0.2">
      <c r="A2955" t="s">
        <v>64</v>
      </c>
      <c r="B2955" s="1">
        <v>36967</v>
      </c>
      <c r="D2955" t="s">
        <v>43</v>
      </c>
      <c r="E2955" t="s">
        <v>38</v>
      </c>
      <c r="F2955">
        <v>0</v>
      </c>
      <c r="G2955">
        <v>1</v>
      </c>
      <c r="H2955" t="s">
        <v>24</v>
      </c>
      <c r="I2955">
        <v>0</v>
      </c>
      <c r="J2955">
        <v>0</v>
      </c>
      <c r="K2955" t="s">
        <v>87</v>
      </c>
      <c r="L2955">
        <v>5</v>
      </c>
      <c r="M2955">
        <v>13</v>
      </c>
      <c r="N2955">
        <v>2</v>
      </c>
      <c r="O2955">
        <v>5</v>
      </c>
      <c r="P2955">
        <v>4</v>
      </c>
      <c r="Q2955">
        <v>5</v>
      </c>
      <c r="R2955">
        <v>14</v>
      </c>
      <c r="S2955">
        <v>8</v>
      </c>
      <c r="T2955">
        <v>0</v>
      </c>
      <c r="U2955">
        <v>0</v>
      </c>
      <c r="V2955">
        <v>0</v>
      </c>
      <c r="W2955">
        <v>0</v>
      </c>
      <c r="Z2955">
        <f t="shared" ca="1" si="92"/>
        <v>972</v>
      </c>
      <c r="AA2955">
        <f t="shared" ca="1" si="93"/>
        <v>90</v>
      </c>
    </row>
    <row r="2956" spans="1:27" x14ac:dyDescent="0.2">
      <c r="A2956" t="s">
        <v>64</v>
      </c>
      <c r="B2956" s="1">
        <v>36968</v>
      </c>
      <c r="D2956" t="s">
        <v>25</v>
      </c>
      <c r="E2956" t="s">
        <v>22</v>
      </c>
      <c r="F2956">
        <v>0</v>
      </c>
      <c r="G2956">
        <v>0</v>
      </c>
      <c r="H2956" t="s">
        <v>34</v>
      </c>
      <c r="I2956">
        <v>0</v>
      </c>
      <c r="J2956">
        <v>0</v>
      </c>
      <c r="K2956" t="s">
        <v>67</v>
      </c>
      <c r="L2956">
        <v>4</v>
      </c>
      <c r="M2956">
        <v>14</v>
      </c>
      <c r="N2956">
        <v>2</v>
      </c>
      <c r="O2956">
        <v>5</v>
      </c>
      <c r="P2956">
        <v>3</v>
      </c>
      <c r="Q2956">
        <v>3</v>
      </c>
      <c r="R2956">
        <v>16</v>
      </c>
      <c r="S2956">
        <v>13</v>
      </c>
      <c r="T2956">
        <v>2</v>
      </c>
      <c r="U2956">
        <v>2</v>
      </c>
      <c r="V2956">
        <v>0</v>
      </c>
      <c r="W2956">
        <v>1</v>
      </c>
      <c r="Z2956">
        <f t="shared" ca="1" si="92"/>
        <v>1831</v>
      </c>
      <c r="AA2956">
        <f t="shared" ca="1" si="93"/>
        <v>120</v>
      </c>
    </row>
    <row r="2957" spans="1:27" x14ac:dyDescent="0.2">
      <c r="A2957" t="s">
        <v>64</v>
      </c>
      <c r="B2957" s="1">
        <v>36968</v>
      </c>
      <c r="D2957" t="s">
        <v>30</v>
      </c>
      <c r="E2957" t="s">
        <v>55</v>
      </c>
      <c r="F2957">
        <v>1</v>
      </c>
      <c r="G2957">
        <v>1</v>
      </c>
      <c r="H2957" t="s">
        <v>34</v>
      </c>
      <c r="I2957">
        <v>0</v>
      </c>
      <c r="J2957">
        <v>1</v>
      </c>
      <c r="K2957" t="s">
        <v>86</v>
      </c>
      <c r="L2957">
        <v>18</v>
      </c>
      <c r="M2957">
        <v>7</v>
      </c>
      <c r="N2957">
        <v>8</v>
      </c>
      <c r="O2957">
        <v>4</v>
      </c>
      <c r="P2957">
        <v>9</v>
      </c>
      <c r="Q2957">
        <v>3</v>
      </c>
      <c r="R2957">
        <v>11</v>
      </c>
      <c r="S2957">
        <v>9</v>
      </c>
      <c r="T2957">
        <v>2</v>
      </c>
      <c r="U2957">
        <v>2</v>
      </c>
      <c r="V2957">
        <v>0</v>
      </c>
      <c r="W2957">
        <v>0</v>
      </c>
      <c r="Z2957">
        <f t="shared" ca="1" si="92"/>
        <v>1647</v>
      </c>
      <c r="AA2957">
        <f t="shared" ca="1" si="93"/>
        <v>90</v>
      </c>
    </row>
    <row r="2958" spans="1:27" x14ac:dyDescent="0.2">
      <c r="A2958" t="s">
        <v>64</v>
      </c>
      <c r="B2958" s="1">
        <v>36981</v>
      </c>
      <c r="D2958" t="s">
        <v>22</v>
      </c>
      <c r="E2958" t="s">
        <v>36</v>
      </c>
      <c r="F2958">
        <v>2</v>
      </c>
      <c r="G2958">
        <v>0</v>
      </c>
      <c r="H2958" t="s">
        <v>27</v>
      </c>
      <c r="I2958">
        <v>0</v>
      </c>
      <c r="J2958">
        <v>0</v>
      </c>
      <c r="K2958" t="s">
        <v>71</v>
      </c>
      <c r="L2958">
        <v>25</v>
      </c>
      <c r="M2958">
        <v>4</v>
      </c>
      <c r="N2958">
        <v>19</v>
      </c>
      <c r="O2958">
        <v>3</v>
      </c>
      <c r="P2958">
        <v>12</v>
      </c>
      <c r="Q2958">
        <v>2</v>
      </c>
      <c r="R2958">
        <v>5</v>
      </c>
      <c r="S2958">
        <v>6</v>
      </c>
      <c r="T2958">
        <v>0</v>
      </c>
      <c r="U2958">
        <v>1</v>
      </c>
      <c r="V2958">
        <v>0</v>
      </c>
      <c r="W2958">
        <v>0</v>
      </c>
      <c r="Z2958">
        <f t="shared" ca="1" si="92"/>
        <v>1606</v>
      </c>
      <c r="AA2958">
        <f t="shared" ca="1" si="93"/>
        <v>90</v>
      </c>
    </row>
    <row r="2959" spans="1:27" x14ac:dyDescent="0.2">
      <c r="A2959" t="s">
        <v>64</v>
      </c>
      <c r="B2959" s="1">
        <v>36981</v>
      </c>
      <c r="D2959" t="s">
        <v>62</v>
      </c>
      <c r="E2959" t="s">
        <v>35</v>
      </c>
      <c r="F2959">
        <v>2</v>
      </c>
      <c r="G2959">
        <v>2</v>
      </c>
      <c r="H2959" t="s">
        <v>34</v>
      </c>
      <c r="I2959">
        <v>2</v>
      </c>
      <c r="J2959">
        <v>1</v>
      </c>
      <c r="K2959" t="s">
        <v>85</v>
      </c>
      <c r="L2959">
        <v>22</v>
      </c>
      <c r="M2959">
        <v>14</v>
      </c>
      <c r="N2959">
        <v>8</v>
      </c>
      <c r="O2959">
        <v>7</v>
      </c>
      <c r="P2959">
        <v>10</v>
      </c>
      <c r="Q2959">
        <v>8</v>
      </c>
      <c r="R2959">
        <v>17</v>
      </c>
      <c r="S2959">
        <v>23</v>
      </c>
      <c r="T2959">
        <v>0</v>
      </c>
      <c r="U2959">
        <v>1</v>
      </c>
      <c r="V2959">
        <v>0</v>
      </c>
      <c r="W2959">
        <v>0</v>
      </c>
      <c r="Z2959">
        <f t="shared" ca="1" si="92"/>
        <v>1211</v>
      </c>
      <c r="AA2959">
        <f t="shared" ca="1" si="93"/>
        <v>120</v>
      </c>
    </row>
    <row r="2960" spans="1:27" x14ac:dyDescent="0.2">
      <c r="A2960" t="s">
        <v>64</v>
      </c>
      <c r="B2960" s="1">
        <v>36981</v>
      </c>
      <c r="D2960" t="s">
        <v>28</v>
      </c>
      <c r="E2960" t="s">
        <v>53</v>
      </c>
      <c r="F2960">
        <v>2</v>
      </c>
      <c r="G2960">
        <v>1</v>
      </c>
      <c r="H2960" t="s">
        <v>27</v>
      </c>
      <c r="I2960">
        <v>1</v>
      </c>
      <c r="J2960">
        <v>0</v>
      </c>
      <c r="K2960" t="s">
        <v>78</v>
      </c>
      <c r="L2960">
        <v>17</v>
      </c>
      <c r="M2960">
        <v>7</v>
      </c>
      <c r="N2960">
        <v>5</v>
      </c>
      <c r="O2960">
        <v>3</v>
      </c>
      <c r="P2960">
        <v>4</v>
      </c>
      <c r="Q2960">
        <v>3</v>
      </c>
      <c r="R2960">
        <v>19</v>
      </c>
      <c r="S2960">
        <v>10</v>
      </c>
      <c r="T2960">
        <v>2</v>
      </c>
      <c r="U2960">
        <v>1</v>
      </c>
      <c r="V2960">
        <v>0</v>
      </c>
      <c r="W2960">
        <v>0</v>
      </c>
      <c r="Z2960">
        <f t="shared" ca="1" si="92"/>
        <v>1500</v>
      </c>
      <c r="AA2960">
        <f t="shared" ca="1" si="93"/>
        <v>120</v>
      </c>
    </row>
    <row r="2961" spans="1:27" x14ac:dyDescent="0.2">
      <c r="A2961" t="s">
        <v>64</v>
      </c>
      <c r="B2961" s="1">
        <v>36981</v>
      </c>
      <c r="D2961" t="s">
        <v>23</v>
      </c>
      <c r="E2961" t="s">
        <v>55</v>
      </c>
      <c r="F2961">
        <v>2</v>
      </c>
      <c r="G2961">
        <v>0</v>
      </c>
      <c r="H2961" t="s">
        <v>27</v>
      </c>
      <c r="I2961">
        <v>1</v>
      </c>
      <c r="J2961">
        <v>0</v>
      </c>
      <c r="K2961" t="s">
        <v>80</v>
      </c>
      <c r="L2961">
        <v>12</v>
      </c>
      <c r="M2961">
        <v>14</v>
      </c>
      <c r="N2961">
        <v>7</v>
      </c>
      <c r="O2961">
        <v>8</v>
      </c>
      <c r="P2961">
        <v>9</v>
      </c>
      <c r="Q2961">
        <v>4</v>
      </c>
      <c r="R2961">
        <v>12</v>
      </c>
      <c r="S2961">
        <v>16</v>
      </c>
      <c r="T2961">
        <v>0</v>
      </c>
      <c r="U2961">
        <v>1</v>
      </c>
      <c r="V2961">
        <v>1</v>
      </c>
      <c r="W2961">
        <v>0</v>
      </c>
      <c r="Z2961">
        <f t="shared" ca="1" si="92"/>
        <v>1465</v>
      </c>
      <c r="AA2961">
        <f t="shared" ca="1" si="93"/>
        <v>90</v>
      </c>
    </row>
    <row r="2962" spans="1:27" x14ac:dyDescent="0.2">
      <c r="A2962" t="s">
        <v>64</v>
      </c>
      <c r="B2962" s="1">
        <v>36981</v>
      </c>
      <c r="D2962" t="s">
        <v>30</v>
      </c>
      <c r="E2962" t="s">
        <v>46</v>
      </c>
      <c r="F2962">
        <v>2</v>
      </c>
      <c r="G2962">
        <v>0</v>
      </c>
      <c r="H2962" t="s">
        <v>27</v>
      </c>
      <c r="I2962">
        <v>2</v>
      </c>
      <c r="J2962">
        <v>0</v>
      </c>
      <c r="K2962" t="s">
        <v>75</v>
      </c>
      <c r="L2962">
        <v>15</v>
      </c>
      <c r="M2962">
        <v>9</v>
      </c>
      <c r="N2962">
        <v>6</v>
      </c>
      <c r="O2962">
        <v>3</v>
      </c>
      <c r="P2962">
        <v>6</v>
      </c>
      <c r="Q2962">
        <v>4</v>
      </c>
      <c r="R2962">
        <v>8</v>
      </c>
      <c r="S2962">
        <v>8</v>
      </c>
      <c r="T2962">
        <v>1</v>
      </c>
      <c r="U2962">
        <v>1</v>
      </c>
      <c r="V2962">
        <v>1</v>
      </c>
      <c r="W2962">
        <v>0</v>
      </c>
      <c r="Z2962">
        <f t="shared" ca="1" si="92"/>
        <v>1655</v>
      </c>
      <c r="AA2962">
        <f t="shared" ca="1" si="93"/>
        <v>120</v>
      </c>
    </row>
    <row r="2963" spans="1:27" x14ac:dyDescent="0.2">
      <c r="A2963" t="s">
        <v>64</v>
      </c>
      <c r="B2963" s="1">
        <v>36981</v>
      </c>
      <c r="D2963" t="s">
        <v>32</v>
      </c>
      <c r="E2963" t="s">
        <v>25</v>
      </c>
      <c r="F2963">
        <v>1</v>
      </c>
      <c r="G2963">
        <v>3</v>
      </c>
      <c r="H2963" t="s">
        <v>24</v>
      </c>
      <c r="I2963">
        <v>1</v>
      </c>
      <c r="J2963">
        <v>2</v>
      </c>
      <c r="K2963" t="s">
        <v>82</v>
      </c>
      <c r="L2963">
        <v>12</v>
      </c>
      <c r="M2963">
        <v>8</v>
      </c>
      <c r="N2963">
        <v>6</v>
      </c>
      <c r="O2963">
        <v>7</v>
      </c>
      <c r="P2963">
        <v>9</v>
      </c>
      <c r="Q2963">
        <v>2</v>
      </c>
      <c r="R2963">
        <v>18</v>
      </c>
      <c r="S2963">
        <v>13</v>
      </c>
      <c r="T2963">
        <v>6</v>
      </c>
      <c r="U2963">
        <v>4</v>
      </c>
      <c r="V2963">
        <v>1</v>
      </c>
      <c r="W2963">
        <v>0</v>
      </c>
      <c r="Z2963">
        <f t="shared" ca="1" si="92"/>
        <v>989</v>
      </c>
      <c r="AA2963">
        <f t="shared" ca="1" si="93"/>
        <v>120</v>
      </c>
    </row>
    <row r="2964" spans="1:27" x14ac:dyDescent="0.2">
      <c r="A2964" t="s">
        <v>64</v>
      </c>
      <c r="B2964" s="1">
        <v>36981</v>
      </c>
      <c r="D2964" t="s">
        <v>56</v>
      </c>
      <c r="E2964" t="s">
        <v>33</v>
      </c>
      <c r="F2964">
        <v>0</v>
      </c>
      <c r="G2964">
        <v>2</v>
      </c>
      <c r="H2964" t="s">
        <v>24</v>
      </c>
      <c r="I2964">
        <v>0</v>
      </c>
      <c r="J2964">
        <v>1</v>
      </c>
      <c r="K2964" t="s">
        <v>72</v>
      </c>
      <c r="L2964">
        <v>14</v>
      </c>
      <c r="M2964">
        <v>7</v>
      </c>
      <c r="N2964">
        <v>8</v>
      </c>
      <c r="O2964">
        <v>4</v>
      </c>
      <c r="P2964">
        <v>8</v>
      </c>
      <c r="Q2964">
        <v>4</v>
      </c>
      <c r="R2964">
        <v>17</v>
      </c>
      <c r="S2964">
        <v>10</v>
      </c>
      <c r="T2964">
        <v>2</v>
      </c>
      <c r="U2964">
        <v>2</v>
      </c>
      <c r="V2964">
        <v>0</v>
      </c>
      <c r="W2964">
        <v>1</v>
      </c>
      <c r="Z2964">
        <f t="shared" ca="1" si="92"/>
        <v>1680</v>
      </c>
      <c r="AA2964">
        <f t="shared" ca="1" si="93"/>
        <v>120</v>
      </c>
    </row>
    <row r="2965" spans="1:27" x14ac:dyDescent="0.2">
      <c r="A2965" t="s">
        <v>64</v>
      </c>
      <c r="B2965" s="1">
        <v>36981</v>
      </c>
      <c r="D2965" t="s">
        <v>43</v>
      </c>
      <c r="E2965" t="s">
        <v>42</v>
      </c>
      <c r="F2965">
        <v>0</v>
      </c>
      <c r="G2965">
        <v>2</v>
      </c>
      <c r="H2965" t="s">
        <v>24</v>
      </c>
      <c r="I2965">
        <v>0</v>
      </c>
      <c r="J2965">
        <v>1</v>
      </c>
      <c r="K2965" t="s">
        <v>68</v>
      </c>
      <c r="L2965">
        <v>17</v>
      </c>
      <c r="M2965">
        <v>10</v>
      </c>
      <c r="N2965">
        <v>6</v>
      </c>
      <c r="O2965">
        <v>7</v>
      </c>
      <c r="P2965">
        <v>8</v>
      </c>
      <c r="Q2965">
        <v>2</v>
      </c>
      <c r="R2965">
        <v>16</v>
      </c>
      <c r="S2965">
        <v>16</v>
      </c>
      <c r="T2965">
        <v>3</v>
      </c>
      <c r="U2965">
        <v>2</v>
      </c>
      <c r="V2965">
        <v>1</v>
      </c>
      <c r="W2965">
        <v>0</v>
      </c>
      <c r="Z2965">
        <f t="shared" ca="1" si="92"/>
        <v>1188</v>
      </c>
      <c r="AA2965">
        <f t="shared" ca="1" si="93"/>
        <v>120</v>
      </c>
    </row>
    <row r="2966" spans="1:27" x14ac:dyDescent="0.2">
      <c r="A2966" t="s">
        <v>64</v>
      </c>
      <c r="B2966" s="1">
        <v>36982</v>
      </c>
      <c r="D2966" t="s">
        <v>60</v>
      </c>
      <c r="E2966" t="s">
        <v>50</v>
      </c>
      <c r="F2966">
        <v>2</v>
      </c>
      <c r="G2966">
        <v>0</v>
      </c>
      <c r="H2966" t="s">
        <v>27</v>
      </c>
      <c r="I2966">
        <v>1</v>
      </c>
      <c r="J2966">
        <v>0</v>
      </c>
      <c r="K2966" t="s">
        <v>77</v>
      </c>
      <c r="L2966">
        <v>16</v>
      </c>
      <c r="M2966">
        <v>5</v>
      </c>
      <c r="N2966">
        <v>9</v>
      </c>
      <c r="O2966">
        <v>1</v>
      </c>
      <c r="P2966">
        <v>6</v>
      </c>
      <c r="Q2966">
        <v>2</v>
      </c>
      <c r="R2966">
        <v>12</v>
      </c>
      <c r="S2966">
        <v>9</v>
      </c>
      <c r="T2966">
        <v>2</v>
      </c>
      <c r="U2966">
        <v>2</v>
      </c>
      <c r="V2966">
        <v>0</v>
      </c>
      <c r="W2966">
        <v>0</v>
      </c>
      <c r="Z2966">
        <f t="shared" ca="1" si="92"/>
        <v>1604</v>
      </c>
      <c r="AA2966">
        <f t="shared" ca="1" si="93"/>
        <v>90</v>
      </c>
    </row>
    <row r="2967" spans="1:27" x14ac:dyDescent="0.2">
      <c r="A2967" t="s">
        <v>64</v>
      </c>
      <c r="B2967" s="1">
        <v>36983</v>
      </c>
      <c r="D2967" t="s">
        <v>41</v>
      </c>
      <c r="E2967" t="s">
        <v>38</v>
      </c>
      <c r="F2967">
        <v>0</v>
      </c>
      <c r="G2967">
        <v>3</v>
      </c>
      <c r="H2967" t="s">
        <v>24</v>
      </c>
      <c r="I2967">
        <v>0</v>
      </c>
      <c r="J2967">
        <v>1</v>
      </c>
      <c r="K2967" t="s">
        <v>73</v>
      </c>
      <c r="L2967">
        <v>11</v>
      </c>
      <c r="M2967">
        <v>11</v>
      </c>
      <c r="N2967">
        <v>3</v>
      </c>
      <c r="O2967">
        <v>5</v>
      </c>
      <c r="P2967">
        <v>6</v>
      </c>
      <c r="Q2967">
        <v>7</v>
      </c>
      <c r="R2967">
        <v>17</v>
      </c>
      <c r="S2967">
        <v>15</v>
      </c>
      <c r="T2967">
        <v>2</v>
      </c>
      <c r="U2967">
        <v>1</v>
      </c>
      <c r="V2967">
        <v>0</v>
      </c>
      <c r="W2967">
        <v>0</v>
      </c>
      <c r="Z2967">
        <f t="shared" ca="1" si="92"/>
        <v>1525</v>
      </c>
      <c r="AA2967">
        <f t="shared" ca="1" si="93"/>
        <v>90</v>
      </c>
    </row>
    <row r="2968" spans="1:27" x14ac:dyDescent="0.2">
      <c r="A2968" t="s">
        <v>64</v>
      </c>
      <c r="B2968" s="1">
        <v>36985</v>
      </c>
      <c r="D2968" t="s">
        <v>25</v>
      </c>
      <c r="E2968" t="s">
        <v>50</v>
      </c>
      <c r="F2968">
        <v>2</v>
      </c>
      <c r="G2968">
        <v>1</v>
      </c>
      <c r="H2968" t="s">
        <v>27</v>
      </c>
      <c r="I2968">
        <v>1</v>
      </c>
      <c r="J2968">
        <v>1</v>
      </c>
      <c r="K2968" t="s">
        <v>87</v>
      </c>
      <c r="L2968">
        <v>9</v>
      </c>
      <c r="M2968">
        <v>6</v>
      </c>
      <c r="N2968">
        <v>5</v>
      </c>
      <c r="O2968">
        <v>2</v>
      </c>
      <c r="P2968">
        <v>10</v>
      </c>
      <c r="Q2968">
        <v>3</v>
      </c>
      <c r="R2968">
        <v>11</v>
      </c>
      <c r="S2968">
        <v>12</v>
      </c>
      <c r="T2968">
        <v>2</v>
      </c>
      <c r="U2968">
        <v>2</v>
      </c>
      <c r="V2968">
        <v>0</v>
      </c>
      <c r="W2968">
        <v>0</v>
      </c>
      <c r="Z2968">
        <f t="shared" ca="1" si="92"/>
        <v>1068</v>
      </c>
      <c r="AA2968">
        <f t="shared" ca="1" si="93"/>
        <v>90</v>
      </c>
    </row>
    <row r="2969" spans="1:27" x14ac:dyDescent="0.2">
      <c r="A2969" t="s">
        <v>64</v>
      </c>
      <c r="B2969" s="1">
        <v>36988</v>
      </c>
      <c r="D2969" t="s">
        <v>25</v>
      </c>
      <c r="E2969" t="s">
        <v>43</v>
      </c>
      <c r="F2969">
        <v>2</v>
      </c>
      <c r="G2969">
        <v>2</v>
      </c>
      <c r="H2969" t="s">
        <v>34</v>
      </c>
      <c r="I2969">
        <v>0</v>
      </c>
      <c r="J2969">
        <v>0</v>
      </c>
      <c r="K2969" t="s">
        <v>65</v>
      </c>
      <c r="L2969">
        <v>6</v>
      </c>
      <c r="M2969">
        <v>7</v>
      </c>
      <c r="N2969">
        <v>4</v>
      </c>
      <c r="O2969">
        <v>5</v>
      </c>
      <c r="P2969">
        <v>5</v>
      </c>
      <c r="Q2969">
        <v>3</v>
      </c>
      <c r="R2969">
        <v>5</v>
      </c>
      <c r="S2969">
        <v>3</v>
      </c>
      <c r="T2969">
        <v>1</v>
      </c>
      <c r="U2969">
        <v>3</v>
      </c>
      <c r="V2969">
        <v>0</v>
      </c>
      <c r="W2969">
        <v>0</v>
      </c>
      <c r="Z2969">
        <f t="shared" ca="1" si="92"/>
        <v>937</v>
      </c>
      <c r="AA2969">
        <f t="shared" ca="1" si="93"/>
        <v>120</v>
      </c>
    </row>
    <row r="2970" spans="1:27" x14ac:dyDescent="0.2">
      <c r="A2970" t="s">
        <v>64</v>
      </c>
      <c r="B2970" s="1">
        <v>36988</v>
      </c>
      <c r="D2970" t="s">
        <v>55</v>
      </c>
      <c r="E2970" t="s">
        <v>28</v>
      </c>
      <c r="F2970">
        <v>0</v>
      </c>
      <c r="G2970">
        <v>4</v>
      </c>
      <c r="H2970" t="s">
        <v>24</v>
      </c>
      <c r="I2970">
        <v>0</v>
      </c>
      <c r="J2970">
        <v>0</v>
      </c>
      <c r="K2970" t="s">
        <v>74</v>
      </c>
      <c r="L2970">
        <v>3</v>
      </c>
      <c r="M2970">
        <v>10</v>
      </c>
      <c r="N2970">
        <v>2</v>
      </c>
      <c r="O2970">
        <v>7</v>
      </c>
      <c r="P2970">
        <v>1</v>
      </c>
      <c r="Q2970">
        <v>9</v>
      </c>
      <c r="R2970">
        <v>13</v>
      </c>
      <c r="S2970">
        <v>7</v>
      </c>
      <c r="T2970">
        <v>1</v>
      </c>
      <c r="U2970">
        <v>1</v>
      </c>
      <c r="V2970">
        <v>0</v>
      </c>
      <c r="W2970">
        <v>0</v>
      </c>
      <c r="Z2970">
        <f t="shared" ca="1" si="92"/>
        <v>848</v>
      </c>
      <c r="AA2970">
        <f t="shared" ca="1" si="93"/>
        <v>120</v>
      </c>
    </row>
    <row r="2971" spans="1:27" x14ac:dyDescent="0.2">
      <c r="A2971" t="s">
        <v>64</v>
      </c>
      <c r="B2971" s="1">
        <v>36988</v>
      </c>
      <c r="D2971" t="s">
        <v>33</v>
      </c>
      <c r="E2971" t="s">
        <v>41</v>
      </c>
      <c r="F2971">
        <v>2</v>
      </c>
      <c r="G2971">
        <v>0</v>
      </c>
      <c r="H2971" t="s">
        <v>27</v>
      </c>
      <c r="I2971">
        <v>1</v>
      </c>
      <c r="J2971">
        <v>0</v>
      </c>
      <c r="K2971" t="s">
        <v>77</v>
      </c>
      <c r="L2971">
        <v>15</v>
      </c>
      <c r="M2971">
        <v>6</v>
      </c>
      <c r="N2971">
        <v>7</v>
      </c>
      <c r="O2971">
        <v>2</v>
      </c>
      <c r="P2971">
        <v>10</v>
      </c>
      <c r="Q2971">
        <v>1</v>
      </c>
      <c r="R2971">
        <v>10</v>
      </c>
      <c r="S2971">
        <v>11</v>
      </c>
      <c r="T2971">
        <v>0</v>
      </c>
      <c r="U2971">
        <v>0</v>
      </c>
      <c r="V2971">
        <v>0</v>
      </c>
      <c r="W2971">
        <v>0</v>
      </c>
      <c r="Z2971">
        <f t="shared" ca="1" si="92"/>
        <v>931</v>
      </c>
      <c r="AA2971">
        <f t="shared" ca="1" si="93"/>
        <v>120</v>
      </c>
    </row>
    <row r="2972" spans="1:27" x14ac:dyDescent="0.2">
      <c r="A2972" t="s">
        <v>64</v>
      </c>
      <c r="B2972" s="1">
        <v>36988</v>
      </c>
      <c r="D2972" t="s">
        <v>50</v>
      </c>
      <c r="E2972" t="s">
        <v>23</v>
      </c>
      <c r="F2972">
        <v>1</v>
      </c>
      <c r="G2972">
        <v>3</v>
      </c>
      <c r="H2972" t="s">
        <v>24</v>
      </c>
      <c r="I2972">
        <v>1</v>
      </c>
      <c r="J2972">
        <v>2</v>
      </c>
      <c r="K2972" t="s">
        <v>66</v>
      </c>
      <c r="L2972">
        <v>9</v>
      </c>
      <c r="M2972">
        <v>15</v>
      </c>
      <c r="N2972">
        <v>4</v>
      </c>
      <c r="O2972">
        <v>5</v>
      </c>
      <c r="P2972">
        <v>4</v>
      </c>
      <c r="Q2972">
        <v>9</v>
      </c>
      <c r="R2972">
        <v>9</v>
      </c>
      <c r="S2972">
        <v>19</v>
      </c>
      <c r="T2972">
        <v>3</v>
      </c>
      <c r="U2972">
        <v>2</v>
      </c>
      <c r="V2972">
        <v>0</v>
      </c>
      <c r="W2972">
        <v>0</v>
      </c>
      <c r="Z2972">
        <f t="shared" ca="1" si="92"/>
        <v>1776</v>
      </c>
      <c r="AA2972">
        <f t="shared" ca="1" si="93"/>
        <v>120</v>
      </c>
    </row>
    <row r="2973" spans="1:27" x14ac:dyDescent="0.2">
      <c r="A2973" t="s">
        <v>64</v>
      </c>
      <c r="B2973" s="1">
        <v>36989</v>
      </c>
      <c r="D2973" t="s">
        <v>42</v>
      </c>
      <c r="E2973" t="s">
        <v>32</v>
      </c>
      <c r="F2973">
        <v>3</v>
      </c>
      <c r="G2973">
        <v>1</v>
      </c>
      <c r="H2973" t="s">
        <v>27</v>
      </c>
      <c r="I2973">
        <v>2</v>
      </c>
      <c r="J2973">
        <v>1</v>
      </c>
      <c r="K2973" t="s">
        <v>80</v>
      </c>
      <c r="L2973">
        <v>11</v>
      </c>
      <c r="M2973">
        <v>13</v>
      </c>
      <c r="N2973">
        <v>7</v>
      </c>
      <c r="O2973">
        <v>5</v>
      </c>
      <c r="P2973">
        <v>8</v>
      </c>
      <c r="Q2973">
        <v>8</v>
      </c>
      <c r="R2973">
        <v>17</v>
      </c>
      <c r="S2973">
        <v>18</v>
      </c>
      <c r="T2973">
        <v>0</v>
      </c>
      <c r="U2973">
        <v>3</v>
      </c>
      <c r="V2973">
        <v>1</v>
      </c>
      <c r="W2973">
        <v>1</v>
      </c>
      <c r="Z2973">
        <f t="shared" ca="1" si="92"/>
        <v>1407</v>
      </c>
      <c r="AA2973">
        <f t="shared" ca="1" si="93"/>
        <v>120</v>
      </c>
    </row>
    <row r="2974" spans="1:27" x14ac:dyDescent="0.2">
      <c r="A2974" t="s">
        <v>64</v>
      </c>
      <c r="B2974" s="1">
        <v>36990</v>
      </c>
      <c r="D2974" t="s">
        <v>53</v>
      </c>
      <c r="E2974" t="s">
        <v>56</v>
      </c>
      <c r="F2974">
        <v>0</v>
      </c>
      <c r="G2974">
        <v>0</v>
      </c>
      <c r="H2974" t="s">
        <v>34</v>
      </c>
      <c r="I2974">
        <v>0</v>
      </c>
      <c r="J2974">
        <v>0</v>
      </c>
      <c r="K2974" t="s">
        <v>91</v>
      </c>
      <c r="L2974">
        <v>12</v>
      </c>
      <c r="M2974">
        <v>12</v>
      </c>
      <c r="N2974">
        <v>6</v>
      </c>
      <c r="O2974">
        <v>4</v>
      </c>
      <c r="P2974">
        <v>3</v>
      </c>
      <c r="Q2974">
        <v>2</v>
      </c>
      <c r="R2974">
        <v>22</v>
      </c>
      <c r="S2974">
        <v>22</v>
      </c>
      <c r="T2974">
        <v>5</v>
      </c>
      <c r="U2974">
        <v>3</v>
      </c>
      <c r="V2974">
        <v>1</v>
      </c>
      <c r="W2974">
        <v>0</v>
      </c>
      <c r="Z2974">
        <f t="shared" ca="1" si="92"/>
        <v>958</v>
      </c>
      <c r="AA2974">
        <f t="shared" ca="1" si="93"/>
        <v>90</v>
      </c>
    </row>
    <row r="2975" spans="1:27" x14ac:dyDescent="0.2">
      <c r="A2975" t="s">
        <v>64</v>
      </c>
      <c r="B2975" s="1">
        <v>36991</v>
      </c>
      <c r="D2975" t="s">
        <v>38</v>
      </c>
      <c r="E2975" t="s">
        <v>30</v>
      </c>
      <c r="F2975">
        <v>1</v>
      </c>
      <c r="G2975">
        <v>1</v>
      </c>
      <c r="H2975" t="s">
        <v>34</v>
      </c>
      <c r="I2975">
        <v>0</v>
      </c>
      <c r="J2975">
        <v>0</v>
      </c>
      <c r="K2975" t="s">
        <v>72</v>
      </c>
      <c r="L2975">
        <v>8</v>
      </c>
      <c r="M2975">
        <v>7</v>
      </c>
      <c r="N2975">
        <v>5</v>
      </c>
      <c r="O2975">
        <v>2</v>
      </c>
      <c r="P2975">
        <v>6</v>
      </c>
      <c r="Q2975">
        <v>1</v>
      </c>
      <c r="R2975">
        <v>10</v>
      </c>
      <c r="S2975">
        <v>15</v>
      </c>
      <c r="T2975">
        <v>0</v>
      </c>
      <c r="U2975">
        <v>0</v>
      </c>
      <c r="V2975">
        <v>0</v>
      </c>
      <c r="W2975">
        <v>0</v>
      </c>
      <c r="Z2975">
        <f t="shared" ca="1" si="92"/>
        <v>1349</v>
      </c>
      <c r="AA2975">
        <f t="shared" ca="1" si="93"/>
        <v>120</v>
      </c>
    </row>
    <row r="2976" spans="1:27" x14ac:dyDescent="0.2">
      <c r="A2976" t="s">
        <v>64</v>
      </c>
      <c r="B2976" s="1">
        <v>36991</v>
      </c>
      <c r="D2976" t="s">
        <v>46</v>
      </c>
      <c r="E2976" t="s">
        <v>60</v>
      </c>
      <c r="F2976">
        <v>2</v>
      </c>
      <c r="G2976">
        <v>1</v>
      </c>
      <c r="H2976" t="s">
        <v>27</v>
      </c>
      <c r="I2976">
        <v>1</v>
      </c>
      <c r="J2976">
        <v>0</v>
      </c>
      <c r="K2976" t="s">
        <v>92</v>
      </c>
      <c r="L2976">
        <v>23</v>
      </c>
      <c r="M2976">
        <v>3</v>
      </c>
      <c r="N2976">
        <v>8</v>
      </c>
      <c r="O2976">
        <v>2</v>
      </c>
      <c r="P2976">
        <v>12</v>
      </c>
      <c r="Q2976">
        <v>4</v>
      </c>
      <c r="R2976">
        <v>8</v>
      </c>
      <c r="S2976">
        <v>9</v>
      </c>
      <c r="T2976">
        <v>1</v>
      </c>
      <c r="U2976">
        <v>1</v>
      </c>
      <c r="V2976">
        <v>0</v>
      </c>
      <c r="W2976">
        <v>0</v>
      </c>
      <c r="Z2976">
        <f t="shared" ca="1" si="92"/>
        <v>1673</v>
      </c>
      <c r="AA2976">
        <f t="shared" ca="1" si="93"/>
        <v>90</v>
      </c>
    </row>
    <row r="2977" spans="1:27" x14ac:dyDescent="0.2">
      <c r="A2977" t="s">
        <v>64</v>
      </c>
      <c r="B2977" s="1">
        <v>36991</v>
      </c>
      <c r="D2977" t="s">
        <v>36</v>
      </c>
      <c r="E2977" t="s">
        <v>62</v>
      </c>
      <c r="F2977">
        <v>2</v>
      </c>
      <c r="G2977">
        <v>1</v>
      </c>
      <c r="H2977" t="s">
        <v>27</v>
      </c>
      <c r="I2977">
        <v>1</v>
      </c>
      <c r="J2977">
        <v>1</v>
      </c>
      <c r="K2977" t="s">
        <v>93</v>
      </c>
      <c r="L2977">
        <v>17</v>
      </c>
      <c r="M2977">
        <v>10</v>
      </c>
      <c r="N2977">
        <v>13</v>
      </c>
      <c r="O2977">
        <v>5</v>
      </c>
      <c r="P2977">
        <v>5</v>
      </c>
      <c r="Q2977">
        <v>7</v>
      </c>
      <c r="R2977">
        <v>13</v>
      </c>
      <c r="S2977">
        <v>9</v>
      </c>
      <c r="T2977">
        <v>1</v>
      </c>
      <c r="U2977">
        <v>1</v>
      </c>
      <c r="V2977">
        <v>0</v>
      </c>
      <c r="W2977">
        <v>0</v>
      </c>
      <c r="Z2977">
        <f t="shared" ca="1" si="92"/>
        <v>750</v>
      </c>
      <c r="AA2977">
        <f t="shared" ca="1" si="93"/>
        <v>90</v>
      </c>
    </row>
    <row r="2978" spans="1:27" x14ac:dyDescent="0.2">
      <c r="A2978" t="s">
        <v>64</v>
      </c>
      <c r="B2978" s="1">
        <v>36992</v>
      </c>
      <c r="D2978" t="s">
        <v>32</v>
      </c>
      <c r="E2978" t="s">
        <v>22</v>
      </c>
      <c r="F2978">
        <v>0</v>
      </c>
      <c r="G2978">
        <v>4</v>
      </c>
      <c r="H2978" t="s">
        <v>24</v>
      </c>
      <c r="I2978">
        <v>0</v>
      </c>
      <c r="J2978">
        <v>4</v>
      </c>
      <c r="K2978" t="s">
        <v>86</v>
      </c>
      <c r="L2978">
        <v>7</v>
      </c>
      <c r="M2978">
        <v>15</v>
      </c>
      <c r="N2978">
        <v>2</v>
      </c>
      <c r="O2978">
        <v>8</v>
      </c>
      <c r="P2978">
        <v>7</v>
      </c>
      <c r="Q2978">
        <v>3</v>
      </c>
      <c r="R2978">
        <v>10</v>
      </c>
      <c r="S2978">
        <v>8</v>
      </c>
      <c r="T2978">
        <v>2</v>
      </c>
      <c r="U2978">
        <v>0</v>
      </c>
      <c r="V2978">
        <v>0</v>
      </c>
      <c r="W2978">
        <v>0</v>
      </c>
      <c r="Z2978">
        <f t="shared" ca="1" si="92"/>
        <v>1427</v>
      </c>
      <c r="AA2978">
        <f t="shared" ca="1" si="93"/>
        <v>120</v>
      </c>
    </row>
    <row r="2979" spans="1:27" x14ac:dyDescent="0.2">
      <c r="A2979" t="s">
        <v>64</v>
      </c>
      <c r="B2979" s="1">
        <v>36994</v>
      </c>
      <c r="D2979" t="s">
        <v>62</v>
      </c>
      <c r="E2979" t="s">
        <v>60</v>
      </c>
      <c r="F2979">
        <v>2</v>
      </c>
      <c r="G2979">
        <v>0</v>
      </c>
      <c r="H2979" t="s">
        <v>27</v>
      </c>
      <c r="I2979">
        <v>0</v>
      </c>
      <c r="J2979">
        <v>0</v>
      </c>
      <c r="K2979" t="s">
        <v>78</v>
      </c>
      <c r="L2979">
        <v>4</v>
      </c>
      <c r="M2979">
        <v>3</v>
      </c>
      <c r="N2979">
        <v>8</v>
      </c>
      <c r="O2979">
        <v>8</v>
      </c>
      <c r="P2979">
        <v>3</v>
      </c>
      <c r="Q2979">
        <v>7</v>
      </c>
      <c r="R2979">
        <v>13</v>
      </c>
      <c r="S2979">
        <v>21</v>
      </c>
      <c r="T2979">
        <v>1</v>
      </c>
      <c r="U2979">
        <v>3</v>
      </c>
      <c r="V2979">
        <v>0</v>
      </c>
      <c r="W2979">
        <v>0</v>
      </c>
      <c r="Z2979">
        <f t="shared" ca="1" si="92"/>
        <v>1766</v>
      </c>
      <c r="AA2979">
        <f t="shared" ca="1" si="93"/>
        <v>120</v>
      </c>
    </row>
    <row r="2980" spans="1:27" x14ac:dyDescent="0.2">
      <c r="A2980" t="s">
        <v>64</v>
      </c>
      <c r="B2980" s="1">
        <v>36994</v>
      </c>
      <c r="D2980" t="s">
        <v>30</v>
      </c>
      <c r="E2980" t="s">
        <v>33</v>
      </c>
      <c r="F2980">
        <v>1</v>
      </c>
      <c r="G2980">
        <v>2</v>
      </c>
      <c r="H2980" t="s">
        <v>24</v>
      </c>
      <c r="I2980">
        <v>0</v>
      </c>
      <c r="J2980">
        <v>2</v>
      </c>
      <c r="K2980" t="s">
        <v>73</v>
      </c>
      <c r="L2980">
        <v>11</v>
      </c>
      <c r="M2980">
        <v>9</v>
      </c>
      <c r="N2980">
        <v>5</v>
      </c>
      <c r="O2980">
        <v>3</v>
      </c>
      <c r="P2980">
        <v>8</v>
      </c>
      <c r="Q2980">
        <v>2</v>
      </c>
      <c r="R2980">
        <v>19</v>
      </c>
      <c r="S2980">
        <v>16</v>
      </c>
      <c r="T2980">
        <v>3</v>
      </c>
      <c r="U2980">
        <v>1</v>
      </c>
      <c r="V2980">
        <v>1</v>
      </c>
      <c r="W2980">
        <v>0</v>
      </c>
      <c r="Z2980">
        <f t="shared" ca="1" si="92"/>
        <v>1481</v>
      </c>
      <c r="AA2980">
        <f t="shared" ca="1" si="93"/>
        <v>90</v>
      </c>
    </row>
    <row r="2981" spans="1:27" x14ac:dyDescent="0.2">
      <c r="A2981" t="s">
        <v>64</v>
      </c>
      <c r="B2981" s="1">
        <v>36995</v>
      </c>
      <c r="D2981" t="s">
        <v>22</v>
      </c>
      <c r="E2981" t="s">
        <v>53</v>
      </c>
      <c r="F2981">
        <v>0</v>
      </c>
      <c r="G2981">
        <v>3</v>
      </c>
      <c r="H2981" t="s">
        <v>24</v>
      </c>
      <c r="I2981">
        <v>0</v>
      </c>
      <c r="J2981">
        <v>2</v>
      </c>
      <c r="K2981" t="s">
        <v>71</v>
      </c>
      <c r="L2981">
        <v>17</v>
      </c>
      <c r="M2981">
        <v>6</v>
      </c>
      <c r="N2981">
        <v>8</v>
      </c>
      <c r="O2981">
        <v>2</v>
      </c>
      <c r="P2981">
        <v>9</v>
      </c>
      <c r="Q2981">
        <v>0</v>
      </c>
      <c r="R2981">
        <v>13</v>
      </c>
      <c r="S2981">
        <v>11</v>
      </c>
      <c r="T2981">
        <v>1</v>
      </c>
      <c r="U2981">
        <v>1</v>
      </c>
      <c r="V2981">
        <v>0</v>
      </c>
      <c r="W2981">
        <v>0</v>
      </c>
      <c r="Z2981">
        <f t="shared" ca="1" si="92"/>
        <v>1893</v>
      </c>
      <c r="AA2981">
        <f t="shared" ca="1" si="93"/>
        <v>90</v>
      </c>
    </row>
    <row r="2982" spans="1:27" x14ac:dyDescent="0.2">
      <c r="A2982" t="s">
        <v>64</v>
      </c>
      <c r="B2982" s="1">
        <v>36995</v>
      </c>
      <c r="D2982" t="s">
        <v>25</v>
      </c>
      <c r="E2982" t="s">
        <v>42</v>
      </c>
      <c r="F2982">
        <v>2</v>
      </c>
      <c r="G2982">
        <v>1</v>
      </c>
      <c r="H2982" t="s">
        <v>27</v>
      </c>
      <c r="I2982">
        <v>1</v>
      </c>
      <c r="J2982">
        <v>1</v>
      </c>
      <c r="K2982" t="s">
        <v>85</v>
      </c>
      <c r="L2982">
        <v>8</v>
      </c>
      <c r="M2982">
        <v>5</v>
      </c>
      <c r="N2982">
        <v>5</v>
      </c>
      <c r="O2982">
        <v>3</v>
      </c>
      <c r="P2982">
        <v>5</v>
      </c>
      <c r="Q2982">
        <v>3</v>
      </c>
      <c r="R2982">
        <v>13</v>
      </c>
      <c r="S2982">
        <v>14</v>
      </c>
      <c r="T2982">
        <v>0</v>
      </c>
      <c r="U2982">
        <v>3</v>
      </c>
      <c r="V2982">
        <v>0</v>
      </c>
      <c r="W2982">
        <v>0</v>
      </c>
      <c r="Z2982">
        <f t="shared" ca="1" si="92"/>
        <v>752</v>
      </c>
      <c r="AA2982">
        <f t="shared" ca="1" si="93"/>
        <v>90</v>
      </c>
    </row>
    <row r="2983" spans="1:27" x14ac:dyDescent="0.2">
      <c r="A2983" t="s">
        <v>64</v>
      </c>
      <c r="B2983" s="1">
        <v>36995</v>
      </c>
      <c r="D2983" t="s">
        <v>28</v>
      </c>
      <c r="E2983" t="s">
        <v>41</v>
      </c>
      <c r="F2983">
        <v>1</v>
      </c>
      <c r="G2983">
        <v>0</v>
      </c>
      <c r="H2983" t="s">
        <v>27</v>
      </c>
      <c r="I2983">
        <v>1</v>
      </c>
      <c r="J2983">
        <v>0</v>
      </c>
      <c r="K2983" t="s">
        <v>90</v>
      </c>
      <c r="L2983">
        <v>14</v>
      </c>
      <c r="M2983">
        <v>9</v>
      </c>
      <c r="N2983">
        <v>8</v>
      </c>
      <c r="O2983">
        <v>5</v>
      </c>
      <c r="P2983">
        <v>7</v>
      </c>
      <c r="Q2983">
        <v>6</v>
      </c>
      <c r="R2983">
        <v>11</v>
      </c>
      <c r="S2983">
        <v>19</v>
      </c>
      <c r="T2983">
        <v>3</v>
      </c>
      <c r="U2983">
        <v>3</v>
      </c>
      <c r="V2983">
        <v>0</v>
      </c>
      <c r="W2983">
        <v>0</v>
      </c>
      <c r="Z2983">
        <f t="shared" ca="1" si="92"/>
        <v>1171</v>
      </c>
      <c r="AA2983">
        <f t="shared" ca="1" si="93"/>
        <v>90</v>
      </c>
    </row>
    <row r="2984" spans="1:27" x14ac:dyDescent="0.2">
      <c r="A2984" t="s">
        <v>64</v>
      </c>
      <c r="B2984" s="1">
        <v>36995</v>
      </c>
      <c r="D2984" t="s">
        <v>38</v>
      </c>
      <c r="E2984" t="s">
        <v>35</v>
      </c>
      <c r="F2984">
        <v>1</v>
      </c>
      <c r="G2984">
        <v>0</v>
      </c>
      <c r="H2984" t="s">
        <v>27</v>
      </c>
      <c r="I2984">
        <v>0</v>
      </c>
      <c r="J2984">
        <v>0</v>
      </c>
      <c r="K2984" t="s">
        <v>87</v>
      </c>
      <c r="L2984">
        <v>14</v>
      </c>
      <c r="M2984">
        <v>6</v>
      </c>
      <c r="N2984">
        <v>5</v>
      </c>
      <c r="O2984">
        <v>2</v>
      </c>
      <c r="P2984">
        <v>9</v>
      </c>
      <c r="Q2984">
        <v>3</v>
      </c>
      <c r="R2984">
        <v>6</v>
      </c>
      <c r="S2984">
        <v>13</v>
      </c>
      <c r="T2984">
        <v>0</v>
      </c>
      <c r="U2984">
        <v>1</v>
      </c>
      <c r="V2984">
        <v>0</v>
      </c>
      <c r="W2984">
        <v>1</v>
      </c>
      <c r="Z2984">
        <f t="shared" ca="1" si="92"/>
        <v>1813</v>
      </c>
      <c r="AA2984">
        <f t="shared" ca="1" si="93"/>
        <v>90</v>
      </c>
    </row>
    <row r="2985" spans="1:27" x14ac:dyDescent="0.2">
      <c r="A2985" t="s">
        <v>64</v>
      </c>
      <c r="B2985" s="1">
        <v>36995</v>
      </c>
      <c r="D2985" t="s">
        <v>50</v>
      </c>
      <c r="E2985" t="s">
        <v>32</v>
      </c>
      <c r="F2985">
        <v>1</v>
      </c>
      <c r="G2985">
        <v>2</v>
      </c>
      <c r="H2985" t="s">
        <v>24</v>
      </c>
      <c r="I2985">
        <v>1</v>
      </c>
      <c r="J2985">
        <v>1</v>
      </c>
      <c r="K2985" t="s">
        <v>67</v>
      </c>
      <c r="L2985">
        <v>15</v>
      </c>
      <c r="M2985">
        <v>8</v>
      </c>
      <c r="N2985">
        <v>9</v>
      </c>
      <c r="O2985">
        <v>3</v>
      </c>
      <c r="P2985">
        <v>5</v>
      </c>
      <c r="Q2985">
        <v>1</v>
      </c>
      <c r="R2985">
        <v>13</v>
      </c>
      <c r="S2985">
        <v>26</v>
      </c>
      <c r="T2985">
        <v>2</v>
      </c>
      <c r="U2985">
        <v>3</v>
      </c>
      <c r="V2985">
        <v>0</v>
      </c>
      <c r="W2985">
        <v>0</v>
      </c>
      <c r="Z2985">
        <f t="shared" ca="1" si="92"/>
        <v>1282</v>
      </c>
      <c r="AA2985">
        <f t="shared" ca="1" si="93"/>
        <v>120</v>
      </c>
    </row>
    <row r="2986" spans="1:27" x14ac:dyDescent="0.2">
      <c r="A2986" t="s">
        <v>64</v>
      </c>
      <c r="B2986" s="1">
        <v>36995</v>
      </c>
      <c r="D2986" t="s">
        <v>46</v>
      </c>
      <c r="E2986" t="s">
        <v>23</v>
      </c>
      <c r="F2986">
        <v>4</v>
      </c>
      <c r="G2986">
        <v>2</v>
      </c>
      <c r="H2986" t="s">
        <v>27</v>
      </c>
      <c r="I2986">
        <v>2</v>
      </c>
      <c r="J2986">
        <v>2</v>
      </c>
      <c r="K2986" t="s">
        <v>70</v>
      </c>
      <c r="L2986">
        <v>28</v>
      </c>
      <c r="M2986">
        <v>9</v>
      </c>
      <c r="N2986">
        <v>13</v>
      </c>
      <c r="O2986">
        <v>4</v>
      </c>
      <c r="P2986">
        <v>9</v>
      </c>
      <c r="Q2986">
        <v>2</v>
      </c>
      <c r="R2986">
        <v>9</v>
      </c>
      <c r="S2986">
        <v>18</v>
      </c>
      <c r="T2986">
        <v>1</v>
      </c>
      <c r="U2986">
        <v>4</v>
      </c>
      <c r="V2986">
        <v>0</v>
      </c>
      <c r="W2986">
        <v>0</v>
      </c>
      <c r="Z2986">
        <f t="shared" ca="1" si="92"/>
        <v>1611</v>
      </c>
      <c r="AA2986">
        <f t="shared" ca="1" si="93"/>
        <v>90</v>
      </c>
    </row>
    <row r="2987" spans="1:27" x14ac:dyDescent="0.2">
      <c r="A2987" t="s">
        <v>64</v>
      </c>
      <c r="B2987" s="1">
        <v>36995</v>
      </c>
      <c r="D2987" t="s">
        <v>56</v>
      </c>
      <c r="E2987" t="s">
        <v>36</v>
      </c>
      <c r="F2987">
        <v>2</v>
      </c>
      <c r="G2987">
        <v>3</v>
      </c>
      <c r="H2987" t="s">
        <v>24</v>
      </c>
      <c r="I2987">
        <v>2</v>
      </c>
      <c r="J2987">
        <v>0</v>
      </c>
      <c r="K2987" t="s">
        <v>80</v>
      </c>
      <c r="L2987">
        <v>13</v>
      </c>
      <c r="M2987">
        <v>8</v>
      </c>
      <c r="N2987">
        <v>4</v>
      </c>
      <c r="O2987">
        <v>6</v>
      </c>
      <c r="P2987">
        <v>3</v>
      </c>
      <c r="Q2987">
        <v>3</v>
      </c>
      <c r="R2987">
        <v>12</v>
      </c>
      <c r="S2987">
        <v>15</v>
      </c>
      <c r="T2987">
        <v>1</v>
      </c>
      <c r="U2987">
        <v>2</v>
      </c>
      <c r="V2987">
        <v>0</v>
      </c>
      <c r="W2987">
        <v>0</v>
      </c>
      <c r="Z2987">
        <f t="shared" ca="1" si="92"/>
        <v>1681</v>
      </c>
      <c r="AA2987">
        <f t="shared" ca="1" si="93"/>
        <v>90</v>
      </c>
    </row>
    <row r="2988" spans="1:27" x14ac:dyDescent="0.2">
      <c r="A2988" t="s">
        <v>64</v>
      </c>
      <c r="B2988" s="1">
        <v>36995</v>
      </c>
      <c r="D2988" t="s">
        <v>43</v>
      </c>
      <c r="E2988" t="s">
        <v>55</v>
      </c>
      <c r="F2988">
        <v>3</v>
      </c>
      <c r="G2988">
        <v>1</v>
      </c>
      <c r="H2988" t="s">
        <v>27</v>
      </c>
      <c r="I2988">
        <v>3</v>
      </c>
      <c r="J2988">
        <v>0</v>
      </c>
      <c r="K2988" t="s">
        <v>82</v>
      </c>
      <c r="L2988">
        <v>18</v>
      </c>
      <c r="M2988">
        <v>6</v>
      </c>
      <c r="N2988">
        <v>10</v>
      </c>
      <c r="O2988">
        <v>3</v>
      </c>
      <c r="P2988">
        <v>3</v>
      </c>
      <c r="Q2988">
        <v>5</v>
      </c>
      <c r="R2988">
        <v>10</v>
      </c>
      <c r="S2988">
        <v>18</v>
      </c>
      <c r="T2988">
        <v>0</v>
      </c>
      <c r="U2988">
        <v>2</v>
      </c>
      <c r="V2988">
        <v>0</v>
      </c>
      <c r="W2988">
        <v>0</v>
      </c>
      <c r="Z2988">
        <f t="shared" ca="1" si="92"/>
        <v>1281</v>
      </c>
      <c r="AA2988">
        <f t="shared" ca="1" si="93"/>
        <v>90</v>
      </c>
    </row>
    <row r="2989" spans="1:27" x14ac:dyDescent="0.2">
      <c r="A2989" t="s">
        <v>64</v>
      </c>
      <c r="B2989" s="1">
        <v>36997</v>
      </c>
      <c r="D2989" t="s">
        <v>23</v>
      </c>
      <c r="E2989" t="s">
        <v>56</v>
      </c>
      <c r="F2989">
        <v>1</v>
      </c>
      <c r="G2989">
        <v>0</v>
      </c>
      <c r="H2989" t="s">
        <v>27</v>
      </c>
      <c r="I2989">
        <v>1</v>
      </c>
      <c r="J2989">
        <v>0</v>
      </c>
      <c r="K2989" t="s">
        <v>69</v>
      </c>
      <c r="L2989">
        <v>14</v>
      </c>
      <c r="M2989">
        <v>6</v>
      </c>
      <c r="N2989">
        <v>9</v>
      </c>
      <c r="O2989">
        <v>3</v>
      </c>
      <c r="P2989">
        <v>6</v>
      </c>
      <c r="Q2989">
        <v>3</v>
      </c>
      <c r="R2989">
        <v>15</v>
      </c>
      <c r="S2989">
        <v>21</v>
      </c>
      <c r="T2989">
        <v>3</v>
      </c>
      <c r="U2989">
        <v>0</v>
      </c>
      <c r="V2989">
        <v>0</v>
      </c>
      <c r="W2989">
        <v>0</v>
      </c>
      <c r="Z2989">
        <f t="shared" ca="1" si="92"/>
        <v>1834</v>
      </c>
      <c r="AA2989">
        <f t="shared" ca="1" si="93"/>
        <v>90</v>
      </c>
    </row>
    <row r="2990" spans="1:27" x14ac:dyDescent="0.2">
      <c r="A2990" t="s">
        <v>64</v>
      </c>
      <c r="B2990" s="1">
        <v>36997</v>
      </c>
      <c r="D2990" t="s">
        <v>55</v>
      </c>
      <c r="E2990" t="s">
        <v>50</v>
      </c>
      <c r="F2990">
        <v>2</v>
      </c>
      <c r="G2990">
        <v>0</v>
      </c>
      <c r="H2990" t="s">
        <v>27</v>
      </c>
      <c r="I2990">
        <v>1</v>
      </c>
      <c r="J2990">
        <v>0</v>
      </c>
      <c r="K2990" t="s">
        <v>76</v>
      </c>
      <c r="L2990">
        <v>10</v>
      </c>
      <c r="M2990">
        <v>7</v>
      </c>
      <c r="N2990">
        <v>6</v>
      </c>
      <c r="O2990">
        <v>4</v>
      </c>
      <c r="P2990">
        <v>5</v>
      </c>
      <c r="Q2990">
        <v>6</v>
      </c>
      <c r="R2990">
        <v>17</v>
      </c>
      <c r="S2990">
        <v>16</v>
      </c>
      <c r="T2990">
        <v>0</v>
      </c>
      <c r="U2990">
        <v>0</v>
      </c>
      <c r="V2990">
        <v>0</v>
      </c>
      <c r="W2990">
        <v>0</v>
      </c>
      <c r="Z2990">
        <f t="shared" ca="1" si="92"/>
        <v>918</v>
      </c>
      <c r="AA2990">
        <f t="shared" ca="1" si="93"/>
        <v>120</v>
      </c>
    </row>
    <row r="2991" spans="1:27" x14ac:dyDescent="0.2">
      <c r="A2991" t="s">
        <v>64</v>
      </c>
      <c r="B2991" s="1">
        <v>36997</v>
      </c>
      <c r="D2991" t="s">
        <v>42</v>
      </c>
      <c r="E2991" t="s">
        <v>30</v>
      </c>
      <c r="F2991">
        <v>2</v>
      </c>
      <c r="G2991">
        <v>3</v>
      </c>
      <c r="H2991" t="s">
        <v>24</v>
      </c>
      <c r="I2991">
        <v>1</v>
      </c>
      <c r="J2991">
        <v>1</v>
      </c>
      <c r="K2991" t="s">
        <v>77</v>
      </c>
      <c r="L2991">
        <v>10</v>
      </c>
      <c r="M2991">
        <v>10</v>
      </c>
      <c r="N2991">
        <v>7</v>
      </c>
      <c r="O2991">
        <v>6</v>
      </c>
      <c r="P2991">
        <v>2</v>
      </c>
      <c r="Q2991">
        <v>5</v>
      </c>
      <c r="R2991">
        <v>19</v>
      </c>
      <c r="S2991">
        <v>15</v>
      </c>
      <c r="T2991">
        <v>4</v>
      </c>
      <c r="U2991">
        <v>2</v>
      </c>
      <c r="V2991">
        <v>1</v>
      </c>
      <c r="W2991">
        <v>0</v>
      </c>
      <c r="Z2991">
        <f t="shared" ca="1" si="92"/>
        <v>1501</v>
      </c>
      <c r="AA2991">
        <f t="shared" ca="1" si="93"/>
        <v>120</v>
      </c>
    </row>
    <row r="2992" spans="1:27" x14ac:dyDescent="0.2">
      <c r="A2992" t="s">
        <v>64</v>
      </c>
      <c r="B2992" s="1">
        <v>36997</v>
      </c>
      <c r="D2992" t="s">
        <v>53</v>
      </c>
      <c r="E2992" t="s">
        <v>38</v>
      </c>
      <c r="F2992">
        <v>1</v>
      </c>
      <c r="G2992">
        <v>2</v>
      </c>
      <c r="H2992" t="s">
        <v>24</v>
      </c>
      <c r="I2992">
        <v>1</v>
      </c>
      <c r="J2992">
        <v>0</v>
      </c>
      <c r="K2992" t="s">
        <v>83</v>
      </c>
      <c r="L2992">
        <v>4</v>
      </c>
      <c r="M2992">
        <v>12</v>
      </c>
      <c r="N2992">
        <v>1</v>
      </c>
      <c r="O2992">
        <v>5</v>
      </c>
      <c r="P2992">
        <v>5</v>
      </c>
      <c r="Q2992">
        <v>4</v>
      </c>
      <c r="R2992">
        <v>8</v>
      </c>
      <c r="S2992">
        <v>8</v>
      </c>
      <c r="T2992">
        <v>0</v>
      </c>
      <c r="U2992">
        <v>0</v>
      </c>
      <c r="V2992">
        <v>0</v>
      </c>
      <c r="W2992">
        <v>0</v>
      </c>
      <c r="Z2992">
        <f t="shared" ca="1" si="92"/>
        <v>1553</v>
      </c>
      <c r="AA2992">
        <f t="shared" ca="1" si="93"/>
        <v>90</v>
      </c>
    </row>
    <row r="2993" spans="1:27" x14ac:dyDescent="0.2">
      <c r="A2993" t="s">
        <v>64</v>
      </c>
      <c r="B2993" s="1">
        <v>36997</v>
      </c>
      <c r="D2993" t="s">
        <v>35</v>
      </c>
      <c r="E2993" t="s">
        <v>43</v>
      </c>
      <c r="F2993">
        <v>2</v>
      </c>
      <c r="G2993">
        <v>1</v>
      </c>
      <c r="H2993" t="s">
        <v>27</v>
      </c>
      <c r="I2993">
        <v>1</v>
      </c>
      <c r="J2993">
        <v>0</v>
      </c>
      <c r="K2993" t="s">
        <v>71</v>
      </c>
      <c r="L2993">
        <v>20</v>
      </c>
      <c r="M2993">
        <v>13</v>
      </c>
      <c r="N2993">
        <v>14</v>
      </c>
      <c r="O2993">
        <v>6</v>
      </c>
      <c r="P2993">
        <v>7</v>
      </c>
      <c r="Q2993">
        <v>5</v>
      </c>
      <c r="R2993">
        <v>19</v>
      </c>
      <c r="S2993">
        <v>9</v>
      </c>
      <c r="T2993">
        <v>0</v>
      </c>
      <c r="U2993">
        <v>0</v>
      </c>
      <c r="V2993">
        <v>0</v>
      </c>
      <c r="W2993">
        <v>0</v>
      </c>
      <c r="Z2993">
        <f t="shared" ca="1" si="92"/>
        <v>1640</v>
      </c>
      <c r="AA2993">
        <f t="shared" ca="1" si="93"/>
        <v>90</v>
      </c>
    </row>
    <row r="2994" spans="1:27" x14ac:dyDescent="0.2">
      <c r="A2994" t="s">
        <v>64</v>
      </c>
      <c r="B2994" s="1">
        <v>36998</v>
      </c>
      <c r="D2994" t="s">
        <v>60</v>
      </c>
      <c r="E2994" t="s">
        <v>25</v>
      </c>
      <c r="F2994">
        <v>3</v>
      </c>
      <c r="G2994">
        <v>3</v>
      </c>
      <c r="H2994" t="s">
        <v>34</v>
      </c>
      <c r="I2994">
        <v>2</v>
      </c>
      <c r="J2994">
        <v>0</v>
      </c>
      <c r="K2994" t="s">
        <v>75</v>
      </c>
      <c r="L2994">
        <v>12</v>
      </c>
      <c r="M2994">
        <v>11</v>
      </c>
      <c r="N2994">
        <v>5</v>
      </c>
      <c r="O2994">
        <v>8</v>
      </c>
      <c r="P2994">
        <v>5</v>
      </c>
      <c r="Q2994">
        <v>7</v>
      </c>
      <c r="R2994">
        <v>10</v>
      </c>
      <c r="S2994">
        <v>15</v>
      </c>
      <c r="T2994">
        <v>3</v>
      </c>
      <c r="U2994">
        <v>4</v>
      </c>
      <c r="V2994">
        <v>1</v>
      </c>
      <c r="W2994">
        <v>0</v>
      </c>
      <c r="Z2994">
        <f t="shared" ca="1" si="92"/>
        <v>893</v>
      </c>
      <c r="AA2994">
        <f t="shared" ca="1" si="93"/>
        <v>90</v>
      </c>
    </row>
    <row r="2995" spans="1:27" x14ac:dyDescent="0.2">
      <c r="A2995" t="s">
        <v>64</v>
      </c>
      <c r="B2995" s="1">
        <v>36998</v>
      </c>
      <c r="D2995" t="s">
        <v>36</v>
      </c>
      <c r="E2995" t="s">
        <v>28</v>
      </c>
      <c r="F2995">
        <v>0</v>
      </c>
      <c r="G2995">
        <v>3</v>
      </c>
      <c r="H2995" t="s">
        <v>24</v>
      </c>
      <c r="I2995">
        <v>0</v>
      </c>
      <c r="J2995">
        <v>1</v>
      </c>
      <c r="K2995" t="s">
        <v>66</v>
      </c>
      <c r="L2995">
        <v>5</v>
      </c>
      <c r="M2995">
        <v>16</v>
      </c>
      <c r="N2995">
        <v>1</v>
      </c>
      <c r="O2995">
        <v>10</v>
      </c>
      <c r="P2995">
        <v>2</v>
      </c>
      <c r="Q2995">
        <v>5</v>
      </c>
      <c r="R2995">
        <v>14</v>
      </c>
      <c r="S2995">
        <v>11</v>
      </c>
      <c r="T2995">
        <v>2</v>
      </c>
      <c r="U2995">
        <v>2</v>
      </c>
      <c r="V2995">
        <v>1</v>
      </c>
      <c r="W2995">
        <v>0</v>
      </c>
      <c r="Z2995">
        <f t="shared" ca="1" si="92"/>
        <v>860</v>
      </c>
      <c r="AA2995">
        <f t="shared" ca="1" si="93"/>
        <v>90</v>
      </c>
    </row>
    <row r="2996" spans="1:27" x14ac:dyDescent="0.2">
      <c r="A2996" t="s">
        <v>64</v>
      </c>
      <c r="B2996" s="1">
        <v>37002</v>
      </c>
      <c r="D2996" t="s">
        <v>22</v>
      </c>
      <c r="E2996" t="s">
        <v>42</v>
      </c>
      <c r="F2996">
        <v>4</v>
      </c>
      <c r="G2996">
        <v>1</v>
      </c>
      <c r="H2996" t="s">
        <v>27</v>
      </c>
      <c r="I2996">
        <v>1</v>
      </c>
      <c r="J2996">
        <v>1</v>
      </c>
      <c r="K2996" t="s">
        <v>69</v>
      </c>
      <c r="L2996">
        <v>10</v>
      </c>
      <c r="M2996">
        <v>4</v>
      </c>
      <c r="N2996">
        <v>8</v>
      </c>
      <c r="O2996">
        <v>2</v>
      </c>
      <c r="P2996">
        <v>10</v>
      </c>
      <c r="Q2996">
        <v>0</v>
      </c>
      <c r="R2996">
        <v>7</v>
      </c>
      <c r="S2996">
        <v>13</v>
      </c>
      <c r="T2996">
        <v>0</v>
      </c>
      <c r="U2996">
        <v>2</v>
      </c>
      <c r="V2996">
        <v>0</v>
      </c>
      <c r="W2996">
        <v>1</v>
      </c>
      <c r="Z2996">
        <f t="shared" ca="1" si="92"/>
        <v>1921</v>
      </c>
      <c r="AA2996">
        <f t="shared" ca="1" si="93"/>
        <v>120</v>
      </c>
    </row>
    <row r="2997" spans="1:27" x14ac:dyDescent="0.2">
      <c r="A2997" t="s">
        <v>64</v>
      </c>
      <c r="B2997" s="1">
        <v>37002</v>
      </c>
      <c r="D2997" t="s">
        <v>25</v>
      </c>
      <c r="E2997" t="s">
        <v>41</v>
      </c>
      <c r="F2997">
        <v>0</v>
      </c>
      <c r="G2997">
        <v>0</v>
      </c>
      <c r="H2997" t="s">
        <v>34</v>
      </c>
      <c r="I2997">
        <v>0</v>
      </c>
      <c r="J2997">
        <v>0</v>
      </c>
      <c r="K2997" t="s">
        <v>77</v>
      </c>
      <c r="L2997">
        <v>9</v>
      </c>
      <c r="M2997">
        <v>3</v>
      </c>
      <c r="N2997">
        <v>2</v>
      </c>
      <c r="O2997">
        <v>3</v>
      </c>
      <c r="P2997">
        <v>4</v>
      </c>
      <c r="Q2997">
        <v>5</v>
      </c>
      <c r="R2997">
        <v>10</v>
      </c>
      <c r="S2997">
        <v>15</v>
      </c>
      <c r="T2997">
        <v>1</v>
      </c>
      <c r="U2997">
        <v>2</v>
      </c>
      <c r="V2997">
        <v>0</v>
      </c>
      <c r="W2997">
        <v>0</v>
      </c>
      <c r="Z2997">
        <f t="shared" ca="1" si="92"/>
        <v>963</v>
      </c>
      <c r="AA2997">
        <f t="shared" ca="1" si="93"/>
        <v>120</v>
      </c>
    </row>
    <row r="2998" spans="1:27" x14ac:dyDescent="0.2">
      <c r="A2998" t="s">
        <v>64</v>
      </c>
      <c r="B2998" s="1">
        <v>37002</v>
      </c>
      <c r="D2998" t="s">
        <v>62</v>
      </c>
      <c r="E2998" t="s">
        <v>55</v>
      </c>
      <c r="F2998">
        <v>2</v>
      </c>
      <c r="G2998">
        <v>0</v>
      </c>
      <c r="H2998" t="s">
        <v>27</v>
      </c>
      <c r="I2998">
        <v>1</v>
      </c>
      <c r="J2998">
        <v>0</v>
      </c>
      <c r="K2998" t="s">
        <v>86</v>
      </c>
      <c r="L2998">
        <v>15</v>
      </c>
      <c r="M2998">
        <v>12</v>
      </c>
      <c r="N2998">
        <v>9</v>
      </c>
      <c r="O2998">
        <v>3</v>
      </c>
      <c r="P2998">
        <v>3</v>
      </c>
      <c r="Q2998">
        <v>8</v>
      </c>
      <c r="R2998">
        <v>14</v>
      </c>
      <c r="S2998">
        <v>13</v>
      </c>
      <c r="T2998">
        <v>0</v>
      </c>
      <c r="U2998">
        <v>2</v>
      </c>
      <c r="V2998">
        <v>0</v>
      </c>
      <c r="W2998">
        <v>1</v>
      </c>
      <c r="Z2998">
        <f t="shared" ca="1" si="92"/>
        <v>972</v>
      </c>
      <c r="AA2998">
        <f t="shared" ca="1" si="93"/>
        <v>120</v>
      </c>
    </row>
    <row r="2999" spans="1:27" x14ac:dyDescent="0.2">
      <c r="A2999" t="s">
        <v>64</v>
      </c>
      <c r="B2999" s="1">
        <v>37002</v>
      </c>
      <c r="D2999" t="s">
        <v>28</v>
      </c>
      <c r="E2999" t="s">
        <v>60</v>
      </c>
      <c r="F2999">
        <v>0</v>
      </c>
      <c r="G2999">
        <v>1</v>
      </c>
      <c r="H2999" t="s">
        <v>24</v>
      </c>
      <c r="I2999">
        <v>0</v>
      </c>
      <c r="J2999">
        <v>1</v>
      </c>
      <c r="K2999" t="s">
        <v>87</v>
      </c>
      <c r="L2999">
        <v>9</v>
      </c>
      <c r="M2999">
        <v>4</v>
      </c>
      <c r="N2999">
        <v>1</v>
      </c>
      <c r="O2999">
        <v>2</v>
      </c>
      <c r="P2999">
        <v>10</v>
      </c>
      <c r="Q2999">
        <v>3</v>
      </c>
      <c r="R2999">
        <v>12</v>
      </c>
      <c r="S2999">
        <v>14</v>
      </c>
      <c r="T2999">
        <v>3</v>
      </c>
      <c r="U2999">
        <v>0</v>
      </c>
      <c r="V2999">
        <v>0</v>
      </c>
      <c r="W2999">
        <v>0</v>
      </c>
      <c r="Z2999">
        <f t="shared" ca="1" si="92"/>
        <v>1045</v>
      </c>
      <c r="AA2999">
        <f t="shared" ca="1" si="93"/>
        <v>90</v>
      </c>
    </row>
    <row r="3000" spans="1:27" x14ac:dyDescent="0.2">
      <c r="A3000" t="s">
        <v>64</v>
      </c>
      <c r="B3000" s="1">
        <v>37002</v>
      </c>
      <c r="D3000" t="s">
        <v>38</v>
      </c>
      <c r="E3000" t="s">
        <v>23</v>
      </c>
      <c r="F3000">
        <v>2</v>
      </c>
      <c r="G3000">
        <v>0</v>
      </c>
      <c r="H3000" t="s">
        <v>27</v>
      </c>
      <c r="I3000">
        <v>1</v>
      </c>
      <c r="J3000">
        <v>0</v>
      </c>
      <c r="K3000" t="s">
        <v>66</v>
      </c>
      <c r="L3000">
        <v>13</v>
      </c>
      <c r="M3000">
        <v>6</v>
      </c>
      <c r="N3000">
        <v>5</v>
      </c>
      <c r="O3000">
        <v>2</v>
      </c>
      <c r="P3000">
        <v>2</v>
      </c>
      <c r="Q3000">
        <v>3</v>
      </c>
      <c r="R3000">
        <v>22</v>
      </c>
      <c r="S3000">
        <v>23</v>
      </c>
      <c r="T3000">
        <v>1</v>
      </c>
      <c r="U3000">
        <v>4</v>
      </c>
      <c r="V3000">
        <v>0</v>
      </c>
      <c r="W3000">
        <v>0</v>
      </c>
      <c r="Z3000">
        <f t="shared" ca="1" si="92"/>
        <v>876</v>
      </c>
      <c r="AA3000">
        <f t="shared" ca="1" si="93"/>
        <v>120</v>
      </c>
    </row>
    <row r="3001" spans="1:27" x14ac:dyDescent="0.2">
      <c r="A3001" t="s">
        <v>64</v>
      </c>
      <c r="B3001" s="1">
        <v>37002</v>
      </c>
      <c r="D3001" t="s">
        <v>50</v>
      </c>
      <c r="E3001" t="s">
        <v>53</v>
      </c>
      <c r="F3001">
        <v>0</v>
      </c>
      <c r="G3001">
        <v>3</v>
      </c>
      <c r="H3001" t="s">
        <v>24</v>
      </c>
      <c r="I3001">
        <v>0</v>
      </c>
      <c r="J3001">
        <v>1</v>
      </c>
      <c r="K3001" t="s">
        <v>85</v>
      </c>
      <c r="L3001">
        <v>15</v>
      </c>
      <c r="M3001">
        <v>15</v>
      </c>
      <c r="N3001">
        <v>4</v>
      </c>
      <c r="O3001">
        <v>7</v>
      </c>
      <c r="P3001">
        <v>12</v>
      </c>
      <c r="Q3001">
        <v>5</v>
      </c>
      <c r="R3001">
        <v>13</v>
      </c>
      <c r="S3001">
        <v>11</v>
      </c>
      <c r="T3001">
        <v>3</v>
      </c>
      <c r="U3001">
        <v>1</v>
      </c>
      <c r="V3001">
        <v>0</v>
      </c>
      <c r="W3001">
        <v>0</v>
      </c>
      <c r="Z3001">
        <f t="shared" ca="1" si="92"/>
        <v>1279</v>
      </c>
      <c r="AA3001">
        <f t="shared" ca="1" si="93"/>
        <v>120</v>
      </c>
    </row>
    <row r="3002" spans="1:27" x14ac:dyDescent="0.2">
      <c r="A3002" t="s">
        <v>64</v>
      </c>
      <c r="B3002" s="1">
        <v>37002</v>
      </c>
      <c r="D3002" t="s">
        <v>46</v>
      </c>
      <c r="E3002" t="s">
        <v>32</v>
      </c>
      <c r="F3002">
        <v>1</v>
      </c>
      <c r="G3002">
        <v>1</v>
      </c>
      <c r="H3002" t="s">
        <v>34</v>
      </c>
      <c r="I3002">
        <v>0</v>
      </c>
      <c r="J3002">
        <v>0</v>
      </c>
      <c r="K3002" t="s">
        <v>80</v>
      </c>
      <c r="L3002">
        <v>13</v>
      </c>
      <c r="M3002">
        <v>6</v>
      </c>
      <c r="N3002">
        <v>6</v>
      </c>
      <c r="O3002">
        <v>4</v>
      </c>
      <c r="P3002">
        <v>3</v>
      </c>
      <c r="Q3002">
        <v>2</v>
      </c>
      <c r="R3002">
        <v>14</v>
      </c>
      <c r="S3002">
        <v>20</v>
      </c>
      <c r="T3002">
        <v>0</v>
      </c>
      <c r="U3002">
        <v>0</v>
      </c>
      <c r="V3002">
        <v>1</v>
      </c>
      <c r="W3002">
        <v>0</v>
      </c>
      <c r="Z3002">
        <f t="shared" ca="1" si="92"/>
        <v>1307</v>
      </c>
      <c r="AA3002">
        <f t="shared" ca="1" si="93"/>
        <v>90</v>
      </c>
    </row>
    <row r="3003" spans="1:27" x14ac:dyDescent="0.2">
      <c r="A3003" t="s">
        <v>64</v>
      </c>
      <c r="B3003" s="1">
        <v>37002</v>
      </c>
      <c r="D3003" t="s">
        <v>56</v>
      </c>
      <c r="E3003" t="s">
        <v>35</v>
      </c>
      <c r="F3003">
        <v>1</v>
      </c>
      <c r="G3003">
        <v>1</v>
      </c>
      <c r="H3003" t="s">
        <v>34</v>
      </c>
      <c r="I3003">
        <v>0</v>
      </c>
      <c r="J3003">
        <v>0</v>
      </c>
      <c r="K3003" t="s">
        <v>70</v>
      </c>
      <c r="L3003">
        <v>16</v>
      </c>
      <c r="M3003">
        <v>9</v>
      </c>
      <c r="N3003">
        <v>10</v>
      </c>
      <c r="O3003">
        <v>5</v>
      </c>
      <c r="P3003">
        <v>4</v>
      </c>
      <c r="Q3003">
        <v>8</v>
      </c>
      <c r="R3003">
        <v>17</v>
      </c>
      <c r="S3003">
        <v>22</v>
      </c>
      <c r="T3003">
        <v>5</v>
      </c>
      <c r="U3003">
        <v>4</v>
      </c>
      <c r="V3003">
        <v>0</v>
      </c>
      <c r="W3003">
        <v>0</v>
      </c>
      <c r="Z3003">
        <f t="shared" ca="1" si="92"/>
        <v>1990</v>
      </c>
      <c r="AA3003">
        <f t="shared" ca="1" si="93"/>
        <v>120</v>
      </c>
    </row>
    <row r="3004" spans="1:27" x14ac:dyDescent="0.2">
      <c r="A3004" t="s">
        <v>64</v>
      </c>
      <c r="B3004" s="1">
        <v>37002</v>
      </c>
      <c r="D3004" t="s">
        <v>43</v>
      </c>
      <c r="E3004" t="s">
        <v>33</v>
      </c>
      <c r="F3004">
        <v>0</v>
      </c>
      <c r="G3004">
        <v>2</v>
      </c>
      <c r="H3004" t="s">
        <v>24</v>
      </c>
      <c r="I3004">
        <v>0</v>
      </c>
      <c r="J3004">
        <v>1</v>
      </c>
      <c r="K3004" t="s">
        <v>75</v>
      </c>
      <c r="L3004">
        <v>15</v>
      </c>
      <c r="M3004">
        <v>12</v>
      </c>
      <c r="N3004">
        <v>10</v>
      </c>
      <c r="O3004">
        <v>7</v>
      </c>
      <c r="P3004">
        <v>6</v>
      </c>
      <c r="Q3004">
        <v>6</v>
      </c>
      <c r="R3004">
        <v>17</v>
      </c>
      <c r="S3004">
        <v>13</v>
      </c>
      <c r="T3004">
        <v>5</v>
      </c>
      <c r="U3004">
        <v>2</v>
      </c>
      <c r="V3004">
        <v>0</v>
      </c>
      <c r="W3004">
        <v>1</v>
      </c>
      <c r="Z3004">
        <f t="shared" ca="1" si="92"/>
        <v>996</v>
      </c>
      <c r="AA3004">
        <f t="shared" ca="1" si="93"/>
        <v>90</v>
      </c>
    </row>
    <row r="3005" spans="1:27" x14ac:dyDescent="0.2">
      <c r="A3005" t="s">
        <v>64</v>
      </c>
      <c r="B3005" s="1">
        <v>37003</v>
      </c>
      <c r="D3005" t="s">
        <v>30</v>
      </c>
      <c r="E3005" t="s">
        <v>36</v>
      </c>
      <c r="F3005">
        <v>3</v>
      </c>
      <c r="G3005">
        <v>1</v>
      </c>
      <c r="H3005" t="s">
        <v>27</v>
      </c>
      <c r="I3005">
        <v>1</v>
      </c>
      <c r="J3005">
        <v>1</v>
      </c>
      <c r="K3005" t="s">
        <v>67</v>
      </c>
      <c r="L3005">
        <v>14</v>
      </c>
      <c r="M3005">
        <v>7</v>
      </c>
      <c r="N3005">
        <v>8</v>
      </c>
      <c r="O3005">
        <v>5</v>
      </c>
      <c r="P3005">
        <v>6</v>
      </c>
      <c r="Q3005">
        <v>4</v>
      </c>
      <c r="R3005">
        <v>10</v>
      </c>
      <c r="S3005">
        <v>13</v>
      </c>
      <c r="T3005">
        <v>1</v>
      </c>
      <c r="U3005">
        <v>1</v>
      </c>
      <c r="V3005">
        <v>0</v>
      </c>
      <c r="W3005">
        <v>0</v>
      </c>
      <c r="Z3005">
        <f t="shared" ca="1" si="92"/>
        <v>1060</v>
      </c>
      <c r="AA3005">
        <f t="shared" ca="1" si="93"/>
        <v>120</v>
      </c>
    </row>
    <row r="3006" spans="1:27" x14ac:dyDescent="0.2">
      <c r="A3006" t="s">
        <v>64</v>
      </c>
      <c r="B3006" s="1">
        <v>37009</v>
      </c>
      <c r="D3006" t="s">
        <v>23</v>
      </c>
      <c r="E3006" t="s">
        <v>30</v>
      </c>
      <c r="F3006">
        <v>0</v>
      </c>
      <c r="G3006">
        <v>2</v>
      </c>
      <c r="H3006" t="s">
        <v>24</v>
      </c>
      <c r="I3006">
        <v>0</v>
      </c>
      <c r="J3006">
        <v>0</v>
      </c>
      <c r="K3006" t="s">
        <v>83</v>
      </c>
      <c r="L3006">
        <v>11</v>
      </c>
      <c r="M3006">
        <v>13</v>
      </c>
      <c r="N3006">
        <v>4</v>
      </c>
      <c r="O3006">
        <v>6</v>
      </c>
      <c r="P3006">
        <v>7</v>
      </c>
      <c r="Q3006">
        <v>7</v>
      </c>
      <c r="R3006">
        <v>15</v>
      </c>
      <c r="S3006">
        <v>11</v>
      </c>
      <c r="T3006">
        <v>3</v>
      </c>
      <c r="U3006">
        <v>1</v>
      </c>
      <c r="V3006">
        <v>0</v>
      </c>
      <c r="W3006">
        <v>0</v>
      </c>
      <c r="Z3006">
        <f t="shared" ca="1" si="92"/>
        <v>1973</v>
      </c>
      <c r="AA3006">
        <f t="shared" ca="1" si="93"/>
        <v>120</v>
      </c>
    </row>
    <row r="3007" spans="1:27" x14ac:dyDescent="0.2">
      <c r="A3007" t="s">
        <v>64</v>
      </c>
      <c r="B3007" s="1">
        <v>37009</v>
      </c>
      <c r="D3007" t="s">
        <v>55</v>
      </c>
      <c r="E3007" t="s">
        <v>22</v>
      </c>
      <c r="F3007">
        <v>1</v>
      </c>
      <c r="G3007">
        <v>2</v>
      </c>
      <c r="H3007" t="s">
        <v>24</v>
      </c>
      <c r="I3007">
        <v>1</v>
      </c>
      <c r="J3007">
        <v>1</v>
      </c>
      <c r="K3007" t="s">
        <v>66</v>
      </c>
      <c r="L3007">
        <v>6</v>
      </c>
      <c r="M3007">
        <v>14</v>
      </c>
      <c r="N3007">
        <v>2</v>
      </c>
      <c r="O3007">
        <v>9</v>
      </c>
      <c r="P3007">
        <v>4</v>
      </c>
      <c r="Q3007">
        <v>6</v>
      </c>
      <c r="R3007">
        <v>14</v>
      </c>
      <c r="S3007">
        <v>13</v>
      </c>
      <c r="T3007">
        <v>3</v>
      </c>
      <c r="U3007">
        <v>4</v>
      </c>
      <c r="V3007">
        <v>0</v>
      </c>
      <c r="W3007">
        <v>0</v>
      </c>
      <c r="Z3007">
        <f t="shared" ca="1" si="92"/>
        <v>1099</v>
      </c>
      <c r="AA3007">
        <f t="shared" ca="1" si="93"/>
        <v>120</v>
      </c>
    </row>
    <row r="3008" spans="1:27" x14ac:dyDescent="0.2">
      <c r="A3008" t="s">
        <v>64</v>
      </c>
      <c r="B3008" s="1">
        <v>37009</v>
      </c>
      <c r="D3008" t="s">
        <v>42</v>
      </c>
      <c r="E3008" t="s">
        <v>62</v>
      </c>
      <c r="F3008">
        <v>2</v>
      </c>
      <c r="G3008">
        <v>1</v>
      </c>
      <c r="H3008" t="s">
        <v>27</v>
      </c>
      <c r="I3008">
        <v>0</v>
      </c>
      <c r="J3008">
        <v>1</v>
      </c>
      <c r="K3008" t="s">
        <v>71</v>
      </c>
      <c r="L3008">
        <v>18</v>
      </c>
      <c r="M3008">
        <v>7</v>
      </c>
      <c r="N3008">
        <v>9</v>
      </c>
      <c r="O3008">
        <v>4</v>
      </c>
      <c r="P3008">
        <v>5</v>
      </c>
      <c r="Q3008">
        <v>2</v>
      </c>
      <c r="R3008">
        <v>15</v>
      </c>
      <c r="S3008">
        <v>15</v>
      </c>
      <c r="T3008">
        <v>1</v>
      </c>
      <c r="U3008">
        <v>2</v>
      </c>
      <c r="V3008">
        <v>0</v>
      </c>
      <c r="W3008">
        <v>0</v>
      </c>
      <c r="Z3008">
        <f t="shared" ca="1" si="92"/>
        <v>1382</v>
      </c>
      <c r="AA3008">
        <f t="shared" ca="1" si="93"/>
        <v>120</v>
      </c>
    </row>
    <row r="3009" spans="1:27" x14ac:dyDescent="0.2">
      <c r="A3009" t="s">
        <v>64</v>
      </c>
      <c r="B3009" s="1">
        <v>37009</v>
      </c>
      <c r="D3009" t="s">
        <v>33</v>
      </c>
      <c r="E3009" t="s">
        <v>28</v>
      </c>
      <c r="F3009">
        <v>2</v>
      </c>
      <c r="G3009">
        <v>0</v>
      </c>
      <c r="H3009" t="s">
        <v>27</v>
      </c>
      <c r="I3009">
        <v>0</v>
      </c>
      <c r="J3009">
        <v>0</v>
      </c>
      <c r="K3009" t="s">
        <v>72</v>
      </c>
      <c r="L3009">
        <v>16</v>
      </c>
      <c r="M3009">
        <v>7</v>
      </c>
      <c r="N3009">
        <v>9</v>
      </c>
      <c r="O3009">
        <v>5</v>
      </c>
      <c r="P3009">
        <v>7</v>
      </c>
      <c r="Q3009">
        <v>2</v>
      </c>
      <c r="R3009">
        <v>22</v>
      </c>
      <c r="S3009">
        <v>17</v>
      </c>
      <c r="T3009">
        <v>2</v>
      </c>
      <c r="U3009">
        <v>5</v>
      </c>
      <c r="V3009">
        <v>0</v>
      </c>
      <c r="W3009">
        <v>0</v>
      </c>
      <c r="Z3009">
        <f t="shared" ca="1" si="92"/>
        <v>1078</v>
      </c>
      <c r="AA3009">
        <f t="shared" ca="1" si="93"/>
        <v>120</v>
      </c>
    </row>
    <row r="3010" spans="1:27" x14ac:dyDescent="0.2">
      <c r="A3010" t="s">
        <v>64</v>
      </c>
      <c r="B3010" s="1">
        <v>37009</v>
      </c>
      <c r="D3010" t="s">
        <v>32</v>
      </c>
      <c r="E3010" t="s">
        <v>43</v>
      </c>
      <c r="F3010">
        <v>1</v>
      </c>
      <c r="G3010">
        <v>0</v>
      </c>
      <c r="H3010" t="s">
        <v>27</v>
      </c>
      <c r="I3010">
        <v>1</v>
      </c>
      <c r="J3010">
        <v>0</v>
      </c>
      <c r="K3010" t="s">
        <v>78</v>
      </c>
      <c r="L3010">
        <v>16</v>
      </c>
      <c r="M3010">
        <v>12</v>
      </c>
      <c r="N3010">
        <v>9</v>
      </c>
      <c r="O3010">
        <v>7</v>
      </c>
      <c r="P3010">
        <v>10</v>
      </c>
      <c r="Q3010">
        <v>10</v>
      </c>
      <c r="R3010">
        <v>19</v>
      </c>
      <c r="S3010">
        <v>12</v>
      </c>
      <c r="T3010">
        <v>3</v>
      </c>
      <c r="U3010">
        <v>5</v>
      </c>
      <c r="V3010">
        <v>0</v>
      </c>
      <c r="W3010">
        <v>0</v>
      </c>
      <c r="Z3010">
        <f t="shared" ca="1" si="92"/>
        <v>1624</v>
      </c>
      <c r="AA3010">
        <f t="shared" ca="1" si="93"/>
        <v>90</v>
      </c>
    </row>
    <row r="3011" spans="1:27" x14ac:dyDescent="0.2">
      <c r="A3011" t="s">
        <v>64</v>
      </c>
      <c r="B3011" s="1">
        <v>37009</v>
      </c>
      <c r="D3011" t="s">
        <v>53</v>
      </c>
      <c r="E3011" t="s">
        <v>46</v>
      </c>
      <c r="F3011">
        <v>0</v>
      </c>
      <c r="G3011">
        <v>2</v>
      </c>
      <c r="H3011" t="s">
        <v>24</v>
      </c>
      <c r="I3011">
        <v>0</v>
      </c>
      <c r="J3011">
        <v>1</v>
      </c>
      <c r="K3011" t="s">
        <v>74</v>
      </c>
      <c r="L3011">
        <v>18</v>
      </c>
      <c r="M3011">
        <v>9</v>
      </c>
      <c r="N3011">
        <v>3</v>
      </c>
      <c r="O3011">
        <v>5</v>
      </c>
      <c r="P3011">
        <v>4</v>
      </c>
      <c r="Q3011">
        <v>6</v>
      </c>
      <c r="R3011">
        <v>13</v>
      </c>
      <c r="S3011">
        <v>21</v>
      </c>
      <c r="T3011">
        <v>2</v>
      </c>
      <c r="U3011">
        <v>3</v>
      </c>
      <c r="V3011">
        <v>0</v>
      </c>
      <c r="W3011">
        <v>0</v>
      </c>
      <c r="Z3011">
        <f t="shared" ref="Z3011:Z3074" ca="1" si="94">RANDBETWEEN(723,2017)</f>
        <v>754</v>
      </c>
      <c r="AA3011">
        <f t="shared" ref="AA3011:AA3074" ca="1" si="95">IF(RAND() &lt; 0.5, 90, 120)</f>
        <v>120</v>
      </c>
    </row>
    <row r="3012" spans="1:27" x14ac:dyDescent="0.2">
      <c r="A3012" t="s">
        <v>64</v>
      </c>
      <c r="B3012" s="1">
        <v>37009</v>
      </c>
      <c r="D3012" t="s">
        <v>35</v>
      </c>
      <c r="E3012" t="s">
        <v>50</v>
      </c>
      <c r="F3012">
        <v>1</v>
      </c>
      <c r="G3012">
        <v>0</v>
      </c>
      <c r="H3012" t="s">
        <v>27</v>
      </c>
      <c r="I3012">
        <v>0</v>
      </c>
      <c r="J3012">
        <v>0</v>
      </c>
      <c r="K3012" t="s">
        <v>75</v>
      </c>
      <c r="L3012">
        <v>20</v>
      </c>
      <c r="M3012">
        <v>4</v>
      </c>
      <c r="N3012">
        <v>6</v>
      </c>
      <c r="O3012">
        <v>3</v>
      </c>
      <c r="P3012">
        <v>12</v>
      </c>
      <c r="Q3012">
        <v>0</v>
      </c>
      <c r="R3012">
        <v>15</v>
      </c>
      <c r="S3012">
        <v>14</v>
      </c>
      <c r="T3012">
        <v>1</v>
      </c>
      <c r="U3012">
        <v>1</v>
      </c>
      <c r="V3012">
        <v>0</v>
      </c>
      <c r="W3012">
        <v>0</v>
      </c>
      <c r="Z3012">
        <f t="shared" ca="1" si="94"/>
        <v>1183</v>
      </c>
      <c r="AA3012">
        <f t="shared" ca="1" si="95"/>
        <v>120</v>
      </c>
    </row>
    <row r="3013" spans="1:27" x14ac:dyDescent="0.2">
      <c r="A3013" t="s">
        <v>64</v>
      </c>
      <c r="B3013" s="1">
        <v>37009</v>
      </c>
      <c r="D3013" t="s">
        <v>41</v>
      </c>
      <c r="E3013" t="s">
        <v>56</v>
      </c>
      <c r="F3013">
        <v>0</v>
      </c>
      <c r="G3013">
        <v>1</v>
      </c>
      <c r="H3013" t="s">
        <v>24</v>
      </c>
      <c r="I3013">
        <v>0</v>
      </c>
      <c r="J3013">
        <v>0</v>
      </c>
      <c r="K3013" t="s">
        <v>73</v>
      </c>
      <c r="L3013">
        <v>11</v>
      </c>
      <c r="M3013">
        <v>6</v>
      </c>
      <c r="N3013">
        <v>5</v>
      </c>
      <c r="O3013">
        <v>3</v>
      </c>
      <c r="P3013">
        <v>11</v>
      </c>
      <c r="Q3013">
        <v>2</v>
      </c>
      <c r="R3013">
        <v>15</v>
      </c>
      <c r="S3013">
        <v>14</v>
      </c>
      <c r="T3013">
        <v>2</v>
      </c>
      <c r="U3013">
        <v>1</v>
      </c>
      <c r="V3013">
        <v>0</v>
      </c>
      <c r="W3013">
        <v>0</v>
      </c>
      <c r="Z3013">
        <f t="shared" ca="1" si="94"/>
        <v>1871</v>
      </c>
      <c r="AA3013">
        <f t="shared" ca="1" si="95"/>
        <v>120</v>
      </c>
    </row>
    <row r="3014" spans="1:27" x14ac:dyDescent="0.2">
      <c r="A3014" t="s">
        <v>64</v>
      </c>
      <c r="B3014" s="1">
        <v>37009</v>
      </c>
      <c r="D3014" t="s">
        <v>36</v>
      </c>
      <c r="E3014" t="s">
        <v>25</v>
      </c>
      <c r="F3014">
        <v>0</v>
      </c>
      <c r="G3014">
        <v>0</v>
      </c>
      <c r="H3014" t="s">
        <v>34</v>
      </c>
      <c r="I3014">
        <v>0</v>
      </c>
      <c r="J3014">
        <v>0</v>
      </c>
      <c r="K3014" t="s">
        <v>90</v>
      </c>
      <c r="L3014">
        <v>7</v>
      </c>
      <c r="M3014">
        <v>7</v>
      </c>
      <c r="N3014">
        <v>3</v>
      </c>
      <c r="O3014">
        <v>4</v>
      </c>
      <c r="P3014">
        <v>5</v>
      </c>
      <c r="Q3014">
        <v>6</v>
      </c>
      <c r="R3014">
        <v>13</v>
      </c>
      <c r="S3014">
        <v>13</v>
      </c>
      <c r="T3014">
        <v>1</v>
      </c>
      <c r="U3014">
        <v>0</v>
      </c>
      <c r="V3014">
        <v>0</v>
      </c>
      <c r="W3014">
        <v>0</v>
      </c>
      <c r="Z3014">
        <f t="shared" ca="1" si="94"/>
        <v>891</v>
      </c>
      <c r="AA3014">
        <f t="shared" ca="1" si="95"/>
        <v>120</v>
      </c>
    </row>
    <row r="3015" spans="1:27" x14ac:dyDescent="0.2">
      <c r="A3015" t="s">
        <v>64</v>
      </c>
      <c r="B3015" s="1">
        <v>37011</v>
      </c>
      <c r="D3015" t="s">
        <v>60</v>
      </c>
      <c r="E3015" t="s">
        <v>38</v>
      </c>
      <c r="F3015">
        <v>2</v>
      </c>
      <c r="G3015">
        <v>1</v>
      </c>
      <c r="H3015" t="s">
        <v>27</v>
      </c>
      <c r="I3015">
        <v>1</v>
      </c>
      <c r="J3015">
        <v>1</v>
      </c>
      <c r="K3015" t="s">
        <v>82</v>
      </c>
      <c r="L3015">
        <v>10</v>
      </c>
      <c r="M3015">
        <v>17</v>
      </c>
      <c r="N3015">
        <v>7</v>
      </c>
      <c r="O3015">
        <v>6</v>
      </c>
      <c r="P3015">
        <v>2</v>
      </c>
      <c r="Q3015">
        <v>13</v>
      </c>
      <c r="R3015">
        <v>17</v>
      </c>
      <c r="S3015">
        <v>11</v>
      </c>
      <c r="T3015">
        <v>0</v>
      </c>
      <c r="U3015">
        <v>1</v>
      </c>
      <c r="V3015">
        <v>0</v>
      </c>
      <c r="W3015">
        <v>0</v>
      </c>
      <c r="Z3015">
        <f t="shared" ca="1" si="94"/>
        <v>1059</v>
      </c>
      <c r="AA3015">
        <f t="shared" ca="1" si="95"/>
        <v>120</v>
      </c>
    </row>
    <row r="3016" spans="1:27" x14ac:dyDescent="0.2">
      <c r="A3016" t="s">
        <v>64</v>
      </c>
      <c r="B3016" s="1">
        <v>37012</v>
      </c>
      <c r="D3016" t="s">
        <v>62</v>
      </c>
      <c r="E3016" t="s">
        <v>30</v>
      </c>
      <c r="F3016">
        <v>0</v>
      </c>
      <c r="G3016">
        <v>2</v>
      </c>
      <c r="H3016" t="s">
        <v>24</v>
      </c>
      <c r="I3016">
        <v>0</v>
      </c>
      <c r="J3016">
        <v>0</v>
      </c>
      <c r="K3016" t="s">
        <v>77</v>
      </c>
      <c r="L3016">
        <v>15</v>
      </c>
      <c r="M3016">
        <v>11</v>
      </c>
      <c r="N3016">
        <v>4</v>
      </c>
      <c r="O3016">
        <v>10</v>
      </c>
      <c r="P3016">
        <v>7</v>
      </c>
      <c r="Q3016">
        <v>0</v>
      </c>
      <c r="R3016">
        <v>11</v>
      </c>
      <c r="S3016">
        <v>13</v>
      </c>
      <c r="T3016">
        <v>0</v>
      </c>
      <c r="U3016">
        <v>2</v>
      </c>
      <c r="V3016">
        <v>0</v>
      </c>
      <c r="W3016">
        <v>0</v>
      </c>
      <c r="Z3016">
        <f t="shared" ca="1" si="94"/>
        <v>1852</v>
      </c>
      <c r="AA3016">
        <f t="shared" ca="1" si="95"/>
        <v>120</v>
      </c>
    </row>
    <row r="3017" spans="1:27" x14ac:dyDescent="0.2">
      <c r="A3017" t="s">
        <v>64</v>
      </c>
      <c r="B3017" s="1">
        <v>37012</v>
      </c>
      <c r="D3017" t="s">
        <v>35</v>
      </c>
      <c r="E3017" t="s">
        <v>41</v>
      </c>
      <c r="F3017">
        <v>1</v>
      </c>
      <c r="G3017">
        <v>1</v>
      </c>
      <c r="H3017" t="s">
        <v>34</v>
      </c>
      <c r="I3017">
        <v>1</v>
      </c>
      <c r="J3017">
        <v>0</v>
      </c>
      <c r="K3017" t="s">
        <v>74</v>
      </c>
      <c r="L3017">
        <v>7</v>
      </c>
      <c r="M3017">
        <v>11</v>
      </c>
      <c r="N3017">
        <v>5</v>
      </c>
      <c r="O3017">
        <v>3</v>
      </c>
      <c r="P3017">
        <v>4</v>
      </c>
      <c r="Q3017">
        <v>2</v>
      </c>
      <c r="R3017">
        <v>15</v>
      </c>
      <c r="S3017">
        <v>17</v>
      </c>
      <c r="T3017">
        <v>2</v>
      </c>
      <c r="U3017">
        <v>1</v>
      </c>
      <c r="V3017">
        <v>0</v>
      </c>
      <c r="W3017">
        <v>0</v>
      </c>
      <c r="Z3017">
        <f t="shared" ca="1" si="94"/>
        <v>1037</v>
      </c>
      <c r="AA3017">
        <f t="shared" ca="1" si="95"/>
        <v>90</v>
      </c>
    </row>
    <row r="3018" spans="1:27" x14ac:dyDescent="0.2">
      <c r="A3018" t="s">
        <v>64</v>
      </c>
      <c r="B3018" s="1">
        <v>37016</v>
      </c>
      <c r="D3018" t="s">
        <v>22</v>
      </c>
      <c r="E3018" t="s">
        <v>33</v>
      </c>
      <c r="F3018">
        <v>2</v>
      </c>
      <c r="G3018">
        <v>1</v>
      </c>
      <c r="H3018" t="s">
        <v>27</v>
      </c>
      <c r="I3018">
        <v>1</v>
      </c>
      <c r="J3018">
        <v>0</v>
      </c>
      <c r="K3018" t="s">
        <v>78</v>
      </c>
      <c r="L3018">
        <v>7</v>
      </c>
      <c r="M3018">
        <v>4</v>
      </c>
      <c r="N3018">
        <v>4</v>
      </c>
      <c r="O3018">
        <v>3</v>
      </c>
      <c r="P3018">
        <v>11</v>
      </c>
      <c r="Q3018">
        <v>2</v>
      </c>
      <c r="R3018">
        <v>21</v>
      </c>
      <c r="S3018">
        <v>18</v>
      </c>
      <c r="T3018">
        <v>4</v>
      </c>
      <c r="U3018">
        <v>3</v>
      </c>
      <c r="V3018">
        <v>0</v>
      </c>
      <c r="W3018">
        <v>0</v>
      </c>
      <c r="Z3018">
        <f t="shared" ca="1" si="94"/>
        <v>1915</v>
      </c>
      <c r="AA3018">
        <f t="shared" ca="1" si="95"/>
        <v>120</v>
      </c>
    </row>
    <row r="3019" spans="1:27" x14ac:dyDescent="0.2">
      <c r="A3019" t="s">
        <v>64</v>
      </c>
      <c r="B3019" s="1">
        <v>37016</v>
      </c>
      <c r="D3019" t="s">
        <v>25</v>
      </c>
      <c r="E3019" t="s">
        <v>23</v>
      </c>
      <c r="F3019">
        <v>3</v>
      </c>
      <c r="G3019">
        <v>2</v>
      </c>
      <c r="H3019" t="s">
        <v>27</v>
      </c>
      <c r="I3019">
        <v>0</v>
      </c>
      <c r="J3019">
        <v>2</v>
      </c>
      <c r="K3019" t="s">
        <v>70</v>
      </c>
      <c r="L3019">
        <v>6</v>
      </c>
      <c r="M3019">
        <v>6</v>
      </c>
      <c r="N3019">
        <v>4</v>
      </c>
      <c r="O3019">
        <v>3</v>
      </c>
      <c r="P3019">
        <v>6</v>
      </c>
      <c r="Q3019">
        <v>2</v>
      </c>
      <c r="R3019">
        <v>12</v>
      </c>
      <c r="S3019">
        <v>23</v>
      </c>
      <c r="T3019">
        <v>2</v>
      </c>
      <c r="U3019">
        <v>5</v>
      </c>
      <c r="V3019">
        <v>0</v>
      </c>
      <c r="W3019">
        <v>0</v>
      </c>
      <c r="Z3019">
        <f t="shared" ca="1" si="94"/>
        <v>1261</v>
      </c>
      <c r="AA3019">
        <f t="shared" ca="1" si="95"/>
        <v>120</v>
      </c>
    </row>
    <row r="3020" spans="1:27" x14ac:dyDescent="0.2">
      <c r="A3020" t="s">
        <v>64</v>
      </c>
      <c r="B3020" s="1">
        <v>37016</v>
      </c>
      <c r="D3020" t="s">
        <v>62</v>
      </c>
      <c r="E3020" t="s">
        <v>53</v>
      </c>
      <c r="F3020">
        <v>1</v>
      </c>
      <c r="G3020">
        <v>1</v>
      </c>
      <c r="H3020" t="s">
        <v>34</v>
      </c>
      <c r="I3020">
        <v>1</v>
      </c>
      <c r="J3020">
        <v>0</v>
      </c>
      <c r="K3020" t="s">
        <v>66</v>
      </c>
      <c r="L3020">
        <v>10</v>
      </c>
      <c r="M3020">
        <v>14</v>
      </c>
      <c r="N3020">
        <v>7</v>
      </c>
      <c r="O3020">
        <v>9</v>
      </c>
      <c r="P3020">
        <v>6</v>
      </c>
      <c r="Q3020">
        <v>6</v>
      </c>
      <c r="R3020">
        <v>25</v>
      </c>
      <c r="S3020">
        <v>21</v>
      </c>
      <c r="T3020">
        <v>4</v>
      </c>
      <c r="U3020">
        <v>2</v>
      </c>
      <c r="V3020">
        <v>0</v>
      </c>
      <c r="W3020">
        <v>0</v>
      </c>
      <c r="Z3020">
        <f t="shared" ca="1" si="94"/>
        <v>1108</v>
      </c>
      <c r="AA3020">
        <f t="shared" ca="1" si="95"/>
        <v>90</v>
      </c>
    </row>
    <row r="3021" spans="1:27" x14ac:dyDescent="0.2">
      <c r="A3021" t="s">
        <v>64</v>
      </c>
      <c r="B3021" s="1">
        <v>37016</v>
      </c>
      <c r="D3021" t="s">
        <v>28</v>
      </c>
      <c r="E3021" t="s">
        <v>42</v>
      </c>
      <c r="F3021">
        <v>2</v>
      </c>
      <c r="G3021">
        <v>1</v>
      </c>
      <c r="H3021" t="s">
        <v>27</v>
      </c>
      <c r="I3021">
        <v>2</v>
      </c>
      <c r="J3021">
        <v>1</v>
      </c>
      <c r="K3021" t="s">
        <v>65</v>
      </c>
      <c r="L3021">
        <v>13</v>
      </c>
      <c r="M3021">
        <v>9</v>
      </c>
      <c r="N3021">
        <v>5</v>
      </c>
      <c r="O3021">
        <v>3</v>
      </c>
      <c r="P3021">
        <v>8</v>
      </c>
      <c r="Q3021">
        <v>6</v>
      </c>
      <c r="R3021">
        <v>19</v>
      </c>
      <c r="S3021">
        <v>22</v>
      </c>
      <c r="T3021">
        <v>1</v>
      </c>
      <c r="U3021">
        <v>1</v>
      </c>
      <c r="V3021">
        <v>0</v>
      </c>
      <c r="W3021">
        <v>0</v>
      </c>
      <c r="Z3021">
        <f t="shared" ca="1" si="94"/>
        <v>790</v>
      </c>
      <c r="AA3021">
        <f t="shared" ca="1" si="95"/>
        <v>90</v>
      </c>
    </row>
    <row r="3022" spans="1:27" x14ac:dyDescent="0.2">
      <c r="A3022" t="s">
        <v>64</v>
      </c>
      <c r="B3022" s="1">
        <v>37016</v>
      </c>
      <c r="D3022" t="s">
        <v>50</v>
      </c>
      <c r="E3022" t="s">
        <v>36</v>
      </c>
      <c r="F3022">
        <v>4</v>
      </c>
      <c r="G3022">
        <v>2</v>
      </c>
      <c r="H3022" t="s">
        <v>27</v>
      </c>
      <c r="I3022">
        <v>1</v>
      </c>
      <c r="J3022">
        <v>0</v>
      </c>
      <c r="K3022" t="s">
        <v>87</v>
      </c>
      <c r="L3022">
        <v>19</v>
      </c>
      <c r="M3022">
        <v>9</v>
      </c>
      <c r="N3022">
        <v>9</v>
      </c>
      <c r="O3022">
        <v>4</v>
      </c>
      <c r="P3022">
        <v>6</v>
      </c>
      <c r="Q3022">
        <v>2</v>
      </c>
      <c r="R3022">
        <v>11</v>
      </c>
      <c r="S3022">
        <v>14</v>
      </c>
      <c r="T3022">
        <v>3</v>
      </c>
      <c r="U3022">
        <v>2</v>
      </c>
      <c r="V3022">
        <v>0</v>
      </c>
      <c r="W3022">
        <v>0</v>
      </c>
      <c r="Z3022">
        <f t="shared" ca="1" si="94"/>
        <v>1322</v>
      </c>
      <c r="AA3022">
        <f t="shared" ca="1" si="95"/>
        <v>90</v>
      </c>
    </row>
    <row r="3023" spans="1:27" x14ac:dyDescent="0.2">
      <c r="A3023" t="s">
        <v>64</v>
      </c>
      <c r="B3023" s="1">
        <v>37016</v>
      </c>
      <c r="D3023" t="s">
        <v>30</v>
      </c>
      <c r="E3023" t="s">
        <v>35</v>
      </c>
      <c r="F3023">
        <v>3</v>
      </c>
      <c r="G3023">
        <v>0</v>
      </c>
      <c r="H3023" t="s">
        <v>27</v>
      </c>
      <c r="I3023">
        <v>1</v>
      </c>
      <c r="J3023">
        <v>0</v>
      </c>
      <c r="K3023" t="s">
        <v>76</v>
      </c>
      <c r="L3023">
        <v>12</v>
      </c>
      <c r="M3023">
        <v>6</v>
      </c>
      <c r="N3023">
        <v>5</v>
      </c>
      <c r="O3023">
        <v>3</v>
      </c>
      <c r="P3023">
        <v>2</v>
      </c>
      <c r="Q3023">
        <v>3</v>
      </c>
      <c r="R3023">
        <v>11</v>
      </c>
      <c r="S3023">
        <v>10</v>
      </c>
      <c r="T3023">
        <v>0</v>
      </c>
      <c r="U3023">
        <v>2</v>
      </c>
      <c r="V3023">
        <v>0</v>
      </c>
      <c r="W3023">
        <v>0</v>
      </c>
      <c r="Z3023">
        <f t="shared" ca="1" si="94"/>
        <v>1134</v>
      </c>
      <c r="AA3023">
        <f t="shared" ca="1" si="95"/>
        <v>90</v>
      </c>
    </row>
    <row r="3024" spans="1:27" x14ac:dyDescent="0.2">
      <c r="A3024" t="s">
        <v>64</v>
      </c>
      <c r="B3024" s="1">
        <v>37016</v>
      </c>
      <c r="D3024" t="s">
        <v>46</v>
      </c>
      <c r="E3024" t="s">
        <v>55</v>
      </c>
      <c r="F3024">
        <v>0</v>
      </c>
      <c r="G3024">
        <v>1</v>
      </c>
      <c r="H3024" t="s">
        <v>24</v>
      </c>
      <c r="I3024">
        <v>0</v>
      </c>
      <c r="J3024">
        <v>1</v>
      </c>
      <c r="K3024" t="s">
        <v>86</v>
      </c>
      <c r="L3024">
        <v>11</v>
      </c>
      <c r="M3024">
        <v>10</v>
      </c>
      <c r="N3024">
        <v>6</v>
      </c>
      <c r="O3024">
        <v>5</v>
      </c>
      <c r="P3024">
        <v>13</v>
      </c>
      <c r="Q3024">
        <v>1</v>
      </c>
      <c r="R3024">
        <v>13</v>
      </c>
      <c r="S3024">
        <v>11</v>
      </c>
      <c r="T3024">
        <v>1</v>
      </c>
      <c r="U3024">
        <v>0</v>
      </c>
      <c r="V3024">
        <v>0</v>
      </c>
      <c r="W3024">
        <v>0</v>
      </c>
      <c r="Z3024">
        <f t="shared" ca="1" si="94"/>
        <v>803</v>
      </c>
      <c r="AA3024">
        <f t="shared" ca="1" si="95"/>
        <v>90</v>
      </c>
    </row>
    <row r="3025" spans="1:27" x14ac:dyDescent="0.2">
      <c r="A3025" t="s">
        <v>64</v>
      </c>
      <c r="B3025" s="1">
        <v>37016</v>
      </c>
      <c r="D3025" t="s">
        <v>56</v>
      </c>
      <c r="E3025" t="s">
        <v>60</v>
      </c>
      <c r="F3025">
        <v>3</v>
      </c>
      <c r="G3025">
        <v>2</v>
      </c>
      <c r="H3025" t="s">
        <v>27</v>
      </c>
      <c r="I3025">
        <v>2</v>
      </c>
      <c r="J3025">
        <v>1</v>
      </c>
      <c r="K3025" t="s">
        <v>72</v>
      </c>
      <c r="L3025">
        <v>17</v>
      </c>
      <c r="M3025">
        <v>17</v>
      </c>
      <c r="N3025">
        <v>11</v>
      </c>
      <c r="O3025">
        <v>7</v>
      </c>
      <c r="P3025">
        <v>8</v>
      </c>
      <c r="Q3025">
        <v>5</v>
      </c>
      <c r="R3025">
        <v>17</v>
      </c>
      <c r="S3025">
        <v>7</v>
      </c>
      <c r="T3025">
        <v>1</v>
      </c>
      <c r="U3025">
        <v>0</v>
      </c>
      <c r="V3025">
        <v>0</v>
      </c>
      <c r="W3025">
        <v>0</v>
      </c>
      <c r="Z3025">
        <f t="shared" ca="1" si="94"/>
        <v>1306</v>
      </c>
      <c r="AA3025">
        <f t="shared" ca="1" si="95"/>
        <v>90</v>
      </c>
    </row>
    <row r="3026" spans="1:27" x14ac:dyDescent="0.2">
      <c r="A3026" t="s">
        <v>64</v>
      </c>
      <c r="B3026" s="1">
        <v>37016</v>
      </c>
      <c r="D3026" t="s">
        <v>43</v>
      </c>
      <c r="E3026" t="s">
        <v>41</v>
      </c>
      <c r="F3026">
        <v>3</v>
      </c>
      <c r="G3026">
        <v>0</v>
      </c>
      <c r="H3026" t="s">
        <v>27</v>
      </c>
      <c r="I3026">
        <v>0</v>
      </c>
      <c r="J3026">
        <v>0</v>
      </c>
      <c r="K3026" t="s">
        <v>90</v>
      </c>
      <c r="L3026">
        <v>16</v>
      </c>
      <c r="M3026">
        <v>12</v>
      </c>
      <c r="N3026">
        <v>12</v>
      </c>
      <c r="O3026">
        <v>3</v>
      </c>
      <c r="P3026">
        <v>5</v>
      </c>
      <c r="Q3026">
        <v>1</v>
      </c>
      <c r="R3026">
        <v>18</v>
      </c>
      <c r="S3026">
        <v>18</v>
      </c>
      <c r="T3026">
        <v>2</v>
      </c>
      <c r="U3026">
        <v>2</v>
      </c>
      <c r="V3026">
        <v>0</v>
      </c>
      <c r="W3026">
        <v>0</v>
      </c>
      <c r="Z3026">
        <f t="shared" ca="1" si="94"/>
        <v>1979</v>
      </c>
      <c r="AA3026">
        <f t="shared" ca="1" si="95"/>
        <v>120</v>
      </c>
    </row>
    <row r="3027" spans="1:27" x14ac:dyDescent="0.2">
      <c r="A3027" t="s">
        <v>64</v>
      </c>
      <c r="B3027" s="1">
        <v>37018</v>
      </c>
      <c r="D3027" t="s">
        <v>38</v>
      </c>
      <c r="E3027" t="s">
        <v>32</v>
      </c>
      <c r="F3027">
        <v>2</v>
      </c>
      <c r="G3027">
        <v>1</v>
      </c>
      <c r="H3027" t="s">
        <v>27</v>
      </c>
      <c r="I3027">
        <v>0</v>
      </c>
      <c r="J3027">
        <v>0</v>
      </c>
      <c r="K3027" t="s">
        <v>74</v>
      </c>
      <c r="L3027">
        <v>15</v>
      </c>
      <c r="M3027">
        <v>11</v>
      </c>
      <c r="N3027">
        <v>7</v>
      </c>
      <c r="O3027">
        <v>7</v>
      </c>
      <c r="P3027">
        <v>9</v>
      </c>
      <c r="Q3027">
        <v>2</v>
      </c>
      <c r="R3027">
        <v>8</v>
      </c>
      <c r="S3027">
        <v>19</v>
      </c>
      <c r="T3027">
        <v>0</v>
      </c>
      <c r="U3027">
        <v>0</v>
      </c>
      <c r="V3027">
        <v>0</v>
      </c>
      <c r="W3027">
        <v>0</v>
      </c>
      <c r="Z3027">
        <f t="shared" ca="1" si="94"/>
        <v>1770</v>
      </c>
      <c r="AA3027">
        <f t="shared" ca="1" si="95"/>
        <v>90</v>
      </c>
    </row>
    <row r="3028" spans="1:27" x14ac:dyDescent="0.2">
      <c r="A3028" t="s">
        <v>64</v>
      </c>
      <c r="B3028" s="1">
        <v>37019</v>
      </c>
      <c r="D3028" t="s">
        <v>30</v>
      </c>
      <c r="E3028" t="s">
        <v>28</v>
      </c>
      <c r="F3028">
        <v>2</v>
      </c>
      <c r="G3028">
        <v>2</v>
      </c>
      <c r="H3028" t="s">
        <v>34</v>
      </c>
      <c r="I3028">
        <v>1</v>
      </c>
      <c r="J3028">
        <v>1</v>
      </c>
      <c r="K3028" t="s">
        <v>69</v>
      </c>
      <c r="L3028">
        <v>16</v>
      </c>
      <c r="M3028">
        <v>14</v>
      </c>
      <c r="N3028">
        <v>8</v>
      </c>
      <c r="O3028">
        <v>7</v>
      </c>
      <c r="P3028">
        <v>6</v>
      </c>
      <c r="Q3028">
        <v>6</v>
      </c>
      <c r="R3028">
        <v>14</v>
      </c>
      <c r="S3028">
        <v>21</v>
      </c>
      <c r="T3028">
        <v>1</v>
      </c>
      <c r="U3028">
        <v>4</v>
      </c>
      <c r="V3028">
        <v>0</v>
      </c>
      <c r="W3028">
        <v>0</v>
      </c>
      <c r="Z3028">
        <f t="shared" ca="1" si="94"/>
        <v>1503</v>
      </c>
      <c r="AA3028">
        <f t="shared" ca="1" si="95"/>
        <v>120</v>
      </c>
    </row>
    <row r="3029" spans="1:27" x14ac:dyDescent="0.2">
      <c r="A3029" t="s">
        <v>64</v>
      </c>
      <c r="B3029" s="1">
        <v>37024</v>
      </c>
      <c r="D3029" t="s">
        <v>33</v>
      </c>
      <c r="E3029" t="s">
        <v>62</v>
      </c>
      <c r="F3029">
        <v>6</v>
      </c>
      <c r="G3029">
        <v>1</v>
      </c>
      <c r="H3029" t="s">
        <v>27</v>
      </c>
      <c r="I3029">
        <v>5</v>
      </c>
      <c r="J3029">
        <v>1</v>
      </c>
      <c r="K3029" t="s">
        <v>68</v>
      </c>
      <c r="L3029">
        <v>18</v>
      </c>
      <c r="M3029">
        <v>13</v>
      </c>
      <c r="N3029">
        <v>9</v>
      </c>
      <c r="O3029">
        <v>7</v>
      </c>
      <c r="P3029">
        <v>9</v>
      </c>
      <c r="Q3029">
        <v>7</v>
      </c>
      <c r="R3029">
        <v>20</v>
      </c>
      <c r="S3029">
        <v>13</v>
      </c>
      <c r="T3029">
        <v>1</v>
      </c>
      <c r="U3029">
        <v>0</v>
      </c>
      <c r="V3029">
        <v>0</v>
      </c>
      <c r="W3029">
        <v>0</v>
      </c>
      <c r="Z3029">
        <f t="shared" ca="1" si="94"/>
        <v>980</v>
      </c>
      <c r="AA3029">
        <f t="shared" ca="1" si="95"/>
        <v>120</v>
      </c>
    </row>
    <row r="3030" spans="1:27" x14ac:dyDescent="0.2">
      <c r="A3030" t="s">
        <v>64</v>
      </c>
      <c r="B3030" s="1">
        <v>37024</v>
      </c>
      <c r="D3030" t="s">
        <v>41</v>
      </c>
      <c r="E3030" t="s">
        <v>46</v>
      </c>
      <c r="F3030">
        <v>2</v>
      </c>
      <c r="G3030">
        <v>1</v>
      </c>
      <c r="H3030" t="s">
        <v>27</v>
      </c>
      <c r="I3030">
        <v>2</v>
      </c>
      <c r="J3030">
        <v>0</v>
      </c>
      <c r="K3030" t="s">
        <v>77</v>
      </c>
      <c r="L3030">
        <v>14</v>
      </c>
      <c r="M3030">
        <v>9</v>
      </c>
      <c r="N3030">
        <v>3</v>
      </c>
      <c r="O3030">
        <v>6</v>
      </c>
      <c r="P3030">
        <v>4</v>
      </c>
      <c r="Q3030">
        <v>4</v>
      </c>
      <c r="R3030">
        <v>13</v>
      </c>
      <c r="S3030">
        <v>18</v>
      </c>
      <c r="T3030">
        <v>1</v>
      </c>
      <c r="U3030">
        <v>1</v>
      </c>
      <c r="V3030">
        <v>0</v>
      </c>
      <c r="W3030">
        <v>0</v>
      </c>
      <c r="Z3030">
        <f t="shared" ca="1" si="94"/>
        <v>924</v>
      </c>
      <c r="AA3030">
        <f t="shared" ca="1" si="95"/>
        <v>90</v>
      </c>
    </row>
    <row r="3031" spans="1:27" x14ac:dyDescent="0.2">
      <c r="A3031" t="s">
        <v>64</v>
      </c>
      <c r="B3031" s="1">
        <v>37026</v>
      </c>
      <c r="D3031" t="s">
        <v>35</v>
      </c>
      <c r="E3031" t="s">
        <v>22</v>
      </c>
      <c r="F3031">
        <v>0</v>
      </c>
      <c r="G3031">
        <v>0</v>
      </c>
      <c r="H3031" t="s">
        <v>34</v>
      </c>
      <c r="I3031">
        <v>0</v>
      </c>
      <c r="J3031">
        <v>0</v>
      </c>
      <c r="K3031" t="s">
        <v>73</v>
      </c>
      <c r="L3031">
        <v>12</v>
      </c>
      <c r="M3031">
        <v>8</v>
      </c>
      <c r="N3031">
        <v>2</v>
      </c>
      <c r="O3031">
        <v>1</v>
      </c>
      <c r="P3031">
        <v>4</v>
      </c>
      <c r="Q3031">
        <v>8</v>
      </c>
      <c r="R3031">
        <v>14</v>
      </c>
      <c r="S3031">
        <v>10</v>
      </c>
      <c r="T3031">
        <v>1</v>
      </c>
      <c r="U3031">
        <v>0</v>
      </c>
      <c r="V3031">
        <v>0</v>
      </c>
      <c r="W3031">
        <v>0</v>
      </c>
      <c r="Z3031">
        <f t="shared" ca="1" si="94"/>
        <v>1999</v>
      </c>
      <c r="AA3031">
        <f t="shared" ca="1" si="95"/>
        <v>120</v>
      </c>
    </row>
    <row r="3032" spans="1:27" x14ac:dyDescent="0.2">
      <c r="A3032" t="s">
        <v>64</v>
      </c>
      <c r="B3032" s="1">
        <v>37030</v>
      </c>
      <c r="D3032" t="s">
        <v>60</v>
      </c>
      <c r="E3032" t="s">
        <v>30</v>
      </c>
      <c r="F3032">
        <v>0</v>
      </c>
      <c r="G3032">
        <v>4</v>
      </c>
      <c r="H3032" t="s">
        <v>24</v>
      </c>
      <c r="I3032">
        <v>0</v>
      </c>
      <c r="J3032">
        <v>0</v>
      </c>
      <c r="K3032" t="s">
        <v>66</v>
      </c>
      <c r="L3032">
        <v>12</v>
      </c>
      <c r="M3032">
        <v>16</v>
      </c>
      <c r="N3032">
        <v>10</v>
      </c>
      <c r="O3032">
        <v>14</v>
      </c>
      <c r="P3032">
        <v>10</v>
      </c>
      <c r="Q3032">
        <v>10</v>
      </c>
      <c r="R3032">
        <v>7</v>
      </c>
      <c r="S3032">
        <v>13</v>
      </c>
      <c r="T3032">
        <v>1</v>
      </c>
      <c r="U3032">
        <v>1</v>
      </c>
      <c r="V3032">
        <v>0</v>
      </c>
      <c r="W3032">
        <v>0</v>
      </c>
      <c r="Z3032">
        <f t="shared" ca="1" si="94"/>
        <v>2014</v>
      </c>
      <c r="AA3032">
        <f t="shared" ca="1" si="95"/>
        <v>90</v>
      </c>
    </row>
    <row r="3033" spans="1:27" x14ac:dyDescent="0.2">
      <c r="A3033" t="s">
        <v>64</v>
      </c>
      <c r="B3033" s="1">
        <v>37030</v>
      </c>
      <c r="D3033" t="s">
        <v>23</v>
      </c>
      <c r="E3033" t="s">
        <v>62</v>
      </c>
      <c r="F3033">
        <v>0</v>
      </c>
      <c r="G3033">
        <v>0</v>
      </c>
      <c r="H3033" t="s">
        <v>34</v>
      </c>
      <c r="I3033">
        <v>0</v>
      </c>
      <c r="J3033">
        <v>0</v>
      </c>
      <c r="K3033" t="s">
        <v>73</v>
      </c>
      <c r="L3033">
        <v>15</v>
      </c>
      <c r="M3033">
        <v>10</v>
      </c>
      <c r="N3033">
        <v>7</v>
      </c>
      <c r="O3033">
        <v>3</v>
      </c>
      <c r="P3033">
        <v>9</v>
      </c>
      <c r="Q3033">
        <v>3</v>
      </c>
      <c r="R3033">
        <v>15</v>
      </c>
      <c r="S3033">
        <v>13</v>
      </c>
      <c r="T3033">
        <v>1</v>
      </c>
      <c r="U3033">
        <v>1</v>
      </c>
      <c r="V3033">
        <v>0</v>
      </c>
      <c r="W3033">
        <v>0</v>
      </c>
      <c r="Z3033">
        <f t="shared" ca="1" si="94"/>
        <v>1140</v>
      </c>
      <c r="AA3033">
        <f t="shared" ca="1" si="95"/>
        <v>120</v>
      </c>
    </row>
    <row r="3034" spans="1:27" x14ac:dyDescent="0.2">
      <c r="A3034" t="s">
        <v>64</v>
      </c>
      <c r="B3034" s="1">
        <v>37030</v>
      </c>
      <c r="D3034" t="s">
        <v>55</v>
      </c>
      <c r="E3034" t="s">
        <v>38</v>
      </c>
      <c r="F3034">
        <v>1</v>
      </c>
      <c r="G3034">
        <v>1</v>
      </c>
      <c r="H3034" t="s">
        <v>34</v>
      </c>
      <c r="I3034">
        <v>1</v>
      </c>
      <c r="J3034">
        <v>0</v>
      </c>
      <c r="K3034" t="s">
        <v>75</v>
      </c>
      <c r="L3034">
        <v>7</v>
      </c>
      <c r="M3034">
        <v>13</v>
      </c>
      <c r="N3034">
        <v>2</v>
      </c>
      <c r="O3034">
        <v>6</v>
      </c>
      <c r="P3034">
        <v>3</v>
      </c>
      <c r="Q3034">
        <v>11</v>
      </c>
      <c r="R3034">
        <v>14</v>
      </c>
      <c r="S3034">
        <v>15</v>
      </c>
      <c r="T3034">
        <v>1</v>
      </c>
      <c r="U3034">
        <v>1</v>
      </c>
      <c r="V3034">
        <v>0</v>
      </c>
      <c r="W3034">
        <v>0</v>
      </c>
      <c r="Z3034">
        <f t="shared" ca="1" si="94"/>
        <v>1679</v>
      </c>
      <c r="AA3034">
        <f t="shared" ca="1" si="95"/>
        <v>90</v>
      </c>
    </row>
    <row r="3035" spans="1:27" x14ac:dyDescent="0.2">
      <c r="A3035" t="s">
        <v>64</v>
      </c>
      <c r="B3035" s="1">
        <v>37030</v>
      </c>
      <c r="D3035" t="s">
        <v>42</v>
      </c>
      <c r="E3035" t="s">
        <v>56</v>
      </c>
      <c r="F3035">
        <v>2</v>
      </c>
      <c r="G3035">
        <v>2</v>
      </c>
      <c r="H3035" t="s">
        <v>34</v>
      </c>
      <c r="I3035">
        <v>1</v>
      </c>
      <c r="J3035">
        <v>1</v>
      </c>
      <c r="K3035" t="s">
        <v>83</v>
      </c>
      <c r="L3035">
        <v>18</v>
      </c>
      <c r="M3035">
        <v>11</v>
      </c>
      <c r="N3035">
        <v>8</v>
      </c>
      <c r="O3035">
        <v>4</v>
      </c>
      <c r="P3035">
        <v>5</v>
      </c>
      <c r="Q3035">
        <v>6</v>
      </c>
      <c r="R3035">
        <v>12</v>
      </c>
      <c r="S3035">
        <v>13</v>
      </c>
      <c r="T3035">
        <v>5</v>
      </c>
      <c r="U3035">
        <v>3</v>
      </c>
      <c r="V3035">
        <v>0</v>
      </c>
      <c r="W3035">
        <v>1</v>
      </c>
      <c r="Z3035">
        <f t="shared" ca="1" si="94"/>
        <v>1467</v>
      </c>
      <c r="AA3035">
        <f t="shared" ca="1" si="95"/>
        <v>90</v>
      </c>
    </row>
    <row r="3036" spans="1:27" x14ac:dyDescent="0.2">
      <c r="A3036" t="s">
        <v>64</v>
      </c>
      <c r="B3036" s="1">
        <v>37030</v>
      </c>
      <c r="D3036" t="s">
        <v>33</v>
      </c>
      <c r="E3036" t="s">
        <v>50</v>
      </c>
      <c r="F3036">
        <v>3</v>
      </c>
      <c r="G3036">
        <v>1</v>
      </c>
      <c r="H3036" t="s">
        <v>27</v>
      </c>
      <c r="I3036">
        <v>1</v>
      </c>
      <c r="J3036">
        <v>1</v>
      </c>
      <c r="K3036" t="s">
        <v>80</v>
      </c>
      <c r="L3036">
        <v>24</v>
      </c>
      <c r="M3036">
        <v>8</v>
      </c>
      <c r="N3036">
        <v>11</v>
      </c>
      <c r="O3036">
        <v>5</v>
      </c>
      <c r="P3036">
        <v>12</v>
      </c>
      <c r="Q3036">
        <v>5</v>
      </c>
      <c r="R3036">
        <v>14</v>
      </c>
      <c r="S3036">
        <v>17</v>
      </c>
      <c r="T3036">
        <v>3</v>
      </c>
      <c r="U3036">
        <v>4</v>
      </c>
      <c r="V3036">
        <v>0</v>
      </c>
      <c r="W3036">
        <v>0</v>
      </c>
      <c r="Z3036">
        <f t="shared" ca="1" si="94"/>
        <v>985</v>
      </c>
      <c r="AA3036">
        <f t="shared" ca="1" si="95"/>
        <v>120</v>
      </c>
    </row>
    <row r="3037" spans="1:27" x14ac:dyDescent="0.2">
      <c r="A3037" t="s">
        <v>64</v>
      </c>
      <c r="B3037" s="1">
        <v>37030</v>
      </c>
      <c r="D3037" t="s">
        <v>32</v>
      </c>
      <c r="E3037" t="s">
        <v>28</v>
      </c>
      <c r="F3037">
        <v>1</v>
      </c>
      <c r="G3037">
        <v>2</v>
      </c>
      <c r="H3037" t="s">
        <v>24</v>
      </c>
      <c r="I3037">
        <v>1</v>
      </c>
      <c r="J3037">
        <v>1</v>
      </c>
      <c r="K3037" t="s">
        <v>70</v>
      </c>
      <c r="L3037">
        <v>3</v>
      </c>
      <c r="M3037">
        <v>9</v>
      </c>
      <c r="N3037">
        <v>1</v>
      </c>
      <c r="O3037">
        <v>3</v>
      </c>
      <c r="P3037">
        <v>8</v>
      </c>
      <c r="Q3037">
        <v>7</v>
      </c>
      <c r="R3037">
        <v>22</v>
      </c>
      <c r="S3037">
        <v>18</v>
      </c>
      <c r="T3037">
        <v>4</v>
      </c>
      <c r="U3037">
        <v>2</v>
      </c>
      <c r="V3037">
        <v>0</v>
      </c>
      <c r="W3037">
        <v>0</v>
      </c>
      <c r="Z3037">
        <f t="shared" ca="1" si="94"/>
        <v>962</v>
      </c>
      <c r="AA3037">
        <f t="shared" ca="1" si="95"/>
        <v>120</v>
      </c>
    </row>
    <row r="3038" spans="1:27" x14ac:dyDescent="0.2">
      <c r="A3038" t="s">
        <v>64</v>
      </c>
      <c r="B3038" s="1">
        <v>37030</v>
      </c>
      <c r="D3038" t="s">
        <v>53</v>
      </c>
      <c r="E3038" t="s">
        <v>43</v>
      </c>
      <c r="F3038">
        <v>2</v>
      </c>
      <c r="G3038">
        <v>1</v>
      </c>
      <c r="H3038" t="s">
        <v>27</v>
      </c>
      <c r="I3038">
        <v>2</v>
      </c>
      <c r="J3038">
        <v>1</v>
      </c>
      <c r="K3038" t="s">
        <v>71</v>
      </c>
      <c r="L3038">
        <v>19</v>
      </c>
      <c r="M3038">
        <v>11</v>
      </c>
      <c r="N3038">
        <v>7</v>
      </c>
      <c r="O3038">
        <v>5</v>
      </c>
      <c r="P3038">
        <v>5</v>
      </c>
      <c r="Q3038">
        <v>6</v>
      </c>
      <c r="R3038">
        <v>13</v>
      </c>
      <c r="S3038">
        <v>15</v>
      </c>
      <c r="T3038">
        <v>0</v>
      </c>
      <c r="U3038">
        <v>0</v>
      </c>
      <c r="V3038">
        <v>0</v>
      </c>
      <c r="W3038">
        <v>0</v>
      </c>
      <c r="Z3038">
        <f t="shared" ca="1" si="94"/>
        <v>1302</v>
      </c>
      <c r="AA3038">
        <f t="shared" ca="1" si="95"/>
        <v>90</v>
      </c>
    </row>
    <row r="3039" spans="1:27" x14ac:dyDescent="0.2">
      <c r="A3039" t="s">
        <v>64</v>
      </c>
      <c r="B3039" s="1">
        <v>37030</v>
      </c>
      <c r="D3039" t="s">
        <v>35</v>
      </c>
      <c r="E3039" t="s">
        <v>25</v>
      </c>
      <c r="F3039">
        <v>3</v>
      </c>
      <c r="G3039">
        <v>0</v>
      </c>
      <c r="H3039" t="s">
        <v>27</v>
      </c>
      <c r="I3039">
        <v>2</v>
      </c>
      <c r="J3039">
        <v>0</v>
      </c>
      <c r="K3039" t="s">
        <v>67</v>
      </c>
      <c r="L3039">
        <v>9</v>
      </c>
      <c r="M3039">
        <v>5</v>
      </c>
      <c r="N3039">
        <v>5</v>
      </c>
      <c r="O3039">
        <v>1</v>
      </c>
      <c r="P3039">
        <v>5</v>
      </c>
      <c r="Q3039">
        <v>1</v>
      </c>
      <c r="R3039">
        <v>10</v>
      </c>
      <c r="S3039">
        <v>14</v>
      </c>
      <c r="T3039">
        <v>0</v>
      </c>
      <c r="U3039">
        <v>5</v>
      </c>
      <c r="V3039">
        <v>1</v>
      </c>
      <c r="W3039">
        <v>1</v>
      </c>
      <c r="Z3039">
        <f t="shared" ca="1" si="94"/>
        <v>1345</v>
      </c>
      <c r="AA3039">
        <f t="shared" ca="1" si="95"/>
        <v>90</v>
      </c>
    </row>
    <row r="3040" spans="1:27" x14ac:dyDescent="0.2">
      <c r="A3040" t="s">
        <v>64</v>
      </c>
      <c r="B3040" s="1">
        <v>37030</v>
      </c>
      <c r="D3040" t="s">
        <v>41</v>
      </c>
      <c r="E3040" t="s">
        <v>22</v>
      </c>
      <c r="F3040">
        <v>3</v>
      </c>
      <c r="G3040">
        <v>2</v>
      </c>
      <c r="H3040" t="s">
        <v>27</v>
      </c>
      <c r="I3040">
        <v>0</v>
      </c>
      <c r="J3040">
        <v>1</v>
      </c>
      <c r="K3040" t="s">
        <v>85</v>
      </c>
      <c r="L3040">
        <v>11</v>
      </c>
      <c r="M3040">
        <v>8</v>
      </c>
      <c r="N3040">
        <v>7</v>
      </c>
      <c r="O3040">
        <v>5</v>
      </c>
      <c r="P3040">
        <v>7</v>
      </c>
      <c r="Q3040">
        <v>5</v>
      </c>
      <c r="R3040">
        <v>17</v>
      </c>
      <c r="S3040">
        <v>10</v>
      </c>
      <c r="T3040">
        <v>1</v>
      </c>
      <c r="U3040">
        <v>2</v>
      </c>
      <c r="V3040">
        <v>0</v>
      </c>
      <c r="W3040">
        <v>0</v>
      </c>
      <c r="Z3040">
        <f t="shared" ca="1" si="94"/>
        <v>1666</v>
      </c>
      <c r="AA3040">
        <f t="shared" ca="1" si="95"/>
        <v>90</v>
      </c>
    </row>
    <row r="3041" spans="1:27" x14ac:dyDescent="0.2">
      <c r="A3041" t="s">
        <v>64</v>
      </c>
      <c r="B3041" s="1">
        <v>37030</v>
      </c>
      <c r="D3041" t="s">
        <v>36</v>
      </c>
      <c r="E3041" t="s">
        <v>46</v>
      </c>
      <c r="F3041">
        <v>3</v>
      </c>
      <c r="G3041">
        <v>1</v>
      </c>
      <c r="H3041" t="s">
        <v>27</v>
      </c>
      <c r="I3041">
        <v>1</v>
      </c>
      <c r="J3041">
        <v>1</v>
      </c>
      <c r="K3041" t="s">
        <v>68</v>
      </c>
      <c r="L3041">
        <v>9</v>
      </c>
      <c r="M3041">
        <v>15</v>
      </c>
      <c r="N3041">
        <v>3</v>
      </c>
      <c r="O3041">
        <v>6</v>
      </c>
      <c r="P3041">
        <v>3</v>
      </c>
      <c r="Q3041">
        <v>6</v>
      </c>
      <c r="R3041">
        <v>13</v>
      </c>
      <c r="S3041">
        <v>15</v>
      </c>
      <c r="T3041">
        <v>0</v>
      </c>
      <c r="U3041">
        <v>2</v>
      </c>
      <c r="V3041">
        <v>0</v>
      </c>
      <c r="W3041">
        <v>0</v>
      </c>
      <c r="Z3041">
        <f t="shared" ca="1" si="94"/>
        <v>1904</v>
      </c>
      <c r="AA3041">
        <f t="shared" ca="1" si="95"/>
        <v>90</v>
      </c>
    </row>
    <row r="3042" spans="1:27" x14ac:dyDescent="0.2">
      <c r="A3042" t="s">
        <v>94</v>
      </c>
      <c r="B3042" s="1">
        <v>37121</v>
      </c>
      <c r="D3042" t="s">
        <v>60</v>
      </c>
      <c r="E3042" t="s">
        <v>42</v>
      </c>
      <c r="F3042">
        <v>1</v>
      </c>
      <c r="G3042">
        <v>2</v>
      </c>
      <c r="H3042" t="s">
        <v>24</v>
      </c>
      <c r="I3042">
        <v>0</v>
      </c>
      <c r="J3042">
        <v>0</v>
      </c>
      <c r="K3042" t="s">
        <v>95</v>
      </c>
      <c r="L3042">
        <v>8</v>
      </c>
      <c r="M3042">
        <v>12</v>
      </c>
      <c r="N3042">
        <v>4</v>
      </c>
      <c r="O3042">
        <v>9</v>
      </c>
      <c r="P3042">
        <v>4</v>
      </c>
      <c r="Q3042">
        <v>4</v>
      </c>
      <c r="R3042">
        <v>15</v>
      </c>
      <c r="S3042">
        <v>17</v>
      </c>
      <c r="T3042">
        <v>0</v>
      </c>
      <c r="U3042">
        <v>3</v>
      </c>
      <c r="V3042">
        <v>0</v>
      </c>
      <c r="W3042">
        <v>0</v>
      </c>
      <c r="Z3042">
        <f t="shared" ca="1" si="94"/>
        <v>915</v>
      </c>
      <c r="AA3042">
        <f t="shared" ca="1" si="95"/>
        <v>90</v>
      </c>
    </row>
    <row r="3043" spans="1:27" x14ac:dyDescent="0.2">
      <c r="A3043" t="s">
        <v>94</v>
      </c>
      <c r="B3043" s="1">
        <v>37121</v>
      </c>
      <c r="D3043" t="s">
        <v>55</v>
      </c>
      <c r="E3043" t="s">
        <v>29</v>
      </c>
      <c r="F3043">
        <v>2</v>
      </c>
      <c r="G3043">
        <v>1</v>
      </c>
      <c r="H3043" t="s">
        <v>27</v>
      </c>
      <c r="I3043">
        <v>1</v>
      </c>
      <c r="J3043">
        <v>0</v>
      </c>
      <c r="K3043" t="s">
        <v>96</v>
      </c>
      <c r="L3043">
        <v>7</v>
      </c>
      <c r="M3043">
        <v>14</v>
      </c>
      <c r="N3043">
        <v>3</v>
      </c>
      <c r="O3043">
        <v>4</v>
      </c>
      <c r="P3043">
        <v>4</v>
      </c>
      <c r="Q3043">
        <v>10</v>
      </c>
      <c r="R3043">
        <v>14</v>
      </c>
      <c r="S3043">
        <v>15</v>
      </c>
      <c r="T3043">
        <v>1</v>
      </c>
      <c r="U3043">
        <v>0</v>
      </c>
      <c r="V3043">
        <v>0</v>
      </c>
      <c r="W3043">
        <v>0</v>
      </c>
      <c r="Z3043">
        <f t="shared" ca="1" si="94"/>
        <v>1717</v>
      </c>
      <c r="AA3043">
        <f t="shared" ca="1" si="95"/>
        <v>120</v>
      </c>
    </row>
    <row r="3044" spans="1:27" x14ac:dyDescent="0.2">
      <c r="A3044" t="s">
        <v>94</v>
      </c>
      <c r="B3044" s="1">
        <v>37121</v>
      </c>
      <c r="D3044" t="s">
        <v>33</v>
      </c>
      <c r="E3044" t="s">
        <v>41</v>
      </c>
      <c r="F3044">
        <v>2</v>
      </c>
      <c r="G3044">
        <v>0</v>
      </c>
      <c r="H3044" t="s">
        <v>27</v>
      </c>
      <c r="I3044">
        <v>0</v>
      </c>
      <c r="J3044">
        <v>0</v>
      </c>
      <c r="K3044" t="s">
        <v>97</v>
      </c>
      <c r="L3044">
        <v>16</v>
      </c>
      <c r="M3044">
        <v>11</v>
      </c>
      <c r="N3044">
        <v>6</v>
      </c>
      <c r="O3044">
        <v>6</v>
      </c>
      <c r="P3044">
        <v>10</v>
      </c>
      <c r="Q3044">
        <v>3</v>
      </c>
      <c r="R3044">
        <v>16</v>
      </c>
      <c r="S3044">
        <v>24</v>
      </c>
      <c r="T3044">
        <v>1</v>
      </c>
      <c r="U3044">
        <v>2</v>
      </c>
      <c r="V3044">
        <v>0</v>
      </c>
      <c r="W3044">
        <v>1</v>
      </c>
      <c r="Z3044">
        <f t="shared" ca="1" si="94"/>
        <v>2009</v>
      </c>
      <c r="AA3044">
        <f t="shared" ca="1" si="95"/>
        <v>90</v>
      </c>
    </row>
    <row r="3045" spans="1:27" x14ac:dyDescent="0.2">
      <c r="A3045" t="s">
        <v>94</v>
      </c>
      <c r="B3045" s="1">
        <v>37121</v>
      </c>
      <c r="D3045" t="s">
        <v>50</v>
      </c>
      <c r="E3045" t="s">
        <v>52</v>
      </c>
      <c r="F3045">
        <v>0</v>
      </c>
      <c r="G3045">
        <v>5</v>
      </c>
      <c r="H3045" t="s">
        <v>24</v>
      </c>
      <c r="I3045">
        <v>0</v>
      </c>
      <c r="J3045">
        <v>4</v>
      </c>
      <c r="K3045" t="s">
        <v>98</v>
      </c>
      <c r="L3045">
        <v>6</v>
      </c>
      <c r="M3045">
        <v>18</v>
      </c>
      <c r="N3045">
        <v>1</v>
      </c>
      <c r="O3045">
        <v>8</v>
      </c>
      <c r="P3045">
        <v>3</v>
      </c>
      <c r="Q3045">
        <v>5</v>
      </c>
      <c r="R3045">
        <v>21</v>
      </c>
      <c r="S3045">
        <v>17</v>
      </c>
      <c r="T3045">
        <v>4</v>
      </c>
      <c r="U3045">
        <v>3</v>
      </c>
      <c r="V3045">
        <v>0</v>
      </c>
      <c r="W3045">
        <v>0</v>
      </c>
      <c r="Z3045">
        <f t="shared" ca="1" si="94"/>
        <v>1240</v>
      </c>
      <c r="AA3045">
        <f t="shared" ca="1" si="95"/>
        <v>90</v>
      </c>
    </row>
    <row r="3046" spans="1:27" x14ac:dyDescent="0.2">
      <c r="A3046" t="s">
        <v>94</v>
      </c>
      <c r="B3046" s="1">
        <v>37121</v>
      </c>
      <c r="D3046" t="s">
        <v>30</v>
      </c>
      <c r="E3046" t="s">
        <v>43</v>
      </c>
      <c r="F3046">
        <v>2</v>
      </c>
      <c r="G3046">
        <v>1</v>
      </c>
      <c r="H3046" t="s">
        <v>27</v>
      </c>
      <c r="I3046">
        <v>1</v>
      </c>
      <c r="J3046">
        <v>1</v>
      </c>
      <c r="K3046" t="s">
        <v>99</v>
      </c>
      <c r="L3046">
        <v>9</v>
      </c>
      <c r="M3046">
        <v>3</v>
      </c>
      <c r="N3046">
        <v>6</v>
      </c>
      <c r="O3046">
        <v>3</v>
      </c>
      <c r="P3046">
        <v>5</v>
      </c>
      <c r="Q3046">
        <v>3</v>
      </c>
      <c r="R3046">
        <v>13</v>
      </c>
      <c r="S3046">
        <v>12</v>
      </c>
      <c r="T3046">
        <v>1</v>
      </c>
      <c r="U3046">
        <v>5</v>
      </c>
      <c r="V3046">
        <v>0</v>
      </c>
      <c r="W3046">
        <v>0</v>
      </c>
      <c r="Z3046">
        <f t="shared" ca="1" si="94"/>
        <v>1193</v>
      </c>
      <c r="AA3046">
        <f t="shared" ca="1" si="95"/>
        <v>90</v>
      </c>
    </row>
    <row r="3047" spans="1:27" x14ac:dyDescent="0.2">
      <c r="A3047" t="s">
        <v>94</v>
      </c>
      <c r="B3047" s="1">
        <v>37121</v>
      </c>
      <c r="D3047" t="s">
        <v>53</v>
      </c>
      <c r="E3047" t="s">
        <v>22</v>
      </c>
      <c r="F3047">
        <v>0</v>
      </c>
      <c r="G3047">
        <v>4</v>
      </c>
      <c r="H3047" t="s">
        <v>24</v>
      </c>
      <c r="I3047">
        <v>0</v>
      </c>
      <c r="J3047">
        <v>1</v>
      </c>
      <c r="K3047" t="s">
        <v>100</v>
      </c>
      <c r="L3047">
        <v>6</v>
      </c>
      <c r="M3047">
        <v>14</v>
      </c>
      <c r="N3047">
        <v>2</v>
      </c>
      <c r="O3047">
        <v>9</v>
      </c>
      <c r="P3047">
        <v>2</v>
      </c>
      <c r="Q3047">
        <v>6</v>
      </c>
      <c r="R3047">
        <v>13</v>
      </c>
      <c r="S3047">
        <v>19</v>
      </c>
      <c r="T3047">
        <v>2</v>
      </c>
      <c r="U3047">
        <v>3</v>
      </c>
      <c r="V3047">
        <v>1</v>
      </c>
      <c r="W3047">
        <v>1</v>
      </c>
      <c r="Z3047">
        <f t="shared" ca="1" si="94"/>
        <v>1586</v>
      </c>
      <c r="AA3047">
        <f t="shared" ca="1" si="95"/>
        <v>120</v>
      </c>
    </row>
    <row r="3048" spans="1:27" x14ac:dyDescent="0.2">
      <c r="A3048" t="s">
        <v>94</v>
      </c>
      <c r="B3048" s="1">
        <v>37121</v>
      </c>
      <c r="D3048" t="s">
        <v>56</v>
      </c>
      <c r="E3048" t="s">
        <v>38</v>
      </c>
      <c r="F3048">
        <v>1</v>
      </c>
      <c r="G3048">
        <v>0</v>
      </c>
      <c r="H3048" t="s">
        <v>27</v>
      </c>
      <c r="I3048">
        <v>1</v>
      </c>
      <c r="J3048">
        <v>0</v>
      </c>
      <c r="K3048" t="s">
        <v>101</v>
      </c>
      <c r="L3048">
        <v>12</v>
      </c>
      <c r="M3048">
        <v>10</v>
      </c>
      <c r="N3048">
        <v>6</v>
      </c>
      <c r="O3048">
        <v>4</v>
      </c>
      <c r="P3048">
        <v>1</v>
      </c>
      <c r="Q3048">
        <v>1</v>
      </c>
      <c r="R3048">
        <v>22</v>
      </c>
      <c r="S3048">
        <v>20</v>
      </c>
      <c r="T3048">
        <v>0</v>
      </c>
      <c r="U3048">
        <v>1</v>
      </c>
      <c r="V3048">
        <v>0</v>
      </c>
      <c r="W3048">
        <v>0</v>
      </c>
      <c r="Z3048">
        <f t="shared" ca="1" si="94"/>
        <v>1297</v>
      </c>
      <c r="AA3048">
        <f t="shared" ca="1" si="95"/>
        <v>120</v>
      </c>
    </row>
    <row r="3049" spans="1:27" x14ac:dyDescent="0.2">
      <c r="A3049" t="s">
        <v>94</v>
      </c>
      <c r="B3049" s="1">
        <v>37121</v>
      </c>
      <c r="D3049" t="s">
        <v>36</v>
      </c>
      <c r="E3049" t="s">
        <v>25</v>
      </c>
      <c r="F3049">
        <v>0</v>
      </c>
      <c r="G3049">
        <v>0</v>
      </c>
      <c r="H3049" t="s">
        <v>34</v>
      </c>
      <c r="I3049">
        <v>0</v>
      </c>
      <c r="J3049">
        <v>0</v>
      </c>
      <c r="K3049" t="s">
        <v>102</v>
      </c>
      <c r="L3049">
        <v>8</v>
      </c>
      <c r="M3049">
        <v>11</v>
      </c>
      <c r="N3049">
        <v>2</v>
      </c>
      <c r="O3049">
        <v>2</v>
      </c>
      <c r="P3049">
        <v>6</v>
      </c>
      <c r="Q3049">
        <v>5</v>
      </c>
      <c r="R3049">
        <v>12</v>
      </c>
      <c r="S3049">
        <v>17</v>
      </c>
      <c r="T3049">
        <v>3</v>
      </c>
      <c r="U3049">
        <v>2</v>
      </c>
      <c r="V3049">
        <v>0</v>
      </c>
      <c r="W3049">
        <v>0</v>
      </c>
      <c r="Z3049">
        <f t="shared" ca="1" si="94"/>
        <v>1541</v>
      </c>
      <c r="AA3049">
        <f t="shared" ca="1" si="95"/>
        <v>120</v>
      </c>
    </row>
    <row r="3050" spans="1:27" x14ac:dyDescent="0.2">
      <c r="A3050" t="s">
        <v>94</v>
      </c>
      <c r="B3050" s="1">
        <v>37122</v>
      </c>
      <c r="D3050" t="s">
        <v>28</v>
      </c>
      <c r="E3050" t="s">
        <v>35</v>
      </c>
      <c r="F3050">
        <v>1</v>
      </c>
      <c r="G3050">
        <v>1</v>
      </c>
      <c r="H3050" t="s">
        <v>34</v>
      </c>
      <c r="I3050">
        <v>1</v>
      </c>
      <c r="J3050">
        <v>0</v>
      </c>
      <c r="K3050" t="s">
        <v>103</v>
      </c>
      <c r="L3050">
        <v>13</v>
      </c>
      <c r="M3050">
        <v>9</v>
      </c>
      <c r="N3050">
        <v>8</v>
      </c>
      <c r="O3050">
        <v>3</v>
      </c>
      <c r="P3050">
        <v>12</v>
      </c>
      <c r="Q3050">
        <v>7</v>
      </c>
      <c r="R3050">
        <v>19</v>
      </c>
      <c r="S3050">
        <v>20</v>
      </c>
      <c r="T3050">
        <v>3</v>
      </c>
      <c r="U3050">
        <v>4</v>
      </c>
      <c r="V3050">
        <v>0</v>
      </c>
      <c r="W3050">
        <v>0</v>
      </c>
      <c r="Z3050">
        <f t="shared" ca="1" si="94"/>
        <v>1762</v>
      </c>
      <c r="AA3050">
        <f t="shared" ca="1" si="95"/>
        <v>120</v>
      </c>
    </row>
    <row r="3051" spans="1:27" x14ac:dyDescent="0.2">
      <c r="A3051" t="s">
        <v>94</v>
      </c>
      <c r="B3051" s="1">
        <v>37122</v>
      </c>
      <c r="D3051" t="s">
        <v>46</v>
      </c>
      <c r="E3051" t="s">
        <v>104</v>
      </c>
      <c r="F3051">
        <v>3</v>
      </c>
      <c r="G3051">
        <v>2</v>
      </c>
      <c r="H3051" t="s">
        <v>27</v>
      </c>
      <c r="I3051">
        <v>1</v>
      </c>
      <c r="J3051">
        <v>1</v>
      </c>
      <c r="K3051" t="s">
        <v>105</v>
      </c>
      <c r="L3051">
        <v>12</v>
      </c>
      <c r="M3051">
        <v>8</v>
      </c>
      <c r="N3051">
        <v>6</v>
      </c>
      <c r="O3051">
        <v>5</v>
      </c>
      <c r="P3051">
        <v>6</v>
      </c>
      <c r="Q3051">
        <v>4</v>
      </c>
      <c r="R3051">
        <v>17</v>
      </c>
      <c r="S3051">
        <v>19</v>
      </c>
      <c r="T3051">
        <v>0</v>
      </c>
      <c r="U3051">
        <v>1</v>
      </c>
      <c r="V3051">
        <v>0</v>
      </c>
      <c r="W3051">
        <v>0</v>
      </c>
      <c r="Z3051">
        <f t="shared" ca="1" si="94"/>
        <v>1968</v>
      </c>
      <c r="AA3051">
        <f t="shared" ca="1" si="95"/>
        <v>90</v>
      </c>
    </row>
    <row r="3052" spans="1:27" x14ac:dyDescent="0.2">
      <c r="A3052" t="s">
        <v>94</v>
      </c>
      <c r="B3052" s="1">
        <v>37123</v>
      </c>
      <c r="D3052" t="s">
        <v>42</v>
      </c>
      <c r="E3052" t="s">
        <v>36</v>
      </c>
      <c r="F3052">
        <v>1</v>
      </c>
      <c r="G3052">
        <v>1</v>
      </c>
      <c r="H3052" t="s">
        <v>34</v>
      </c>
      <c r="I3052">
        <v>0</v>
      </c>
      <c r="J3052">
        <v>1</v>
      </c>
      <c r="K3052" t="s">
        <v>106</v>
      </c>
      <c r="L3052">
        <v>18</v>
      </c>
      <c r="M3052">
        <v>7</v>
      </c>
      <c r="N3052">
        <v>11</v>
      </c>
      <c r="O3052">
        <v>2</v>
      </c>
      <c r="P3052">
        <v>8</v>
      </c>
      <c r="Q3052">
        <v>0</v>
      </c>
      <c r="R3052">
        <v>15</v>
      </c>
      <c r="S3052">
        <v>12</v>
      </c>
      <c r="T3052">
        <v>3</v>
      </c>
      <c r="U3052">
        <v>2</v>
      </c>
      <c r="V3052">
        <v>0</v>
      </c>
      <c r="W3052">
        <v>2</v>
      </c>
      <c r="Z3052">
        <f t="shared" ca="1" si="94"/>
        <v>1507</v>
      </c>
      <c r="AA3052">
        <f t="shared" ca="1" si="95"/>
        <v>120</v>
      </c>
    </row>
    <row r="3053" spans="1:27" x14ac:dyDescent="0.2">
      <c r="A3053" t="s">
        <v>94</v>
      </c>
      <c r="B3053" s="1">
        <v>37124</v>
      </c>
      <c r="D3053" t="s">
        <v>22</v>
      </c>
      <c r="E3053" t="s">
        <v>33</v>
      </c>
      <c r="F3053">
        <v>1</v>
      </c>
      <c r="G3053">
        <v>2</v>
      </c>
      <c r="H3053" t="s">
        <v>24</v>
      </c>
      <c r="I3053">
        <v>1</v>
      </c>
      <c r="J3053">
        <v>1</v>
      </c>
      <c r="K3053" t="s">
        <v>107</v>
      </c>
      <c r="L3053">
        <v>14</v>
      </c>
      <c r="M3053">
        <v>5</v>
      </c>
      <c r="N3053">
        <v>5</v>
      </c>
      <c r="O3053">
        <v>2</v>
      </c>
      <c r="P3053">
        <v>10</v>
      </c>
      <c r="Q3053">
        <v>2</v>
      </c>
      <c r="R3053">
        <v>28</v>
      </c>
      <c r="S3053">
        <v>29</v>
      </c>
      <c r="T3053">
        <v>4</v>
      </c>
      <c r="U3053">
        <v>5</v>
      </c>
      <c r="V3053">
        <v>0</v>
      </c>
      <c r="W3053">
        <v>2</v>
      </c>
      <c r="Z3053">
        <f t="shared" ca="1" si="94"/>
        <v>1545</v>
      </c>
      <c r="AA3053">
        <f t="shared" ca="1" si="95"/>
        <v>120</v>
      </c>
    </row>
    <row r="3054" spans="1:27" x14ac:dyDescent="0.2">
      <c r="A3054" t="s">
        <v>94</v>
      </c>
      <c r="B3054" s="1">
        <v>37124</v>
      </c>
      <c r="D3054" t="s">
        <v>52</v>
      </c>
      <c r="E3054" t="s">
        <v>53</v>
      </c>
      <c r="F3054">
        <v>1</v>
      </c>
      <c r="G3054">
        <v>0</v>
      </c>
      <c r="H3054" t="s">
        <v>27</v>
      </c>
      <c r="I3054">
        <v>1</v>
      </c>
      <c r="J3054">
        <v>0</v>
      </c>
      <c r="K3054" t="s">
        <v>108</v>
      </c>
      <c r="L3054">
        <v>13</v>
      </c>
      <c r="M3054">
        <v>11</v>
      </c>
      <c r="N3054">
        <v>3</v>
      </c>
      <c r="O3054">
        <v>4</v>
      </c>
      <c r="P3054">
        <v>5</v>
      </c>
      <c r="Q3054">
        <v>2</v>
      </c>
      <c r="R3054">
        <v>19</v>
      </c>
      <c r="S3054">
        <v>16</v>
      </c>
      <c r="T3054">
        <v>1</v>
      </c>
      <c r="U3054">
        <v>1</v>
      </c>
      <c r="V3054">
        <v>0</v>
      </c>
      <c r="W3054">
        <v>0</v>
      </c>
      <c r="Z3054">
        <f t="shared" ca="1" si="94"/>
        <v>1889</v>
      </c>
      <c r="AA3054">
        <f t="shared" ca="1" si="95"/>
        <v>90</v>
      </c>
    </row>
    <row r="3055" spans="1:27" x14ac:dyDescent="0.2">
      <c r="A3055" t="s">
        <v>94</v>
      </c>
      <c r="B3055" s="1">
        <v>37124</v>
      </c>
      <c r="D3055" t="s">
        <v>38</v>
      </c>
      <c r="E3055" t="s">
        <v>55</v>
      </c>
      <c r="F3055">
        <v>3</v>
      </c>
      <c r="G3055">
        <v>1</v>
      </c>
      <c r="H3055" t="s">
        <v>27</v>
      </c>
      <c r="I3055">
        <v>1</v>
      </c>
      <c r="J3055">
        <v>0</v>
      </c>
      <c r="K3055" t="s">
        <v>109</v>
      </c>
      <c r="L3055">
        <v>30</v>
      </c>
      <c r="M3055">
        <v>2</v>
      </c>
      <c r="N3055">
        <v>18</v>
      </c>
      <c r="O3055">
        <v>2</v>
      </c>
      <c r="P3055">
        <v>19</v>
      </c>
      <c r="Q3055">
        <v>2</v>
      </c>
      <c r="R3055">
        <v>21</v>
      </c>
      <c r="S3055">
        <v>14</v>
      </c>
      <c r="T3055">
        <v>0</v>
      </c>
      <c r="U3055">
        <v>3</v>
      </c>
      <c r="V3055">
        <v>0</v>
      </c>
      <c r="W3055">
        <v>1</v>
      </c>
      <c r="Z3055">
        <f t="shared" ca="1" si="94"/>
        <v>1738</v>
      </c>
      <c r="AA3055">
        <f t="shared" ca="1" si="95"/>
        <v>90</v>
      </c>
    </row>
    <row r="3056" spans="1:27" x14ac:dyDescent="0.2">
      <c r="A3056" t="s">
        <v>94</v>
      </c>
      <c r="B3056" s="1">
        <v>37125</v>
      </c>
      <c r="D3056" t="s">
        <v>29</v>
      </c>
      <c r="E3056" t="s">
        <v>46</v>
      </c>
      <c r="F3056">
        <v>2</v>
      </c>
      <c r="G3056">
        <v>2</v>
      </c>
      <c r="H3056" t="s">
        <v>34</v>
      </c>
      <c r="I3056">
        <v>0</v>
      </c>
      <c r="J3056">
        <v>1</v>
      </c>
      <c r="K3056" t="s">
        <v>110</v>
      </c>
      <c r="L3056">
        <v>12</v>
      </c>
      <c r="M3056">
        <v>18</v>
      </c>
      <c r="N3056">
        <v>5</v>
      </c>
      <c r="O3056">
        <v>7</v>
      </c>
      <c r="P3056">
        <v>3</v>
      </c>
      <c r="Q3056">
        <v>8</v>
      </c>
      <c r="R3056">
        <v>18</v>
      </c>
      <c r="S3056">
        <v>16</v>
      </c>
      <c r="T3056">
        <v>2</v>
      </c>
      <c r="U3056">
        <v>1</v>
      </c>
      <c r="V3056">
        <v>1</v>
      </c>
      <c r="W3056">
        <v>0</v>
      </c>
      <c r="Z3056">
        <f t="shared" ca="1" si="94"/>
        <v>947</v>
      </c>
      <c r="AA3056">
        <f t="shared" ca="1" si="95"/>
        <v>90</v>
      </c>
    </row>
    <row r="3057" spans="1:27" x14ac:dyDescent="0.2">
      <c r="A3057" t="s">
        <v>94</v>
      </c>
      <c r="B3057" s="1">
        <v>37125</v>
      </c>
      <c r="D3057" t="s">
        <v>104</v>
      </c>
      <c r="E3057" t="s">
        <v>56</v>
      </c>
      <c r="F3057">
        <v>2</v>
      </c>
      <c r="G3057">
        <v>0</v>
      </c>
      <c r="H3057" t="s">
        <v>27</v>
      </c>
      <c r="I3057">
        <v>0</v>
      </c>
      <c r="J3057">
        <v>0</v>
      </c>
      <c r="K3057" t="s">
        <v>111</v>
      </c>
      <c r="L3057">
        <v>13</v>
      </c>
      <c r="M3057">
        <v>8</v>
      </c>
      <c r="N3057">
        <v>5</v>
      </c>
      <c r="O3057">
        <v>3</v>
      </c>
      <c r="P3057">
        <v>8</v>
      </c>
      <c r="Q3057">
        <v>9</v>
      </c>
      <c r="R3057">
        <v>18</v>
      </c>
      <c r="S3057">
        <v>20</v>
      </c>
      <c r="T3057">
        <v>0</v>
      </c>
      <c r="U3057">
        <v>2</v>
      </c>
      <c r="V3057">
        <v>0</v>
      </c>
      <c r="W3057">
        <v>0</v>
      </c>
      <c r="Z3057">
        <f t="shared" ca="1" si="94"/>
        <v>975</v>
      </c>
      <c r="AA3057">
        <f t="shared" ca="1" si="95"/>
        <v>120</v>
      </c>
    </row>
    <row r="3058" spans="1:27" x14ac:dyDescent="0.2">
      <c r="A3058" t="s">
        <v>94</v>
      </c>
      <c r="B3058" s="1">
        <v>37128</v>
      </c>
      <c r="D3058" t="s">
        <v>22</v>
      </c>
      <c r="E3058" t="s">
        <v>50</v>
      </c>
      <c r="F3058">
        <v>4</v>
      </c>
      <c r="G3058">
        <v>0</v>
      </c>
      <c r="H3058" t="s">
        <v>27</v>
      </c>
      <c r="I3058">
        <v>2</v>
      </c>
      <c r="J3058">
        <v>0</v>
      </c>
      <c r="K3058" t="s">
        <v>103</v>
      </c>
      <c r="L3058">
        <v>20</v>
      </c>
      <c r="M3058">
        <v>2</v>
      </c>
      <c r="N3058">
        <v>11</v>
      </c>
      <c r="O3058">
        <v>0</v>
      </c>
      <c r="P3058">
        <v>9</v>
      </c>
      <c r="Q3058">
        <v>0</v>
      </c>
      <c r="R3058">
        <v>14</v>
      </c>
      <c r="S3058">
        <v>20</v>
      </c>
      <c r="T3058">
        <v>1</v>
      </c>
      <c r="U3058">
        <v>4</v>
      </c>
      <c r="V3058">
        <v>1</v>
      </c>
      <c r="W3058">
        <v>1</v>
      </c>
      <c r="Z3058">
        <f t="shared" ca="1" si="94"/>
        <v>1768</v>
      </c>
      <c r="AA3058">
        <f t="shared" ca="1" si="95"/>
        <v>120</v>
      </c>
    </row>
    <row r="3059" spans="1:27" x14ac:dyDescent="0.2">
      <c r="A3059" t="s">
        <v>94</v>
      </c>
      <c r="B3059" s="1">
        <v>37128</v>
      </c>
      <c r="D3059" t="s">
        <v>29</v>
      </c>
      <c r="E3059" t="s">
        <v>36</v>
      </c>
      <c r="F3059">
        <v>2</v>
      </c>
      <c r="G3059">
        <v>1</v>
      </c>
      <c r="H3059" t="s">
        <v>27</v>
      </c>
      <c r="I3059">
        <v>1</v>
      </c>
      <c r="J3059">
        <v>0</v>
      </c>
      <c r="K3059" t="s">
        <v>112</v>
      </c>
      <c r="L3059">
        <v>12</v>
      </c>
      <c r="M3059">
        <v>12</v>
      </c>
      <c r="N3059">
        <v>7</v>
      </c>
      <c r="O3059">
        <v>5</v>
      </c>
      <c r="P3059">
        <v>3</v>
      </c>
      <c r="Q3059">
        <v>6</v>
      </c>
      <c r="R3059">
        <v>14</v>
      </c>
      <c r="S3059">
        <v>11</v>
      </c>
      <c r="T3059">
        <v>1</v>
      </c>
      <c r="U3059">
        <v>1</v>
      </c>
      <c r="V3059">
        <v>0</v>
      </c>
      <c r="W3059">
        <v>0</v>
      </c>
      <c r="Z3059">
        <f t="shared" ca="1" si="94"/>
        <v>1244</v>
      </c>
      <c r="AA3059">
        <f t="shared" ca="1" si="95"/>
        <v>120</v>
      </c>
    </row>
    <row r="3060" spans="1:27" x14ac:dyDescent="0.2">
      <c r="A3060" t="s">
        <v>94</v>
      </c>
      <c r="B3060" s="1">
        <v>37128</v>
      </c>
      <c r="D3060" t="s">
        <v>42</v>
      </c>
      <c r="E3060" t="s">
        <v>53</v>
      </c>
      <c r="F3060">
        <v>2</v>
      </c>
      <c r="G3060">
        <v>0</v>
      </c>
      <c r="H3060" t="s">
        <v>27</v>
      </c>
      <c r="I3060">
        <v>1</v>
      </c>
      <c r="J3060">
        <v>0</v>
      </c>
      <c r="K3060" t="s">
        <v>113</v>
      </c>
      <c r="L3060">
        <v>7</v>
      </c>
      <c r="M3060">
        <v>5</v>
      </c>
      <c r="N3060">
        <v>5</v>
      </c>
      <c r="O3060">
        <v>1</v>
      </c>
      <c r="P3060">
        <v>3</v>
      </c>
      <c r="Q3060">
        <v>6</v>
      </c>
      <c r="R3060">
        <v>25</v>
      </c>
      <c r="S3060">
        <v>23</v>
      </c>
      <c r="T3060">
        <v>2</v>
      </c>
      <c r="U3060">
        <v>1</v>
      </c>
      <c r="V3060">
        <v>0</v>
      </c>
      <c r="W3060">
        <v>0</v>
      </c>
      <c r="Z3060">
        <f t="shared" ca="1" si="94"/>
        <v>1541</v>
      </c>
      <c r="AA3060">
        <f t="shared" ca="1" si="95"/>
        <v>90</v>
      </c>
    </row>
    <row r="3061" spans="1:27" x14ac:dyDescent="0.2">
      <c r="A3061" t="s">
        <v>94</v>
      </c>
      <c r="B3061" s="1">
        <v>37128</v>
      </c>
      <c r="D3061" t="s">
        <v>104</v>
      </c>
      <c r="E3061" t="s">
        <v>55</v>
      </c>
      <c r="F3061">
        <v>0</v>
      </c>
      <c r="G3061">
        <v>0</v>
      </c>
      <c r="H3061" t="s">
        <v>34</v>
      </c>
      <c r="I3061">
        <v>0</v>
      </c>
      <c r="J3061">
        <v>0</v>
      </c>
      <c r="K3061" t="s">
        <v>114</v>
      </c>
      <c r="L3061">
        <v>10</v>
      </c>
      <c r="M3061">
        <v>9</v>
      </c>
      <c r="N3061">
        <v>1</v>
      </c>
      <c r="O3061">
        <v>2</v>
      </c>
      <c r="P3061">
        <v>11</v>
      </c>
      <c r="Q3061">
        <v>3</v>
      </c>
      <c r="R3061">
        <v>12</v>
      </c>
      <c r="S3061">
        <v>14</v>
      </c>
      <c r="T3061">
        <v>2</v>
      </c>
      <c r="U3061">
        <v>3</v>
      </c>
      <c r="V3061">
        <v>0</v>
      </c>
      <c r="W3061">
        <v>0</v>
      </c>
      <c r="Z3061">
        <f t="shared" ca="1" si="94"/>
        <v>790</v>
      </c>
      <c r="AA3061">
        <f t="shared" ca="1" si="95"/>
        <v>120</v>
      </c>
    </row>
    <row r="3062" spans="1:27" x14ac:dyDescent="0.2">
      <c r="A3062" t="s">
        <v>94</v>
      </c>
      <c r="B3062" s="1">
        <v>37128</v>
      </c>
      <c r="D3062" t="s">
        <v>38</v>
      </c>
      <c r="E3062" t="s">
        <v>60</v>
      </c>
      <c r="F3062">
        <v>0</v>
      </c>
      <c r="G3062">
        <v>1</v>
      </c>
      <c r="H3062" t="s">
        <v>24</v>
      </c>
      <c r="I3062">
        <v>0</v>
      </c>
      <c r="J3062">
        <v>0</v>
      </c>
      <c r="K3062" t="s">
        <v>108</v>
      </c>
      <c r="L3062">
        <v>17</v>
      </c>
      <c r="M3062">
        <v>13</v>
      </c>
      <c r="N3062">
        <v>11</v>
      </c>
      <c r="O3062">
        <v>6</v>
      </c>
      <c r="P3062">
        <v>6</v>
      </c>
      <c r="Q3062">
        <v>1</v>
      </c>
      <c r="R3062">
        <v>22</v>
      </c>
      <c r="S3062">
        <v>20</v>
      </c>
      <c r="T3062">
        <v>2</v>
      </c>
      <c r="U3062">
        <v>6</v>
      </c>
      <c r="V3062">
        <v>0</v>
      </c>
      <c r="W3062">
        <v>0</v>
      </c>
      <c r="Z3062">
        <f t="shared" ca="1" si="94"/>
        <v>1988</v>
      </c>
      <c r="AA3062">
        <f t="shared" ca="1" si="95"/>
        <v>90</v>
      </c>
    </row>
    <row r="3063" spans="1:27" x14ac:dyDescent="0.2">
      <c r="A3063" t="s">
        <v>94</v>
      </c>
      <c r="B3063" s="1">
        <v>37128</v>
      </c>
      <c r="D3063" t="s">
        <v>41</v>
      </c>
      <c r="E3063" t="s">
        <v>28</v>
      </c>
      <c r="F3063">
        <v>0</v>
      </c>
      <c r="G3063">
        <v>2</v>
      </c>
      <c r="H3063" t="s">
        <v>24</v>
      </c>
      <c r="I3063">
        <v>0</v>
      </c>
      <c r="J3063">
        <v>1</v>
      </c>
      <c r="K3063" t="s">
        <v>106</v>
      </c>
      <c r="L3063">
        <v>8</v>
      </c>
      <c r="M3063">
        <v>7</v>
      </c>
      <c r="N3063">
        <v>2</v>
      </c>
      <c r="O3063">
        <v>2</v>
      </c>
      <c r="P3063">
        <v>6</v>
      </c>
      <c r="Q3063">
        <v>2</v>
      </c>
      <c r="R3063">
        <v>13</v>
      </c>
      <c r="S3063">
        <v>18</v>
      </c>
      <c r="T3063">
        <v>0</v>
      </c>
      <c r="U3063">
        <v>1</v>
      </c>
      <c r="V3063">
        <v>0</v>
      </c>
      <c r="W3063">
        <v>0</v>
      </c>
      <c r="Z3063">
        <f t="shared" ca="1" si="94"/>
        <v>1126</v>
      </c>
      <c r="AA3063">
        <f t="shared" ca="1" si="95"/>
        <v>120</v>
      </c>
    </row>
    <row r="3064" spans="1:27" x14ac:dyDescent="0.2">
      <c r="A3064" t="s">
        <v>94</v>
      </c>
      <c r="B3064" s="1">
        <v>37128</v>
      </c>
      <c r="D3064" t="s">
        <v>43</v>
      </c>
      <c r="E3064" t="s">
        <v>33</v>
      </c>
      <c r="F3064">
        <v>0</v>
      </c>
      <c r="G3064">
        <v>0</v>
      </c>
      <c r="H3064" t="s">
        <v>34</v>
      </c>
      <c r="I3064">
        <v>0</v>
      </c>
      <c r="J3064">
        <v>0</v>
      </c>
      <c r="K3064" t="s">
        <v>115</v>
      </c>
      <c r="L3064">
        <v>11</v>
      </c>
      <c r="M3064">
        <v>10</v>
      </c>
      <c r="N3064">
        <v>3</v>
      </c>
      <c r="O3064">
        <v>4</v>
      </c>
      <c r="P3064">
        <v>5</v>
      </c>
      <c r="Q3064">
        <v>8</v>
      </c>
      <c r="R3064">
        <v>19</v>
      </c>
      <c r="S3064">
        <v>14</v>
      </c>
      <c r="T3064">
        <v>3</v>
      </c>
      <c r="U3064">
        <v>2</v>
      </c>
      <c r="V3064">
        <v>0</v>
      </c>
      <c r="W3064">
        <v>0</v>
      </c>
      <c r="Z3064">
        <f t="shared" ca="1" si="94"/>
        <v>1673</v>
      </c>
      <c r="AA3064">
        <f t="shared" ca="1" si="95"/>
        <v>120</v>
      </c>
    </row>
    <row r="3065" spans="1:27" x14ac:dyDescent="0.2">
      <c r="A3065" t="s">
        <v>94</v>
      </c>
      <c r="B3065" s="1">
        <v>37129</v>
      </c>
      <c r="D3065" t="s">
        <v>25</v>
      </c>
      <c r="E3065" t="s">
        <v>46</v>
      </c>
      <c r="F3065">
        <v>1</v>
      </c>
      <c r="G3065">
        <v>1</v>
      </c>
      <c r="H3065" t="s">
        <v>34</v>
      </c>
      <c r="I3065">
        <v>1</v>
      </c>
      <c r="J3065">
        <v>0</v>
      </c>
      <c r="K3065" t="s">
        <v>116</v>
      </c>
      <c r="L3065">
        <v>11</v>
      </c>
      <c r="M3065">
        <v>13</v>
      </c>
      <c r="N3065">
        <v>4</v>
      </c>
      <c r="O3065">
        <v>7</v>
      </c>
      <c r="P3065">
        <v>5</v>
      </c>
      <c r="Q3065">
        <v>5</v>
      </c>
      <c r="R3065">
        <v>9</v>
      </c>
      <c r="S3065">
        <v>12</v>
      </c>
      <c r="T3065">
        <v>0</v>
      </c>
      <c r="U3065">
        <v>2</v>
      </c>
      <c r="V3065">
        <v>0</v>
      </c>
      <c r="W3065">
        <v>0</v>
      </c>
      <c r="Z3065">
        <f t="shared" ca="1" si="94"/>
        <v>1322</v>
      </c>
      <c r="AA3065">
        <f t="shared" ca="1" si="95"/>
        <v>90</v>
      </c>
    </row>
    <row r="3066" spans="1:27" x14ac:dyDescent="0.2">
      <c r="A3066" t="s">
        <v>94</v>
      </c>
      <c r="B3066" s="1">
        <v>37129</v>
      </c>
      <c r="D3066" t="s">
        <v>35</v>
      </c>
      <c r="E3066" t="s">
        <v>56</v>
      </c>
      <c r="F3066">
        <v>1</v>
      </c>
      <c r="G3066">
        <v>1</v>
      </c>
      <c r="H3066" t="s">
        <v>34</v>
      </c>
      <c r="I3066">
        <v>1</v>
      </c>
      <c r="J3066">
        <v>1</v>
      </c>
      <c r="K3066" t="s">
        <v>117</v>
      </c>
      <c r="L3066">
        <v>16</v>
      </c>
      <c r="M3066">
        <v>6</v>
      </c>
      <c r="N3066">
        <v>6</v>
      </c>
      <c r="O3066">
        <v>3</v>
      </c>
      <c r="P3066">
        <v>10</v>
      </c>
      <c r="Q3066">
        <v>4</v>
      </c>
      <c r="R3066">
        <v>19</v>
      </c>
      <c r="S3066">
        <v>18</v>
      </c>
      <c r="T3066">
        <v>2</v>
      </c>
      <c r="U3066">
        <v>2</v>
      </c>
      <c r="V3066">
        <v>0</v>
      </c>
      <c r="W3066">
        <v>0</v>
      </c>
      <c r="Z3066">
        <f t="shared" ca="1" si="94"/>
        <v>1413</v>
      </c>
      <c r="AA3066">
        <f t="shared" ca="1" si="95"/>
        <v>120</v>
      </c>
    </row>
    <row r="3067" spans="1:27" x14ac:dyDescent="0.2">
      <c r="A3067" t="s">
        <v>94</v>
      </c>
      <c r="B3067" s="1">
        <v>37130</v>
      </c>
      <c r="D3067" t="s">
        <v>52</v>
      </c>
      <c r="E3067" t="s">
        <v>30</v>
      </c>
      <c r="F3067">
        <v>2</v>
      </c>
      <c r="G3067">
        <v>1</v>
      </c>
      <c r="H3067" t="s">
        <v>27</v>
      </c>
      <c r="I3067">
        <v>1</v>
      </c>
      <c r="J3067">
        <v>0</v>
      </c>
      <c r="K3067" t="s">
        <v>118</v>
      </c>
      <c r="L3067">
        <v>11</v>
      </c>
      <c r="M3067">
        <v>18</v>
      </c>
      <c r="N3067">
        <v>4</v>
      </c>
      <c r="O3067">
        <v>7</v>
      </c>
      <c r="P3067">
        <v>4</v>
      </c>
      <c r="Q3067">
        <v>6</v>
      </c>
      <c r="R3067">
        <v>13</v>
      </c>
      <c r="S3067">
        <v>11</v>
      </c>
      <c r="T3067">
        <v>2</v>
      </c>
      <c r="U3067">
        <v>2</v>
      </c>
      <c r="V3067">
        <v>0</v>
      </c>
      <c r="W3067">
        <v>0</v>
      </c>
      <c r="Z3067">
        <f t="shared" ca="1" si="94"/>
        <v>971</v>
      </c>
      <c r="AA3067">
        <f t="shared" ca="1" si="95"/>
        <v>90</v>
      </c>
    </row>
    <row r="3068" spans="1:27" x14ac:dyDescent="0.2">
      <c r="A3068" t="s">
        <v>94</v>
      </c>
      <c r="B3068" s="1">
        <v>37142</v>
      </c>
      <c r="D3068" t="s">
        <v>28</v>
      </c>
      <c r="E3068" t="s">
        <v>22</v>
      </c>
      <c r="F3068">
        <v>1</v>
      </c>
      <c r="G3068">
        <v>1</v>
      </c>
      <c r="H3068" t="s">
        <v>34</v>
      </c>
      <c r="I3068">
        <v>1</v>
      </c>
      <c r="J3068">
        <v>1</v>
      </c>
      <c r="K3068" t="s">
        <v>117</v>
      </c>
      <c r="L3068">
        <v>10</v>
      </c>
      <c r="M3068">
        <v>14</v>
      </c>
      <c r="N3068">
        <v>5</v>
      </c>
      <c r="O3068">
        <v>11</v>
      </c>
      <c r="P3068">
        <v>5</v>
      </c>
      <c r="Q3068">
        <v>6</v>
      </c>
      <c r="R3068">
        <v>20</v>
      </c>
      <c r="S3068">
        <v>20</v>
      </c>
      <c r="T3068">
        <v>1</v>
      </c>
      <c r="U3068">
        <v>5</v>
      </c>
      <c r="V3068">
        <v>1</v>
      </c>
      <c r="W3068">
        <v>0</v>
      </c>
      <c r="Z3068">
        <f t="shared" ca="1" si="94"/>
        <v>893</v>
      </c>
      <c r="AA3068">
        <f t="shared" ca="1" si="95"/>
        <v>90</v>
      </c>
    </row>
    <row r="3069" spans="1:27" x14ac:dyDescent="0.2">
      <c r="A3069" t="s">
        <v>94</v>
      </c>
      <c r="B3069" s="1">
        <v>37142</v>
      </c>
      <c r="D3069" t="s">
        <v>55</v>
      </c>
      <c r="E3069" t="s">
        <v>43</v>
      </c>
      <c r="F3069">
        <v>0</v>
      </c>
      <c r="G3069">
        <v>0</v>
      </c>
      <c r="H3069" t="s">
        <v>34</v>
      </c>
      <c r="I3069">
        <v>0</v>
      </c>
      <c r="J3069">
        <v>0</v>
      </c>
      <c r="K3069" t="s">
        <v>119</v>
      </c>
      <c r="L3069">
        <v>6</v>
      </c>
      <c r="M3069">
        <v>10</v>
      </c>
      <c r="N3069">
        <v>3</v>
      </c>
      <c r="O3069">
        <v>4</v>
      </c>
      <c r="P3069">
        <v>3</v>
      </c>
      <c r="Q3069">
        <v>4</v>
      </c>
      <c r="R3069">
        <v>22</v>
      </c>
      <c r="S3069">
        <v>19</v>
      </c>
      <c r="T3069">
        <v>5</v>
      </c>
      <c r="U3069">
        <v>2</v>
      </c>
      <c r="V3069">
        <v>0</v>
      </c>
      <c r="W3069">
        <v>0</v>
      </c>
      <c r="Z3069">
        <f t="shared" ca="1" si="94"/>
        <v>1015</v>
      </c>
      <c r="AA3069">
        <f t="shared" ca="1" si="95"/>
        <v>90</v>
      </c>
    </row>
    <row r="3070" spans="1:27" x14ac:dyDescent="0.2">
      <c r="A3070" t="s">
        <v>94</v>
      </c>
      <c r="B3070" s="1">
        <v>37142</v>
      </c>
      <c r="D3070" t="s">
        <v>33</v>
      </c>
      <c r="E3070" t="s">
        <v>52</v>
      </c>
      <c r="F3070">
        <v>0</v>
      </c>
      <c r="G3070">
        <v>0</v>
      </c>
      <c r="H3070" t="s">
        <v>34</v>
      </c>
      <c r="I3070">
        <v>0</v>
      </c>
      <c r="J3070">
        <v>0</v>
      </c>
      <c r="K3070" t="s">
        <v>112</v>
      </c>
      <c r="L3070">
        <v>11</v>
      </c>
      <c r="M3070">
        <v>8</v>
      </c>
      <c r="N3070">
        <v>6</v>
      </c>
      <c r="O3070">
        <v>4</v>
      </c>
      <c r="P3070">
        <v>7</v>
      </c>
      <c r="Q3070">
        <v>5</v>
      </c>
      <c r="R3070">
        <v>13</v>
      </c>
      <c r="S3070">
        <v>17</v>
      </c>
      <c r="T3070">
        <v>1</v>
      </c>
      <c r="U3070">
        <v>1</v>
      </c>
      <c r="V3070">
        <v>0</v>
      </c>
      <c r="W3070">
        <v>0</v>
      </c>
      <c r="Z3070">
        <f t="shared" ca="1" si="94"/>
        <v>1461</v>
      </c>
      <c r="AA3070">
        <f t="shared" ca="1" si="95"/>
        <v>90</v>
      </c>
    </row>
    <row r="3071" spans="1:27" x14ac:dyDescent="0.2">
      <c r="A3071" t="s">
        <v>94</v>
      </c>
      <c r="B3071" s="1">
        <v>37142</v>
      </c>
      <c r="D3071" t="s">
        <v>50</v>
      </c>
      <c r="E3071" t="s">
        <v>38</v>
      </c>
      <c r="F3071">
        <v>1</v>
      </c>
      <c r="G3071">
        <v>1</v>
      </c>
      <c r="H3071" t="s">
        <v>34</v>
      </c>
      <c r="I3071">
        <v>0</v>
      </c>
      <c r="J3071">
        <v>1</v>
      </c>
      <c r="K3071" t="s">
        <v>120</v>
      </c>
      <c r="L3071">
        <v>12</v>
      </c>
      <c r="M3071">
        <v>13</v>
      </c>
      <c r="N3071">
        <v>7</v>
      </c>
      <c r="O3071">
        <v>9</v>
      </c>
      <c r="P3071">
        <v>6</v>
      </c>
      <c r="Q3071">
        <v>3</v>
      </c>
      <c r="R3071">
        <v>26</v>
      </c>
      <c r="S3071">
        <v>24</v>
      </c>
      <c r="T3071">
        <v>3</v>
      </c>
      <c r="U3071">
        <v>3</v>
      </c>
      <c r="V3071">
        <v>1</v>
      </c>
      <c r="W3071">
        <v>1</v>
      </c>
      <c r="Z3071">
        <f t="shared" ca="1" si="94"/>
        <v>1991</v>
      </c>
      <c r="AA3071">
        <f t="shared" ca="1" si="95"/>
        <v>90</v>
      </c>
    </row>
    <row r="3072" spans="1:27" x14ac:dyDescent="0.2">
      <c r="A3072" t="s">
        <v>94</v>
      </c>
      <c r="B3072" s="1">
        <v>37142</v>
      </c>
      <c r="D3072" t="s">
        <v>30</v>
      </c>
      <c r="E3072" t="s">
        <v>25</v>
      </c>
      <c r="F3072">
        <v>1</v>
      </c>
      <c r="G3072">
        <v>3</v>
      </c>
      <c r="H3072" t="s">
        <v>24</v>
      </c>
      <c r="I3072">
        <v>0</v>
      </c>
      <c r="J3072">
        <v>1</v>
      </c>
      <c r="K3072" t="s">
        <v>121</v>
      </c>
      <c r="L3072">
        <v>12</v>
      </c>
      <c r="M3072">
        <v>10</v>
      </c>
      <c r="N3072">
        <v>7</v>
      </c>
      <c r="O3072">
        <v>7</v>
      </c>
      <c r="P3072">
        <v>7</v>
      </c>
      <c r="Q3072">
        <v>0</v>
      </c>
      <c r="R3072">
        <v>19</v>
      </c>
      <c r="S3072">
        <v>14</v>
      </c>
      <c r="T3072">
        <v>3</v>
      </c>
      <c r="U3072">
        <v>1</v>
      </c>
      <c r="V3072">
        <v>1</v>
      </c>
      <c r="W3072">
        <v>0</v>
      </c>
      <c r="Z3072">
        <f t="shared" ca="1" si="94"/>
        <v>1172</v>
      </c>
      <c r="AA3072">
        <f t="shared" ca="1" si="95"/>
        <v>90</v>
      </c>
    </row>
    <row r="3073" spans="1:27" x14ac:dyDescent="0.2">
      <c r="A3073" t="s">
        <v>94</v>
      </c>
      <c r="B3073" s="1">
        <v>37142</v>
      </c>
      <c r="D3073" t="s">
        <v>46</v>
      </c>
      <c r="E3073" t="s">
        <v>42</v>
      </c>
      <c r="F3073">
        <v>4</v>
      </c>
      <c r="G3073">
        <v>1</v>
      </c>
      <c r="H3073" t="s">
        <v>27</v>
      </c>
      <c r="I3073">
        <v>2</v>
      </c>
      <c r="J3073">
        <v>0</v>
      </c>
      <c r="K3073" t="s">
        <v>102</v>
      </c>
      <c r="L3073">
        <v>18</v>
      </c>
      <c r="M3073">
        <v>5</v>
      </c>
      <c r="N3073">
        <v>9</v>
      </c>
      <c r="O3073">
        <v>1</v>
      </c>
      <c r="P3073">
        <v>6</v>
      </c>
      <c r="Q3073">
        <v>2</v>
      </c>
      <c r="R3073">
        <v>7</v>
      </c>
      <c r="S3073">
        <v>11</v>
      </c>
      <c r="T3073">
        <v>0</v>
      </c>
      <c r="U3073">
        <v>1</v>
      </c>
      <c r="V3073">
        <v>0</v>
      </c>
      <c r="W3073">
        <v>0</v>
      </c>
      <c r="Z3073">
        <f t="shared" ca="1" si="94"/>
        <v>1451</v>
      </c>
      <c r="AA3073">
        <f t="shared" ca="1" si="95"/>
        <v>120</v>
      </c>
    </row>
    <row r="3074" spans="1:27" x14ac:dyDescent="0.2">
      <c r="A3074" t="s">
        <v>94</v>
      </c>
      <c r="B3074" s="1">
        <v>37142</v>
      </c>
      <c r="D3074" t="s">
        <v>53</v>
      </c>
      <c r="E3074" t="s">
        <v>35</v>
      </c>
      <c r="F3074">
        <v>1</v>
      </c>
      <c r="G3074">
        <v>4</v>
      </c>
      <c r="H3074" t="s">
        <v>24</v>
      </c>
      <c r="I3074">
        <v>1</v>
      </c>
      <c r="J3074">
        <v>1</v>
      </c>
      <c r="K3074" t="s">
        <v>101</v>
      </c>
      <c r="L3074">
        <v>8</v>
      </c>
      <c r="M3074">
        <v>8</v>
      </c>
      <c r="N3074">
        <v>4</v>
      </c>
      <c r="O3074">
        <v>5</v>
      </c>
      <c r="P3074">
        <v>3</v>
      </c>
      <c r="Q3074">
        <v>3</v>
      </c>
      <c r="R3074">
        <v>15</v>
      </c>
      <c r="S3074">
        <v>17</v>
      </c>
      <c r="T3074">
        <v>1</v>
      </c>
      <c r="U3074">
        <v>3</v>
      </c>
      <c r="V3074">
        <v>1</v>
      </c>
      <c r="W3074">
        <v>0</v>
      </c>
      <c r="Z3074">
        <f t="shared" ca="1" si="94"/>
        <v>801</v>
      </c>
      <c r="AA3074">
        <f t="shared" ca="1" si="95"/>
        <v>90</v>
      </c>
    </row>
    <row r="3075" spans="1:27" x14ac:dyDescent="0.2">
      <c r="A3075" t="s">
        <v>94</v>
      </c>
      <c r="B3075" s="1">
        <v>37142</v>
      </c>
      <c r="D3075" t="s">
        <v>56</v>
      </c>
      <c r="E3075" t="s">
        <v>29</v>
      </c>
      <c r="F3075">
        <v>1</v>
      </c>
      <c r="G3075">
        <v>0</v>
      </c>
      <c r="H3075" t="s">
        <v>27</v>
      </c>
      <c r="I3075">
        <v>0</v>
      </c>
      <c r="J3075">
        <v>0</v>
      </c>
      <c r="K3075" t="s">
        <v>114</v>
      </c>
      <c r="L3075">
        <v>11</v>
      </c>
      <c r="M3075">
        <v>10</v>
      </c>
      <c r="N3075">
        <v>4</v>
      </c>
      <c r="O3075">
        <v>4</v>
      </c>
      <c r="P3075">
        <v>4</v>
      </c>
      <c r="Q3075">
        <v>10</v>
      </c>
      <c r="R3075">
        <v>9</v>
      </c>
      <c r="S3075">
        <v>14</v>
      </c>
      <c r="T3075">
        <v>2</v>
      </c>
      <c r="U3075">
        <v>3</v>
      </c>
      <c r="V3075">
        <v>0</v>
      </c>
      <c r="W3075">
        <v>0</v>
      </c>
      <c r="Z3075">
        <f t="shared" ref="Z3075:Z3138" ca="1" si="96">RANDBETWEEN(723,2017)</f>
        <v>1964</v>
      </c>
      <c r="AA3075">
        <f t="shared" ref="AA3075:AA3138" ca="1" si="97">IF(RAND() &lt; 0.5, 90, 120)</f>
        <v>90</v>
      </c>
    </row>
    <row r="3076" spans="1:27" x14ac:dyDescent="0.2">
      <c r="A3076" t="s">
        <v>94</v>
      </c>
      <c r="B3076" s="1">
        <v>37143</v>
      </c>
      <c r="D3076" t="s">
        <v>60</v>
      </c>
      <c r="E3076" t="s">
        <v>104</v>
      </c>
      <c r="F3076">
        <v>1</v>
      </c>
      <c r="G3076">
        <v>1</v>
      </c>
      <c r="H3076" t="s">
        <v>34</v>
      </c>
      <c r="I3076">
        <v>1</v>
      </c>
      <c r="J3076">
        <v>1</v>
      </c>
      <c r="K3076" t="s">
        <v>99</v>
      </c>
      <c r="L3076">
        <v>7</v>
      </c>
      <c r="M3076">
        <v>16</v>
      </c>
      <c r="N3076">
        <v>4</v>
      </c>
      <c r="O3076">
        <v>5</v>
      </c>
      <c r="P3076">
        <v>5</v>
      </c>
      <c r="Q3076">
        <v>6</v>
      </c>
      <c r="R3076">
        <v>22</v>
      </c>
      <c r="S3076">
        <v>12</v>
      </c>
      <c r="T3076">
        <v>2</v>
      </c>
      <c r="U3076">
        <v>1</v>
      </c>
      <c r="V3076">
        <v>0</v>
      </c>
      <c r="W3076">
        <v>0</v>
      </c>
      <c r="Z3076">
        <f t="shared" ca="1" si="96"/>
        <v>1736</v>
      </c>
      <c r="AA3076">
        <f t="shared" ca="1" si="97"/>
        <v>120</v>
      </c>
    </row>
    <row r="3077" spans="1:27" x14ac:dyDescent="0.2">
      <c r="A3077" t="s">
        <v>94</v>
      </c>
      <c r="B3077" s="1">
        <v>37143</v>
      </c>
      <c r="D3077" t="s">
        <v>36</v>
      </c>
      <c r="E3077" t="s">
        <v>41</v>
      </c>
      <c r="F3077">
        <v>2</v>
      </c>
      <c r="G3077">
        <v>0</v>
      </c>
      <c r="H3077" t="s">
        <v>27</v>
      </c>
      <c r="I3077">
        <v>0</v>
      </c>
      <c r="J3077">
        <v>0</v>
      </c>
      <c r="K3077" t="s">
        <v>122</v>
      </c>
      <c r="L3077">
        <v>18</v>
      </c>
      <c r="M3077">
        <v>15</v>
      </c>
      <c r="N3077">
        <v>6</v>
      </c>
      <c r="O3077">
        <v>6</v>
      </c>
      <c r="P3077">
        <v>3</v>
      </c>
      <c r="Q3077">
        <v>3</v>
      </c>
      <c r="R3077">
        <v>15</v>
      </c>
      <c r="S3077">
        <v>16</v>
      </c>
      <c r="T3077">
        <v>0</v>
      </c>
      <c r="U3077">
        <v>0</v>
      </c>
      <c r="V3077">
        <v>0</v>
      </c>
      <c r="W3077">
        <v>0</v>
      </c>
      <c r="Z3077">
        <f t="shared" ca="1" si="96"/>
        <v>834</v>
      </c>
      <c r="AA3077">
        <f t="shared" ca="1" si="97"/>
        <v>120</v>
      </c>
    </row>
    <row r="3078" spans="1:27" x14ac:dyDescent="0.2">
      <c r="A3078" t="s">
        <v>94</v>
      </c>
      <c r="B3078" s="1">
        <v>37149</v>
      </c>
      <c r="D3078" t="s">
        <v>52</v>
      </c>
      <c r="E3078" t="s">
        <v>41</v>
      </c>
      <c r="F3078">
        <v>0</v>
      </c>
      <c r="G3078">
        <v>1</v>
      </c>
      <c r="H3078" t="s">
        <v>24</v>
      </c>
      <c r="I3078">
        <v>0</v>
      </c>
      <c r="J3078">
        <v>0</v>
      </c>
      <c r="K3078" t="s">
        <v>123</v>
      </c>
      <c r="L3078">
        <v>4</v>
      </c>
      <c r="M3078">
        <v>10</v>
      </c>
      <c r="N3078">
        <v>0</v>
      </c>
      <c r="O3078">
        <v>6</v>
      </c>
      <c r="P3078">
        <v>3</v>
      </c>
      <c r="Q3078">
        <v>2</v>
      </c>
      <c r="R3078">
        <v>11</v>
      </c>
      <c r="S3078">
        <v>19</v>
      </c>
      <c r="T3078">
        <v>1</v>
      </c>
      <c r="U3078">
        <v>1</v>
      </c>
      <c r="V3078">
        <v>0</v>
      </c>
      <c r="W3078">
        <v>0</v>
      </c>
      <c r="Z3078">
        <f t="shared" ca="1" si="96"/>
        <v>1018</v>
      </c>
      <c r="AA3078">
        <f t="shared" ca="1" si="97"/>
        <v>120</v>
      </c>
    </row>
    <row r="3079" spans="1:27" x14ac:dyDescent="0.2">
      <c r="A3079" t="s">
        <v>94</v>
      </c>
      <c r="B3079" s="1">
        <v>37149</v>
      </c>
      <c r="D3079" t="s">
        <v>55</v>
      </c>
      <c r="E3079" t="s">
        <v>50</v>
      </c>
      <c r="F3079">
        <v>2</v>
      </c>
      <c r="G3079">
        <v>3</v>
      </c>
      <c r="H3079" t="s">
        <v>24</v>
      </c>
      <c r="I3079">
        <v>1</v>
      </c>
      <c r="J3079">
        <v>1</v>
      </c>
      <c r="K3079" t="s">
        <v>100</v>
      </c>
      <c r="L3079">
        <v>15</v>
      </c>
      <c r="M3079">
        <v>12</v>
      </c>
      <c r="N3079">
        <v>9</v>
      </c>
      <c r="O3079">
        <v>6</v>
      </c>
      <c r="P3079">
        <v>8</v>
      </c>
      <c r="Q3079">
        <v>8</v>
      </c>
      <c r="R3079">
        <v>16</v>
      </c>
      <c r="S3079">
        <v>23</v>
      </c>
      <c r="T3079">
        <v>5</v>
      </c>
      <c r="U3079">
        <v>3</v>
      </c>
      <c r="V3079">
        <v>0</v>
      </c>
      <c r="W3079">
        <v>0</v>
      </c>
      <c r="Z3079">
        <f t="shared" ca="1" si="96"/>
        <v>808</v>
      </c>
      <c r="AA3079">
        <f t="shared" ca="1" si="97"/>
        <v>90</v>
      </c>
    </row>
    <row r="3080" spans="1:27" x14ac:dyDescent="0.2">
      <c r="A3080" t="s">
        <v>94</v>
      </c>
      <c r="B3080" s="1">
        <v>37149</v>
      </c>
      <c r="D3080" t="s">
        <v>42</v>
      </c>
      <c r="E3080" t="s">
        <v>30</v>
      </c>
      <c r="F3080">
        <v>1</v>
      </c>
      <c r="G3080">
        <v>3</v>
      </c>
      <c r="H3080" t="s">
        <v>24</v>
      </c>
      <c r="I3080">
        <v>1</v>
      </c>
      <c r="J3080">
        <v>2</v>
      </c>
      <c r="K3080" t="s">
        <v>124</v>
      </c>
      <c r="L3080">
        <v>11</v>
      </c>
      <c r="M3080">
        <v>13</v>
      </c>
      <c r="N3080">
        <v>5</v>
      </c>
      <c r="O3080">
        <v>9</v>
      </c>
      <c r="P3080">
        <v>4</v>
      </c>
      <c r="Q3080">
        <v>2</v>
      </c>
      <c r="R3080">
        <v>16</v>
      </c>
      <c r="S3080">
        <v>13</v>
      </c>
      <c r="T3080">
        <v>0</v>
      </c>
      <c r="U3080">
        <v>1</v>
      </c>
      <c r="V3080">
        <v>0</v>
      </c>
      <c r="W3080">
        <v>0</v>
      </c>
      <c r="Z3080">
        <f t="shared" ca="1" si="96"/>
        <v>1430</v>
      </c>
      <c r="AA3080">
        <f t="shared" ca="1" si="97"/>
        <v>90</v>
      </c>
    </row>
    <row r="3081" spans="1:27" x14ac:dyDescent="0.2">
      <c r="A3081" t="s">
        <v>94</v>
      </c>
      <c r="B3081" s="1">
        <v>37149</v>
      </c>
      <c r="D3081" t="s">
        <v>104</v>
      </c>
      <c r="E3081" t="s">
        <v>22</v>
      </c>
      <c r="F3081">
        <v>1</v>
      </c>
      <c r="G3081">
        <v>3</v>
      </c>
      <c r="H3081" t="s">
        <v>24</v>
      </c>
      <c r="I3081">
        <v>0</v>
      </c>
      <c r="J3081">
        <v>1</v>
      </c>
      <c r="K3081" t="s">
        <v>125</v>
      </c>
      <c r="L3081">
        <v>6</v>
      </c>
      <c r="M3081">
        <v>11</v>
      </c>
      <c r="N3081">
        <v>3</v>
      </c>
      <c r="O3081">
        <v>6</v>
      </c>
      <c r="P3081">
        <v>4</v>
      </c>
      <c r="Q3081">
        <v>5</v>
      </c>
      <c r="R3081">
        <v>18</v>
      </c>
      <c r="S3081">
        <v>20</v>
      </c>
      <c r="T3081">
        <v>3</v>
      </c>
      <c r="U3081">
        <v>4</v>
      </c>
      <c r="V3081">
        <v>0</v>
      </c>
      <c r="W3081">
        <v>0</v>
      </c>
      <c r="Z3081">
        <f t="shared" ca="1" si="96"/>
        <v>973</v>
      </c>
      <c r="AA3081">
        <f t="shared" ca="1" si="97"/>
        <v>120</v>
      </c>
    </row>
    <row r="3082" spans="1:27" x14ac:dyDescent="0.2">
      <c r="A3082" t="s">
        <v>94</v>
      </c>
      <c r="B3082" s="1">
        <v>37149</v>
      </c>
      <c r="D3082" t="s">
        <v>53</v>
      </c>
      <c r="E3082" t="s">
        <v>43</v>
      </c>
      <c r="F3082">
        <v>2</v>
      </c>
      <c r="G3082">
        <v>0</v>
      </c>
      <c r="H3082" t="s">
        <v>27</v>
      </c>
      <c r="I3082">
        <v>2</v>
      </c>
      <c r="J3082">
        <v>0</v>
      </c>
      <c r="K3082" t="s">
        <v>126</v>
      </c>
      <c r="L3082">
        <v>13</v>
      </c>
      <c r="M3082">
        <v>5</v>
      </c>
      <c r="N3082">
        <v>5</v>
      </c>
      <c r="O3082">
        <v>1</v>
      </c>
      <c r="P3082">
        <v>8</v>
      </c>
      <c r="Q3082">
        <v>1</v>
      </c>
      <c r="R3082">
        <v>16</v>
      </c>
      <c r="S3082">
        <v>23</v>
      </c>
      <c r="T3082">
        <v>2</v>
      </c>
      <c r="U3082">
        <v>3</v>
      </c>
      <c r="V3082">
        <v>0</v>
      </c>
      <c r="W3082">
        <v>1</v>
      </c>
      <c r="Z3082">
        <f t="shared" ca="1" si="96"/>
        <v>1867</v>
      </c>
      <c r="AA3082">
        <f t="shared" ca="1" si="97"/>
        <v>120</v>
      </c>
    </row>
    <row r="3083" spans="1:27" x14ac:dyDescent="0.2">
      <c r="A3083" t="s">
        <v>94</v>
      </c>
      <c r="B3083" s="1">
        <v>37149</v>
      </c>
      <c r="D3083" t="s">
        <v>35</v>
      </c>
      <c r="E3083" t="s">
        <v>46</v>
      </c>
      <c r="F3083">
        <v>4</v>
      </c>
      <c r="G3083">
        <v>3</v>
      </c>
      <c r="H3083" t="s">
        <v>27</v>
      </c>
      <c r="I3083">
        <v>2</v>
      </c>
      <c r="J3083">
        <v>1</v>
      </c>
      <c r="K3083" t="s">
        <v>112</v>
      </c>
      <c r="L3083">
        <v>15</v>
      </c>
      <c r="M3083">
        <v>10</v>
      </c>
      <c r="N3083">
        <v>8</v>
      </c>
      <c r="O3083">
        <v>7</v>
      </c>
      <c r="P3083">
        <v>8</v>
      </c>
      <c r="Q3083">
        <v>5</v>
      </c>
      <c r="R3083">
        <v>17</v>
      </c>
      <c r="S3083">
        <v>16</v>
      </c>
      <c r="T3083">
        <v>2</v>
      </c>
      <c r="U3083">
        <v>1</v>
      </c>
      <c r="V3083">
        <v>0</v>
      </c>
      <c r="W3083">
        <v>1</v>
      </c>
      <c r="Z3083">
        <f t="shared" ca="1" si="96"/>
        <v>1064</v>
      </c>
      <c r="AA3083">
        <f t="shared" ca="1" si="97"/>
        <v>90</v>
      </c>
    </row>
    <row r="3084" spans="1:27" x14ac:dyDescent="0.2">
      <c r="A3084" t="s">
        <v>94</v>
      </c>
      <c r="B3084" s="1">
        <v>37150</v>
      </c>
      <c r="D3084" t="s">
        <v>25</v>
      </c>
      <c r="E3084" t="s">
        <v>56</v>
      </c>
      <c r="F3084">
        <v>0</v>
      </c>
      <c r="G3084">
        <v>0</v>
      </c>
      <c r="H3084" t="s">
        <v>34</v>
      </c>
      <c r="I3084">
        <v>0</v>
      </c>
      <c r="J3084">
        <v>0</v>
      </c>
      <c r="K3084" t="s">
        <v>113</v>
      </c>
      <c r="L3084">
        <v>8</v>
      </c>
      <c r="M3084">
        <v>4</v>
      </c>
      <c r="N3084">
        <v>3</v>
      </c>
      <c r="O3084">
        <v>2</v>
      </c>
      <c r="P3084">
        <v>10</v>
      </c>
      <c r="Q3084">
        <v>3</v>
      </c>
      <c r="R3084">
        <v>20</v>
      </c>
      <c r="S3084">
        <v>25</v>
      </c>
      <c r="T3084">
        <v>0</v>
      </c>
      <c r="U3084">
        <v>4</v>
      </c>
      <c r="V3084">
        <v>0</v>
      </c>
      <c r="W3084">
        <v>0</v>
      </c>
      <c r="Z3084">
        <f t="shared" ca="1" si="96"/>
        <v>789</v>
      </c>
      <c r="AA3084">
        <f t="shared" ca="1" si="97"/>
        <v>120</v>
      </c>
    </row>
    <row r="3085" spans="1:27" x14ac:dyDescent="0.2">
      <c r="A3085" t="s">
        <v>94</v>
      </c>
      <c r="B3085" s="1">
        <v>37150</v>
      </c>
      <c r="D3085" t="s">
        <v>60</v>
      </c>
      <c r="E3085" t="s">
        <v>33</v>
      </c>
      <c r="F3085">
        <v>0</v>
      </c>
      <c r="G3085">
        <v>2</v>
      </c>
      <c r="H3085" t="s">
        <v>24</v>
      </c>
      <c r="I3085">
        <v>0</v>
      </c>
      <c r="J3085">
        <v>1</v>
      </c>
      <c r="K3085" t="s">
        <v>127</v>
      </c>
      <c r="L3085">
        <v>9</v>
      </c>
      <c r="M3085">
        <v>20</v>
      </c>
      <c r="N3085">
        <v>4</v>
      </c>
      <c r="O3085">
        <v>9</v>
      </c>
      <c r="P3085">
        <v>8</v>
      </c>
      <c r="Q3085">
        <v>9</v>
      </c>
      <c r="R3085">
        <v>13</v>
      </c>
      <c r="S3085">
        <v>14</v>
      </c>
      <c r="T3085">
        <v>2</v>
      </c>
      <c r="U3085">
        <v>1</v>
      </c>
      <c r="V3085">
        <v>1</v>
      </c>
      <c r="W3085">
        <v>0</v>
      </c>
      <c r="Z3085">
        <f t="shared" ca="1" si="96"/>
        <v>1887</v>
      </c>
      <c r="AA3085">
        <f t="shared" ca="1" si="97"/>
        <v>120</v>
      </c>
    </row>
    <row r="3086" spans="1:27" x14ac:dyDescent="0.2">
      <c r="A3086" t="s">
        <v>94</v>
      </c>
      <c r="B3086" s="1">
        <v>37150</v>
      </c>
      <c r="D3086" t="s">
        <v>38</v>
      </c>
      <c r="E3086" t="s">
        <v>29</v>
      </c>
      <c r="F3086">
        <v>1</v>
      </c>
      <c r="G3086">
        <v>1</v>
      </c>
      <c r="H3086" t="s">
        <v>34</v>
      </c>
      <c r="I3086">
        <v>1</v>
      </c>
      <c r="J3086">
        <v>0</v>
      </c>
      <c r="K3086" t="s">
        <v>101</v>
      </c>
      <c r="L3086">
        <v>20</v>
      </c>
      <c r="M3086">
        <v>6</v>
      </c>
      <c r="N3086">
        <v>10</v>
      </c>
      <c r="O3086">
        <v>4</v>
      </c>
      <c r="P3086">
        <v>6</v>
      </c>
      <c r="Q3086">
        <v>13</v>
      </c>
      <c r="R3086">
        <v>8</v>
      </c>
      <c r="S3086">
        <v>15</v>
      </c>
      <c r="T3086">
        <v>3</v>
      </c>
      <c r="U3086">
        <v>1</v>
      </c>
      <c r="V3086">
        <v>0</v>
      </c>
      <c r="W3086">
        <v>0</v>
      </c>
      <c r="Z3086">
        <f t="shared" ca="1" si="96"/>
        <v>1488</v>
      </c>
      <c r="AA3086">
        <f t="shared" ca="1" si="97"/>
        <v>120</v>
      </c>
    </row>
    <row r="3087" spans="1:27" x14ac:dyDescent="0.2">
      <c r="A3087" t="s">
        <v>94</v>
      </c>
      <c r="B3087" s="1">
        <v>37150</v>
      </c>
      <c r="D3087" t="s">
        <v>36</v>
      </c>
      <c r="E3087" t="s">
        <v>28</v>
      </c>
      <c r="F3087">
        <v>2</v>
      </c>
      <c r="G3087">
        <v>3</v>
      </c>
      <c r="H3087" t="s">
        <v>24</v>
      </c>
      <c r="I3087">
        <v>0</v>
      </c>
      <c r="J3087">
        <v>1</v>
      </c>
      <c r="K3087" t="s">
        <v>128</v>
      </c>
      <c r="L3087">
        <v>11</v>
      </c>
      <c r="M3087">
        <v>6</v>
      </c>
      <c r="N3087">
        <v>4</v>
      </c>
      <c r="O3087">
        <v>4</v>
      </c>
      <c r="P3087">
        <v>6</v>
      </c>
      <c r="Q3087">
        <v>6</v>
      </c>
      <c r="R3087">
        <v>10</v>
      </c>
      <c r="S3087">
        <v>12</v>
      </c>
      <c r="T3087">
        <v>1</v>
      </c>
      <c r="U3087">
        <v>4</v>
      </c>
      <c r="V3087">
        <v>0</v>
      </c>
      <c r="W3087">
        <v>1</v>
      </c>
      <c r="Z3087">
        <f t="shared" ca="1" si="96"/>
        <v>1226</v>
      </c>
      <c r="AA3087">
        <f t="shared" ca="1" si="97"/>
        <v>120</v>
      </c>
    </row>
    <row r="3088" spans="1:27" x14ac:dyDescent="0.2">
      <c r="A3088" t="s">
        <v>94</v>
      </c>
      <c r="B3088" s="1">
        <v>37151</v>
      </c>
      <c r="D3088" t="s">
        <v>50</v>
      </c>
      <c r="E3088" t="s">
        <v>53</v>
      </c>
      <c r="F3088">
        <v>1</v>
      </c>
      <c r="G3088">
        <v>2</v>
      </c>
      <c r="H3088" t="s">
        <v>24</v>
      </c>
      <c r="I3088">
        <v>1</v>
      </c>
      <c r="J3088">
        <v>0</v>
      </c>
      <c r="K3088" t="s">
        <v>95</v>
      </c>
      <c r="L3088">
        <v>10</v>
      </c>
      <c r="M3088">
        <v>13</v>
      </c>
      <c r="N3088">
        <v>5</v>
      </c>
      <c r="O3088">
        <v>6</v>
      </c>
      <c r="P3088">
        <v>4</v>
      </c>
      <c r="Q3088">
        <v>2</v>
      </c>
      <c r="R3088">
        <v>19</v>
      </c>
      <c r="S3088">
        <v>15</v>
      </c>
      <c r="T3088">
        <v>0</v>
      </c>
      <c r="U3088">
        <v>1</v>
      </c>
      <c r="V3088">
        <v>0</v>
      </c>
      <c r="W3088">
        <v>0</v>
      </c>
      <c r="Z3088">
        <f t="shared" ca="1" si="96"/>
        <v>919</v>
      </c>
      <c r="AA3088">
        <f t="shared" ca="1" si="97"/>
        <v>120</v>
      </c>
    </row>
    <row r="3089" spans="1:27" x14ac:dyDescent="0.2">
      <c r="A3089" t="s">
        <v>94</v>
      </c>
      <c r="B3089" s="1">
        <v>37153</v>
      </c>
      <c r="D3089" t="s">
        <v>29</v>
      </c>
      <c r="E3089" t="s">
        <v>52</v>
      </c>
      <c r="F3089">
        <v>1</v>
      </c>
      <c r="G3089">
        <v>1</v>
      </c>
      <c r="H3089" t="s">
        <v>34</v>
      </c>
      <c r="I3089">
        <v>0</v>
      </c>
      <c r="J3089">
        <v>0</v>
      </c>
      <c r="K3089" t="s">
        <v>99</v>
      </c>
      <c r="L3089">
        <v>20</v>
      </c>
      <c r="M3089">
        <v>10</v>
      </c>
      <c r="N3089">
        <v>8</v>
      </c>
      <c r="O3089">
        <v>5</v>
      </c>
      <c r="P3089">
        <v>10</v>
      </c>
      <c r="Q3089">
        <v>2</v>
      </c>
      <c r="R3089">
        <v>14</v>
      </c>
      <c r="S3089">
        <v>15</v>
      </c>
      <c r="T3089">
        <v>0</v>
      </c>
      <c r="U3089">
        <v>4</v>
      </c>
      <c r="V3089">
        <v>0</v>
      </c>
      <c r="W3089">
        <v>0</v>
      </c>
      <c r="Z3089">
        <f t="shared" ca="1" si="96"/>
        <v>777</v>
      </c>
      <c r="AA3089">
        <f t="shared" ca="1" si="97"/>
        <v>120</v>
      </c>
    </row>
    <row r="3090" spans="1:27" x14ac:dyDescent="0.2">
      <c r="A3090" t="s">
        <v>94</v>
      </c>
      <c r="B3090" s="1">
        <v>37153</v>
      </c>
      <c r="D3090" t="s">
        <v>56</v>
      </c>
      <c r="E3090" t="s">
        <v>36</v>
      </c>
      <c r="F3090">
        <v>1</v>
      </c>
      <c r="G3090">
        <v>2</v>
      </c>
      <c r="H3090" t="s">
        <v>24</v>
      </c>
      <c r="I3090">
        <v>0</v>
      </c>
      <c r="J3090">
        <v>1</v>
      </c>
      <c r="K3090" t="s">
        <v>96</v>
      </c>
      <c r="L3090">
        <v>14</v>
      </c>
      <c r="M3090">
        <v>13</v>
      </c>
      <c r="N3090">
        <v>8</v>
      </c>
      <c r="O3090">
        <v>6</v>
      </c>
      <c r="P3090">
        <v>11</v>
      </c>
      <c r="Q3090">
        <v>4</v>
      </c>
      <c r="R3090">
        <v>9</v>
      </c>
      <c r="S3090">
        <v>14</v>
      </c>
      <c r="T3090">
        <v>1</v>
      </c>
      <c r="U3090">
        <v>2</v>
      </c>
      <c r="V3090">
        <v>0</v>
      </c>
      <c r="W3090">
        <v>0</v>
      </c>
      <c r="Z3090">
        <f t="shared" ca="1" si="96"/>
        <v>1859</v>
      </c>
      <c r="AA3090">
        <f t="shared" ca="1" si="97"/>
        <v>120</v>
      </c>
    </row>
    <row r="3091" spans="1:27" x14ac:dyDescent="0.2">
      <c r="A3091" t="s">
        <v>94</v>
      </c>
      <c r="B3091" s="1">
        <v>37156</v>
      </c>
      <c r="D3091" t="s">
        <v>22</v>
      </c>
      <c r="E3091" t="s">
        <v>52</v>
      </c>
      <c r="F3091">
        <v>1</v>
      </c>
      <c r="G3091">
        <v>1</v>
      </c>
      <c r="H3091" t="s">
        <v>34</v>
      </c>
      <c r="I3091">
        <v>0</v>
      </c>
      <c r="J3091">
        <v>0</v>
      </c>
      <c r="K3091" t="s">
        <v>119</v>
      </c>
      <c r="L3091">
        <v>23</v>
      </c>
      <c r="M3091">
        <v>7</v>
      </c>
      <c r="N3091">
        <v>12</v>
      </c>
      <c r="O3091">
        <v>4</v>
      </c>
      <c r="P3091">
        <v>17</v>
      </c>
      <c r="Q3091">
        <v>0</v>
      </c>
      <c r="R3091">
        <v>9</v>
      </c>
      <c r="S3091">
        <v>11</v>
      </c>
      <c r="T3091">
        <v>1</v>
      </c>
      <c r="U3091">
        <v>1</v>
      </c>
      <c r="V3091">
        <v>0</v>
      </c>
      <c r="W3091">
        <v>1</v>
      </c>
      <c r="Z3091">
        <f t="shared" ca="1" si="96"/>
        <v>1762</v>
      </c>
      <c r="AA3091">
        <f t="shared" ca="1" si="97"/>
        <v>90</v>
      </c>
    </row>
    <row r="3092" spans="1:27" x14ac:dyDescent="0.2">
      <c r="A3092" t="s">
        <v>94</v>
      </c>
      <c r="B3092" s="1">
        <v>37156</v>
      </c>
      <c r="D3092" t="s">
        <v>29</v>
      </c>
      <c r="E3092" t="s">
        <v>42</v>
      </c>
      <c r="F3092">
        <v>1</v>
      </c>
      <c r="G3092">
        <v>0</v>
      </c>
      <c r="H3092" t="s">
        <v>27</v>
      </c>
      <c r="I3092">
        <v>1</v>
      </c>
      <c r="J3092">
        <v>0</v>
      </c>
      <c r="K3092" t="s">
        <v>100</v>
      </c>
      <c r="L3092">
        <v>13</v>
      </c>
      <c r="M3092">
        <v>14</v>
      </c>
      <c r="N3092">
        <v>6</v>
      </c>
      <c r="O3092">
        <v>7</v>
      </c>
      <c r="P3092">
        <v>5</v>
      </c>
      <c r="Q3092">
        <v>4</v>
      </c>
      <c r="R3092">
        <v>18</v>
      </c>
      <c r="S3092">
        <v>17</v>
      </c>
      <c r="T3092">
        <v>1</v>
      </c>
      <c r="U3092">
        <v>2</v>
      </c>
      <c r="V3092">
        <v>0</v>
      </c>
      <c r="W3092">
        <v>0</v>
      </c>
      <c r="Z3092">
        <f t="shared" ca="1" si="96"/>
        <v>730</v>
      </c>
      <c r="AA3092">
        <f t="shared" ca="1" si="97"/>
        <v>120</v>
      </c>
    </row>
    <row r="3093" spans="1:27" x14ac:dyDescent="0.2">
      <c r="A3093" t="s">
        <v>94</v>
      </c>
      <c r="B3093" s="1">
        <v>37156</v>
      </c>
      <c r="D3093" t="s">
        <v>50</v>
      </c>
      <c r="E3093" t="s">
        <v>104</v>
      </c>
      <c r="F3093">
        <v>0</v>
      </c>
      <c r="G3093">
        <v>0</v>
      </c>
      <c r="H3093" t="s">
        <v>34</v>
      </c>
      <c r="I3093">
        <v>0</v>
      </c>
      <c r="J3093">
        <v>0</v>
      </c>
      <c r="K3093" t="s">
        <v>129</v>
      </c>
      <c r="L3093">
        <v>12</v>
      </c>
      <c r="M3093">
        <v>6</v>
      </c>
      <c r="N3093">
        <v>5</v>
      </c>
      <c r="O3093">
        <v>2</v>
      </c>
      <c r="P3093">
        <v>4</v>
      </c>
      <c r="Q3093">
        <v>4</v>
      </c>
      <c r="R3093">
        <v>15</v>
      </c>
      <c r="S3093">
        <v>21</v>
      </c>
      <c r="T3093">
        <v>2</v>
      </c>
      <c r="U3093">
        <v>2</v>
      </c>
      <c r="V3093">
        <v>0</v>
      </c>
      <c r="W3093">
        <v>0</v>
      </c>
      <c r="Z3093">
        <f t="shared" ca="1" si="96"/>
        <v>1617</v>
      </c>
      <c r="AA3093">
        <f t="shared" ca="1" si="97"/>
        <v>90</v>
      </c>
    </row>
    <row r="3094" spans="1:27" x14ac:dyDescent="0.2">
      <c r="A3094" t="s">
        <v>94</v>
      </c>
      <c r="B3094" s="1">
        <v>37156</v>
      </c>
      <c r="D3094" t="s">
        <v>30</v>
      </c>
      <c r="E3094" t="s">
        <v>36</v>
      </c>
      <c r="F3094">
        <v>1</v>
      </c>
      <c r="G3094">
        <v>0</v>
      </c>
      <c r="H3094" t="s">
        <v>27</v>
      </c>
      <c r="I3094">
        <v>0</v>
      </c>
      <c r="J3094">
        <v>0</v>
      </c>
      <c r="K3094" t="s">
        <v>102</v>
      </c>
      <c r="L3094">
        <v>14</v>
      </c>
      <c r="M3094">
        <v>11</v>
      </c>
      <c r="N3094">
        <v>6</v>
      </c>
      <c r="O3094">
        <v>5</v>
      </c>
      <c r="P3094">
        <v>2</v>
      </c>
      <c r="Q3094">
        <v>5</v>
      </c>
      <c r="R3094">
        <v>12</v>
      </c>
      <c r="S3094">
        <v>9</v>
      </c>
      <c r="T3094">
        <v>0</v>
      </c>
      <c r="U3094">
        <v>1</v>
      </c>
      <c r="V3094">
        <v>0</v>
      </c>
      <c r="W3094">
        <v>0</v>
      </c>
      <c r="Z3094">
        <f t="shared" ca="1" si="96"/>
        <v>1136</v>
      </c>
      <c r="AA3094">
        <f t="shared" ca="1" si="97"/>
        <v>120</v>
      </c>
    </row>
    <row r="3095" spans="1:27" x14ac:dyDescent="0.2">
      <c r="A3095" t="s">
        <v>94</v>
      </c>
      <c r="B3095" s="1">
        <v>37156</v>
      </c>
      <c r="D3095" t="s">
        <v>46</v>
      </c>
      <c r="E3095" t="s">
        <v>38</v>
      </c>
      <c r="F3095">
        <v>4</v>
      </c>
      <c r="G3095">
        <v>0</v>
      </c>
      <c r="H3095" t="s">
        <v>27</v>
      </c>
      <c r="I3095">
        <v>2</v>
      </c>
      <c r="J3095">
        <v>0</v>
      </c>
      <c r="K3095" t="s">
        <v>95</v>
      </c>
      <c r="L3095">
        <v>13</v>
      </c>
      <c r="M3095">
        <v>8</v>
      </c>
      <c r="N3095">
        <v>8</v>
      </c>
      <c r="O3095">
        <v>1</v>
      </c>
      <c r="P3095">
        <v>8</v>
      </c>
      <c r="Q3095">
        <v>4</v>
      </c>
      <c r="R3095">
        <v>14</v>
      </c>
      <c r="S3095">
        <v>17</v>
      </c>
      <c r="T3095">
        <v>0</v>
      </c>
      <c r="U3095">
        <v>1</v>
      </c>
      <c r="V3095">
        <v>0</v>
      </c>
      <c r="W3095">
        <v>0</v>
      </c>
      <c r="Z3095">
        <f t="shared" ca="1" si="96"/>
        <v>1243</v>
      </c>
      <c r="AA3095">
        <f t="shared" ca="1" si="97"/>
        <v>120</v>
      </c>
    </row>
    <row r="3096" spans="1:27" x14ac:dyDescent="0.2">
      <c r="A3096" t="s">
        <v>94</v>
      </c>
      <c r="B3096" s="1">
        <v>37156</v>
      </c>
      <c r="D3096" t="s">
        <v>56</v>
      </c>
      <c r="E3096" t="s">
        <v>60</v>
      </c>
      <c r="F3096">
        <v>2</v>
      </c>
      <c r="G3096">
        <v>2</v>
      </c>
      <c r="H3096" t="s">
        <v>34</v>
      </c>
      <c r="I3096">
        <v>0</v>
      </c>
      <c r="J3096">
        <v>1</v>
      </c>
      <c r="K3096" t="s">
        <v>121</v>
      </c>
      <c r="L3096">
        <v>22</v>
      </c>
      <c r="M3096">
        <v>13</v>
      </c>
      <c r="N3096">
        <v>13</v>
      </c>
      <c r="O3096">
        <v>5</v>
      </c>
      <c r="P3096">
        <v>9</v>
      </c>
      <c r="Q3096">
        <v>8</v>
      </c>
      <c r="R3096">
        <v>20</v>
      </c>
      <c r="S3096">
        <v>13</v>
      </c>
      <c r="T3096">
        <v>2</v>
      </c>
      <c r="U3096">
        <v>3</v>
      </c>
      <c r="V3096">
        <v>0</v>
      </c>
      <c r="W3096">
        <v>0</v>
      </c>
      <c r="Z3096">
        <f t="shared" ca="1" si="96"/>
        <v>763</v>
      </c>
      <c r="AA3096">
        <f t="shared" ca="1" si="97"/>
        <v>90</v>
      </c>
    </row>
    <row r="3097" spans="1:27" x14ac:dyDescent="0.2">
      <c r="A3097" t="s">
        <v>94</v>
      </c>
      <c r="B3097" s="1">
        <v>37157</v>
      </c>
      <c r="D3097" t="s">
        <v>28</v>
      </c>
      <c r="E3097" t="s">
        <v>53</v>
      </c>
      <c r="F3097">
        <v>2</v>
      </c>
      <c r="G3097">
        <v>2</v>
      </c>
      <c r="H3097" t="s">
        <v>34</v>
      </c>
      <c r="I3097">
        <v>2</v>
      </c>
      <c r="J3097">
        <v>0</v>
      </c>
      <c r="K3097" t="s">
        <v>98</v>
      </c>
      <c r="L3097">
        <v>8</v>
      </c>
      <c r="M3097">
        <v>4</v>
      </c>
      <c r="N3097">
        <v>3</v>
      </c>
      <c r="O3097">
        <v>2</v>
      </c>
      <c r="P3097">
        <v>8</v>
      </c>
      <c r="Q3097">
        <v>2</v>
      </c>
      <c r="R3097">
        <v>17</v>
      </c>
      <c r="S3097">
        <v>15</v>
      </c>
      <c r="T3097">
        <v>4</v>
      </c>
      <c r="U3097">
        <v>1</v>
      </c>
      <c r="V3097">
        <v>0</v>
      </c>
      <c r="W3097">
        <v>0</v>
      </c>
      <c r="Z3097">
        <f t="shared" ca="1" si="96"/>
        <v>1726</v>
      </c>
      <c r="AA3097">
        <f t="shared" ca="1" si="97"/>
        <v>120</v>
      </c>
    </row>
    <row r="3098" spans="1:27" x14ac:dyDescent="0.2">
      <c r="A3098" t="s">
        <v>94</v>
      </c>
      <c r="B3098" s="1">
        <v>37157</v>
      </c>
      <c r="D3098" t="s">
        <v>33</v>
      </c>
      <c r="E3098" t="s">
        <v>55</v>
      </c>
      <c r="F3098">
        <v>3</v>
      </c>
      <c r="G3098">
        <v>0</v>
      </c>
      <c r="H3098" t="s">
        <v>27</v>
      </c>
      <c r="I3098">
        <v>1</v>
      </c>
      <c r="J3098">
        <v>0</v>
      </c>
      <c r="K3098" t="s">
        <v>122</v>
      </c>
      <c r="L3098">
        <v>19</v>
      </c>
      <c r="M3098">
        <v>9</v>
      </c>
      <c r="N3098">
        <v>10</v>
      </c>
      <c r="O3098">
        <v>2</v>
      </c>
      <c r="P3098">
        <v>9</v>
      </c>
      <c r="Q3098">
        <v>3</v>
      </c>
      <c r="R3098">
        <v>26</v>
      </c>
      <c r="S3098">
        <v>17</v>
      </c>
      <c r="T3098">
        <v>1</v>
      </c>
      <c r="U3098">
        <v>2</v>
      </c>
      <c r="V3098">
        <v>0</v>
      </c>
      <c r="W3098">
        <v>0</v>
      </c>
      <c r="Z3098">
        <f t="shared" ca="1" si="96"/>
        <v>1380</v>
      </c>
      <c r="AA3098">
        <f t="shared" ca="1" si="97"/>
        <v>90</v>
      </c>
    </row>
    <row r="3099" spans="1:27" x14ac:dyDescent="0.2">
      <c r="A3099" t="s">
        <v>94</v>
      </c>
      <c r="B3099" s="1">
        <v>37157</v>
      </c>
      <c r="D3099" t="s">
        <v>43</v>
      </c>
      <c r="E3099" t="s">
        <v>35</v>
      </c>
      <c r="F3099">
        <v>3</v>
      </c>
      <c r="G3099">
        <v>0</v>
      </c>
      <c r="H3099" t="s">
        <v>27</v>
      </c>
      <c r="I3099">
        <v>1</v>
      </c>
      <c r="J3099">
        <v>0</v>
      </c>
      <c r="K3099" t="s">
        <v>130</v>
      </c>
      <c r="L3099">
        <v>17</v>
      </c>
      <c r="M3099">
        <v>8</v>
      </c>
      <c r="N3099">
        <v>9</v>
      </c>
      <c r="O3099">
        <v>5</v>
      </c>
      <c r="P3099">
        <v>10</v>
      </c>
      <c r="Q3099">
        <v>7</v>
      </c>
      <c r="R3099">
        <v>20</v>
      </c>
      <c r="S3099">
        <v>17</v>
      </c>
      <c r="T3099">
        <v>3</v>
      </c>
      <c r="U3099">
        <v>0</v>
      </c>
      <c r="V3099">
        <v>0</v>
      </c>
      <c r="W3099">
        <v>0</v>
      </c>
      <c r="Z3099">
        <f t="shared" ca="1" si="96"/>
        <v>1450</v>
      </c>
      <c r="AA3099">
        <f t="shared" ca="1" si="97"/>
        <v>120</v>
      </c>
    </row>
    <row r="3100" spans="1:27" x14ac:dyDescent="0.2">
      <c r="A3100" t="s">
        <v>94</v>
      </c>
      <c r="B3100" s="1">
        <v>37158</v>
      </c>
      <c r="D3100" t="s">
        <v>41</v>
      </c>
      <c r="E3100" t="s">
        <v>25</v>
      </c>
      <c r="F3100">
        <v>1</v>
      </c>
      <c r="G3100">
        <v>3</v>
      </c>
      <c r="H3100" t="s">
        <v>24</v>
      </c>
      <c r="I3100">
        <v>1</v>
      </c>
      <c r="J3100">
        <v>2</v>
      </c>
      <c r="K3100" t="s">
        <v>128</v>
      </c>
      <c r="L3100">
        <v>12</v>
      </c>
      <c r="M3100">
        <v>11</v>
      </c>
      <c r="N3100">
        <v>4</v>
      </c>
      <c r="O3100">
        <v>5</v>
      </c>
      <c r="P3100">
        <v>2</v>
      </c>
      <c r="Q3100">
        <v>3</v>
      </c>
      <c r="R3100">
        <v>15</v>
      </c>
      <c r="S3100">
        <v>18</v>
      </c>
      <c r="T3100">
        <v>1</v>
      </c>
      <c r="U3100">
        <v>2</v>
      </c>
      <c r="V3100">
        <v>1</v>
      </c>
      <c r="W3100">
        <v>1</v>
      </c>
      <c r="Z3100">
        <f t="shared" ca="1" si="96"/>
        <v>831</v>
      </c>
      <c r="AA3100">
        <f t="shared" ca="1" si="97"/>
        <v>90</v>
      </c>
    </row>
    <row r="3101" spans="1:27" x14ac:dyDescent="0.2">
      <c r="A3101" t="s">
        <v>94</v>
      </c>
      <c r="B3101" s="1">
        <v>37160</v>
      </c>
      <c r="D3101" t="s">
        <v>35</v>
      </c>
      <c r="E3101" t="s">
        <v>50</v>
      </c>
      <c r="F3101">
        <v>1</v>
      </c>
      <c r="G3101">
        <v>0</v>
      </c>
      <c r="H3101" t="s">
        <v>27</v>
      </c>
      <c r="I3101">
        <v>1</v>
      </c>
      <c r="J3101">
        <v>0</v>
      </c>
      <c r="K3101" t="s">
        <v>123</v>
      </c>
      <c r="L3101">
        <v>12</v>
      </c>
      <c r="M3101">
        <v>2</v>
      </c>
      <c r="N3101">
        <v>6</v>
      </c>
      <c r="O3101">
        <v>2</v>
      </c>
      <c r="P3101">
        <v>10</v>
      </c>
      <c r="Q3101">
        <v>1</v>
      </c>
      <c r="R3101">
        <v>17</v>
      </c>
      <c r="S3101">
        <v>27</v>
      </c>
      <c r="T3101">
        <v>2</v>
      </c>
      <c r="U3101">
        <v>3</v>
      </c>
      <c r="V3101">
        <v>0</v>
      </c>
      <c r="W3101">
        <v>0</v>
      </c>
      <c r="Z3101">
        <f t="shared" ca="1" si="96"/>
        <v>1606</v>
      </c>
      <c r="AA3101">
        <f t="shared" ca="1" si="97"/>
        <v>90</v>
      </c>
    </row>
    <row r="3102" spans="1:27" x14ac:dyDescent="0.2">
      <c r="A3102" t="s">
        <v>94</v>
      </c>
      <c r="B3102" s="1">
        <v>37163</v>
      </c>
      <c r="D3102" t="s">
        <v>52</v>
      </c>
      <c r="E3102" t="s">
        <v>56</v>
      </c>
      <c r="F3102">
        <v>0</v>
      </c>
      <c r="G3102">
        <v>2</v>
      </c>
      <c r="H3102" t="s">
        <v>24</v>
      </c>
      <c r="I3102">
        <v>0</v>
      </c>
      <c r="J3102">
        <v>0</v>
      </c>
      <c r="K3102" t="s">
        <v>131</v>
      </c>
      <c r="L3102">
        <v>15</v>
      </c>
      <c r="M3102">
        <v>14</v>
      </c>
      <c r="N3102">
        <v>8</v>
      </c>
      <c r="O3102">
        <v>7</v>
      </c>
      <c r="P3102">
        <v>8</v>
      </c>
      <c r="Q3102">
        <v>4</v>
      </c>
      <c r="R3102">
        <v>10</v>
      </c>
      <c r="S3102">
        <v>13</v>
      </c>
      <c r="T3102">
        <v>1</v>
      </c>
      <c r="U3102">
        <v>1</v>
      </c>
      <c r="V3102">
        <v>0</v>
      </c>
      <c r="W3102">
        <v>0</v>
      </c>
      <c r="Z3102">
        <f t="shared" ca="1" si="96"/>
        <v>1123</v>
      </c>
      <c r="AA3102">
        <f t="shared" ca="1" si="97"/>
        <v>90</v>
      </c>
    </row>
    <row r="3103" spans="1:27" x14ac:dyDescent="0.2">
      <c r="A3103" t="s">
        <v>94</v>
      </c>
      <c r="B3103" s="1">
        <v>37163</v>
      </c>
      <c r="D3103" t="s">
        <v>60</v>
      </c>
      <c r="E3103" t="s">
        <v>50</v>
      </c>
      <c r="F3103">
        <v>2</v>
      </c>
      <c r="G3103">
        <v>0</v>
      </c>
      <c r="H3103" t="s">
        <v>27</v>
      </c>
      <c r="I3103">
        <v>1</v>
      </c>
      <c r="J3103">
        <v>0</v>
      </c>
      <c r="K3103" t="s">
        <v>132</v>
      </c>
      <c r="L3103">
        <v>14</v>
      </c>
      <c r="M3103">
        <v>9</v>
      </c>
      <c r="N3103">
        <v>12</v>
      </c>
      <c r="O3103">
        <v>6</v>
      </c>
      <c r="P3103">
        <v>4</v>
      </c>
      <c r="Q3103">
        <v>4</v>
      </c>
      <c r="R3103">
        <v>12</v>
      </c>
      <c r="S3103">
        <v>11</v>
      </c>
      <c r="T3103">
        <v>1</v>
      </c>
      <c r="U3103">
        <v>2</v>
      </c>
      <c r="V3103">
        <v>1</v>
      </c>
      <c r="W3103">
        <v>1</v>
      </c>
      <c r="Z3103">
        <f t="shared" ca="1" si="96"/>
        <v>866</v>
      </c>
      <c r="AA3103">
        <f t="shared" ca="1" si="97"/>
        <v>90</v>
      </c>
    </row>
    <row r="3104" spans="1:27" x14ac:dyDescent="0.2">
      <c r="A3104" t="s">
        <v>94</v>
      </c>
      <c r="B3104" s="1">
        <v>37163</v>
      </c>
      <c r="D3104" t="s">
        <v>55</v>
      </c>
      <c r="E3104" t="s">
        <v>22</v>
      </c>
      <c r="F3104">
        <v>0</v>
      </c>
      <c r="G3104">
        <v>2</v>
      </c>
      <c r="H3104" t="s">
        <v>24</v>
      </c>
      <c r="I3104">
        <v>0</v>
      </c>
      <c r="J3104">
        <v>1</v>
      </c>
      <c r="K3104" t="s">
        <v>98</v>
      </c>
      <c r="L3104">
        <v>7</v>
      </c>
      <c r="M3104">
        <v>11</v>
      </c>
      <c r="N3104">
        <v>5</v>
      </c>
      <c r="O3104">
        <v>6</v>
      </c>
      <c r="P3104">
        <v>2</v>
      </c>
      <c r="Q3104">
        <v>5</v>
      </c>
      <c r="R3104">
        <v>18</v>
      </c>
      <c r="S3104">
        <v>19</v>
      </c>
      <c r="T3104">
        <v>3</v>
      </c>
      <c r="U3104">
        <v>3</v>
      </c>
      <c r="V3104">
        <v>0</v>
      </c>
      <c r="W3104">
        <v>1</v>
      </c>
      <c r="Z3104">
        <f t="shared" ca="1" si="96"/>
        <v>1204</v>
      </c>
      <c r="AA3104">
        <f t="shared" ca="1" si="97"/>
        <v>90</v>
      </c>
    </row>
    <row r="3105" spans="1:27" x14ac:dyDescent="0.2">
      <c r="A3105" t="s">
        <v>94</v>
      </c>
      <c r="B3105" s="1">
        <v>37163</v>
      </c>
      <c r="D3105" t="s">
        <v>42</v>
      </c>
      <c r="E3105" t="s">
        <v>43</v>
      </c>
      <c r="F3105">
        <v>5</v>
      </c>
      <c r="G3105">
        <v>0</v>
      </c>
      <c r="H3105" t="s">
        <v>27</v>
      </c>
      <c r="I3105">
        <v>1</v>
      </c>
      <c r="J3105">
        <v>0</v>
      </c>
      <c r="K3105" t="s">
        <v>96</v>
      </c>
      <c r="L3105">
        <v>18</v>
      </c>
      <c r="M3105">
        <v>15</v>
      </c>
      <c r="N3105">
        <v>11</v>
      </c>
      <c r="O3105">
        <v>5</v>
      </c>
      <c r="P3105">
        <v>8</v>
      </c>
      <c r="Q3105">
        <v>4</v>
      </c>
      <c r="R3105">
        <v>15</v>
      </c>
      <c r="S3105">
        <v>8</v>
      </c>
      <c r="T3105">
        <v>0</v>
      </c>
      <c r="U3105">
        <v>0</v>
      </c>
      <c r="V3105">
        <v>0</v>
      </c>
      <c r="W3105">
        <v>0</v>
      </c>
      <c r="Z3105">
        <f t="shared" ca="1" si="96"/>
        <v>1075</v>
      </c>
      <c r="AA3105">
        <f t="shared" ca="1" si="97"/>
        <v>120</v>
      </c>
    </row>
    <row r="3106" spans="1:27" x14ac:dyDescent="0.2">
      <c r="A3106" t="s">
        <v>94</v>
      </c>
      <c r="B3106" s="1">
        <v>37163</v>
      </c>
      <c r="D3106" t="s">
        <v>53</v>
      </c>
      <c r="E3106" t="s">
        <v>41</v>
      </c>
      <c r="F3106">
        <v>1</v>
      </c>
      <c r="G3106">
        <v>3</v>
      </c>
      <c r="H3106" t="s">
        <v>24</v>
      </c>
      <c r="I3106">
        <v>0</v>
      </c>
      <c r="J3106">
        <v>0</v>
      </c>
      <c r="K3106" t="s">
        <v>122</v>
      </c>
      <c r="L3106">
        <v>5</v>
      </c>
      <c r="M3106">
        <v>8</v>
      </c>
      <c r="N3106">
        <v>3</v>
      </c>
      <c r="O3106">
        <v>4</v>
      </c>
      <c r="P3106">
        <v>6</v>
      </c>
      <c r="Q3106">
        <v>0</v>
      </c>
      <c r="R3106">
        <v>16</v>
      </c>
      <c r="S3106">
        <v>17</v>
      </c>
      <c r="T3106">
        <v>0</v>
      </c>
      <c r="U3106">
        <v>1</v>
      </c>
      <c r="V3106">
        <v>0</v>
      </c>
      <c r="W3106">
        <v>0</v>
      </c>
      <c r="Z3106">
        <f t="shared" ca="1" si="96"/>
        <v>978</v>
      </c>
      <c r="AA3106">
        <f t="shared" ca="1" si="97"/>
        <v>120</v>
      </c>
    </row>
    <row r="3107" spans="1:27" x14ac:dyDescent="0.2">
      <c r="A3107" t="s">
        <v>94</v>
      </c>
      <c r="B3107" s="1">
        <v>37163</v>
      </c>
      <c r="D3107" t="s">
        <v>36</v>
      </c>
      <c r="E3107" t="s">
        <v>46</v>
      </c>
      <c r="F3107">
        <v>3</v>
      </c>
      <c r="G3107">
        <v>5</v>
      </c>
      <c r="H3107" t="s">
        <v>24</v>
      </c>
      <c r="I3107">
        <v>3</v>
      </c>
      <c r="J3107">
        <v>0</v>
      </c>
      <c r="K3107" t="s">
        <v>99</v>
      </c>
      <c r="L3107">
        <v>7</v>
      </c>
      <c r="M3107">
        <v>18</v>
      </c>
      <c r="N3107">
        <v>3</v>
      </c>
      <c r="O3107">
        <v>9</v>
      </c>
      <c r="P3107">
        <v>4</v>
      </c>
      <c r="Q3107">
        <v>7</v>
      </c>
      <c r="R3107">
        <v>16</v>
      </c>
      <c r="S3107">
        <v>10</v>
      </c>
      <c r="T3107">
        <v>3</v>
      </c>
      <c r="U3107">
        <v>3</v>
      </c>
      <c r="V3107">
        <v>0</v>
      </c>
      <c r="W3107">
        <v>0</v>
      </c>
      <c r="Z3107">
        <f t="shared" ca="1" si="96"/>
        <v>2015</v>
      </c>
      <c r="AA3107">
        <f t="shared" ca="1" si="97"/>
        <v>90</v>
      </c>
    </row>
    <row r="3108" spans="1:27" x14ac:dyDescent="0.2">
      <c r="A3108" t="s">
        <v>94</v>
      </c>
      <c r="B3108" s="1">
        <v>37164</v>
      </c>
      <c r="D3108" t="s">
        <v>25</v>
      </c>
      <c r="E3108" t="s">
        <v>29</v>
      </c>
      <c r="F3108">
        <v>2</v>
      </c>
      <c r="G3108">
        <v>0</v>
      </c>
      <c r="H3108" t="s">
        <v>27</v>
      </c>
      <c r="I3108">
        <v>0</v>
      </c>
      <c r="J3108">
        <v>0</v>
      </c>
      <c r="K3108" t="s">
        <v>127</v>
      </c>
      <c r="L3108">
        <v>5</v>
      </c>
      <c r="M3108">
        <v>4</v>
      </c>
      <c r="N3108">
        <v>2</v>
      </c>
      <c r="O3108">
        <v>1</v>
      </c>
      <c r="P3108">
        <v>2</v>
      </c>
      <c r="Q3108">
        <v>8</v>
      </c>
      <c r="R3108">
        <v>9</v>
      </c>
      <c r="S3108">
        <v>15</v>
      </c>
      <c r="T3108">
        <v>2</v>
      </c>
      <c r="U3108">
        <v>2</v>
      </c>
      <c r="V3108">
        <v>0</v>
      </c>
      <c r="W3108">
        <v>0</v>
      </c>
      <c r="Z3108">
        <f t="shared" ca="1" si="96"/>
        <v>1831</v>
      </c>
      <c r="AA3108">
        <f t="shared" ca="1" si="97"/>
        <v>90</v>
      </c>
    </row>
    <row r="3109" spans="1:27" x14ac:dyDescent="0.2">
      <c r="A3109" t="s">
        <v>94</v>
      </c>
      <c r="B3109" s="1">
        <v>37164</v>
      </c>
      <c r="D3109" t="s">
        <v>104</v>
      </c>
      <c r="E3109" t="s">
        <v>28</v>
      </c>
      <c r="F3109">
        <v>1</v>
      </c>
      <c r="G3109">
        <v>1</v>
      </c>
      <c r="H3109" t="s">
        <v>34</v>
      </c>
      <c r="I3109">
        <v>0</v>
      </c>
      <c r="J3109">
        <v>1</v>
      </c>
      <c r="K3109" t="s">
        <v>101</v>
      </c>
      <c r="L3109">
        <v>4</v>
      </c>
      <c r="M3109">
        <v>9</v>
      </c>
      <c r="N3109">
        <v>1</v>
      </c>
      <c r="O3109">
        <v>3</v>
      </c>
      <c r="P3109">
        <v>5</v>
      </c>
      <c r="Q3109">
        <v>7</v>
      </c>
      <c r="R3109">
        <v>5</v>
      </c>
      <c r="S3109">
        <v>14</v>
      </c>
      <c r="T3109">
        <v>1</v>
      </c>
      <c r="U3109">
        <v>4</v>
      </c>
      <c r="V3109">
        <v>0</v>
      </c>
      <c r="W3109">
        <v>1</v>
      </c>
      <c r="Z3109">
        <f t="shared" ca="1" si="96"/>
        <v>727</v>
      </c>
      <c r="AA3109">
        <f t="shared" ca="1" si="97"/>
        <v>120</v>
      </c>
    </row>
    <row r="3110" spans="1:27" x14ac:dyDescent="0.2">
      <c r="A3110" t="s">
        <v>94</v>
      </c>
      <c r="B3110" s="1">
        <v>37164</v>
      </c>
      <c r="D3110" t="s">
        <v>38</v>
      </c>
      <c r="E3110" t="s">
        <v>33</v>
      </c>
      <c r="F3110">
        <v>1</v>
      </c>
      <c r="G3110">
        <v>2</v>
      </c>
      <c r="H3110" t="s">
        <v>24</v>
      </c>
      <c r="I3110">
        <v>1</v>
      </c>
      <c r="J3110">
        <v>0</v>
      </c>
      <c r="K3110" t="s">
        <v>121</v>
      </c>
      <c r="L3110">
        <v>11</v>
      </c>
      <c r="M3110">
        <v>11</v>
      </c>
      <c r="N3110">
        <v>6</v>
      </c>
      <c r="O3110">
        <v>7</v>
      </c>
      <c r="P3110">
        <v>10</v>
      </c>
      <c r="Q3110">
        <v>8</v>
      </c>
      <c r="R3110">
        <v>8</v>
      </c>
      <c r="S3110">
        <v>8</v>
      </c>
      <c r="T3110">
        <v>0</v>
      </c>
      <c r="U3110">
        <v>1</v>
      </c>
      <c r="V3110">
        <v>0</v>
      </c>
      <c r="W3110">
        <v>0</v>
      </c>
      <c r="Z3110">
        <f t="shared" ca="1" si="96"/>
        <v>803</v>
      </c>
      <c r="AA3110">
        <f t="shared" ca="1" si="97"/>
        <v>120</v>
      </c>
    </row>
    <row r="3111" spans="1:27" x14ac:dyDescent="0.2">
      <c r="A3111" t="s">
        <v>94</v>
      </c>
      <c r="B3111" s="1">
        <v>37164</v>
      </c>
      <c r="D3111" t="s">
        <v>35</v>
      </c>
      <c r="E3111" t="s">
        <v>30</v>
      </c>
      <c r="F3111">
        <v>0</v>
      </c>
      <c r="G3111">
        <v>2</v>
      </c>
      <c r="H3111" t="s">
        <v>24</v>
      </c>
      <c r="I3111">
        <v>0</v>
      </c>
      <c r="J3111">
        <v>1</v>
      </c>
      <c r="K3111" t="s">
        <v>100</v>
      </c>
      <c r="L3111">
        <v>7</v>
      </c>
      <c r="M3111">
        <v>6</v>
      </c>
      <c r="N3111">
        <v>3</v>
      </c>
      <c r="O3111">
        <v>2</v>
      </c>
      <c r="P3111">
        <v>7</v>
      </c>
      <c r="Q3111">
        <v>0</v>
      </c>
      <c r="R3111">
        <v>14</v>
      </c>
      <c r="S3111">
        <v>23</v>
      </c>
      <c r="T3111">
        <v>1</v>
      </c>
      <c r="U3111">
        <v>4</v>
      </c>
      <c r="V3111">
        <v>0</v>
      </c>
      <c r="W3111">
        <v>0</v>
      </c>
      <c r="Z3111">
        <f t="shared" ca="1" si="96"/>
        <v>1795</v>
      </c>
      <c r="AA3111">
        <f t="shared" ca="1" si="97"/>
        <v>90</v>
      </c>
    </row>
    <row r="3112" spans="1:27" x14ac:dyDescent="0.2">
      <c r="A3112" t="s">
        <v>94</v>
      </c>
      <c r="B3112" s="1">
        <v>37177</v>
      </c>
      <c r="D3112" t="s">
        <v>52</v>
      </c>
      <c r="E3112" t="s">
        <v>35</v>
      </c>
      <c r="F3112">
        <v>0</v>
      </c>
      <c r="G3112">
        <v>4</v>
      </c>
      <c r="H3112" t="s">
        <v>24</v>
      </c>
      <c r="I3112">
        <v>0</v>
      </c>
      <c r="J3112">
        <v>1</v>
      </c>
      <c r="K3112" t="s">
        <v>126</v>
      </c>
      <c r="L3112">
        <v>9</v>
      </c>
      <c r="M3112">
        <v>15</v>
      </c>
      <c r="N3112">
        <v>3</v>
      </c>
      <c r="O3112">
        <v>8</v>
      </c>
      <c r="P3112">
        <v>7</v>
      </c>
      <c r="Q3112">
        <v>8</v>
      </c>
      <c r="R3112">
        <v>10</v>
      </c>
      <c r="S3112">
        <v>9</v>
      </c>
      <c r="T3112">
        <v>2</v>
      </c>
      <c r="U3112">
        <v>2</v>
      </c>
      <c r="V3112">
        <v>1</v>
      </c>
      <c r="W3112">
        <v>0</v>
      </c>
      <c r="Z3112">
        <f t="shared" ca="1" si="96"/>
        <v>1541</v>
      </c>
      <c r="AA3112">
        <f t="shared" ca="1" si="97"/>
        <v>120</v>
      </c>
    </row>
    <row r="3113" spans="1:27" x14ac:dyDescent="0.2">
      <c r="A3113" t="s">
        <v>94</v>
      </c>
      <c r="B3113" s="1">
        <v>37177</v>
      </c>
      <c r="D3113" t="s">
        <v>60</v>
      </c>
      <c r="E3113" t="s">
        <v>53</v>
      </c>
      <c r="F3113">
        <v>0</v>
      </c>
      <c r="G3113">
        <v>0</v>
      </c>
      <c r="H3113" t="s">
        <v>34</v>
      </c>
      <c r="I3113">
        <v>0</v>
      </c>
      <c r="J3113">
        <v>0</v>
      </c>
      <c r="K3113" t="s">
        <v>131</v>
      </c>
      <c r="L3113">
        <v>8</v>
      </c>
      <c r="M3113">
        <v>11</v>
      </c>
      <c r="N3113">
        <v>4</v>
      </c>
      <c r="O3113">
        <v>4</v>
      </c>
      <c r="P3113">
        <v>13</v>
      </c>
      <c r="Q3113">
        <v>4</v>
      </c>
      <c r="R3113">
        <v>14</v>
      </c>
      <c r="S3113">
        <v>13</v>
      </c>
      <c r="T3113">
        <v>2</v>
      </c>
      <c r="U3113">
        <v>1</v>
      </c>
      <c r="V3113">
        <v>0</v>
      </c>
      <c r="W3113">
        <v>0</v>
      </c>
      <c r="Z3113">
        <f t="shared" ca="1" si="96"/>
        <v>1654</v>
      </c>
      <c r="AA3113">
        <f t="shared" ca="1" si="97"/>
        <v>90</v>
      </c>
    </row>
    <row r="3114" spans="1:27" x14ac:dyDescent="0.2">
      <c r="A3114" t="s">
        <v>94</v>
      </c>
      <c r="B3114" s="1">
        <v>37177</v>
      </c>
      <c r="D3114" t="s">
        <v>28</v>
      </c>
      <c r="E3114" t="s">
        <v>50</v>
      </c>
      <c r="F3114">
        <v>2</v>
      </c>
      <c r="G3114">
        <v>0</v>
      </c>
      <c r="H3114" t="s">
        <v>27</v>
      </c>
      <c r="I3114">
        <v>2</v>
      </c>
      <c r="J3114">
        <v>0</v>
      </c>
      <c r="K3114" t="s">
        <v>99</v>
      </c>
      <c r="L3114">
        <v>22</v>
      </c>
      <c r="M3114">
        <v>8</v>
      </c>
      <c r="N3114">
        <v>10</v>
      </c>
      <c r="O3114">
        <v>2</v>
      </c>
      <c r="P3114">
        <v>5</v>
      </c>
      <c r="Q3114">
        <v>3</v>
      </c>
      <c r="R3114">
        <v>9</v>
      </c>
      <c r="S3114">
        <v>13</v>
      </c>
      <c r="T3114">
        <v>0</v>
      </c>
      <c r="U3114">
        <v>0</v>
      </c>
      <c r="V3114">
        <v>0</v>
      </c>
      <c r="W3114">
        <v>0</v>
      </c>
      <c r="Z3114">
        <f t="shared" ca="1" si="96"/>
        <v>1633</v>
      </c>
      <c r="AA3114">
        <f t="shared" ca="1" si="97"/>
        <v>90</v>
      </c>
    </row>
    <row r="3115" spans="1:27" x14ac:dyDescent="0.2">
      <c r="A3115" t="s">
        <v>94</v>
      </c>
      <c r="B3115" s="1">
        <v>37177</v>
      </c>
      <c r="D3115" t="s">
        <v>38</v>
      </c>
      <c r="E3115" t="s">
        <v>42</v>
      </c>
      <c r="F3115">
        <v>0</v>
      </c>
      <c r="G3115">
        <v>0</v>
      </c>
      <c r="H3115" t="s">
        <v>34</v>
      </c>
      <c r="I3115">
        <v>0</v>
      </c>
      <c r="J3115">
        <v>0</v>
      </c>
      <c r="K3115" t="s">
        <v>119</v>
      </c>
      <c r="L3115">
        <v>7</v>
      </c>
      <c r="M3115">
        <v>9</v>
      </c>
      <c r="N3115">
        <v>4</v>
      </c>
      <c r="O3115">
        <v>6</v>
      </c>
      <c r="P3115">
        <v>8</v>
      </c>
      <c r="Q3115">
        <v>6</v>
      </c>
      <c r="R3115">
        <v>8</v>
      </c>
      <c r="S3115">
        <v>5</v>
      </c>
      <c r="T3115">
        <v>0</v>
      </c>
      <c r="U3115">
        <v>1</v>
      </c>
      <c r="V3115">
        <v>0</v>
      </c>
      <c r="W3115">
        <v>0</v>
      </c>
      <c r="Z3115">
        <f t="shared" ca="1" si="96"/>
        <v>724</v>
      </c>
      <c r="AA3115">
        <f t="shared" ca="1" si="97"/>
        <v>90</v>
      </c>
    </row>
    <row r="3116" spans="1:27" x14ac:dyDescent="0.2">
      <c r="A3116" t="s">
        <v>94</v>
      </c>
      <c r="B3116" s="1">
        <v>37177</v>
      </c>
      <c r="D3116" t="s">
        <v>30</v>
      </c>
      <c r="E3116" t="s">
        <v>33</v>
      </c>
      <c r="F3116">
        <v>1</v>
      </c>
      <c r="G3116">
        <v>1</v>
      </c>
      <c r="H3116" t="s">
        <v>34</v>
      </c>
      <c r="I3116">
        <v>0</v>
      </c>
      <c r="J3116">
        <v>1</v>
      </c>
      <c r="K3116" t="s">
        <v>122</v>
      </c>
      <c r="L3116">
        <v>10</v>
      </c>
      <c r="M3116">
        <v>9</v>
      </c>
      <c r="N3116">
        <v>2</v>
      </c>
      <c r="O3116">
        <v>3</v>
      </c>
      <c r="P3116">
        <v>6</v>
      </c>
      <c r="Q3116">
        <v>4</v>
      </c>
      <c r="R3116">
        <v>11</v>
      </c>
      <c r="S3116">
        <v>14</v>
      </c>
      <c r="T3116">
        <v>3</v>
      </c>
      <c r="U3116">
        <v>2</v>
      </c>
      <c r="V3116">
        <v>0</v>
      </c>
      <c r="W3116">
        <v>0</v>
      </c>
      <c r="Z3116">
        <f t="shared" ca="1" si="96"/>
        <v>1282</v>
      </c>
      <c r="AA3116">
        <f t="shared" ca="1" si="97"/>
        <v>120</v>
      </c>
    </row>
    <row r="3117" spans="1:27" x14ac:dyDescent="0.2">
      <c r="A3117" t="s">
        <v>94</v>
      </c>
      <c r="B3117" s="1">
        <v>37177</v>
      </c>
      <c r="D3117" t="s">
        <v>41</v>
      </c>
      <c r="E3117" t="s">
        <v>22</v>
      </c>
      <c r="F3117">
        <v>0</v>
      </c>
      <c r="G3117">
        <v>2</v>
      </c>
      <c r="H3117" t="s">
        <v>24</v>
      </c>
      <c r="I3117">
        <v>0</v>
      </c>
      <c r="J3117">
        <v>1</v>
      </c>
      <c r="K3117" t="s">
        <v>100</v>
      </c>
      <c r="L3117">
        <v>3</v>
      </c>
      <c r="M3117">
        <v>21</v>
      </c>
      <c r="N3117">
        <v>0</v>
      </c>
      <c r="O3117">
        <v>8</v>
      </c>
      <c r="P3117">
        <v>1</v>
      </c>
      <c r="Q3117">
        <v>6</v>
      </c>
      <c r="R3117">
        <v>15</v>
      </c>
      <c r="S3117">
        <v>9</v>
      </c>
      <c r="T3117">
        <v>2</v>
      </c>
      <c r="U3117">
        <v>1</v>
      </c>
      <c r="V3117">
        <v>1</v>
      </c>
      <c r="W3117">
        <v>0</v>
      </c>
      <c r="Z3117">
        <f t="shared" ca="1" si="96"/>
        <v>1561</v>
      </c>
      <c r="AA3117">
        <f t="shared" ca="1" si="97"/>
        <v>90</v>
      </c>
    </row>
    <row r="3118" spans="1:27" x14ac:dyDescent="0.2">
      <c r="A3118" t="s">
        <v>94</v>
      </c>
      <c r="B3118" s="1">
        <v>37177</v>
      </c>
      <c r="D3118" t="s">
        <v>56</v>
      </c>
      <c r="E3118" t="s">
        <v>46</v>
      </c>
      <c r="F3118">
        <v>1</v>
      </c>
      <c r="G3118">
        <v>3</v>
      </c>
      <c r="H3118" t="s">
        <v>24</v>
      </c>
      <c r="I3118">
        <v>0</v>
      </c>
      <c r="J3118">
        <v>1</v>
      </c>
      <c r="K3118" t="s">
        <v>101</v>
      </c>
      <c r="L3118">
        <v>15</v>
      </c>
      <c r="M3118">
        <v>13</v>
      </c>
      <c r="N3118">
        <v>7</v>
      </c>
      <c r="O3118">
        <v>8</v>
      </c>
      <c r="P3118">
        <v>3</v>
      </c>
      <c r="Q3118">
        <v>4</v>
      </c>
      <c r="R3118">
        <v>12</v>
      </c>
      <c r="S3118">
        <v>15</v>
      </c>
      <c r="T3118">
        <v>0</v>
      </c>
      <c r="U3118">
        <v>0</v>
      </c>
      <c r="V3118">
        <v>0</v>
      </c>
      <c r="W3118">
        <v>0</v>
      </c>
      <c r="Z3118">
        <f t="shared" ca="1" si="96"/>
        <v>1693</v>
      </c>
      <c r="AA3118">
        <f t="shared" ca="1" si="97"/>
        <v>90</v>
      </c>
    </row>
    <row r="3119" spans="1:27" x14ac:dyDescent="0.2">
      <c r="A3119" t="s">
        <v>94</v>
      </c>
      <c r="B3119" s="1">
        <v>37178</v>
      </c>
      <c r="D3119" t="s">
        <v>25</v>
      </c>
      <c r="E3119" t="s">
        <v>104</v>
      </c>
      <c r="F3119">
        <v>2</v>
      </c>
      <c r="G3119">
        <v>0</v>
      </c>
      <c r="H3119" t="s">
        <v>27</v>
      </c>
      <c r="I3119">
        <v>0</v>
      </c>
      <c r="J3119">
        <v>0</v>
      </c>
      <c r="K3119" t="s">
        <v>96</v>
      </c>
      <c r="L3119">
        <v>9</v>
      </c>
      <c r="M3119">
        <v>11</v>
      </c>
      <c r="N3119">
        <v>3</v>
      </c>
      <c r="O3119">
        <v>3</v>
      </c>
      <c r="P3119">
        <v>5</v>
      </c>
      <c r="Q3119">
        <v>2</v>
      </c>
      <c r="R3119">
        <v>9</v>
      </c>
      <c r="S3119">
        <v>8</v>
      </c>
      <c r="T3119">
        <v>1</v>
      </c>
      <c r="U3119">
        <v>1</v>
      </c>
      <c r="V3119">
        <v>0</v>
      </c>
      <c r="W3119">
        <v>0</v>
      </c>
      <c r="Z3119">
        <f t="shared" ca="1" si="96"/>
        <v>858</v>
      </c>
      <c r="AA3119">
        <f t="shared" ca="1" si="97"/>
        <v>90</v>
      </c>
    </row>
    <row r="3120" spans="1:27" x14ac:dyDescent="0.2">
      <c r="A3120" t="s">
        <v>94</v>
      </c>
      <c r="B3120" s="1">
        <v>37178</v>
      </c>
      <c r="D3120" t="s">
        <v>29</v>
      </c>
      <c r="E3120" t="s">
        <v>43</v>
      </c>
      <c r="F3120">
        <v>7</v>
      </c>
      <c r="G3120">
        <v>1</v>
      </c>
      <c r="H3120" t="s">
        <v>27</v>
      </c>
      <c r="I3120">
        <v>3</v>
      </c>
      <c r="J3120">
        <v>1</v>
      </c>
      <c r="K3120" t="s">
        <v>121</v>
      </c>
      <c r="L3120">
        <v>24</v>
      </c>
      <c r="M3120">
        <v>12</v>
      </c>
      <c r="N3120">
        <v>14</v>
      </c>
      <c r="O3120">
        <v>5</v>
      </c>
      <c r="P3120">
        <v>7</v>
      </c>
      <c r="Q3120">
        <v>7</v>
      </c>
      <c r="R3120">
        <v>8</v>
      </c>
      <c r="S3120">
        <v>6</v>
      </c>
      <c r="T3120">
        <v>1</v>
      </c>
      <c r="U3120">
        <v>3</v>
      </c>
      <c r="V3120">
        <v>0</v>
      </c>
      <c r="W3120">
        <v>1</v>
      </c>
      <c r="Z3120">
        <f t="shared" ca="1" si="96"/>
        <v>1212</v>
      </c>
      <c r="AA3120">
        <f t="shared" ca="1" si="97"/>
        <v>90</v>
      </c>
    </row>
    <row r="3121" spans="1:27" x14ac:dyDescent="0.2">
      <c r="A3121" t="s">
        <v>94</v>
      </c>
      <c r="B3121" s="1">
        <v>37179</v>
      </c>
      <c r="D3121" t="s">
        <v>36</v>
      </c>
      <c r="E3121" t="s">
        <v>55</v>
      </c>
      <c r="F3121">
        <v>3</v>
      </c>
      <c r="G3121">
        <v>1</v>
      </c>
      <c r="H3121" t="s">
        <v>27</v>
      </c>
      <c r="I3121">
        <v>2</v>
      </c>
      <c r="J3121">
        <v>1</v>
      </c>
      <c r="K3121" t="s">
        <v>127</v>
      </c>
      <c r="L3121">
        <v>24</v>
      </c>
      <c r="M3121">
        <v>8</v>
      </c>
      <c r="N3121">
        <v>12</v>
      </c>
      <c r="O3121">
        <v>6</v>
      </c>
      <c r="P3121">
        <v>16</v>
      </c>
      <c r="Q3121">
        <v>2</v>
      </c>
      <c r="R3121">
        <v>11</v>
      </c>
      <c r="S3121">
        <v>6</v>
      </c>
      <c r="T3121">
        <v>0</v>
      </c>
      <c r="U3121">
        <v>2</v>
      </c>
      <c r="V3121">
        <v>0</v>
      </c>
      <c r="W3121">
        <v>0</v>
      </c>
      <c r="Z3121">
        <f t="shared" ca="1" si="96"/>
        <v>906</v>
      </c>
      <c r="AA3121">
        <f t="shared" ca="1" si="97"/>
        <v>120</v>
      </c>
    </row>
    <row r="3122" spans="1:27" x14ac:dyDescent="0.2">
      <c r="A3122" t="s">
        <v>94</v>
      </c>
      <c r="B3122" s="1">
        <v>37184</v>
      </c>
      <c r="D3122" t="s">
        <v>22</v>
      </c>
      <c r="E3122" t="s">
        <v>29</v>
      </c>
      <c r="F3122">
        <v>3</v>
      </c>
      <c r="G3122">
        <v>3</v>
      </c>
      <c r="H3122" t="s">
        <v>34</v>
      </c>
      <c r="I3122">
        <v>0</v>
      </c>
      <c r="J3122">
        <v>1</v>
      </c>
      <c r="K3122" t="s">
        <v>113</v>
      </c>
      <c r="L3122">
        <v>18</v>
      </c>
      <c r="M3122">
        <v>9</v>
      </c>
      <c r="N3122">
        <v>11</v>
      </c>
      <c r="O3122">
        <v>5</v>
      </c>
      <c r="P3122">
        <v>5</v>
      </c>
      <c r="Q3122">
        <v>4</v>
      </c>
      <c r="R3122">
        <v>13</v>
      </c>
      <c r="S3122">
        <v>20</v>
      </c>
      <c r="T3122">
        <v>1</v>
      </c>
      <c r="U3122">
        <v>2</v>
      </c>
      <c r="V3122">
        <v>0</v>
      </c>
      <c r="W3122">
        <v>0</v>
      </c>
      <c r="Z3122">
        <f t="shared" ca="1" si="96"/>
        <v>1191</v>
      </c>
      <c r="AA3122">
        <f t="shared" ca="1" si="97"/>
        <v>120</v>
      </c>
    </row>
    <row r="3123" spans="1:27" x14ac:dyDescent="0.2">
      <c r="A3123" t="s">
        <v>94</v>
      </c>
      <c r="B3123" s="1">
        <v>37184</v>
      </c>
      <c r="D3123" t="s">
        <v>55</v>
      </c>
      <c r="E3123" t="s">
        <v>60</v>
      </c>
      <c r="F3123">
        <v>1</v>
      </c>
      <c r="G3123">
        <v>1</v>
      </c>
      <c r="H3123" t="s">
        <v>34</v>
      </c>
      <c r="I3123">
        <v>1</v>
      </c>
      <c r="J3123">
        <v>0</v>
      </c>
      <c r="K3123" t="s">
        <v>121</v>
      </c>
      <c r="L3123">
        <v>10</v>
      </c>
      <c r="M3123">
        <v>11</v>
      </c>
      <c r="N3123">
        <v>5</v>
      </c>
      <c r="O3123">
        <v>7</v>
      </c>
      <c r="P3123">
        <v>5</v>
      </c>
      <c r="Q3123">
        <v>5</v>
      </c>
      <c r="R3123">
        <v>12</v>
      </c>
      <c r="S3123">
        <v>11</v>
      </c>
      <c r="T3123">
        <v>3</v>
      </c>
      <c r="U3123">
        <v>0</v>
      </c>
      <c r="V3123">
        <v>0</v>
      </c>
      <c r="W3123">
        <v>0</v>
      </c>
      <c r="Z3123">
        <f t="shared" ca="1" si="96"/>
        <v>1936</v>
      </c>
      <c r="AA3123">
        <f t="shared" ca="1" si="97"/>
        <v>90</v>
      </c>
    </row>
    <row r="3124" spans="1:27" x14ac:dyDescent="0.2">
      <c r="A3124" t="s">
        <v>94</v>
      </c>
      <c r="B3124" s="1">
        <v>37184</v>
      </c>
      <c r="D3124" t="s">
        <v>42</v>
      </c>
      <c r="E3124" t="s">
        <v>25</v>
      </c>
      <c r="F3124">
        <v>3</v>
      </c>
      <c r="G3124">
        <v>2</v>
      </c>
      <c r="H3124" t="s">
        <v>27</v>
      </c>
      <c r="I3124">
        <v>1</v>
      </c>
      <c r="J3124">
        <v>0</v>
      </c>
      <c r="K3124" t="s">
        <v>98</v>
      </c>
      <c r="L3124">
        <v>10</v>
      </c>
      <c r="M3124">
        <v>11</v>
      </c>
      <c r="N3124">
        <v>6</v>
      </c>
      <c r="O3124">
        <v>3</v>
      </c>
      <c r="P3124">
        <v>8</v>
      </c>
      <c r="Q3124">
        <v>4</v>
      </c>
      <c r="R3124">
        <v>15</v>
      </c>
      <c r="S3124">
        <v>14</v>
      </c>
      <c r="T3124">
        <v>0</v>
      </c>
      <c r="U3124">
        <v>1</v>
      </c>
      <c r="V3124">
        <v>0</v>
      </c>
      <c r="W3124">
        <v>0</v>
      </c>
      <c r="Z3124">
        <f t="shared" ca="1" si="96"/>
        <v>1474</v>
      </c>
      <c r="AA3124">
        <f t="shared" ca="1" si="97"/>
        <v>120</v>
      </c>
    </row>
    <row r="3125" spans="1:27" x14ac:dyDescent="0.2">
      <c r="A3125" t="s">
        <v>94</v>
      </c>
      <c r="B3125" s="1">
        <v>37184</v>
      </c>
      <c r="D3125" t="s">
        <v>50</v>
      </c>
      <c r="E3125" t="s">
        <v>30</v>
      </c>
      <c r="F3125">
        <v>1</v>
      </c>
      <c r="G3125">
        <v>4</v>
      </c>
      <c r="H3125" t="s">
        <v>24</v>
      </c>
      <c r="I3125">
        <v>0</v>
      </c>
      <c r="J3125">
        <v>3</v>
      </c>
      <c r="K3125" t="s">
        <v>127</v>
      </c>
      <c r="L3125">
        <v>8</v>
      </c>
      <c r="M3125">
        <v>12</v>
      </c>
      <c r="N3125">
        <v>3</v>
      </c>
      <c r="O3125">
        <v>6</v>
      </c>
      <c r="P3125">
        <v>6</v>
      </c>
      <c r="Q3125">
        <v>6</v>
      </c>
      <c r="R3125">
        <v>11</v>
      </c>
      <c r="S3125">
        <v>13</v>
      </c>
      <c r="T3125">
        <v>1</v>
      </c>
      <c r="U3125">
        <v>2</v>
      </c>
      <c r="V3125">
        <v>0</v>
      </c>
      <c r="W3125">
        <v>0</v>
      </c>
      <c r="Z3125">
        <f t="shared" ca="1" si="96"/>
        <v>958</v>
      </c>
      <c r="AA3125">
        <f t="shared" ca="1" si="97"/>
        <v>90</v>
      </c>
    </row>
    <row r="3126" spans="1:27" x14ac:dyDescent="0.2">
      <c r="A3126" t="s">
        <v>94</v>
      </c>
      <c r="B3126" s="1">
        <v>37184</v>
      </c>
      <c r="D3126" t="s">
        <v>46</v>
      </c>
      <c r="E3126" t="s">
        <v>52</v>
      </c>
      <c r="F3126">
        <v>1</v>
      </c>
      <c r="G3126">
        <v>2</v>
      </c>
      <c r="H3126" t="s">
        <v>24</v>
      </c>
      <c r="I3126">
        <v>1</v>
      </c>
      <c r="J3126">
        <v>1</v>
      </c>
      <c r="K3126" t="s">
        <v>100</v>
      </c>
      <c r="L3126">
        <v>13</v>
      </c>
      <c r="M3126">
        <v>7</v>
      </c>
      <c r="N3126">
        <v>6</v>
      </c>
      <c r="O3126">
        <v>2</v>
      </c>
      <c r="P3126">
        <v>8</v>
      </c>
      <c r="Q3126">
        <v>0</v>
      </c>
      <c r="R3126">
        <v>11</v>
      </c>
      <c r="S3126">
        <v>6</v>
      </c>
      <c r="T3126">
        <v>0</v>
      </c>
      <c r="U3126">
        <v>0</v>
      </c>
      <c r="V3126">
        <v>0</v>
      </c>
      <c r="W3126">
        <v>0</v>
      </c>
      <c r="Z3126">
        <f t="shared" ca="1" si="96"/>
        <v>1885</v>
      </c>
      <c r="AA3126">
        <f t="shared" ca="1" si="97"/>
        <v>90</v>
      </c>
    </row>
    <row r="3127" spans="1:27" x14ac:dyDescent="0.2">
      <c r="A3127" t="s">
        <v>94</v>
      </c>
      <c r="B3127" s="1">
        <v>37184</v>
      </c>
      <c r="D3127" t="s">
        <v>43</v>
      </c>
      <c r="E3127" t="s">
        <v>41</v>
      </c>
      <c r="F3127">
        <v>2</v>
      </c>
      <c r="G3127">
        <v>0</v>
      </c>
      <c r="H3127" t="s">
        <v>27</v>
      </c>
      <c r="I3127">
        <v>0</v>
      </c>
      <c r="J3127">
        <v>0</v>
      </c>
      <c r="K3127" t="s">
        <v>95</v>
      </c>
      <c r="L3127">
        <v>20</v>
      </c>
      <c r="M3127">
        <v>10</v>
      </c>
      <c r="N3127">
        <v>8</v>
      </c>
      <c r="O3127">
        <v>3</v>
      </c>
      <c r="P3127">
        <v>10</v>
      </c>
      <c r="Q3127">
        <v>7</v>
      </c>
      <c r="R3127">
        <v>16</v>
      </c>
      <c r="S3127">
        <v>16</v>
      </c>
      <c r="T3127">
        <v>0</v>
      </c>
      <c r="U3127">
        <v>1</v>
      </c>
      <c r="V3127">
        <v>0</v>
      </c>
      <c r="W3127">
        <v>1</v>
      </c>
      <c r="Z3127">
        <f t="shared" ca="1" si="96"/>
        <v>1198</v>
      </c>
      <c r="AA3127">
        <f t="shared" ca="1" si="97"/>
        <v>120</v>
      </c>
    </row>
    <row r="3128" spans="1:27" x14ac:dyDescent="0.2">
      <c r="A3128" t="s">
        <v>94</v>
      </c>
      <c r="B3128" s="1">
        <v>37185</v>
      </c>
      <c r="D3128" t="s">
        <v>104</v>
      </c>
      <c r="E3128" t="s">
        <v>38</v>
      </c>
      <c r="F3128">
        <v>1</v>
      </c>
      <c r="G3128">
        <v>1</v>
      </c>
      <c r="H3128" t="s">
        <v>34</v>
      </c>
      <c r="I3128">
        <v>1</v>
      </c>
      <c r="J3128">
        <v>0</v>
      </c>
      <c r="K3128" t="s">
        <v>126</v>
      </c>
      <c r="L3128">
        <v>7</v>
      </c>
      <c r="M3128">
        <v>6</v>
      </c>
      <c r="N3128">
        <v>3</v>
      </c>
      <c r="O3128">
        <v>2</v>
      </c>
      <c r="P3128">
        <v>3</v>
      </c>
      <c r="Q3128">
        <v>3</v>
      </c>
      <c r="R3128">
        <v>25</v>
      </c>
      <c r="S3128">
        <v>17</v>
      </c>
      <c r="T3128">
        <v>2</v>
      </c>
      <c r="U3128">
        <v>3</v>
      </c>
      <c r="V3128">
        <v>1</v>
      </c>
      <c r="W3128">
        <v>0</v>
      </c>
      <c r="Z3128">
        <f t="shared" ca="1" si="96"/>
        <v>1553</v>
      </c>
      <c r="AA3128">
        <f t="shared" ca="1" si="97"/>
        <v>90</v>
      </c>
    </row>
    <row r="3129" spans="1:27" x14ac:dyDescent="0.2">
      <c r="A3129" t="s">
        <v>94</v>
      </c>
      <c r="B3129" s="1">
        <v>37185</v>
      </c>
      <c r="D3129" t="s">
        <v>33</v>
      </c>
      <c r="E3129" t="s">
        <v>28</v>
      </c>
      <c r="F3129">
        <v>0</v>
      </c>
      <c r="G3129">
        <v>0</v>
      </c>
      <c r="H3129" t="s">
        <v>34</v>
      </c>
      <c r="I3129">
        <v>0</v>
      </c>
      <c r="J3129">
        <v>0</v>
      </c>
      <c r="K3129" t="s">
        <v>96</v>
      </c>
      <c r="L3129">
        <v>18</v>
      </c>
      <c r="M3129">
        <v>14</v>
      </c>
      <c r="N3129">
        <v>12</v>
      </c>
      <c r="O3129">
        <v>6</v>
      </c>
      <c r="P3129">
        <v>10</v>
      </c>
      <c r="Q3129">
        <v>8</v>
      </c>
      <c r="R3129">
        <v>20</v>
      </c>
      <c r="S3129">
        <v>17</v>
      </c>
      <c r="T3129">
        <v>2</v>
      </c>
      <c r="U3129">
        <v>3</v>
      </c>
      <c r="V3129">
        <v>0</v>
      </c>
      <c r="W3129">
        <v>0</v>
      </c>
      <c r="Z3129">
        <f t="shared" ca="1" si="96"/>
        <v>1058</v>
      </c>
      <c r="AA3129">
        <f t="shared" ca="1" si="97"/>
        <v>90</v>
      </c>
    </row>
    <row r="3130" spans="1:27" x14ac:dyDescent="0.2">
      <c r="A3130" t="s">
        <v>94</v>
      </c>
      <c r="B3130" s="1">
        <v>37185</v>
      </c>
      <c r="D3130" t="s">
        <v>35</v>
      </c>
      <c r="E3130" t="s">
        <v>36</v>
      </c>
      <c r="F3130">
        <v>0</v>
      </c>
      <c r="G3130">
        <v>2</v>
      </c>
      <c r="H3130" t="s">
        <v>24</v>
      </c>
      <c r="I3130">
        <v>0</v>
      </c>
      <c r="J3130">
        <v>2</v>
      </c>
      <c r="K3130" t="s">
        <v>122</v>
      </c>
      <c r="L3130">
        <v>8</v>
      </c>
      <c r="M3130">
        <v>9</v>
      </c>
      <c r="N3130">
        <v>3</v>
      </c>
      <c r="O3130">
        <v>3</v>
      </c>
      <c r="P3130">
        <v>7</v>
      </c>
      <c r="Q3130">
        <v>2</v>
      </c>
      <c r="R3130">
        <v>16</v>
      </c>
      <c r="S3130">
        <v>10</v>
      </c>
      <c r="T3130">
        <v>2</v>
      </c>
      <c r="U3130">
        <v>1</v>
      </c>
      <c r="V3130">
        <v>0</v>
      </c>
      <c r="W3130">
        <v>0</v>
      </c>
      <c r="Z3130">
        <f t="shared" ca="1" si="96"/>
        <v>872</v>
      </c>
      <c r="AA3130">
        <f t="shared" ca="1" si="97"/>
        <v>90</v>
      </c>
    </row>
    <row r="3131" spans="1:27" x14ac:dyDescent="0.2">
      <c r="A3131" t="s">
        <v>94</v>
      </c>
      <c r="B3131" s="1">
        <v>37186</v>
      </c>
      <c r="D3131" t="s">
        <v>53</v>
      </c>
      <c r="E3131" t="s">
        <v>56</v>
      </c>
      <c r="F3131">
        <v>2</v>
      </c>
      <c r="G3131">
        <v>0</v>
      </c>
      <c r="H3131" t="s">
        <v>27</v>
      </c>
      <c r="I3131">
        <v>2</v>
      </c>
      <c r="J3131">
        <v>0</v>
      </c>
      <c r="K3131" t="s">
        <v>127</v>
      </c>
      <c r="L3131">
        <v>7</v>
      </c>
      <c r="M3131">
        <v>15</v>
      </c>
      <c r="N3131">
        <v>5</v>
      </c>
      <c r="O3131">
        <v>5</v>
      </c>
      <c r="P3131">
        <v>4</v>
      </c>
      <c r="Q3131">
        <v>5</v>
      </c>
      <c r="R3131">
        <v>18</v>
      </c>
      <c r="S3131">
        <v>16</v>
      </c>
      <c r="T3131">
        <v>1</v>
      </c>
      <c r="U3131">
        <v>2</v>
      </c>
      <c r="V3131">
        <v>1</v>
      </c>
      <c r="W3131">
        <v>0</v>
      </c>
      <c r="Z3131">
        <f t="shared" ca="1" si="96"/>
        <v>1507</v>
      </c>
      <c r="AA3131">
        <f t="shared" ca="1" si="97"/>
        <v>120</v>
      </c>
    </row>
    <row r="3132" spans="1:27" x14ac:dyDescent="0.2">
      <c r="A3132" t="s">
        <v>94</v>
      </c>
      <c r="B3132" s="1">
        <v>37188</v>
      </c>
      <c r="D3132" t="s">
        <v>25</v>
      </c>
      <c r="E3132" t="s">
        <v>60</v>
      </c>
      <c r="F3132">
        <v>1</v>
      </c>
      <c r="G3132">
        <v>0</v>
      </c>
      <c r="H3132" t="s">
        <v>27</v>
      </c>
      <c r="I3132">
        <v>1</v>
      </c>
      <c r="J3132">
        <v>0</v>
      </c>
      <c r="K3132" t="s">
        <v>123</v>
      </c>
      <c r="L3132">
        <v>16</v>
      </c>
      <c r="M3132">
        <v>4</v>
      </c>
      <c r="N3132">
        <v>6</v>
      </c>
      <c r="O3132">
        <v>0</v>
      </c>
      <c r="P3132">
        <v>3</v>
      </c>
      <c r="Q3132">
        <v>4</v>
      </c>
      <c r="R3132">
        <v>6</v>
      </c>
      <c r="S3132">
        <v>8</v>
      </c>
      <c r="T3132">
        <v>0</v>
      </c>
      <c r="U3132">
        <v>0</v>
      </c>
      <c r="V3132">
        <v>0</v>
      </c>
      <c r="W3132">
        <v>0</v>
      </c>
      <c r="Z3132">
        <f t="shared" ca="1" si="96"/>
        <v>1985</v>
      </c>
      <c r="AA3132">
        <f t="shared" ca="1" si="97"/>
        <v>90</v>
      </c>
    </row>
    <row r="3133" spans="1:27" x14ac:dyDescent="0.2">
      <c r="A3133" t="s">
        <v>94</v>
      </c>
      <c r="B3133" s="1">
        <v>37188</v>
      </c>
      <c r="D3133" t="s">
        <v>41</v>
      </c>
      <c r="E3133" t="s">
        <v>38</v>
      </c>
      <c r="F3133">
        <v>3</v>
      </c>
      <c r="G3133">
        <v>3</v>
      </c>
      <c r="H3133" t="s">
        <v>34</v>
      </c>
      <c r="I3133">
        <v>2</v>
      </c>
      <c r="J3133">
        <v>1</v>
      </c>
      <c r="K3133" t="s">
        <v>113</v>
      </c>
      <c r="L3133">
        <v>11</v>
      </c>
      <c r="M3133">
        <v>10</v>
      </c>
      <c r="N3133">
        <v>6</v>
      </c>
      <c r="O3133">
        <v>5</v>
      </c>
      <c r="P3133">
        <v>4</v>
      </c>
      <c r="Q3133">
        <v>7</v>
      </c>
      <c r="R3133">
        <v>14</v>
      </c>
      <c r="S3133">
        <v>5</v>
      </c>
      <c r="T3133">
        <v>2</v>
      </c>
      <c r="U3133">
        <v>1</v>
      </c>
      <c r="V3133">
        <v>0</v>
      </c>
      <c r="W3133">
        <v>0</v>
      </c>
      <c r="Z3133">
        <f t="shared" ca="1" si="96"/>
        <v>1133</v>
      </c>
      <c r="AA3133">
        <f t="shared" ca="1" si="97"/>
        <v>120</v>
      </c>
    </row>
    <row r="3134" spans="1:27" x14ac:dyDescent="0.2">
      <c r="A3134" t="s">
        <v>94</v>
      </c>
      <c r="B3134" s="1">
        <v>37188</v>
      </c>
      <c r="D3134" t="s">
        <v>43</v>
      </c>
      <c r="E3134" t="s">
        <v>28</v>
      </c>
      <c r="F3134">
        <v>2</v>
      </c>
      <c r="G3134">
        <v>1</v>
      </c>
      <c r="H3134" t="s">
        <v>27</v>
      </c>
      <c r="I3134">
        <v>2</v>
      </c>
      <c r="J3134">
        <v>1</v>
      </c>
      <c r="K3134" t="s">
        <v>102</v>
      </c>
      <c r="L3134">
        <v>10</v>
      </c>
      <c r="M3134">
        <v>15</v>
      </c>
      <c r="N3134">
        <v>4</v>
      </c>
      <c r="O3134">
        <v>5</v>
      </c>
      <c r="P3134">
        <v>1</v>
      </c>
      <c r="Q3134">
        <v>8</v>
      </c>
      <c r="R3134">
        <v>11</v>
      </c>
      <c r="S3134">
        <v>6</v>
      </c>
      <c r="T3134">
        <v>0</v>
      </c>
      <c r="U3134">
        <v>0</v>
      </c>
      <c r="V3134">
        <v>0</v>
      </c>
      <c r="W3134">
        <v>0</v>
      </c>
      <c r="Z3134">
        <f t="shared" ca="1" si="96"/>
        <v>1182</v>
      </c>
      <c r="AA3134">
        <f t="shared" ca="1" si="97"/>
        <v>90</v>
      </c>
    </row>
    <row r="3135" spans="1:27" x14ac:dyDescent="0.2">
      <c r="A3135" t="s">
        <v>94</v>
      </c>
      <c r="B3135" s="1">
        <v>37191</v>
      </c>
      <c r="D3135" t="s">
        <v>25</v>
      </c>
      <c r="E3135" t="s">
        <v>52</v>
      </c>
      <c r="F3135">
        <v>3</v>
      </c>
      <c r="G3135">
        <v>2</v>
      </c>
      <c r="H3135" t="s">
        <v>27</v>
      </c>
      <c r="I3135">
        <v>2</v>
      </c>
      <c r="J3135">
        <v>1</v>
      </c>
      <c r="K3135" t="s">
        <v>129</v>
      </c>
      <c r="L3135">
        <v>10</v>
      </c>
      <c r="M3135">
        <v>9</v>
      </c>
      <c r="N3135">
        <v>7</v>
      </c>
      <c r="O3135">
        <v>5</v>
      </c>
      <c r="P3135">
        <v>6</v>
      </c>
      <c r="Q3135">
        <v>2</v>
      </c>
      <c r="R3135">
        <v>13</v>
      </c>
      <c r="S3135">
        <v>16</v>
      </c>
      <c r="T3135">
        <v>2</v>
      </c>
      <c r="U3135">
        <v>3</v>
      </c>
      <c r="V3135">
        <v>0</v>
      </c>
      <c r="W3135">
        <v>0</v>
      </c>
      <c r="Z3135">
        <f t="shared" ca="1" si="96"/>
        <v>775</v>
      </c>
      <c r="AA3135">
        <f t="shared" ca="1" si="97"/>
        <v>90</v>
      </c>
    </row>
    <row r="3136" spans="1:27" x14ac:dyDescent="0.2">
      <c r="A3136" t="s">
        <v>94</v>
      </c>
      <c r="B3136" s="1">
        <v>37191</v>
      </c>
      <c r="D3136" t="s">
        <v>60</v>
      </c>
      <c r="E3136" t="s">
        <v>30</v>
      </c>
      <c r="F3136">
        <v>0</v>
      </c>
      <c r="G3136">
        <v>2</v>
      </c>
      <c r="H3136" t="s">
        <v>24</v>
      </c>
      <c r="I3136">
        <v>0</v>
      </c>
      <c r="J3136">
        <v>2</v>
      </c>
      <c r="K3136" t="s">
        <v>130</v>
      </c>
      <c r="L3136">
        <v>14</v>
      </c>
      <c r="M3136">
        <v>5</v>
      </c>
      <c r="N3136">
        <v>4</v>
      </c>
      <c r="O3136">
        <v>4</v>
      </c>
      <c r="P3136">
        <v>13</v>
      </c>
      <c r="Q3136">
        <v>1</v>
      </c>
      <c r="R3136">
        <v>12</v>
      </c>
      <c r="S3136">
        <v>13</v>
      </c>
      <c r="T3136">
        <v>0</v>
      </c>
      <c r="U3136">
        <v>1</v>
      </c>
      <c r="V3136">
        <v>0</v>
      </c>
      <c r="W3136">
        <v>1</v>
      </c>
      <c r="Z3136">
        <f t="shared" ca="1" si="96"/>
        <v>1127</v>
      </c>
      <c r="AA3136">
        <f t="shared" ca="1" si="97"/>
        <v>90</v>
      </c>
    </row>
    <row r="3137" spans="1:27" x14ac:dyDescent="0.2">
      <c r="A3137" t="s">
        <v>94</v>
      </c>
      <c r="B3137" s="1">
        <v>37191</v>
      </c>
      <c r="D3137" t="s">
        <v>42</v>
      </c>
      <c r="E3137" t="s">
        <v>35</v>
      </c>
      <c r="F3137">
        <v>1</v>
      </c>
      <c r="G3137">
        <v>3</v>
      </c>
      <c r="H3137" t="s">
        <v>24</v>
      </c>
      <c r="I3137">
        <v>0</v>
      </c>
      <c r="J3137">
        <v>1</v>
      </c>
      <c r="K3137" t="s">
        <v>99</v>
      </c>
      <c r="L3137">
        <v>18</v>
      </c>
      <c r="M3137">
        <v>6</v>
      </c>
      <c r="N3137">
        <v>8</v>
      </c>
      <c r="O3137">
        <v>4</v>
      </c>
      <c r="P3137">
        <v>13</v>
      </c>
      <c r="Q3137">
        <v>3</v>
      </c>
      <c r="R3137">
        <v>8</v>
      </c>
      <c r="S3137">
        <v>15</v>
      </c>
      <c r="T3137">
        <v>1</v>
      </c>
      <c r="U3137">
        <v>2</v>
      </c>
      <c r="V3137">
        <v>0</v>
      </c>
      <c r="W3137">
        <v>0</v>
      </c>
      <c r="Z3137">
        <f t="shared" ca="1" si="96"/>
        <v>1486</v>
      </c>
      <c r="AA3137">
        <f t="shared" ca="1" si="97"/>
        <v>90</v>
      </c>
    </row>
    <row r="3138" spans="1:27" x14ac:dyDescent="0.2">
      <c r="A3138" t="s">
        <v>94</v>
      </c>
      <c r="B3138" s="1">
        <v>37191</v>
      </c>
      <c r="D3138" t="s">
        <v>104</v>
      </c>
      <c r="E3138" t="s">
        <v>41</v>
      </c>
      <c r="F3138">
        <v>2</v>
      </c>
      <c r="G3138">
        <v>1</v>
      </c>
      <c r="H3138" t="s">
        <v>27</v>
      </c>
      <c r="I3138">
        <v>2</v>
      </c>
      <c r="J3138">
        <v>1</v>
      </c>
      <c r="K3138" t="s">
        <v>121</v>
      </c>
      <c r="L3138">
        <v>19</v>
      </c>
      <c r="M3138">
        <v>11</v>
      </c>
      <c r="N3138">
        <v>5</v>
      </c>
      <c r="O3138">
        <v>5</v>
      </c>
      <c r="P3138">
        <v>6</v>
      </c>
      <c r="Q3138">
        <v>4</v>
      </c>
      <c r="R3138">
        <v>8</v>
      </c>
      <c r="S3138">
        <v>14</v>
      </c>
      <c r="T3138">
        <v>0</v>
      </c>
      <c r="U3138">
        <v>2</v>
      </c>
      <c r="V3138">
        <v>0</v>
      </c>
      <c r="W3138">
        <v>0</v>
      </c>
      <c r="Z3138">
        <f t="shared" ca="1" si="96"/>
        <v>1952</v>
      </c>
      <c r="AA3138">
        <f t="shared" ca="1" si="97"/>
        <v>90</v>
      </c>
    </row>
    <row r="3139" spans="1:27" x14ac:dyDescent="0.2">
      <c r="A3139" t="s">
        <v>94</v>
      </c>
      <c r="B3139" s="1">
        <v>37191</v>
      </c>
      <c r="D3139" t="s">
        <v>46</v>
      </c>
      <c r="E3139" t="s">
        <v>33</v>
      </c>
      <c r="F3139">
        <v>1</v>
      </c>
      <c r="G3139">
        <v>1</v>
      </c>
      <c r="H3139" t="s">
        <v>34</v>
      </c>
      <c r="I3139">
        <v>0</v>
      </c>
      <c r="J3139">
        <v>0</v>
      </c>
      <c r="K3139" t="s">
        <v>102</v>
      </c>
      <c r="L3139">
        <v>18</v>
      </c>
      <c r="M3139">
        <v>12</v>
      </c>
      <c r="N3139">
        <v>6</v>
      </c>
      <c r="O3139">
        <v>6</v>
      </c>
      <c r="P3139">
        <v>6</v>
      </c>
      <c r="Q3139">
        <v>2</v>
      </c>
      <c r="R3139">
        <v>16</v>
      </c>
      <c r="S3139">
        <v>15</v>
      </c>
      <c r="T3139">
        <v>3</v>
      </c>
      <c r="U3139">
        <v>3</v>
      </c>
      <c r="V3139">
        <v>0</v>
      </c>
      <c r="W3139">
        <v>0</v>
      </c>
      <c r="Z3139">
        <f t="shared" ref="Z3139:Z3202" ca="1" si="98">RANDBETWEEN(723,2017)</f>
        <v>1993</v>
      </c>
      <c r="AA3139">
        <f t="shared" ref="AA3139:AA3202" ca="1" si="99">IF(RAND() &lt; 0.5, 90, 120)</f>
        <v>120</v>
      </c>
    </row>
    <row r="3140" spans="1:27" x14ac:dyDescent="0.2">
      <c r="A3140" t="s">
        <v>94</v>
      </c>
      <c r="B3140" s="1">
        <v>37191</v>
      </c>
      <c r="D3140" t="s">
        <v>56</v>
      </c>
      <c r="E3140" t="s">
        <v>22</v>
      </c>
      <c r="F3140">
        <v>1</v>
      </c>
      <c r="G3140">
        <v>1</v>
      </c>
      <c r="H3140" t="s">
        <v>34</v>
      </c>
      <c r="I3140">
        <v>0</v>
      </c>
      <c r="J3140">
        <v>1</v>
      </c>
      <c r="K3140" t="s">
        <v>126</v>
      </c>
      <c r="L3140">
        <v>10</v>
      </c>
      <c r="M3140">
        <v>14</v>
      </c>
      <c r="N3140">
        <v>6</v>
      </c>
      <c r="O3140">
        <v>5</v>
      </c>
      <c r="P3140">
        <v>7</v>
      </c>
      <c r="Q3140">
        <v>6</v>
      </c>
      <c r="R3140">
        <v>12</v>
      </c>
      <c r="S3140">
        <v>22</v>
      </c>
      <c r="T3140">
        <v>3</v>
      </c>
      <c r="U3140">
        <v>3</v>
      </c>
      <c r="V3140">
        <v>0</v>
      </c>
      <c r="W3140">
        <v>0</v>
      </c>
      <c r="Z3140">
        <f t="shared" ca="1" si="98"/>
        <v>1424</v>
      </c>
      <c r="AA3140">
        <f t="shared" ca="1" si="99"/>
        <v>120</v>
      </c>
    </row>
    <row r="3141" spans="1:27" x14ac:dyDescent="0.2">
      <c r="A3141" t="s">
        <v>94</v>
      </c>
      <c r="B3141" s="1">
        <v>37191</v>
      </c>
      <c r="D3141" t="s">
        <v>36</v>
      </c>
      <c r="E3141" t="s">
        <v>53</v>
      </c>
      <c r="F3141">
        <v>2</v>
      </c>
      <c r="G3141">
        <v>1</v>
      </c>
      <c r="H3141" t="s">
        <v>27</v>
      </c>
      <c r="I3141">
        <v>0</v>
      </c>
      <c r="J3141">
        <v>1</v>
      </c>
      <c r="K3141" t="s">
        <v>114</v>
      </c>
      <c r="L3141">
        <v>10</v>
      </c>
      <c r="M3141">
        <v>8</v>
      </c>
      <c r="N3141">
        <v>4</v>
      </c>
      <c r="O3141">
        <v>3</v>
      </c>
      <c r="P3141">
        <v>8</v>
      </c>
      <c r="Q3141">
        <v>5</v>
      </c>
      <c r="R3141">
        <v>11</v>
      </c>
      <c r="S3141">
        <v>12</v>
      </c>
      <c r="T3141">
        <v>0</v>
      </c>
      <c r="U3141">
        <v>0</v>
      </c>
      <c r="V3141">
        <v>0</v>
      </c>
      <c r="W3141">
        <v>0</v>
      </c>
      <c r="Z3141">
        <f t="shared" ca="1" si="98"/>
        <v>1313</v>
      </c>
      <c r="AA3141">
        <f t="shared" ca="1" si="99"/>
        <v>120</v>
      </c>
    </row>
    <row r="3142" spans="1:27" x14ac:dyDescent="0.2">
      <c r="A3142" t="s">
        <v>94</v>
      </c>
      <c r="B3142" s="1">
        <v>37192</v>
      </c>
      <c r="D3142" t="s">
        <v>55</v>
      </c>
      <c r="E3142" t="s">
        <v>28</v>
      </c>
      <c r="F3142">
        <v>1</v>
      </c>
      <c r="G3142">
        <v>1</v>
      </c>
      <c r="H3142" t="s">
        <v>34</v>
      </c>
      <c r="I3142">
        <v>1</v>
      </c>
      <c r="J3142">
        <v>0</v>
      </c>
      <c r="K3142" t="s">
        <v>112</v>
      </c>
      <c r="L3142">
        <v>13</v>
      </c>
      <c r="M3142">
        <v>19</v>
      </c>
      <c r="N3142">
        <v>8</v>
      </c>
      <c r="O3142">
        <v>8</v>
      </c>
      <c r="P3142">
        <v>4</v>
      </c>
      <c r="Q3142">
        <v>10</v>
      </c>
      <c r="R3142">
        <v>14</v>
      </c>
      <c r="S3142">
        <v>11</v>
      </c>
      <c r="T3142">
        <v>1</v>
      </c>
      <c r="U3142">
        <v>4</v>
      </c>
      <c r="V3142">
        <v>0</v>
      </c>
      <c r="W3142">
        <v>0</v>
      </c>
      <c r="Z3142">
        <f t="shared" ca="1" si="98"/>
        <v>1783</v>
      </c>
      <c r="AA3142">
        <f t="shared" ca="1" si="99"/>
        <v>90</v>
      </c>
    </row>
    <row r="3143" spans="1:27" x14ac:dyDescent="0.2">
      <c r="A3143" t="s">
        <v>94</v>
      </c>
      <c r="B3143" s="1">
        <v>37192</v>
      </c>
      <c r="D3143" t="s">
        <v>38</v>
      </c>
      <c r="E3143" t="s">
        <v>43</v>
      </c>
      <c r="F3143">
        <v>2</v>
      </c>
      <c r="G3143">
        <v>3</v>
      </c>
      <c r="H3143" t="s">
        <v>24</v>
      </c>
      <c r="I3143">
        <v>0</v>
      </c>
      <c r="J3143">
        <v>1</v>
      </c>
      <c r="K3143" t="s">
        <v>128</v>
      </c>
      <c r="L3143">
        <v>12</v>
      </c>
      <c r="M3143">
        <v>12</v>
      </c>
      <c r="N3143">
        <v>8</v>
      </c>
      <c r="O3143">
        <v>4</v>
      </c>
      <c r="P3143">
        <v>8</v>
      </c>
      <c r="Q3143">
        <v>9</v>
      </c>
      <c r="R3143">
        <v>16</v>
      </c>
      <c r="S3143">
        <v>11</v>
      </c>
      <c r="T3143">
        <v>2</v>
      </c>
      <c r="U3143">
        <v>2</v>
      </c>
      <c r="V3143">
        <v>0</v>
      </c>
      <c r="W3143">
        <v>0</v>
      </c>
      <c r="Z3143">
        <f t="shared" ca="1" si="98"/>
        <v>1374</v>
      </c>
      <c r="AA3143">
        <f t="shared" ca="1" si="99"/>
        <v>90</v>
      </c>
    </row>
    <row r="3144" spans="1:27" x14ac:dyDescent="0.2">
      <c r="A3144" t="s">
        <v>94</v>
      </c>
      <c r="B3144" s="1">
        <v>37193</v>
      </c>
      <c r="D3144" t="s">
        <v>29</v>
      </c>
      <c r="E3144" t="s">
        <v>50</v>
      </c>
      <c r="F3144">
        <v>0</v>
      </c>
      <c r="G3144">
        <v>0</v>
      </c>
      <c r="H3144" t="s">
        <v>34</v>
      </c>
      <c r="I3144">
        <v>0</v>
      </c>
      <c r="J3144">
        <v>0</v>
      </c>
      <c r="K3144" t="s">
        <v>98</v>
      </c>
      <c r="L3144">
        <v>12</v>
      </c>
      <c r="M3144">
        <v>10</v>
      </c>
      <c r="N3144">
        <v>3</v>
      </c>
      <c r="O3144">
        <v>5</v>
      </c>
      <c r="P3144">
        <v>7</v>
      </c>
      <c r="Q3144">
        <v>1</v>
      </c>
      <c r="R3144">
        <v>11</v>
      </c>
      <c r="S3144">
        <v>7</v>
      </c>
      <c r="T3144">
        <v>6</v>
      </c>
      <c r="U3144">
        <v>2</v>
      </c>
      <c r="V3144">
        <v>0</v>
      </c>
      <c r="W3144">
        <v>0</v>
      </c>
      <c r="Z3144">
        <f t="shared" ca="1" si="98"/>
        <v>1968</v>
      </c>
      <c r="AA3144">
        <f t="shared" ca="1" si="99"/>
        <v>120</v>
      </c>
    </row>
    <row r="3145" spans="1:27" x14ac:dyDescent="0.2">
      <c r="A3145" t="s">
        <v>94</v>
      </c>
      <c r="B3145" s="1">
        <v>37198</v>
      </c>
      <c r="D3145" t="s">
        <v>52</v>
      </c>
      <c r="E3145" t="s">
        <v>42</v>
      </c>
      <c r="F3145">
        <v>2</v>
      </c>
      <c r="G3145">
        <v>2</v>
      </c>
      <c r="H3145" t="s">
        <v>34</v>
      </c>
      <c r="I3145">
        <v>1</v>
      </c>
      <c r="J3145">
        <v>1</v>
      </c>
      <c r="K3145" t="s">
        <v>121</v>
      </c>
      <c r="L3145">
        <v>16</v>
      </c>
      <c r="M3145">
        <v>11</v>
      </c>
      <c r="N3145">
        <v>8</v>
      </c>
      <c r="O3145">
        <v>6</v>
      </c>
      <c r="P3145">
        <v>9</v>
      </c>
      <c r="Q3145">
        <v>3</v>
      </c>
      <c r="R3145">
        <v>13</v>
      </c>
      <c r="S3145">
        <v>13</v>
      </c>
      <c r="T3145">
        <v>4</v>
      </c>
      <c r="U3145">
        <v>2</v>
      </c>
      <c r="V3145">
        <v>1</v>
      </c>
      <c r="W3145">
        <v>0</v>
      </c>
      <c r="Z3145">
        <f t="shared" ca="1" si="98"/>
        <v>931</v>
      </c>
      <c r="AA3145">
        <f t="shared" ca="1" si="99"/>
        <v>90</v>
      </c>
    </row>
    <row r="3146" spans="1:27" x14ac:dyDescent="0.2">
      <c r="A3146" t="s">
        <v>94</v>
      </c>
      <c r="B3146" s="1">
        <v>37198</v>
      </c>
      <c r="D3146" t="s">
        <v>50</v>
      </c>
      <c r="E3146" t="s">
        <v>56</v>
      </c>
      <c r="F3146">
        <v>1</v>
      </c>
      <c r="G3146">
        <v>0</v>
      </c>
      <c r="H3146" t="s">
        <v>27</v>
      </c>
      <c r="I3146">
        <v>0</v>
      </c>
      <c r="J3146">
        <v>0</v>
      </c>
      <c r="K3146" t="s">
        <v>128</v>
      </c>
      <c r="L3146">
        <v>9</v>
      </c>
      <c r="M3146">
        <v>11</v>
      </c>
      <c r="N3146">
        <v>5</v>
      </c>
      <c r="O3146">
        <v>4</v>
      </c>
      <c r="P3146">
        <v>7</v>
      </c>
      <c r="Q3146">
        <v>7</v>
      </c>
      <c r="R3146">
        <v>13</v>
      </c>
      <c r="S3146">
        <v>20</v>
      </c>
      <c r="T3146">
        <v>1</v>
      </c>
      <c r="U3146">
        <v>3</v>
      </c>
      <c r="V3146">
        <v>0</v>
      </c>
      <c r="W3146">
        <v>0</v>
      </c>
      <c r="Z3146">
        <f t="shared" ca="1" si="98"/>
        <v>1086</v>
      </c>
      <c r="AA3146">
        <f t="shared" ca="1" si="99"/>
        <v>120</v>
      </c>
    </row>
    <row r="3147" spans="1:27" x14ac:dyDescent="0.2">
      <c r="A3147" t="s">
        <v>94</v>
      </c>
      <c r="B3147" s="1">
        <v>37198</v>
      </c>
      <c r="D3147" t="s">
        <v>53</v>
      </c>
      <c r="E3147" t="s">
        <v>55</v>
      </c>
      <c r="F3147">
        <v>5</v>
      </c>
      <c r="G3147">
        <v>1</v>
      </c>
      <c r="H3147" t="s">
        <v>27</v>
      </c>
      <c r="I3147">
        <v>0</v>
      </c>
      <c r="J3147">
        <v>0</v>
      </c>
      <c r="K3147" t="s">
        <v>95</v>
      </c>
      <c r="L3147">
        <v>11</v>
      </c>
      <c r="M3147">
        <v>6</v>
      </c>
      <c r="N3147">
        <v>7</v>
      </c>
      <c r="O3147">
        <v>4</v>
      </c>
      <c r="P3147">
        <v>6</v>
      </c>
      <c r="Q3147">
        <v>4</v>
      </c>
      <c r="R3147">
        <v>10</v>
      </c>
      <c r="S3147">
        <v>12</v>
      </c>
      <c r="T3147">
        <v>0</v>
      </c>
      <c r="U3147">
        <v>1</v>
      </c>
      <c r="V3147">
        <v>0</v>
      </c>
      <c r="W3147">
        <v>0</v>
      </c>
      <c r="Z3147">
        <f t="shared" ca="1" si="98"/>
        <v>1921</v>
      </c>
      <c r="AA3147">
        <f t="shared" ca="1" si="99"/>
        <v>120</v>
      </c>
    </row>
    <row r="3148" spans="1:27" x14ac:dyDescent="0.2">
      <c r="A3148" t="s">
        <v>94</v>
      </c>
      <c r="B3148" s="1">
        <v>37198</v>
      </c>
      <c r="D3148" t="s">
        <v>35</v>
      </c>
      <c r="E3148" t="s">
        <v>25</v>
      </c>
      <c r="F3148">
        <v>3</v>
      </c>
      <c r="G3148">
        <v>0</v>
      </c>
      <c r="H3148" t="s">
        <v>27</v>
      </c>
      <c r="I3148">
        <v>1</v>
      </c>
      <c r="J3148">
        <v>0</v>
      </c>
      <c r="K3148" t="s">
        <v>119</v>
      </c>
      <c r="L3148">
        <v>17</v>
      </c>
      <c r="M3148">
        <v>10</v>
      </c>
      <c r="N3148">
        <v>7</v>
      </c>
      <c r="O3148">
        <v>2</v>
      </c>
      <c r="P3148">
        <v>13</v>
      </c>
      <c r="Q3148">
        <v>8</v>
      </c>
      <c r="R3148">
        <v>15</v>
      </c>
      <c r="S3148">
        <v>7</v>
      </c>
      <c r="T3148">
        <v>0</v>
      </c>
      <c r="U3148">
        <v>3</v>
      </c>
      <c r="V3148">
        <v>0</v>
      </c>
      <c r="W3148">
        <v>0</v>
      </c>
      <c r="Z3148">
        <f t="shared" ca="1" si="98"/>
        <v>1855</v>
      </c>
      <c r="AA3148">
        <f t="shared" ca="1" si="99"/>
        <v>90</v>
      </c>
    </row>
    <row r="3149" spans="1:27" x14ac:dyDescent="0.2">
      <c r="A3149" t="s">
        <v>94</v>
      </c>
      <c r="B3149" s="1">
        <v>37198</v>
      </c>
      <c r="D3149" t="s">
        <v>41</v>
      </c>
      <c r="E3149" t="s">
        <v>29</v>
      </c>
      <c r="F3149">
        <v>1</v>
      </c>
      <c r="G3149">
        <v>2</v>
      </c>
      <c r="H3149" t="s">
        <v>24</v>
      </c>
      <c r="I3149">
        <v>1</v>
      </c>
      <c r="J3149">
        <v>1</v>
      </c>
      <c r="K3149" t="s">
        <v>122</v>
      </c>
      <c r="L3149">
        <v>16</v>
      </c>
      <c r="M3149">
        <v>6</v>
      </c>
      <c r="N3149">
        <v>6</v>
      </c>
      <c r="O3149">
        <v>5</v>
      </c>
      <c r="P3149">
        <v>10</v>
      </c>
      <c r="Q3149">
        <v>4</v>
      </c>
      <c r="R3149">
        <v>19</v>
      </c>
      <c r="S3149">
        <v>18</v>
      </c>
      <c r="T3149">
        <v>1</v>
      </c>
      <c r="U3149">
        <v>1</v>
      </c>
      <c r="V3149">
        <v>0</v>
      </c>
      <c r="W3149">
        <v>0</v>
      </c>
      <c r="Z3149">
        <f t="shared" ca="1" si="98"/>
        <v>810</v>
      </c>
      <c r="AA3149">
        <f t="shared" ca="1" si="99"/>
        <v>120</v>
      </c>
    </row>
    <row r="3150" spans="1:27" x14ac:dyDescent="0.2">
      <c r="A3150" t="s">
        <v>94</v>
      </c>
      <c r="B3150" s="1">
        <v>37198</v>
      </c>
      <c r="D3150" t="s">
        <v>43</v>
      </c>
      <c r="E3150" t="s">
        <v>104</v>
      </c>
      <c r="F3150">
        <v>0</v>
      </c>
      <c r="G3150">
        <v>2</v>
      </c>
      <c r="H3150" t="s">
        <v>24</v>
      </c>
      <c r="I3150">
        <v>0</v>
      </c>
      <c r="J3150">
        <v>1</v>
      </c>
      <c r="K3150" t="s">
        <v>100</v>
      </c>
      <c r="L3150">
        <v>12</v>
      </c>
      <c r="M3150">
        <v>14</v>
      </c>
      <c r="N3150">
        <v>6</v>
      </c>
      <c r="O3150">
        <v>6</v>
      </c>
      <c r="P3150">
        <v>10</v>
      </c>
      <c r="Q3150">
        <v>8</v>
      </c>
      <c r="R3150">
        <v>13</v>
      </c>
      <c r="S3150">
        <v>18</v>
      </c>
      <c r="T3150">
        <v>1</v>
      </c>
      <c r="U3150">
        <v>3</v>
      </c>
      <c r="V3150">
        <v>0</v>
      </c>
      <c r="W3150">
        <v>0</v>
      </c>
      <c r="Z3150">
        <f t="shared" ca="1" si="98"/>
        <v>1380</v>
      </c>
      <c r="AA3150">
        <f t="shared" ca="1" si="99"/>
        <v>120</v>
      </c>
    </row>
    <row r="3151" spans="1:27" x14ac:dyDescent="0.2">
      <c r="A3151" t="s">
        <v>94</v>
      </c>
      <c r="B3151" s="1">
        <v>37199</v>
      </c>
      <c r="D3151" t="s">
        <v>22</v>
      </c>
      <c r="E3151" t="s">
        <v>60</v>
      </c>
      <c r="F3151">
        <v>2</v>
      </c>
      <c r="G3151">
        <v>4</v>
      </c>
      <c r="H3151" t="s">
        <v>24</v>
      </c>
      <c r="I3151">
        <v>1</v>
      </c>
      <c r="J3151">
        <v>2</v>
      </c>
      <c r="K3151" t="s">
        <v>127</v>
      </c>
      <c r="L3151">
        <v>26</v>
      </c>
      <c r="M3151">
        <v>9</v>
      </c>
      <c r="N3151">
        <v>12</v>
      </c>
      <c r="O3151">
        <v>4</v>
      </c>
      <c r="P3151">
        <v>4</v>
      </c>
      <c r="Q3151">
        <v>6</v>
      </c>
      <c r="R3151">
        <v>9</v>
      </c>
      <c r="S3151">
        <v>11</v>
      </c>
      <c r="T3151">
        <v>3</v>
      </c>
      <c r="U3151">
        <v>2</v>
      </c>
      <c r="V3151">
        <v>0</v>
      </c>
      <c r="W3151">
        <v>0</v>
      </c>
      <c r="Z3151">
        <f t="shared" ca="1" si="98"/>
        <v>1376</v>
      </c>
      <c r="AA3151">
        <f t="shared" ca="1" si="99"/>
        <v>120</v>
      </c>
    </row>
    <row r="3152" spans="1:27" x14ac:dyDescent="0.2">
      <c r="A3152" t="s">
        <v>94</v>
      </c>
      <c r="B3152" s="1">
        <v>37199</v>
      </c>
      <c r="D3152" t="s">
        <v>28</v>
      </c>
      <c r="E3152" t="s">
        <v>38</v>
      </c>
      <c r="F3152">
        <v>2</v>
      </c>
      <c r="G3152">
        <v>1</v>
      </c>
      <c r="H3152" t="s">
        <v>27</v>
      </c>
      <c r="I3152">
        <v>1</v>
      </c>
      <c r="J3152">
        <v>0</v>
      </c>
      <c r="K3152" t="s">
        <v>98</v>
      </c>
      <c r="L3152">
        <v>15</v>
      </c>
      <c r="M3152">
        <v>7</v>
      </c>
      <c r="N3152">
        <v>6</v>
      </c>
      <c r="O3152">
        <v>3</v>
      </c>
      <c r="P3152">
        <v>5</v>
      </c>
      <c r="Q3152">
        <v>6</v>
      </c>
      <c r="R3152">
        <v>12</v>
      </c>
      <c r="S3152">
        <v>17</v>
      </c>
      <c r="T3152">
        <v>0</v>
      </c>
      <c r="U3152">
        <v>2</v>
      </c>
      <c r="V3152">
        <v>0</v>
      </c>
      <c r="W3152">
        <v>0</v>
      </c>
      <c r="Z3152">
        <f t="shared" ca="1" si="98"/>
        <v>1429</v>
      </c>
      <c r="AA3152">
        <f t="shared" ca="1" si="99"/>
        <v>90</v>
      </c>
    </row>
    <row r="3153" spans="1:27" x14ac:dyDescent="0.2">
      <c r="A3153" t="s">
        <v>94</v>
      </c>
      <c r="B3153" s="1">
        <v>37199</v>
      </c>
      <c r="D3153" t="s">
        <v>33</v>
      </c>
      <c r="E3153" t="s">
        <v>36</v>
      </c>
      <c r="F3153">
        <v>2</v>
      </c>
      <c r="G3153">
        <v>1</v>
      </c>
      <c r="H3153" t="s">
        <v>27</v>
      </c>
      <c r="I3153">
        <v>0</v>
      </c>
      <c r="J3153">
        <v>0</v>
      </c>
      <c r="K3153" t="s">
        <v>112</v>
      </c>
      <c r="L3153">
        <v>20</v>
      </c>
      <c r="M3153">
        <v>11</v>
      </c>
      <c r="N3153">
        <v>9</v>
      </c>
      <c r="O3153">
        <v>4</v>
      </c>
      <c r="P3153">
        <v>7</v>
      </c>
      <c r="Q3153">
        <v>3</v>
      </c>
      <c r="R3153">
        <v>9</v>
      </c>
      <c r="S3153">
        <v>15</v>
      </c>
      <c r="T3153">
        <v>1</v>
      </c>
      <c r="U3153">
        <v>3</v>
      </c>
      <c r="V3153">
        <v>0</v>
      </c>
      <c r="W3153">
        <v>0</v>
      </c>
      <c r="Z3153">
        <f t="shared" ca="1" si="98"/>
        <v>1415</v>
      </c>
      <c r="AA3153">
        <f t="shared" ca="1" si="99"/>
        <v>90</v>
      </c>
    </row>
    <row r="3154" spans="1:27" x14ac:dyDescent="0.2">
      <c r="A3154" t="s">
        <v>94</v>
      </c>
      <c r="B3154" s="1">
        <v>37199</v>
      </c>
      <c r="D3154" t="s">
        <v>30</v>
      </c>
      <c r="E3154" t="s">
        <v>46</v>
      </c>
      <c r="F3154">
        <v>3</v>
      </c>
      <c r="G3154">
        <v>1</v>
      </c>
      <c r="H3154" t="s">
        <v>27</v>
      </c>
      <c r="I3154">
        <v>2</v>
      </c>
      <c r="J3154">
        <v>0</v>
      </c>
      <c r="K3154" t="s">
        <v>101</v>
      </c>
      <c r="L3154">
        <v>8</v>
      </c>
      <c r="M3154">
        <v>10</v>
      </c>
      <c r="N3154">
        <v>5</v>
      </c>
      <c r="O3154">
        <v>3</v>
      </c>
      <c r="P3154">
        <v>1</v>
      </c>
      <c r="Q3154">
        <v>1</v>
      </c>
      <c r="R3154">
        <v>9</v>
      </c>
      <c r="S3154">
        <v>13</v>
      </c>
      <c r="T3154">
        <v>0</v>
      </c>
      <c r="U3154">
        <v>0</v>
      </c>
      <c r="V3154">
        <v>0</v>
      </c>
      <c r="W3154">
        <v>0</v>
      </c>
      <c r="Z3154">
        <f t="shared" ca="1" si="98"/>
        <v>1150</v>
      </c>
      <c r="AA3154">
        <f t="shared" ca="1" si="99"/>
        <v>120</v>
      </c>
    </row>
    <row r="3155" spans="1:27" x14ac:dyDescent="0.2">
      <c r="A3155" t="s">
        <v>94</v>
      </c>
      <c r="B3155" s="1">
        <v>37212</v>
      </c>
      <c r="D3155" t="s">
        <v>25</v>
      </c>
      <c r="E3155" t="s">
        <v>53</v>
      </c>
      <c r="F3155">
        <v>0</v>
      </c>
      <c r="G3155">
        <v>0</v>
      </c>
      <c r="H3155" t="s">
        <v>34</v>
      </c>
      <c r="I3155">
        <v>0</v>
      </c>
      <c r="J3155">
        <v>0</v>
      </c>
      <c r="K3155" t="s">
        <v>130</v>
      </c>
      <c r="L3155">
        <v>8</v>
      </c>
      <c r="M3155">
        <v>11</v>
      </c>
      <c r="N3155">
        <v>5</v>
      </c>
      <c r="O3155">
        <v>2</v>
      </c>
      <c r="P3155">
        <v>5</v>
      </c>
      <c r="Q3155">
        <v>3</v>
      </c>
      <c r="R3155">
        <v>16</v>
      </c>
      <c r="S3155">
        <v>9</v>
      </c>
      <c r="T3155">
        <v>1</v>
      </c>
      <c r="U3155">
        <v>2</v>
      </c>
      <c r="V3155">
        <v>0</v>
      </c>
      <c r="W3155">
        <v>0</v>
      </c>
      <c r="Z3155">
        <f t="shared" ca="1" si="98"/>
        <v>803</v>
      </c>
      <c r="AA3155">
        <f t="shared" ca="1" si="99"/>
        <v>120</v>
      </c>
    </row>
    <row r="3156" spans="1:27" x14ac:dyDescent="0.2">
      <c r="A3156" t="s">
        <v>94</v>
      </c>
      <c r="B3156" s="1">
        <v>37212</v>
      </c>
      <c r="D3156" t="s">
        <v>29</v>
      </c>
      <c r="E3156" t="s">
        <v>30</v>
      </c>
      <c r="F3156">
        <v>1</v>
      </c>
      <c r="G3156">
        <v>1</v>
      </c>
      <c r="H3156" t="s">
        <v>34</v>
      </c>
      <c r="I3156">
        <v>0</v>
      </c>
      <c r="J3156">
        <v>1</v>
      </c>
      <c r="K3156" t="s">
        <v>126</v>
      </c>
      <c r="L3156">
        <v>5</v>
      </c>
      <c r="M3156">
        <v>5</v>
      </c>
      <c r="N3156">
        <v>5</v>
      </c>
      <c r="O3156">
        <v>2</v>
      </c>
      <c r="P3156">
        <v>6</v>
      </c>
      <c r="Q3156">
        <v>3</v>
      </c>
      <c r="R3156">
        <v>17</v>
      </c>
      <c r="S3156">
        <v>10</v>
      </c>
      <c r="T3156">
        <v>2</v>
      </c>
      <c r="U3156">
        <v>0</v>
      </c>
      <c r="V3156">
        <v>0</v>
      </c>
      <c r="W3156">
        <v>0</v>
      </c>
      <c r="Z3156">
        <f t="shared" ca="1" si="98"/>
        <v>1687</v>
      </c>
      <c r="AA3156">
        <f t="shared" ca="1" si="99"/>
        <v>90</v>
      </c>
    </row>
    <row r="3157" spans="1:27" x14ac:dyDescent="0.2">
      <c r="A3157" t="s">
        <v>94</v>
      </c>
      <c r="B3157" s="1">
        <v>37212</v>
      </c>
      <c r="D3157" t="s">
        <v>55</v>
      </c>
      <c r="E3157" t="s">
        <v>41</v>
      </c>
      <c r="F3157">
        <v>1</v>
      </c>
      <c r="G3157">
        <v>0</v>
      </c>
      <c r="H3157" t="s">
        <v>27</v>
      </c>
      <c r="I3157">
        <v>1</v>
      </c>
      <c r="J3157">
        <v>0</v>
      </c>
      <c r="K3157" t="s">
        <v>96</v>
      </c>
      <c r="L3157">
        <v>9</v>
      </c>
      <c r="M3157">
        <v>8</v>
      </c>
      <c r="N3157">
        <v>3</v>
      </c>
      <c r="O3157">
        <v>4</v>
      </c>
      <c r="P3157">
        <v>7</v>
      </c>
      <c r="Q3157">
        <v>6</v>
      </c>
      <c r="R3157">
        <v>13</v>
      </c>
      <c r="S3157">
        <v>13</v>
      </c>
      <c r="T3157">
        <v>0</v>
      </c>
      <c r="U3157">
        <v>1</v>
      </c>
      <c r="V3157">
        <v>0</v>
      </c>
      <c r="W3157">
        <v>0</v>
      </c>
      <c r="Z3157">
        <f t="shared" ca="1" si="98"/>
        <v>1265</v>
      </c>
      <c r="AA3157">
        <f t="shared" ca="1" si="99"/>
        <v>90</v>
      </c>
    </row>
    <row r="3158" spans="1:27" x14ac:dyDescent="0.2">
      <c r="A3158" t="s">
        <v>94</v>
      </c>
      <c r="B3158" s="1">
        <v>37212</v>
      </c>
      <c r="D3158" t="s">
        <v>104</v>
      </c>
      <c r="E3158" t="s">
        <v>35</v>
      </c>
      <c r="F3158">
        <v>3</v>
      </c>
      <c r="G3158">
        <v>1</v>
      </c>
      <c r="H3158" t="s">
        <v>27</v>
      </c>
      <c r="I3158">
        <v>2</v>
      </c>
      <c r="J3158">
        <v>0</v>
      </c>
      <c r="K3158" t="s">
        <v>129</v>
      </c>
      <c r="L3158">
        <v>8</v>
      </c>
      <c r="M3158">
        <v>7</v>
      </c>
      <c r="N3158">
        <v>8</v>
      </c>
      <c r="O3158">
        <v>1</v>
      </c>
      <c r="P3158">
        <v>4</v>
      </c>
      <c r="Q3158">
        <v>4</v>
      </c>
      <c r="R3158">
        <v>10</v>
      </c>
      <c r="S3158">
        <v>18</v>
      </c>
      <c r="T3158">
        <v>0</v>
      </c>
      <c r="U3158">
        <v>6</v>
      </c>
      <c r="V3158">
        <v>0</v>
      </c>
      <c r="W3158">
        <v>0</v>
      </c>
      <c r="Z3158">
        <f t="shared" ca="1" si="98"/>
        <v>1298</v>
      </c>
      <c r="AA3158">
        <f t="shared" ca="1" si="99"/>
        <v>120</v>
      </c>
    </row>
    <row r="3159" spans="1:27" x14ac:dyDescent="0.2">
      <c r="A3159" t="s">
        <v>94</v>
      </c>
      <c r="B3159" s="1">
        <v>37212</v>
      </c>
      <c r="D3159" t="s">
        <v>46</v>
      </c>
      <c r="E3159" t="s">
        <v>50</v>
      </c>
      <c r="F3159">
        <v>2</v>
      </c>
      <c r="G3159">
        <v>0</v>
      </c>
      <c r="H3159" t="s">
        <v>27</v>
      </c>
      <c r="I3159">
        <v>1</v>
      </c>
      <c r="J3159">
        <v>0</v>
      </c>
      <c r="K3159" t="s">
        <v>121</v>
      </c>
      <c r="L3159">
        <v>14</v>
      </c>
      <c r="M3159">
        <v>8</v>
      </c>
      <c r="N3159">
        <v>7</v>
      </c>
      <c r="O3159">
        <v>4</v>
      </c>
      <c r="P3159">
        <v>10</v>
      </c>
      <c r="Q3159">
        <v>4</v>
      </c>
      <c r="R3159">
        <v>10</v>
      </c>
      <c r="S3159">
        <v>10</v>
      </c>
      <c r="T3159">
        <v>2</v>
      </c>
      <c r="U3159">
        <v>1</v>
      </c>
      <c r="V3159">
        <v>0</v>
      </c>
      <c r="W3159">
        <v>0</v>
      </c>
      <c r="Z3159">
        <f t="shared" ca="1" si="98"/>
        <v>1217</v>
      </c>
      <c r="AA3159">
        <f t="shared" ca="1" si="99"/>
        <v>120</v>
      </c>
    </row>
    <row r="3160" spans="1:27" x14ac:dyDescent="0.2">
      <c r="A3160" t="s">
        <v>94</v>
      </c>
      <c r="B3160" s="1">
        <v>37212</v>
      </c>
      <c r="D3160" t="s">
        <v>36</v>
      </c>
      <c r="E3160" t="s">
        <v>22</v>
      </c>
      <c r="F3160">
        <v>1</v>
      </c>
      <c r="G3160">
        <v>1</v>
      </c>
      <c r="H3160" t="s">
        <v>34</v>
      </c>
      <c r="I3160">
        <v>0</v>
      </c>
      <c r="J3160">
        <v>0</v>
      </c>
      <c r="K3160" t="s">
        <v>99</v>
      </c>
      <c r="L3160">
        <v>9</v>
      </c>
      <c r="M3160">
        <v>5</v>
      </c>
      <c r="N3160">
        <v>4</v>
      </c>
      <c r="O3160">
        <v>5</v>
      </c>
      <c r="P3160">
        <v>9</v>
      </c>
      <c r="Q3160">
        <v>6</v>
      </c>
      <c r="R3160">
        <v>18</v>
      </c>
      <c r="S3160">
        <v>16</v>
      </c>
      <c r="T3160">
        <v>2</v>
      </c>
      <c r="U3160">
        <v>1</v>
      </c>
      <c r="V3160">
        <v>0</v>
      </c>
      <c r="W3160">
        <v>0</v>
      </c>
      <c r="Z3160">
        <f t="shared" ca="1" si="98"/>
        <v>1108</v>
      </c>
      <c r="AA3160">
        <f t="shared" ca="1" si="99"/>
        <v>90</v>
      </c>
    </row>
    <row r="3161" spans="1:27" x14ac:dyDescent="0.2">
      <c r="A3161" t="s">
        <v>94</v>
      </c>
      <c r="B3161" s="1">
        <v>37213</v>
      </c>
      <c r="D3161" t="s">
        <v>42</v>
      </c>
      <c r="E3161" t="s">
        <v>28</v>
      </c>
      <c r="F3161">
        <v>0</v>
      </c>
      <c r="G3161">
        <v>0</v>
      </c>
      <c r="H3161" t="s">
        <v>34</v>
      </c>
      <c r="I3161">
        <v>0</v>
      </c>
      <c r="J3161">
        <v>0</v>
      </c>
      <c r="K3161" t="s">
        <v>127</v>
      </c>
      <c r="L3161">
        <v>12</v>
      </c>
      <c r="M3161">
        <v>14</v>
      </c>
      <c r="N3161">
        <v>4</v>
      </c>
      <c r="O3161">
        <v>7</v>
      </c>
      <c r="P3161">
        <v>8</v>
      </c>
      <c r="Q3161">
        <v>4</v>
      </c>
      <c r="R3161">
        <v>11</v>
      </c>
      <c r="S3161">
        <v>11</v>
      </c>
      <c r="T3161">
        <v>1</v>
      </c>
      <c r="U3161">
        <v>3</v>
      </c>
      <c r="V3161">
        <v>0</v>
      </c>
      <c r="W3161">
        <v>0</v>
      </c>
      <c r="Z3161">
        <f t="shared" ca="1" si="98"/>
        <v>1372</v>
      </c>
      <c r="AA3161">
        <f t="shared" ca="1" si="99"/>
        <v>90</v>
      </c>
    </row>
    <row r="3162" spans="1:27" x14ac:dyDescent="0.2">
      <c r="A3162" t="s">
        <v>94</v>
      </c>
      <c r="B3162" s="1">
        <v>37213</v>
      </c>
      <c r="D3162" t="s">
        <v>38</v>
      </c>
      <c r="E3162" t="s">
        <v>52</v>
      </c>
      <c r="F3162">
        <v>1</v>
      </c>
      <c r="G3162">
        <v>2</v>
      </c>
      <c r="H3162" t="s">
        <v>24</v>
      </c>
      <c r="I3162">
        <v>1</v>
      </c>
      <c r="J3162">
        <v>2</v>
      </c>
      <c r="K3162" t="s">
        <v>112</v>
      </c>
      <c r="L3162">
        <v>8</v>
      </c>
      <c r="M3162">
        <v>10</v>
      </c>
      <c r="N3162">
        <v>4</v>
      </c>
      <c r="O3162">
        <v>5</v>
      </c>
      <c r="P3162">
        <v>12</v>
      </c>
      <c r="Q3162">
        <v>2</v>
      </c>
      <c r="R3162">
        <v>8</v>
      </c>
      <c r="S3162">
        <v>16</v>
      </c>
      <c r="T3162">
        <v>0</v>
      </c>
      <c r="U3162">
        <v>2</v>
      </c>
      <c r="V3162">
        <v>0</v>
      </c>
      <c r="W3162">
        <v>0</v>
      </c>
      <c r="Z3162">
        <f t="shared" ca="1" si="98"/>
        <v>1960</v>
      </c>
      <c r="AA3162">
        <f t="shared" ca="1" si="99"/>
        <v>120</v>
      </c>
    </row>
    <row r="3163" spans="1:27" x14ac:dyDescent="0.2">
      <c r="A3163" t="s">
        <v>94</v>
      </c>
      <c r="B3163" s="1">
        <v>37213</v>
      </c>
      <c r="D3163" t="s">
        <v>56</v>
      </c>
      <c r="E3163" t="s">
        <v>33</v>
      </c>
      <c r="F3163">
        <v>2</v>
      </c>
      <c r="G3163">
        <v>0</v>
      </c>
      <c r="H3163" t="s">
        <v>27</v>
      </c>
      <c r="I3163">
        <v>0</v>
      </c>
      <c r="J3163">
        <v>0</v>
      </c>
      <c r="K3163" t="s">
        <v>100</v>
      </c>
      <c r="L3163">
        <v>12</v>
      </c>
      <c r="M3163">
        <v>12</v>
      </c>
      <c r="N3163">
        <v>5</v>
      </c>
      <c r="O3163">
        <v>6</v>
      </c>
      <c r="P3163">
        <v>5</v>
      </c>
      <c r="Q3163">
        <v>3</v>
      </c>
      <c r="R3163">
        <v>25</v>
      </c>
      <c r="S3163">
        <v>11</v>
      </c>
      <c r="T3163">
        <v>1</v>
      </c>
      <c r="U3163">
        <v>3</v>
      </c>
      <c r="V3163">
        <v>0</v>
      </c>
      <c r="W3163">
        <v>0</v>
      </c>
      <c r="Z3163">
        <f t="shared" ca="1" si="98"/>
        <v>1246</v>
      </c>
      <c r="AA3163">
        <f t="shared" ca="1" si="99"/>
        <v>120</v>
      </c>
    </row>
    <row r="3164" spans="1:27" x14ac:dyDescent="0.2">
      <c r="A3164" t="s">
        <v>94</v>
      </c>
      <c r="B3164" s="1">
        <v>37214</v>
      </c>
      <c r="D3164" t="s">
        <v>60</v>
      </c>
      <c r="E3164" t="s">
        <v>43</v>
      </c>
      <c r="F3164">
        <v>4</v>
      </c>
      <c r="G3164">
        <v>4</v>
      </c>
      <c r="H3164" t="s">
        <v>34</v>
      </c>
      <c r="I3164">
        <v>2</v>
      </c>
      <c r="J3164">
        <v>2</v>
      </c>
      <c r="K3164" t="s">
        <v>122</v>
      </c>
      <c r="L3164">
        <v>18</v>
      </c>
      <c r="M3164">
        <v>11</v>
      </c>
      <c r="N3164">
        <v>9</v>
      </c>
      <c r="O3164">
        <v>7</v>
      </c>
      <c r="P3164">
        <v>13</v>
      </c>
      <c r="Q3164">
        <v>4</v>
      </c>
      <c r="R3164">
        <v>8</v>
      </c>
      <c r="S3164">
        <v>13</v>
      </c>
      <c r="T3164">
        <v>1</v>
      </c>
      <c r="U3164">
        <v>2</v>
      </c>
      <c r="V3164">
        <v>0</v>
      </c>
      <c r="W3164">
        <v>0</v>
      </c>
      <c r="Z3164">
        <f t="shared" ca="1" si="98"/>
        <v>1712</v>
      </c>
      <c r="AA3164">
        <f t="shared" ca="1" si="99"/>
        <v>90</v>
      </c>
    </row>
    <row r="3165" spans="1:27" x14ac:dyDescent="0.2">
      <c r="A3165" t="s">
        <v>94</v>
      </c>
      <c r="B3165" s="1">
        <v>37219</v>
      </c>
      <c r="D3165" t="s">
        <v>52</v>
      </c>
      <c r="E3165" t="s">
        <v>104</v>
      </c>
      <c r="F3165">
        <v>0</v>
      </c>
      <c r="G3165">
        <v>0</v>
      </c>
      <c r="H3165" t="s">
        <v>34</v>
      </c>
      <c r="I3165">
        <v>0</v>
      </c>
      <c r="J3165">
        <v>0</v>
      </c>
      <c r="K3165" t="s">
        <v>114</v>
      </c>
      <c r="L3165">
        <v>11</v>
      </c>
      <c r="M3165">
        <v>7</v>
      </c>
      <c r="N3165">
        <v>5</v>
      </c>
      <c r="O3165">
        <v>1</v>
      </c>
      <c r="P3165">
        <v>2</v>
      </c>
      <c r="Q3165">
        <v>3</v>
      </c>
      <c r="R3165">
        <v>11</v>
      </c>
      <c r="S3165">
        <v>9</v>
      </c>
      <c r="T3165">
        <v>1</v>
      </c>
      <c r="U3165">
        <v>1</v>
      </c>
      <c r="V3165">
        <v>0</v>
      </c>
      <c r="W3165">
        <v>0</v>
      </c>
      <c r="Z3165">
        <f t="shared" ca="1" si="98"/>
        <v>1044</v>
      </c>
      <c r="AA3165">
        <f t="shared" ca="1" si="99"/>
        <v>90</v>
      </c>
    </row>
    <row r="3166" spans="1:27" x14ac:dyDescent="0.2">
      <c r="A3166" t="s">
        <v>94</v>
      </c>
      <c r="B3166" s="1">
        <v>37219</v>
      </c>
      <c r="D3166" t="s">
        <v>28</v>
      </c>
      <c r="E3166" t="s">
        <v>29</v>
      </c>
      <c r="F3166">
        <v>0</v>
      </c>
      <c r="G3166">
        <v>0</v>
      </c>
      <c r="H3166" t="s">
        <v>34</v>
      </c>
      <c r="I3166">
        <v>0</v>
      </c>
      <c r="J3166">
        <v>0</v>
      </c>
      <c r="K3166" t="s">
        <v>101</v>
      </c>
      <c r="L3166">
        <v>14</v>
      </c>
      <c r="M3166">
        <v>8</v>
      </c>
      <c r="N3166">
        <v>8</v>
      </c>
      <c r="O3166">
        <v>2</v>
      </c>
      <c r="P3166">
        <v>7</v>
      </c>
      <c r="Q3166">
        <v>3</v>
      </c>
      <c r="R3166">
        <v>13</v>
      </c>
      <c r="S3166">
        <v>7</v>
      </c>
      <c r="T3166">
        <v>0</v>
      </c>
      <c r="U3166">
        <v>2</v>
      </c>
      <c r="V3166">
        <v>0</v>
      </c>
      <c r="W3166">
        <v>0</v>
      </c>
      <c r="Z3166">
        <f t="shared" ca="1" si="98"/>
        <v>1451</v>
      </c>
      <c r="AA3166">
        <f t="shared" ca="1" si="99"/>
        <v>90</v>
      </c>
    </row>
    <row r="3167" spans="1:27" x14ac:dyDescent="0.2">
      <c r="A3167" t="s">
        <v>94</v>
      </c>
      <c r="B3167" s="1">
        <v>37219</v>
      </c>
      <c r="D3167" t="s">
        <v>50</v>
      </c>
      <c r="E3167" t="s">
        <v>42</v>
      </c>
      <c r="F3167">
        <v>0</v>
      </c>
      <c r="G3167">
        <v>0</v>
      </c>
      <c r="H3167" t="s">
        <v>34</v>
      </c>
      <c r="I3167">
        <v>0</v>
      </c>
      <c r="J3167">
        <v>0</v>
      </c>
      <c r="K3167" t="s">
        <v>113</v>
      </c>
      <c r="L3167">
        <v>8</v>
      </c>
      <c r="M3167">
        <v>8</v>
      </c>
      <c r="N3167">
        <v>7</v>
      </c>
      <c r="O3167">
        <v>3</v>
      </c>
      <c r="P3167">
        <v>7</v>
      </c>
      <c r="Q3167">
        <v>2</v>
      </c>
      <c r="R3167">
        <v>18</v>
      </c>
      <c r="S3167">
        <v>21</v>
      </c>
      <c r="T3167">
        <v>2</v>
      </c>
      <c r="U3167">
        <v>1</v>
      </c>
      <c r="V3167">
        <v>0</v>
      </c>
      <c r="W3167">
        <v>0</v>
      </c>
      <c r="Z3167">
        <f t="shared" ca="1" si="98"/>
        <v>887</v>
      </c>
      <c r="AA3167">
        <f t="shared" ca="1" si="99"/>
        <v>120</v>
      </c>
    </row>
    <row r="3168" spans="1:27" x14ac:dyDescent="0.2">
      <c r="A3168" t="s">
        <v>94</v>
      </c>
      <c r="B3168" s="1">
        <v>37219</v>
      </c>
      <c r="D3168" t="s">
        <v>35</v>
      </c>
      <c r="E3168" t="s">
        <v>55</v>
      </c>
      <c r="F3168">
        <v>1</v>
      </c>
      <c r="G3168">
        <v>0</v>
      </c>
      <c r="H3168" t="s">
        <v>27</v>
      </c>
      <c r="I3168">
        <v>1</v>
      </c>
      <c r="J3168">
        <v>0</v>
      </c>
      <c r="K3168" t="s">
        <v>98</v>
      </c>
      <c r="L3168">
        <v>17</v>
      </c>
      <c r="M3168">
        <v>8</v>
      </c>
      <c r="N3168">
        <v>10</v>
      </c>
      <c r="O3168">
        <v>4</v>
      </c>
      <c r="P3168">
        <v>8</v>
      </c>
      <c r="Q3168">
        <v>6</v>
      </c>
      <c r="R3168">
        <v>10</v>
      </c>
      <c r="S3168">
        <v>14</v>
      </c>
      <c r="T3168">
        <v>1</v>
      </c>
      <c r="U3168">
        <v>2</v>
      </c>
      <c r="V3168">
        <v>0</v>
      </c>
      <c r="W3168">
        <v>0</v>
      </c>
      <c r="Z3168">
        <f t="shared" ca="1" si="98"/>
        <v>1255</v>
      </c>
      <c r="AA3168">
        <f t="shared" ca="1" si="99"/>
        <v>120</v>
      </c>
    </row>
    <row r="3169" spans="1:27" x14ac:dyDescent="0.2">
      <c r="A3169" t="s">
        <v>94</v>
      </c>
      <c r="B3169" s="1">
        <v>37219</v>
      </c>
      <c r="D3169" t="s">
        <v>41</v>
      </c>
      <c r="E3169" t="s">
        <v>60</v>
      </c>
      <c r="F3169">
        <v>1</v>
      </c>
      <c r="G3169">
        <v>0</v>
      </c>
      <c r="H3169" t="s">
        <v>27</v>
      </c>
      <c r="I3169">
        <v>0</v>
      </c>
      <c r="J3169">
        <v>0</v>
      </c>
      <c r="K3169" t="s">
        <v>102</v>
      </c>
      <c r="L3169">
        <v>15</v>
      </c>
      <c r="M3169">
        <v>7</v>
      </c>
      <c r="N3169">
        <v>8</v>
      </c>
      <c r="O3169">
        <v>4</v>
      </c>
      <c r="P3169">
        <v>10</v>
      </c>
      <c r="Q3169">
        <v>5</v>
      </c>
      <c r="R3169">
        <v>10</v>
      </c>
      <c r="S3169">
        <v>16</v>
      </c>
      <c r="T3169">
        <v>0</v>
      </c>
      <c r="U3169">
        <v>1</v>
      </c>
      <c r="V3169">
        <v>0</v>
      </c>
      <c r="W3169">
        <v>0</v>
      </c>
      <c r="Z3169">
        <f t="shared" ca="1" si="98"/>
        <v>2013</v>
      </c>
      <c r="AA3169">
        <f t="shared" ca="1" si="99"/>
        <v>90</v>
      </c>
    </row>
    <row r="3170" spans="1:27" x14ac:dyDescent="0.2">
      <c r="A3170" t="s">
        <v>94</v>
      </c>
      <c r="B3170" s="1">
        <v>37219</v>
      </c>
      <c r="D3170" t="s">
        <v>43</v>
      </c>
      <c r="E3170" t="s">
        <v>36</v>
      </c>
      <c r="F3170">
        <v>0</v>
      </c>
      <c r="G3170">
        <v>1</v>
      </c>
      <c r="H3170" t="s">
        <v>24</v>
      </c>
      <c r="I3170">
        <v>0</v>
      </c>
      <c r="J3170">
        <v>0</v>
      </c>
      <c r="K3170" t="s">
        <v>131</v>
      </c>
      <c r="L3170">
        <v>10</v>
      </c>
      <c r="M3170">
        <v>10</v>
      </c>
      <c r="N3170">
        <v>6</v>
      </c>
      <c r="O3170">
        <v>3</v>
      </c>
      <c r="P3170">
        <v>4</v>
      </c>
      <c r="Q3170">
        <v>2</v>
      </c>
      <c r="R3170">
        <v>18</v>
      </c>
      <c r="S3170">
        <v>13</v>
      </c>
      <c r="T3170">
        <v>2</v>
      </c>
      <c r="U3170">
        <v>2</v>
      </c>
      <c r="V3170">
        <v>0</v>
      </c>
      <c r="W3170">
        <v>0</v>
      </c>
      <c r="Z3170">
        <f t="shared" ca="1" si="98"/>
        <v>1760</v>
      </c>
      <c r="AA3170">
        <f t="shared" ca="1" si="99"/>
        <v>90</v>
      </c>
    </row>
    <row r="3171" spans="1:27" x14ac:dyDescent="0.2">
      <c r="A3171" t="s">
        <v>94</v>
      </c>
      <c r="B3171" s="1">
        <v>37220</v>
      </c>
      <c r="D3171" t="s">
        <v>22</v>
      </c>
      <c r="E3171" t="s">
        <v>46</v>
      </c>
      <c r="F3171">
        <v>3</v>
      </c>
      <c r="G3171">
        <v>1</v>
      </c>
      <c r="H3171" t="s">
        <v>27</v>
      </c>
      <c r="I3171">
        <v>0</v>
      </c>
      <c r="J3171">
        <v>1</v>
      </c>
      <c r="K3171" t="s">
        <v>130</v>
      </c>
      <c r="L3171">
        <v>14</v>
      </c>
      <c r="M3171">
        <v>2</v>
      </c>
      <c r="N3171">
        <v>10</v>
      </c>
      <c r="O3171">
        <v>1</v>
      </c>
      <c r="P3171">
        <v>11</v>
      </c>
      <c r="Q3171">
        <v>2</v>
      </c>
      <c r="R3171">
        <v>12</v>
      </c>
      <c r="S3171">
        <v>19</v>
      </c>
      <c r="T3171">
        <v>2</v>
      </c>
      <c r="U3171">
        <v>3</v>
      </c>
      <c r="V3171">
        <v>0</v>
      </c>
      <c r="W3171">
        <v>0</v>
      </c>
      <c r="Z3171">
        <f t="shared" ca="1" si="98"/>
        <v>749</v>
      </c>
      <c r="AA3171">
        <f t="shared" ca="1" si="99"/>
        <v>120</v>
      </c>
    </row>
    <row r="3172" spans="1:27" x14ac:dyDescent="0.2">
      <c r="A3172" t="s">
        <v>94</v>
      </c>
      <c r="B3172" s="1">
        <v>37220</v>
      </c>
      <c r="D3172" t="s">
        <v>33</v>
      </c>
      <c r="E3172" t="s">
        <v>25</v>
      </c>
      <c r="F3172">
        <v>1</v>
      </c>
      <c r="G3172">
        <v>1</v>
      </c>
      <c r="H3172" t="s">
        <v>34</v>
      </c>
      <c r="I3172">
        <v>1</v>
      </c>
      <c r="J3172">
        <v>1</v>
      </c>
      <c r="K3172" t="s">
        <v>95</v>
      </c>
      <c r="L3172">
        <v>16</v>
      </c>
      <c r="M3172">
        <v>15</v>
      </c>
      <c r="N3172">
        <v>9</v>
      </c>
      <c r="O3172">
        <v>8</v>
      </c>
      <c r="P3172">
        <v>7</v>
      </c>
      <c r="Q3172">
        <v>6</v>
      </c>
      <c r="R3172">
        <v>15</v>
      </c>
      <c r="S3172">
        <v>15</v>
      </c>
      <c r="T3172">
        <v>2</v>
      </c>
      <c r="U3172">
        <v>2</v>
      </c>
      <c r="V3172">
        <v>1</v>
      </c>
      <c r="W3172">
        <v>0</v>
      </c>
      <c r="Z3172">
        <f t="shared" ca="1" si="98"/>
        <v>1402</v>
      </c>
      <c r="AA3172">
        <f t="shared" ca="1" si="99"/>
        <v>90</v>
      </c>
    </row>
    <row r="3173" spans="1:27" x14ac:dyDescent="0.2">
      <c r="A3173" t="s">
        <v>94</v>
      </c>
      <c r="B3173" s="1">
        <v>37220</v>
      </c>
      <c r="D3173" t="s">
        <v>30</v>
      </c>
      <c r="E3173" t="s">
        <v>56</v>
      </c>
      <c r="F3173">
        <v>1</v>
      </c>
      <c r="G3173">
        <v>0</v>
      </c>
      <c r="H3173" t="s">
        <v>27</v>
      </c>
      <c r="I3173">
        <v>1</v>
      </c>
      <c r="J3173">
        <v>0</v>
      </c>
      <c r="K3173" t="s">
        <v>112</v>
      </c>
      <c r="L3173">
        <v>7</v>
      </c>
      <c r="M3173">
        <v>12</v>
      </c>
      <c r="N3173">
        <v>3</v>
      </c>
      <c r="O3173">
        <v>5</v>
      </c>
      <c r="P3173">
        <v>4</v>
      </c>
      <c r="Q3173">
        <v>3</v>
      </c>
      <c r="R3173">
        <v>9</v>
      </c>
      <c r="S3173">
        <v>12</v>
      </c>
      <c r="T3173">
        <v>1</v>
      </c>
      <c r="U3173">
        <v>3</v>
      </c>
      <c r="V3173">
        <v>1</v>
      </c>
      <c r="W3173">
        <v>0</v>
      </c>
      <c r="Z3173">
        <f t="shared" ca="1" si="98"/>
        <v>1963</v>
      </c>
      <c r="AA3173">
        <f t="shared" ca="1" si="99"/>
        <v>90</v>
      </c>
    </row>
    <row r="3174" spans="1:27" x14ac:dyDescent="0.2">
      <c r="A3174" t="s">
        <v>94</v>
      </c>
      <c r="B3174" s="1">
        <v>37220</v>
      </c>
      <c r="D3174" t="s">
        <v>53</v>
      </c>
      <c r="E3174" t="s">
        <v>38</v>
      </c>
      <c r="F3174">
        <v>0</v>
      </c>
      <c r="G3174">
        <v>0</v>
      </c>
      <c r="H3174" t="s">
        <v>34</v>
      </c>
      <c r="I3174">
        <v>0</v>
      </c>
      <c r="J3174">
        <v>0</v>
      </c>
      <c r="K3174" t="s">
        <v>123</v>
      </c>
      <c r="L3174">
        <v>9</v>
      </c>
      <c r="M3174">
        <v>11</v>
      </c>
      <c r="N3174">
        <v>4</v>
      </c>
      <c r="O3174">
        <v>3</v>
      </c>
      <c r="P3174">
        <v>3</v>
      </c>
      <c r="Q3174">
        <v>5</v>
      </c>
      <c r="R3174">
        <v>5</v>
      </c>
      <c r="S3174">
        <v>8</v>
      </c>
      <c r="T3174">
        <v>0</v>
      </c>
      <c r="U3174">
        <v>0</v>
      </c>
      <c r="V3174">
        <v>0</v>
      </c>
      <c r="W3174">
        <v>0</v>
      </c>
      <c r="Z3174">
        <f t="shared" ca="1" si="98"/>
        <v>1621</v>
      </c>
      <c r="AA3174">
        <f t="shared" ca="1" si="99"/>
        <v>120</v>
      </c>
    </row>
    <row r="3175" spans="1:27" x14ac:dyDescent="0.2">
      <c r="A3175" t="s">
        <v>94</v>
      </c>
      <c r="B3175" s="1">
        <v>37226</v>
      </c>
      <c r="D3175" t="s">
        <v>25</v>
      </c>
      <c r="E3175" t="s">
        <v>50</v>
      </c>
      <c r="F3175">
        <v>0</v>
      </c>
      <c r="G3175">
        <v>2</v>
      </c>
      <c r="H3175" t="s">
        <v>24</v>
      </c>
      <c r="I3175">
        <v>0</v>
      </c>
      <c r="J3175">
        <v>1</v>
      </c>
      <c r="K3175" t="s">
        <v>112</v>
      </c>
      <c r="L3175">
        <v>11</v>
      </c>
      <c r="M3175">
        <v>6</v>
      </c>
      <c r="N3175">
        <v>7</v>
      </c>
      <c r="O3175">
        <v>4</v>
      </c>
      <c r="P3175">
        <v>7</v>
      </c>
      <c r="Q3175">
        <v>8</v>
      </c>
      <c r="R3175">
        <v>8</v>
      </c>
      <c r="S3175">
        <v>14</v>
      </c>
      <c r="T3175">
        <v>0</v>
      </c>
      <c r="U3175">
        <v>4</v>
      </c>
      <c r="V3175">
        <v>1</v>
      </c>
      <c r="W3175">
        <v>0</v>
      </c>
      <c r="Z3175">
        <f t="shared" ca="1" si="98"/>
        <v>1291</v>
      </c>
      <c r="AA3175">
        <f t="shared" ca="1" si="99"/>
        <v>90</v>
      </c>
    </row>
    <row r="3176" spans="1:27" x14ac:dyDescent="0.2">
      <c r="A3176" t="s">
        <v>94</v>
      </c>
      <c r="B3176" s="1">
        <v>37226</v>
      </c>
      <c r="D3176" t="s">
        <v>29</v>
      </c>
      <c r="E3176" t="s">
        <v>53</v>
      </c>
      <c r="F3176">
        <v>0</v>
      </c>
      <c r="G3176">
        <v>1</v>
      </c>
      <c r="H3176" t="s">
        <v>24</v>
      </c>
      <c r="I3176">
        <v>0</v>
      </c>
      <c r="J3176">
        <v>1</v>
      </c>
      <c r="K3176" t="s">
        <v>120</v>
      </c>
      <c r="L3176">
        <v>14</v>
      </c>
      <c r="M3176">
        <v>8</v>
      </c>
      <c r="N3176">
        <v>4</v>
      </c>
      <c r="O3176">
        <v>5</v>
      </c>
      <c r="P3176">
        <v>7</v>
      </c>
      <c r="Q3176">
        <v>3</v>
      </c>
      <c r="R3176">
        <v>8</v>
      </c>
      <c r="S3176">
        <v>9</v>
      </c>
      <c r="T3176">
        <v>1</v>
      </c>
      <c r="U3176">
        <v>2</v>
      </c>
      <c r="V3176">
        <v>0</v>
      </c>
      <c r="W3176">
        <v>0</v>
      </c>
      <c r="Z3176">
        <f t="shared" ca="1" si="98"/>
        <v>1813</v>
      </c>
      <c r="AA3176">
        <f t="shared" ca="1" si="99"/>
        <v>90</v>
      </c>
    </row>
    <row r="3177" spans="1:27" x14ac:dyDescent="0.2">
      <c r="A3177" t="s">
        <v>94</v>
      </c>
      <c r="B3177" s="1">
        <v>37226</v>
      </c>
      <c r="D3177" t="s">
        <v>60</v>
      </c>
      <c r="E3177" t="s">
        <v>35</v>
      </c>
      <c r="F3177">
        <v>1</v>
      </c>
      <c r="G3177">
        <v>1</v>
      </c>
      <c r="H3177" t="s">
        <v>34</v>
      </c>
      <c r="I3177">
        <v>0</v>
      </c>
      <c r="J3177">
        <v>0</v>
      </c>
      <c r="K3177" t="s">
        <v>121</v>
      </c>
      <c r="L3177">
        <v>15</v>
      </c>
      <c r="M3177">
        <v>12</v>
      </c>
      <c r="N3177">
        <v>7</v>
      </c>
      <c r="O3177">
        <v>6</v>
      </c>
      <c r="P3177">
        <v>3</v>
      </c>
      <c r="Q3177">
        <v>7</v>
      </c>
      <c r="R3177">
        <v>7</v>
      </c>
      <c r="S3177">
        <v>11</v>
      </c>
      <c r="T3177">
        <v>1</v>
      </c>
      <c r="U3177">
        <v>2</v>
      </c>
      <c r="V3177">
        <v>0</v>
      </c>
      <c r="W3177">
        <v>1</v>
      </c>
      <c r="Z3177">
        <f t="shared" ca="1" si="98"/>
        <v>1366</v>
      </c>
      <c r="AA3177">
        <f t="shared" ca="1" si="99"/>
        <v>120</v>
      </c>
    </row>
    <row r="3178" spans="1:27" x14ac:dyDescent="0.2">
      <c r="A3178" t="s">
        <v>94</v>
      </c>
      <c r="B3178" s="1">
        <v>37226</v>
      </c>
      <c r="D3178" t="s">
        <v>55</v>
      </c>
      <c r="E3178" t="s">
        <v>30</v>
      </c>
      <c r="F3178">
        <v>0</v>
      </c>
      <c r="G3178">
        <v>1</v>
      </c>
      <c r="H3178" t="s">
        <v>24</v>
      </c>
      <c r="I3178">
        <v>0</v>
      </c>
      <c r="J3178">
        <v>1</v>
      </c>
      <c r="K3178" t="s">
        <v>100</v>
      </c>
      <c r="L3178">
        <v>12</v>
      </c>
      <c r="M3178">
        <v>7</v>
      </c>
      <c r="N3178">
        <v>4</v>
      </c>
      <c r="O3178">
        <v>5</v>
      </c>
      <c r="P3178">
        <v>5</v>
      </c>
      <c r="Q3178">
        <v>9</v>
      </c>
      <c r="R3178">
        <v>9</v>
      </c>
      <c r="S3178">
        <v>14</v>
      </c>
      <c r="T3178">
        <v>1</v>
      </c>
      <c r="U3178">
        <v>2</v>
      </c>
      <c r="V3178">
        <v>0</v>
      </c>
      <c r="W3178">
        <v>0</v>
      </c>
      <c r="Z3178">
        <f t="shared" ca="1" si="98"/>
        <v>957</v>
      </c>
      <c r="AA3178">
        <f t="shared" ca="1" si="99"/>
        <v>120</v>
      </c>
    </row>
    <row r="3179" spans="1:27" x14ac:dyDescent="0.2">
      <c r="A3179" t="s">
        <v>94</v>
      </c>
      <c r="B3179" s="1">
        <v>37226</v>
      </c>
      <c r="D3179" t="s">
        <v>38</v>
      </c>
      <c r="E3179" t="s">
        <v>22</v>
      </c>
      <c r="F3179">
        <v>0</v>
      </c>
      <c r="G3179">
        <v>2</v>
      </c>
      <c r="H3179" t="s">
        <v>24</v>
      </c>
      <c r="I3179">
        <v>0</v>
      </c>
      <c r="J3179">
        <v>1</v>
      </c>
      <c r="K3179" t="s">
        <v>131</v>
      </c>
      <c r="L3179">
        <v>7</v>
      </c>
      <c r="M3179">
        <v>7</v>
      </c>
      <c r="N3179">
        <v>2</v>
      </c>
      <c r="O3179">
        <v>3</v>
      </c>
      <c r="P3179">
        <v>12</v>
      </c>
      <c r="Q3179">
        <v>5</v>
      </c>
      <c r="R3179">
        <v>4</v>
      </c>
      <c r="S3179">
        <v>9</v>
      </c>
      <c r="T3179">
        <v>0</v>
      </c>
      <c r="U3179">
        <v>2</v>
      </c>
      <c r="V3179">
        <v>0</v>
      </c>
      <c r="W3179">
        <v>0</v>
      </c>
      <c r="Z3179">
        <f t="shared" ca="1" si="98"/>
        <v>805</v>
      </c>
      <c r="AA3179">
        <f t="shared" ca="1" si="99"/>
        <v>90</v>
      </c>
    </row>
    <row r="3180" spans="1:27" x14ac:dyDescent="0.2">
      <c r="A3180" t="s">
        <v>94</v>
      </c>
      <c r="B3180" s="1">
        <v>37226</v>
      </c>
      <c r="D3180" t="s">
        <v>46</v>
      </c>
      <c r="E3180" t="s">
        <v>28</v>
      </c>
      <c r="F3180">
        <v>0</v>
      </c>
      <c r="G3180">
        <v>3</v>
      </c>
      <c r="H3180" t="s">
        <v>24</v>
      </c>
      <c r="I3180">
        <v>0</v>
      </c>
      <c r="J3180">
        <v>1</v>
      </c>
      <c r="K3180" t="s">
        <v>122</v>
      </c>
      <c r="L3180">
        <v>12</v>
      </c>
      <c r="M3180">
        <v>14</v>
      </c>
      <c r="N3180">
        <v>5</v>
      </c>
      <c r="O3180">
        <v>5</v>
      </c>
      <c r="P3180">
        <v>7</v>
      </c>
      <c r="Q3180">
        <v>2</v>
      </c>
      <c r="R3180">
        <v>9</v>
      </c>
      <c r="S3180">
        <v>16</v>
      </c>
      <c r="T3180">
        <v>2</v>
      </c>
      <c r="U3180">
        <v>3</v>
      </c>
      <c r="V3180">
        <v>0</v>
      </c>
      <c r="W3180">
        <v>0</v>
      </c>
      <c r="Z3180">
        <f t="shared" ca="1" si="98"/>
        <v>1017</v>
      </c>
      <c r="AA3180">
        <f t="shared" ca="1" si="99"/>
        <v>120</v>
      </c>
    </row>
    <row r="3181" spans="1:27" x14ac:dyDescent="0.2">
      <c r="A3181" t="s">
        <v>94</v>
      </c>
      <c r="B3181" s="1">
        <v>37226</v>
      </c>
      <c r="D3181" t="s">
        <v>56</v>
      </c>
      <c r="E3181" t="s">
        <v>43</v>
      </c>
      <c r="F3181">
        <v>1</v>
      </c>
      <c r="G3181">
        <v>0</v>
      </c>
      <c r="H3181" t="s">
        <v>27</v>
      </c>
      <c r="I3181">
        <v>0</v>
      </c>
      <c r="J3181">
        <v>0</v>
      </c>
      <c r="K3181" t="s">
        <v>130</v>
      </c>
      <c r="L3181">
        <v>15</v>
      </c>
      <c r="M3181">
        <v>10</v>
      </c>
      <c r="N3181">
        <v>6</v>
      </c>
      <c r="O3181">
        <v>5</v>
      </c>
      <c r="P3181">
        <v>3</v>
      </c>
      <c r="Q3181">
        <v>3</v>
      </c>
      <c r="R3181">
        <v>12</v>
      </c>
      <c r="S3181">
        <v>16</v>
      </c>
      <c r="T3181">
        <v>3</v>
      </c>
      <c r="U3181">
        <v>0</v>
      </c>
      <c r="V3181">
        <v>0</v>
      </c>
      <c r="W3181">
        <v>0</v>
      </c>
      <c r="Z3181">
        <f t="shared" ca="1" si="98"/>
        <v>1950</v>
      </c>
      <c r="AA3181">
        <f t="shared" ca="1" si="99"/>
        <v>90</v>
      </c>
    </row>
    <row r="3182" spans="1:27" x14ac:dyDescent="0.2">
      <c r="A3182" t="s">
        <v>94</v>
      </c>
      <c r="B3182" s="1">
        <v>37227</v>
      </c>
      <c r="D3182" t="s">
        <v>42</v>
      </c>
      <c r="E3182" t="s">
        <v>41</v>
      </c>
      <c r="F3182">
        <v>2</v>
      </c>
      <c r="G3182">
        <v>0</v>
      </c>
      <c r="H3182" t="s">
        <v>27</v>
      </c>
      <c r="I3182">
        <v>0</v>
      </c>
      <c r="J3182">
        <v>0</v>
      </c>
      <c r="K3182" t="s">
        <v>133</v>
      </c>
      <c r="L3182">
        <v>13</v>
      </c>
      <c r="M3182">
        <v>10</v>
      </c>
      <c r="N3182">
        <v>7</v>
      </c>
      <c r="O3182">
        <v>4</v>
      </c>
      <c r="P3182">
        <v>5</v>
      </c>
      <c r="Q3182">
        <v>6</v>
      </c>
      <c r="R3182">
        <v>19</v>
      </c>
      <c r="S3182">
        <v>13</v>
      </c>
      <c r="T3182">
        <v>0</v>
      </c>
      <c r="U3182">
        <v>1</v>
      </c>
      <c r="V3182">
        <v>0</v>
      </c>
      <c r="W3182">
        <v>0</v>
      </c>
      <c r="Z3182">
        <f t="shared" ca="1" si="98"/>
        <v>1173</v>
      </c>
      <c r="AA3182">
        <f t="shared" ca="1" si="99"/>
        <v>120</v>
      </c>
    </row>
    <row r="3183" spans="1:27" x14ac:dyDescent="0.2">
      <c r="A3183" t="s">
        <v>94</v>
      </c>
      <c r="B3183" s="1">
        <v>37227</v>
      </c>
      <c r="D3183" t="s">
        <v>104</v>
      </c>
      <c r="E3183" t="s">
        <v>33</v>
      </c>
      <c r="F3183">
        <v>0</v>
      </c>
      <c r="G3183">
        <v>0</v>
      </c>
      <c r="H3183" t="s">
        <v>34</v>
      </c>
      <c r="I3183">
        <v>0</v>
      </c>
      <c r="J3183">
        <v>0</v>
      </c>
      <c r="K3183" t="s">
        <v>101</v>
      </c>
      <c r="L3183">
        <v>13</v>
      </c>
      <c r="M3183">
        <v>6</v>
      </c>
      <c r="N3183">
        <v>5</v>
      </c>
      <c r="O3183">
        <v>5</v>
      </c>
      <c r="P3183">
        <v>5</v>
      </c>
      <c r="Q3183">
        <v>5</v>
      </c>
      <c r="R3183">
        <v>11</v>
      </c>
      <c r="S3183">
        <v>21</v>
      </c>
      <c r="T3183">
        <v>1</v>
      </c>
      <c r="U3183">
        <v>2</v>
      </c>
      <c r="V3183">
        <v>0</v>
      </c>
      <c r="W3183">
        <v>0</v>
      </c>
      <c r="Z3183">
        <f t="shared" ca="1" si="98"/>
        <v>1761</v>
      </c>
      <c r="AA3183">
        <f t="shared" ca="1" si="99"/>
        <v>90</v>
      </c>
    </row>
    <row r="3184" spans="1:27" x14ac:dyDescent="0.2">
      <c r="A3184" t="s">
        <v>94</v>
      </c>
      <c r="B3184" s="1">
        <v>37228</v>
      </c>
      <c r="D3184" t="s">
        <v>36</v>
      </c>
      <c r="E3184" t="s">
        <v>52</v>
      </c>
      <c r="F3184">
        <v>3</v>
      </c>
      <c r="G3184">
        <v>2</v>
      </c>
      <c r="H3184" t="s">
        <v>27</v>
      </c>
      <c r="I3184">
        <v>0</v>
      </c>
      <c r="J3184">
        <v>1</v>
      </c>
      <c r="K3184" t="s">
        <v>96</v>
      </c>
      <c r="L3184">
        <v>14</v>
      </c>
      <c r="M3184">
        <v>9</v>
      </c>
      <c r="N3184">
        <v>6</v>
      </c>
      <c r="O3184">
        <v>6</v>
      </c>
      <c r="P3184">
        <v>5</v>
      </c>
      <c r="Q3184">
        <v>6</v>
      </c>
      <c r="R3184">
        <v>10</v>
      </c>
      <c r="S3184">
        <v>14</v>
      </c>
      <c r="T3184">
        <v>0</v>
      </c>
      <c r="U3184">
        <v>2</v>
      </c>
      <c r="V3184">
        <v>0</v>
      </c>
      <c r="W3184">
        <v>0</v>
      </c>
      <c r="Z3184">
        <f t="shared" ca="1" si="98"/>
        <v>987</v>
      </c>
      <c r="AA3184">
        <f t="shared" ca="1" si="99"/>
        <v>90</v>
      </c>
    </row>
    <row r="3185" spans="1:27" x14ac:dyDescent="0.2">
      <c r="A3185" t="s">
        <v>94</v>
      </c>
      <c r="B3185" s="1">
        <v>37230</v>
      </c>
      <c r="D3185" t="s">
        <v>28</v>
      </c>
      <c r="E3185" t="s">
        <v>60</v>
      </c>
      <c r="F3185">
        <v>0</v>
      </c>
      <c r="G3185">
        <v>1</v>
      </c>
      <c r="H3185" t="s">
        <v>24</v>
      </c>
      <c r="I3185">
        <v>0</v>
      </c>
      <c r="J3185">
        <v>0</v>
      </c>
      <c r="K3185" t="s">
        <v>102</v>
      </c>
      <c r="L3185">
        <v>20</v>
      </c>
      <c r="M3185">
        <v>11</v>
      </c>
      <c r="N3185">
        <v>5</v>
      </c>
      <c r="O3185">
        <v>5</v>
      </c>
      <c r="P3185">
        <v>8</v>
      </c>
      <c r="Q3185">
        <v>1</v>
      </c>
      <c r="R3185">
        <v>13</v>
      </c>
      <c r="S3185">
        <v>10</v>
      </c>
      <c r="T3185">
        <v>1</v>
      </c>
      <c r="U3185">
        <v>1</v>
      </c>
      <c r="V3185">
        <v>0</v>
      </c>
      <c r="W3185">
        <v>0</v>
      </c>
      <c r="Z3185">
        <f t="shared" ca="1" si="98"/>
        <v>824</v>
      </c>
      <c r="AA3185">
        <f t="shared" ca="1" si="99"/>
        <v>120</v>
      </c>
    </row>
    <row r="3186" spans="1:27" x14ac:dyDescent="0.2">
      <c r="A3186" t="s">
        <v>94</v>
      </c>
      <c r="B3186" s="1">
        <v>37230</v>
      </c>
      <c r="D3186" t="s">
        <v>43</v>
      </c>
      <c r="E3186" t="s">
        <v>25</v>
      </c>
      <c r="F3186">
        <v>1</v>
      </c>
      <c r="G3186">
        <v>1</v>
      </c>
      <c r="H3186" t="s">
        <v>34</v>
      </c>
      <c r="I3186">
        <v>0</v>
      </c>
      <c r="J3186">
        <v>1</v>
      </c>
      <c r="K3186" t="s">
        <v>114</v>
      </c>
      <c r="L3186">
        <v>14</v>
      </c>
      <c r="M3186">
        <v>12</v>
      </c>
      <c r="N3186">
        <v>8</v>
      </c>
      <c r="O3186">
        <v>5</v>
      </c>
      <c r="P3186">
        <v>5</v>
      </c>
      <c r="Q3186">
        <v>6</v>
      </c>
      <c r="R3186">
        <v>10</v>
      </c>
      <c r="S3186">
        <v>15</v>
      </c>
      <c r="T3186">
        <v>2</v>
      </c>
      <c r="U3186">
        <v>1</v>
      </c>
      <c r="V3186">
        <v>0</v>
      </c>
      <c r="W3186">
        <v>0</v>
      </c>
      <c r="Z3186">
        <f t="shared" ca="1" si="98"/>
        <v>1994</v>
      </c>
      <c r="AA3186">
        <f t="shared" ca="1" si="99"/>
        <v>120</v>
      </c>
    </row>
    <row r="3187" spans="1:27" x14ac:dyDescent="0.2">
      <c r="A3187" t="s">
        <v>94</v>
      </c>
      <c r="B3187" s="1">
        <v>37233</v>
      </c>
      <c r="D3187" t="s">
        <v>60</v>
      </c>
      <c r="E3187" t="s">
        <v>36</v>
      </c>
      <c r="F3187">
        <v>3</v>
      </c>
      <c r="G3187">
        <v>1</v>
      </c>
      <c r="H3187" t="s">
        <v>27</v>
      </c>
      <c r="I3187">
        <v>2</v>
      </c>
      <c r="J3187">
        <v>0</v>
      </c>
      <c r="K3187" t="s">
        <v>128</v>
      </c>
      <c r="L3187">
        <v>11</v>
      </c>
      <c r="M3187">
        <v>14</v>
      </c>
      <c r="N3187">
        <v>6</v>
      </c>
      <c r="O3187">
        <v>5</v>
      </c>
      <c r="P3187">
        <v>9</v>
      </c>
      <c r="Q3187">
        <v>9</v>
      </c>
      <c r="R3187">
        <v>10</v>
      </c>
      <c r="S3187">
        <v>12</v>
      </c>
      <c r="T3187">
        <v>3</v>
      </c>
      <c r="U3187">
        <v>1</v>
      </c>
      <c r="V3187">
        <v>0</v>
      </c>
      <c r="W3187">
        <v>0</v>
      </c>
      <c r="Z3187">
        <f t="shared" ca="1" si="98"/>
        <v>1743</v>
      </c>
      <c r="AA3187">
        <f t="shared" ca="1" si="99"/>
        <v>120</v>
      </c>
    </row>
    <row r="3188" spans="1:27" x14ac:dyDescent="0.2">
      <c r="A3188" t="s">
        <v>94</v>
      </c>
      <c r="B3188" s="1">
        <v>37233</v>
      </c>
      <c r="D3188" t="s">
        <v>55</v>
      </c>
      <c r="E3188" t="s">
        <v>52</v>
      </c>
      <c r="F3188">
        <v>1</v>
      </c>
      <c r="G3188">
        <v>0</v>
      </c>
      <c r="H3188" t="s">
        <v>27</v>
      </c>
      <c r="I3188">
        <v>0</v>
      </c>
      <c r="J3188">
        <v>0</v>
      </c>
      <c r="K3188" t="s">
        <v>134</v>
      </c>
      <c r="L3188">
        <v>16</v>
      </c>
      <c r="M3188">
        <v>6</v>
      </c>
      <c r="N3188">
        <v>6</v>
      </c>
      <c r="O3188">
        <v>3</v>
      </c>
      <c r="P3188">
        <v>5</v>
      </c>
      <c r="Q3188">
        <v>4</v>
      </c>
      <c r="R3188">
        <v>11</v>
      </c>
      <c r="S3188">
        <v>24</v>
      </c>
      <c r="T3188">
        <v>0</v>
      </c>
      <c r="U3188">
        <v>4</v>
      </c>
      <c r="V3188">
        <v>0</v>
      </c>
      <c r="W3188">
        <v>0</v>
      </c>
      <c r="Z3188">
        <f t="shared" ca="1" si="98"/>
        <v>1592</v>
      </c>
      <c r="AA3188">
        <f t="shared" ca="1" si="99"/>
        <v>120</v>
      </c>
    </row>
    <row r="3189" spans="1:27" x14ac:dyDescent="0.2">
      <c r="A3189" t="s">
        <v>94</v>
      </c>
      <c r="B3189" s="1">
        <v>37233</v>
      </c>
      <c r="D3189" t="s">
        <v>104</v>
      </c>
      <c r="E3189" t="s">
        <v>42</v>
      </c>
      <c r="F3189">
        <v>2</v>
      </c>
      <c r="G3189">
        <v>0</v>
      </c>
      <c r="H3189" t="s">
        <v>27</v>
      </c>
      <c r="I3189">
        <v>1</v>
      </c>
      <c r="J3189">
        <v>0</v>
      </c>
      <c r="K3189" t="s">
        <v>135</v>
      </c>
      <c r="L3189">
        <v>10</v>
      </c>
      <c r="M3189">
        <v>5</v>
      </c>
      <c r="N3189">
        <v>4</v>
      </c>
      <c r="O3189">
        <v>3</v>
      </c>
      <c r="P3189">
        <v>6</v>
      </c>
      <c r="Q3189">
        <v>7</v>
      </c>
      <c r="R3189">
        <v>15</v>
      </c>
      <c r="S3189">
        <v>25</v>
      </c>
      <c r="T3189">
        <v>2</v>
      </c>
      <c r="U3189">
        <v>4</v>
      </c>
      <c r="V3189">
        <v>1</v>
      </c>
      <c r="W3189">
        <v>1</v>
      </c>
      <c r="Z3189">
        <f t="shared" ca="1" si="98"/>
        <v>1932</v>
      </c>
      <c r="AA3189">
        <f t="shared" ca="1" si="99"/>
        <v>90</v>
      </c>
    </row>
    <row r="3190" spans="1:27" x14ac:dyDescent="0.2">
      <c r="A3190" t="s">
        <v>94</v>
      </c>
      <c r="B3190" s="1">
        <v>37233</v>
      </c>
      <c r="D3190" t="s">
        <v>50</v>
      </c>
      <c r="E3190" t="s">
        <v>41</v>
      </c>
      <c r="F3190">
        <v>0</v>
      </c>
      <c r="G3190">
        <v>4</v>
      </c>
      <c r="H3190" t="s">
        <v>24</v>
      </c>
      <c r="I3190">
        <v>0</v>
      </c>
      <c r="J3190">
        <v>1</v>
      </c>
      <c r="K3190" t="s">
        <v>101</v>
      </c>
      <c r="L3190">
        <v>8</v>
      </c>
      <c r="M3190">
        <v>10</v>
      </c>
      <c r="N3190">
        <v>4</v>
      </c>
      <c r="O3190">
        <v>5</v>
      </c>
      <c r="P3190">
        <v>5</v>
      </c>
      <c r="Q3190">
        <v>4</v>
      </c>
      <c r="R3190">
        <v>13</v>
      </c>
      <c r="S3190">
        <v>15</v>
      </c>
      <c r="T3190">
        <v>1</v>
      </c>
      <c r="U3190">
        <v>0</v>
      </c>
      <c r="V3190">
        <v>0</v>
      </c>
      <c r="W3190">
        <v>0</v>
      </c>
      <c r="Z3190">
        <f t="shared" ca="1" si="98"/>
        <v>1743</v>
      </c>
      <c r="AA3190">
        <f t="shared" ca="1" si="99"/>
        <v>120</v>
      </c>
    </row>
    <row r="3191" spans="1:27" x14ac:dyDescent="0.2">
      <c r="A3191" t="s">
        <v>94</v>
      </c>
      <c r="B3191" s="1">
        <v>37233</v>
      </c>
      <c r="D3191" t="s">
        <v>30</v>
      </c>
      <c r="E3191" t="s">
        <v>53</v>
      </c>
      <c r="F3191">
        <v>2</v>
      </c>
      <c r="G3191">
        <v>0</v>
      </c>
      <c r="H3191" t="s">
        <v>27</v>
      </c>
      <c r="I3191">
        <v>2</v>
      </c>
      <c r="J3191">
        <v>0</v>
      </c>
      <c r="K3191" t="s">
        <v>102</v>
      </c>
      <c r="L3191">
        <v>8</v>
      </c>
      <c r="M3191">
        <v>4</v>
      </c>
      <c r="N3191">
        <v>5</v>
      </c>
      <c r="O3191">
        <v>2</v>
      </c>
      <c r="P3191">
        <v>4</v>
      </c>
      <c r="Q3191">
        <v>6</v>
      </c>
      <c r="R3191">
        <v>7</v>
      </c>
      <c r="S3191">
        <v>10</v>
      </c>
      <c r="T3191">
        <v>0</v>
      </c>
      <c r="U3191">
        <v>2</v>
      </c>
      <c r="V3191">
        <v>0</v>
      </c>
      <c r="W3191">
        <v>0</v>
      </c>
      <c r="Z3191">
        <f t="shared" ca="1" si="98"/>
        <v>1573</v>
      </c>
      <c r="AA3191">
        <f t="shared" ca="1" si="99"/>
        <v>120</v>
      </c>
    </row>
    <row r="3192" spans="1:27" x14ac:dyDescent="0.2">
      <c r="A3192" t="s">
        <v>94</v>
      </c>
      <c r="B3192" s="1">
        <v>37233</v>
      </c>
      <c r="D3192" t="s">
        <v>46</v>
      </c>
      <c r="E3192" t="s">
        <v>43</v>
      </c>
      <c r="F3192">
        <v>0</v>
      </c>
      <c r="G3192">
        <v>1</v>
      </c>
      <c r="H3192" t="s">
        <v>24</v>
      </c>
      <c r="I3192">
        <v>0</v>
      </c>
      <c r="J3192">
        <v>0</v>
      </c>
      <c r="K3192" t="s">
        <v>96</v>
      </c>
      <c r="L3192">
        <v>17</v>
      </c>
      <c r="M3192">
        <v>8</v>
      </c>
      <c r="N3192">
        <v>6</v>
      </c>
      <c r="O3192">
        <v>4</v>
      </c>
      <c r="P3192">
        <v>12</v>
      </c>
      <c r="Q3192">
        <v>4</v>
      </c>
      <c r="R3192">
        <v>18</v>
      </c>
      <c r="S3192">
        <v>8</v>
      </c>
      <c r="T3192">
        <v>5</v>
      </c>
      <c r="U3192">
        <v>3</v>
      </c>
      <c r="V3192">
        <v>0</v>
      </c>
      <c r="W3192">
        <v>0</v>
      </c>
      <c r="Z3192">
        <f t="shared" ca="1" si="98"/>
        <v>1689</v>
      </c>
      <c r="AA3192">
        <f t="shared" ca="1" si="99"/>
        <v>120</v>
      </c>
    </row>
    <row r="3193" spans="1:27" x14ac:dyDescent="0.2">
      <c r="A3193" t="s">
        <v>94</v>
      </c>
      <c r="B3193" s="1">
        <v>37234</v>
      </c>
      <c r="D3193" t="s">
        <v>22</v>
      </c>
      <c r="E3193" t="s">
        <v>25</v>
      </c>
      <c r="F3193">
        <v>3</v>
      </c>
      <c r="G3193">
        <v>2</v>
      </c>
      <c r="H3193" t="s">
        <v>27</v>
      </c>
      <c r="I3193">
        <v>0</v>
      </c>
      <c r="J3193">
        <v>2</v>
      </c>
      <c r="K3193" t="s">
        <v>122</v>
      </c>
      <c r="L3193">
        <v>15</v>
      </c>
      <c r="M3193">
        <v>8</v>
      </c>
      <c r="N3193">
        <v>8</v>
      </c>
      <c r="O3193">
        <v>5</v>
      </c>
      <c r="P3193">
        <v>9</v>
      </c>
      <c r="Q3193">
        <v>3</v>
      </c>
      <c r="R3193">
        <v>18</v>
      </c>
      <c r="S3193">
        <v>14</v>
      </c>
      <c r="T3193">
        <v>4</v>
      </c>
      <c r="U3193">
        <v>0</v>
      </c>
      <c r="V3193">
        <v>0</v>
      </c>
      <c r="W3193">
        <v>0</v>
      </c>
      <c r="Z3193">
        <f t="shared" ca="1" si="98"/>
        <v>1440</v>
      </c>
      <c r="AA3193">
        <f t="shared" ca="1" si="99"/>
        <v>120</v>
      </c>
    </row>
    <row r="3194" spans="1:27" x14ac:dyDescent="0.2">
      <c r="A3194" t="s">
        <v>94</v>
      </c>
      <c r="B3194" s="1">
        <v>37234</v>
      </c>
      <c r="D3194" t="s">
        <v>29</v>
      </c>
      <c r="E3194" t="s">
        <v>33</v>
      </c>
      <c r="F3194">
        <v>1</v>
      </c>
      <c r="G3194">
        <v>2</v>
      </c>
      <c r="H3194" t="s">
        <v>24</v>
      </c>
      <c r="I3194">
        <v>0</v>
      </c>
      <c r="J3194">
        <v>0</v>
      </c>
      <c r="K3194" t="s">
        <v>121</v>
      </c>
      <c r="L3194">
        <v>14</v>
      </c>
      <c r="M3194">
        <v>10</v>
      </c>
      <c r="N3194">
        <v>6</v>
      </c>
      <c r="O3194">
        <v>7</v>
      </c>
      <c r="P3194">
        <v>8</v>
      </c>
      <c r="Q3194">
        <v>7</v>
      </c>
      <c r="R3194">
        <v>15</v>
      </c>
      <c r="S3194">
        <v>18</v>
      </c>
      <c r="T3194">
        <v>1</v>
      </c>
      <c r="U3194">
        <v>5</v>
      </c>
      <c r="V3194">
        <v>0</v>
      </c>
      <c r="W3194">
        <v>0</v>
      </c>
      <c r="Z3194">
        <f t="shared" ca="1" si="98"/>
        <v>1753</v>
      </c>
      <c r="AA3194">
        <f t="shared" ca="1" si="99"/>
        <v>90</v>
      </c>
    </row>
    <row r="3195" spans="1:27" x14ac:dyDescent="0.2">
      <c r="A3195" t="s">
        <v>94</v>
      </c>
      <c r="B3195" s="1">
        <v>37234</v>
      </c>
      <c r="D3195" t="s">
        <v>38</v>
      </c>
      <c r="E3195" t="s">
        <v>35</v>
      </c>
      <c r="F3195">
        <v>0</v>
      </c>
      <c r="G3195">
        <v>1</v>
      </c>
      <c r="H3195" t="s">
        <v>24</v>
      </c>
      <c r="I3195">
        <v>0</v>
      </c>
      <c r="J3195">
        <v>1</v>
      </c>
      <c r="K3195" t="s">
        <v>98</v>
      </c>
      <c r="L3195">
        <v>9</v>
      </c>
      <c r="M3195">
        <v>7</v>
      </c>
      <c r="N3195">
        <v>5</v>
      </c>
      <c r="O3195">
        <v>5</v>
      </c>
      <c r="P3195">
        <v>8</v>
      </c>
      <c r="Q3195">
        <v>2</v>
      </c>
      <c r="R3195">
        <v>3</v>
      </c>
      <c r="S3195">
        <v>3</v>
      </c>
      <c r="T3195">
        <v>3</v>
      </c>
      <c r="U3195">
        <v>1</v>
      </c>
      <c r="V3195">
        <v>0</v>
      </c>
      <c r="W3195">
        <v>0</v>
      </c>
      <c r="Z3195">
        <f t="shared" ca="1" si="98"/>
        <v>1740</v>
      </c>
      <c r="AA3195">
        <f t="shared" ca="1" si="99"/>
        <v>120</v>
      </c>
    </row>
    <row r="3196" spans="1:27" x14ac:dyDescent="0.2">
      <c r="A3196" t="s">
        <v>94</v>
      </c>
      <c r="B3196" s="1">
        <v>37234</v>
      </c>
      <c r="D3196" t="s">
        <v>56</v>
      </c>
      <c r="E3196" t="s">
        <v>28</v>
      </c>
      <c r="F3196">
        <v>0</v>
      </c>
      <c r="G3196">
        <v>0</v>
      </c>
      <c r="H3196" t="s">
        <v>34</v>
      </c>
      <c r="I3196">
        <v>0</v>
      </c>
      <c r="J3196">
        <v>0</v>
      </c>
      <c r="K3196" t="s">
        <v>95</v>
      </c>
      <c r="L3196">
        <v>11</v>
      </c>
      <c r="M3196">
        <v>10</v>
      </c>
      <c r="N3196">
        <v>6</v>
      </c>
      <c r="O3196">
        <v>3</v>
      </c>
      <c r="P3196">
        <v>6</v>
      </c>
      <c r="Q3196">
        <v>6</v>
      </c>
      <c r="R3196">
        <v>11</v>
      </c>
      <c r="S3196">
        <v>15</v>
      </c>
      <c r="T3196">
        <v>1</v>
      </c>
      <c r="U3196">
        <v>3</v>
      </c>
      <c r="V3196">
        <v>0</v>
      </c>
      <c r="W3196">
        <v>0</v>
      </c>
      <c r="Z3196">
        <f t="shared" ca="1" si="98"/>
        <v>1719</v>
      </c>
      <c r="AA3196">
        <f t="shared" ca="1" si="99"/>
        <v>90</v>
      </c>
    </row>
    <row r="3197" spans="1:27" x14ac:dyDescent="0.2">
      <c r="A3197" t="s">
        <v>94</v>
      </c>
      <c r="B3197" s="1">
        <v>37237</v>
      </c>
      <c r="D3197" t="s">
        <v>30</v>
      </c>
      <c r="E3197" t="s">
        <v>104</v>
      </c>
      <c r="F3197">
        <v>0</v>
      </c>
      <c r="G3197">
        <v>0</v>
      </c>
      <c r="H3197" t="s">
        <v>34</v>
      </c>
      <c r="I3197">
        <v>0</v>
      </c>
      <c r="J3197">
        <v>0</v>
      </c>
      <c r="K3197" t="s">
        <v>99</v>
      </c>
      <c r="L3197">
        <v>16</v>
      </c>
      <c r="M3197">
        <v>8</v>
      </c>
      <c r="N3197">
        <v>7</v>
      </c>
      <c r="O3197">
        <v>4</v>
      </c>
      <c r="P3197">
        <v>7</v>
      </c>
      <c r="Q3197">
        <v>3</v>
      </c>
      <c r="R3197">
        <v>17</v>
      </c>
      <c r="S3197">
        <v>11</v>
      </c>
      <c r="T3197">
        <v>0</v>
      </c>
      <c r="U3197">
        <v>0</v>
      </c>
      <c r="V3197">
        <v>0</v>
      </c>
      <c r="W3197">
        <v>0</v>
      </c>
      <c r="Z3197">
        <f t="shared" ca="1" si="98"/>
        <v>1403</v>
      </c>
      <c r="AA3197">
        <f t="shared" ca="1" si="99"/>
        <v>90</v>
      </c>
    </row>
    <row r="3198" spans="1:27" x14ac:dyDescent="0.2">
      <c r="A3198" t="s">
        <v>94</v>
      </c>
      <c r="B3198" s="1">
        <v>37237</v>
      </c>
      <c r="D3198" t="s">
        <v>46</v>
      </c>
      <c r="E3198" t="s">
        <v>55</v>
      </c>
      <c r="F3198">
        <v>5</v>
      </c>
      <c r="G3198">
        <v>0</v>
      </c>
      <c r="H3198" t="s">
        <v>27</v>
      </c>
      <c r="I3198">
        <v>2</v>
      </c>
      <c r="J3198">
        <v>0</v>
      </c>
      <c r="K3198" t="s">
        <v>127</v>
      </c>
      <c r="L3198">
        <v>20</v>
      </c>
      <c r="M3198">
        <v>8</v>
      </c>
      <c r="N3198">
        <v>11</v>
      </c>
      <c r="O3198">
        <v>5</v>
      </c>
      <c r="P3198">
        <v>5</v>
      </c>
      <c r="Q3198">
        <v>6</v>
      </c>
      <c r="R3198">
        <v>8</v>
      </c>
      <c r="S3198">
        <v>13</v>
      </c>
      <c r="T3198">
        <v>1</v>
      </c>
      <c r="U3198">
        <v>2</v>
      </c>
      <c r="V3198">
        <v>0</v>
      </c>
      <c r="W3198">
        <v>0</v>
      </c>
      <c r="Z3198">
        <f t="shared" ca="1" si="98"/>
        <v>1017</v>
      </c>
      <c r="AA3198">
        <f t="shared" ca="1" si="99"/>
        <v>90</v>
      </c>
    </row>
    <row r="3199" spans="1:27" x14ac:dyDescent="0.2">
      <c r="A3199" t="s">
        <v>94</v>
      </c>
      <c r="B3199" s="1">
        <v>37240</v>
      </c>
      <c r="D3199" t="s">
        <v>52</v>
      </c>
      <c r="E3199" t="s">
        <v>60</v>
      </c>
      <c r="F3199">
        <v>0</v>
      </c>
      <c r="G3199">
        <v>0</v>
      </c>
      <c r="H3199" t="s">
        <v>34</v>
      </c>
      <c r="I3199">
        <v>0</v>
      </c>
      <c r="J3199">
        <v>0</v>
      </c>
      <c r="K3199" t="s">
        <v>136</v>
      </c>
      <c r="L3199">
        <v>13</v>
      </c>
      <c r="M3199">
        <v>6</v>
      </c>
      <c r="N3199">
        <v>6</v>
      </c>
      <c r="O3199">
        <v>4</v>
      </c>
      <c r="P3199">
        <v>7</v>
      </c>
      <c r="Q3199">
        <v>4</v>
      </c>
      <c r="R3199">
        <v>13</v>
      </c>
      <c r="S3199">
        <v>13</v>
      </c>
      <c r="T3199">
        <v>1</v>
      </c>
      <c r="U3199">
        <v>2</v>
      </c>
      <c r="V3199">
        <v>0</v>
      </c>
      <c r="W3199">
        <v>0</v>
      </c>
      <c r="Z3199">
        <f t="shared" ca="1" si="98"/>
        <v>1212</v>
      </c>
      <c r="AA3199">
        <f t="shared" ca="1" si="99"/>
        <v>120</v>
      </c>
    </row>
    <row r="3200" spans="1:27" x14ac:dyDescent="0.2">
      <c r="A3200" t="s">
        <v>94</v>
      </c>
      <c r="B3200" s="1">
        <v>37240</v>
      </c>
      <c r="D3200" t="s">
        <v>42</v>
      </c>
      <c r="E3200" t="s">
        <v>55</v>
      </c>
      <c r="F3200">
        <v>1</v>
      </c>
      <c r="G3200">
        <v>0</v>
      </c>
      <c r="H3200" t="s">
        <v>27</v>
      </c>
      <c r="I3200">
        <v>0</v>
      </c>
      <c r="J3200">
        <v>0</v>
      </c>
      <c r="K3200" t="s">
        <v>119</v>
      </c>
      <c r="L3200">
        <v>22</v>
      </c>
      <c r="M3200">
        <v>3</v>
      </c>
      <c r="N3200">
        <v>12</v>
      </c>
      <c r="O3200">
        <v>2</v>
      </c>
      <c r="P3200">
        <v>9</v>
      </c>
      <c r="Q3200">
        <v>3</v>
      </c>
      <c r="R3200">
        <v>9</v>
      </c>
      <c r="S3200">
        <v>15</v>
      </c>
      <c r="T3200">
        <v>1</v>
      </c>
      <c r="U3200">
        <v>1</v>
      </c>
      <c r="V3200">
        <v>0</v>
      </c>
      <c r="W3200">
        <v>0</v>
      </c>
      <c r="Z3200">
        <f t="shared" ca="1" si="98"/>
        <v>1740</v>
      </c>
      <c r="AA3200">
        <f t="shared" ca="1" si="99"/>
        <v>90</v>
      </c>
    </row>
    <row r="3201" spans="1:27" x14ac:dyDescent="0.2">
      <c r="A3201" t="s">
        <v>94</v>
      </c>
      <c r="B3201" s="1">
        <v>37240</v>
      </c>
      <c r="D3201" t="s">
        <v>53</v>
      </c>
      <c r="E3201" t="s">
        <v>46</v>
      </c>
      <c r="F3201">
        <v>0</v>
      </c>
      <c r="G3201">
        <v>1</v>
      </c>
      <c r="H3201" t="s">
        <v>24</v>
      </c>
      <c r="I3201">
        <v>0</v>
      </c>
      <c r="J3201">
        <v>0</v>
      </c>
      <c r="K3201" t="s">
        <v>131</v>
      </c>
      <c r="L3201">
        <v>6</v>
      </c>
      <c r="M3201">
        <v>14</v>
      </c>
      <c r="N3201">
        <v>3</v>
      </c>
      <c r="O3201">
        <v>5</v>
      </c>
      <c r="P3201">
        <v>5</v>
      </c>
      <c r="Q3201">
        <v>8</v>
      </c>
      <c r="R3201">
        <v>11</v>
      </c>
      <c r="S3201">
        <v>14</v>
      </c>
      <c r="T3201">
        <v>2</v>
      </c>
      <c r="U3201">
        <v>3</v>
      </c>
      <c r="V3201">
        <v>0</v>
      </c>
      <c r="W3201">
        <v>0</v>
      </c>
      <c r="Z3201">
        <f t="shared" ca="1" si="98"/>
        <v>1009</v>
      </c>
      <c r="AA3201">
        <f t="shared" ca="1" si="99"/>
        <v>90</v>
      </c>
    </row>
    <row r="3202" spans="1:27" x14ac:dyDescent="0.2">
      <c r="A3202" t="s">
        <v>94</v>
      </c>
      <c r="B3202" s="1">
        <v>37240</v>
      </c>
      <c r="D3202" t="s">
        <v>35</v>
      </c>
      <c r="E3202" t="s">
        <v>29</v>
      </c>
      <c r="F3202">
        <v>2</v>
      </c>
      <c r="G3202">
        <v>1</v>
      </c>
      <c r="H3202" t="s">
        <v>27</v>
      </c>
      <c r="I3202">
        <v>0</v>
      </c>
      <c r="J3202">
        <v>1</v>
      </c>
      <c r="K3202" t="s">
        <v>128</v>
      </c>
      <c r="L3202">
        <v>15</v>
      </c>
      <c r="M3202">
        <v>8</v>
      </c>
      <c r="N3202">
        <v>6</v>
      </c>
      <c r="O3202">
        <v>6</v>
      </c>
      <c r="P3202">
        <v>10</v>
      </c>
      <c r="Q3202">
        <v>6</v>
      </c>
      <c r="R3202">
        <v>8</v>
      </c>
      <c r="S3202">
        <v>15</v>
      </c>
      <c r="T3202">
        <v>0</v>
      </c>
      <c r="U3202">
        <v>3</v>
      </c>
      <c r="V3202">
        <v>0</v>
      </c>
      <c r="W3202">
        <v>0</v>
      </c>
      <c r="Z3202">
        <f t="shared" ca="1" si="98"/>
        <v>1252</v>
      </c>
      <c r="AA3202">
        <f t="shared" ca="1" si="99"/>
        <v>90</v>
      </c>
    </row>
    <row r="3203" spans="1:27" x14ac:dyDescent="0.2">
      <c r="A3203" t="s">
        <v>94</v>
      </c>
      <c r="B3203" s="1">
        <v>37240</v>
      </c>
      <c r="D3203" t="s">
        <v>41</v>
      </c>
      <c r="E3203" t="s">
        <v>56</v>
      </c>
      <c r="F3203">
        <v>2</v>
      </c>
      <c r="G3203">
        <v>0</v>
      </c>
      <c r="H3203" t="s">
        <v>27</v>
      </c>
      <c r="I3203">
        <v>1</v>
      </c>
      <c r="J3203">
        <v>0</v>
      </c>
      <c r="K3203" t="s">
        <v>123</v>
      </c>
      <c r="L3203">
        <v>14</v>
      </c>
      <c r="M3203">
        <v>5</v>
      </c>
      <c r="N3203">
        <v>5</v>
      </c>
      <c r="O3203">
        <v>3</v>
      </c>
      <c r="P3203">
        <v>3</v>
      </c>
      <c r="Q3203">
        <v>1</v>
      </c>
      <c r="R3203">
        <v>11</v>
      </c>
      <c r="S3203">
        <v>13</v>
      </c>
      <c r="T3203">
        <v>1</v>
      </c>
      <c r="U3203">
        <v>2</v>
      </c>
      <c r="V3203">
        <v>0</v>
      </c>
      <c r="W3203">
        <v>0</v>
      </c>
      <c r="Z3203">
        <f t="shared" ref="Z3203:Z3266" ca="1" si="100">RANDBETWEEN(723,2017)</f>
        <v>1180</v>
      </c>
      <c r="AA3203">
        <f t="shared" ref="AA3203:AA3266" ca="1" si="101">IF(RAND() &lt; 0.5, 90, 120)</f>
        <v>90</v>
      </c>
    </row>
    <row r="3204" spans="1:27" x14ac:dyDescent="0.2">
      <c r="A3204" t="s">
        <v>94</v>
      </c>
      <c r="B3204" s="1">
        <v>37240</v>
      </c>
      <c r="D3204" t="s">
        <v>36</v>
      </c>
      <c r="E3204" t="s">
        <v>104</v>
      </c>
      <c r="F3204">
        <v>4</v>
      </c>
      <c r="G3204">
        <v>0</v>
      </c>
      <c r="H3204" t="s">
        <v>27</v>
      </c>
      <c r="I3204">
        <v>2</v>
      </c>
      <c r="J3204">
        <v>0</v>
      </c>
      <c r="K3204" t="s">
        <v>95</v>
      </c>
      <c r="L3204">
        <v>10</v>
      </c>
      <c r="M3204">
        <v>12</v>
      </c>
      <c r="N3204">
        <v>6</v>
      </c>
      <c r="O3204">
        <v>1</v>
      </c>
      <c r="P3204">
        <v>3</v>
      </c>
      <c r="Q3204">
        <v>6</v>
      </c>
      <c r="R3204">
        <v>18</v>
      </c>
      <c r="S3204">
        <v>15</v>
      </c>
      <c r="T3204">
        <v>3</v>
      </c>
      <c r="U3204">
        <v>2</v>
      </c>
      <c r="V3204">
        <v>0</v>
      </c>
      <c r="W3204">
        <v>0</v>
      </c>
      <c r="Z3204">
        <f t="shared" ca="1" si="100"/>
        <v>1060</v>
      </c>
      <c r="AA3204">
        <f t="shared" ca="1" si="101"/>
        <v>90</v>
      </c>
    </row>
    <row r="3205" spans="1:27" x14ac:dyDescent="0.2">
      <c r="A3205" t="s">
        <v>94</v>
      </c>
      <c r="B3205" s="1">
        <v>37240</v>
      </c>
      <c r="D3205" t="s">
        <v>43</v>
      </c>
      <c r="E3205" t="s">
        <v>22</v>
      </c>
      <c r="F3205">
        <v>1</v>
      </c>
      <c r="G3205">
        <v>1</v>
      </c>
      <c r="H3205" t="s">
        <v>34</v>
      </c>
      <c r="I3205">
        <v>1</v>
      </c>
      <c r="J3205">
        <v>1</v>
      </c>
      <c r="K3205" t="s">
        <v>126</v>
      </c>
      <c r="L3205">
        <v>8</v>
      </c>
      <c r="M3205">
        <v>16</v>
      </c>
      <c r="N3205">
        <v>4</v>
      </c>
      <c r="O3205">
        <v>6</v>
      </c>
      <c r="P3205">
        <v>7</v>
      </c>
      <c r="Q3205">
        <v>6</v>
      </c>
      <c r="R3205">
        <v>10</v>
      </c>
      <c r="S3205">
        <v>14</v>
      </c>
      <c r="T3205">
        <v>4</v>
      </c>
      <c r="U3205">
        <v>3</v>
      </c>
      <c r="V3205">
        <v>0</v>
      </c>
      <c r="W3205">
        <v>0</v>
      </c>
      <c r="Z3205">
        <f t="shared" ca="1" si="100"/>
        <v>1377</v>
      </c>
      <c r="AA3205">
        <f t="shared" ca="1" si="101"/>
        <v>90</v>
      </c>
    </row>
    <row r="3206" spans="1:27" x14ac:dyDescent="0.2">
      <c r="A3206" t="s">
        <v>94</v>
      </c>
      <c r="B3206" s="1">
        <v>37241</v>
      </c>
      <c r="D3206" t="s">
        <v>28</v>
      </c>
      <c r="E3206" t="s">
        <v>30</v>
      </c>
      <c r="F3206">
        <v>4</v>
      </c>
      <c r="G3206">
        <v>0</v>
      </c>
      <c r="H3206" t="s">
        <v>27</v>
      </c>
      <c r="I3206">
        <v>2</v>
      </c>
      <c r="J3206">
        <v>0</v>
      </c>
      <c r="K3206" t="s">
        <v>127</v>
      </c>
      <c r="L3206">
        <v>16</v>
      </c>
      <c r="M3206">
        <v>16</v>
      </c>
      <c r="N3206">
        <v>10</v>
      </c>
      <c r="O3206">
        <v>8</v>
      </c>
      <c r="P3206">
        <v>5</v>
      </c>
      <c r="Q3206">
        <v>6</v>
      </c>
      <c r="R3206">
        <v>15</v>
      </c>
      <c r="S3206">
        <v>10</v>
      </c>
      <c r="T3206">
        <v>2</v>
      </c>
      <c r="U3206">
        <v>3</v>
      </c>
      <c r="V3206">
        <v>0</v>
      </c>
      <c r="W3206">
        <v>0</v>
      </c>
      <c r="Z3206">
        <f t="shared" ca="1" si="100"/>
        <v>1473</v>
      </c>
      <c r="AA3206">
        <f t="shared" ca="1" si="101"/>
        <v>90</v>
      </c>
    </row>
    <row r="3207" spans="1:27" x14ac:dyDescent="0.2">
      <c r="A3207" t="s">
        <v>94</v>
      </c>
      <c r="B3207" s="1">
        <v>37241</v>
      </c>
      <c r="D3207" t="s">
        <v>33</v>
      </c>
      <c r="E3207" t="s">
        <v>50</v>
      </c>
      <c r="F3207">
        <v>2</v>
      </c>
      <c r="G3207">
        <v>2</v>
      </c>
      <c r="H3207" t="s">
        <v>34</v>
      </c>
      <c r="I3207">
        <v>1</v>
      </c>
      <c r="J3207">
        <v>0</v>
      </c>
      <c r="K3207" t="s">
        <v>98</v>
      </c>
      <c r="L3207">
        <v>14</v>
      </c>
      <c r="M3207">
        <v>5</v>
      </c>
      <c r="N3207">
        <v>7</v>
      </c>
      <c r="O3207">
        <v>4</v>
      </c>
      <c r="P3207">
        <v>8</v>
      </c>
      <c r="Q3207">
        <v>3</v>
      </c>
      <c r="R3207">
        <v>6</v>
      </c>
      <c r="S3207">
        <v>15</v>
      </c>
      <c r="T3207">
        <v>1</v>
      </c>
      <c r="U3207">
        <v>3</v>
      </c>
      <c r="V3207">
        <v>0</v>
      </c>
      <c r="W3207">
        <v>0</v>
      </c>
      <c r="Z3207">
        <f t="shared" ca="1" si="100"/>
        <v>1094</v>
      </c>
      <c r="AA3207">
        <f t="shared" ca="1" si="101"/>
        <v>120</v>
      </c>
    </row>
    <row r="3208" spans="1:27" x14ac:dyDescent="0.2">
      <c r="A3208" t="s">
        <v>94</v>
      </c>
      <c r="B3208" s="1">
        <v>37242</v>
      </c>
      <c r="D3208" t="s">
        <v>25</v>
      </c>
      <c r="E3208" t="s">
        <v>38</v>
      </c>
      <c r="F3208">
        <v>2</v>
      </c>
      <c r="G3208">
        <v>1</v>
      </c>
      <c r="H3208" t="s">
        <v>27</v>
      </c>
      <c r="I3208">
        <v>1</v>
      </c>
      <c r="J3208">
        <v>1</v>
      </c>
      <c r="K3208" t="s">
        <v>114</v>
      </c>
      <c r="L3208">
        <v>10</v>
      </c>
      <c r="M3208">
        <v>14</v>
      </c>
      <c r="N3208">
        <v>5</v>
      </c>
      <c r="O3208">
        <v>3</v>
      </c>
      <c r="P3208">
        <v>1</v>
      </c>
      <c r="Q3208">
        <v>4</v>
      </c>
      <c r="R3208">
        <v>16</v>
      </c>
      <c r="S3208">
        <v>10</v>
      </c>
      <c r="T3208">
        <v>0</v>
      </c>
      <c r="U3208">
        <v>1</v>
      </c>
      <c r="V3208">
        <v>0</v>
      </c>
      <c r="W3208">
        <v>0</v>
      </c>
      <c r="Z3208">
        <f t="shared" ca="1" si="100"/>
        <v>841</v>
      </c>
      <c r="AA3208">
        <f t="shared" ca="1" si="101"/>
        <v>90</v>
      </c>
    </row>
    <row r="3209" spans="1:27" x14ac:dyDescent="0.2">
      <c r="A3209" t="s">
        <v>94</v>
      </c>
      <c r="B3209" s="1">
        <v>37243</v>
      </c>
      <c r="D3209" t="s">
        <v>22</v>
      </c>
      <c r="E3209" t="s">
        <v>35</v>
      </c>
      <c r="F3209">
        <v>1</v>
      </c>
      <c r="G3209">
        <v>3</v>
      </c>
      <c r="H3209" t="s">
        <v>24</v>
      </c>
      <c r="I3209">
        <v>1</v>
      </c>
      <c r="J3209">
        <v>0</v>
      </c>
      <c r="K3209" t="s">
        <v>101</v>
      </c>
      <c r="L3209">
        <v>19</v>
      </c>
      <c r="M3209">
        <v>4</v>
      </c>
      <c r="N3209">
        <v>8</v>
      </c>
      <c r="O3209">
        <v>3</v>
      </c>
      <c r="P3209">
        <v>4</v>
      </c>
      <c r="Q3209">
        <v>4</v>
      </c>
      <c r="R3209">
        <v>10</v>
      </c>
      <c r="S3209">
        <v>19</v>
      </c>
      <c r="T3209">
        <v>3</v>
      </c>
      <c r="U3209">
        <v>3</v>
      </c>
      <c r="V3209">
        <v>1</v>
      </c>
      <c r="W3209">
        <v>1</v>
      </c>
      <c r="Z3209">
        <f t="shared" ca="1" si="100"/>
        <v>800</v>
      </c>
      <c r="AA3209">
        <f t="shared" ca="1" si="101"/>
        <v>120</v>
      </c>
    </row>
    <row r="3210" spans="1:27" x14ac:dyDescent="0.2">
      <c r="A3210" t="s">
        <v>94</v>
      </c>
      <c r="B3210" s="1">
        <v>37244</v>
      </c>
      <c r="D3210" t="s">
        <v>33</v>
      </c>
      <c r="E3210" t="s">
        <v>42</v>
      </c>
      <c r="F3210">
        <v>3</v>
      </c>
      <c r="G3210">
        <v>2</v>
      </c>
      <c r="H3210" t="s">
        <v>27</v>
      </c>
      <c r="I3210">
        <v>2</v>
      </c>
      <c r="J3210">
        <v>0</v>
      </c>
      <c r="K3210" t="s">
        <v>105</v>
      </c>
      <c r="L3210">
        <v>18</v>
      </c>
      <c r="M3210">
        <v>8</v>
      </c>
      <c r="N3210">
        <v>7</v>
      </c>
      <c r="O3210">
        <v>3</v>
      </c>
      <c r="P3210">
        <v>5</v>
      </c>
      <c r="Q3210">
        <v>2</v>
      </c>
      <c r="R3210">
        <v>12</v>
      </c>
      <c r="S3210">
        <v>13</v>
      </c>
      <c r="T3210">
        <v>1</v>
      </c>
      <c r="U3210">
        <v>1</v>
      </c>
      <c r="V3210">
        <v>0</v>
      </c>
      <c r="W3210">
        <v>0</v>
      </c>
      <c r="Z3210">
        <f t="shared" ca="1" si="100"/>
        <v>1972</v>
      </c>
      <c r="AA3210">
        <f t="shared" ca="1" si="101"/>
        <v>90</v>
      </c>
    </row>
    <row r="3211" spans="1:27" x14ac:dyDescent="0.2">
      <c r="A3211" t="s">
        <v>94</v>
      </c>
      <c r="B3211" s="1">
        <v>37247</v>
      </c>
      <c r="D3211" t="s">
        <v>60</v>
      </c>
      <c r="E3211" t="s">
        <v>29</v>
      </c>
      <c r="F3211">
        <v>0</v>
      </c>
      <c r="G3211">
        <v>2</v>
      </c>
      <c r="H3211" t="s">
        <v>24</v>
      </c>
      <c r="I3211">
        <v>0</v>
      </c>
      <c r="J3211">
        <v>0</v>
      </c>
      <c r="K3211" t="s">
        <v>137</v>
      </c>
      <c r="L3211">
        <v>10</v>
      </c>
      <c r="M3211">
        <v>7</v>
      </c>
      <c r="N3211">
        <v>2</v>
      </c>
      <c r="O3211">
        <v>4</v>
      </c>
      <c r="P3211">
        <v>4</v>
      </c>
      <c r="Q3211">
        <v>3</v>
      </c>
      <c r="R3211">
        <v>16</v>
      </c>
      <c r="S3211">
        <v>19</v>
      </c>
      <c r="T3211">
        <v>2</v>
      </c>
      <c r="U3211">
        <v>3</v>
      </c>
      <c r="V3211">
        <v>0</v>
      </c>
      <c r="W3211">
        <v>0</v>
      </c>
      <c r="Z3211">
        <f t="shared" ca="1" si="100"/>
        <v>1786</v>
      </c>
      <c r="AA3211">
        <f t="shared" ca="1" si="101"/>
        <v>120</v>
      </c>
    </row>
    <row r="3212" spans="1:27" x14ac:dyDescent="0.2">
      <c r="A3212" t="s">
        <v>94</v>
      </c>
      <c r="B3212" s="1">
        <v>37247</v>
      </c>
      <c r="D3212" t="s">
        <v>55</v>
      </c>
      <c r="E3212" t="s">
        <v>25</v>
      </c>
      <c r="F3212">
        <v>3</v>
      </c>
      <c r="G3212">
        <v>1</v>
      </c>
      <c r="H3212" t="s">
        <v>27</v>
      </c>
      <c r="I3212">
        <v>1</v>
      </c>
      <c r="J3212">
        <v>1</v>
      </c>
      <c r="K3212" t="s">
        <v>138</v>
      </c>
      <c r="L3212">
        <v>10</v>
      </c>
      <c r="M3212">
        <v>10</v>
      </c>
      <c r="N3212">
        <v>7</v>
      </c>
      <c r="O3212">
        <v>3</v>
      </c>
      <c r="P3212">
        <v>4</v>
      </c>
      <c r="Q3212">
        <v>5</v>
      </c>
      <c r="R3212">
        <v>11</v>
      </c>
      <c r="S3212">
        <v>15</v>
      </c>
      <c r="T3212">
        <v>0</v>
      </c>
      <c r="U3212">
        <v>1</v>
      </c>
      <c r="V3212">
        <v>0</v>
      </c>
      <c r="W3212">
        <v>0</v>
      </c>
      <c r="Z3212">
        <f t="shared" ca="1" si="100"/>
        <v>1656</v>
      </c>
      <c r="AA3212">
        <f t="shared" ca="1" si="101"/>
        <v>120</v>
      </c>
    </row>
    <row r="3213" spans="1:27" x14ac:dyDescent="0.2">
      <c r="A3213" t="s">
        <v>94</v>
      </c>
      <c r="B3213" s="1">
        <v>37247</v>
      </c>
      <c r="D3213" t="s">
        <v>33</v>
      </c>
      <c r="E3213" t="s">
        <v>35</v>
      </c>
      <c r="F3213">
        <v>3</v>
      </c>
      <c r="G3213">
        <v>4</v>
      </c>
      <c r="H3213" t="s">
        <v>24</v>
      </c>
      <c r="I3213">
        <v>1</v>
      </c>
      <c r="J3213">
        <v>1</v>
      </c>
      <c r="K3213" t="s">
        <v>139</v>
      </c>
      <c r="L3213">
        <v>15</v>
      </c>
      <c r="M3213">
        <v>13</v>
      </c>
      <c r="N3213">
        <v>6</v>
      </c>
      <c r="O3213">
        <v>7</v>
      </c>
      <c r="P3213">
        <v>2</v>
      </c>
      <c r="Q3213">
        <v>9</v>
      </c>
      <c r="R3213">
        <v>19</v>
      </c>
      <c r="S3213">
        <v>17</v>
      </c>
      <c r="T3213">
        <v>2</v>
      </c>
      <c r="U3213">
        <v>1</v>
      </c>
      <c r="V3213">
        <v>0</v>
      </c>
      <c r="W3213">
        <v>0</v>
      </c>
      <c r="Z3213">
        <f t="shared" ca="1" si="100"/>
        <v>1355</v>
      </c>
      <c r="AA3213">
        <f t="shared" ca="1" si="101"/>
        <v>90</v>
      </c>
    </row>
    <row r="3214" spans="1:27" x14ac:dyDescent="0.2">
      <c r="A3214" t="s">
        <v>94</v>
      </c>
      <c r="B3214" s="1">
        <v>37247</v>
      </c>
      <c r="D3214" t="s">
        <v>50</v>
      </c>
      <c r="E3214" t="s">
        <v>43</v>
      </c>
      <c r="F3214">
        <v>1</v>
      </c>
      <c r="G3214">
        <v>1</v>
      </c>
      <c r="H3214" t="s">
        <v>34</v>
      </c>
      <c r="I3214">
        <v>1</v>
      </c>
      <c r="J3214">
        <v>0</v>
      </c>
      <c r="K3214" t="s">
        <v>140</v>
      </c>
      <c r="L3214">
        <v>10</v>
      </c>
      <c r="M3214">
        <v>7</v>
      </c>
      <c r="N3214">
        <v>4</v>
      </c>
      <c r="O3214">
        <v>3</v>
      </c>
      <c r="P3214">
        <v>6</v>
      </c>
      <c r="Q3214">
        <v>7</v>
      </c>
      <c r="R3214">
        <v>8</v>
      </c>
      <c r="S3214">
        <v>15</v>
      </c>
      <c r="T3214">
        <v>2</v>
      </c>
      <c r="U3214">
        <v>2</v>
      </c>
      <c r="V3214">
        <v>1</v>
      </c>
      <c r="W3214">
        <v>0</v>
      </c>
      <c r="Z3214">
        <f t="shared" ca="1" si="100"/>
        <v>1311</v>
      </c>
      <c r="AA3214">
        <f t="shared" ca="1" si="101"/>
        <v>90</v>
      </c>
    </row>
    <row r="3215" spans="1:27" x14ac:dyDescent="0.2">
      <c r="A3215" t="s">
        <v>94</v>
      </c>
      <c r="B3215" s="1">
        <v>37247</v>
      </c>
      <c r="D3215" t="s">
        <v>46</v>
      </c>
      <c r="E3215" t="s">
        <v>41</v>
      </c>
      <c r="F3215">
        <v>6</v>
      </c>
      <c r="G3215">
        <v>1</v>
      </c>
      <c r="H3215" t="s">
        <v>27</v>
      </c>
      <c r="I3215">
        <v>3</v>
      </c>
      <c r="J3215">
        <v>0</v>
      </c>
      <c r="K3215" t="s">
        <v>141</v>
      </c>
      <c r="L3215">
        <v>12</v>
      </c>
      <c r="M3215">
        <v>6</v>
      </c>
      <c r="N3215">
        <v>7</v>
      </c>
      <c r="O3215">
        <v>3</v>
      </c>
      <c r="P3215">
        <v>8</v>
      </c>
      <c r="Q3215">
        <v>6</v>
      </c>
      <c r="R3215">
        <v>13</v>
      </c>
      <c r="S3215">
        <v>10</v>
      </c>
      <c r="T3215">
        <v>1</v>
      </c>
      <c r="U3215">
        <v>1</v>
      </c>
      <c r="V3215">
        <v>0</v>
      </c>
      <c r="W3215">
        <v>0</v>
      </c>
      <c r="Z3215">
        <f t="shared" ca="1" si="100"/>
        <v>1078</v>
      </c>
      <c r="AA3215">
        <f t="shared" ca="1" si="101"/>
        <v>90</v>
      </c>
    </row>
    <row r="3216" spans="1:27" x14ac:dyDescent="0.2">
      <c r="A3216" t="s">
        <v>94</v>
      </c>
      <c r="B3216" s="1">
        <v>37247</v>
      </c>
      <c r="D3216" t="s">
        <v>56</v>
      </c>
      <c r="E3216" t="s">
        <v>42</v>
      </c>
      <c r="F3216">
        <v>1</v>
      </c>
      <c r="G3216">
        <v>0</v>
      </c>
      <c r="H3216" t="s">
        <v>27</v>
      </c>
      <c r="I3216">
        <v>0</v>
      </c>
      <c r="J3216">
        <v>0</v>
      </c>
      <c r="K3216" t="s">
        <v>142</v>
      </c>
      <c r="L3216">
        <v>10</v>
      </c>
      <c r="M3216">
        <v>8</v>
      </c>
      <c r="N3216">
        <v>5</v>
      </c>
      <c r="O3216">
        <v>5</v>
      </c>
      <c r="P3216">
        <v>6</v>
      </c>
      <c r="Q3216">
        <v>5</v>
      </c>
      <c r="R3216">
        <v>18</v>
      </c>
      <c r="S3216">
        <v>15</v>
      </c>
      <c r="T3216">
        <v>1</v>
      </c>
      <c r="U3216">
        <v>4</v>
      </c>
      <c r="V3216">
        <v>0</v>
      </c>
      <c r="W3216">
        <v>0</v>
      </c>
      <c r="Z3216">
        <f t="shared" ca="1" si="100"/>
        <v>1702</v>
      </c>
      <c r="AA3216">
        <f t="shared" ca="1" si="101"/>
        <v>90</v>
      </c>
    </row>
    <row r="3217" spans="1:27" x14ac:dyDescent="0.2">
      <c r="A3217" t="s">
        <v>94</v>
      </c>
      <c r="B3217" s="1">
        <v>37247</v>
      </c>
      <c r="D3217" t="s">
        <v>36</v>
      </c>
      <c r="E3217" t="s">
        <v>38</v>
      </c>
      <c r="F3217">
        <v>1</v>
      </c>
      <c r="G3217">
        <v>2</v>
      </c>
      <c r="H3217" t="s">
        <v>24</v>
      </c>
      <c r="I3217">
        <v>1</v>
      </c>
      <c r="J3217">
        <v>1</v>
      </c>
      <c r="K3217" t="s">
        <v>143</v>
      </c>
      <c r="L3217">
        <v>12</v>
      </c>
      <c r="M3217">
        <v>12</v>
      </c>
      <c r="N3217">
        <v>6</v>
      </c>
      <c r="O3217">
        <v>4</v>
      </c>
      <c r="P3217">
        <v>9</v>
      </c>
      <c r="Q3217">
        <v>5</v>
      </c>
      <c r="R3217">
        <v>22</v>
      </c>
      <c r="S3217">
        <v>16</v>
      </c>
      <c r="T3217">
        <v>1</v>
      </c>
      <c r="U3217">
        <v>2</v>
      </c>
      <c r="V3217">
        <v>1</v>
      </c>
      <c r="W3217">
        <v>0</v>
      </c>
      <c r="Z3217">
        <f t="shared" ca="1" si="100"/>
        <v>1667</v>
      </c>
      <c r="AA3217">
        <f t="shared" ca="1" si="101"/>
        <v>120</v>
      </c>
    </row>
    <row r="3218" spans="1:27" x14ac:dyDescent="0.2">
      <c r="A3218" t="s">
        <v>94</v>
      </c>
      <c r="B3218" s="1">
        <v>37248</v>
      </c>
      <c r="D3218" t="s">
        <v>28</v>
      </c>
      <c r="E3218" t="s">
        <v>52</v>
      </c>
      <c r="F3218">
        <v>5</v>
      </c>
      <c r="G3218">
        <v>1</v>
      </c>
      <c r="H3218" t="s">
        <v>27</v>
      </c>
      <c r="I3218">
        <v>2</v>
      </c>
      <c r="J3218">
        <v>1</v>
      </c>
      <c r="K3218" t="s">
        <v>144</v>
      </c>
      <c r="L3218">
        <v>16</v>
      </c>
      <c r="M3218">
        <v>10</v>
      </c>
      <c r="N3218">
        <v>5</v>
      </c>
      <c r="O3218">
        <v>4</v>
      </c>
      <c r="P3218">
        <v>4</v>
      </c>
      <c r="Q3218">
        <v>4</v>
      </c>
      <c r="R3218">
        <v>7</v>
      </c>
      <c r="S3218">
        <v>21</v>
      </c>
      <c r="T3218">
        <v>2</v>
      </c>
      <c r="U3218">
        <v>2</v>
      </c>
      <c r="V3218">
        <v>0</v>
      </c>
      <c r="W3218">
        <v>0</v>
      </c>
      <c r="Z3218">
        <f t="shared" ca="1" si="100"/>
        <v>1162</v>
      </c>
      <c r="AA3218">
        <f t="shared" ca="1" si="101"/>
        <v>90</v>
      </c>
    </row>
    <row r="3219" spans="1:27" x14ac:dyDescent="0.2">
      <c r="A3219" t="s">
        <v>94</v>
      </c>
      <c r="B3219" s="1">
        <v>37248</v>
      </c>
      <c r="D3219" t="s">
        <v>30</v>
      </c>
      <c r="E3219" t="s">
        <v>22</v>
      </c>
      <c r="F3219">
        <v>1</v>
      </c>
      <c r="G3219">
        <v>2</v>
      </c>
      <c r="H3219" t="s">
        <v>24</v>
      </c>
      <c r="I3219">
        <v>0</v>
      </c>
      <c r="J3219">
        <v>1</v>
      </c>
      <c r="K3219" t="s">
        <v>145</v>
      </c>
      <c r="L3219">
        <v>15</v>
      </c>
      <c r="M3219">
        <v>11</v>
      </c>
      <c r="N3219">
        <v>2</v>
      </c>
      <c r="O3219">
        <v>3</v>
      </c>
      <c r="P3219">
        <v>6</v>
      </c>
      <c r="Q3219">
        <v>4</v>
      </c>
      <c r="R3219">
        <v>12</v>
      </c>
      <c r="S3219">
        <v>20</v>
      </c>
      <c r="T3219">
        <v>1</v>
      </c>
      <c r="U3219">
        <v>4</v>
      </c>
      <c r="V3219">
        <v>0</v>
      </c>
      <c r="W3219">
        <v>1</v>
      </c>
      <c r="Z3219">
        <f t="shared" ca="1" si="100"/>
        <v>1145</v>
      </c>
      <c r="AA3219">
        <f t="shared" ca="1" si="101"/>
        <v>90</v>
      </c>
    </row>
    <row r="3220" spans="1:27" x14ac:dyDescent="0.2">
      <c r="A3220" t="s">
        <v>94</v>
      </c>
      <c r="B3220" s="1">
        <v>37251</v>
      </c>
      <c r="D3220" t="s">
        <v>22</v>
      </c>
      <c r="E3220" t="s">
        <v>28</v>
      </c>
      <c r="F3220">
        <v>2</v>
      </c>
      <c r="G3220">
        <v>1</v>
      </c>
      <c r="H3220" t="s">
        <v>27</v>
      </c>
      <c r="I3220">
        <v>0</v>
      </c>
      <c r="J3220">
        <v>1</v>
      </c>
      <c r="K3220" t="s">
        <v>146</v>
      </c>
      <c r="L3220">
        <v>11</v>
      </c>
      <c r="M3220">
        <v>9</v>
      </c>
      <c r="N3220">
        <v>7</v>
      </c>
      <c r="O3220">
        <v>3</v>
      </c>
      <c r="P3220">
        <v>4</v>
      </c>
      <c r="Q3220">
        <v>5</v>
      </c>
      <c r="R3220">
        <v>18</v>
      </c>
      <c r="S3220">
        <v>21</v>
      </c>
      <c r="T3220">
        <v>2</v>
      </c>
      <c r="U3220">
        <v>4</v>
      </c>
      <c r="V3220">
        <v>0</v>
      </c>
      <c r="W3220">
        <v>0</v>
      </c>
      <c r="Z3220">
        <f t="shared" ca="1" si="100"/>
        <v>1738</v>
      </c>
      <c r="AA3220">
        <f t="shared" ca="1" si="101"/>
        <v>90</v>
      </c>
    </row>
    <row r="3221" spans="1:27" x14ac:dyDescent="0.2">
      <c r="A3221" t="s">
        <v>94</v>
      </c>
      <c r="B3221" s="1">
        <v>37251</v>
      </c>
      <c r="D3221" t="s">
        <v>25</v>
      </c>
      <c r="E3221" t="s">
        <v>30</v>
      </c>
      <c r="F3221">
        <v>1</v>
      </c>
      <c r="G3221">
        <v>2</v>
      </c>
      <c r="H3221" t="s">
        <v>24</v>
      </c>
      <c r="I3221">
        <v>1</v>
      </c>
      <c r="J3221">
        <v>1</v>
      </c>
      <c r="K3221" t="s">
        <v>147</v>
      </c>
      <c r="L3221">
        <v>10</v>
      </c>
      <c r="M3221">
        <v>12</v>
      </c>
      <c r="N3221">
        <v>5</v>
      </c>
      <c r="O3221">
        <v>6</v>
      </c>
      <c r="P3221">
        <v>7</v>
      </c>
      <c r="Q3221">
        <v>3</v>
      </c>
      <c r="R3221">
        <v>10</v>
      </c>
      <c r="S3221">
        <v>9</v>
      </c>
      <c r="T3221">
        <v>1</v>
      </c>
      <c r="U3221">
        <v>0</v>
      </c>
      <c r="V3221">
        <v>0</v>
      </c>
      <c r="W3221">
        <v>0</v>
      </c>
      <c r="Z3221">
        <f t="shared" ca="1" si="100"/>
        <v>1709</v>
      </c>
      <c r="AA3221">
        <f t="shared" ca="1" si="101"/>
        <v>120</v>
      </c>
    </row>
    <row r="3222" spans="1:27" x14ac:dyDescent="0.2">
      <c r="A3222" t="s">
        <v>94</v>
      </c>
      <c r="B3222" s="1">
        <v>37251</v>
      </c>
      <c r="D3222" t="s">
        <v>29</v>
      </c>
      <c r="E3222" t="s">
        <v>56</v>
      </c>
      <c r="F3222">
        <v>0</v>
      </c>
      <c r="G3222">
        <v>3</v>
      </c>
      <c r="H3222" t="s">
        <v>24</v>
      </c>
      <c r="I3222">
        <v>0</v>
      </c>
      <c r="J3222">
        <v>2</v>
      </c>
      <c r="K3222" t="s">
        <v>148</v>
      </c>
      <c r="L3222">
        <v>7</v>
      </c>
      <c r="M3222">
        <v>13</v>
      </c>
      <c r="N3222">
        <v>3</v>
      </c>
      <c r="O3222">
        <v>7</v>
      </c>
      <c r="P3222">
        <v>3</v>
      </c>
      <c r="Q3222">
        <v>5</v>
      </c>
      <c r="R3222">
        <v>24</v>
      </c>
      <c r="S3222">
        <v>23</v>
      </c>
      <c r="T3222">
        <v>1</v>
      </c>
      <c r="U3222">
        <v>2</v>
      </c>
      <c r="V3222">
        <v>1</v>
      </c>
      <c r="W3222">
        <v>0</v>
      </c>
      <c r="Z3222">
        <f t="shared" ca="1" si="100"/>
        <v>1846</v>
      </c>
      <c r="AA3222">
        <f t="shared" ca="1" si="101"/>
        <v>90</v>
      </c>
    </row>
    <row r="3223" spans="1:27" x14ac:dyDescent="0.2">
      <c r="A3223" t="s">
        <v>94</v>
      </c>
      <c r="B3223" s="1">
        <v>37251</v>
      </c>
      <c r="D3223" t="s">
        <v>52</v>
      </c>
      <c r="E3223" t="s">
        <v>33</v>
      </c>
      <c r="F3223">
        <v>0</v>
      </c>
      <c r="G3223">
        <v>3</v>
      </c>
      <c r="H3223" t="s">
        <v>24</v>
      </c>
      <c r="I3223">
        <v>0</v>
      </c>
      <c r="J3223">
        <v>2</v>
      </c>
      <c r="K3223" t="s">
        <v>137</v>
      </c>
      <c r="L3223">
        <v>17</v>
      </c>
      <c r="M3223">
        <v>8</v>
      </c>
      <c r="N3223">
        <v>2</v>
      </c>
      <c r="O3223">
        <v>5</v>
      </c>
      <c r="P3223">
        <v>11</v>
      </c>
      <c r="Q3223">
        <v>2</v>
      </c>
      <c r="R3223">
        <v>15</v>
      </c>
      <c r="S3223">
        <v>20</v>
      </c>
      <c r="T3223">
        <v>1</v>
      </c>
      <c r="U3223">
        <v>3</v>
      </c>
      <c r="V3223">
        <v>0</v>
      </c>
      <c r="W3223">
        <v>0</v>
      </c>
      <c r="Z3223">
        <f t="shared" ca="1" si="100"/>
        <v>1897</v>
      </c>
      <c r="AA3223">
        <f t="shared" ca="1" si="101"/>
        <v>90</v>
      </c>
    </row>
    <row r="3224" spans="1:27" x14ac:dyDescent="0.2">
      <c r="A3224" t="s">
        <v>94</v>
      </c>
      <c r="B3224" s="1">
        <v>37251</v>
      </c>
      <c r="D3224" t="s">
        <v>42</v>
      </c>
      <c r="E3224" t="s">
        <v>46</v>
      </c>
      <c r="F3224">
        <v>0</v>
      </c>
      <c r="G3224">
        <v>2</v>
      </c>
      <c r="H3224" t="s">
        <v>24</v>
      </c>
      <c r="I3224">
        <v>0</v>
      </c>
      <c r="J3224">
        <v>0</v>
      </c>
      <c r="K3224" t="s">
        <v>144</v>
      </c>
      <c r="L3224">
        <v>10</v>
      </c>
      <c r="M3224">
        <v>11</v>
      </c>
      <c r="N3224">
        <v>5</v>
      </c>
      <c r="O3224">
        <v>7</v>
      </c>
      <c r="P3224">
        <v>4</v>
      </c>
      <c r="Q3224">
        <v>11</v>
      </c>
      <c r="R3224">
        <v>11</v>
      </c>
      <c r="S3224">
        <v>12</v>
      </c>
      <c r="T3224">
        <v>0</v>
      </c>
      <c r="U3224">
        <v>1</v>
      </c>
      <c r="V3224">
        <v>0</v>
      </c>
      <c r="W3224">
        <v>0</v>
      </c>
      <c r="Z3224">
        <f t="shared" ca="1" si="100"/>
        <v>1224</v>
      </c>
      <c r="AA3224">
        <f t="shared" ca="1" si="101"/>
        <v>90</v>
      </c>
    </row>
    <row r="3225" spans="1:27" x14ac:dyDescent="0.2">
      <c r="A3225" t="s">
        <v>94</v>
      </c>
      <c r="B3225" s="1">
        <v>37251</v>
      </c>
      <c r="D3225" t="s">
        <v>104</v>
      </c>
      <c r="E3225" t="s">
        <v>60</v>
      </c>
      <c r="F3225">
        <v>0</v>
      </c>
      <c r="G3225">
        <v>0</v>
      </c>
      <c r="H3225" t="s">
        <v>34</v>
      </c>
      <c r="I3225">
        <v>0</v>
      </c>
      <c r="J3225">
        <v>0</v>
      </c>
      <c r="K3225" t="s">
        <v>149</v>
      </c>
      <c r="L3225">
        <v>10</v>
      </c>
      <c r="M3225">
        <v>8</v>
      </c>
      <c r="N3225">
        <v>4</v>
      </c>
      <c r="O3225">
        <v>3</v>
      </c>
      <c r="P3225">
        <v>4</v>
      </c>
      <c r="Q3225">
        <v>9</v>
      </c>
      <c r="R3225">
        <v>5</v>
      </c>
      <c r="S3225">
        <v>14</v>
      </c>
      <c r="T3225">
        <v>2</v>
      </c>
      <c r="U3225">
        <v>1</v>
      </c>
      <c r="V3225">
        <v>0</v>
      </c>
      <c r="W3225">
        <v>0</v>
      </c>
      <c r="Z3225">
        <f t="shared" ca="1" si="100"/>
        <v>1376</v>
      </c>
      <c r="AA3225">
        <f t="shared" ca="1" si="101"/>
        <v>120</v>
      </c>
    </row>
    <row r="3226" spans="1:27" x14ac:dyDescent="0.2">
      <c r="A3226" t="s">
        <v>94</v>
      </c>
      <c r="B3226" s="1">
        <v>37251</v>
      </c>
      <c r="D3226" t="s">
        <v>38</v>
      </c>
      <c r="E3226" t="s">
        <v>50</v>
      </c>
      <c r="F3226">
        <v>2</v>
      </c>
      <c r="G3226">
        <v>0</v>
      </c>
      <c r="H3226" t="s">
        <v>27</v>
      </c>
      <c r="I3226">
        <v>0</v>
      </c>
      <c r="J3226">
        <v>0</v>
      </c>
      <c r="K3226" t="s">
        <v>150</v>
      </c>
      <c r="L3226">
        <v>12</v>
      </c>
      <c r="M3226">
        <v>3</v>
      </c>
      <c r="N3226">
        <v>6</v>
      </c>
      <c r="O3226">
        <v>1</v>
      </c>
      <c r="P3226">
        <v>3</v>
      </c>
      <c r="Q3226">
        <v>10</v>
      </c>
      <c r="R3226">
        <v>2</v>
      </c>
      <c r="S3226">
        <v>6</v>
      </c>
      <c r="T3226">
        <v>0</v>
      </c>
      <c r="U3226">
        <v>2</v>
      </c>
      <c r="V3226">
        <v>0</v>
      </c>
      <c r="W3226">
        <v>0</v>
      </c>
      <c r="Z3226">
        <f t="shared" ca="1" si="100"/>
        <v>1517</v>
      </c>
      <c r="AA3226">
        <f t="shared" ca="1" si="101"/>
        <v>90</v>
      </c>
    </row>
    <row r="3227" spans="1:27" x14ac:dyDescent="0.2">
      <c r="A3227" t="s">
        <v>94</v>
      </c>
      <c r="B3227" s="1">
        <v>37251</v>
      </c>
      <c r="D3227" t="s">
        <v>35</v>
      </c>
      <c r="E3227" t="s">
        <v>53</v>
      </c>
      <c r="F3227">
        <v>3</v>
      </c>
      <c r="G3227">
        <v>0</v>
      </c>
      <c r="H3227" t="s">
        <v>27</v>
      </c>
      <c r="I3227">
        <v>1</v>
      </c>
      <c r="J3227">
        <v>0</v>
      </c>
      <c r="K3227" t="s">
        <v>151</v>
      </c>
      <c r="L3227">
        <v>18</v>
      </c>
      <c r="M3227">
        <v>5</v>
      </c>
      <c r="N3227">
        <v>9</v>
      </c>
      <c r="O3227">
        <v>2</v>
      </c>
      <c r="P3227">
        <v>10</v>
      </c>
      <c r="Q3227">
        <v>2</v>
      </c>
      <c r="R3227">
        <v>18</v>
      </c>
      <c r="S3227">
        <v>12</v>
      </c>
      <c r="T3227">
        <v>0</v>
      </c>
      <c r="U3227">
        <v>1</v>
      </c>
      <c r="V3227">
        <v>0</v>
      </c>
      <c r="W3227">
        <v>0</v>
      </c>
      <c r="Z3227">
        <f t="shared" ca="1" si="100"/>
        <v>1281</v>
      </c>
      <c r="AA3227">
        <f t="shared" ca="1" si="101"/>
        <v>120</v>
      </c>
    </row>
    <row r="3228" spans="1:27" x14ac:dyDescent="0.2">
      <c r="A3228" t="s">
        <v>94</v>
      </c>
      <c r="B3228" s="1">
        <v>37251</v>
      </c>
      <c r="D3228" t="s">
        <v>41</v>
      </c>
      <c r="E3228" t="s">
        <v>36</v>
      </c>
      <c r="F3228">
        <v>1</v>
      </c>
      <c r="G3228">
        <v>0</v>
      </c>
      <c r="H3228" t="s">
        <v>27</v>
      </c>
      <c r="I3228">
        <v>0</v>
      </c>
      <c r="J3228">
        <v>0</v>
      </c>
      <c r="K3228" t="s">
        <v>152</v>
      </c>
      <c r="L3228">
        <v>6</v>
      </c>
      <c r="M3228">
        <v>10</v>
      </c>
      <c r="N3228">
        <v>5</v>
      </c>
      <c r="O3228">
        <v>6</v>
      </c>
      <c r="P3228">
        <v>4</v>
      </c>
      <c r="Q3228">
        <v>13</v>
      </c>
      <c r="R3228">
        <v>15</v>
      </c>
      <c r="S3228">
        <v>16</v>
      </c>
      <c r="T3228">
        <v>0</v>
      </c>
      <c r="U3228">
        <v>3</v>
      </c>
      <c r="V3228">
        <v>0</v>
      </c>
      <c r="W3228">
        <v>0</v>
      </c>
      <c r="Z3228">
        <f t="shared" ca="1" si="100"/>
        <v>1723</v>
      </c>
      <c r="AA3228">
        <f t="shared" ca="1" si="101"/>
        <v>90</v>
      </c>
    </row>
    <row r="3229" spans="1:27" x14ac:dyDescent="0.2">
      <c r="A3229" t="s">
        <v>94</v>
      </c>
      <c r="B3229" s="1">
        <v>37251</v>
      </c>
      <c r="D3229" t="s">
        <v>43</v>
      </c>
      <c r="E3229" t="s">
        <v>55</v>
      </c>
      <c r="F3229">
        <v>4</v>
      </c>
      <c r="G3229">
        <v>0</v>
      </c>
      <c r="H3229" t="s">
        <v>27</v>
      </c>
      <c r="I3229">
        <v>1</v>
      </c>
      <c r="J3229">
        <v>0</v>
      </c>
      <c r="K3229" t="s">
        <v>153</v>
      </c>
      <c r="L3229">
        <v>14</v>
      </c>
      <c r="M3229">
        <v>6</v>
      </c>
      <c r="N3229">
        <v>9</v>
      </c>
      <c r="O3229">
        <v>3</v>
      </c>
      <c r="P3229">
        <v>3</v>
      </c>
      <c r="Q3229">
        <v>1</v>
      </c>
      <c r="R3229">
        <v>13</v>
      </c>
      <c r="S3229">
        <v>19</v>
      </c>
      <c r="T3229">
        <v>1</v>
      </c>
      <c r="U3229">
        <v>3</v>
      </c>
      <c r="V3229">
        <v>0</v>
      </c>
      <c r="W3229">
        <v>1</v>
      </c>
      <c r="Z3229">
        <f t="shared" ca="1" si="100"/>
        <v>1185</v>
      </c>
      <c r="AA3229">
        <f t="shared" ca="1" si="101"/>
        <v>90</v>
      </c>
    </row>
    <row r="3230" spans="1:27" x14ac:dyDescent="0.2">
      <c r="A3230" t="s">
        <v>94</v>
      </c>
      <c r="B3230" s="1">
        <v>37254</v>
      </c>
      <c r="D3230" t="s">
        <v>22</v>
      </c>
      <c r="E3230" t="s">
        <v>53</v>
      </c>
      <c r="F3230">
        <v>2</v>
      </c>
      <c r="G3230">
        <v>1</v>
      </c>
      <c r="H3230" t="s">
        <v>27</v>
      </c>
      <c r="I3230">
        <v>0</v>
      </c>
      <c r="J3230">
        <v>1</v>
      </c>
      <c r="K3230" t="s">
        <v>147</v>
      </c>
      <c r="L3230">
        <v>16</v>
      </c>
      <c r="M3230">
        <v>3</v>
      </c>
      <c r="N3230">
        <v>6</v>
      </c>
      <c r="O3230">
        <v>2</v>
      </c>
      <c r="P3230">
        <v>9</v>
      </c>
      <c r="Q3230">
        <v>1</v>
      </c>
      <c r="R3230">
        <v>17</v>
      </c>
      <c r="S3230">
        <v>13</v>
      </c>
      <c r="T3230">
        <v>3</v>
      </c>
      <c r="U3230">
        <v>4</v>
      </c>
      <c r="V3230">
        <v>0</v>
      </c>
      <c r="W3230">
        <v>0</v>
      </c>
      <c r="Z3230">
        <f t="shared" ca="1" si="100"/>
        <v>1320</v>
      </c>
      <c r="AA3230">
        <f t="shared" ca="1" si="101"/>
        <v>120</v>
      </c>
    </row>
    <row r="3231" spans="1:27" x14ac:dyDescent="0.2">
      <c r="A3231" t="s">
        <v>94</v>
      </c>
      <c r="B3231" s="1">
        <v>37254</v>
      </c>
      <c r="D3231" t="s">
        <v>25</v>
      </c>
      <c r="E3231" t="s">
        <v>36</v>
      </c>
      <c r="F3231">
        <v>1</v>
      </c>
      <c r="G3231">
        <v>1</v>
      </c>
      <c r="H3231" t="s">
        <v>34</v>
      </c>
      <c r="I3231">
        <v>0</v>
      </c>
      <c r="J3231">
        <v>1</v>
      </c>
      <c r="K3231" t="s">
        <v>140</v>
      </c>
      <c r="L3231">
        <v>12</v>
      </c>
      <c r="M3231">
        <v>7</v>
      </c>
      <c r="N3231">
        <v>7</v>
      </c>
      <c r="O3231">
        <v>4</v>
      </c>
      <c r="P3231">
        <v>12</v>
      </c>
      <c r="Q3231">
        <v>1</v>
      </c>
      <c r="R3231">
        <v>12</v>
      </c>
      <c r="S3231">
        <v>10</v>
      </c>
      <c r="T3231">
        <v>0</v>
      </c>
      <c r="U3231">
        <v>3</v>
      </c>
      <c r="V3231">
        <v>0</v>
      </c>
      <c r="W3231">
        <v>0</v>
      </c>
      <c r="Z3231">
        <f t="shared" ca="1" si="100"/>
        <v>1110</v>
      </c>
      <c r="AA3231">
        <f t="shared" ca="1" si="101"/>
        <v>90</v>
      </c>
    </row>
    <row r="3232" spans="1:27" x14ac:dyDescent="0.2">
      <c r="A3232" t="s">
        <v>94</v>
      </c>
      <c r="B3232" s="1">
        <v>37254</v>
      </c>
      <c r="D3232" t="s">
        <v>29</v>
      </c>
      <c r="E3232" t="s">
        <v>55</v>
      </c>
      <c r="F3232">
        <v>0</v>
      </c>
      <c r="G3232">
        <v>1</v>
      </c>
      <c r="H3232" t="s">
        <v>24</v>
      </c>
      <c r="I3232">
        <v>0</v>
      </c>
      <c r="J3232">
        <v>1</v>
      </c>
      <c r="K3232" t="s">
        <v>154</v>
      </c>
      <c r="L3232">
        <v>16</v>
      </c>
      <c r="M3232">
        <v>7</v>
      </c>
      <c r="N3232">
        <v>5</v>
      </c>
      <c r="O3232">
        <v>5</v>
      </c>
      <c r="P3232">
        <v>13</v>
      </c>
      <c r="Q3232">
        <v>4</v>
      </c>
      <c r="R3232">
        <v>13</v>
      </c>
      <c r="S3232">
        <v>20</v>
      </c>
      <c r="T3232">
        <v>2</v>
      </c>
      <c r="U3232">
        <v>4</v>
      </c>
      <c r="V3232">
        <v>0</v>
      </c>
      <c r="W3232">
        <v>0</v>
      </c>
      <c r="Z3232">
        <f t="shared" ca="1" si="100"/>
        <v>1745</v>
      </c>
      <c r="AA3232">
        <f t="shared" ca="1" si="101"/>
        <v>90</v>
      </c>
    </row>
    <row r="3233" spans="1:27" x14ac:dyDescent="0.2">
      <c r="A3233" t="s">
        <v>94</v>
      </c>
      <c r="B3233" s="1">
        <v>37254</v>
      </c>
      <c r="D3233" t="s">
        <v>52</v>
      </c>
      <c r="E3233" t="s">
        <v>50</v>
      </c>
      <c r="F3233">
        <v>2</v>
      </c>
      <c r="G3233">
        <v>2</v>
      </c>
      <c r="H3233" t="s">
        <v>34</v>
      </c>
      <c r="I3233">
        <v>1</v>
      </c>
      <c r="J3233">
        <v>2</v>
      </c>
      <c r="K3233" t="s">
        <v>143</v>
      </c>
      <c r="L3233">
        <v>5</v>
      </c>
      <c r="M3233">
        <v>14</v>
      </c>
      <c r="N3233">
        <v>3</v>
      </c>
      <c r="O3233">
        <v>8</v>
      </c>
      <c r="P3233">
        <v>4</v>
      </c>
      <c r="Q3233">
        <v>10</v>
      </c>
      <c r="R3233">
        <v>11</v>
      </c>
      <c r="S3233">
        <v>15</v>
      </c>
      <c r="T3233">
        <v>2</v>
      </c>
      <c r="U3233">
        <v>3</v>
      </c>
      <c r="V3233">
        <v>2</v>
      </c>
      <c r="W3233">
        <v>1</v>
      </c>
      <c r="Z3233">
        <f t="shared" ca="1" si="100"/>
        <v>1862</v>
      </c>
      <c r="AA3233">
        <f t="shared" ca="1" si="101"/>
        <v>90</v>
      </c>
    </row>
    <row r="3234" spans="1:27" x14ac:dyDescent="0.2">
      <c r="A3234" t="s">
        <v>94</v>
      </c>
      <c r="B3234" s="1">
        <v>37254</v>
      </c>
      <c r="D3234" t="s">
        <v>42</v>
      </c>
      <c r="E3234" t="s">
        <v>60</v>
      </c>
      <c r="F3234">
        <v>0</v>
      </c>
      <c r="G3234">
        <v>3</v>
      </c>
      <c r="H3234" t="s">
        <v>24</v>
      </c>
      <c r="I3234">
        <v>0</v>
      </c>
      <c r="J3234">
        <v>1</v>
      </c>
      <c r="K3234" t="s">
        <v>146</v>
      </c>
      <c r="L3234">
        <v>7</v>
      </c>
      <c r="M3234">
        <v>8</v>
      </c>
      <c r="N3234">
        <v>3</v>
      </c>
      <c r="O3234">
        <v>4</v>
      </c>
      <c r="P3234">
        <v>3</v>
      </c>
      <c r="Q3234">
        <v>6</v>
      </c>
      <c r="R3234">
        <v>16</v>
      </c>
      <c r="S3234">
        <v>12</v>
      </c>
      <c r="T3234">
        <v>1</v>
      </c>
      <c r="U3234">
        <v>3</v>
      </c>
      <c r="V3234">
        <v>0</v>
      </c>
      <c r="W3234">
        <v>0</v>
      </c>
      <c r="Z3234">
        <f t="shared" ca="1" si="100"/>
        <v>1926</v>
      </c>
      <c r="AA3234">
        <f t="shared" ca="1" si="101"/>
        <v>90</v>
      </c>
    </row>
    <row r="3235" spans="1:27" x14ac:dyDescent="0.2">
      <c r="A3235" t="s">
        <v>94</v>
      </c>
      <c r="B3235" s="1">
        <v>37254</v>
      </c>
      <c r="D3235" t="s">
        <v>38</v>
      </c>
      <c r="E3235" t="s">
        <v>56</v>
      </c>
      <c r="F3235">
        <v>5</v>
      </c>
      <c r="G3235">
        <v>0</v>
      </c>
      <c r="H3235" t="s">
        <v>27</v>
      </c>
      <c r="I3235">
        <v>4</v>
      </c>
      <c r="J3235">
        <v>0</v>
      </c>
      <c r="K3235" t="s">
        <v>153</v>
      </c>
      <c r="L3235">
        <v>13</v>
      </c>
      <c r="M3235">
        <v>10</v>
      </c>
      <c r="N3235">
        <v>8</v>
      </c>
      <c r="O3235">
        <v>3</v>
      </c>
      <c r="P3235">
        <v>3</v>
      </c>
      <c r="Q3235">
        <v>3</v>
      </c>
      <c r="R3235">
        <v>6</v>
      </c>
      <c r="S3235">
        <v>4</v>
      </c>
      <c r="T3235">
        <v>1</v>
      </c>
      <c r="U3235">
        <v>1</v>
      </c>
      <c r="V3235">
        <v>0</v>
      </c>
      <c r="W3235">
        <v>0</v>
      </c>
      <c r="Z3235">
        <f t="shared" ca="1" si="100"/>
        <v>1458</v>
      </c>
      <c r="AA3235">
        <f t="shared" ca="1" si="101"/>
        <v>90</v>
      </c>
    </row>
    <row r="3236" spans="1:27" x14ac:dyDescent="0.2">
      <c r="A3236" t="s">
        <v>94</v>
      </c>
      <c r="B3236" s="1">
        <v>37254</v>
      </c>
      <c r="D3236" t="s">
        <v>35</v>
      </c>
      <c r="E3236" t="s">
        <v>28</v>
      </c>
      <c r="F3236">
        <v>1</v>
      </c>
      <c r="G3236">
        <v>2</v>
      </c>
      <c r="H3236" t="s">
        <v>24</v>
      </c>
      <c r="I3236">
        <v>1</v>
      </c>
      <c r="J3236">
        <v>2</v>
      </c>
      <c r="K3236" t="s">
        <v>149</v>
      </c>
      <c r="L3236">
        <v>10</v>
      </c>
      <c r="M3236">
        <v>12</v>
      </c>
      <c r="N3236">
        <v>7</v>
      </c>
      <c r="O3236">
        <v>8</v>
      </c>
      <c r="P3236">
        <v>5</v>
      </c>
      <c r="Q3236">
        <v>3</v>
      </c>
      <c r="R3236">
        <v>11</v>
      </c>
      <c r="S3236">
        <v>21</v>
      </c>
      <c r="T3236">
        <v>0</v>
      </c>
      <c r="U3236">
        <v>3</v>
      </c>
      <c r="V3236">
        <v>0</v>
      </c>
      <c r="W3236">
        <v>0</v>
      </c>
      <c r="Z3236">
        <f t="shared" ca="1" si="100"/>
        <v>989</v>
      </c>
      <c r="AA3236">
        <f t="shared" ca="1" si="101"/>
        <v>120</v>
      </c>
    </row>
    <row r="3237" spans="1:27" x14ac:dyDescent="0.2">
      <c r="A3237" t="s">
        <v>94</v>
      </c>
      <c r="B3237" s="1">
        <v>37254</v>
      </c>
      <c r="D3237" t="s">
        <v>41</v>
      </c>
      <c r="E3237" t="s">
        <v>33</v>
      </c>
      <c r="F3237">
        <v>0</v>
      </c>
      <c r="G3237">
        <v>1</v>
      </c>
      <c r="H3237" t="s">
        <v>24</v>
      </c>
      <c r="I3237">
        <v>0</v>
      </c>
      <c r="J3237">
        <v>0</v>
      </c>
      <c r="K3237" t="s">
        <v>151</v>
      </c>
      <c r="L3237">
        <v>12</v>
      </c>
      <c r="M3237">
        <v>13</v>
      </c>
      <c r="N3237">
        <v>6</v>
      </c>
      <c r="O3237">
        <v>7</v>
      </c>
      <c r="P3237">
        <v>3</v>
      </c>
      <c r="Q3237">
        <v>5</v>
      </c>
      <c r="R3237">
        <v>17</v>
      </c>
      <c r="S3237">
        <v>15</v>
      </c>
      <c r="T3237">
        <v>1</v>
      </c>
      <c r="U3237">
        <v>1</v>
      </c>
      <c r="V3237">
        <v>0</v>
      </c>
      <c r="W3237">
        <v>0</v>
      </c>
      <c r="Z3237">
        <f t="shared" ca="1" si="100"/>
        <v>1301</v>
      </c>
      <c r="AA3237">
        <f t="shared" ca="1" si="101"/>
        <v>120</v>
      </c>
    </row>
    <row r="3238" spans="1:27" x14ac:dyDescent="0.2">
      <c r="A3238" t="s">
        <v>94</v>
      </c>
      <c r="B3238" s="1">
        <v>37254</v>
      </c>
      <c r="D3238" t="s">
        <v>43</v>
      </c>
      <c r="E3238" t="s">
        <v>30</v>
      </c>
      <c r="F3238">
        <v>1</v>
      </c>
      <c r="G3238">
        <v>1</v>
      </c>
      <c r="H3238" t="s">
        <v>34</v>
      </c>
      <c r="I3238">
        <v>1</v>
      </c>
      <c r="J3238">
        <v>0</v>
      </c>
      <c r="K3238" t="s">
        <v>155</v>
      </c>
      <c r="L3238">
        <v>17</v>
      </c>
      <c r="M3238">
        <v>12</v>
      </c>
      <c r="N3238">
        <v>8</v>
      </c>
      <c r="O3238">
        <v>8</v>
      </c>
      <c r="P3238">
        <v>9</v>
      </c>
      <c r="Q3238">
        <v>5</v>
      </c>
      <c r="R3238">
        <v>5</v>
      </c>
      <c r="S3238">
        <v>8</v>
      </c>
      <c r="T3238">
        <v>1</v>
      </c>
      <c r="U3238">
        <v>0</v>
      </c>
      <c r="V3238">
        <v>0</v>
      </c>
      <c r="W3238">
        <v>0</v>
      </c>
      <c r="Z3238">
        <f t="shared" ca="1" si="100"/>
        <v>1078</v>
      </c>
      <c r="AA3238">
        <f t="shared" ca="1" si="101"/>
        <v>120</v>
      </c>
    </row>
    <row r="3239" spans="1:27" x14ac:dyDescent="0.2">
      <c r="A3239" t="s">
        <v>94</v>
      </c>
      <c r="B3239" s="1">
        <v>37255</v>
      </c>
      <c r="D3239" t="s">
        <v>104</v>
      </c>
      <c r="E3239" t="s">
        <v>46</v>
      </c>
      <c r="F3239">
        <v>2</v>
      </c>
      <c r="G3239">
        <v>3</v>
      </c>
      <c r="H3239" t="s">
        <v>24</v>
      </c>
      <c r="I3239">
        <v>1</v>
      </c>
      <c r="J3239">
        <v>2</v>
      </c>
      <c r="K3239" t="s">
        <v>156</v>
      </c>
      <c r="L3239">
        <v>17</v>
      </c>
      <c r="M3239">
        <v>19</v>
      </c>
      <c r="N3239">
        <v>9</v>
      </c>
      <c r="O3239">
        <v>10</v>
      </c>
      <c r="P3239">
        <v>4</v>
      </c>
      <c r="Q3239">
        <v>3</v>
      </c>
      <c r="R3239">
        <v>14</v>
      </c>
      <c r="S3239">
        <v>8</v>
      </c>
      <c r="T3239">
        <v>0</v>
      </c>
      <c r="U3239">
        <v>2</v>
      </c>
      <c r="V3239">
        <v>0</v>
      </c>
      <c r="W3239">
        <v>0</v>
      </c>
      <c r="Z3239">
        <f t="shared" ca="1" si="100"/>
        <v>1686</v>
      </c>
      <c r="AA3239">
        <f t="shared" ca="1" si="101"/>
        <v>90</v>
      </c>
    </row>
    <row r="3240" spans="1:27" x14ac:dyDescent="0.2">
      <c r="A3240" t="s">
        <v>94</v>
      </c>
      <c r="B3240" s="1">
        <v>37257</v>
      </c>
      <c r="D3240" t="s">
        <v>60</v>
      </c>
      <c r="E3240" t="s">
        <v>38</v>
      </c>
      <c r="F3240">
        <v>3</v>
      </c>
      <c r="G3240">
        <v>2</v>
      </c>
      <c r="H3240" t="s">
        <v>27</v>
      </c>
      <c r="I3240">
        <v>2</v>
      </c>
      <c r="J3240">
        <v>2</v>
      </c>
      <c r="K3240" t="s">
        <v>144</v>
      </c>
      <c r="L3240">
        <v>13</v>
      </c>
      <c r="M3240">
        <v>6</v>
      </c>
      <c r="N3240">
        <v>8</v>
      </c>
      <c r="O3240">
        <v>4</v>
      </c>
      <c r="P3240">
        <v>11</v>
      </c>
      <c r="Q3240">
        <v>4</v>
      </c>
      <c r="R3240">
        <v>19</v>
      </c>
      <c r="S3240">
        <v>12</v>
      </c>
      <c r="T3240">
        <v>2</v>
      </c>
      <c r="U3240">
        <v>2</v>
      </c>
      <c r="V3240">
        <v>0</v>
      </c>
      <c r="W3240">
        <v>0</v>
      </c>
      <c r="Z3240">
        <f t="shared" ca="1" si="100"/>
        <v>1411</v>
      </c>
      <c r="AA3240">
        <f t="shared" ca="1" si="101"/>
        <v>120</v>
      </c>
    </row>
    <row r="3241" spans="1:27" x14ac:dyDescent="0.2">
      <c r="A3241" t="s">
        <v>94</v>
      </c>
      <c r="B3241" s="1">
        <v>37257</v>
      </c>
      <c r="D3241" t="s">
        <v>28</v>
      </c>
      <c r="E3241" t="s">
        <v>41</v>
      </c>
      <c r="F3241">
        <v>2</v>
      </c>
      <c r="G3241">
        <v>4</v>
      </c>
      <c r="H3241" t="s">
        <v>24</v>
      </c>
      <c r="I3241">
        <v>2</v>
      </c>
      <c r="J3241">
        <v>1</v>
      </c>
      <c r="K3241" t="s">
        <v>140</v>
      </c>
      <c r="L3241">
        <v>13</v>
      </c>
      <c r="M3241">
        <v>8</v>
      </c>
      <c r="N3241">
        <v>6</v>
      </c>
      <c r="O3241">
        <v>5</v>
      </c>
      <c r="P3241">
        <v>2</v>
      </c>
      <c r="Q3241">
        <v>6</v>
      </c>
      <c r="R3241">
        <v>14</v>
      </c>
      <c r="S3241">
        <v>18</v>
      </c>
      <c r="T3241">
        <v>2</v>
      </c>
      <c r="U3241">
        <v>1</v>
      </c>
      <c r="V3241">
        <v>0</v>
      </c>
      <c r="W3241">
        <v>0</v>
      </c>
      <c r="Z3241">
        <f t="shared" ca="1" si="100"/>
        <v>1842</v>
      </c>
      <c r="AA3241">
        <f t="shared" ca="1" si="101"/>
        <v>90</v>
      </c>
    </row>
    <row r="3242" spans="1:27" x14ac:dyDescent="0.2">
      <c r="A3242" t="s">
        <v>94</v>
      </c>
      <c r="B3242" s="1">
        <v>37257</v>
      </c>
      <c r="D3242" t="s">
        <v>33</v>
      </c>
      <c r="E3242" t="s">
        <v>43</v>
      </c>
      <c r="F3242">
        <v>3</v>
      </c>
      <c r="G3242">
        <v>0</v>
      </c>
      <c r="H3242" t="s">
        <v>27</v>
      </c>
      <c r="I3242">
        <v>2</v>
      </c>
      <c r="J3242">
        <v>0</v>
      </c>
      <c r="K3242" t="s">
        <v>141</v>
      </c>
      <c r="L3242">
        <v>12</v>
      </c>
      <c r="M3242">
        <v>9</v>
      </c>
      <c r="N3242">
        <v>11</v>
      </c>
      <c r="O3242">
        <v>4</v>
      </c>
      <c r="P3242">
        <v>8</v>
      </c>
      <c r="Q3242">
        <v>6</v>
      </c>
      <c r="R3242">
        <v>15</v>
      </c>
      <c r="S3242">
        <v>8</v>
      </c>
      <c r="T3242">
        <v>3</v>
      </c>
      <c r="U3242">
        <v>2</v>
      </c>
      <c r="V3242">
        <v>0</v>
      </c>
      <c r="W3242">
        <v>0</v>
      </c>
      <c r="Z3242">
        <f t="shared" ca="1" si="100"/>
        <v>1416</v>
      </c>
      <c r="AA3242">
        <f t="shared" ca="1" si="101"/>
        <v>90</v>
      </c>
    </row>
    <row r="3243" spans="1:27" x14ac:dyDescent="0.2">
      <c r="A3243" t="s">
        <v>94</v>
      </c>
      <c r="B3243" s="1">
        <v>37257</v>
      </c>
      <c r="D3243" t="s">
        <v>30</v>
      </c>
      <c r="E3243" t="s">
        <v>52</v>
      </c>
      <c r="F3243">
        <v>1</v>
      </c>
      <c r="G3243">
        <v>1</v>
      </c>
      <c r="H3243" t="s">
        <v>34</v>
      </c>
      <c r="I3243">
        <v>0</v>
      </c>
      <c r="J3243">
        <v>0</v>
      </c>
      <c r="K3243" t="s">
        <v>148</v>
      </c>
      <c r="L3243">
        <v>15</v>
      </c>
      <c r="M3243">
        <v>7</v>
      </c>
      <c r="N3243">
        <v>5</v>
      </c>
      <c r="O3243">
        <v>6</v>
      </c>
      <c r="P3243">
        <v>4</v>
      </c>
      <c r="Q3243">
        <v>8</v>
      </c>
      <c r="R3243">
        <v>8</v>
      </c>
      <c r="S3243">
        <v>15</v>
      </c>
      <c r="T3243">
        <v>1</v>
      </c>
      <c r="U3243">
        <v>4</v>
      </c>
      <c r="V3243">
        <v>0</v>
      </c>
      <c r="W3243">
        <v>0</v>
      </c>
      <c r="Z3243">
        <f t="shared" ca="1" si="100"/>
        <v>1783</v>
      </c>
      <c r="AA3243">
        <f t="shared" ca="1" si="101"/>
        <v>120</v>
      </c>
    </row>
    <row r="3244" spans="1:27" x14ac:dyDescent="0.2">
      <c r="A3244" t="s">
        <v>94</v>
      </c>
      <c r="B3244" s="1">
        <v>37257</v>
      </c>
      <c r="D3244" t="s">
        <v>53</v>
      </c>
      <c r="E3244" t="s">
        <v>42</v>
      </c>
      <c r="F3244">
        <v>1</v>
      </c>
      <c r="G3244">
        <v>0</v>
      </c>
      <c r="H3244" t="s">
        <v>27</v>
      </c>
      <c r="I3244">
        <v>0</v>
      </c>
      <c r="J3244">
        <v>0</v>
      </c>
      <c r="K3244" t="s">
        <v>155</v>
      </c>
      <c r="L3244">
        <v>10</v>
      </c>
      <c r="M3244">
        <v>11</v>
      </c>
      <c r="N3244">
        <v>4</v>
      </c>
      <c r="O3244">
        <v>3</v>
      </c>
      <c r="P3244">
        <v>5</v>
      </c>
      <c r="Q3244">
        <v>6</v>
      </c>
      <c r="R3244">
        <v>12</v>
      </c>
      <c r="S3244">
        <v>10</v>
      </c>
      <c r="T3244">
        <v>1</v>
      </c>
      <c r="U3244">
        <v>2</v>
      </c>
      <c r="V3244">
        <v>0</v>
      </c>
      <c r="W3244">
        <v>0</v>
      </c>
      <c r="Z3244">
        <f t="shared" ca="1" si="100"/>
        <v>1788</v>
      </c>
      <c r="AA3244">
        <f t="shared" ca="1" si="101"/>
        <v>90</v>
      </c>
    </row>
    <row r="3245" spans="1:27" x14ac:dyDescent="0.2">
      <c r="A3245" t="s">
        <v>94</v>
      </c>
      <c r="B3245" s="1">
        <v>37257</v>
      </c>
      <c r="D3245" t="s">
        <v>56</v>
      </c>
      <c r="E3245" t="s">
        <v>25</v>
      </c>
      <c r="F3245">
        <v>1</v>
      </c>
      <c r="G3245">
        <v>1</v>
      </c>
      <c r="H3245" t="s">
        <v>34</v>
      </c>
      <c r="I3245">
        <v>0</v>
      </c>
      <c r="J3245">
        <v>0</v>
      </c>
      <c r="K3245" t="s">
        <v>143</v>
      </c>
      <c r="L3245">
        <v>18</v>
      </c>
      <c r="M3245">
        <v>8</v>
      </c>
      <c r="N3245">
        <v>11</v>
      </c>
      <c r="O3245">
        <v>4</v>
      </c>
      <c r="P3245">
        <v>7</v>
      </c>
      <c r="Q3245">
        <v>0</v>
      </c>
      <c r="R3245">
        <v>14</v>
      </c>
      <c r="S3245">
        <v>13</v>
      </c>
      <c r="T3245">
        <v>1</v>
      </c>
      <c r="U3245">
        <v>3</v>
      </c>
      <c r="V3245">
        <v>0</v>
      </c>
      <c r="W3245">
        <v>0</v>
      </c>
      <c r="Z3245">
        <f t="shared" ca="1" si="100"/>
        <v>808</v>
      </c>
      <c r="AA3245">
        <f t="shared" ca="1" si="101"/>
        <v>90</v>
      </c>
    </row>
    <row r="3246" spans="1:27" x14ac:dyDescent="0.2">
      <c r="A3246" t="s">
        <v>94</v>
      </c>
      <c r="B3246" s="1">
        <v>37257</v>
      </c>
      <c r="D3246" t="s">
        <v>36</v>
      </c>
      <c r="E3246" t="s">
        <v>29</v>
      </c>
      <c r="F3246">
        <v>1</v>
      </c>
      <c r="G3246">
        <v>0</v>
      </c>
      <c r="H3246" t="s">
        <v>27</v>
      </c>
      <c r="I3246">
        <v>1</v>
      </c>
      <c r="J3246">
        <v>0</v>
      </c>
      <c r="K3246" t="s">
        <v>139</v>
      </c>
      <c r="L3246">
        <v>12</v>
      </c>
      <c r="M3246">
        <v>11</v>
      </c>
      <c r="N3246">
        <v>7</v>
      </c>
      <c r="O3246">
        <v>7</v>
      </c>
      <c r="P3246">
        <v>7</v>
      </c>
      <c r="Q3246">
        <v>9</v>
      </c>
      <c r="R3246">
        <v>14</v>
      </c>
      <c r="S3246">
        <v>17</v>
      </c>
      <c r="T3246">
        <v>0</v>
      </c>
      <c r="U3246">
        <v>1</v>
      </c>
      <c r="V3246">
        <v>0</v>
      </c>
      <c r="W3246">
        <v>0</v>
      </c>
      <c r="Z3246">
        <f t="shared" ca="1" si="100"/>
        <v>1921</v>
      </c>
      <c r="AA3246">
        <f t="shared" ca="1" si="101"/>
        <v>90</v>
      </c>
    </row>
    <row r="3247" spans="1:27" x14ac:dyDescent="0.2">
      <c r="A3247" t="s">
        <v>94</v>
      </c>
      <c r="B3247" s="1">
        <v>37258</v>
      </c>
      <c r="D3247" t="s">
        <v>55</v>
      </c>
      <c r="E3247" t="s">
        <v>104</v>
      </c>
      <c r="F3247">
        <v>0</v>
      </c>
      <c r="G3247">
        <v>1</v>
      </c>
      <c r="H3247" t="s">
        <v>24</v>
      </c>
      <c r="I3247">
        <v>0</v>
      </c>
      <c r="J3247">
        <v>0</v>
      </c>
      <c r="K3247" t="s">
        <v>142</v>
      </c>
      <c r="L3247">
        <v>10</v>
      </c>
      <c r="M3247">
        <v>8</v>
      </c>
      <c r="N3247">
        <v>0</v>
      </c>
      <c r="O3247">
        <v>4</v>
      </c>
      <c r="P3247">
        <v>10</v>
      </c>
      <c r="Q3247">
        <v>3</v>
      </c>
      <c r="R3247">
        <v>17</v>
      </c>
      <c r="S3247">
        <v>7</v>
      </c>
      <c r="T3247">
        <v>1</v>
      </c>
      <c r="U3247">
        <v>2</v>
      </c>
      <c r="V3247">
        <v>0</v>
      </c>
      <c r="W3247">
        <v>0</v>
      </c>
      <c r="Z3247">
        <f t="shared" ca="1" si="100"/>
        <v>1128</v>
      </c>
      <c r="AA3247">
        <f t="shared" ca="1" si="101"/>
        <v>90</v>
      </c>
    </row>
    <row r="3248" spans="1:27" x14ac:dyDescent="0.2">
      <c r="A3248" t="s">
        <v>94</v>
      </c>
      <c r="B3248" s="1">
        <v>37258</v>
      </c>
      <c r="D3248" t="s">
        <v>46</v>
      </c>
      <c r="E3248" t="s">
        <v>35</v>
      </c>
      <c r="F3248">
        <v>3</v>
      </c>
      <c r="G3248">
        <v>1</v>
      </c>
      <c r="H3248" t="s">
        <v>27</v>
      </c>
      <c r="I3248">
        <v>1</v>
      </c>
      <c r="J3248">
        <v>0</v>
      </c>
      <c r="K3248" t="s">
        <v>152</v>
      </c>
      <c r="L3248">
        <v>11</v>
      </c>
      <c r="M3248">
        <v>11</v>
      </c>
      <c r="N3248">
        <v>7</v>
      </c>
      <c r="O3248">
        <v>6</v>
      </c>
      <c r="P3248">
        <v>6</v>
      </c>
      <c r="Q3248">
        <v>5</v>
      </c>
      <c r="R3248">
        <v>11</v>
      </c>
      <c r="S3248">
        <v>8</v>
      </c>
      <c r="T3248">
        <v>1</v>
      </c>
      <c r="U3248">
        <v>1</v>
      </c>
      <c r="V3248">
        <v>0</v>
      </c>
      <c r="W3248">
        <v>0</v>
      </c>
      <c r="Z3248">
        <f t="shared" ca="1" si="100"/>
        <v>1559</v>
      </c>
      <c r="AA3248">
        <f t="shared" ca="1" si="101"/>
        <v>90</v>
      </c>
    </row>
    <row r="3249" spans="1:27" x14ac:dyDescent="0.2">
      <c r="A3249" t="s">
        <v>94</v>
      </c>
      <c r="B3249" s="1">
        <v>37265</v>
      </c>
      <c r="D3249" t="s">
        <v>41</v>
      </c>
      <c r="E3249" t="s">
        <v>30</v>
      </c>
      <c r="F3249">
        <v>2</v>
      </c>
      <c r="G3249">
        <v>0</v>
      </c>
      <c r="H3249" t="s">
        <v>27</v>
      </c>
      <c r="I3249">
        <v>0</v>
      </c>
      <c r="J3249">
        <v>0</v>
      </c>
      <c r="K3249" t="s">
        <v>153</v>
      </c>
      <c r="L3249">
        <v>9</v>
      </c>
      <c r="M3249">
        <v>7</v>
      </c>
      <c r="N3249">
        <v>7</v>
      </c>
      <c r="O3249">
        <v>4</v>
      </c>
      <c r="P3249">
        <v>5</v>
      </c>
      <c r="Q3249">
        <v>6</v>
      </c>
      <c r="R3249">
        <v>12</v>
      </c>
      <c r="S3249">
        <v>7</v>
      </c>
      <c r="T3249">
        <v>0</v>
      </c>
      <c r="U3249">
        <v>1</v>
      </c>
      <c r="V3249">
        <v>0</v>
      </c>
      <c r="W3249">
        <v>0</v>
      </c>
      <c r="Z3249">
        <f t="shared" ca="1" si="100"/>
        <v>870</v>
      </c>
      <c r="AA3249">
        <f t="shared" ca="1" si="101"/>
        <v>90</v>
      </c>
    </row>
    <row r="3250" spans="1:27" x14ac:dyDescent="0.2">
      <c r="A3250" t="s">
        <v>94</v>
      </c>
      <c r="B3250" s="1">
        <v>37268</v>
      </c>
      <c r="D3250" t="s">
        <v>25</v>
      </c>
      <c r="E3250" t="s">
        <v>55</v>
      </c>
      <c r="F3250">
        <v>2</v>
      </c>
      <c r="G3250">
        <v>1</v>
      </c>
      <c r="H3250" t="s">
        <v>27</v>
      </c>
      <c r="I3250">
        <v>2</v>
      </c>
      <c r="J3250">
        <v>1</v>
      </c>
      <c r="K3250" t="s">
        <v>151</v>
      </c>
      <c r="L3250">
        <v>9</v>
      </c>
      <c r="M3250">
        <v>3</v>
      </c>
      <c r="N3250">
        <v>5</v>
      </c>
      <c r="O3250">
        <v>1</v>
      </c>
      <c r="P3250">
        <v>4</v>
      </c>
      <c r="Q3250">
        <v>1</v>
      </c>
      <c r="R3250">
        <v>15</v>
      </c>
      <c r="S3250">
        <v>13</v>
      </c>
      <c r="T3250">
        <v>2</v>
      </c>
      <c r="U3250">
        <v>3</v>
      </c>
      <c r="V3250">
        <v>0</v>
      </c>
      <c r="W3250">
        <v>1</v>
      </c>
      <c r="Z3250">
        <f t="shared" ca="1" si="100"/>
        <v>1442</v>
      </c>
      <c r="AA3250">
        <f t="shared" ca="1" si="101"/>
        <v>120</v>
      </c>
    </row>
    <row r="3251" spans="1:27" x14ac:dyDescent="0.2">
      <c r="A3251" t="s">
        <v>94</v>
      </c>
      <c r="B3251" s="1">
        <v>37268</v>
      </c>
      <c r="D3251" t="s">
        <v>29</v>
      </c>
      <c r="E3251" t="s">
        <v>60</v>
      </c>
      <c r="F3251">
        <v>4</v>
      </c>
      <c r="G3251">
        <v>1</v>
      </c>
      <c r="H3251" t="s">
        <v>27</v>
      </c>
      <c r="I3251">
        <v>2</v>
      </c>
      <c r="J3251">
        <v>0</v>
      </c>
      <c r="K3251" t="s">
        <v>150</v>
      </c>
      <c r="L3251">
        <v>18</v>
      </c>
      <c r="M3251">
        <v>9</v>
      </c>
      <c r="N3251">
        <v>11</v>
      </c>
      <c r="O3251">
        <v>6</v>
      </c>
      <c r="P3251">
        <v>7</v>
      </c>
      <c r="Q3251">
        <v>2</v>
      </c>
      <c r="R3251">
        <v>12</v>
      </c>
      <c r="S3251">
        <v>11</v>
      </c>
      <c r="T3251">
        <v>0</v>
      </c>
      <c r="U3251">
        <v>0</v>
      </c>
      <c r="V3251">
        <v>0</v>
      </c>
      <c r="W3251">
        <v>1</v>
      </c>
      <c r="Z3251">
        <f t="shared" ca="1" si="100"/>
        <v>1641</v>
      </c>
      <c r="AA3251">
        <f t="shared" ca="1" si="101"/>
        <v>120</v>
      </c>
    </row>
    <row r="3252" spans="1:27" x14ac:dyDescent="0.2">
      <c r="A3252" t="s">
        <v>94</v>
      </c>
      <c r="B3252" s="1">
        <v>37268</v>
      </c>
      <c r="D3252" t="s">
        <v>52</v>
      </c>
      <c r="E3252" t="s">
        <v>28</v>
      </c>
      <c r="F3252">
        <v>2</v>
      </c>
      <c r="G3252">
        <v>2</v>
      </c>
      <c r="H3252" t="s">
        <v>34</v>
      </c>
      <c r="I3252">
        <v>0</v>
      </c>
      <c r="J3252">
        <v>0</v>
      </c>
      <c r="K3252" t="s">
        <v>139</v>
      </c>
      <c r="L3252">
        <v>11</v>
      </c>
      <c r="M3252">
        <v>9</v>
      </c>
      <c r="N3252">
        <v>5</v>
      </c>
      <c r="O3252">
        <v>4</v>
      </c>
      <c r="P3252">
        <v>10</v>
      </c>
      <c r="Q3252">
        <v>3</v>
      </c>
      <c r="R3252">
        <v>10</v>
      </c>
      <c r="S3252">
        <v>11</v>
      </c>
      <c r="T3252">
        <v>0</v>
      </c>
      <c r="U3252">
        <v>1</v>
      </c>
      <c r="V3252">
        <v>0</v>
      </c>
      <c r="W3252">
        <v>0</v>
      </c>
      <c r="Z3252">
        <f t="shared" ca="1" si="100"/>
        <v>1726</v>
      </c>
      <c r="AA3252">
        <f t="shared" ca="1" si="101"/>
        <v>120</v>
      </c>
    </row>
    <row r="3253" spans="1:27" x14ac:dyDescent="0.2">
      <c r="A3253" t="s">
        <v>94</v>
      </c>
      <c r="B3253" s="1">
        <v>37268</v>
      </c>
      <c r="D3253" t="s">
        <v>42</v>
      </c>
      <c r="E3253" t="s">
        <v>56</v>
      </c>
      <c r="F3253">
        <v>1</v>
      </c>
      <c r="G3253">
        <v>0</v>
      </c>
      <c r="H3253" t="s">
        <v>27</v>
      </c>
      <c r="I3253">
        <v>1</v>
      </c>
      <c r="J3253">
        <v>0</v>
      </c>
      <c r="K3253" t="s">
        <v>138</v>
      </c>
      <c r="L3253">
        <v>9</v>
      </c>
      <c r="M3253">
        <v>6</v>
      </c>
      <c r="N3253">
        <v>5</v>
      </c>
      <c r="O3253">
        <v>1</v>
      </c>
      <c r="P3253">
        <v>4</v>
      </c>
      <c r="Q3253">
        <v>5</v>
      </c>
      <c r="R3253">
        <v>11</v>
      </c>
      <c r="S3253">
        <v>16</v>
      </c>
      <c r="T3253">
        <v>1</v>
      </c>
      <c r="U3253">
        <v>1</v>
      </c>
      <c r="V3253">
        <v>0</v>
      </c>
      <c r="W3253">
        <v>0</v>
      </c>
      <c r="Z3253">
        <f t="shared" ca="1" si="100"/>
        <v>729</v>
      </c>
      <c r="AA3253">
        <f t="shared" ca="1" si="101"/>
        <v>120</v>
      </c>
    </row>
    <row r="3254" spans="1:27" x14ac:dyDescent="0.2">
      <c r="A3254" t="s">
        <v>94</v>
      </c>
      <c r="B3254" s="1">
        <v>37268</v>
      </c>
      <c r="D3254" t="s">
        <v>104</v>
      </c>
      <c r="E3254" t="s">
        <v>53</v>
      </c>
      <c r="F3254">
        <v>2</v>
      </c>
      <c r="G3254">
        <v>1</v>
      </c>
      <c r="H3254" t="s">
        <v>27</v>
      </c>
      <c r="I3254">
        <v>2</v>
      </c>
      <c r="J3254">
        <v>1</v>
      </c>
      <c r="K3254" t="s">
        <v>157</v>
      </c>
      <c r="L3254">
        <v>19</v>
      </c>
      <c r="M3254">
        <v>8</v>
      </c>
      <c r="N3254">
        <v>11</v>
      </c>
      <c r="O3254">
        <v>4</v>
      </c>
      <c r="P3254">
        <v>10</v>
      </c>
      <c r="Q3254">
        <v>2</v>
      </c>
      <c r="R3254">
        <v>15</v>
      </c>
      <c r="S3254">
        <v>18</v>
      </c>
      <c r="T3254">
        <v>1</v>
      </c>
      <c r="U3254">
        <v>2</v>
      </c>
      <c r="V3254">
        <v>0</v>
      </c>
      <c r="W3254">
        <v>0</v>
      </c>
      <c r="Z3254">
        <f t="shared" ca="1" si="100"/>
        <v>763</v>
      </c>
      <c r="AA3254">
        <f t="shared" ca="1" si="101"/>
        <v>90</v>
      </c>
    </row>
    <row r="3255" spans="1:27" x14ac:dyDescent="0.2">
      <c r="A3255" t="s">
        <v>94</v>
      </c>
      <c r="B3255" s="1">
        <v>37268</v>
      </c>
      <c r="D3255" t="s">
        <v>38</v>
      </c>
      <c r="E3255" t="s">
        <v>36</v>
      </c>
      <c r="F3255">
        <v>2</v>
      </c>
      <c r="G3255">
        <v>1</v>
      </c>
      <c r="H3255" t="s">
        <v>27</v>
      </c>
      <c r="I3255">
        <v>1</v>
      </c>
      <c r="J3255">
        <v>0</v>
      </c>
      <c r="K3255" t="s">
        <v>158</v>
      </c>
      <c r="L3255">
        <v>8</v>
      </c>
      <c r="M3255">
        <v>11</v>
      </c>
      <c r="N3255">
        <v>5</v>
      </c>
      <c r="O3255">
        <v>6</v>
      </c>
      <c r="P3255">
        <v>5</v>
      </c>
      <c r="Q3255">
        <v>5</v>
      </c>
      <c r="R3255">
        <v>3</v>
      </c>
      <c r="S3255">
        <v>1</v>
      </c>
      <c r="T3255">
        <v>0</v>
      </c>
      <c r="U3255">
        <v>1</v>
      </c>
      <c r="V3255">
        <v>0</v>
      </c>
      <c r="W3255">
        <v>0</v>
      </c>
      <c r="Z3255">
        <f t="shared" ca="1" si="100"/>
        <v>1231</v>
      </c>
      <c r="AA3255">
        <f t="shared" ca="1" si="101"/>
        <v>120</v>
      </c>
    </row>
    <row r="3256" spans="1:27" x14ac:dyDescent="0.2">
      <c r="A3256" t="s">
        <v>94</v>
      </c>
      <c r="B3256" s="1">
        <v>37268</v>
      </c>
      <c r="D3256" t="s">
        <v>35</v>
      </c>
      <c r="E3256" t="s">
        <v>33</v>
      </c>
      <c r="F3256">
        <v>3</v>
      </c>
      <c r="G3256">
        <v>1</v>
      </c>
      <c r="H3256" t="s">
        <v>27</v>
      </c>
      <c r="I3256">
        <v>1</v>
      </c>
      <c r="J3256">
        <v>1</v>
      </c>
      <c r="K3256" t="s">
        <v>146</v>
      </c>
      <c r="L3256">
        <v>16</v>
      </c>
      <c r="M3256">
        <v>8</v>
      </c>
      <c r="N3256">
        <v>8</v>
      </c>
      <c r="O3256">
        <v>6</v>
      </c>
      <c r="P3256">
        <v>6</v>
      </c>
      <c r="Q3256">
        <v>1</v>
      </c>
      <c r="R3256">
        <v>17</v>
      </c>
      <c r="S3256">
        <v>28</v>
      </c>
      <c r="T3256">
        <v>3</v>
      </c>
      <c r="U3256">
        <v>6</v>
      </c>
      <c r="V3256">
        <v>0</v>
      </c>
      <c r="W3256">
        <v>1</v>
      </c>
      <c r="Z3256">
        <f t="shared" ca="1" si="100"/>
        <v>1330</v>
      </c>
      <c r="AA3256">
        <f t="shared" ca="1" si="101"/>
        <v>90</v>
      </c>
    </row>
    <row r="3257" spans="1:27" x14ac:dyDescent="0.2">
      <c r="A3257" t="s">
        <v>94</v>
      </c>
      <c r="B3257" s="1">
        <v>37268</v>
      </c>
      <c r="D3257" t="s">
        <v>43</v>
      </c>
      <c r="E3257" t="s">
        <v>50</v>
      </c>
      <c r="F3257">
        <v>1</v>
      </c>
      <c r="G3257">
        <v>0</v>
      </c>
      <c r="H3257" t="s">
        <v>27</v>
      </c>
      <c r="I3257">
        <v>1</v>
      </c>
      <c r="J3257">
        <v>0</v>
      </c>
      <c r="K3257" t="s">
        <v>156</v>
      </c>
      <c r="L3257">
        <v>11</v>
      </c>
      <c r="M3257">
        <v>5</v>
      </c>
      <c r="N3257">
        <v>7</v>
      </c>
      <c r="O3257">
        <v>3</v>
      </c>
      <c r="P3257">
        <v>5</v>
      </c>
      <c r="Q3257">
        <v>4</v>
      </c>
      <c r="R3257">
        <v>10</v>
      </c>
      <c r="S3257">
        <v>11</v>
      </c>
      <c r="T3257">
        <v>1</v>
      </c>
      <c r="U3257">
        <v>2</v>
      </c>
      <c r="V3257">
        <v>0</v>
      </c>
      <c r="W3257">
        <v>0</v>
      </c>
      <c r="Z3257">
        <f t="shared" ca="1" si="100"/>
        <v>1461</v>
      </c>
      <c r="AA3257">
        <f t="shared" ca="1" si="101"/>
        <v>120</v>
      </c>
    </row>
    <row r="3258" spans="1:27" x14ac:dyDescent="0.2">
      <c r="A3258" t="s">
        <v>94</v>
      </c>
      <c r="B3258" s="1">
        <v>37269</v>
      </c>
      <c r="D3258" t="s">
        <v>22</v>
      </c>
      <c r="E3258" t="s">
        <v>30</v>
      </c>
      <c r="F3258">
        <v>1</v>
      </c>
      <c r="G3258">
        <v>1</v>
      </c>
      <c r="H3258" t="s">
        <v>34</v>
      </c>
      <c r="I3258">
        <v>0</v>
      </c>
      <c r="J3258">
        <v>0</v>
      </c>
      <c r="K3258" t="s">
        <v>141</v>
      </c>
      <c r="L3258">
        <v>11</v>
      </c>
      <c r="M3258">
        <v>5</v>
      </c>
      <c r="N3258">
        <v>4</v>
      </c>
      <c r="O3258">
        <v>2</v>
      </c>
      <c r="P3258">
        <v>3</v>
      </c>
      <c r="Q3258">
        <v>1</v>
      </c>
      <c r="R3258">
        <v>15</v>
      </c>
      <c r="S3258">
        <v>16</v>
      </c>
      <c r="T3258">
        <v>1</v>
      </c>
      <c r="U3258">
        <v>1</v>
      </c>
      <c r="V3258">
        <v>0</v>
      </c>
      <c r="W3258">
        <v>0</v>
      </c>
      <c r="Z3258">
        <f t="shared" ca="1" si="100"/>
        <v>994</v>
      </c>
      <c r="AA3258">
        <f t="shared" ca="1" si="101"/>
        <v>120</v>
      </c>
    </row>
    <row r="3259" spans="1:27" x14ac:dyDescent="0.2">
      <c r="A3259" t="s">
        <v>94</v>
      </c>
      <c r="B3259" s="1">
        <v>37269</v>
      </c>
      <c r="D3259" t="s">
        <v>41</v>
      </c>
      <c r="E3259" t="s">
        <v>46</v>
      </c>
      <c r="F3259">
        <v>1</v>
      </c>
      <c r="G3259">
        <v>3</v>
      </c>
      <c r="H3259" t="s">
        <v>24</v>
      </c>
      <c r="I3259">
        <v>1</v>
      </c>
      <c r="J3259">
        <v>2</v>
      </c>
      <c r="K3259" t="s">
        <v>149</v>
      </c>
      <c r="L3259">
        <v>12</v>
      </c>
      <c r="M3259">
        <v>11</v>
      </c>
      <c r="N3259">
        <v>4</v>
      </c>
      <c r="O3259">
        <v>7</v>
      </c>
      <c r="P3259">
        <v>8</v>
      </c>
      <c r="Q3259">
        <v>6</v>
      </c>
      <c r="R3259">
        <v>11</v>
      </c>
      <c r="S3259">
        <v>8</v>
      </c>
      <c r="T3259">
        <v>1</v>
      </c>
      <c r="U3259">
        <v>1</v>
      </c>
      <c r="V3259">
        <v>0</v>
      </c>
      <c r="W3259">
        <v>0</v>
      </c>
      <c r="Z3259">
        <f t="shared" ca="1" si="100"/>
        <v>1118</v>
      </c>
      <c r="AA3259">
        <f t="shared" ca="1" si="101"/>
        <v>120</v>
      </c>
    </row>
    <row r="3260" spans="1:27" x14ac:dyDescent="0.2">
      <c r="A3260" t="s">
        <v>94</v>
      </c>
      <c r="B3260" s="1">
        <v>37275</v>
      </c>
      <c r="D3260" t="s">
        <v>55</v>
      </c>
      <c r="E3260" t="s">
        <v>38</v>
      </c>
      <c r="F3260">
        <v>1</v>
      </c>
      <c r="G3260">
        <v>3</v>
      </c>
      <c r="H3260" t="s">
        <v>24</v>
      </c>
      <c r="I3260">
        <v>0</v>
      </c>
      <c r="J3260">
        <v>0</v>
      </c>
      <c r="K3260" t="s">
        <v>145</v>
      </c>
      <c r="L3260">
        <v>13</v>
      </c>
      <c r="M3260">
        <v>13</v>
      </c>
      <c r="N3260">
        <v>5</v>
      </c>
      <c r="O3260">
        <v>5</v>
      </c>
      <c r="P3260">
        <v>3</v>
      </c>
      <c r="Q3260">
        <v>3</v>
      </c>
      <c r="R3260">
        <v>7</v>
      </c>
      <c r="S3260">
        <v>16</v>
      </c>
      <c r="T3260">
        <v>0</v>
      </c>
      <c r="U3260">
        <v>2</v>
      </c>
      <c r="V3260">
        <v>0</v>
      </c>
      <c r="W3260">
        <v>0</v>
      </c>
      <c r="Z3260">
        <f t="shared" ca="1" si="100"/>
        <v>947</v>
      </c>
      <c r="AA3260">
        <f t="shared" ca="1" si="101"/>
        <v>120</v>
      </c>
    </row>
    <row r="3261" spans="1:27" x14ac:dyDescent="0.2">
      <c r="A3261" t="s">
        <v>94</v>
      </c>
      <c r="B3261" s="1">
        <v>37275</v>
      </c>
      <c r="D3261" t="s">
        <v>50</v>
      </c>
      <c r="E3261" t="s">
        <v>35</v>
      </c>
      <c r="F3261">
        <v>0</v>
      </c>
      <c r="G3261">
        <v>0</v>
      </c>
      <c r="H3261" t="s">
        <v>34</v>
      </c>
      <c r="I3261">
        <v>0</v>
      </c>
      <c r="J3261">
        <v>0</v>
      </c>
      <c r="K3261" t="s">
        <v>137</v>
      </c>
      <c r="L3261">
        <v>8</v>
      </c>
      <c r="M3261">
        <v>9</v>
      </c>
      <c r="N3261">
        <v>4</v>
      </c>
      <c r="O3261">
        <v>3</v>
      </c>
      <c r="P3261">
        <v>6</v>
      </c>
      <c r="Q3261">
        <v>11</v>
      </c>
      <c r="R3261">
        <v>17</v>
      </c>
      <c r="S3261">
        <v>19</v>
      </c>
      <c r="T3261">
        <v>2</v>
      </c>
      <c r="U3261">
        <v>2</v>
      </c>
      <c r="V3261">
        <v>0</v>
      </c>
      <c r="W3261">
        <v>0</v>
      </c>
      <c r="Z3261">
        <f t="shared" ca="1" si="100"/>
        <v>835</v>
      </c>
      <c r="AA3261">
        <f t="shared" ca="1" si="101"/>
        <v>90</v>
      </c>
    </row>
    <row r="3262" spans="1:27" x14ac:dyDescent="0.2">
      <c r="A3262" t="s">
        <v>94</v>
      </c>
      <c r="B3262" s="1">
        <v>37275</v>
      </c>
      <c r="D3262" t="s">
        <v>30</v>
      </c>
      <c r="E3262" t="s">
        <v>41</v>
      </c>
      <c r="F3262">
        <v>1</v>
      </c>
      <c r="G3262">
        <v>1</v>
      </c>
      <c r="H3262" t="s">
        <v>34</v>
      </c>
      <c r="I3262">
        <v>1</v>
      </c>
      <c r="J3262">
        <v>0</v>
      </c>
      <c r="K3262" t="s">
        <v>150</v>
      </c>
      <c r="L3262">
        <v>9</v>
      </c>
      <c r="M3262">
        <v>6</v>
      </c>
      <c r="N3262">
        <v>5</v>
      </c>
      <c r="O3262">
        <v>2</v>
      </c>
      <c r="P3262">
        <v>8</v>
      </c>
      <c r="Q3262">
        <v>3</v>
      </c>
      <c r="R3262">
        <v>10</v>
      </c>
      <c r="S3262">
        <v>17</v>
      </c>
      <c r="T3262">
        <v>0</v>
      </c>
      <c r="U3262">
        <v>1</v>
      </c>
      <c r="V3262">
        <v>0</v>
      </c>
      <c r="W3262">
        <v>0</v>
      </c>
      <c r="Z3262">
        <f t="shared" ca="1" si="100"/>
        <v>851</v>
      </c>
      <c r="AA3262">
        <f t="shared" ca="1" si="101"/>
        <v>120</v>
      </c>
    </row>
    <row r="3263" spans="1:27" x14ac:dyDescent="0.2">
      <c r="A3263" t="s">
        <v>94</v>
      </c>
      <c r="B3263" s="1">
        <v>37275</v>
      </c>
      <c r="D3263" t="s">
        <v>46</v>
      </c>
      <c r="E3263" t="s">
        <v>29</v>
      </c>
      <c r="F3263">
        <v>2</v>
      </c>
      <c r="G3263">
        <v>1</v>
      </c>
      <c r="H3263" t="s">
        <v>27</v>
      </c>
      <c r="I3263">
        <v>1</v>
      </c>
      <c r="J3263">
        <v>0</v>
      </c>
      <c r="K3263" t="s">
        <v>144</v>
      </c>
      <c r="L3263">
        <v>16</v>
      </c>
      <c r="M3263">
        <v>10</v>
      </c>
      <c r="N3263">
        <v>6</v>
      </c>
      <c r="O3263">
        <v>4</v>
      </c>
      <c r="P3263">
        <v>8</v>
      </c>
      <c r="Q3263">
        <v>3</v>
      </c>
      <c r="R3263">
        <v>13</v>
      </c>
      <c r="S3263">
        <v>13</v>
      </c>
      <c r="T3263">
        <v>1</v>
      </c>
      <c r="U3263">
        <v>0</v>
      </c>
      <c r="V3263">
        <v>0</v>
      </c>
      <c r="W3263">
        <v>0</v>
      </c>
      <c r="Z3263">
        <f t="shared" ca="1" si="100"/>
        <v>1450</v>
      </c>
      <c r="AA3263">
        <f t="shared" ca="1" si="101"/>
        <v>90</v>
      </c>
    </row>
    <row r="3264" spans="1:27" x14ac:dyDescent="0.2">
      <c r="A3264" t="s">
        <v>94</v>
      </c>
      <c r="B3264" s="1">
        <v>37275</v>
      </c>
      <c r="D3264" t="s">
        <v>53</v>
      </c>
      <c r="E3264" t="s">
        <v>52</v>
      </c>
      <c r="F3264">
        <v>1</v>
      </c>
      <c r="G3264">
        <v>1</v>
      </c>
      <c r="H3264" t="s">
        <v>34</v>
      </c>
      <c r="I3264">
        <v>1</v>
      </c>
      <c r="J3264">
        <v>0</v>
      </c>
      <c r="K3264" t="s">
        <v>153</v>
      </c>
      <c r="L3264">
        <v>11</v>
      </c>
      <c r="M3264">
        <v>7</v>
      </c>
      <c r="N3264">
        <v>3</v>
      </c>
      <c r="O3264">
        <v>4</v>
      </c>
      <c r="P3264">
        <v>2</v>
      </c>
      <c r="Q3264">
        <v>6</v>
      </c>
      <c r="R3264">
        <v>16</v>
      </c>
      <c r="S3264">
        <v>17</v>
      </c>
      <c r="T3264">
        <v>1</v>
      </c>
      <c r="U3264">
        <v>1</v>
      </c>
      <c r="V3264">
        <v>0</v>
      </c>
      <c r="W3264">
        <v>0</v>
      </c>
      <c r="Z3264">
        <f t="shared" ca="1" si="100"/>
        <v>1499</v>
      </c>
      <c r="AA3264">
        <f t="shared" ca="1" si="101"/>
        <v>90</v>
      </c>
    </row>
    <row r="3265" spans="1:27" x14ac:dyDescent="0.2">
      <c r="A3265" t="s">
        <v>94</v>
      </c>
      <c r="B3265" s="1">
        <v>37275</v>
      </c>
      <c r="D3265" t="s">
        <v>56</v>
      </c>
      <c r="E3265" t="s">
        <v>104</v>
      </c>
      <c r="F3265">
        <v>1</v>
      </c>
      <c r="G3265">
        <v>1</v>
      </c>
      <c r="H3265" t="s">
        <v>34</v>
      </c>
      <c r="I3265">
        <v>0</v>
      </c>
      <c r="J3265">
        <v>1</v>
      </c>
      <c r="K3265" t="s">
        <v>152</v>
      </c>
      <c r="L3265">
        <v>16</v>
      </c>
      <c r="M3265">
        <v>9</v>
      </c>
      <c r="N3265">
        <v>8</v>
      </c>
      <c r="O3265">
        <v>2</v>
      </c>
      <c r="P3265">
        <v>11</v>
      </c>
      <c r="Q3265">
        <v>2</v>
      </c>
      <c r="R3265">
        <v>19</v>
      </c>
      <c r="S3265">
        <v>13</v>
      </c>
      <c r="T3265">
        <v>3</v>
      </c>
      <c r="U3265">
        <v>2</v>
      </c>
      <c r="V3265">
        <v>0</v>
      </c>
      <c r="W3265">
        <v>0</v>
      </c>
      <c r="Z3265">
        <f t="shared" ca="1" si="100"/>
        <v>1141</v>
      </c>
      <c r="AA3265">
        <f t="shared" ca="1" si="101"/>
        <v>120</v>
      </c>
    </row>
    <row r="3266" spans="1:27" x14ac:dyDescent="0.2">
      <c r="A3266" t="s">
        <v>94</v>
      </c>
      <c r="B3266" s="1">
        <v>37275</v>
      </c>
      <c r="D3266" t="s">
        <v>36</v>
      </c>
      <c r="E3266" t="s">
        <v>42</v>
      </c>
      <c r="F3266">
        <v>1</v>
      </c>
      <c r="G3266">
        <v>1</v>
      </c>
      <c r="H3266" t="s">
        <v>34</v>
      </c>
      <c r="I3266">
        <v>1</v>
      </c>
      <c r="J3266">
        <v>1</v>
      </c>
      <c r="K3266" t="s">
        <v>148</v>
      </c>
      <c r="L3266">
        <v>12</v>
      </c>
      <c r="M3266">
        <v>4</v>
      </c>
      <c r="N3266">
        <v>4</v>
      </c>
      <c r="O3266">
        <v>2</v>
      </c>
      <c r="P3266">
        <v>14</v>
      </c>
      <c r="Q3266">
        <v>5</v>
      </c>
      <c r="R3266">
        <v>14</v>
      </c>
      <c r="S3266">
        <v>17</v>
      </c>
      <c r="T3266">
        <v>0</v>
      </c>
      <c r="U3266">
        <v>2</v>
      </c>
      <c r="V3266">
        <v>0</v>
      </c>
      <c r="W3266">
        <v>0</v>
      </c>
      <c r="Z3266">
        <f t="shared" ca="1" si="100"/>
        <v>1596</v>
      </c>
      <c r="AA3266">
        <f t="shared" ca="1" si="101"/>
        <v>90</v>
      </c>
    </row>
    <row r="3267" spans="1:27" x14ac:dyDescent="0.2">
      <c r="A3267" t="s">
        <v>94</v>
      </c>
      <c r="B3267" s="1">
        <v>37276</v>
      </c>
      <c r="D3267" t="s">
        <v>28</v>
      </c>
      <c r="E3267" t="s">
        <v>43</v>
      </c>
      <c r="F3267">
        <v>5</v>
      </c>
      <c r="G3267">
        <v>1</v>
      </c>
      <c r="H3267" t="s">
        <v>27</v>
      </c>
      <c r="I3267">
        <v>1</v>
      </c>
      <c r="J3267">
        <v>0</v>
      </c>
      <c r="K3267" t="s">
        <v>147</v>
      </c>
      <c r="L3267">
        <v>22</v>
      </c>
      <c r="M3267">
        <v>5</v>
      </c>
      <c r="N3267">
        <v>15</v>
      </c>
      <c r="O3267">
        <v>4</v>
      </c>
      <c r="P3267">
        <v>6</v>
      </c>
      <c r="Q3267">
        <v>4</v>
      </c>
      <c r="R3267">
        <v>13</v>
      </c>
      <c r="S3267">
        <v>10</v>
      </c>
      <c r="T3267">
        <v>3</v>
      </c>
      <c r="U3267">
        <v>1</v>
      </c>
      <c r="V3267">
        <v>0</v>
      </c>
      <c r="W3267">
        <v>1</v>
      </c>
      <c r="Z3267">
        <f t="shared" ref="Z3267:Z3330" ca="1" si="102">RANDBETWEEN(723,2017)</f>
        <v>995</v>
      </c>
      <c r="AA3267">
        <f t="shared" ref="AA3267:AA3330" ca="1" si="103">IF(RAND() &lt; 0.5, 90, 120)</f>
        <v>90</v>
      </c>
    </row>
    <row r="3268" spans="1:27" x14ac:dyDescent="0.2">
      <c r="A3268" t="s">
        <v>94</v>
      </c>
      <c r="B3268" s="1">
        <v>37276</v>
      </c>
      <c r="D3268" t="s">
        <v>33</v>
      </c>
      <c r="E3268" t="s">
        <v>22</v>
      </c>
      <c r="F3268">
        <v>1</v>
      </c>
      <c r="G3268">
        <v>1</v>
      </c>
      <c r="H3268" t="s">
        <v>34</v>
      </c>
      <c r="I3268">
        <v>1</v>
      </c>
      <c r="J3268">
        <v>1</v>
      </c>
      <c r="K3268" t="s">
        <v>151</v>
      </c>
      <c r="L3268">
        <v>6</v>
      </c>
      <c r="M3268">
        <v>9</v>
      </c>
      <c r="N3268">
        <v>1</v>
      </c>
      <c r="O3268">
        <v>6</v>
      </c>
      <c r="P3268">
        <v>3</v>
      </c>
      <c r="Q3268">
        <v>7</v>
      </c>
      <c r="R3268">
        <v>18</v>
      </c>
      <c r="S3268">
        <v>16</v>
      </c>
      <c r="T3268">
        <v>1</v>
      </c>
      <c r="U3268">
        <v>2</v>
      </c>
      <c r="V3268">
        <v>0</v>
      </c>
      <c r="W3268">
        <v>0</v>
      </c>
      <c r="Z3268">
        <f t="shared" ca="1" si="102"/>
        <v>749</v>
      </c>
      <c r="AA3268">
        <f t="shared" ca="1" si="103"/>
        <v>90</v>
      </c>
    </row>
    <row r="3269" spans="1:27" x14ac:dyDescent="0.2">
      <c r="A3269" t="s">
        <v>94</v>
      </c>
      <c r="B3269" s="1">
        <v>37277</v>
      </c>
      <c r="D3269" t="s">
        <v>60</v>
      </c>
      <c r="E3269" t="s">
        <v>25</v>
      </c>
      <c r="F3269">
        <v>1</v>
      </c>
      <c r="G3269">
        <v>2</v>
      </c>
      <c r="H3269" t="s">
        <v>24</v>
      </c>
      <c r="I3269">
        <v>0</v>
      </c>
      <c r="J3269">
        <v>2</v>
      </c>
      <c r="K3269" t="s">
        <v>159</v>
      </c>
      <c r="L3269">
        <v>9</v>
      </c>
      <c r="M3269">
        <v>7</v>
      </c>
      <c r="N3269">
        <v>5</v>
      </c>
      <c r="O3269">
        <v>3</v>
      </c>
      <c r="P3269">
        <v>3</v>
      </c>
      <c r="Q3269">
        <v>2</v>
      </c>
      <c r="R3269">
        <v>7</v>
      </c>
      <c r="S3269">
        <v>11</v>
      </c>
      <c r="T3269">
        <v>1</v>
      </c>
      <c r="U3269">
        <v>1</v>
      </c>
      <c r="V3269">
        <v>0</v>
      </c>
      <c r="W3269">
        <v>0</v>
      </c>
      <c r="Z3269">
        <f t="shared" ca="1" si="102"/>
        <v>831</v>
      </c>
      <c r="AA3269">
        <f t="shared" ca="1" si="103"/>
        <v>90</v>
      </c>
    </row>
    <row r="3270" spans="1:27" x14ac:dyDescent="0.2">
      <c r="A3270" t="s">
        <v>94</v>
      </c>
      <c r="B3270" s="1">
        <v>37278</v>
      </c>
      <c r="D3270" t="s">
        <v>46</v>
      </c>
      <c r="E3270" t="s">
        <v>30</v>
      </c>
      <c r="F3270">
        <v>0</v>
      </c>
      <c r="G3270">
        <v>1</v>
      </c>
      <c r="H3270" t="s">
        <v>24</v>
      </c>
      <c r="I3270">
        <v>0</v>
      </c>
      <c r="J3270">
        <v>0</v>
      </c>
      <c r="K3270" t="s">
        <v>146</v>
      </c>
      <c r="L3270">
        <v>12</v>
      </c>
      <c r="M3270">
        <v>9</v>
      </c>
      <c r="N3270">
        <v>3</v>
      </c>
      <c r="O3270">
        <v>5</v>
      </c>
      <c r="P3270">
        <v>11</v>
      </c>
      <c r="Q3270">
        <v>2</v>
      </c>
      <c r="R3270">
        <v>15</v>
      </c>
      <c r="S3270">
        <v>16</v>
      </c>
      <c r="T3270">
        <v>1</v>
      </c>
      <c r="U3270">
        <v>2</v>
      </c>
      <c r="V3270">
        <v>0</v>
      </c>
      <c r="W3270">
        <v>0</v>
      </c>
      <c r="Z3270">
        <f t="shared" ca="1" si="102"/>
        <v>1143</v>
      </c>
      <c r="AA3270">
        <f t="shared" ca="1" si="103"/>
        <v>120</v>
      </c>
    </row>
    <row r="3271" spans="1:27" x14ac:dyDescent="0.2">
      <c r="A3271" t="s">
        <v>94</v>
      </c>
      <c r="B3271" s="1">
        <v>37279</v>
      </c>
      <c r="D3271" t="s">
        <v>50</v>
      </c>
      <c r="E3271" t="s">
        <v>22</v>
      </c>
      <c r="F3271">
        <v>1</v>
      </c>
      <c r="G3271">
        <v>3</v>
      </c>
      <c r="H3271" t="s">
        <v>24</v>
      </c>
      <c r="I3271">
        <v>0</v>
      </c>
      <c r="J3271">
        <v>2</v>
      </c>
      <c r="K3271" t="s">
        <v>138</v>
      </c>
      <c r="L3271">
        <v>3</v>
      </c>
      <c r="M3271">
        <v>13</v>
      </c>
      <c r="N3271">
        <v>2</v>
      </c>
      <c r="O3271">
        <v>8</v>
      </c>
      <c r="P3271">
        <v>7</v>
      </c>
      <c r="Q3271">
        <v>7</v>
      </c>
      <c r="R3271">
        <v>12</v>
      </c>
      <c r="S3271">
        <v>9</v>
      </c>
      <c r="T3271">
        <v>2</v>
      </c>
      <c r="U3271">
        <v>0</v>
      </c>
      <c r="V3271">
        <v>0</v>
      </c>
      <c r="W3271">
        <v>0</v>
      </c>
      <c r="Z3271">
        <f t="shared" ca="1" si="102"/>
        <v>1535</v>
      </c>
      <c r="AA3271">
        <f t="shared" ca="1" si="103"/>
        <v>90</v>
      </c>
    </row>
    <row r="3272" spans="1:27" x14ac:dyDescent="0.2">
      <c r="A3272" t="s">
        <v>94</v>
      </c>
      <c r="B3272" s="1">
        <v>37285</v>
      </c>
      <c r="D3272" t="s">
        <v>52</v>
      </c>
      <c r="E3272" t="s">
        <v>46</v>
      </c>
      <c r="F3272">
        <v>0</v>
      </c>
      <c r="G3272">
        <v>4</v>
      </c>
      <c r="H3272" t="s">
        <v>24</v>
      </c>
      <c r="I3272">
        <v>0</v>
      </c>
      <c r="J3272">
        <v>2</v>
      </c>
      <c r="K3272" t="s">
        <v>147</v>
      </c>
      <c r="L3272">
        <v>15</v>
      </c>
      <c r="M3272">
        <v>21</v>
      </c>
      <c r="N3272">
        <v>4</v>
      </c>
      <c r="O3272">
        <v>12</v>
      </c>
      <c r="P3272">
        <v>1</v>
      </c>
      <c r="Q3272">
        <v>9</v>
      </c>
      <c r="R3272">
        <v>10</v>
      </c>
      <c r="S3272">
        <v>9</v>
      </c>
      <c r="T3272">
        <v>0</v>
      </c>
      <c r="U3272">
        <v>0</v>
      </c>
      <c r="V3272">
        <v>0</v>
      </c>
      <c r="W3272">
        <v>0</v>
      </c>
      <c r="Z3272">
        <f t="shared" ca="1" si="102"/>
        <v>1313</v>
      </c>
      <c r="AA3272">
        <f t="shared" ca="1" si="103"/>
        <v>120</v>
      </c>
    </row>
    <row r="3273" spans="1:27" x14ac:dyDescent="0.2">
      <c r="A3273" t="s">
        <v>94</v>
      </c>
      <c r="B3273" s="1">
        <v>37285</v>
      </c>
      <c r="D3273" t="s">
        <v>60</v>
      </c>
      <c r="E3273" t="s">
        <v>55</v>
      </c>
      <c r="F3273">
        <v>1</v>
      </c>
      <c r="G3273">
        <v>0</v>
      </c>
      <c r="H3273" t="s">
        <v>27</v>
      </c>
      <c r="I3273">
        <v>0</v>
      </c>
      <c r="J3273">
        <v>0</v>
      </c>
      <c r="K3273" t="s">
        <v>154</v>
      </c>
      <c r="L3273">
        <v>11</v>
      </c>
      <c r="M3273">
        <v>3</v>
      </c>
      <c r="N3273">
        <v>3</v>
      </c>
      <c r="O3273">
        <v>2</v>
      </c>
      <c r="P3273">
        <v>9</v>
      </c>
      <c r="Q3273">
        <v>0</v>
      </c>
      <c r="R3273">
        <v>11</v>
      </c>
      <c r="S3273">
        <v>13</v>
      </c>
      <c r="T3273">
        <v>1</v>
      </c>
      <c r="U3273">
        <v>2</v>
      </c>
      <c r="V3273">
        <v>0</v>
      </c>
      <c r="W3273">
        <v>0</v>
      </c>
      <c r="Z3273">
        <f t="shared" ca="1" si="102"/>
        <v>1455</v>
      </c>
      <c r="AA3273">
        <f t="shared" ca="1" si="103"/>
        <v>120</v>
      </c>
    </row>
    <row r="3274" spans="1:27" x14ac:dyDescent="0.2">
      <c r="A3274" t="s">
        <v>94</v>
      </c>
      <c r="B3274" s="1">
        <v>37285</v>
      </c>
      <c r="D3274" t="s">
        <v>56</v>
      </c>
      <c r="E3274" t="s">
        <v>53</v>
      </c>
      <c r="F3274">
        <v>0</v>
      </c>
      <c r="G3274">
        <v>1</v>
      </c>
      <c r="H3274" t="s">
        <v>24</v>
      </c>
      <c r="I3274">
        <v>0</v>
      </c>
      <c r="J3274">
        <v>1</v>
      </c>
      <c r="K3274" t="s">
        <v>160</v>
      </c>
      <c r="L3274">
        <v>18</v>
      </c>
      <c r="M3274">
        <v>6</v>
      </c>
      <c r="N3274">
        <v>8</v>
      </c>
      <c r="O3274">
        <v>2</v>
      </c>
      <c r="P3274">
        <v>15</v>
      </c>
      <c r="Q3274">
        <v>3</v>
      </c>
      <c r="R3274">
        <v>12</v>
      </c>
      <c r="S3274">
        <v>13</v>
      </c>
      <c r="T3274">
        <v>0</v>
      </c>
      <c r="U3274">
        <v>2</v>
      </c>
      <c r="V3274">
        <v>0</v>
      </c>
      <c r="W3274">
        <v>1</v>
      </c>
      <c r="Z3274">
        <f t="shared" ca="1" si="102"/>
        <v>955</v>
      </c>
      <c r="AA3274">
        <f t="shared" ca="1" si="103"/>
        <v>90</v>
      </c>
    </row>
    <row r="3275" spans="1:27" x14ac:dyDescent="0.2">
      <c r="A3275" t="s">
        <v>94</v>
      </c>
      <c r="B3275" s="1">
        <v>37286</v>
      </c>
      <c r="D3275" t="s">
        <v>25</v>
      </c>
      <c r="E3275" t="s">
        <v>42</v>
      </c>
      <c r="F3275">
        <v>0</v>
      </c>
      <c r="G3275">
        <v>0</v>
      </c>
      <c r="H3275" t="s">
        <v>34</v>
      </c>
      <c r="I3275">
        <v>0</v>
      </c>
      <c r="J3275">
        <v>0</v>
      </c>
      <c r="K3275" t="s">
        <v>161</v>
      </c>
      <c r="L3275">
        <v>8</v>
      </c>
      <c r="M3275">
        <v>6</v>
      </c>
      <c r="N3275">
        <v>2</v>
      </c>
      <c r="O3275">
        <v>0</v>
      </c>
      <c r="P3275">
        <v>5</v>
      </c>
      <c r="Q3275">
        <v>1</v>
      </c>
      <c r="R3275">
        <v>14</v>
      </c>
      <c r="S3275">
        <v>21</v>
      </c>
      <c r="T3275">
        <v>1</v>
      </c>
      <c r="U3275">
        <v>3</v>
      </c>
      <c r="V3275">
        <v>0</v>
      </c>
      <c r="W3275">
        <v>0</v>
      </c>
      <c r="Z3275">
        <f t="shared" ca="1" si="102"/>
        <v>1461</v>
      </c>
      <c r="AA3275">
        <f t="shared" ca="1" si="103"/>
        <v>120</v>
      </c>
    </row>
    <row r="3276" spans="1:27" x14ac:dyDescent="0.2">
      <c r="A3276" t="s">
        <v>94</v>
      </c>
      <c r="B3276" s="1">
        <v>37286</v>
      </c>
      <c r="D3276" t="s">
        <v>29</v>
      </c>
      <c r="E3276" t="s">
        <v>22</v>
      </c>
      <c r="F3276">
        <v>2</v>
      </c>
      <c r="G3276">
        <v>3</v>
      </c>
      <c r="H3276" t="s">
        <v>24</v>
      </c>
      <c r="I3276">
        <v>2</v>
      </c>
      <c r="J3276">
        <v>2</v>
      </c>
      <c r="K3276" t="s">
        <v>156</v>
      </c>
      <c r="L3276">
        <v>10</v>
      </c>
      <c r="M3276">
        <v>9</v>
      </c>
      <c r="N3276">
        <v>4</v>
      </c>
      <c r="O3276">
        <v>5</v>
      </c>
      <c r="P3276">
        <v>6</v>
      </c>
      <c r="Q3276">
        <v>2</v>
      </c>
      <c r="R3276">
        <v>18</v>
      </c>
      <c r="S3276">
        <v>21</v>
      </c>
      <c r="T3276">
        <v>2</v>
      </c>
      <c r="U3276">
        <v>2</v>
      </c>
      <c r="V3276">
        <v>0</v>
      </c>
      <c r="W3276">
        <v>1</v>
      </c>
      <c r="Z3276">
        <f t="shared" ca="1" si="102"/>
        <v>1518</v>
      </c>
      <c r="AA3276">
        <f t="shared" ca="1" si="103"/>
        <v>90</v>
      </c>
    </row>
    <row r="3277" spans="1:27" x14ac:dyDescent="0.2">
      <c r="A3277" t="s">
        <v>94</v>
      </c>
      <c r="B3277" s="1">
        <v>37286</v>
      </c>
      <c r="D3277" t="s">
        <v>28</v>
      </c>
      <c r="E3277" t="s">
        <v>33</v>
      </c>
      <c r="F3277">
        <v>2</v>
      </c>
      <c r="G3277">
        <v>0</v>
      </c>
      <c r="H3277" t="s">
        <v>27</v>
      </c>
      <c r="I3277">
        <v>2</v>
      </c>
      <c r="J3277">
        <v>0</v>
      </c>
      <c r="K3277" t="s">
        <v>149</v>
      </c>
      <c r="L3277">
        <v>14</v>
      </c>
      <c r="M3277">
        <v>6</v>
      </c>
      <c r="N3277">
        <v>3</v>
      </c>
      <c r="O3277">
        <v>4</v>
      </c>
      <c r="P3277">
        <v>5</v>
      </c>
      <c r="Q3277">
        <v>6</v>
      </c>
      <c r="R3277">
        <v>11</v>
      </c>
      <c r="S3277">
        <v>22</v>
      </c>
      <c r="T3277">
        <v>1</v>
      </c>
      <c r="U3277">
        <v>2</v>
      </c>
      <c r="V3277">
        <v>0</v>
      </c>
      <c r="W3277">
        <v>0</v>
      </c>
      <c r="Z3277">
        <f t="shared" ca="1" si="102"/>
        <v>1897</v>
      </c>
      <c r="AA3277">
        <f t="shared" ca="1" si="103"/>
        <v>120</v>
      </c>
    </row>
    <row r="3278" spans="1:27" x14ac:dyDescent="0.2">
      <c r="A3278" t="s">
        <v>94</v>
      </c>
      <c r="B3278" s="1">
        <v>37286</v>
      </c>
      <c r="D3278" t="s">
        <v>38</v>
      </c>
      <c r="E3278" t="s">
        <v>104</v>
      </c>
      <c r="F3278">
        <v>1</v>
      </c>
      <c r="G3278">
        <v>0</v>
      </c>
      <c r="H3278" t="s">
        <v>27</v>
      </c>
      <c r="I3278">
        <v>1</v>
      </c>
      <c r="J3278">
        <v>0</v>
      </c>
      <c r="K3278" t="s">
        <v>137</v>
      </c>
      <c r="L3278">
        <v>13</v>
      </c>
      <c r="M3278">
        <v>7</v>
      </c>
      <c r="N3278">
        <v>8</v>
      </c>
      <c r="O3278">
        <v>3</v>
      </c>
      <c r="P3278">
        <v>10</v>
      </c>
      <c r="Q3278">
        <v>5</v>
      </c>
      <c r="R3278">
        <v>18</v>
      </c>
      <c r="S3278">
        <v>11</v>
      </c>
      <c r="T3278">
        <v>1</v>
      </c>
      <c r="U3278">
        <v>2</v>
      </c>
      <c r="V3278">
        <v>0</v>
      </c>
      <c r="W3278">
        <v>0</v>
      </c>
      <c r="Z3278">
        <f t="shared" ca="1" si="102"/>
        <v>1263</v>
      </c>
      <c r="AA3278">
        <f t="shared" ca="1" si="103"/>
        <v>90</v>
      </c>
    </row>
    <row r="3279" spans="1:27" x14ac:dyDescent="0.2">
      <c r="A3279" t="s">
        <v>94</v>
      </c>
      <c r="B3279" s="1">
        <v>37286</v>
      </c>
      <c r="D3279" t="s">
        <v>30</v>
      </c>
      <c r="E3279" t="s">
        <v>50</v>
      </c>
      <c r="F3279">
        <v>1</v>
      </c>
      <c r="G3279">
        <v>0</v>
      </c>
      <c r="H3279" t="s">
        <v>27</v>
      </c>
      <c r="I3279">
        <v>0</v>
      </c>
      <c r="J3279">
        <v>0</v>
      </c>
      <c r="K3279" t="s">
        <v>142</v>
      </c>
      <c r="L3279">
        <v>11</v>
      </c>
      <c r="M3279">
        <v>3</v>
      </c>
      <c r="N3279">
        <v>4</v>
      </c>
      <c r="O3279">
        <v>0</v>
      </c>
      <c r="P3279">
        <v>9</v>
      </c>
      <c r="Q3279">
        <v>3</v>
      </c>
      <c r="R3279">
        <v>9</v>
      </c>
      <c r="S3279">
        <v>21</v>
      </c>
      <c r="T3279">
        <v>1</v>
      </c>
      <c r="U3279">
        <v>2</v>
      </c>
      <c r="V3279">
        <v>0</v>
      </c>
      <c r="W3279">
        <v>0</v>
      </c>
      <c r="Z3279">
        <f t="shared" ca="1" si="102"/>
        <v>1916</v>
      </c>
      <c r="AA3279">
        <f t="shared" ca="1" si="103"/>
        <v>90</v>
      </c>
    </row>
    <row r="3280" spans="1:27" x14ac:dyDescent="0.2">
      <c r="A3280" t="s">
        <v>94</v>
      </c>
      <c r="B3280" s="1">
        <v>37286</v>
      </c>
      <c r="D3280" t="s">
        <v>41</v>
      </c>
      <c r="E3280" t="s">
        <v>43</v>
      </c>
      <c r="F3280">
        <v>2</v>
      </c>
      <c r="G3280">
        <v>0</v>
      </c>
      <c r="H3280" t="s">
        <v>27</v>
      </c>
      <c r="I3280">
        <v>1</v>
      </c>
      <c r="J3280">
        <v>0</v>
      </c>
      <c r="K3280" t="s">
        <v>162</v>
      </c>
      <c r="L3280">
        <v>10</v>
      </c>
      <c r="M3280">
        <v>11</v>
      </c>
      <c r="N3280">
        <v>8</v>
      </c>
      <c r="O3280">
        <v>4</v>
      </c>
      <c r="P3280">
        <v>4</v>
      </c>
      <c r="Q3280">
        <v>2</v>
      </c>
      <c r="R3280">
        <v>16</v>
      </c>
      <c r="S3280">
        <v>13</v>
      </c>
      <c r="T3280">
        <v>0</v>
      </c>
      <c r="U3280">
        <v>3</v>
      </c>
      <c r="V3280">
        <v>0</v>
      </c>
      <c r="W3280">
        <v>0</v>
      </c>
      <c r="Z3280">
        <f t="shared" ca="1" si="102"/>
        <v>877</v>
      </c>
      <c r="AA3280">
        <f t="shared" ca="1" si="103"/>
        <v>90</v>
      </c>
    </row>
    <row r="3281" spans="1:27" x14ac:dyDescent="0.2">
      <c r="A3281" t="s">
        <v>94</v>
      </c>
      <c r="B3281" s="1">
        <v>37286</v>
      </c>
      <c r="D3281" t="s">
        <v>36</v>
      </c>
      <c r="E3281" t="s">
        <v>35</v>
      </c>
      <c r="F3281">
        <v>1</v>
      </c>
      <c r="G3281">
        <v>3</v>
      </c>
      <c r="H3281" t="s">
        <v>24</v>
      </c>
      <c r="I3281">
        <v>1</v>
      </c>
      <c r="J3281">
        <v>0</v>
      </c>
      <c r="K3281" t="s">
        <v>157</v>
      </c>
      <c r="L3281">
        <v>8</v>
      </c>
      <c r="M3281">
        <v>10</v>
      </c>
      <c r="N3281">
        <v>6</v>
      </c>
      <c r="O3281">
        <v>4</v>
      </c>
      <c r="P3281">
        <v>5</v>
      </c>
      <c r="Q3281">
        <v>4</v>
      </c>
      <c r="R3281">
        <v>8</v>
      </c>
      <c r="S3281">
        <v>5</v>
      </c>
      <c r="T3281">
        <v>1</v>
      </c>
      <c r="U3281">
        <v>1</v>
      </c>
      <c r="V3281">
        <v>0</v>
      </c>
      <c r="W3281">
        <v>0</v>
      </c>
      <c r="Z3281">
        <f t="shared" ca="1" si="102"/>
        <v>988</v>
      </c>
      <c r="AA3281">
        <f t="shared" ca="1" si="103"/>
        <v>120</v>
      </c>
    </row>
    <row r="3282" spans="1:27" x14ac:dyDescent="0.2">
      <c r="A3282" t="s">
        <v>94</v>
      </c>
      <c r="B3282" s="1">
        <v>37289</v>
      </c>
      <c r="D3282" t="s">
        <v>22</v>
      </c>
      <c r="E3282" t="s">
        <v>41</v>
      </c>
      <c r="F3282">
        <v>1</v>
      </c>
      <c r="G3282">
        <v>1</v>
      </c>
      <c r="H3282" t="s">
        <v>34</v>
      </c>
      <c r="I3282">
        <v>1</v>
      </c>
      <c r="J3282">
        <v>0</v>
      </c>
      <c r="K3282" t="s">
        <v>148</v>
      </c>
      <c r="L3282">
        <v>14</v>
      </c>
      <c r="M3282">
        <v>4</v>
      </c>
      <c r="N3282">
        <v>4</v>
      </c>
      <c r="O3282">
        <v>1</v>
      </c>
      <c r="P3282">
        <v>4</v>
      </c>
      <c r="Q3282">
        <v>3</v>
      </c>
      <c r="R3282">
        <v>13</v>
      </c>
      <c r="S3282">
        <v>22</v>
      </c>
      <c r="T3282">
        <v>2</v>
      </c>
      <c r="U3282">
        <v>3</v>
      </c>
      <c r="V3282">
        <v>0</v>
      </c>
      <c r="W3282">
        <v>0</v>
      </c>
      <c r="Z3282">
        <f t="shared" ca="1" si="102"/>
        <v>1950</v>
      </c>
      <c r="AA3282">
        <f t="shared" ca="1" si="103"/>
        <v>120</v>
      </c>
    </row>
    <row r="3283" spans="1:27" x14ac:dyDescent="0.2">
      <c r="A3283" t="s">
        <v>94</v>
      </c>
      <c r="B3283" s="1">
        <v>37289</v>
      </c>
      <c r="D3283" t="s">
        <v>55</v>
      </c>
      <c r="E3283" t="s">
        <v>36</v>
      </c>
      <c r="F3283">
        <v>1</v>
      </c>
      <c r="G3283">
        <v>0</v>
      </c>
      <c r="H3283" t="s">
        <v>27</v>
      </c>
      <c r="I3283">
        <v>1</v>
      </c>
      <c r="J3283">
        <v>0</v>
      </c>
      <c r="K3283" t="s">
        <v>144</v>
      </c>
      <c r="L3283">
        <v>12</v>
      </c>
      <c r="M3283">
        <v>7</v>
      </c>
      <c r="N3283">
        <v>7</v>
      </c>
      <c r="O3283">
        <v>3</v>
      </c>
      <c r="P3283">
        <v>9</v>
      </c>
      <c r="Q3283">
        <v>6</v>
      </c>
      <c r="R3283">
        <v>21</v>
      </c>
      <c r="S3283">
        <v>8</v>
      </c>
      <c r="T3283">
        <v>3</v>
      </c>
      <c r="U3283">
        <v>2</v>
      </c>
      <c r="V3283">
        <v>0</v>
      </c>
      <c r="W3283">
        <v>0</v>
      </c>
      <c r="Z3283">
        <f t="shared" ca="1" si="102"/>
        <v>880</v>
      </c>
      <c r="AA3283">
        <f t="shared" ca="1" si="103"/>
        <v>120</v>
      </c>
    </row>
    <row r="3284" spans="1:27" x14ac:dyDescent="0.2">
      <c r="A3284" t="s">
        <v>94</v>
      </c>
      <c r="B3284" s="1">
        <v>37289</v>
      </c>
      <c r="D3284" t="s">
        <v>42</v>
      </c>
      <c r="E3284" t="s">
        <v>38</v>
      </c>
      <c r="F3284">
        <v>1</v>
      </c>
      <c r="G3284">
        <v>2</v>
      </c>
      <c r="H3284" t="s">
        <v>24</v>
      </c>
      <c r="I3284">
        <v>1</v>
      </c>
      <c r="J3284">
        <v>2</v>
      </c>
      <c r="K3284" t="s">
        <v>141</v>
      </c>
      <c r="L3284">
        <v>9</v>
      </c>
      <c r="M3284">
        <v>5</v>
      </c>
      <c r="N3284">
        <v>4</v>
      </c>
      <c r="O3284">
        <v>3</v>
      </c>
      <c r="P3284">
        <v>2</v>
      </c>
      <c r="Q3284">
        <v>4</v>
      </c>
      <c r="R3284">
        <v>19</v>
      </c>
      <c r="S3284">
        <v>16</v>
      </c>
      <c r="T3284">
        <v>1</v>
      </c>
      <c r="U3284">
        <v>0</v>
      </c>
      <c r="V3284">
        <v>0</v>
      </c>
      <c r="W3284">
        <v>0</v>
      </c>
      <c r="Z3284">
        <f t="shared" ca="1" si="102"/>
        <v>1360</v>
      </c>
      <c r="AA3284">
        <f t="shared" ca="1" si="103"/>
        <v>120</v>
      </c>
    </row>
    <row r="3285" spans="1:27" x14ac:dyDescent="0.2">
      <c r="A3285" t="s">
        <v>94</v>
      </c>
      <c r="B3285" s="1">
        <v>37289</v>
      </c>
      <c r="D3285" t="s">
        <v>104</v>
      </c>
      <c r="E3285" t="s">
        <v>25</v>
      </c>
      <c r="F3285">
        <v>0</v>
      </c>
      <c r="G3285">
        <v>0</v>
      </c>
      <c r="H3285" t="s">
        <v>34</v>
      </c>
      <c r="I3285">
        <v>0</v>
      </c>
      <c r="J3285">
        <v>0</v>
      </c>
      <c r="K3285" t="s">
        <v>158</v>
      </c>
      <c r="L3285">
        <v>9</v>
      </c>
      <c r="M3285">
        <v>15</v>
      </c>
      <c r="N3285">
        <v>3</v>
      </c>
      <c r="O3285">
        <v>9</v>
      </c>
      <c r="P3285">
        <v>9</v>
      </c>
      <c r="Q3285">
        <v>4</v>
      </c>
      <c r="R3285">
        <v>12</v>
      </c>
      <c r="S3285">
        <v>14</v>
      </c>
      <c r="T3285">
        <v>1</v>
      </c>
      <c r="U3285">
        <v>2</v>
      </c>
      <c r="V3285">
        <v>0</v>
      </c>
      <c r="W3285">
        <v>0</v>
      </c>
      <c r="Z3285">
        <f t="shared" ca="1" si="102"/>
        <v>1001</v>
      </c>
      <c r="AA3285">
        <f t="shared" ca="1" si="103"/>
        <v>90</v>
      </c>
    </row>
    <row r="3286" spans="1:27" x14ac:dyDescent="0.2">
      <c r="A3286" t="s">
        <v>94</v>
      </c>
      <c r="B3286" s="1">
        <v>37289</v>
      </c>
      <c r="D3286" t="s">
        <v>50</v>
      </c>
      <c r="E3286" t="s">
        <v>28</v>
      </c>
      <c r="F3286">
        <v>2</v>
      </c>
      <c r="G3286">
        <v>3</v>
      </c>
      <c r="H3286" t="s">
        <v>24</v>
      </c>
      <c r="I3286">
        <v>1</v>
      </c>
      <c r="J3286">
        <v>0</v>
      </c>
      <c r="K3286" t="s">
        <v>146</v>
      </c>
      <c r="L3286">
        <v>16</v>
      </c>
      <c r="M3286">
        <v>9</v>
      </c>
      <c r="N3286">
        <v>9</v>
      </c>
      <c r="O3286">
        <v>5</v>
      </c>
      <c r="P3286">
        <v>6</v>
      </c>
      <c r="Q3286">
        <v>2</v>
      </c>
      <c r="R3286">
        <v>16</v>
      </c>
      <c r="S3286">
        <v>17</v>
      </c>
      <c r="T3286">
        <v>1</v>
      </c>
      <c r="U3286">
        <v>3</v>
      </c>
      <c r="V3286">
        <v>0</v>
      </c>
      <c r="W3286">
        <v>0</v>
      </c>
      <c r="Z3286">
        <f t="shared" ca="1" si="102"/>
        <v>1643</v>
      </c>
      <c r="AA3286">
        <f t="shared" ca="1" si="103"/>
        <v>90</v>
      </c>
    </row>
    <row r="3287" spans="1:27" x14ac:dyDescent="0.2">
      <c r="A3287" t="s">
        <v>94</v>
      </c>
      <c r="B3287" s="1">
        <v>37289</v>
      </c>
      <c r="D3287" t="s">
        <v>46</v>
      </c>
      <c r="E3287" t="s">
        <v>56</v>
      </c>
      <c r="F3287">
        <v>4</v>
      </c>
      <c r="G3287">
        <v>1</v>
      </c>
      <c r="H3287" t="s">
        <v>27</v>
      </c>
      <c r="I3287">
        <v>4</v>
      </c>
      <c r="J3287">
        <v>1</v>
      </c>
      <c r="K3287" t="s">
        <v>155</v>
      </c>
      <c r="L3287">
        <v>18</v>
      </c>
      <c r="M3287">
        <v>6</v>
      </c>
      <c r="N3287">
        <v>8</v>
      </c>
      <c r="O3287">
        <v>3</v>
      </c>
      <c r="P3287">
        <v>11</v>
      </c>
      <c r="Q3287">
        <v>2</v>
      </c>
      <c r="R3287">
        <v>6</v>
      </c>
      <c r="S3287">
        <v>11</v>
      </c>
      <c r="T3287">
        <v>1</v>
      </c>
      <c r="U3287">
        <v>3</v>
      </c>
      <c r="V3287">
        <v>0</v>
      </c>
      <c r="W3287">
        <v>0</v>
      </c>
      <c r="Z3287">
        <f t="shared" ca="1" si="102"/>
        <v>1122</v>
      </c>
      <c r="AA3287">
        <f t="shared" ca="1" si="103"/>
        <v>120</v>
      </c>
    </row>
    <row r="3288" spans="1:27" x14ac:dyDescent="0.2">
      <c r="A3288" t="s">
        <v>94</v>
      </c>
      <c r="B3288" s="1">
        <v>37289</v>
      </c>
      <c r="D3288" t="s">
        <v>35</v>
      </c>
      <c r="E3288" t="s">
        <v>52</v>
      </c>
      <c r="F3288">
        <v>3</v>
      </c>
      <c r="G3288">
        <v>2</v>
      </c>
      <c r="H3288" t="s">
        <v>27</v>
      </c>
      <c r="I3288">
        <v>2</v>
      </c>
      <c r="J3288">
        <v>2</v>
      </c>
      <c r="K3288" t="s">
        <v>138</v>
      </c>
      <c r="L3288">
        <v>10</v>
      </c>
      <c r="M3288">
        <v>10</v>
      </c>
      <c r="N3288">
        <v>6</v>
      </c>
      <c r="O3288">
        <v>6</v>
      </c>
      <c r="P3288">
        <v>13</v>
      </c>
      <c r="Q3288">
        <v>6</v>
      </c>
      <c r="R3288">
        <v>3</v>
      </c>
      <c r="S3288">
        <v>9</v>
      </c>
      <c r="T3288">
        <v>0</v>
      </c>
      <c r="U3288">
        <v>0</v>
      </c>
      <c r="V3288">
        <v>0</v>
      </c>
      <c r="W3288">
        <v>0</v>
      </c>
      <c r="Z3288">
        <f t="shared" ca="1" si="102"/>
        <v>1834</v>
      </c>
      <c r="AA3288">
        <f t="shared" ca="1" si="103"/>
        <v>120</v>
      </c>
    </row>
    <row r="3289" spans="1:27" x14ac:dyDescent="0.2">
      <c r="A3289" t="s">
        <v>94</v>
      </c>
      <c r="B3289" s="1">
        <v>37289</v>
      </c>
      <c r="D3289" t="s">
        <v>43</v>
      </c>
      <c r="E3289" t="s">
        <v>29</v>
      </c>
      <c r="F3289">
        <v>2</v>
      </c>
      <c r="G3289">
        <v>0</v>
      </c>
      <c r="H3289" t="s">
        <v>27</v>
      </c>
      <c r="I3289">
        <v>1</v>
      </c>
      <c r="J3289">
        <v>0</v>
      </c>
      <c r="K3289" t="s">
        <v>152</v>
      </c>
      <c r="L3289">
        <v>13</v>
      </c>
      <c r="M3289">
        <v>14</v>
      </c>
      <c r="N3289">
        <v>6</v>
      </c>
      <c r="O3289">
        <v>2</v>
      </c>
      <c r="P3289">
        <v>5</v>
      </c>
      <c r="Q3289">
        <v>8</v>
      </c>
      <c r="R3289">
        <v>10</v>
      </c>
      <c r="S3289">
        <v>20</v>
      </c>
      <c r="T3289">
        <v>2</v>
      </c>
      <c r="U3289">
        <v>3</v>
      </c>
      <c r="V3289">
        <v>0</v>
      </c>
      <c r="W3289">
        <v>0</v>
      </c>
      <c r="Z3289">
        <f t="shared" ca="1" si="102"/>
        <v>867</v>
      </c>
      <c r="AA3289">
        <f t="shared" ca="1" si="103"/>
        <v>120</v>
      </c>
    </row>
    <row r="3290" spans="1:27" x14ac:dyDescent="0.2">
      <c r="A3290" t="s">
        <v>94</v>
      </c>
      <c r="B3290" s="1">
        <v>37290</v>
      </c>
      <c r="D3290" t="s">
        <v>33</v>
      </c>
      <c r="E3290" t="s">
        <v>30</v>
      </c>
      <c r="F3290">
        <v>0</v>
      </c>
      <c r="G3290">
        <v>4</v>
      </c>
      <c r="H3290" t="s">
        <v>24</v>
      </c>
      <c r="I3290">
        <v>0</v>
      </c>
      <c r="J3290">
        <v>1</v>
      </c>
      <c r="K3290" t="s">
        <v>153</v>
      </c>
      <c r="L3290">
        <v>13</v>
      </c>
      <c r="M3290">
        <v>11</v>
      </c>
      <c r="N3290">
        <v>5</v>
      </c>
      <c r="O3290">
        <v>7</v>
      </c>
      <c r="P3290">
        <v>7</v>
      </c>
      <c r="Q3290">
        <v>6</v>
      </c>
      <c r="R3290">
        <v>14</v>
      </c>
      <c r="S3290">
        <v>9</v>
      </c>
      <c r="T3290">
        <v>2</v>
      </c>
      <c r="U3290">
        <v>1</v>
      </c>
      <c r="V3290">
        <v>0</v>
      </c>
      <c r="W3290">
        <v>0</v>
      </c>
      <c r="Z3290">
        <f t="shared" ca="1" si="102"/>
        <v>1921</v>
      </c>
      <c r="AA3290">
        <f t="shared" ca="1" si="103"/>
        <v>120</v>
      </c>
    </row>
    <row r="3291" spans="1:27" x14ac:dyDescent="0.2">
      <c r="A3291" t="s">
        <v>94</v>
      </c>
      <c r="B3291" s="1">
        <v>37290</v>
      </c>
      <c r="D3291" t="s">
        <v>53</v>
      </c>
      <c r="E3291" t="s">
        <v>60</v>
      </c>
      <c r="F3291">
        <v>0</v>
      </c>
      <c r="G3291">
        <v>0</v>
      </c>
      <c r="H3291" t="s">
        <v>34</v>
      </c>
      <c r="I3291">
        <v>0</v>
      </c>
      <c r="J3291">
        <v>0</v>
      </c>
      <c r="K3291" t="s">
        <v>143</v>
      </c>
      <c r="L3291">
        <v>7</v>
      </c>
      <c r="M3291">
        <v>8</v>
      </c>
      <c r="N3291">
        <v>3</v>
      </c>
      <c r="O3291">
        <v>2</v>
      </c>
      <c r="P3291">
        <v>5</v>
      </c>
      <c r="Q3291">
        <v>7</v>
      </c>
      <c r="R3291">
        <v>17</v>
      </c>
      <c r="S3291">
        <v>15</v>
      </c>
      <c r="T3291">
        <v>1</v>
      </c>
      <c r="U3291">
        <v>2</v>
      </c>
      <c r="V3291">
        <v>0</v>
      </c>
      <c r="W3291">
        <v>0</v>
      </c>
      <c r="Z3291">
        <f t="shared" ca="1" si="102"/>
        <v>1168</v>
      </c>
      <c r="AA3291">
        <f t="shared" ca="1" si="103"/>
        <v>120</v>
      </c>
    </row>
    <row r="3292" spans="1:27" x14ac:dyDescent="0.2">
      <c r="A3292" t="s">
        <v>94</v>
      </c>
      <c r="B3292" s="1">
        <v>37296</v>
      </c>
      <c r="D3292" t="s">
        <v>25</v>
      </c>
      <c r="E3292" t="s">
        <v>28</v>
      </c>
      <c r="F3292">
        <v>1</v>
      </c>
      <c r="G3292">
        <v>1</v>
      </c>
      <c r="H3292" t="s">
        <v>34</v>
      </c>
      <c r="I3292">
        <v>1</v>
      </c>
      <c r="J3292">
        <v>0</v>
      </c>
      <c r="K3292" t="s">
        <v>145</v>
      </c>
      <c r="L3292">
        <v>7</v>
      </c>
      <c r="M3292">
        <v>9</v>
      </c>
      <c r="N3292">
        <v>3</v>
      </c>
      <c r="O3292">
        <v>3</v>
      </c>
      <c r="P3292">
        <v>3</v>
      </c>
      <c r="Q3292">
        <v>8</v>
      </c>
      <c r="R3292">
        <v>10</v>
      </c>
      <c r="S3292">
        <v>10</v>
      </c>
      <c r="T3292">
        <v>1</v>
      </c>
      <c r="U3292">
        <v>1</v>
      </c>
      <c r="V3292">
        <v>0</v>
      </c>
      <c r="W3292">
        <v>0</v>
      </c>
      <c r="Z3292">
        <f t="shared" ca="1" si="102"/>
        <v>1904</v>
      </c>
      <c r="AA3292">
        <f t="shared" ca="1" si="103"/>
        <v>120</v>
      </c>
    </row>
    <row r="3293" spans="1:27" x14ac:dyDescent="0.2">
      <c r="A3293" t="s">
        <v>94</v>
      </c>
      <c r="B3293" s="1">
        <v>37296</v>
      </c>
      <c r="D3293" t="s">
        <v>52</v>
      </c>
      <c r="E3293" t="s">
        <v>43</v>
      </c>
      <c r="F3293">
        <v>1</v>
      </c>
      <c r="G3293">
        <v>0</v>
      </c>
      <c r="H3293" t="s">
        <v>27</v>
      </c>
      <c r="I3293">
        <v>1</v>
      </c>
      <c r="J3293">
        <v>0</v>
      </c>
      <c r="K3293" t="s">
        <v>154</v>
      </c>
      <c r="L3293">
        <v>4</v>
      </c>
      <c r="M3293">
        <v>9</v>
      </c>
      <c r="N3293">
        <v>3</v>
      </c>
      <c r="O3293">
        <v>2</v>
      </c>
      <c r="P3293">
        <v>4</v>
      </c>
      <c r="Q3293">
        <v>10</v>
      </c>
      <c r="R3293">
        <v>11</v>
      </c>
      <c r="S3293">
        <v>12</v>
      </c>
      <c r="T3293">
        <v>1</v>
      </c>
      <c r="U3293">
        <v>3</v>
      </c>
      <c r="V3293">
        <v>0</v>
      </c>
      <c r="W3293">
        <v>0</v>
      </c>
      <c r="Z3293">
        <f t="shared" ca="1" si="102"/>
        <v>871</v>
      </c>
      <c r="AA3293">
        <f t="shared" ca="1" si="103"/>
        <v>90</v>
      </c>
    </row>
    <row r="3294" spans="1:27" x14ac:dyDescent="0.2">
      <c r="A3294" t="s">
        <v>94</v>
      </c>
      <c r="B3294" s="1">
        <v>37296</v>
      </c>
      <c r="D3294" t="s">
        <v>55</v>
      </c>
      <c r="E3294" t="s">
        <v>56</v>
      </c>
      <c r="F3294">
        <v>0</v>
      </c>
      <c r="G3294">
        <v>1</v>
      </c>
      <c r="H3294" t="s">
        <v>24</v>
      </c>
      <c r="I3294">
        <v>0</v>
      </c>
      <c r="J3294">
        <v>0</v>
      </c>
      <c r="K3294" t="s">
        <v>153</v>
      </c>
      <c r="L3294">
        <v>9</v>
      </c>
      <c r="M3294">
        <v>8</v>
      </c>
      <c r="N3294">
        <v>4</v>
      </c>
      <c r="O3294">
        <v>4</v>
      </c>
      <c r="P3294">
        <v>7</v>
      </c>
      <c r="Q3294">
        <v>8</v>
      </c>
      <c r="R3294">
        <v>13</v>
      </c>
      <c r="S3294">
        <v>15</v>
      </c>
      <c r="T3294">
        <v>0</v>
      </c>
      <c r="U3294">
        <v>1</v>
      </c>
      <c r="V3294">
        <v>0</v>
      </c>
      <c r="W3294">
        <v>0</v>
      </c>
      <c r="Z3294">
        <f t="shared" ca="1" si="102"/>
        <v>1460</v>
      </c>
      <c r="AA3294">
        <f t="shared" ca="1" si="103"/>
        <v>120</v>
      </c>
    </row>
    <row r="3295" spans="1:27" x14ac:dyDescent="0.2">
      <c r="A3295" t="s">
        <v>94</v>
      </c>
      <c r="B3295" s="1">
        <v>37296</v>
      </c>
      <c r="D3295" t="s">
        <v>104</v>
      </c>
      <c r="E3295" t="s">
        <v>29</v>
      </c>
      <c r="F3295">
        <v>2</v>
      </c>
      <c r="G3295">
        <v>0</v>
      </c>
      <c r="H3295" t="s">
        <v>27</v>
      </c>
      <c r="I3295">
        <v>1</v>
      </c>
      <c r="J3295">
        <v>0</v>
      </c>
      <c r="K3295" t="s">
        <v>151</v>
      </c>
      <c r="L3295">
        <v>13</v>
      </c>
      <c r="M3295">
        <v>10</v>
      </c>
      <c r="N3295">
        <v>8</v>
      </c>
      <c r="O3295">
        <v>6</v>
      </c>
      <c r="P3295">
        <v>5</v>
      </c>
      <c r="Q3295">
        <v>2</v>
      </c>
      <c r="R3295">
        <v>18</v>
      </c>
      <c r="S3295">
        <v>15</v>
      </c>
      <c r="T3295">
        <v>3</v>
      </c>
      <c r="U3295">
        <v>2</v>
      </c>
      <c r="V3295">
        <v>0</v>
      </c>
      <c r="W3295">
        <v>1</v>
      </c>
      <c r="Z3295">
        <f t="shared" ca="1" si="102"/>
        <v>1097</v>
      </c>
      <c r="AA3295">
        <f t="shared" ca="1" si="103"/>
        <v>120</v>
      </c>
    </row>
    <row r="3296" spans="1:27" x14ac:dyDescent="0.2">
      <c r="A3296" t="s">
        <v>94</v>
      </c>
      <c r="B3296" s="1">
        <v>37296</v>
      </c>
      <c r="D3296" t="s">
        <v>38</v>
      </c>
      <c r="E3296" t="s">
        <v>30</v>
      </c>
      <c r="F3296">
        <v>0</v>
      </c>
      <c r="G3296">
        <v>6</v>
      </c>
      <c r="H3296" t="s">
        <v>24</v>
      </c>
      <c r="I3296">
        <v>0</v>
      </c>
      <c r="J3296">
        <v>2</v>
      </c>
      <c r="K3296" t="s">
        <v>149</v>
      </c>
      <c r="L3296">
        <v>4</v>
      </c>
      <c r="M3296">
        <v>14</v>
      </c>
      <c r="N3296">
        <v>2</v>
      </c>
      <c r="O3296">
        <v>11</v>
      </c>
      <c r="P3296">
        <v>7</v>
      </c>
      <c r="Q3296">
        <v>9</v>
      </c>
      <c r="R3296">
        <v>2</v>
      </c>
      <c r="S3296">
        <v>4</v>
      </c>
      <c r="T3296">
        <v>0</v>
      </c>
      <c r="U3296">
        <v>0</v>
      </c>
      <c r="V3296">
        <v>0</v>
      </c>
      <c r="W3296">
        <v>0</v>
      </c>
      <c r="Z3296">
        <f t="shared" ca="1" si="102"/>
        <v>1633</v>
      </c>
      <c r="AA3296">
        <f t="shared" ca="1" si="103"/>
        <v>90</v>
      </c>
    </row>
    <row r="3297" spans="1:27" x14ac:dyDescent="0.2">
      <c r="A3297" t="s">
        <v>94</v>
      </c>
      <c r="B3297" s="1">
        <v>37296</v>
      </c>
      <c r="D3297" t="s">
        <v>53</v>
      </c>
      <c r="E3297" t="s">
        <v>33</v>
      </c>
      <c r="F3297">
        <v>2</v>
      </c>
      <c r="G3297">
        <v>2</v>
      </c>
      <c r="H3297" t="s">
        <v>34</v>
      </c>
      <c r="I3297">
        <v>0</v>
      </c>
      <c r="J3297">
        <v>1</v>
      </c>
      <c r="K3297" t="s">
        <v>150</v>
      </c>
      <c r="L3297">
        <v>10</v>
      </c>
      <c r="M3297">
        <v>10</v>
      </c>
      <c r="N3297">
        <v>5</v>
      </c>
      <c r="O3297">
        <v>6</v>
      </c>
      <c r="P3297">
        <v>7</v>
      </c>
      <c r="Q3297">
        <v>4</v>
      </c>
      <c r="R3297">
        <v>15</v>
      </c>
      <c r="S3297">
        <v>11</v>
      </c>
      <c r="T3297">
        <v>1</v>
      </c>
      <c r="U3297">
        <v>1</v>
      </c>
      <c r="V3297">
        <v>0</v>
      </c>
      <c r="W3297">
        <v>0</v>
      </c>
      <c r="Z3297">
        <f t="shared" ca="1" si="102"/>
        <v>902</v>
      </c>
      <c r="AA3297">
        <f t="shared" ca="1" si="103"/>
        <v>120</v>
      </c>
    </row>
    <row r="3298" spans="1:27" x14ac:dyDescent="0.2">
      <c r="A3298" t="s">
        <v>94</v>
      </c>
      <c r="B3298" s="1">
        <v>37296</v>
      </c>
      <c r="D3298" t="s">
        <v>35</v>
      </c>
      <c r="E3298" t="s">
        <v>41</v>
      </c>
      <c r="F3298">
        <v>3</v>
      </c>
      <c r="G3298">
        <v>1</v>
      </c>
      <c r="H3298" t="s">
        <v>27</v>
      </c>
      <c r="I3298">
        <v>3</v>
      </c>
      <c r="J3298">
        <v>1</v>
      </c>
      <c r="K3298" t="s">
        <v>142</v>
      </c>
      <c r="L3298">
        <v>16</v>
      </c>
      <c r="M3298">
        <v>11</v>
      </c>
      <c r="N3298">
        <v>10</v>
      </c>
      <c r="O3298">
        <v>4</v>
      </c>
      <c r="P3298">
        <v>5</v>
      </c>
      <c r="Q3298">
        <v>4</v>
      </c>
      <c r="R3298">
        <v>7</v>
      </c>
      <c r="S3298">
        <v>8</v>
      </c>
      <c r="T3298">
        <v>0</v>
      </c>
      <c r="U3298">
        <v>1</v>
      </c>
      <c r="V3298">
        <v>0</v>
      </c>
      <c r="W3298">
        <v>0</v>
      </c>
      <c r="Z3298">
        <f t="shared" ca="1" si="102"/>
        <v>1139</v>
      </c>
      <c r="AA3298">
        <f t="shared" ca="1" si="103"/>
        <v>120</v>
      </c>
    </row>
    <row r="3299" spans="1:27" x14ac:dyDescent="0.2">
      <c r="A3299" t="s">
        <v>94</v>
      </c>
      <c r="B3299" s="1">
        <v>37296</v>
      </c>
      <c r="D3299" t="s">
        <v>36</v>
      </c>
      <c r="E3299" t="s">
        <v>50</v>
      </c>
      <c r="F3299">
        <v>2</v>
      </c>
      <c r="G3299">
        <v>1</v>
      </c>
      <c r="H3299" t="s">
        <v>27</v>
      </c>
      <c r="I3299">
        <v>1</v>
      </c>
      <c r="J3299">
        <v>0</v>
      </c>
      <c r="K3299" t="s">
        <v>147</v>
      </c>
      <c r="L3299">
        <v>12</v>
      </c>
      <c r="M3299">
        <v>7</v>
      </c>
      <c r="N3299">
        <v>4</v>
      </c>
      <c r="O3299">
        <v>6</v>
      </c>
      <c r="P3299">
        <v>8</v>
      </c>
      <c r="Q3299">
        <v>8</v>
      </c>
      <c r="R3299">
        <v>8</v>
      </c>
      <c r="S3299">
        <v>9</v>
      </c>
      <c r="T3299">
        <v>0</v>
      </c>
      <c r="U3299">
        <v>1</v>
      </c>
      <c r="V3299">
        <v>0</v>
      </c>
      <c r="W3299">
        <v>0</v>
      </c>
      <c r="Z3299">
        <f t="shared" ca="1" si="102"/>
        <v>1711</v>
      </c>
      <c r="AA3299">
        <f t="shared" ca="1" si="103"/>
        <v>120</v>
      </c>
    </row>
    <row r="3300" spans="1:27" x14ac:dyDescent="0.2">
      <c r="A3300" t="s">
        <v>94</v>
      </c>
      <c r="B3300" s="1">
        <v>37297</v>
      </c>
      <c r="D3300" t="s">
        <v>60</v>
      </c>
      <c r="E3300" t="s">
        <v>46</v>
      </c>
      <c r="F3300">
        <v>0</v>
      </c>
      <c r="G3300">
        <v>2</v>
      </c>
      <c r="H3300" t="s">
        <v>24</v>
      </c>
      <c r="I3300">
        <v>0</v>
      </c>
      <c r="J3300">
        <v>1</v>
      </c>
      <c r="K3300" t="s">
        <v>137</v>
      </c>
      <c r="L3300">
        <v>9</v>
      </c>
      <c r="M3300">
        <v>10</v>
      </c>
      <c r="N3300">
        <v>1</v>
      </c>
      <c r="O3300">
        <v>5</v>
      </c>
      <c r="P3300">
        <v>7</v>
      </c>
      <c r="Q3300">
        <v>5</v>
      </c>
      <c r="R3300">
        <v>8</v>
      </c>
      <c r="S3300">
        <v>9</v>
      </c>
      <c r="T3300">
        <v>0</v>
      </c>
      <c r="U3300">
        <v>1</v>
      </c>
      <c r="V3300">
        <v>0</v>
      </c>
      <c r="W3300">
        <v>0</v>
      </c>
      <c r="Z3300">
        <f t="shared" ca="1" si="102"/>
        <v>1205</v>
      </c>
      <c r="AA3300">
        <f t="shared" ca="1" si="103"/>
        <v>90</v>
      </c>
    </row>
    <row r="3301" spans="1:27" x14ac:dyDescent="0.2">
      <c r="A3301" t="s">
        <v>94</v>
      </c>
      <c r="B3301" s="1">
        <v>37297</v>
      </c>
      <c r="D3301" t="s">
        <v>42</v>
      </c>
      <c r="E3301" t="s">
        <v>22</v>
      </c>
      <c r="F3301">
        <v>0</v>
      </c>
      <c r="G3301">
        <v>1</v>
      </c>
      <c r="H3301" t="s">
        <v>24</v>
      </c>
      <c r="I3301">
        <v>0</v>
      </c>
      <c r="J3301">
        <v>0</v>
      </c>
      <c r="K3301" t="s">
        <v>139</v>
      </c>
      <c r="L3301">
        <v>6</v>
      </c>
      <c r="M3301">
        <v>6</v>
      </c>
      <c r="N3301">
        <v>2</v>
      </c>
      <c r="O3301">
        <v>3</v>
      </c>
      <c r="P3301">
        <v>1</v>
      </c>
      <c r="Q3301">
        <v>5</v>
      </c>
      <c r="R3301">
        <v>17</v>
      </c>
      <c r="S3301">
        <v>20</v>
      </c>
      <c r="T3301">
        <v>0</v>
      </c>
      <c r="U3301">
        <v>5</v>
      </c>
      <c r="V3301">
        <v>0</v>
      </c>
      <c r="W3301">
        <v>0</v>
      </c>
      <c r="Z3301">
        <f t="shared" ca="1" si="102"/>
        <v>1848</v>
      </c>
      <c r="AA3301">
        <f t="shared" ca="1" si="103"/>
        <v>90</v>
      </c>
    </row>
    <row r="3302" spans="1:27" x14ac:dyDescent="0.2">
      <c r="A3302" t="s">
        <v>94</v>
      </c>
      <c r="B3302" s="1">
        <v>37306</v>
      </c>
      <c r="D3302" t="s">
        <v>53</v>
      </c>
      <c r="E3302" t="s">
        <v>104</v>
      </c>
      <c r="F3302">
        <v>2</v>
      </c>
      <c r="G3302">
        <v>1</v>
      </c>
      <c r="H3302" t="s">
        <v>27</v>
      </c>
      <c r="I3302">
        <v>1</v>
      </c>
      <c r="J3302">
        <v>0</v>
      </c>
      <c r="K3302" t="s">
        <v>156</v>
      </c>
      <c r="L3302">
        <v>11</v>
      </c>
      <c r="M3302">
        <v>10</v>
      </c>
      <c r="N3302">
        <v>5</v>
      </c>
      <c r="O3302">
        <v>5</v>
      </c>
      <c r="P3302">
        <v>8</v>
      </c>
      <c r="Q3302">
        <v>10</v>
      </c>
      <c r="R3302">
        <v>13</v>
      </c>
      <c r="S3302">
        <v>14</v>
      </c>
      <c r="T3302">
        <v>1</v>
      </c>
      <c r="U3302">
        <v>2</v>
      </c>
      <c r="V3302">
        <v>0</v>
      </c>
      <c r="W3302">
        <v>0</v>
      </c>
      <c r="Z3302">
        <f t="shared" ca="1" si="102"/>
        <v>1417</v>
      </c>
      <c r="AA3302">
        <f t="shared" ca="1" si="103"/>
        <v>90</v>
      </c>
    </row>
    <row r="3303" spans="1:27" x14ac:dyDescent="0.2">
      <c r="A3303" t="s">
        <v>94</v>
      </c>
      <c r="B3303" s="1">
        <v>37310</v>
      </c>
      <c r="D3303" t="s">
        <v>22</v>
      </c>
      <c r="E3303" t="s">
        <v>104</v>
      </c>
      <c r="F3303">
        <v>4</v>
      </c>
      <c r="G3303">
        <v>1</v>
      </c>
      <c r="H3303" t="s">
        <v>27</v>
      </c>
      <c r="I3303">
        <v>3</v>
      </c>
      <c r="J3303">
        <v>1</v>
      </c>
      <c r="K3303" t="s">
        <v>144</v>
      </c>
      <c r="L3303">
        <v>16</v>
      </c>
      <c r="M3303">
        <v>6</v>
      </c>
      <c r="N3303">
        <v>10</v>
      </c>
      <c r="O3303">
        <v>5</v>
      </c>
      <c r="P3303">
        <v>7</v>
      </c>
      <c r="Q3303">
        <v>5</v>
      </c>
      <c r="R3303">
        <v>19</v>
      </c>
      <c r="S3303">
        <v>14</v>
      </c>
      <c r="T3303">
        <v>0</v>
      </c>
      <c r="U3303">
        <v>1</v>
      </c>
      <c r="V3303">
        <v>0</v>
      </c>
      <c r="W3303">
        <v>0</v>
      </c>
      <c r="Z3303">
        <f t="shared" ca="1" si="102"/>
        <v>1138</v>
      </c>
      <c r="AA3303">
        <f t="shared" ca="1" si="103"/>
        <v>90</v>
      </c>
    </row>
    <row r="3304" spans="1:27" x14ac:dyDescent="0.2">
      <c r="A3304" t="s">
        <v>94</v>
      </c>
      <c r="B3304" s="1">
        <v>37310</v>
      </c>
      <c r="D3304" t="s">
        <v>50</v>
      </c>
      <c r="E3304" t="s">
        <v>55</v>
      </c>
      <c r="F3304">
        <v>0</v>
      </c>
      <c r="G3304">
        <v>3</v>
      </c>
      <c r="H3304" t="s">
        <v>24</v>
      </c>
      <c r="I3304">
        <v>0</v>
      </c>
      <c r="J3304">
        <v>0</v>
      </c>
      <c r="K3304" t="s">
        <v>143</v>
      </c>
      <c r="L3304">
        <v>6</v>
      </c>
      <c r="M3304">
        <v>5</v>
      </c>
      <c r="N3304">
        <v>3</v>
      </c>
      <c r="O3304">
        <v>4</v>
      </c>
      <c r="P3304">
        <v>8</v>
      </c>
      <c r="Q3304">
        <v>2</v>
      </c>
      <c r="R3304">
        <v>16</v>
      </c>
      <c r="S3304">
        <v>15</v>
      </c>
      <c r="T3304">
        <v>4</v>
      </c>
      <c r="U3304">
        <v>2</v>
      </c>
      <c r="V3304">
        <v>0</v>
      </c>
      <c r="W3304">
        <v>0</v>
      </c>
      <c r="Z3304">
        <f t="shared" ca="1" si="102"/>
        <v>1001</v>
      </c>
      <c r="AA3304">
        <f t="shared" ca="1" si="103"/>
        <v>90</v>
      </c>
    </row>
    <row r="3305" spans="1:27" x14ac:dyDescent="0.2">
      <c r="A3305" t="s">
        <v>94</v>
      </c>
      <c r="B3305" s="1">
        <v>37310</v>
      </c>
      <c r="D3305" t="s">
        <v>30</v>
      </c>
      <c r="E3305" t="s">
        <v>42</v>
      </c>
      <c r="F3305">
        <v>1</v>
      </c>
      <c r="G3305">
        <v>1</v>
      </c>
      <c r="H3305" t="s">
        <v>34</v>
      </c>
      <c r="I3305">
        <v>0</v>
      </c>
      <c r="J3305">
        <v>0</v>
      </c>
      <c r="K3305" t="s">
        <v>138</v>
      </c>
      <c r="L3305">
        <v>13</v>
      </c>
      <c r="M3305">
        <v>6</v>
      </c>
      <c r="N3305">
        <v>5</v>
      </c>
      <c r="O3305">
        <v>3</v>
      </c>
      <c r="P3305">
        <v>9</v>
      </c>
      <c r="Q3305">
        <v>4</v>
      </c>
      <c r="R3305">
        <v>9</v>
      </c>
      <c r="S3305">
        <v>13</v>
      </c>
      <c r="T3305">
        <v>0</v>
      </c>
      <c r="U3305">
        <v>2</v>
      </c>
      <c r="V3305">
        <v>0</v>
      </c>
      <c r="W3305">
        <v>0</v>
      </c>
      <c r="Z3305">
        <f t="shared" ca="1" si="102"/>
        <v>1875</v>
      </c>
      <c r="AA3305">
        <f t="shared" ca="1" si="103"/>
        <v>120</v>
      </c>
    </row>
    <row r="3306" spans="1:27" x14ac:dyDescent="0.2">
      <c r="A3306" t="s">
        <v>94</v>
      </c>
      <c r="B3306" s="1">
        <v>37310</v>
      </c>
      <c r="D3306" t="s">
        <v>46</v>
      </c>
      <c r="E3306" t="s">
        <v>25</v>
      </c>
      <c r="F3306">
        <v>1</v>
      </c>
      <c r="G3306">
        <v>0</v>
      </c>
      <c r="H3306" t="s">
        <v>27</v>
      </c>
      <c r="I3306">
        <v>0</v>
      </c>
      <c r="J3306">
        <v>0</v>
      </c>
      <c r="K3306" t="s">
        <v>139</v>
      </c>
      <c r="L3306">
        <v>14</v>
      </c>
      <c r="M3306">
        <v>4</v>
      </c>
      <c r="N3306">
        <v>4</v>
      </c>
      <c r="O3306">
        <v>2</v>
      </c>
      <c r="P3306">
        <v>9</v>
      </c>
      <c r="Q3306">
        <v>2</v>
      </c>
      <c r="R3306">
        <v>9</v>
      </c>
      <c r="S3306">
        <v>9</v>
      </c>
      <c r="T3306">
        <v>0</v>
      </c>
      <c r="U3306">
        <v>0</v>
      </c>
      <c r="V3306">
        <v>0</v>
      </c>
      <c r="W3306">
        <v>0</v>
      </c>
      <c r="Z3306">
        <f t="shared" ca="1" si="102"/>
        <v>1180</v>
      </c>
      <c r="AA3306">
        <f t="shared" ca="1" si="103"/>
        <v>90</v>
      </c>
    </row>
    <row r="3307" spans="1:27" x14ac:dyDescent="0.2">
      <c r="A3307" t="s">
        <v>94</v>
      </c>
      <c r="B3307" s="1">
        <v>37310</v>
      </c>
      <c r="D3307" t="s">
        <v>41</v>
      </c>
      <c r="E3307" t="s">
        <v>52</v>
      </c>
      <c r="F3307">
        <v>0</v>
      </c>
      <c r="G3307">
        <v>0</v>
      </c>
      <c r="H3307" t="s">
        <v>34</v>
      </c>
      <c r="I3307">
        <v>0</v>
      </c>
      <c r="J3307">
        <v>0</v>
      </c>
      <c r="K3307" t="s">
        <v>140</v>
      </c>
      <c r="L3307">
        <v>8</v>
      </c>
      <c r="M3307">
        <v>4</v>
      </c>
      <c r="N3307">
        <v>2</v>
      </c>
      <c r="O3307">
        <v>2</v>
      </c>
      <c r="P3307">
        <v>6</v>
      </c>
      <c r="Q3307">
        <v>6</v>
      </c>
      <c r="R3307">
        <v>17</v>
      </c>
      <c r="S3307">
        <v>9</v>
      </c>
      <c r="T3307">
        <v>1</v>
      </c>
      <c r="U3307">
        <v>3</v>
      </c>
      <c r="V3307">
        <v>1</v>
      </c>
      <c r="W3307">
        <v>0</v>
      </c>
      <c r="Z3307">
        <f t="shared" ca="1" si="102"/>
        <v>986</v>
      </c>
      <c r="AA3307">
        <f t="shared" ca="1" si="103"/>
        <v>120</v>
      </c>
    </row>
    <row r="3308" spans="1:27" x14ac:dyDescent="0.2">
      <c r="A3308" t="s">
        <v>94</v>
      </c>
      <c r="B3308" s="1">
        <v>37310</v>
      </c>
      <c r="D3308" t="s">
        <v>43</v>
      </c>
      <c r="E3308" t="s">
        <v>53</v>
      </c>
      <c r="F3308">
        <v>1</v>
      </c>
      <c r="G3308">
        <v>0</v>
      </c>
      <c r="H3308" t="s">
        <v>27</v>
      </c>
      <c r="I3308">
        <v>0</v>
      </c>
      <c r="J3308">
        <v>0</v>
      </c>
      <c r="K3308" t="s">
        <v>161</v>
      </c>
      <c r="L3308">
        <v>12</v>
      </c>
      <c r="M3308">
        <v>7</v>
      </c>
      <c r="N3308">
        <v>8</v>
      </c>
      <c r="O3308">
        <v>4</v>
      </c>
      <c r="P3308">
        <v>12</v>
      </c>
      <c r="Q3308">
        <v>3</v>
      </c>
      <c r="R3308">
        <v>17</v>
      </c>
      <c r="S3308">
        <v>11</v>
      </c>
      <c r="T3308">
        <v>2</v>
      </c>
      <c r="U3308">
        <v>5</v>
      </c>
      <c r="V3308">
        <v>0</v>
      </c>
      <c r="W3308">
        <v>1</v>
      </c>
      <c r="Z3308">
        <f t="shared" ca="1" si="102"/>
        <v>1117</v>
      </c>
      <c r="AA3308">
        <f t="shared" ca="1" si="103"/>
        <v>90</v>
      </c>
    </row>
    <row r="3309" spans="1:27" x14ac:dyDescent="0.2">
      <c r="A3309" t="s">
        <v>94</v>
      </c>
      <c r="B3309" s="1">
        <v>37311</v>
      </c>
      <c r="D3309" t="s">
        <v>33</v>
      </c>
      <c r="E3309" t="s">
        <v>60</v>
      </c>
      <c r="F3309">
        <v>0</v>
      </c>
      <c r="G3309">
        <v>0</v>
      </c>
      <c r="H3309" t="s">
        <v>34</v>
      </c>
      <c r="I3309">
        <v>0</v>
      </c>
      <c r="J3309">
        <v>0</v>
      </c>
      <c r="K3309" t="s">
        <v>157</v>
      </c>
      <c r="L3309">
        <v>14</v>
      </c>
      <c r="M3309">
        <v>9</v>
      </c>
      <c r="N3309">
        <v>2</v>
      </c>
      <c r="O3309">
        <v>2</v>
      </c>
      <c r="P3309">
        <v>9</v>
      </c>
      <c r="Q3309">
        <v>2</v>
      </c>
      <c r="R3309">
        <v>12</v>
      </c>
      <c r="S3309">
        <v>17</v>
      </c>
      <c r="T3309">
        <v>0</v>
      </c>
      <c r="U3309">
        <v>3</v>
      </c>
      <c r="V3309">
        <v>0</v>
      </c>
      <c r="W3309">
        <v>0</v>
      </c>
      <c r="Z3309">
        <f t="shared" ca="1" si="102"/>
        <v>1863</v>
      </c>
      <c r="AA3309">
        <f t="shared" ca="1" si="103"/>
        <v>90</v>
      </c>
    </row>
    <row r="3310" spans="1:27" x14ac:dyDescent="0.2">
      <c r="A3310" t="s">
        <v>94</v>
      </c>
      <c r="B3310" s="1">
        <v>37311</v>
      </c>
      <c r="D3310" t="s">
        <v>56</v>
      </c>
      <c r="E3310" t="s">
        <v>35</v>
      </c>
      <c r="F3310">
        <v>0</v>
      </c>
      <c r="G3310">
        <v>1</v>
      </c>
      <c r="H3310" t="s">
        <v>24</v>
      </c>
      <c r="I3310">
        <v>0</v>
      </c>
      <c r="J3310">
        <v>0</v>
      </c>
      <c r="K3310" t="s">
        <v>146</v>
      </c>
      <c r="L3310">
        <v>11</v>
      </c>
      <c r="M3310">
        <v>13</v>
      </c>
      <c r="N3310">
        <v>4</v>
      </c>
      <c r="O3310">
        <v>5</v>
      </c>
      <c r="P3310">
        <v>5</v>
      </c>
      <c r="Q3310">
        <v>11</v>
      </c>
      <c r="R3310">
        <v>19</v>
      </c>
      <c r="S3310">
        <v>16</v>
      </c>
      <c r="T3310">
        <v>3</v>
      </c>
      <c r="U3310">
        <v>1</v>
      </c>
      <c r="V3310">
        <v>0</v>
      </c>
      <c r="W3310">
        <v>0</v>
      </c>
      <c r="Z3310">
        <f t="shared" ca="1" si="102"/>
        <v>767</v>
      </c>
      <c r="AA3310">
        <f t="shared" ca="1" si="103"/>
        <v>120</v>
      </c>
    </row>
    <row r="3311" spans="1:27" x14ac:dyDescent="0.2">
      <c r="A3311" t="s">
        <v>94</v>
      </c>
      <c r="B3311" s="1">
        <v>37317</v>
      </c>
      <c r="D3311" t="s">
        <v>25</v>
      </c>
      <c r="E3311" t="s">
        <v>43</v>
      </c>
      <c r="F3311">
        <v>2</v>
      </c>
      <c r="G3311">
        <v>1</v>
      </c>
      <c r="H3311" t="s">
        <v>27</v>
      </c>
      <c r="I3311">
        <v>1</v>
      </c>
      <c r="J3311">
        <v>1</v>
      </c>
      <c r="K3311" t="s">
        <v>146</v>
      </c>
      <c r="L3311">
        <v>10</v>
      </c>
      <c r="M3311">
        <v>4</v>
      </c>
      <c r="N3311">
        <v>7</v>
      </c>
      <c r="O3311">
        <v>3</v>
      </c>
      <c r="P3311">
        <v>9</v>
      </c>
      <c r="Q3311">
        <v>4</v>
      </c>
      <c r="R3311">
        <v>12</v>
      </c>
      <c r="S3311">
        <v>19</v>
      </c>
      <c r="T3311">
        <v>0</v>
      </c>
      <c r="U3311">
        <v>1</v>
      </c>
      <c r="V3311">
        <v>0</v>
      </c>
      <c r="W3311">
        <v>0</v>
      </c>
      <c r="Z3311">
        <f t="shared" ca="1" si="102"/>
        <v>1472</v>
      </c>
      <c r="AA3311">
        <f t="shared" ca="1" si="103"/>
        <v>120</v>
      </c>
    </row>
    <row r="3312" spans="1:27" x14ac:dyDescent="0.2">
      <c r="A3312" t="s">
        <v>94</v>
      </c>
      <c r="B3312" s="1">
        <v>37317</v>
      </c>
      <c r="D3312" t="s">
        <v>52</v>
      </c>
      <c r="E3312" t="s">
        <v>29</v>
      </c>
      <c r="F3312">
        <v>1</v>
      </c>
      <c r="G3312">
        <v>1</v>
      </c>
      <c r="H3312" t="s">
        <v>34</v>
      </c>
      <c r="I3312">
        <v>1</v>
      </c>
      <c r="J3312">
        <v>0</v>
      </c>
      <c r="K3312" t="s">
        <v>145</v>
      </c>
      <c r="L3312">
        <v>11</v>
      </c>
      <c r="M3312">
        <v>6</v>
      </c>
      <c r="N3312">
        <v>5</v>
      </c>
      <c r="O3312">
        <v>3</v>
      </c>
      <c r="P3312">
        <v>7</v>
      </c>
      <c r="Q3312">
        <v>5</v>
      </c>
      <c r="R3312">
        <v>22</v>
      </c>
      <c r="S3312">
        <v>11</v>
      </c>
      <c r="T3312">
        <v>1</v>
      </c>
      <c r="U3312">
        <v>0</v>
      </c>
      <c r="V3312">
        <v>0</v>
      </c>
      <c r="W3312">
        <v>1</v>
      </c>
      <c r="Z3312">
        <f t="shared" ca="1" si="102"/>
        <v>1939</v>
      </c>
      <c r="AA3312">
        <f t="shared" ca="1" si="103"/>
        <v>120</v>
      </c>
    </row>
    <row r="3313" spans="1:27" x14ac:dyDescent="0.2">
      <c r="A3313" t="s">
        <v>94</v>
      </c>
      <c r="B3313" s="1">
        <v>37317</v>
      </c>
      <c r="D3313" t="s">
        <v>60</v>
      </c>
      <c r="E3313" t="s">
        <v>28</v>
      </c>
      <c r="F3313">
        <v>2</v>
      </c>
      <c r="G3313">
        <v>1</v>
      </c>
      <c r="H3313" t="s">
        <v>27</v>
      </c>
      <c r="I3313">
        <v>0</v>
      </c>
      <c r="J3313">
        <v>0</v>
      </c>
      <c r="K3313" t="s">
        <v>153</v>
      </c>
      <c r="L3313">
        <v>9</v>
      </c>
      <c r="M3313">
        <v>4</v>
      </c>
      <c r="N3313">
        <v>6</v>
      </c>
      <c r="O3313">
        <v>2</v>
      </c>
      <c r="P3313">
        <v>5</v>
      </c>
      <c r="Q3313">
        <v>4</v>
      </c>
      <c r="R3313">
        <v>13</v>
      </c>
      <c r="S3313">
        <v>13</v>
      </c>
      <c r="T3313">
        <v>2</v>
      </c>
      <c r="U3313">
        <v>1</v>
      </c>
      <c r="V3313">
        <v>0</v>
      </c>
      <c r="W3313">
        <v>0</v>
      </c>
      <c r="Z3313">
        <f t="shared" ca="1" si="102"/>
        <v>1950</v>
      </c>
      <c r="AA3313">
        <f t="shared" ca="1" si="103"/>
        <v>90</v>
      </c>
    </row>
    <row r="3314" spans="1:27" x14ac:dyDescent="0.2">
      <c r="A3314" t="s">
        <v>94</v>
      </c>
      <c r="B3314" s="1">
        <v>37317</v>
      </c>
      <c r="D3314" t="s">
        <v>104</v>
      </c>
      <c r="E3314" t="s">
        <v>30</v>
      </c>
      <c r="F3314">
        <v>0</v>
      </c>
      <c r="G3314">
        <v>2</v>
      </c>
      <c r="H3314" t="s">
        <v>24</v>
      </c>
      <c r="I3314">
        <v>0</v>
      </c>
      <c r="J3314">
        <v>1</v>
      </c>
      <c r="K3314" t="s">
        <v>137</v>
      </c>
      <c r="L3314">
        <v>11</v>
      </c>
      <c r="M3314">
        <v>10</v>
      </c>
      <c r="N3314">
        <v>5</v>
      </c>
      <c r="O3314">
        <v>4</v>
      </c>
      <c r="P3314">
        <v>8</v>
      </c>
      <c r="Q3314">
        <v>4</v>
      </c>
      <c r="R3314">
        <v>13</v>
      </c>
      <c r="S3314">
        <v>14</v>
      </c>
      <c r="T3314">
        <v>3</v>
      </c>
      <c r="U3314">
        <v>2</v>
      </c>
      <c r="V3314">
        <v>0</v>
      </c>
      <c r="W3314">
        <v>0</v>
      </c>
      <c r="Z3314">
        <f t="shared" ca="1" si="102"/>
        <v>1480</v>
      </c>
      <c r="AA3314">
        <f t="shared" ca="1" si="103"/>
        <v>90</v>
      </c>
    </row>
    <row r="3315" spans="1:27" x14ac:dyDescent="0.2">
      <c r="A3315" t="s">
        <v>94</v>
      </c>
      <c r="B3315" s="1">
        <v>37317</v>
      </c>
      <c r="D3315" t="s">
        <v>38</v>
      </c>
      <c r="E3315" t="s">
        <v>41</v>
      </c>
      <c r="F3315">
        <v>1</v>
      </c>
      <c r="G3315">
        <v>3</v>
      </c>
      <c r="H3315" t="s">
        <v>24</v>
      </c>
      <c r="I3315">
        <v>0</v>
      </c>
      <c r="J3315">
        <v>0</v>
      </c>
      <c r="K3315" t="s">
        <v>151</v>
      </c>
      <c r="L3315">
        <v>8</v>
      </c>
      <c r="M3315">
        <v>5</v>
      </c>
      <c r="N3315">
        <v>4</v>
      </c>
      <c r="O3315">
        <v>4</v>
      </c>
      <c r="P3315">
        <v>4</v>
      </c>
      <c r="Q3315">
        <v>3</v>
      </c>
      <c r="R3315">
        <v>9</v>
      </c>
      <c r="S3315">
        <v>5</v>
      </c>
      <c r="T3315">
        <v>0</v>
      </c>
      <c r="U3315">
        <v>1</v>
      </c>
      <c r="V3315">
        <v>0</v>
      </c>
      <c r="W3315">
        <v>0</v>
      </c>
      <c r="Z3315">
        <f t="shared" ca="1" si="102"/>
        <v>1588</v>
      </c>
      <c r="AA3315">
        <f t="shared" ca="1" si="103"/>
        <v>120</v>
      </c>
    </row>
    <row r="3316" spans="1:27" x14ac:dyDescent="0.2">
      <c r="A3316" t="s">
        <v>94</v>
      </c>
      <c r="B3316" s="1">
        <v>37317</v>
      </c>
      <c r="D3316" t="s">
        <v>53</v>
      </c>
      <c r="E3316" t="s">
        <v>50</v>
      </c>
      <c r="F3316">
        <v>1</v>
      </c>
      <c r="G3316">
        <v>0</v>
      </c>
      <c r="H3316" t="s">
        <v>27</v>
      </c>
      <c r="I3316">
        <v>1</v>
      </c>
      <c r="J3316">
        <v>0</v>
      </c>
      <c r="K3316" t="s">
        <v>140</v>
      </c>
      <c r="L3316">
        <v>11</v>
      </c>
      <c r="M3316">
        <v>6</v>
      </c>
      <c r="N3316">
        <v>7</v>
      </c>
      <c r="O3316">
        <v>1</v>
      </c>
      <c r="P3316">
        <v>5</v>
      </c>
      <c r="Q3316">
        <v>6</v>
      </c>
      <c r="R3316">
        <v>17</v>
      </c>
      <c r="S3316">
        <v>15</v>
      </c>
      <c r="T3316">
        <v>2</v>
      </c>
      <c r="U3316">
        <v>4</v>
      </c>
      <c r="V3316">
        <v>0</v>
      </c>
      <c r="W3316">
        <v>0</v>
      </c>
      <c r="Z3316">
        <f t="shared" ca="1" si="102"/>
        <v>1515</v>
      </c>
      <c r="AA3316">
        <f t="shared" ca="1" si="103"/>
        <v>90</v>
      </c>
    </row>
    <row r="3317" spans="1:27" x14ac:dyDescent="0.2">
      <c r="A3317" t="s">
        <v>94</v>
      </c>
      <c r="B3317" s="1">
        <v>37317</v>
      </c>
      <c r="D3317" t="s">
        <v>35</v>
      </c>
      <c r="E3317" t="s">
        <v>22</v>
      </c>
      <c r="F3317">
        <v>0</v>
      </c>
      <c r="G3317">
        <v>2</v>
      </c>
      <c r="H3317" t="s">
        <v>24</v>
      </c>
      <c r="I3317">
        <v>0</v>
      </c>
      <c r="J3317">
        <v>2</v>
      </c>
      <c r="K3317" t="s">
        <v>150</v>
      </c>
      <c r="L3317">
        <v>13</v>
      </c>
      <c r="M3317">
        <v>9</v>
      </c>
      <c r="N3317">
        <v>6</v>
      </c>
      <c r="O3317">
        <v>6</v>
      </c>
      <c r="P3317">
        <v>5</v>
      </c>
      <c r="Q3317">
        <v>8</v>
      </c>
      <c r="R3317">
        <v>17</v>
      </c>
      <c r="S3317">
        <v>17</v>
      </c>
      <c r="T3317">
        <v>0</v>
      </c>
      <c r="U3317">
        <v>1</v>
      </c>
      <c r="V3317">
        <v>0</v>
      </c>
      <c r="W3317">
        <v>0</v>
      </c>
      <c r="Z3317">
        <f t="shared" ca="1" si="102"/>
        <v>1523</v>
      </c>
      <c r="AA3317">
        <f t="shared" ca="1" si="103"/>
        <v>120</v>
      </c>
    </row>
    <row r="3318" spans="1:27" x14ac:dyDescent="0.2">
      <c r="A3318" t="s">
        <v>94</v>
      </c>
      <c r="B3318" s="1">
        <v>37317</v>
      </c>
      <c r="D3318" t="s">
        <v>36</v>
      </c>
      <c r="E3318" t="s">
        <v>56</v>
      </c>
      <c r="F3318">
        <v>2</v>
      </c>
      <c r="G3318">
        <v>1</v>
      </c>
      <c r="H3318" t="s">
        <v>27</v>
      </c>
      <c r="I3318">
        <v>1</v>
      </c>
      <c r="J3318">
        <v>1</v>
      </c>
      <c r="K3318" t="s">
        <v>155</v>
      </c>
      <c r="L3318">
        <v>17</v>
      </c>
      <c r="M3318">
        <v>7</v>
      </c>
      <c r="N3318">
        <v>7</v>
      </c>
      <c r="O3318">
        <v>2</v>
      </c>
      <c r="P3318">
        <v>5</v>
      </c>
      <c r="Q3318">
        <v>5</v>
      </c>
      <c r="R3318">
        <v>5</v>
      </c>
      <c r="S3318">
        <v>8</v>
      </c>
      <c r="T3318">
        <v>0</v>
      </c>
      <c r="U3318">
        <v>1</v>
      </c>
      <c r="V3318">
        <v>0</v>
      </c>
      <c r="W3318">
        <v>0</v>
      </c>
      <c r="Z3318">
        <f t="shared" ca="1" si="102"/>
        <v>1156</v>
      </c>
      <c r="AA3318">
        <f t="shared" ca="1" si="103"/>
        <v>90</v>
      </c>
    </row>
    <row r="3319" spans="1:27" x14ac:dyDescent="0.2">
      <c r="A3319" t="s">
        <v>94</v>
      </c>
      <c r="B3319" s="1">
        <v>37318</v>
      </c>
      <c r="D3319" t="s">
        <v>55</v>
      </c>
      <c r="E3319" t="s">
        <v>46</v>
      </c>
      <c r="F3319">
        <v>2</v>
      </c>
      <c r="G3319">
        <v>2</v>
      </c>
      <c r="H3319" t="s">
        <v>34</v>
      </c>
      <c r="I3319">
        <v>1</v>
      </c>
      <c r="J3319">
        <v>1</v>
      </c>
      <c r="K3319" t="s">
        <v>141</v>
      </c>
      <c r="L3319">
        <v>12</v>
      </c>
      <c r="M3319">
        <v>22</v>
      </c>
      <c r="N3319">
        <v>7</v>
      </c>
      <c r="O3319">
        <v>9</v>
      </c>
      <c r="P3319">
        <v>4</v>
      </c>
      <c r="Q3319">
        <v>10</v>
      </c>
      <c r="R3319">
        <v>12</v>
      </c>
      <c r="S3319">
        <v>13</v>
      </c>
      <c r="T3319">
        <v>2</v>
      </c>
      <c r="U3319">
        <v>0</v>
      </c>
      <c r="V3319">
        <v>0</v>
      </c>
      <c r="W3319">
        <v>0</v>
      </c>
      <c r="Z3319">
        <f t="shared" ca="1" si="102"/>
        <v>1575</v>
      </c>
      <c r="AA3319">
        <f t="shared" ca="1" si="103"/>
        <v>90</v>
      </c>
    </row>
    <row r="3320" spans="1:27" x14ac:dyDescent="0.2">
      <c r="A3320" t="s">
        <v>94</v>
      </c>
      <c r="B3320" s="1">
        <v>37318</v>
      </c>
      <c r="D3320" t="s">
        <v>42</v>
      </c>
      <c r="E3320" t="s">
        <v>33</v>
      </c>
      <c r="F3320">
        <v>0</v>
      </c>
      <c r="G3320">
        <v>0</v>
      </c>
      <c r="H3320" t="s">
        <v>34</v>
      </c>
      <c r="I3320">
        <v>0</v>
      </c>
      <c r="J3320">
        <v>0</v>
      </c>
      <c r="K3320" t="s">
        <v>147</v>
      </c>
      <c r="L3320">
        <v>12</v>
      </c>
      <c r="M3320">
        <v>7</v>
      </c>
      <c r="N3320">
        <v>7</v>
      </c>
      <c r="O3320">
        <v>3</v>
      </c>
      <c r="P3320">
        <v>3</v>
      </c>
      <c r="Q3320">
        <v>4</v>
      </c>
      <c r="R3320">
        <v>9</v>
      </c>
      <c r="S3320">
        <v>21</v>
      </c>
      <c r="T3320">
        <v>1</v>
      </c>
      <c r="U3320">
        <v>2</v>
      </c>
      <c r="V3320">
        <v>0</v>
      </c>
      <c r="W3320">
        <v>1</v>
      </c>
      <c r="Z3320">
        <f t="shared" ca="1" si="102"/>
        <v>1487</v>
      </c>
      <c r="AA3320">
        <f t="shared" ca="1" si="103"/>
        <v>90</v>
      </c>
    </row>
    <row r="3321" spans="1:27" x14ac:dyDescent="0.2">
      <c r="A3321" t="s">
        <v>94</v>
      </c>
      <c r="B3321" s="1">
        <v>37320</v>
      </c>
      <c r="D3321" t="s">
        <v>22</v>
      </c>
      <c r="E3321" t="s">
        <v>55</v>
      </c>
      <c r="F3321">
        <v>1</v>
      </c>
      <c r="G3321">
        <v>0</v>
      </c>
      <c r="H3321" t="s">
        <v>27</v>
      </c>
      <c r="I3321">
        <v>0</v>
      </c>
      <c r="J3321">
        <v>0</v>
      </c>
      <c r="K3321" t="s">
        <v>146</v>
      </c>
      <c r="L3321">
        <v>17</v>
      </c>
      <c r="M3321">
        <v>0</v>
      </c>
      <c r="N3321">
        <v>8</v>
      </c>
      <c r="O3321">
        <v>0</v>
      </c>
      <c r="P3321">
        <v>9</v>
      </c>
      <c r="Q3321">
        <v>1</v>
      </c>
      <c r="R3321">
        <v>13</v>
      </c>
      <c r="S3321">
        <v>16</v>
      </c>
      <c r="T3321">
        <v>1</v>
      </c>
      <c r="U3321">
        <v>2</v>
      </c>
      <c r="V3321">
        <v>0</v>
      </c>
      <c r="W3321">
        <v>0</v>
      </c>
      <c r="Z3321">
        <f t="shared" ca="1" si="102"/>
        <v>1094</v>
      </c>
      <c r="AA3321">
        <f t="shared" ca="1" si="103"/>
        <v>120</v>
      </c>
    </row>
    <row r="3322" spans="1:27" x14ac:dyDescent="0.2">
      <c r="A3322" t="s">
        <v>94</v>
      </c>
      <c r="B3322" s="1">
        <v>37320</v>
      </c>
      <c r="D3322" t="s">
        <v>29</v>
      </c>
      <c r="E3322" t="s">
        <v>25</v>
      </c>
      <c r="F3322">
        <v>3</v>
      </c>
      <c r="G3322">
        <v>0</v>
      </c>
      <c r="H3322" t="s">
        <v>27</v>
      </c>
      <c r="I3322">
        <v>1</v>
      </c>
      <c r="J3322">
        <v>0</v>
      </c>
      <c r="K3322" t="s">
        <v>149</v>
      </c>
      <c r="L3322">
        <v>21</v>
      </c>
      <c r="M3322">
        <v>6</v>
      </c>
      <c r="N3322">
        <v>9</v>
      </c>
      <c r="O3322">
        <v>4</v>
      </c>
      <c r="P3322">
        <v>5</v>
      </c>
      <c r="Q3322">
        <v>5</v>
      </c>
      <c r="R3322">
        <v>11</v>
      </c>
      <c r="S3322">
        <v>15</v>
      </c>
      <c r="T3322">
        <v>1</v>
      </c>
      <c r="U3322">
        <v>2</v>
      </c>
      <c r="V3322">
        <v>0</v>
      </c>
      <c r="W3322">
        <v>0</v>
      </c>
      <c r="Z3322">
        <f t="shared" ca="1" si="102"/>
        <v>757</v>
      </c>
      <c r="AA3322">
        <f t="shared" ca="1" si="103"/>
        <v>120</v>
      </c>
    </row>
    <row r="3323" spans="1:27" x14ac:dyDescent="0.2">
      <c r="A3323" t="s">
        <v>94</v>
      </c>
      <c r="B3323" s="1">
        <v>37320</v>
      </c>
      <c r="D3323" t="s">
        <v>56</v>
      </c>
      <c r="E3323" t="s">
        <v>52</v>
      </c>
      <c r="F3323">
        <v>1</v>
      </c>
      <c r="G3323">
        <v>0</v>
      </c>
      <c r="H3323" t="s">
        <v>27</v>
      </c>
      <c r="I3323">
        <v>1</v>
      </c>
      <c r="J3323">
        <v>0</v>
      </c>
      <c r="K3323" t="s">
        <v>153</v>
      </c>
      <c r="L3323">
        <v>11</v>
      </c>
      <c r="M3323">
        <v>10</v>
      </c>
      <c r="N3323">
        <v>4</v>
      </c>
      <c r="O3323">
        <v>4</v>
      </c>
      <c r="P3323">
        <v>1</v>
      </c>
      <c r="Q3323">
        <v>7</v>
      </c>
      <c r="R3323">
        <v>13</v>
      </c>
      <c r="S3323">
        <v>14</v>
      </c>
      <c r="T3323">
        <v>2</v>
      </c>
      <c r="U3323">
        <v>1</v>
      </c>
      <c r="V3323">
        <v>0</v>
      </c>
      <c r="W3323">
        <v>0</v>
      </c>
      <c r="Z3323">
        <f t="shared" ca="1" si="102"/>
        <v>1568</v>
      </c>
      <c r="AA3323">
        <f t="shared" ca="1" si="103"/>
        <v>120</v>
      </c>
    </row>
    <row r="3324" spans="1:27" x14ac:dyDescent="0.2">
      <c r="A3324" t="s">
        <v>94</v>
      </c>
      <c r="B3324" s="1">
        <v>37321</v>
      </c>
      <c r="D3324" t="s">
        <v>28</v>
      </c>
      <c r="E3324" t="s">
        <v>104</v>
      </c>
      <c r="F3324">
        <v>3</v>
      </c>
      <c r="G3324">
        <v>2</v>
      </c>
      <c r="H3324" t="s">
        <v>27</v>
      </c>
      <c r="I3324">
        <v>2</v>
      </c>
      <c r="J3324">
        <v>1</v>
      </c>
      <c r="K3324" t="s">
        <v>152</v>
      </c>
      <c r="L3324">
        <v>14</v>
      </c>
      <c r="M3324">
        <v>12</v>
      </c>
      <c r="N3324">
        <v>8</v>
      </c>
      <c r="O3324">
        <v>6</v>
      </c>
      <c r="P3324">
        <v>3</v>
      </c>
      <c r="Q3324">
        <v>5</v>
      </c>
      <c r="R3324">
        <v>12</v>
      </c>
      <c r="S3324">
        <v>12</v>
      </c>
      <c r="T3324">
        <v>1</v>
      </c>
      <c r="U3324">
        <v>0</v>
      </c>
      <c r="V3324">
        <v>0</v>
      </c>
      <c r="W3324">
        <v>0</v>
      </c>
      <c r="Z3324">
        <f t="shared" ca="1" si="102"/>
        <v>1778</v>
      </c>
      <c r="AA3324">
        <f t="shared" ca="1" si="103"/>
        <v>120</v>
      </c>
    </row>
    <row r="3325" spans="1:27" x14ac:dyDescent="0.2">
      <c r="A3325" t="s">
        <v>94</v>
      </c>
      <c r="B3325" s="1">
        <v>37321</v>
      </c>
      <c r="D3325" t="s">
        <v>33</v>
      </c>
      <c r="E3325" t="s">
        <v>38</v>
      </c>
      <c r="F3325">
        <v>2</v>
      </c>
      <c r="G3325">
        <v>0</v>
      </c>
      <c r="H3325" t="s">
        <v>27</v>
      </c>
      <c r="I3325">
        <v>0</v>
      </c>
      <c r="J3325">
        <v>0</v>
      </c>
      <c r="K3325" t="s">
        <v>156</v>
      </c>
      <c r="L3325">
        <v>11</v>
      </c>
      <c r="M3325">
        <v>9</v>
      </c>
      <c r="N3325">
        <v>7</v>
      </c>
      <c r="O3325">
        <v>3</v>
      </c>
      <c r="P3325">
        <v>7</v>
      </c>
      <c r="Q3325">
        <v>5</v>
      </c>
      <c r="R3325">
        <v>11</v>
      </c>
      <c r="S3325">
        <v>15</v>
      </c>
      <c r="T3325">
        <v>1</v>
      </c>
      <c r="U3325">
        <v>3</v>
      </c>
      <c r="V3325">
        <v>0</v>
      </c>
      <c r="W3325">
        <v>0</v>
      </c>
      <c r="Z3325">
        <f t="shared" ca="1" si="102"/>
        <v>1002</v>
      </c>
      <c r="AA3325">
        <f t="shared" ca="1" si="103"/>
        <v>90</v>
      </c>
    </row>
    <row r="3326" spans="1:27" x14ac:dyDescent="0.2">
      <c r="A3326" t="s">
        <v>94</v>
      </c>
      <c r="B3326" s="1">
        <v>37321</v>
      </c>
      <c r="D3326" t="s">
        <v>30</v>
      </c>
      <c r="E3326" t="s">
        <v>35</v>
      </c>
      <c r="F3326">
        <v>3</v>
      </c>
      <c r="G3326">
        <v>0</v>
      </c>
      <c r="H3326" t="s">
        <v>27</v>
      </c>
      <c r="I3326">
        <v>1</v>
      </c>
      <c r="J3326">
        <v>0</v>
      </c>
      <c r="K3326" t="s">
        <v>139</v>
      </c>
      <c r="L3326">
        <v>23</v>
      </c>
      <c r="M3326">
        <v>11</v>
      </c>
      <c r="N3326">
        <v>11</v>
      </c>
      <c r="O3326">
        <v>2</v>
      </c>
      <c r="P3326">
        <v>5</v>
      </c>
      <c r="Q3326">
        <v>6</v>
      </c>
      <c r="R3326">
        <v>8</v>
      </c>
      <c r="S3326">
        <v>13</v>
      </c>
      <c r="T3326">
        <v>0</v>
      </c>
      <c r="U3326">
        <v>0</v>
      </c>
      <c r="V3326">
        <v>0</v>
      </c>
      <c r="W3326">
        <v>0</v>
      </c>
      <c r="Z3326">
        <f t="shared" ca="1" si="102"/>
        <v>1150</v>
      </c>
      <c r="AA3326">
        <f t="shared" ca="1" si="103"/>
        <v>90</v>
      </c>
    </row>
    <row r="3327" spans="1:27" x14ac:dyDescent="0.2">
      <c r="A3327" t="s">
        <v>94</v>
      </c>
      <c r="B3327" s="1">
        <v>37321</v>
      </c>
      <c r="D3327" t="s">
        <v>46</v>
      </c>
      <c r="E3327" t="s">
        <v>36</v>
      </c>
      <c r="F3327">
        <v>4</v>
      </c>
      <c r="G3327">
        <v>0</v>
      </c>
      <c r="H3327" t="s">
        <v>27</v>
      </c>
      <c r="I3327">
        <v>2</v>
      </c>
      <c r="J3327">
        <v>0</v>
      </c>
      <c r="K3327" t="s">
        <v>143</v>
      </c>
      <c r="L3327">
        <v>25</v>
      </c>
      <c r="M3327">
        <v>7</v>
      </c>
      <c r="N3327">
        <v>14</v>
      </c>
      <c r="O3327">
        <v>2</v>
      </c>
      <c r="P3327">
        <v>14</v>
      </c>
      <c r="Q3327">
        <v>3</v>
      </c>
      <c r="R3327">
        <v>6</v>
      </c>
      <c r="S3327">
        <v>13</v>
      </c>
      <c r="T3327">
        <v>2</v>
      </c>
      <c r="U3327">
        <v>3</v>
      </c>
      <c r="V3327">
        <v>0</v>
      </c>
      <c r="W3327">
        <v>1</v>
      </c>
      <c r="Z3327">
        <f t="shared" ca="1" si="102"/>
        <v>1771</v>
      </c>
      <c r="AA3327">
        <f t="shared" ca="1" si="103"/>
        <v>90</v>
      </c>
    </row>
    <row r="3328" spans="1:27" x14ac:dyDescent="0.2">
      <c r="A3328" t="s">
        <v>94</v>
      </c>
      <c r="B3328" s="1">
        <v>37321</v>
      </c>
      <c r="D3328" t="s">
        <v>41</v>
      </c>
      <c r="E3328" t="s">
        <v>53</v>
      </c>
      <c r="F3328">
        <v>1</v>
      </c>
      <c r="G3328">
        <v>1</v>
      </c>
      <c r="H3328" t="s">
        <v>34</v>
      </c>
      <c r="I3328">
        <v>1</v>
      </c>
      <c r="J3328">
        <v>0</v>
      </c>
      <c r="K3328" t="s">
        <v>144</v>
      </c>
      <c r="L3328">
        <v>9</v>
      </c>
      <c r="M3328">
        <v>4</v>
      </c>
      <c r="N3328">
        <v>4</v>
      </c>
      <c r="O3328">
        <v>1</v>
      </c>
      <c r="P3328">
        <v>13</v>
      </c>
      <c r="Q3328">
        <v>1</v>
      </c>
      <c r="R3328">
        <v>17</v>
      </c>
      <c r="S3328">
        <v>12</v>
      </c>
      <c r="T3328">
        <v>1</v>
      </c>
      <c r="U3328">
        <v>1</v>
      </c>
      <c r="V3328">
        <v>0</v>
      </c>
      <c r="W3328">
        <v>1</v>
      </c>
      <c r="Z3328">
        <f t="shared" ca="1" si="102"/>
        <v>1692</v>
      </c>
      <c r="AA3328">
        <f t="shared" ca="1" si="103"/>
        <v>120</v>
      </c>
    </row>
    <row r="3329" spans="1:27" x14ac:dyDescent="0.2">
      <c r="A3329" t="s">
        <v>94</v>
      </c>
      <c r="B3329" s="1">
        <v>37321</v>
      </c>
      <c r="D3329" t="s">
        <v>43</v>
      </c>
      <c r="E3329" t="s">
        <v>42</v>
      </c>
      <c r="F3329">
        <v>1</v>
      </c>
      <c r="G3329">
        <v>0</v>
      </c>
      <c r="H3329" t="s">
        <v>27</v>
      </c>
      <c r="I3329">
        <v>0</v>
      </c>
      <c r="J3329">
        <v>0</v>
      </c>
      <c r="K3329" t="s">
        <v>142</v>
      </c>
      <c r="L3329">
        <v>16</v>
      </c>
      <c r="M3329">
        <v>6</v>
      </c>
      <c r="N3329">
        <v>6</v>
      </c>
      <c r="O3329">
        <v>2</v>
      </c>
      <c r="P3329">
        <v>10</v>
      </c>
      <c r="Q3329">
        <v>3</v>
      </c>
      <c r="R3329">
        <v>8</v>
      </c>
      <c r="S3329">
        <v>13</v>
      </c>
      <c r="T3329">
        <v>0</v>
      </c>
      <c r="U3329">
        <v>2</v>
      </c>
      <c r="V3329">
        <v>0</v>
      </c>
      <c r="W3329">
        <v>0</v>
      </c>
      <c r="Z3329">
        <f t="shared" ca="1" si="102"/>
        <v>1061</v>
      </c>
      <c r="AA3329">
        <f t="shared" ca="1" si="103"/>
        <v>120</v>
      </c>
    </row>
    <row r="3330" spans="1:27" x14ac:dyDescent="0.2">
      <c r="A3330" t="s">
        <v>94</v>
      </c>
      <c r="B3330" s="1">
        <v>37324</v>
      </c>
      <c r="D3330" t="s">
        <v>50</v>
      </c>
      <c r="E3330" t="s">
        <v>60</v>
      </c>
      <c r="F3330">
        <v>1</v>
      </c>
      <c r="G3330">
        <v>1</v>
      </c>
      <c r="H3330" t="s">
        <v>34</v>
      </c>
      <c r="I3330">
        <v>1</v>
      </c>
      <c r="J3330">
        <v>1</v>
      </c>
      <c r="K3330" t="s">
        <v>148</v>
      </c>
      <c r="L3330">
        <v>10</v>
      </c>
      <c r="M3330">
        <v>11</v>
      </c>
      <c r="N3330">
        <v>5</v>
      </c>
      <c r="O3330">
        <v>6</v>
      </c>
      <c r="P3330">
        <v>11</v>
      </c>
      <c r="Q3330">
        <v>5</v>
      </c>
      <c r="R3330">
        <v>15</v>
      </c>
      <c r="S3330">
        <v>16</v>
      </c>
      <c r="T3330">
        <v>1</v>
      </c>
      <c r="U3330">
        <v>3</v>
      </c>
      <c r="V3330">
        <v>0</v>
      </c>
      <c r="W3330">
        <v>0</v>
      </c>
      <c r="Z3330">
        <f t="shared" ca="1" si="102"/>
        <v>1933</v>
      </c>
      <c r="AA3330">
        <f t="shared" ca="1" si="103"/>
        <v>120</v>
      </c>
    </row>
    <row r="3331" spans="1:27" x14ac:dyDescent="0.2">
      <c r="A3331" t="s">
        <v>94</v>
      </c>
      <c r="B3331" s="1">
        <v>37328</v>
      </c>
      <c r="D3331" t="s">
        <v>29</v>
      </c>
      <c r="E3331" t="s">
        <v>38</v>
      </c>
      <c r="F3331">
        <v>2</v>
      </c>
      <c r="G3331">
        <v>1</v>
      </c>
      <c r="H3331" t="s">
        <v>27</v>
      </c>
      <c r="I3331">
        <v>2</v>
      </c>
      <c r="J3331">
        <v>0</v>
      </c>
      <c r="K3331" t="s">
        <v>162</v>
      </c>
      <c r="L3331">
        <v>11</v>
      </c>
      <c r="M3331">
        <v>6</v>
      </c>
      <c r="N3331">
        <v>7</v>
      </c>
      <c r="O3331">
        <v>3</v>
      </c>
      <c r="P3331">
        <v>9</v>
      </c>
      <c r="Q3331">
        <v>2</v>
      </c>
      <c r="R3331">
        <v>24</v>
      </c>
      <c r="S3331">
        <v>17</v>
      </c>
      <c r="T3331">
        <v>3</v>
      </c>
      <c r="U3331">
        <v>2</v>
      </c>
      <c r="V3331">
        <v>0</v>
      </c>
      <c r="W3331">
        <v>0</v>
      </c>
      <c r="Z3331">
        <f t="shared" ref="Z3331:Z3394" ca="1" si="104">RANDBETWEEN(723,2017)</f>
        <v>1262</v>
      </c>
      <c r="AA3331">
        <f t="shared" ref="AA3331:AA3394" ca="1" si="105">IF(RAND() &lt; 0.5, 90, 120)</f>
        <v>120</v>
      </c>
    </row>
    <row r="3332" spans="1:27" x14ac:dyDescent="0.2">
      <c r="A3332" t="s">
        <v>94</v>
      </c>
      <c r="B3332" s="1">
        <v>37328</v>
      </c>
      <c r="D3332" t="s">
        <v>28</v>
      </c>
      <c r="E3332" t="s">
        <v>36</v>
      </c>
      <c r="F3332">
        <v>4</v>
      </c>
      <c r="G3332">
        <v>0</v>
      </c>
      <c r="H3332" t="s">
        <v>27</v>
      </c>
      <c r="I3332">
        <v>1</v>
      </c>
      <c r="J3332">
        <v>0</v>
      </c>
      <c r="K3332" t="s">
        <v>137</v>
      </c>
      <c r="L3332">
        <v>24</v>
      </c>
      <c r="M3332">
        <v>5</v>
      </c>
      <c r="N3332">
        <v>13</v>
      </c>
      <c r="O3332">
        <v>0</v>
      </c>
      <c r="P3332">
        <v>6</v>
      </c>
      <c r="Q3332">
        <v>3</v>
      </c>
      <c r="R3332">
        <v>10</v>
      </c>
      <c r="S3332">
        <v>14</v>
      </c>
      <c r="T3332">
        <v>1</v>
      </c>
      <c r="U3332">
        <v>3</v>
      </c>
      <c r="V3332">
        <v>0</v>
      </c>
      <c r="W3332">
        <v>1</v>
      </c>
      <c r="Z3332">
        <f t="shared" ca="1" si="104"/>
        <v>828</v>
      </c>
      <c r="AA3332">
        <f t="shared" ca="1" si="105"/>
        <v>90</v>
      </c>
    </row>
    <row r="3333" spans="1:27" x14ac:dyDescent="0.2">
      <c r="A3333" t="s">
        <v>94</v>
      </c>
      <c r="B3333" s="1">
        <v>37331</v>
      </c>
      <c r="D3333" t="s">
        <v>52</v>
      </c>
      <c r="E3333" t="s">
        <v>55</v>
      </c>
      <c r="F3333">
        <v>1</v>
      </c>
      <c r="G3333">
        <v>3</v>
      </c>
      <c r="H3333" t="s">
        <v>24</v>
      </c>
      <c r="I3333">
        <v>0</v>
      </c>
      <c r="J3333">
        <v>1</v>
      </c>
      <c r="K3333" t="s">
        <v>138</v>
      </c>
      <c r="L3333">
        <v>6</v>
      </c>
      <c r="M3333">
        <v>3</v>
      </c>
      <c r="N3333">
        <v>2</v>
      </c>
      <c r="O3333">
        <v>2</v>
      </c>
      <c r="P3333">
        <v>7</v>
      </c>
      <c r="Q3333">
        <v>3</v>
      </c>
      <c r="R3333">
        <v>13</v>
      </c>
      <c r="S3333">
        <v>13</v>
      </c>
      <c r="T3333">
        <v>0</v>
      </c>
      <c r="U3333">
        <v>0</v>
      </c>
      <c r="V3333">
        <v>1</v>
      </c>
      <c r="W3333">
        <v>0</v>
      </c>
      <c r="Z3333">
        <f t="shared" ca="1" si="104"/>
        <v>1666</v>
      </c>
      <c r="AA3333">
        <f t="shared" ca="1" si="105"/>
        <v>90</v>
      </c>
    </row>
    <row r="3334" spans="1:27" x14ac:dyDescent="0.2">
      <c r="A3334" t="s">
        <v>94</v>
      </c>
      <c r="B3334" s="1">
        <v>37331</v>
      </c>
      <c r="D3334" t="s">
        <v>28</v>
      </c>
      <c r="E3334" t="s">
        <v>56</v>
      </c>
      <c r="F3334">
        <v>4</v>
      </c>
      <c r="G3334">
        <v>0</v>
      </c>
      <c r="H3334" t="s">
        <v>27</v>
      </c>
      <c r="I3334">
        <v>1</v>
      </c>
      <c r="J3334">
        <v>0</v>
      </c>
      <c r="K3334" t="s">
        <v>142</v>
      </c>
      <c r="L3334">
        <v>12</v>
      </c>
      <c r="M3334">
        <v>8</v>
      </c>
      <c r="N3334">
        <v>7</v>
      </c>
      <c r="O3334">
        <v>3</v>
      </c>
      <c r="P3334">
        <v>6</v>
      </c>
      <c r="Q3334">
        <v>3</v>
      </c>
      <c r="R3334">
        <v>8</v>
      </c>
      <c r="S3334">
        <v>13</v>
      </c>
      <c r="T3334">
        <v>2</v>
      </c>
      <c r="U3334">
        <v>2</v>
      </c>
      <c r="V3334">
        <v>0</v>
      </c>
      <c r="W3334">
        <v>0</v>
      </c>
      <c r="Z3334">
        <f t="shared" ca="1" si="104"/>
        <v>1384</v>
      </c>
      <c r="AA3334">
        <f t="shared" ca="1" si="105"/>
        <v>120</v>
      </c>
    </row>
    <row r="3335" spans="1:27" x14ac:dyDescent="0.2">
      <c r="A3335" t="s">
        <v>94</v>
      </c>
      <c r="B3335" s="1">
        <v>37331</v>
      </c>
      <c r="D3335" t="s">
        <v>42</v>
      </c>
      <c r="E3335" t="s">
        <v>104</v>
      </c>
      <c r="F3335">
        <v>2</v>
      </c>
      <c r="G3335">
        <v>1</v>
      </c>
      <c r="H3335" t="s">
        <v>27</v>
      </c>
      <c r="I3335">
        <v>2</v>
      </c>
      <c r="J3335">
        <v>0</v>
      </c>
      <c r="K3335" t="s">
        <v>146</v>
      </c>
      <c r="L3335">
        <v>5</v>
      </c>
      <c r="M3335">
        <v>11</v>
      </c>
      <c r="N3335">
        <v>2</v>
      </c>
      <c r="O3335">
        <v>5</v>
      </c>
      <c r="P3335">
        <v>0</v>
      </c>
      <c r="Q3335">
        <v>11</v>
      </c>
      <c r="R3335">
        <v>16</v>
      </c>
      <c r="S3335">
        <v>15</v>
      </c>
      <c r="T3335">
        <v>2</v>
      </c>
      <c r="U3335">
        <v>4</v>
      </c>
      <c r="V3335">
        <v>1</v>
      </c>
      <c r="W3335">
        <v>0</v>
      </c>
      <c r="Z3335">
        <f t="shared" ca="1" si="104"/>
        <v>1324</v>
      </c>
      <c r="AA3335">
        <f t="shared" ca="1" si="105"/>
        <v>90</v>
      </c>
    </row>
    <row r="3336" spans="1:27" x14ac:dyDescent="0.2">
      <c r="A3336" t="s">
        <v>94</v>
      </c>
      <c r="B3336" s="1">
        <v>37331</v>
      </c>
      <c r="D3336" t="s">
        <v>53</v>
      </c>
      <c r="E3336" t="s">
        <v>30</v>
      </c>
      <c r="F3336">
        <v>1</v>
      </c>
      <c r="G3336">
        <v>2</v>
      </c>
      <c r="H3336" t="s">
        <v>24</v>
      </c>
      <c r="I3336">
        <v>0</v>
      </c>
      <c r="J3336">
        <v>1</v>
      </c>
      <c r="K3336" t="s">
        <v>147</v>
      </c>
      <c r="L3336">
        <v>15</v>
      </c>
      <c r="M3336">
        <v>8</v>
      </c>
      <c r="N3336">
        <v>5</v>
      </c>
      <c r="O3336">
        <v>7</v>
      </c>
      <c r="P3336">
        <v>7</v>
      </c>
      <c r="Q3336">
        <v>3</v>
      </c>
      <c r="R3336">
        <v>10</v>
      </c>
      <c r="S3336">
        <v>12</v>
      </c>
      <c r="T3336">
        <v>0</v>
      </c>
      <c r="U3336">
        <v>2</v>
      </c>
      <c r="V3336">
        <v>0</v>
      </c>
      <c r="W3336">
        <v>0</v>
      </c>
      <c r="Z3336">
        <f t="shared" ca="1" si="104"/>
        <v>1330</v>
      </c>
      <c r="AA3336">
        <f t="shared" ca="1" si="105"/>
        <v>120</v>
      </c>
    </row>
    <row r="3337" spans="1:27" x14ac:dyDescent="0.2">
      <c r="A3337" t="s">
        <v>94</v>
      </c>
      <c r="B3337" s="1">
        <v>37331</v>
      </c>
      <c r="D3337" t="s">
        <v>35</v>
      </c>
      <c r="E3337" t="s">
        <v>38</v>
      </c>
      <c r="F3337">
        <v>2</v>
      </c>
      <c r="G3337">
        <v>2</v>
      </c>
      <c r="H3337" t="s">
        <v>34</v>
      </c>
      <c r="I3337">
        <v>0</v>
      </c>
      <c r="J3337">
        <v>0</v>
      </c>
      <c r="K3337" t="s">
        <v>143</v>
      </c>
      <c r="L3337">
        <v>20</v>
      </c>
      <c r="M3337">
        <v>7</v>
      </c>
      <c r="N3337">
        <v>8</v>
      </c>
      <c r="O3337">
        <v>4</v>
      </c>
      <c r="P3337">
        <v>12</v>
      </c>
      <c r="Q3337">
        <v>3</v>
      </c>
      <c r="R3337">
        <v>11</v>
      </c>
      <c r="S3337">
        <v>15</v>
      </c>
      <c r="T3337">
        <v>1</v>
      </c>
      <c r="U3337">
        <v>1</v>
      </c>
      <c r="V3337">
        <v>0</v>
      </c>
      <c r="W3337">
        <v>0</v>
      </c>
      <c r="Z3337">
        <f t="shared" ca="1" si="104"/>
        <v>854</v>
      </c>
      <c r="AA3337">
        <f t="shared" ca="1" si="105"/>
        <v>120</v>
      </c>
    </row>
    <row r="3338" spans="1:27" x14ac:dyDescent="0.2">
      <c r="A3338" t="s">
        <v>94</v>
      </c>
      <c r="B3338" s="1">
        <v>37331</v>
      </c>
      <c r="D3338" t="s">
        <v>41</v>
      </c>
      <c r="E3338" t="s">
        <v>50</v>
      </c>
      <c r="F3338">
        <v>2</v>
      </c>
      <c r="G3338">
        <v>2</v>
      </c>
      <c r="H3338" t="s">
        <v>34</v>
      </c>
      <c r="I3338">
        <v>1</v>
      </c>
      <c r="J3338">
        <v>2</v>
      </c>
      <c r="K3338" t="s">
        <v>157</v>
      </c>
      <c r="L3338">
        <v>9</v>
      </c>
      <c r="M3338">
        <v>6</v>
      </c>
      <c r="N3338">
        <v>5</v>
      </c>
      <c r="O3338">
        <v>4</v>
      </c>
      <c r="P3338">
        <v>6</v>
      </c>
      <c r="Q3338">
        <v>2</v>
      </c>
      <c r="R3338">
        <v>15</v>
      </c>
      <c r="S3338">
        <v>13</v>
      </c>
      <c r="T3338">
        <v>0</v>
      </c>
      <c r="U3338">
        <v>3</v>
      </c>
      <c r="V3338">
        <v>0</v>
      </c>
      <c r="W3338">
        <v>0</v>
      </c>
      <c r="Z3338">
        <f t="shared" ca="1" si="104"/>
        <v>1989</v>
      </c>
      <c r="AA3338">
        <f t="shared" ca="1" si="105"/>
        <v>120</v>
      </c>
    </row>
    <row r="3339" spans="1:27" x14ac:dyDescent="0.2">
      <c r="A3339" t="s">
        <v>94</v>
      </c>
      <c r="B3339" s="1">
        <v>37331</v>
      </c>
      <c r="D3339" t="s">
        <v>43</v>
      </c>
      <c r="E3339" t="s">
        <v>46</v>
      </c>
      <c r="F3339">
        <v>3</v>
      </c>
      <c r="G3339">
        <v>5</v>
      </c>
      <c r="H3339" t="s">
        <v>24</v>
      </c>
      <c r="I3339">
        <v>2</v>
      </c>
      <c r="J3339">
        <v>2</v>
      </c>
      <c r="K3339" t="s">
        <v>151</v>
      </c>
      <c r="L3339">
        <v>10</v>
      </c>
      <c r="M3339">
        <v>14</v>
      </c>
      <c r="N3339">
        <v>3</v>
      </c>
      <c r="O3339">
        <v>9</v>
      </c>
      <c r="P3339">
        <v>3</v>
      </c>
      <c r="Q3339">
        <v>3</v>
      </c>
      <c r="R3339">
        <v>13</v>
      </c>
      <c r="S3339">
        <v>8</v>
      </c>
      <c r="T3339">
        <v>2</v>
      </c>
      <c r="U3339">
        <v>2</v>
      </c>
      <c r="V3339">
        <v>0</v>
      </c>
      <c r="W3339">
        <v>0</v>
      </c>
      <c r="Z3339">
        <f t="shared" ca="1" si="104"/>
        <v>1290</v>
      </c>
      <c r="AA3339">
        <f t="shared" ca="1" si="105"/>
        <v>90</v>
      </c>
    </row>
    <row r="3340" spans="1:27" x14ac:dyDescent="0.2">
      <c r="A3340" t="s">
        <v>94</v>
      </c>
      <c r="B3340" s="1">
        <v>37332</v>
      </c>
      <c r="D3340" t="s">
        <v>25</v>
      </c>
      <c r="E3340" t="s">
        <v>22</v>
      </c>
      <c r="F3340">
        <v>1</v>
      </c>
      <c r="G3340">
        <v>2</v>
      </c>
      <c r="H3340" t="s">
        <v>24</v>
      </c>
      <c r="I3340">
        <v>1</v>
      </c>
      <c r="J3340">
        <v>0</v>
      </c>
      <c r="K3340" t="s">
        <v>141</v>
      </c>
      <c r="L3340">
        <v>8</v>
      </c>
      <c r="M3340">
        <v>6</v>
      </c>
      <c r="N3340">
        <v>3</v>
      </c>
      <c r="O3340">
        <v>3</v>
      </c>
      <c r="P3340">
        <v>10</v>
      </c>
      <c r="Q3340">
        <v>2</v>
      </c>
      <c r="R3340">
        <v>10</v>
      </c>
      <c r="S3340">
        <v>12</v>
      </c>
      <c r="T3340">
        <v>1</v>
      </c>
      <c r="U3340">
        <v>2</v>
      </c>
      <c r="V3340">
        <v>0</v>
      </c>
      <c r="W3340">
        <v>0</v>
      </c>
      <c r="Z3340">
        <f t="shared" ca="1" si="104"/>
        <v>1382</v>
      </c>
      <c r="AA3340">
        <f t="shared" ca="1" si="105"/>
        <v>90</v>
      </c>
    </row>
    <row r="3341" spans="1:27" x14ac:dyDescent="0.2">
      <c r="A3341" t="s">
        <v>94</v>
      </c>
      <c r="B3341" s="1">
        <v>37332</v>
      </c>
      <c r="D3341" t="s">
        <v>33</v>
      </c>
      <c r="E3341" t="s">
        <v>29</v>
      </c>
      <c r="F3341">
        <v>3</v>
      </c>
      <c r="G3341">
        <v>1</v>
      </c>
      <c r="H3341" t="s">
        <v>27</v>
      </c>
      <c r="I3341">
        <v>2</v>
      </c>
      <c r="J3341">
        <v>0</v>
      </c>
      <c r="K3341" t="s">
        <v>153</v>
      </c>
      <c r="L3341">
        <v>18</v>
      </c>
      <c r="M3341">
        <v>15</v>
      </c>
      <c r="N3341">
        <v>8</v>
      </c>
      <c r="O3341">
        <v>8</v>
      </c>
      <c r="P3341">
        <v>4</v>
      </c>
      <c r="Q3341">
        <v>4</v>
      </c>
      <c r="R3341">
        <v>15</v>
      </c>
      <c r="S3341">
        <v>16</v>
      </c>
      <c r="T3341">
        <v>2</v>
      </c>
      <c r="U3341">
        <v>1</v>
      </c>
      <c r="V3341">
        <v>0</v>
      </c>
      <c r="W3341">
        <v>0</v>
      </c>
      <c r="Z3341">
        <f t="shared" ca="1" si="104"/>
        <v>1030</v>
      </c>
      <c r="AA3341">
        <f t="shared" ca="1" si="105"/>
        <v>90</v>
      </c>
    </row>
    <row r="3342" spans="1:27" x14ac:dyDescent="0.2">
      <c r="A3342" t="s">
        <v>94</v>
      </c>
      <c r="B3342" s="1">
        <v>37333</v>
      </c>
      <c r="D3342" t="s">
        <v>36</v>
      </c>
      <c r="E3342" t="s">
        <v>60</v>
      </c>
      <c r="F3342">
        <v>0</v>
      </c>
      <c r="G3342">
        <v>1</v>
      </c>
      <c r="H3342" t="s">
        <v>24</v>
      </c>
      <c r="I3342">
        <v>0</v>
      </c>
      <c r="J3342">
        <v>0</v>
      </c>
      <c r="K3342" t="s">
        <v>139</v>
      </c>
      <c r="L3342">
        <v>13</v>
      </c>
      <c r="M3342">
        <v>10</v>
      </c>
      <c r="N3342">
        <v>5</v>
      </c>
      <c r="O3342">
        <v>4</v>
      </c>
      <c r="P3342">
        <v>4</v>
      </c>
      <c r="Q3342">
        <v>6</v>
      </c>
      <c r="R3342">
        <v>5</v>
      </c>
      <c r="S3342">
        <v>13</v>
      </c>
      <c r="T3342">
        <v>1</v>
      </c>
      <c r="U3342">
        <v>0</v>
      </c>
      <c r="V3342">
        <v>0</v>
      </c>
      <c r="W3342">
        <v>0</v>
      </c>
      <c r="Z3342">
        <f t="shared" ca="1" si="104"/>
        <v>1923</v>
      </c>
      <c r="AA3342">
        <f t="shared" ca="1" si="105"/>
        <v>90</v>
      </c>
    </row>
    <row r="3343" spans="1:27" x14ac:dyDescent="0.2">
      <c r="A3343" t="s">
        <v>94</v>
      </c>
      <c r="B3343" s="1">
        <v>37338</v>
      </c>
      <c r="D3343" t="s">
        <v>60</v>
      </c>
      <c r="E3343" t="s">
        <v>52</v>
      </c>
      <c r="F3343">
        <v>1</v>
      </c>
      <c r="G3343">
        <v>2</v>
      </c>
      <c r="H3343" t="s">
        <v>24</v>
      </c>
      <c r="I3343">
        <v>0</v>
      </c>
      <c r="J3343">
        <v>2</v>
      </c>
      <c r="K3343" t="s">
        <v>161</v>
      </c>
      <c r="L3343">
        <v>6</v>
      </c>
      <c r="M3343">
        <v>6</v>
      </c>
      <c r="N3343">
        <v>4</v>
      </c>
      <c r="O3343">
        <v>4</v>
      </c>
      <c r="P3343">
        <v>4</v>
      </c>
      <c r="Q3343">
        <v>1</v>
      </c>
      <c r="R3343">
        <v>15</v>
      </c>
      <c r="S3343">
        <v>17</v>
      </c>
      <c r="T3343">
        <v>1</v>
      </c>
      <c r="U3343">
        <v>2</v>
      </c>
      <c r="V3343">
        <v>0</v>
      </c>
      <c r="W3343">
        <v>0</v>
      </c>
      <c r="Z3343">
        <f t="shared" ca="1" si="104"/>
        <v>1490</v>
      </c>
      <c r="AA3343">
        <f t="shared" ca="1" si="105"/>
        <v>90</v>
      </c>
    </row>
    <row r="3344" spans="1:27" x14ac:dyDescent="0.2">
      <c r="A3344" t="s">
        <v>94</v>
      </c>
      <c r="B3344" s="1">
        <v>37338</v>
      </c>
      <c r="D3344" t="s">
        <v>55</v>
      </c>
      <c r="E3344" t="s">
        <v>42</v>
      </c>
      <c r="F3344">
        <v>3</v>
      </c>
      <c r="G3344">
        <v>4</v>
      </c>
      <c r="H3344" t="s">
        <v>24</v>
      </c>
      <c r="I3344">
        <v>0</v>
      </c>
      <c r="J3344">
        <v>1</v>
      </c>
      <c r="K3344" t="s">
        <v>150</v>
      </c>
      <c r="L3344">
        <v>12</v>
      </c>
      <c r="M3344">
        <v>8</v>
      </c>
      <c r="N3344">
        <v>4</v>
      </c>
      <c r="O3344">
        <v>7</v>
      </c>
      <c r="P3344">
        <v>8</v>
      </c>
      <c r="Q3344">
        <v>0</v>
      </c>
      <c r="R3344">
        <v>12</v>
      </c>
      <c r="S3344">
        <v>21</v>
      </c>
      <c r="T3344">
        <v>2</v>
      </c>
      <c r="U3344">
        <v>3</v>
      </c>
      <c r="V3344">
        <v>0</v>
      </c>
      <c r="W3344">
        <v>0</v>
      </c>
      <c r="Z3344">
        <f t="shared" ca="1" si="104"/>
        <v>886</v>
      </c>
      <c r="AA3344">
        <f t="shared" ca="1" si="105"/>
        <v>120</v>
      </c>
    </row>
    <row r="3345" spans="1:27" x14ac:dyDescent="0.2">
      <c r="A3345" t="s">
        <v>94</v>
      </c>
      <c r="B3345" s="1">
        <v>37338</v>
      </c>
      <c r="D3345" t="s">
        <v>38</v>
      </c>
      <c r="E3345" t="s">
        <v>25</v>
      </c>
      <c r="F3345">
        <v>0</v>
      </c>
      <c r="G3345">
        <v>0</v>
      </c>
      <c r="H3345" t="s">
        <v>34</v>
      </c>
      <c r="I3345">
        <v>0</v>
      </c>
      <c r="J3345">
        <v>0</v>
      </c>
      <c r="K3345" t="s">
        <v>154</v>
      </c>
      <c r="L3345">
        <v>13</v>
      </c>
      <c r="M3345">
        <v>6</v>
      </c>
      <c r="N3345">
        <v>3</v>
      </c>
      <c r="O3345">
        <v>2</v>
      </c>
      <c r="P3345">
        <v>8</v>
      </c>
      <c r="Q3345">
        <v>6</v>
      </c>
      <c r="R3345">
        <v>15</v>
      </c>
      <c r="S3345">
        <v>12</v>
      </c>
      <c r="T3345">
        <v>1</v>
      </c>
      <c r="U3345">
        <v>2</v>
      </c>
      <c r="V3345">
        <v>0</v>
      </c>
      <c r="W3345">
        <v>0</v>
      </c>
      <c r="Z3345">
        <f t="shared" ca="1" si="104"/>
        <v>1312</v>
      </c>
      <c r="AA3345">
        <f t="shared" ca="1" si="105"/>
        <v>120</v>
      </c>
    </row>
    <row r="3346" spans="1:27" x14ac:dyDescent="0.2">
      <c r="A3346" t="s">
        <v>94</v>
      </c>
      <c r="B3346" s="1">
        <v>37338</v>
      </c>
      <c r="D3346" t="s">
        <v>50</v>
      </c>
      <c r="E3346" t="s">
        <v>33</v>
      </c>
      <c r="F3346">
        <v>0</v>
      </c>
      <c r="G3346">
        <v>2</v>
      </c>
      <c r="H3346" t="s">
        <v>24</v>
      </c>
      <c r="I3346">
        <v>0</v>
      </c>
      <c r="J3346">
        <v>2</v>
      </c>
      <c r="K3346" t="s">
        <v>141</v>
      </c>
      <c r="L3346">
        <v>11</v>
      </c>
      <c r="M3346">
        <v>12</v>
      </c>
      <c r="N3346">
        <v>5</v>
      </c>
      <c r="O3346">
        <v>8</v>
      </c>
      <c r="P3346">
        <v>8</v>
      </c>
      <c r="Q3346">
        <v>7</v>
      </c>
      <c r="R3346">
        <v>12</v>
      </c>
      <c r="S3346">
        <v>10</v>
      </c>
      <c r="T3346">
        <v>2</v>
      </c>
      <c r="U3346">
        <v>2</v>
      </c>
      <c r="V3346">
        <v>0</v>
      </c>
      <c r="W3346">
        <v>0</v>
      </c>
      <c r="Z3346">
        <f t="shared" ca="1" si="104"/>
        <v>955</v>
      </c>
      <c r="AA3346">
        <f t="shared" ca="1" si="105"/>
        <v>90</v>
      </c>
    </row>
    <row r="3347" spans="1:27" x14ac:dyDescent="0.2">
      <c r="A3347" t="s">
        <v>94</v>
      </c>
      <c r="B3347" s="1">
        <v>37338</v>
      </c>
      <c r="D3347" t="s">
        <v>46</v>
      </c>
      <c r="E3347" t="s">
        <v>53</v>
      </c>
      <c r="F3347">
        <v>0</v>
      </c>
      <c r="G3347">
        <v>1</v>
      </c>
      <c r="H3347" t="s">
        <v>24</v>
      </c>
      <c r="I3347">
        <v>0</v>
      </c>
      <c r="J3347">
        <v>1</v>
      </c>
      <c r="K3347" t="s">
        <v>149</v>
      </c>
      <c r="L3347">
        <v>18</v>
      </c>
      <c r="M3347">
        <v>5</v>
      </c>
      <c r="N3347">
        <v>4</v>
      </c>
      <c r="O3347">
        <v>3</v>
      </c>
      <c r="P3347">
        <v>6</v>
      </c>
      <c r="Q3347">
        <v>2</v>
      </c>
      <c r="R3347">
        <v>9</v>
      </c>
      <c r="S3347">
        <v>11</v>
      </c>
      <c r="T3347">
        <v>4</v>
      </c>
      <c r="U3347">
        <v>2</v>
      </c>
      <c r="V3347">
        <v>0</v>
      </c>
      <c r="W3347">
        <v>0</v>
      </c>
      <c r="Z3347">
        <f t="shared" ca="1" si="104"/>
        <v>1843</v>
      </c>
      <c r="AA3347">
        <f t="shared" ca="1" si="105"/>
        <v>120</v>
      </c>
    </row>
    <row r="3348" spans="1:27" x14ac:dyDescent="0.2">
      <c r="A3348" t="s">
        <v>94</v>
      </c>
      <c r="B3348" s="1">
        <v>37338</v>
      </c>
      <c r="D3348" t="s">
        <v>56</v>
      </c>
      <c r="E3348" t="s">
        <v>41</v>
      </c>
      <c r="F3348">
        <v>1</v>
      </c>
      <c r="G3348">
        <v>1</v>
      </c>
      <c r="H3348" t="s">
        <v>34</v>
      </c>
      <c r="I3348">
        <v>0</v>
      </c>
      <c r="J3348">
        <v>0</v>
      </c>
      <c r="K3348" t="s">
        <v>158</v>
      </c>
      <c r="L3348">
        <v>10</v>
      </c>
      <c r="M3348">
        <v>14</v>
      </c>
      <c r="N3348">
        <v>7</v>
      </c>
      <c r="O3348">
        <v>8</v>
      </c>
      <c r="P3348">
        <v>3</v>
      </c>
      <c r="Q3348">
        <v>8</v>
      </c>
      <c r="R3348">
        <v>10</v>
      </c>
      <c r="S3348">
        <v>14</v>
      </c>
      <c r="T3348">
        <v>2</v>
      </c>
      <c r="U3348">
        <v>3</v>
      </c>
      <c r="V3348">
        <v>0</v>
      </c>
      <c r="W3348">
        <v>0</v>
      </c>
      <c r="Z3348">
        <f t="shared" ca="1" si="104"/>
        <v>1682</v>
      </c>
      <c r="AA3348">
        <f t="shared" ca="1" si="105"/>
        <v>120</v>
      </c>
    </row>
    <row r="3349" spans="1:27" x14ac:dyDescent="0.2">
      <c r="A3349" t="s">
        <v>94</v>
      </c>
      <c r="B3349" s="1">
        <v>37339</v>
      </c>
      <c r="D3349" t="s">
        <v>104</v>
      </c>
      <c r="E3349" t="s">
        <v>36</v>
      </c>
      <c r="F3349">
        <v>0</v>
      </c>
      <c r="G3349">
        <v>2</v>
      </c>
      <c r="H3349" t="s">
        <v>24</v>
      </c>
      <c r="I3349">
        <v>0</v>
      </c>
      <c r="J3349">
        <v>2</v>
      </c>
      <c r="K3349" t="s">
        <v>145</v>
      </c>
      <c r="L3349">
        <v>9</v>
      </c>
      <c r="M3349">
        <v>11</v>
      </c>
      <c r="N3349">
        <v>3</v>
      </c>
      <c r="O3349">
        <v>4</v>
      </c>
      <c r="P3349">
        <v>4</v>
      </c>
      <c r="Q3349">
        <v>6</v>
      </c>
      <c r="R3349">
        <v>16</v>
      </c>
      <c r="S3349">
        <v>13</v>
      </c>
      <c r="T3349">
        <v>2</v>
      </c>
      <c r="U3349">
        <v>2</v>
      </c>
      <c r="V3349">
        <v>0</v>
      </c>
      <c r="W3349">
        <v>0</v>
      </c>
      <c r="Z3349">
        <f t="shared" ca="1" si="104"/>
        <v>1302</v>
      </c>
      <c r="AA3349">
        <f t="shared" ca="1" si="105"/>
        <v>90</v>
      </c>
    </row>
    <row r="3350" spans="1:27" x14ac:dyDescent="0.2">
      <c r="A3350" t="s">
        <v>94</v>
      </c>
      <c r="B3350" s="1">
        <v>37339</v>
      </c>
      <c r="D3350" t="s">
        <v>30</v>
      </c>
      <c r="E3350" t="s">
        <v>28</v>
      </c>
      <c r="F3350">
        <v>1</v>
      </c>
      <c r="G3350">
        <v>0</v>
      </c>
      <c r="H3350" t="s">
        <v>27</v>
      </c>
      <c r="I3350">
        <v>0</v>
      </c>
      <c r="J3350">
        <v>0</v>
      </c>
      <c r="K3350" t="s">
        <v>151</v>
      </c>
      <c r="L3350">
        <v>8</v>
      </c>
      <c r="M3350">
        <v>10</v>
      </c>
      <c r="N3350">
        <v>4</v>
      </c>
      <c r="O3350">
        <v>1</v>
      </c>
      <c r="P3350">
        <v>5</v>
      </c>
      <c r="Q3350">
        <v>3</v>
      </c>
      <c r="R3350">
        <v>17</v>
      </c>
      <c r="S3350">
        <v>13</v>
      </c>
      <c r="T3350">
        <v>1</v>
      </c>
      <c r="U3350">
        <v>1</v>
      </c>
      <c r="V3350">
        <v>0</v>
      </c>
      <c r="W3350">
        <v>0</v>
      </c>
      <c r="Z3350">
        <f t="shared" ca="1" si="104"/>
        <v>957</v>
      </c>
      <c r="AA3350">
        <f t="shared" ca="1" si="105"/>
        <v>120</v>
      </c>
    </row>
    <row r="3351" spans="1:27" x14ac:dyDescent="0.2">
      <c r="A3351" t="s">
        <v>94</v>
      </c>
      <c r="B3351" s="1">
        <v>37344</v>
      </c>
      <c r="D3351" t="s">
        <v>35</v>
      </c>
      <c r="E3351" t="s">
        <v>42</v>
      </c>
      <c r="F3351">
        <v>6</v>
      </c>
      <c r="G3351">
        <v>2</v>
      </c>
      <c r="H3351" t="s">
        <v>27</v>
      </c>
      <c r="I3351">
        <v>2</v>
      </c>
      <c r="J3351">
        <v>2</v>
      </c>
      <c r="K3351" t="s">
        <v>153</v>
      </c>
      <c r="L3351">
        <v>18</v>
      </c>
      <c r="M3351">
        <v>7</v>
      </c>
      <c r="N3351">
        <v>9</v>
      </c>
      <c r="O3351">
        <v>4</v>
      </c>
      <c r="P3351">
        <v>4</v>
      </c>
      <c r="Q3351">
        <v>1</v>
      </c>
      <c r="R3351">
        <v>5</v>
      </c>
      <c r="S3351">
        <v>8</v>
      </c>
      <c r="T3351">
        <v>0</v>
      </c>
      <c r="U3351">
        <v>3</v>
      </c>
      <c r="V3351">
        <v>0</v>
      </c>
      <c r="W3351">
        <v>0</v>
      </c>
      <c r="Z3351">
        <f t="shared" ca="1" si="104"/>
        <v>1058</v>
      </c>
      <c r="AA3351">
        <f t="shared" ca="1" si="105"/>
        <v>90</v>
      </c>
    </row>
    <row r="3352" spans="1:27" x14ac:dyDescent="0.2">
      <c r="A3352" t="s">
        <v>94</v>
      </c>
      <c r="B3352" s="1">
        <v>37345</v>
      </c>
      <c r="D3352" t="s">
        <v>22</v>
      </c>
      <c r="E3352" t="s">
        <v>56</v>
      </c>
      <c r="F3352">
        <v>3</v>
      </c>
      <c r="G3352">
        <v>0</v>
      </c>
      <c r="H3352" t="s">
        <v>27</v>
      </c>
      <c r="I3352">
        <v>3</v>
      </c>
      <c r="J3352">
        <v>0</v>
      </c>
      <c r="K3352" t="s">
        <v>145</v>
      </c>
      <c r="L3352">
        <v>13</v>
      </c>
      <c r="M3352">
        <v>13</v>
      </c>
      <c r="N3352">
        <v>10</v>
      </c>
      <c r="O3352">
        <v>5</v>
      </c>
      <c r="P3352">
        <v>5</v>
      </c>
      <c r="Q3352">
        <v>4</v>
      </c>
      <c r="R3352">
        <v>8</v>
      </c>
      <c r="S3352">
        <v>17</v>
      </c>
      <c r="T3352">
        <v>0</v>
      </c>
      <c r="U3352">
        <v>3</v>
      </c>
      <c r="V3352">
        <v>0</v>
      </c>
      <c r="W3352">
        <v>0</v>
      </c>
      <c r="Z3352">
        <f t="shared" ca="1" si="104"/>
        <v>1927</v>
      </c>
      <c r="AA3352">
        <f t="shared" ca="1" si="105"/>
        <v>120</v>
      </c>
    </row>
    <row r="3353" spans="1:27" x14ac:dyDescent="0.2">
      <c r="A3353" t="s">
        <v>94</v>
      </c>
      <c r="B3353" s="1">
        <v>37345</v>
      </c>
      <c r="D3353" t="s">
        <v>52</v>
      </c>
      <c r="E3353" t="s">
        <v>25</v>
      </c>
      <c r="F3353">
        <v>3</v>
      </c>
      <c r="G3353">
        <v>2</v>
      </c>
      <c r="H3353" t="s">
        <v>27</v>
      </c>
      <c r="I3353">
        <v>2</v>
      </c>
      <c r="J3353">
        <v>2</v>
      </c>
      <c r="K3353" t="s">
        <v>155</v>
      </c>
      <c r="L3353">
        <v>9</v>
      </c>
      <c r="M3353">
        <v>9</v>
      </c>
      <c r="N3353">
        <v>6</v>
      </c>
      <c r="O3353">
        <v>3</v>
      </c>
      <c r="P3353">
        <v>2</v>
      </c>
      <c r="Q3353">
        <v>5</v>
      </c>
      <c r="R3353">
        <v>16</v>
      </c>
      <c r="S3353">
        <v>13</v>
      </c>
      <c r="T3353">
        <v>3</v>
      </c>
      <c r="U3353">
        <v>1</v>
      </c>
      <c r="V3353">
        <v>0</v>
      </c>
      <c r="W3353">
        <v>0</v>
      </c>
      <c r="Z3353">
        <f t="shared" ca="1" si="104"/>
        <v>1147</v>
      </c>
      <c r="AA3353">
        <f t="shared" ca="1" si="105"/>
        <v>90</v>
      </c>
    </row>
    <row r="3354" spans="1:27" x14ac:dyDescent="0.2">
      <c r="A3354" t="s">
        <v>94</v>
      </c>
      <c r="B3354" s="1">
        <v>37345</v>
      </c>
      <c r="D3354" t="s">
        <v>28</v>
      </c>
      <c r="E3354" t="s">
        <v>55</v>
      </c>
      <c r="F3354">
        <v>2</v>
      </c>
      <c r="G3354">
        <v>1</v>
      </c>
      <c r="H3354" t="s">
        <v>27</v>
      </c>
      <c r="I3354">
        <v>0</v>
      </c>
      <c r="J3354">
        <v>0</v>
      </c>
      <c r="K3354" t="s">
        <v>157</v>
      </c>
      <c r="L3354">
        <v>13</v>
      </c>
      <c r="M3354">
        <v>2</v>
      </c>
      <c r="N3354">
        <v>6</v>
      </c>
      <c r="O3354">
        <v>1</v>
      </c>
      <c r="P3354">
        <v>6</v>
      </c>
      <c r="Q3354">
        <v>3</v>
      </c>
      <c r="R3354">
        <v>13</v>
      </c>
      <c r="S3354">
        <v>10</v>
      </c>
      <c r="T3354">
        <v>3</v>
      </c>
      <c r="U3354">
        <v>4</v>
      </c>
      <c r="V3354">
        <v>0</v>
      </c>
      <c r="W3354">
        <v>0</v>
      </c>
      <c r="Z3354">
        <f t="shared" ca="1" si="104"/>
        <v>1065</v>
      </c>
      <c r="AA3354">
        <f t="shared" ca="1" si="105"/>
        <v>90</v>
      </c>
    </row>
    <row r="3355" spans="1:27" x14ac:dyDescent="0.2">
      <c r="A3355" t="s">
        <v>94</v>
      </c>
      <c r="B3355" s="1">
        <v>37345</v>
      </c>
      <c r="D3355" t="s">
        <v>33</v>
      </c>
      <c r="E3355" t="s">
        <v>46</v>
      </c>
      <c r="F3355">
        <v>3</v>
      </c>
      <c r="G3355">
        <v>4</v>
      </c>
      <c r="H3355" t="s">
        <v>24</v>
      </c>
      <c r="I3355">
        <v>1</v>
      </c>
      <c r="J3355">
        <v>3</v>
      </c>
      <c r="K3355" t="s">
        <v>138</v>
      </c>
      <c r="L3355">
        <v>16</v>
      </c>
      <c r="M3355">
        <v>13</v>
      </c>
      <c r="N3355">
        <v>11</v>
      </c>
      <c r="O3355">
        <v>7</v>
      </c>
      <c r="P3355">
        <v>2</v>
      </c>
      <c r="Q3355">
        <v>3</v>
      </c>
      <c r="R3355">
        <v>10</v>
      </c>
      <c r="S3355">
        <v>9</v>
      </c>
      <c r="T3355">
        <v>1</v>
      </c>
      <c r="U3355">
        <v>2</v>
      </c>
      <c r="V3355">
        <v>0</v>
      </c>
      <c r="W3355">
        <v>0</v>
      </c>
      <c r="Z3355">
        <f t="shared" ca="1" si="104"/>
        <v>1282</v>
      </c>
      <c r="AA3355">
        <f t="shared" ca="1" si="105"/>
        <v>90</v>
      </c>
    </row>
    <row r="3356" spans="1:27" x14ac:dyDescent="0.2">
      <c r="A3356" t="s">
        <v>94</v>
      </c>
      <c r="B3356" s="1">
        <v>37345</v>
      </c>
      <c r="D3356" t="s">
        <v>50</v>
      </c>
      <c r="E3356" t="s">
        <v>29</v>
      </c>
      <c r="F3356">
        <v>2</v>
      </c>
      <c r="G3356">
        <v>1</v>
      </c>
      <c r="H3356" t="s">
        <v>27</v>
      </c>
      <c r="I3356">
        <v>1</v>
      </c>
      <c r="J3356">
        <v>0</v>
      </c>
      <c r="K3356" t="s">
        <v>146</v>
      </c>
      <c r="L3356">
        <v>9</v>
      </c>
      <c r="M3356">
        <v>12</v>
      </c>
      <c r="N3356">
        <v>6</v>
      </c>
      <c r="O3356">
        <v>4</v>
      </c>
      <c r="P3356">
        <v>6</v>
      </c>
      <c r="Q3356">
        <v>6</v>
      </c>
      <c r="R3356">
        <v>12</v>
      </c>
      <c r="S3356">
        <v>24</v>
      </c>
      <c r="T3356">
        <v>0</v>
      </c>
      <c r="U3356">
        <v>1</v>
      </c>
      <c r="V3356">
        <v>0</v>
      </c>
      <c r="W3356">
        <v>0</v>
      </c>
      <c r="Z3356">
        <f t="shared" ca="1" si="104"/>
        <v>1773</v>
      </c>
      <c r="AA3356">
        <f t="shared" ca="1" si="105"/>
        <v>90</v>
      </c>
    </row>
    <row r="3357" spans="1:27" x14ac:dyDescent="0.2">
      <c r="A3357" t="s">
        <v>94</v>
      </c>
      <c r="B3357" s="1">
        <v>37345</v>
      </c>
      <c r="D3357" t="s">
        <v>30</v>
      </c>
      <c r="E3357" t="s">
        <v>60</v>
      </c>
      <c r="F3357">
        <v>2</v>
      </c>
      <c r="G3357">
        <v>0</v>
      </c>
      <c r="H3357" t="s">
        <v>27</v>
      </c>
      <c r="I3357">
        <v>2</v>
      </c>
      <c r="J3357">
        <v>0</v>
      </c>
      <c r="K3357" t="s">
        <v>156</v>
      </c>
      <c r="L3357">
        <v>14</v>
      </c>
      <c r="M3357">
        <v>6</v>
      </c>
      <c r="N3357">
        <v>8</v>
      </c>
      <c r="O3357">
        <v>1</v>
      </c>
      <c r="P3357">
        <v>6</v>
      </c>
      <c r="Q3357">
        <v>6</v>
      </c>
      <c r="R3357">
        <v>6</v>
      </c>
      <c r="S3357">
        <v>10</v>
      </c>
      <c r="T3357">
        <v>1</v>
      </c>
      <c r="U3357">
        <v>2</v>
      </c>
      <c r="V3357">
        <v>0</v>
      </c>
      <c r="W3357">
        <v>0</v>
      </c>
      <c r="Z3357">
        <f t="shared" ca="1" si="104"/>
        <v>1388</v>
      </c>
      <c r="AA3357">
        <f t="shared" ca="1" si="105"/>
        <v>90</v>
      </c>
    </row>
    <row r="3358" spans="1:27" x14ac:dyDescent="0.2">
      <c r="A3358" t="s">
        <v>94</v>
      </c>
      <c r="B3358" s="1">
        <v>37345</v>
      </c>
      <c r="D3358" t="s">
        <v>53</v>
      </c>
      <c r="E3358" t="s">
        <v>36</v>
      </c>
      <c r="F3358">
        <v>1</v>
      </c>
      <c r="G3358">
        <v>1</v>
      </c>
      <c r="H3358" t="s">
        <v>34</v>
      </c>
      <c r="I3358">
        <v>0</v>
      </c>
      <c r="J3358">
        <v>1</v>
      </c>
      <c r="K3358" t="s">
        <v>162</v>
      </c>
      <c r="L3358">
        <v>8</v>
      </c>
      <c r="M3358">
        <v>10</v>
      </c>
      <c r="N3358">
        <v>3</v>
      </c>
      <c r="O3358">
        <v>6</v>
      </c>
      <c r="P3358">
        <v>9</v>
      </c>
      <c r="Q3358">
        <v>6</v>
      </c>
      <c r="R3358">
        <v>9</v>
      </c>
      <c r="S3358">
        <v>16</v>
      </c>
      <c r="T3358">
        <v>0</v>
      </c>
      <c r="U3358">
        <v>3</v>
      </c>
      <c r="V3358">
        <v>0</v>
      </c>
      <c r="W3358">
        <v>0</v>
      </c>
      <c r="Z3358">
        <f t="shared" ca="1" si="104"/>
        <v>1289</v>
      </c>
      <c r="AA3358">
        <f t="shared" ca="1" si="105"/>
        <v>90</v>
      </c>
    </row>
    <row r="3359" spans="1:27" x14ac:dyDescent="0.2">
      <c r="A3359" t="s">
        <v>94</v>
      </c>
      <c r="B3359" s="1">
        <v>37345</v>
      </c>
      <c r="D3359" t="s">
        <v>41</v>
      </c>
      <c r="E3359" t="s">
        <v>104</v>
      </c>
      <c r="F3359">
        <v>1</v>
      </c>
      <c r="G3359">
        <v>1</v>
      </c>
      <c r="H3359" t="s">
        <v>34</v>
      </c>
      <c r="I3359">
        <v>1</v>
      </c>
      <c r="J3359">
        <v>1</v>
      </c>
      <c r="K3359" t="s">
        <v>139</v>
      </c>
      <c r="L3359">
        <v>11</v>
      </c>
      <c r="M3359">
        <v>7</v>
      </c>
      <c r="N3359">
        <v>6</v>
      </c>
      <c r="O3359">
        <v>2</v>
      </c>
      <c r="P3359">
        <v>5</v>
      </c>
      <c r="Q3359">
        <v>8</v>
      </c>
      <c r="R3359">
        <v>12</v>
      </c>
      <c r="S3359">
        <v>17</v>
      </c>
      <c r="T3359">
        <v>1</v>
      </c>
      <c r="U3359">
        <v>1</v>
      </c>
      <c r="V3359">
        <v>0</v>
      </c>
      <c r="W3359">
        <v>0</v>
      </c>
      <c r="Z3359">
        <f t="shared" ca="1" si="104"/>
        <v>1510</v>
      </c>
      <c r="AA3359">
        <f t="shared" ca="1" si="105"/>
        <v>120</v>
      </c>
    </row>
    <row r="3360" spans="1:27" x14ac:dyDescent="0.2">
      <c r="A3360" t="s">
        <v>94</v>
      </c>
      <c r="B3360" s="1">
        <v>37345</v>
      </c>
      <c r="D3360" t="s">
        <v>43</v>
      </c>
      <c r="E3360" t="s">
        <v>38</v>
      </c>
      <c r="F3360">
        <v>3</v>
      </c>
      <c r="G3360">
        <v>1</v>
      </c>
      <c r="H3360" t="s">
        <v>27</v>
      </c>
      <c r="I3360">
        <v>1</v>
      </c>
      <c r="J3360">
        <v>0</v>
      </c>
      <c r="K3360" t="s">
        <v>137</v>
      </c>
      <c r="L3360">
        <v>18</v>
      </c>
      <c r="M3360">
        <v>12</v>
      </c>
      <c r="N3360">
        <v>11</v>
      </c>
      <c r="O3360">
        <v>5</v>
      </c>
      <c r="P3360">
        <v>8</v>
      </c>
      <c r="Q3360">
        <v>4</v>
      </c>
      <c r="R3360">
        <v>9</v>
      </c>
      <c r="S3360">
        <v>13</v>
      </c>
      <c r="T3360">
        <v>0</v>
      </c>
      <c r="U3360">
        <v>2</v>
      </c>
      <c r="V3360">
        <v>0</v>
      </c>
      <c r="W3360">
        <v>0</v>
      </c>
      <c r="Z3360">
        <f t="shared" ca="1" si="104"/>
        <v>1880</v>
      </c>
      <c r="AA3360">
        <f t="shared" ca="1" si="105"/>
        <v>120</v>
      </c>
    </row>
    <row r="3361" spans="1:27" x14ac:dyDescent="0.2">
      <c r="A3361" t="s">
        <v>94</v>
      </c>
      <c r="B3361" s="1">
        <v>37347</v>
      </c>
      <c r="D3361" t="s">
        <v>29</v>
      </c>
      <c r="E3361" t="s">
        <v>41</v>
      </c>
      <c r="F3361">
        <v>2</v>
      </c>
      <c r="G3361">
        <v>0</v>
      </c>
      <c r="H3361" t="s">
        <v>27</v>
      </c>
      <c r="I3361">
        <v>2</v>
      </c>
      <c r="J3361">
        <v>0</v>
      </c>
      <c r="K3361" t="s">
        <v>148</v>
      </c>
      <c r="L3361">
        <v>7</v>
      </c>
      <c r="M3361">
        <v>5</v>
      </c>
      <c r="N3361">
        <v>4</v>
      </c>
      <c r="O3361">
        <v>2</v>
      </c>
      <c r="P3361">
        <v>5</v>
      </c>
      <c r="Q3361">
        <v>2</v>
      </c>
      <c r="R3361">
        <v>10</v>
      </c>
      <c r="S3361">
        <v>13</v>
      </c>
      <c r="T3361">
        <v>0</v>
      </c>
      <c r="U3361">
        <v>1</v>
      </c>
      <c r="V3361">
        <v>0</v>
      </c>
      <c r="W3361">
        <v>0</v>
      </c>
      <c r="Z3361">
        <f t="shared" ca="1" si="104"/>
        <v>1173</v>
      </c>
      <c r="AA3361">
        <f t="shared" ca="1" si="105"/>
        <v>90</v>
      </c>
    </row>
    <row r="3362" spans="1:27" x14ac:dyDescent="0.2">
      <c r="A3362" t="s">
        <v>94</v>
      </c>
      <c r="B3362" s="1">
        <v>37347</v>
      </c>
      <c r="D3362" t="s">
        <v>60</v>
      </c>
      <c r="E3362" t="s">
        <v>22</v>
      </c>
      <c r="F3362">
        <v>0</v>
      </c>
      <c r="G3362">
        <v>3</v>
      </c>
      <c r="H3362" t="s">
        <v>24</v>
      </c>
      <c r="I3362">
        <v>0</v>
      </c>
      <c r="J3362">
        <v>3</v>
      </c>
      <c r="K3362" t="s">
        <v>147</v>
      </c>
      <c r="L3362">
        <v>5</v>
      </c>
      <c r="M3362">
        <v>12</v>
      </c>
      <c r="N3362">
        <v>5</v>
      </c>
      <c r="O3362">
        <v>8</v>
      </c>
      <c r="P3362">
        <v>9</v>
      </c>
      <c r="Q3362">
        <v>2</v>
      </c>
      <c r="R3362">
        <v>7</v>
      </c>
      <c r="S3362">
        <v>15</v>
      </c>
      <c r="T3362">
        <v>2</v>
      </c>
      <c r="U3362">
        <v>2</v>
      </c>
      <c r="V3362">
        <v>0</v>
      </c>
      <c r="W3362">
        <v>0</v>
      </c>
      <c r="Z3362">
        <f t="shared" ca="1" si="104"/>
        <v>1861</v>
      </c>
      <c r="AA3362">
        <f t="shared" ca="1" si="105"/>
        <v>90</v>
      </c>
    </row>
    <row r="3363" spans="1:27" x14ac:dyDescent="0.2">
      <c r="A3363" t="s">
        <v>94</v>
      </c>
      <c r="B3363" s="1">
        <v>37347</v>
      </c>
      <c r="D3363" t="s">
        <v>55</v>
      </c>
      <c r="E3363" t="s">
        <v>53</v>
      </c>
      <c r="F3363">
        <v>0</v>
      </c>
      <c r="G3363">
        <v>1</v>
      </c>
      <c r="H3363" t="s">
        <v>24</v>
      </c>
      <c r="I3363">
        <v>0</v>
      </c>
      <c r="J3363">
        <v>1</v>
      </c>
      <c r="K3363" t="s">
        <v>145</v>
      </c>
      <c r="L3363">
        <v>7</v>
      </c>
      <c r="M3363">
        <v>6</v>
      </c>
      <c r="N3363">
        <v>4</v>
      </c>
      <c r="O3363">
        <v>1</v>
      </c>
      <c r="P3363">
        <v>7</v>
      </c>
      <c r="Q3363">
        <v>7</v>
      </c>
      <c r="R3363">
        <v>14</v>
      </c>
      <c r="S3363">
        <v>17</v>
      </c>
      <c r="T3363">
        <v>1</v>
      </c>
      <c r="U3363">
        <v>0</v>
      </c>
      <c r="V3363">
        <v>0</v>
      </c>
      <c r="W3363">
        <v>0</v>
      </c>
      <c r="Z3363">
        <f t="shared" ca="1" si="104"/>
        <v>1892</v>
      </c>
      <c r="AA3363">
        <f t="shared" ca="1" si="105"/>
        <v>120</v>
      </c>
    </row>
    <row r="3364" spans="1:27" x14ac:dyDescent="0.2">
      <c r="A3364" t="s">
        <v>94</v>
      </c>
      <c r="B3364" s="1">
        <v>37347</v>
      </c>
      <c r="D3364" t="s">
        <v>42</v>
      </c>
      <c r="E3364" t="s">
        <v>52</v>
      </c>
      <c r="F3364">
        <v>3</v>
      </c>
      <c r="G3364">
        <v>1</v>
      </c>
      <c r="H3364" t="s">
        <v>27</v>
      </c>
      <c r="I3364">
        <v>1</v>
      </c>
      <c r="J3364">
        <v>0</v>
      </c>
      <c r="K3364" t="s">
        <v>149</v>
      </c>
      <c r="L3364">
        <v>10</v>
      </c>
      <c r="M3364">
        <v>12</v>
      </c>
      <c r="N3364">
        <v>5</v>
      </c>
      <c r="O3364">
        <v>3</v>
      </c>
      <c r="P3364">
        <v>5</v>
      </c>
      <c r="Q3364">
        <v>5</v>
      </c>
      <c r="R3364">
        <v>8</v>
      </c>
      <c r="S3364">
        <v>11</v>
      </c>
      <c r="T3364">
        <v>1</v>
      </c>
      <c r="U3364">
        <v>1</v>
      </c>
      <c r="V3364">
        <v>1</v>
      </c>
      <c r="W3364">
        <v>1</v>
      </c>
      <c r="Z3364">
        <f t="shared" ca="1" si="104"/>
        <v>1884</v>
      </c>
      <c r="AA3364">
        <f t="shared" ca="1" si="105"/>
        <v>120</v>
      </c>
    </row>
    <row r="3365" spans="1:27" x14ac:dyDescent="0.2">
      <c r="A3365" t="s">
        <v>94</v>
      </c>
      <c r="B3365" s="1">
        <v>37347</v>
      </c>
      <c r="D3365" t="s">
        <v>104</v>
      </c>
      <c r="E3365" t="s">
        <v>43</v>
      </c>
      <c r="F3365">
        <v>0</v>
      </c>
      <c r="G3365">
        <v>1</v>
      </c>
      <c r="H3365" t="s">
        <v>24</v>
      </c>
      <c r="I3365">
        <v>0</v>
      </c>
      <c r="J3365">
        <v>1</v>
      </c>
      <c r="K3365" t="s">
        <v>151</v>
      </c>
      <c r="L3365">
        <v>10</v>
      </c>
      <c r="M3365">
        <v>3</v>
      </c>
      <c r="N3365">
        <v>2</v>
      </c>
      <c r="O3365">
        <v>2</v>
      </c>
      <c r="P3365">
        <v>7</v>
      </c>
      <c r="Q3365">
        <v>1</v>
      </c>
      <c r="R3365">
        <v>10</v>
      </c>
      <c r="S3365">
        <v>12</v>
      </c>
      <c r="T3365">
        <v>1</v>
      </c>
      <c r="U3365">
        <v>1</v>
      </c>
      <c r="V3365">
        <v>0</v>
      </c>
      <c r="W3365">
        <v>0</v>
      </c>
      <c r="Z3365">
        <f t="shared" ca="1" si="104"/>
        <v>1972</v>
      </c>
      <c r="AA3365">
        <f t="shared" ca="1" si="105"/>
        <v>120</v>
      </c>
    </row>
    <row r="3366" spans="1:27" x14ac:dyDescent="0.2">
      <c r="A3366" t="s">
        <v>94</v>
      </c>
      <c r="B3366" s="1">
        <v>37347</v>
      </c>
      <c r="D3366" t="s">
        <v>38</v>
      </c>
      <c r="E3366" t="s">
        <v>28</v>
      </c>
      <c r="F3366">
        <v>0</v>
      </c>
      <c r="G3366">
        <v>0</v>
      </c>
      <c r="H3366" t="s">
        <v>34</v>
      </c>
      <c r="I3366">
        <v>0</v>
      </c>
      <c r="J3366">
        <v>0</v>
      </c>
      <c r="K3366" t="s">
        <v>140</v>
      </c>
      <c r="L3366">
        <v>9</v>
      </c>
      <c r="M3366">
        <v>7</v>
      </c>
      <c r="N3366">
        <v>5</v>
      </c>
      <c r="O3366">
        <v>2</v>
      </c>
      <c r="P3366">
        <v>6</v>
      </c>
      <c r="Q3366">
        <v>8</v>
      </c>
      <c r="R3366">
        <v>6</v>
      </c>
      <c r="S3366">
        <v>9</v>
      </c>
      <c r="T3366">
        <v>0</v>
      </c>
      <c r="U3366">
        <v>0</v>
      </c>
      <c r="V3366">
        <v>0</v>
      </c>
      <c r="W3366">
        <v>0</v>
      </c>
      <c r="Z3366">
        <f t="shared" ca="1" si="104"/>
        <v>1271</v>
      </c>
      <c r="AA3366">
        <f t="shared" ca="1" si="105"/>
        <v>90</v>
      </c>
    </row>
    <row r="3367" spans="1:27" x14ac:dyDescent="0.2">
      <c r="A3367" t="s">
        <v>94</v>
      </c>
      <c r="B3367" s="1">
        <v>37347</v>
      </c>
      <c r="D3367" t="s">
        <v>56</v>
      </c>
      <c r="E3367" t="s">
        <v>50</v>
      </c>
      <c r="F3367">
        <v>2</v>
      </c>
      <c r="G3367">
        <v>1</v>
      </c>
      <c r="H3367" t="s">
        <v>27</v>
      </c>
      <c r="I3367">
        <v>2</v>
      </c>
      <c r="J3367">
        <v>1</v>
      </c>
      <c r="K3367" t="s">
        <v>150</v>
      </c>
      <c r="L3367">
        <v>12</v>
      </c>
      <c r="M3367">
        <v>9</v>
      </c>
      <c r="N3367">
        <v>9</v>
      </c>
      <c r="O3367">
        <v>7</v>
      </c>
      <c r="P3367">
        <v>5</v>
      </c>
      <c r="Q3367">
        <v>1</v>
      </c>
      <c r="R3367">
        <v>12</v>
      </c>
      <c r="S3367">
        <v>11</v>
      </c>
      <c r="T3367">
        <v>3</v>
      </c>
      <c r="U3367">
        <v>2</v>
      </c>
      <c r="V3367">
        <v>0</v>
      </c>
      <c r="W3367">
        <v>0</v>
      </c>
      <c r="Z3367">
        <f t="shared" ca="1" si="104"/>
        <v>1175</v>
      </c>
      <c r="AA3367">
        <f t="shared" ca="1" si="105"/>
        <v>120</v>
      </c>
    </row>
    <row r="3368" spans="1:27" x14ac:dyDescent="0.2">
      <c r="A3368" t="s">
        <v>94</v>
      </c>
      <c r="B3368" s="1">
        <v>37347</v>
      </c>
      <c r="D3368" t="s">
        <v>36</v>
      </c>
      <c r="E3368" t="s">
        <v>33</v>
      </c>
      <c r="F3368">
        <v>2</v>
      </c>
      <c r="G3368">
        <v>1</v>
      </c>
      <c r="H3368" t="s">
        <v>27</v>
      </c>
      <c r="I3368">
        <v>2</v>
      </c>
      <c r="J3368">
        <v>0</v>
      </c>
      <c r="K3368" t="s">
        <v>144</v>
      </c>
      <c r="L3368">
        <v>8</v>
      </c>
      <c r="M3368">
        <v>17</v>
      </c>
      <c r="N3368">
        <v>5</v>
      </c>
      <c r="O3368">
        <v>8</v>
      </c>
      <c r="P3368">
        <v>1</v>
      </c>
      <c r="Q3368">
        <v>7</v>
      </c>
      <c r="R3368">
        <v>15</v>
      </c>
      <c r="S3368">
        <v>12</v>
      </c>
      <c r="T3368">
        <v>2</v>
      </c>
      <c r="U3368">
        <v>0</v>
      </c>
      <c r="V3368">
        <v>0</v>
      </c>
      <c r="W3368">
        <v>0</v>
      </c>
      <c r="Z3368">
        <f t="shared" ca="1" si="104"/>
        <v>1184</v>
      </c>
      <c r="AA3368">
        <f t="shared" ca="1" si="105"/>
        <v>90</v>
      </c>
    </row>
    <row r="3369" spans="1:27" x14ac:dyDescent="0.2">
      <c r="A3369" t="s">
        <v>94</v>
      </c>
      <c r="B3369" s="1">
        <v>37348</v>
      </c>
      <c r="D3369" t="s">
        <v>25</v>
      </c>
      <c r="E3369" t="s">
        <v>35</v>
      </c>
      <c r="F3369">
        <v>1</v>
      </c>
      <c r="G3369">
        <v>1</v>
      </c>
      <c r="H3369" t="s">
        <v>34</v>
      </c>
      <c r="I3369">
        <v>1</v>
      </c>
      <c r="J3369">
        <v>1</v>
      </c>
      <c r="K3369" t="s">
        <v>141</v>
      </c>
      <c r="L3369">
        <v>16</v>
      </c>
      <c r="M3369">
        <v>6</v>
      </c>
      <c r="N3369">
        <v>7</v>
      </c>
      <c r="O3369">
        <v>1</v>
      </c>
      <c r="P3369">
        <v>11</v>
      </c>
      <c r="Q3369">
        <v>2</v>
      </c>
      <c r="R3369">
        <v>12</v>
      </c>
      <c r="S3369">
        <v>15</v>
      </c>
      <c r="T3369">
        <v>0</v>
      </c>
      <c r="U3369">
        <v>0</v>
      </c>
      <c r="V3369">
        <v>0</v>
      </c>
      <c r="W3369">
        <v>0</v>
      </c>
      <c r="Z3369">
        <f t="shared" ca="1" si="104"/>
        <v>1365</v>
      </c>
      <c r="AA3369">
        <f t="shared" ca="1" si="105"/>
        <v>90</v>
      </c>
    </row>
    <row r="3370" spans="1:27" x14ac:dyDescent="0.2">
      <c r="A3370" t="s">
        <v>94</v>
      </c>
      <c r="B3370" s="1">
        <v>37352</v>
      </c>
      <c r="D3370" t="s">
        <v>22</v>
      </c>
      <c r="E3370" t="s">
        <v>36</v>
      </c>
      <c r="F3370">
        <v>2</v>
      </c>
      <c r="G3370">
        <v>1</v>
      </c>
      <c r="H3370" t="s">
        <v>27</v>
      </c>
      <c r="I3370">
        <v>1</v>
      </c>
      <c r="J3370">
        <v>0</v>
      </c>
      <c r="K3370" t="s">
        <v>151</v>
      </c>
      <c r="L3370">
        <v>13</v>
      </c>
      <c r="M3370">
        <v>2</v>
      </c>
      <c r="N3370">
        <v>5</v>
      </c>
      <c r="O3370">
        <v>2</v>
      </c>
      <c r="P3370">
        <v>10</v>
      </c>
      <c r="Q3370">
        <v>1</v>
      </c>
      <c r="R3370">
        <v>15</v>
      </c>
      <c r="S3370">
        <v>17</v>
      </c>
      <c r="T3370">
        <v>1</v>
      </c>
      <c r="U3370">
        <v>4</v>
      </c>
      <c r="V3370">
        <v>0</v>
      </c>
      <c r="W3370">
        <v>0</v>
      </c>
      <c r="Z3370">
        <f t="shared" ca="1" si="104"/>
        <v>1311</v>
      </c>
      <c r="AA3370">
        <f t="shared" ca="1" si="105"/>
        <v>90</v>
      </c>
    </row>
    <row r="3371" spans="1:27" x14ac:dyDescent="0.2">
      <c r="A3371" t="s">
        <v>94</v>
      </c>
      <c r="B3371" s="1">
        <v>37352</v>
      </c>
      <c r="D3371" t="s">
        <v>52</v>
      </c>
      <c r="E3371" t="s">
        <v>38</v>
      </c>
      <c r="F3371">
        <v>4</v>
      </c>
      <c r="G3371">
        <v>1</v>
      </c>
      <c r="H3371" t="s">
        <v>27</v>
      </c>
      <c r="I3371">
        <v>4</v>
      </c>
      <c r="J3371">
        <v>0</v>
      </c>
      <c r="K3371" t="s">
        <v>139</v>
      </c>
      <c r="L3371">
        <v>9</v>
      </c>
      <c r="M3371">
        <v>9</v>
      </c>
      <c r="N3371">
        <v>5</v>
      </c>
      <c r="O3371">
        <v>4</v>
      </c>
      <c r="P3371">
        <v>3</v>
      </c>
      <c r="Q3371">
        <v>8</v>
      </c>
      <c r="R3371">
        <v>9</v>
      </c>
      <c r="S3371">
        <v>11</v>
      </c>
      <c r="T3371">
        <v>0</v>
      </c>
      <c r="U3371">
        <v>0</v>
      </c>
      <c r="V3371">
        <v>0</v>
      </c>
      <c r="W3371">
        <v>0</v>
      </c>
      <c r="Z3371">
        <f t="shared" ca="1" si="104"/>
        <v>1648</v>
      </c>
      <c r="AA3371">
        <f t="shared" ca="1" si="105"/>
        <v>120</v>
      </c>
    </row>
    <row r="3372" spans="1:27" x14ac:dyDescent="0.2">
      <c r="A3372" t="s">
        <v>94</v>
      </c>
      <c r="B3372" s="1">
        <v>37352</v>
      </c>
      <c r="D3372" t="s">
        <v>28</v>
      </c>
      <c r="E3372" t="s">
        <v>42</v>
      </c>
      <c r="F3372">
        <v>3</v>
      </c>
      <c r="G3372">
        <v>0</v>
      </c>
      <c r="H3372" t="s">
        <v>27</v>
      </c>
      <c r="I3372">
        <v>2</v>
      </c>
      <c r="J3372">
        <v>0</v>
      </c>
      <c r="K3372" t="s">
        <v>138</v>
      </c>
      <c r="L3372">
        <v>19</v>
      </c>
      <c r="M3372">
        <v>12</v>
      </c>
      <c r="N3372">
        <v>8</v>
      </c>
      <c r="O3372">
        <v>6</v>
      </c>
      <c r="P3372">
        <v>7</v>
      </c>
      <c r="Q3372">
        <v>8</v>
      </c>
      <c r="R3372">
        <v>6</v>
      </c>
      <c r="S3372">
        <v>10</v>
      </c>
      <c r="T3372">
        <v>0</v>
      </c>
      <c r="U3372">
        <v>1</v>
      </c>
      <c r="V3372">
        <v>0</v>
      </c>
      <c r="W3372">
        <v>0</v>
      </c>
      <c r="Z3372">
        <f t="shared" ca="1" si="104"/>
        <v>1478</v>
      </c>
      <c r="AA3372">
        <f t="shared" ca="1" si="105"/>
        <v>120</v>
      </c>
    </row>
    <row r="3373" spans="1:27" x14ac:dyDescent="0.2">
      <c r="A3373" t="s">
        <v>94</v>
      </c>
      <c r="B3373" s="1">
        <v>37352</v>
      </c>
      <c r="D3373" t="s">
        <v>50</v>
      </c>
      <c r="E3373" t="s">
        <v>46</v>
      </c>
      <c r="F3373">
        <v>0</v>
      </c>
      <c r="G3373">
        <v>1</v>
      </c>
      <c r="H3373" t="s">
        <v>24</v>
      </c>
      <c r="I3373">
        <v>0</v>
      </c>
      <c r="J3373">
        <v>0</v>
      </c>
      <c r="K3373" t="s">
        <v>147</v>
      </c>
      <c r="L3373">
        <v>13</v>
      </c>
      <c r="M3373">
        <v>13</v>
      </c>
      <c r="N3373">
        <v>3</v>
      </c>
      <c r="O3373">
        <v>4</v>
      </c>
      <c r="P3373">
        <v>4</v>
      </c>
      <c r="Q3373">
        <v>10</v>
      </c>
      <c r="R3373">
        <v>13</v>
      </c>
      <c r="S3373">
        <v>8</v>
      </c>
      <c r="T3373">
        <v>1</v>
      </c>
      <c r="U3373">
        <v>1</v>
      </c>
      <c r="V3373">
        <v>0</v>
      </c>
      <c r="W3373">
        <v>0</v>
      </c>
      <c r="Z3373">
        <f t="shared" ca="1" si="104"/>
        <v>1893</v>
      </c>
      <c r="AA3373">
        <f t="shared" ca="1" si="105"/>
        <v>120</v>
      </c>
    </row>
    <row r="3374" spans="1:27" x14ac:dyDescent="0.2">
      <c r="A3374" t="s">
        <v>94</v>
      </c>
      <c r="B3374" s="1">
        <v>37352</v>
      </c>
      <c r="D3374" t="s">
        <v>53</v>
      </c>
      <c r="E3374" t="s">
        <v>25</v>
      </c>
      <c r="F3374">
        <v>2</v>
      </c>
      <c r="G3374">
        <v>1</v>
      </c>
      <c r="H3374" t="s">
        <v>27</v>
      </c>
      <c r="I3374">
        <v>1</v>
      </c>
      <c r="J3374">
        <v>0</v>
      </c>
      <c r="K3374" t="s">
        <v>146</v>
      </c>
      <c r="L3374">
        <v>7</v>
      </c>
      <c r="M3374">
        <v>12</v>
      </c>
      <c r="N3374">
        <v>3</v>
      </c>
      <c r="O3374">
        <v>9</v>
      </c>
      <c r="P3374">
        <v>5</v>
      </c>
      <c r="Q3374">
        <v>8</v>
      </c>
      <c r="R3374">
        <v>9</v>
      </c>
      <c r="S3374">
        <v>15</v>
      </c>
      <c r="T3374">
        <v>0</v>
      </c>
      <c r="U3374">
        <v>0</v>
      </c>
      <c r="V3374">
        <v>0</v>
      </c>
      <c r="W3374">
        <v>0</v>
      </c>
      <c r="Z3374">
        <f t="shared" ca="1" si="104"/>
        <v>1193</v>
      </c>
      <c r="AA3374">
        <f t="shared" ca="1" si="105"/>
        <v>90</v>
      </c>
    </row>
    <row r="3375" spans="1:27" x14ac:dyDescent="0.2">
      <c r="A3375" t="s">
        <v>94</v>
      </c>
      <c r="B3375" s="1">
        <v>37352</v>
      </c>
      <c r="D3375" t="s">
        <v>41</v>
      </c>
      <c r="E3375" t="s">
        <v>55</v>
      </c>
      <c r="F3375">
        <v>2</v>
      </c>
      <c r="G3375">
        <v>0</v>
      </c>
      <c r="H3375" t="s">
        <v>27</v>
      </c>
      <c r="I3375">
        <v>1</v>
      </c>
      <c r="J3375">
        <v>0</v>
      </c>
      <c r="K3375" t="s">
        <v>149</v>
      </c>
      <c r="L3375">
        <v>10</v>
      </c>
      <c r="M3375">
        <v>8</v>
      </c>
      <c r="N3375">
        <v>5</v>
      </c>
      <c r="O3375">
        <v>3</v>
      </c>
      <c r="P3375">
        <v>5</v>
      </c>
      <c r="Q3375">
        <v>6</v>
      </c>
      <c r="R3375">
        <v>10</v>
      </c>
      <c r="S3375">
        <v>9</v>
      </c>
      <c r="T3375">
        <v>1</v>
      </c>
      <c r="U3375">
        <v>0</v>
      </c>
      <c r="V3375">
        <v>0</v>
      </c>
      <c r="W3375">
        <v>0</v>
      </c>
      <c r="Z3375">
        <f t="shared" ca="1" si="104"/>
        <v>1112</v>
      </c>
      <c r="AA3375">
        <f t="shared" ca="1" si="105"/>
        <v>120</v>
      </c>
    </row>
    <row r="3376" spans="1:27" x14ac:dyDescent="0.2">
      <c r="A3376" t="s">
        <v>94</v>
      </c>
      <c r="B3376" s="1">
        <v>37352</v>
      </c>
      <c r="D3376" t="s">
        <v>43</v>
      </c>
      <c r="E3376" t="s">
        <v>60</v>
      </c>
      <c r="F3376">
        <v>2</v>
      </c>
      <c r="G3376">
        <v>0</v>
      </c>
      <c r="H3376" t="s">
        <v>27</v>
      </c>
      <c r="I3376">
        <v>2</v>
      </c>
      <c r="J3376">
        <v>0</v>
      </c>
      <c r="K3376" t="s">
        <v>143</v>
      </c>
      <c r="L3376">
        <v>11</v>
      </c>
      <c r="M3376">
        <v>18</v>
      </c>
      <c r="N3376">
        <v>4</v>
      </c>
      <c r="O3376">
        <v>8</v>
      </c>
      <c r="P3376">
        <v>3</v>
      </c>
      <c r="Q3376">
        <v>13</v>
      </c>
      <c r="R3376">
        <v>7</v>
      </c>
      <c r="S3376">
        <v>9</v>
      </c>
      <c r="T3376">
        <v>1</v>
      </c>
      <c r="U3376">
        <v>4</v>
      </c>
      <c r="V3376">
        <v>0</v>
      </c>
      <c r="W3376">
        <v>0</v>
      </c>
      <c r="Z3376">
        <f t="shared" ca="1" si="104"/>
        <v>1193</v>
      </c>
      <c r="AA3376">
        <f t="shared" ca="1" si="105"/>
        <v>90</v>
      </c>
    </row>
    <row r="3377" spans="1:27" x14ac:dyDescent="0.2">
      <c r="A3377" t="s">
        <v>94</v>
      </c>
      <c r="B3377" s="1">
        <v>37353</v>
      </c>
      <c r="D3377" t="s">
        <v>33</v>
      </c>
      <c r="E3377" t="s">
        <v>56</v>
      </c>
      <c r="F3377">
        <v>2</v>
      </c>
      <c r="G3377">
        <v>0</v>
      </c>
      <c r="H3377" t="s">
        <v>27</v>
      </c>
      <c r="I3377">
        <v>1</v>
      </c>
      <c r="J3377">
        <v>0</v>
      </c>
      <c r="K3377" t="s">
        <v>152</v>
      </c>
      <c r="L3377">
        <v>14</v>
      </c>
      <c r="M3377">
        <v>8</v>
      </c>
      <c r="N3377">
        <v>7</v>
      </c>
      <c r="O3377">
        <v>0</v>
      </c>
      <c r="P3377">
        <v>8</v>
      </c>
      <c r="Q3377">
        <v>4</v>
      </c>
      <c r="R3377">
        <v>18</v>
      </c>
      <c r="S3377">
        <v>14</v>
      </c>
      <c r="T3377">
        <v>2</v>
      </c>
      <c r="U3377">
        <v>1</v>
      </c>
      <c r="V3377">
        <v>0</v>
      </c>
      <c r="W3377">
        <v>0</v>
      </c>
      <c r="Z3377">
        <f t="shared" ca="1" si="104"/>
        <v>1455</v>
      </c>
      <c r="AA3377">
        <f t="shared" ca="1" si="105"/>
        <v>120</v>
      </c>
    </row>
    <row r="3378" spans="1:27" x14ac:dyDescent="0.2">
      <c r="A3378" t="s">
        <v>94</v>
      </c>
      <c r="B3378" s="1">
        <v>37354</v>
      </c>
      <c r="D3378" t="s">
        <v>35</v>
      </c>
      <c r="E3378" t="s">
        <v>104</v>
      </c>
      <c r="F3378">
        <v>1</v>
      </c>
      <c r="G3378">
        <v>1</v>
      </c>
      <c r="H3378" t="s">
        <v>34</v>
      </c>
      <c r="I3378">
        <v>1</v>
      </c>
      <c r="J3378">
        <v>0</v>
      </c>
      <c r="K3378" t="s">
        <v>137</v>
      </c>
      <c r="L3378">
        <v>7</v>
      </c>
      <c r="M3378">
        <v>5</v>
      </c>
      <c r="N3378">
        <v>4</v>
      </c>
      <c r="O3378">
        <v>3</v>
      </c>
      <c r="P3378">
        <v>6</v>
      </c>
      <c r="Q3378">
        <v>2</v>
      </c>
      <c r="R3378">
        <v>16</v>
      </c>
      <c r="S3378">
        <v>10</v>
      </c>
      <c r="T3378">
        <v>1</v>
      </c>
      <c r="U3378">
        <v>0</v>
      </c>
      <c r="V3378">
        <v>0</v>
      </c>
      <c r="W3378">
        <v>0</v>
      </c>
      <c r="Z3378">
        <f t="shared" ca="1" si="104"/>
        <v>730</v>
      </c>
      <c r="AA3378">
        <f t="shared" ca="1" si="105"/>
        <v>90</v>
      </c>
    </row>
    <row r="3379" spans="1:27" x14ac:dyDescent="0.2">
      <c r="A3379" t="s">
        <v>94</v>
      </c>
      <c r="B3379" s="1">
        <v>37356</v>
      </c>
      <c r="D3379" t="s">
        <v>29</v>
      </c>
      <c r="E3379" t="s">
        <v>28</v>
      </c>
      <c r="F3379">
        <v>0</v>
      </c>
      <c r="G3379">
        <v>0</v>
      </c>
      <c r="H3379" t="s">
        <v>34</v>
      </c>
      <c r="I3379">
        <v>0</v>
      </c>
      <c r="J3379">
        <v>0</v>
      </c>
      <c r="K3379" t="s">
        <v>141</v>
      </c>
      <c r="L3379">
        <v>15</v>
      </c>
      <c r="M3379">
        <v>8</v>
      </c>
      <c r="N3379">
        <v>7</v>
      </c>
      <c r="O3379">
        <v>2</v>
      </c>
      <c r="P3379">
        <v>5</v>
      </c>
      <c r="Q3379">
        <v>5</v>
      </c>
      <c r="R3379">
        <v>7</v>
      </c>
      <c r="S3379">
        <v>13</v>
      </c>
      <c r="T3379">
        <v>0</v>
      </c>
      <c r="U3379">
        <v>0</v>
      </c>
      <c r="V3379">
        <v>0</v>
      </c>
      <c r="W3379">
        <v>0</v>
      </c>
      <c r="Z3379">
        <f t="shared" ca="1" si="104"/>
        <v>1136</v>
      </c>
      <c r="AA3379">
        <f t="shared" ca="1" si="105"/>
        <v>90</v>
      </c>
    </row>
    <row r="3380" spans="1:27" x14ac:dyDescent="0.2">
      <c r="A3380" t="s">
        <v>94</v>
      </c>
      <c r="B3380" s="1">
        <v>37359</v>
      </c>
      <c r="D3380" t="s">
        <v>25</v>
      </c>
      <c r="E3380" t="s">
        <v>33</v>
      </c>
      <c r="F3380">
        <v>0</v>
      </c>
      <c r="G3380">
        <v>1</v>
      </c>
      <c r="H3380" t="s">
        <v>24</v>
      </c>
      <c r="I3380">
        <v>0</v>
      </c>
      <c r="J3380">
        <v>1</v>
      </c>
      <c r="K3380" t="s">
        <v>142</v>
      </c>
      <c r="L3380">
        <v>10</v>
      </c>
      <c r="M3380">
        <v>5</v>
      </c>
      <c r="N3380">
        <v>5</v>
      </c>
      <c r="O3380">
        <v>2</v>
      </c>
      <c r="P3380">
        <v>7</v>
      </c>
      <c r="Q3380">
        <v>2</v>
      </c>
      <c r="R3380">
        <v>16</v>
      </c>
      <c r="S3380">
        <v>18</v>
      </c>
      <c r="T3380">
        <v>2</v>
      </c>
      <c r="U3380">
        <v>3</v>
      </c>
      <c r="V3380">
        <v>0</v>
      </c>
      <c r="W3380">
        <v>0</v>
      </c>
      <c r="Z3380">
        <f t="shared" ca="1" si="104"/>
        <v>832</v>
      </c>
      <c r="AA3380">
        <f t="shared" ca="1" si="105"/>
        <v>90</v>
      </c>
    </row>
    <row r="3381" spans="1:27" x14ac:dyDescent="0.2">
      <c r="A3381" t="s">
        <v>94</v>
      </c>
      <c r="B3381" s="1">
        <v>37359</v>
      </c>
      <c r="D3381" t="s">
        <v>60</v>
      </c>
      <c r="E3381" t="s">
        <v>41</v>
      </c>
      <c r="F3381">
        <v>1</v>
      </c>
      <c r="G3381">
        <v>1</v>
      </c>
      <c r="H3381" t="s">
        <v>34</v>
      </c>
      <c r="I3381">
        <v>1</v>
      </c>
      <c r="J3381">
        <v>0</v>
      </c>
      <c r="K3381" t="s">
        <v>162</v>
      </c>
      <c r="L3381">
        <v>8</v>
      </c>
      <c r="M3381">
        <v>10</v>
      </c>
      <c r="N3381">
        <v>5</v>
      </c>
      <c r="O3381">
        <v>6</v>
      </c>
      <c r="P3381">
        <v>7</v>
      </c>
      <c r="Q3381">
        <v>5</v>
      </c>
      <c r="R3381">
        <v>21</v>
      </c>
      <c r="S3381">
        <v>12</v>
      </c>
      <c r="T3381">
        <v>2</v>
      </c>
      <c r="U3381">
        <v>2</v>
      </c>
      <c r="V3381">
        <v>0</v>
      </c>
      <c r="W3381">
        <v>0</v>
      </c>
      <c r="Z3381">
        <f t="shared" ca="1" si="104"/>
        <v>1821</v>
      </c>
      <c r="AA3381">
        <f t="shared" ca="1" si="105"/>
        <v>120</v>
      </c>
    </row>
    <row r="3382" spans="1:27" x14ac:dyDescent="0.2">
      <c r="A3382" t="s">
        <v>94</v>
      </c>
      <c r="B3382" s="1">
        <v>37359</v>
      </c>
      <c r="D3382" t="s">
        <v>55</v>
      </c>
      <c r="E3382" t="s">
        <v>35</v>
      </c>
      <c r="F3382">
        <v>2</v>
      </c>
      <c r="G3382">
        <v>3</v>
      </c>
      <c r="H3382" t="s">
        <v>24</v>
      </c>
      <c r="I3382">
        <v>0</v>
      </c>
      <c r="J3382">
        <v>0</v>
      </c>
      <c r="K3382" t="s">
        <v>155</v>
      </c>
      <c r="L3382">
        <v>6</v>
      </c>
      <c r="M3382">
        <v>15</v>
      </c>
      <c r="N3382">
        <v>2</v>
      </c>
      <c r="O3382">
        <v>9</v>
      </c>
      <c r="P3382">
        <v>6</v>
      </c>
      <c r="Q3382">
        <v>2</v>
      </c>
      <c r="R3382">
        <v>13</v>
      </c>
      <c r="S3382">
        <v>11</v>
      </c>
      <c r="T3382">
        <v>3</v>
      </c>
      <c r="U3382">
        <v>1</v>
      </c>
      <c r="V3382">
        <v>0</v>
      </c>
      <c r="W3382">
        <v>0</v>
      </c>
      <c r="Z3382">
        <f t="shared" ca="1" si="104"/>
        <v>1026</v>
      </c>
      <c r="AA3382">
        <f t="shared" ca="1" si="105"/>
        <v>120</v>
      </c>
    </row>
    <row r="3383" spans="1:27" x14ac:dyDescent="0.2">
      <c r="A3383" t="s">
        <v>94</v>
      </c>
      <c r="B3383" s="1">
        <v>37359</v>
      </c>
      <c r="D3383" t="s">
        <v>42</v>
      </c>
      <c r="E3383" t="s">
        <v>50</v>
      </c>
      <c r="F3383">
        <v>2</v>
      </c>
      <c r="G3383">
        <v>2</v>
      </c>
      <c r="H3383" t="s">
        <v>34</v>
      </c>
      <c r="I3383">
        <v>0</v>
      </c>
      <c r="J3383">
        <v>2</v>
      </c>
      <c r="K3383" t="s">
        <v>144</v>
      </c>
      <c r="L3383">
        <v>16</v>
      </c>
      <c r="M3383">
        <v>6</v>
      </c>
      <c r="N3383">
        <v>8</v>
      </c>
      <c r="O3383">
        <v>2</v>
      </c>
      <c r="P3383">
        <v>13</v>
      </c>
      <c r="Q3383">
        <v>4</v>
      </c>
      <c r="R3383">
        <v>15</v>
      </c>
      <c r="S3383">
        <v>6</v>
      </c>
      <c r="T3383">
        <v>1</v>
      </c>
      <c r="U3383">
        <v>1</v>
      </c>
      <c r="V3383">
        <v>0</v>
      </c>
      <c r="W3383">
        <v>0</v>
      </c>
      <c r="Z3383">
        <f t="shared" ca="1" si="104"/>
        <v>1777</v>
      </c>
      <c r="AA3383">
        <f t="shared" ca="1" si="105"/>
        <v>90</v>
      </c>
    </row>
    <row r="3384" spans="1:27" x14ac:dyDescent="0.2">
      <c r="A3384" t="s">
        <v>94</v>
      </c>
      <c r="B3384" s="1">
        <v>37359</v>
      </c>
      <c r="D3384" t="s">
        <v>56</v>
      </c>
      <c r="E3384" t="s">
        <v>30</v>
      </c>
      <c r="F3384">
        <v>0</v>
      </c>
      <c r="G3384">
        <v>1</v>
      </c>
      <c r="H3384" t="s">
        <v>24</v>
      </c>
      <c r="I3384">
        <v>0</v>
      </c>
      <c r="J3384">
        <v>0</v>
      </c>
      <c r="K3384" t="s">
        <v>156</v>
      </c>
      <c r="L3384">
        <v>10</v>
      </c>
      <c r="M3384">
        <v>10</v>
      </c>
      <c r="N3384">
        <v>5</v>
      </c>
      <c r="O3384">
        <v>5</v>
      </c>
      <c r="P3384">
        <v>4</v>
      </c>
      <c r="Q3384">
        <v>3</v>
      </c>
      <c r="R3384">
        <v>10</v>
      </c>
      <c r="S3384">
        <v>11</v>
      </c>
      <c r="T3384">
        <v>1</v>
      </c>
      <c r="U3384">
        <v>2</v>
      </c>
      <c r="V3384">
        <v>1</v>
      </c>
      <c r="W3384">
        <v>0</v>
      </c>
      <c r="Z3384">
        <f t="shared" ca="1" si="104"/>
        <v>1801</v>
      </c>
      <c r="AA3384">
        <f t="shared" ca="1" si="105"/>
        <v>90</v>
      </c>
    </row>
    <row r="3385" spans="1:27" x14ac:dyDescent="0.2">
      <c r="A3385" t="s">
        <v>94</v>
      </c>
      <c r="B3385" s="1">
        <v>37359</v>
      </c>
      <c r="D3385" t="s">
        <v>36</v>
      </c>
      <c r="E3385" t="s">
        <v>43</v>
      </c>
      <c r="F3385">
        <v>1</v>
      </c>
      <c r="G3385">
        <v>1</v>
      </c>
      <c r="H3385" t="s">
        <v>34</v>
      </c>
      <c r="I3385">
        <v>0</v>
      </c>
      <c r="J3385">
        <v>0</v>
      </c>
      <c r="K3385" t="s">
        <v>150</v>
      </c>
      <c r="L3385">
        <v>16</v>
      </c>
      <c r="M3385">
        <v>12</v>
      </c>
      <c r="N3385">
        <v>6</v>
      </c>
      <c r="O3385">
        <v>5</v>
      </c>
      <c r="P3385">
        <v>3</v>
      </c>
      <c r="Q3385">
        <v>5</v>
      </c>
      <c r="R3385">
        <v>11</v>
      </c>
      <c r="S3385">
        <v>6</v>
      </c>
      <c r="T3385">
        <v>0</v>
      </c>
      <c r="U3385">
        <v>0</v>
      </c>
      <c r="V3385">
        <v>0</v>
      </c>
      <c r="W3385">
        <v>0</v>
      </c>
      <c r="Z3385">
        <f t="shared" ca="1" si="104"/>
        <v>1717</v>
      </c>
      <c r="AA3385">
        <f t="shared" ca="1" si="105"/>
        <v>90</v>
      </c>
    </row>
    <row r="3386" spans="1:27" x14ac:dyDescent="0.2">
      <c r="A3386" t="s">
        <v>94</v>
      </c>
      <c r="B3386" s="1">
        <v>37366</v>
      </c>
      <c r="D3386" t="s">
        <v>52</v>
      </c>
      <c r="E3386" t="s">
        <v>36</v>
      </c>
      <c r="F3386">
        <v>1</v>
      </c>
      <c r="G3386">
        <v>1</v>
      </c>
      <c r="H3386" t="s">
        <v>34</v>
      </c>
      <c r="I3386">
        <v>0</v>
      </c>
      <c r="J3386">
        <v>1</v>
      </c>
      <c r="K3386" t="s">
        <v>158</v>
      </c>
      <c r="L3386">
        <v>13</v>
      </c>
      <c r="M3386">
        <v>10</v>
      </c>
      <c r="N3386">
        <v>6</v>
      </c>
      <c r="O3386">
        <v>4</v>
      </c>
      <c r="P3386">
        <v>13</v>
      </c>
      <c r="Q3386">
        <v>3</v>
      </c>
      <c r="R3386">
        <v>13</v>
      </c>
      <c r="S3386">
        <v>15</v>
      </c>
      <c r="T3386">
        <v>1</v>
      </c>
      <c r="U3386">
        <v>3</v>
      </c>
      <c r="V3386">
        <v>0</v>
      </c>
      <c r="W3386">
        <v>0</v>
      </c>
      <c r="Z3386">
        <f t="shared" ca="1" si="104"/>
        <v>804</v>
      </c>
      <c r="AA3386">
        <f t="shared" ca="1" si="105"/>
        <v>90</v>
      </c>
    </row>
    <row r="3387" spans="1:27" x14ac:dyDescent="0.2">
      <c r="A3387" t="s">
        <v>94</v>
      </c>
      <c r="B3387" s="1">
        <v>37366</v>
      </c>
      <c r="D3387" t="s">
        <v>28</v>
      </c>
      <c r="E3387" t="s">
        <v>46</v>
      </c>
      <c r="F3387">
        <v>0</v>
      </c>
      <c r="G3387">
        <v>3</v>
      </c>
      <c r="H3387" t="s">
        <v>24</v>
      </c>
      <c r="I3387">
        <v>0</v>
      </c>
      <c r="J3387">
        <v>2</v>
      </c>
      <c r="K3387" t="s">
        <v>146</v>
      </c>
      <c r="L3387">
        <v>7</v>
      </c>
      <c r="M3387">
        <v>6</v>
      </c>
      <c r="N3387">
        <v>2</v>
      </c>
      <c r="O3387">
        <v>5</v>
      </c>
      <c r="P3387">
        <v>12</v>
      </c>
      <c r="Q3387">
        <v>5</v>
      </c>
      <c r="R3387">
        <v>9</v>
      </c>
      <c r="S3387">
        <v>6</v>
      </c>
      <c r="T3387">
        <v>4</v>
      </c>
      <c r="U3387">
        <v>1</v>
      </c>
      <c r="V3387">
        <v>0</v>
      </c>
      <c r="W3387">
        <v>0</v>
      </c>
      <c r="Z3387">
        <f t="shared" ca="1" si="104"/>
        <v>1831</v>
      </c>
      <c r="AA3387">
        <f t="shared" ca="1" si="105"/>
        <v>120</v>
      </c>
    </row>
    <row r="3388" spans="1:27" x14ac:dyDescent="0.2">
      <c r="A3388" t="s">
        <v>94</v>
      </c>
      <c r="B3388" s="1">
        <v>37366</v>
      </c>
      <c r="D3388" t="s">
        <v>33</v>
      </c>
      <c r="E3388" t="s">
        <v>104</v>
      </c>
      <c r="F3388">
        <v>0</v>
      </c>
      <c r="G3388">
        <v>1</v>
      </c>
      <c r="H3388" t="s">
        <v>24</v>
      </c>
      <c r="I3388">
        <v>0</v>
      </c>
      <c r="J3388">
        <v>0</v>
      </c>
      <c r="K3388" t="s">
        <v>155</v>
      </c>
      <c r="L3388">
        <v>9</v>
      </c>
      <c r="M3388">
        <v>7</v>
      </c>
      <c r="N3388">
        <v>4</v>
      </c>
      <c r="O3388">
        <v>4</v>
      </c>
      <c r="P3388">
        <v>1</v>
      </c>
      <c r="Q3388">
        <v>4</v>
      </c>
      <c r="R3388">
        <v>12</v>
      </c>
      <c r="S3388">
        <v>16</v>
      </c>
      <c r="T3388">
        <v>2</v>
      </c>
      <c r="U3388">
        <v>3</v>
      </c>
      <c r="V3388">
        <v>0</v>
      </c>
      <c r="W3388">
        <v>0</v>
      </c>
      <c r="Z3388">
        <f t="shared" ca="1" si="104"/>
        <v>1122</v>
      </c>
      <c r="AA3388">
        <f t="shared" ca="1" si="105"/>
        <v>90</v>
      </c>
    </row>
    <row r="3389" spans="1:27" x14ac:dyDescent="0.2">
      <c r="A3389" t="s">
        <v>94</v>
      </c>
      <c r="B3389" s="1">
        <v>37366</v>
      </c>
      <c r="D3389" t="s">
        <v>50</v>
      </c>
      <c r="E3389" t="s">
        <v>25</v>
      </c>
      <c r="F3389">
        <v>2</v>
      </c>
      <c r="G3389">
        <v>2</v>
      </c>
      <c r="H3389" t="s">
        <v>34</v>
      </c>
      <c r="I3389">
        <v>1</v>
      </c>
      <c r="J3389">
        <v>2</v>
      </c>
      <c r="K3389" t="s">
        <v>153</v>
      </c>
      <c r="L3389">
        <v>10</v>
      </c>
      <c r="M3389">
        <v>16</v>
      </c>
      <c r="N3389">
        <v>7</v>
      </c>
      <c r="O3389">
        <v>11</v>
      </c>
      <c r="P3389">
        <v>5</v>
      </c>
      <c r="Q3389">
        <v>4</v>
      </c>
      <c r="R3389">
        <v>11</v>
      </c>
      <c r="S3389">
        <v>15</v>
      </c>
      <c r="T3389">
        <v>1</v>
      </c>
      <c r="U3389">
        <v>0</v>
      </c>
      <c r="V3389">
        <v>0</v>
      </c>
      <c r="W3389">
        <v>0</v>
      </c>
      <c r="Z3389">
        <f t="shared" ca="1" si="104"/>
        <v>1939</v>
      </c>
      <c r="AA3389">
        <f t="shared" ca="1" si="105"/>
        <v>90</v>
      </c>
    </row>
    <row r="3390" spans="1:27" x14ac:dyDescent="0.2">
      <c r="A3390" t="s">
        <v>94</v>
      </c>
      <c r="B3390" s="1">
        <v>37366</v>
      </c>
      <c r="D3390" t="s">
        <v>30</v>
      </c>
      <c r="E3390" t="s">
        <v>55</v>
      </c>
      <c r="F3390">
        <v>2</v>
      </c>
      <c r="G3390">
        <v>0</v>
      </c>
      <c r="H3390" t="s">
        <v>27</v>
      </c>
      <c r="I3390">
        <v>1</v>
      </c>
      <c r="J3390">
        <v>0</v>
      </c>
      <c r="K3390" t="s">
        <v>143</v>
      </c>
      <c r="L3390">
        <v>13</v>
      </c>
      <c r="M3390">
        <v>4</v>
      </c>
      <c r="N3390">
        <v>5</v>
      </c>
      <c r="O3390">
        <v>1</v>
      </c>
      <c r="P3390">
        <v>9</v>
      </c>
      <c r="Q3390">
        <v>4</v>
      </c>
      <c r="R3390">
        <v>8</v>
      </c>
      <c r="S3390">
        <v>16</v>
      </c>
      <c r="T3390">
        <v>0</v>
      </c>
      <c r="U3390">
        <v>3</v>
      </c>
      <c r="V3390">
        <v>0</v>
      </c>
      <c r="W3390">
        <v>0</v>
      </c>
      <c r="Z3390">
        <f t="shared" ca="1" si="104"/>
        <v>1257</v>
      </c>
      <c r="AA3390">
        <f t="shared" ca="1" si="105"/>
        <v>120</v>
      </c>
    </row>
    <row r="3391" spans="1:27" x14ac:dyDescent="0.2">
      <c r="A3391" t="s">
        <v>94</v>
      </c>
      <c r="B3391" s="1">
        <v>37366</v>
      </c>
      <c r="D3391" t="s">
        <v>53</v>
      </c>
      <c r="E3391" t="s">
        <v>29</v>
      </c>
      <c r="F3391">
        <v>1</v>
      </c>
      <c r="G3391">
        <v>3</v>
      </c>
      <c r="H3391" t="s">
        <v>24</v>
      </c>
      <c r="I3391">
        <v>0</v>
      </c>
      <c r="J3391">
        <v>1</v>
      </c>
      <c r="K3391" t="s">
        <v>150</v>
      </c>
      <c r="L3391">
        <v>8</v>
      </c>
      <c r="M3391">
        <v>9</v>
      </c>
      <c r="N3391">
        <v>2</v>
      </c>
      <c r="O3391">
        <v>5</v>
      </c>
      <c r="P3391">
        <v>7</v>
      </c>
      <c r="Q3391">
        <v>9</v>
      </c>
      <c r="R3391">
        <v>15</v>
      </c>
      <c r="S3391">
        <v>21</v>
      </c>
      <c r="T3391">
        <v>3</v>
      </c>
      <c r="U3391">
        <v>3</v>
      </c>
      <c r="V3391">
        <v>1</v>
      </c>
      <c r="W3391">
        <v>0</v>
      </c>
      <c r="Z3391">
        <f t="shared" ca="1" si="104"/>
        <v>1197</v>
      </c>
      <c r="AA3391">
        <f t="shared" ca="1" si="105"/>
        <v>90</v>
      </c>
    </row>
    <row r="3392" spans="1:27" x14ac:dyDescent="0.2">
      <c r="A3392" t="s">
        <v>94</v>
      </c>
      <c r="B3392" s="1">
        <v>37366</v>
      </c>
      <c r="D3392" t="s">
        <v>35</v>
      </c>
      <c r="E3392" t="s">
        <v>60</v>
      </c>
      <c r="F3392">
        <v>3</v>
      </c>
      <c r="G3392">
        <v>0</v>
      </c>
      <c r="H3392" t="s">
        <v>27</v>
      </c>
      <c r="I3392">
        <v>1</v>
      </c>
      <c r="J3392">
        <v>0</v>
      </c>
      <c r="K3392" t="s">
        <v>157</v>
      </c>
      <c r="L3392">
        <v>12</v>
      </c>
      <c r="M3392">
        <v>4</v>
      </c>
      <c r="N3392">
        <v>8</v>
      </c>
      <c r="O3392">
        <v>1</v>
      </c>
      <c r="P3392">
        <v>8</v>
      </c>
      <c r="Q3392">
        <v>7</v>
      </c>
      <c r="R3392">
        <v>12</v>
      </c>
      <c r="S3392">
        <v>9</v>
      </c>
      <c r="T3392">
        <v>1</v>
      </c>
      <c r="U3392">
        <v>2</v>
      </c>
      <c r="V3392">
        <v>0</v>
      </c>
      <c r="W3392">
        <v>0</v>
      </c>
      <c r="Z3392">
        <f t="shared" ca="1" si="104"/>
        <v>1768</v>
      </c>
      <c r="AA3392">
        <f t="shared" ca="1" si="105"/>
        <v>90</v>
      </c>
    </row>
    <row r="3393" spans="1:27" x14ac:dyDescent="0.2">
      <c r="A3393" t="s">
        <v>94</v>
      </c>
      <c r="B3393" s="1">
        <v>37366</v>
      </c>
      <c r="D3393" t="s">
        <v>41</v>
      </c>
      <c r="E3393" t="s">
        <v>42</v>
      </c>
      <c r="F3393">
        <v>0</v>
      </c>
      <c r="G3393">
        <v>1</v>
      </c>
      <c r="H3393" t="s">
        <v>24</v>
      </c>
      <c r="I3393">
        <v>0</v>
      </c>
      <c r="J3393">
        <v>1</v>
      </c>
      <c r="K3393" t="s">
        <v>151</v>
      </c>
      <c r="L3393">
        <v>6</v>
      </c>
      <c r="M3393">
        <v>7</v>
      </c>
      <c r="N3393">
        <v>0</v>
      </c>
      <c r="O3393">
        <v>5</v>
      </c>
      <c r="P3393">
        <v>1</v>
      </c>
      <c r="Q3393">
        <v>7</v>
      </c>
      <c r="R3393">
        <v>13</v>
      </c>
      <c r="S3393">
        <v>18</v>
      </c>
      <c r="T3393">
        <v>2</v>
      </c>
      <c r="U3393">
        <v>0</v>
      </c>
      <c r="V3393">
        <v>0</v>
      </c>
      <c r="W3393">
        <v>0</v>
      </c>
      <c r="Z3393">
        <f t="shared" ca="1" si="104"/>
        <v>766</v>
      </c>
      <c r="AA3393">
        <f t="shared" ca="1" si="105"/>
        <v>90</v>
      </c>
    </row>
    <row r="3394" spans="1:27" x14ac:dyDescent="0.2">
      <c r="A3394" t="s">
        <v>94</v>
      </c>
      <c r="B3394" s="1">
        <v>37366</v>
      </c>
      <c r="D3394" t="s">
        <v>43</v>
      </c>
      <c r="E3394" t="s">
        <v>56</v>
      </c>
      <c r="F3394">
        <v>3</v>
      </c>
      <c r="G3394">
        <v>0</v>
      </c>
      <c r="H3394" t="s">
        <v>27</v>
      </c>
      <c r="I3394">
        <v>1</v>
      </c>
      <c r="J3394">
        <v>0</v>
      </c>
      <c r="K3394" t="s">
        <v>149</v>
      </c>
      <c r="L3394">
        <v>16</v>
      </c>
      <c r="M3394">
        <v>10</v>
      </c>
      <c r="N3394">
        <v>7</v>
      </c>
      <c r="O3394">
        <v>5</v>
      </c>
      <c r="P3394">
        <v>9</v>
      </c>
      <c r="Q3394">
        <v>6</v>
      </c>
      <c r="R3394">
        <v>8</v>
      </c>
      <c r="S3394">
        <v>9</v>
      </c>
      <c r="T3394">
        <v>3</v>
      </c>
      <c r="U3394">
        <v>2</v>
      </c>
      <c r="V3394">
        <v>0</v>
      </c>
      <c r="W3394">
        <v>0</v>
      </c>
      <c r="Z3394">
        <f t="shared" ca="1" si="104"/>
        <v>1385</v>
      </c>
      <c r="AA3394">
        <f t="shared" ca="1" si="105"/>
        <v>90</v>
      </c>
    </row>
    <row r="3395" spans="1:27" x14ac:dyDescent="0.2">
      <c r="A3395" t="s">
        <v>94</v>
      </c>
      <c r="B3395" s="1">
        <v>37367</v>
      </c>
      <c r="D3395" t="s">
        <v>22</v>
      </c>
      <c r="E3395" t="s">
        <v>38</v>
      </c>
      <c r="F3395">
        <v>2</v>
      </c>
      <c r="G3395">
        <v>0</v>
      </c>
      <c r="H3395" t="s">
        <v>27</v>
      </c>
      <c r="I3395">
        <v>0</v>
      </c>
      <c r="J3395">
        <v>0</v>
      </c>
      <c r="K3395" t="s">
        <v>137</v>
      </c>
      <c r="L3395">
        <v>20</v>
      </c>
      <c r="M3395">
        <v>7</v>
      </c>
      <c r="N3395">
        <v>8</v>
      </c>
      <c r="O3395">
        <v>2</v>
      </c>
      <c r="P3395">
        <v>14</v>
      </c>
      <c r="Q3395">
        <v>2</v>
      </c>
      <c r="R3395">
        <v>9</v>
      </c>
      <c r="S3395">
        <v>9</v>
      </c>
      <c r="T3395">
        <v>1</v>
      </c>
      <c r="U3395">
        <v>0</v>
      </c>
      <c r="V3395">
        <v>0</v>
      </c>
      <c r="W3395">
        <v>0</v>
      </c>
      <c r="Z3395">
        <f t="shared" ref="Z3395:Z3458" ca="1" si="106">RANDBETWEEN(723,2017)</f>
        <v>1591</v>
      </c>
      <c r="AA3395">
        <f t="shared" ref="AA3395:AA3458" ca="1" si="107">IF(RAND() &lt; 0.5, 90, 120)</f>
        <v>120</v>
      </c>
    </row>
    <row r="3396" spans="1:27" x14ac:dyDescent="0.2">
      <c r="A3396" t="s">
        <v>94</v>
      </c>
      <c r="B3396" s="1">
        <v>37369</v>
      </c>
      <c r="D3396" t="s">
        <v>29</v>
      </c>
      <c r="E3396" t="s">
        <v>35</v>
      </c>
      <c r="F3396">
        <v>2</v>
      </c>
      <c r="G3396">
        <v>2</v>
      </c>
      <c r="H3396" t="s">
        <v>34</v>
      </c>
      <c r="I3396">
        <v>1</v>
      </c>
      <c r="J3396">
        <v>0</v>
      </c>
      <c r="K3396" t="s">
        <v>144</v>
      </c>
      <c r="L3396">
        <v>12</v>
      </c>
      <c r="M3396">
        <v>21</v>
      </c>
      <c r="N3396">
        <v>5</v>
      </c>
      <c r="O3396">
        <v>9</v>
      </c>
      <c r="P3396">
        <v>6</v>
      </c>
      <c r="Q3396">
        <v>6</v>
      </c>
      <c r="R3396">
        <v>15</v>
      </c>
      <c r="S3396">
        <v>11</v>
      </c>
      <c r="T3396">
        <v>0</v>
      </c>
      <c r="U3396">
        <v>2</v>
      </c>
      <c r="V3396">
        <v>0</v>
      </c>
      <c r="W3396">
        <v>0</v>
      </c>
      <c r="Z3396">
        <f t="shared" ca="1" si="106"/>
        <v>1878</v>
      </c>
      <c r="AA3396">
        <f t="shared" ca="1" si="107"/>
        <v>90</v>
      </c>
    </row>
    <row r="3397" spans="1:27" x14ac:dyDescent="0.2">
      <c r="A3397" t="s">
        <v>94</v>
      </c>
      <c r="B3397" s="1">
        <v>37369</v>
      </c>
      <c r="D3397" t="s">
        <v>104</v>
      </c>
      <c r="E3397" t="s">
        <v>52</v>
      </c>
      <c r="F3397">
        <v>3</v>
      </c>
      <c r="G3397">
        <v>0</v>
      </c>
      <c r="H3397" t="s">
        <v>27</v>
      </c>
      <c r="I3397">
        <v>1</v>
      </c>
      <c r="J3397">
        <v>0</v>
      </c>
      <c r="K3397" t="s">
        <v>145</v>
      </c>
      <c r="L3397">
        <v>12</v>
      </c>
      <c r="M3397">
        <v>7</v>
      </c>
      <c r="N3397">
        <v>7</v>
      </c>
      <c r="O3397">
        <v>2</v>
      </c>
      <c r="P3397">
        <v>3</v>
      </c>
      <c r="Q3397">
        <v>6</v>
      </c>
      <c r="R3397">
        <v>5</v>
      </c>
      <c r="S3397">
        <v>9</v>
      </c>
      <c r="T3397">
        <v>0</v>
      </c>
      <c r="U3397">
        <v>0</v>
      </c>
      <c r="V3397">
        <v>0</v>
      </c>
      <c r="W3397">
        <v>0</v>
      </c>
      <c r="Z3397">
        <f t="shared" ca="1" si="106"/>
        <v>767</v>
      </c>
      <c r="AA3397">
        <f t="shared" ca="1" si="107"/>
        <v>90</v>
      </c>
    </row>
    <row r="3398" spans="1:27" x14ac:dyDescent="0.2">
      <c r="A3398" t="s">
        <v>94</v>
      </c>
      <c r="B3398" s="1">
        <v>37370</v>
      </c>
      <c r="D3398" t="s">
        <v>22</v>
      </c>
      <c r="E3398" t="s">
        <v>43</v>
      </c>
      <c r="F3398">
        <v>2</v>
      </c>
      <c r="G3398">
        <v>0</v>
      </c>
      <c r="H3398" t="s">
        <v>27</v>
      </c>
      <c r="I3398">
        <v>0</v>
      </c>
      <c r="J3398">
        <v>0</v>
      </c>
      <c r="K3398" t="s">
        <v>141</v>
      </c>
      <c r="L3398">
        <v>20</v>
      </c>
      <c r="M3398">
        <v>5</v>
      </c>
      <c r="N3398">
        <v>9</v>
      </c>
      <c r="O3398">
        <v>1</v>
      </c>
      <c r="P3398">
        <v>12</v>
      </c>
      <c r="Q3398">
        <v>2</v>
      </c>
      <c r="R3398">
        <v>12</v>
      </c>
      <c r="S3398">
        <v>13</v>
      </c>
      <c r="T3398">
        <v>2</v>
      </c>
      <c r="U3398">
        <v>2</v>
      </c>
      <c r="V3398">
        <v>0</v>
      </c>
      <c r="W3398">
        <v>0</v>
      </c>
      <c r="Z3398">
        <f t="shared" ca="1" si="106"/>
        <v>1078</v>
      </c>
      <c r="AA3398">
        <f t="shared" ca="1" si="107"/>
        <v>120</v>
      </c>
    </row>
    <row r="3399" spans="1:27" x14ac:dyDescent="0.2">
      <c r="A3399" t="s">
        <v>94</v>
      </c>
      <c r="B3399" s="1">
        <v>37370</v>
      </c>
      <c r="D3399" t="s">
        <v>38</v>
      </c>
      <c r="E3399" t="s">
        <v>53</v>
      </c>
      <c r="F3399">
        <v>1</v>
      </c>
      <c r="G3399">
        <v>0</v>
      </c>
      <c r="H3399" t="s">
        <v>27</v>
      </c>
      <c r="I3399">
        <v>0</v>
      </c>
      <c r="J3399">
        <v>0</v>
      </c>
      <c r="K3399" t="s">
        <v>147</v>
      </c>
      <c r="L3399">
        <v>17</v>
      </c>
      <c r="M3399">
        <v>13</v>
      </c>
      <c r="N3399">
        <v>7</v>
      </c>
      <c r="O3399">
        <v>4</v>
      </c>
      <c r="P3399">
        <v>4</v>
      </c>
      <c r="Q3399">
        <v>5</v>
      </c>
      <c r="R3399">
        <v>13</v>
      </c>
      <c r="S3399">
        <v>13</v>
      </c>
      <c r="T3399">
        <v>0</v>
      </c>
      <c r="U3399">
        <v>2</v>
      </c>
      <c r="V3399">
        <v>0</v>
      </c>
      <c r="W3399">
        <v>0</v>
      </c>
      <c r="Z3399">
        <f t="shared" ca="1" si="106"/>
        <v>1820</v>
      </c>
      <c r="AA3399">
        <f t="shared" ca="1" si="107"/>
        <v>90</v>
      </c>
    </row>
    <row r="3400" spans="1:27" x14ac:dyDescent="0.2">
      <c r="A3400" t="s">
        <v>94</v>
      </c>
      <c r="B3400" s="1">
        <v>37373</v>
      </c>
      <c r="D3400" t="s">
        <v>25</v>
      </c>
      <c r="E3400" t="s">
        <v>41</v>
      </c>
      <c r="F3400">
        <v>2</v>
      </c>
      <c r="G3400">
        <v>1</v>
      </c>
      <c r="H3400" t="s">
        <v>27</v>
      </c>
      <c r="I3400">
        <v>2</v>
      </c>
      <c r="J3400">
        <v>0</v>
      </c>
      <c r="K3400" t="s">
        <v>138</v>
      </c>
      <c r="L3400">
        <v>8</v>
      </c>
      <c r="M3400">
        <v>7</v>
      </c>
      <c r="N3400">
        <v>5</v>
      </c>
      <c r="O3400">
        <v>3</v>
      </c>
      <c r="P3400">
        <v>7</v>
      </c>
      <c r="Q3400">
        <v>1</v>
      </c>
      <c r="R3400">
        <v>11</v>
      </c>
      <c r="S3400">
        <v>8</v>
      </c>
      <c r="T3400">
        <v>2</v>
      </c>
      <c r="U3400">
        <v>1</v>
      </c>
      <c r="V3400">
        <v>0</v>
      </c>
      <c r="W3400">
        <v>0</v>
      </c>
      <c r="Z3400">
        <f t="shared" ca="1" si="106"/>
        <v>1882</v>
      </c>
      <c r="AA3400">
        <f t="shared" ca="1" si="107"/>
        <v>90</v>
      </c>
    </row>
    <row r="3401" spans="1:27" x14ac:dyDescent="0.2">
      <c r="A3401" t="s">
        <v>94</v>
      </c>
      <c r="B3401" s="1">
        <v>37373</v>
      </c>
      <c r="D3401" t="s">
        <v>60</v>
      </c>
      <c r="E3401" t="s">
        <v>56</v>
      </c>
      <c r="F3401">
        <v>2</v>
      </c>
      <c r="G3401">
        <v>2</v>
      </c>
      <c r="H3401" t="s">
        <v>34</v>
      </c>
      <c r="I3401">
        <v>1</v>
      </c>
      <c r="J3401">
        <v>2</v>
      </c>
      <c r="K3401" t="s">
        <v>140</v>
      </c>
      <c r="L3401">
        <v>11</v>
      </c>
      <c r="M3401">
        <v>6</v>
      </c>
      <c r="N3401">
        <v>7</v>
      </c>
      <c r="O3401">
        <v>3</v>
      </c>
      <c r="P3401">
        <v>10</v>
      </c>
      <c r="Q3401">
        <v>5</v>
      </c>
      <c r="R3401">
        <v>16</v>
      </c>
      <c r="S3401">
        <v>13</v>
      </c>
      <c r="T3401">
        <v>2</v>
      </c>
      <c r="U3401">
        <v>3</v>
      </c>
      <c r="V3401">
        <v>0</v>
      </c>
      <c r="W3401">
        <v>0</v>
      </c>
      <c r="Z3401">
        <f t="shared" ca="1" si="106"/>
        <v>1221</v>
      </c>
      <c r="AA3401">
        <f t="shared" ca="1" si="107"/>
        <v>90</v>
      </c>
    </row>
    <row r="3402" spans="1:27" x14ac:dyDescent="0.2">
      <c r="A3402" t="s">
        <v>94</v>
      </c>
      <c r="B3402" s="1">
        <v>37373</v>
      </c>
      <c r="D3402" t="s">
        <v>55</v>
      </c>
      <c r="E3402" t="s">
        <v>33</v>
      </c>
      <c r="F3402">
        <v>0</v>
      </c>
      <c r="G3402">
        <v>1</v>
      </c>
      <c r="H3402" t="s">
        <v>24</v>
      </c>
      <c r="I3402">
        <v>0</v>
      </c>
      <c r="J3402">
        <v>1</v>
      </c>
      <c r="K3402" t="s">
        <v>153</v>
      </c>
      <c r="L3402">
        <v>9</v>
      </c>
      <c r="M3402">
        <v>10</v>
      </c>
      <c r="N3402">
        <v>1</v>
      </c>
      <c r="O3402">
        <v>4</v>
      </c>
      <c r="P3402">
        <v>5</v>
      </c>
      <c r="Q3402">
        <v>6</v>
      </c>
      <c r="R3402">
        <v>12</v>
      </c>
      <c r="S3402">
        <v>19</v>
      </c>
      <c r="T3402">
        <v>2</v>
      </c>
      <c r="U3402">
        <v>0</v>
      </c>
      <c r="V3402">
        <v>0</v>
      </c>
      <c r="W3402">
        <v>0</v>
      </c>
      <c r="Z3402">
        <f t="shared" ca="1" si="106"/>
        <v>1855</v>
      </c>
      <c r="AA3402">
        <f t="shared" ca="1" si="107"/>
        <v>90</v>
      </c>
    </row>
    <row r="3403" spans="1:27" x14ac:dyDescent="0.2">
      <c r="A3403" t="s">
        <v>94</v>
      </c>
      <c r="B3403" s="1">
        <v>37373</v>
      </c>
      <c r="D3403" t="s">
        <v>104</v>
      </c>
      <c r="E3403" t="s">
        <v>50</v>
      </c>
      <c r="F3403">
        <v>0</v>
      </c>
      <c r="G3403">
        <v>0</v>
      </c>
      <c r="H3403" t="s">
        <v>34</v>
      </c>
      <c r="I3403">
        <v>0</v>
      </c>
      <c r="J3403">
        <v>0</v>
      </c>
      <c r="K3403" t="s">
        <v>163</v>
      </c>
      <c r="L3403">
        <v>9</v>
      </c>
      <c r="M3403">
        <v>4</v>
      </c>
      <c r="N3403">
        <v>2</v>
      </c>
      <c r="O3403">
        <v>2</v>
      </c>
      <c r="P3403">
        <v>7</v>
      </c>
      <c r="Q3403">
        <v>2</v>
      </c>
      <c r="R3403">
        <v>12</v>
      </c>
      <c r="S3403">
        <v>15</v>
      </c>
      <c r="T3403">
        <v>3</v>
      </c>
      <c r="U3403">
        <v>4</v>
      </c>
      <c r="V3403">
        <v>0</v>
      </c>
      <c r="W3403">
        <v>0</v>
      </c>
      <c r="Z3403">
        <f t="shared" ca="1" si="106"/>
        <v>1124</v>
      </c>
      <c r="AA3403">
        <f t="shared" ca="1" si="107"/>
        <v>90</v>
      </c>
    </row>
    <row r="3404" spans="1:27" x14ac:dyDescent="0.2">
      <c r="A3404" t="s">
        <v>94</v>
      </c>
      <c r="B3404" s="1">
        <v>37373</v>
      </c>
      <c r="D3404" t="s">
        <v>38</v>
      </c>
      <c r="E3404" t="s">
        <v>46</v>
      </c>
      <c r="F3404">
        <v>0</v>
      </c>
      <c r="G3404">
        <v>1</v>
      </c>
      <c r="H3404" t="s">
        <v>24</v>
      </c>
      <c r="I3404">
        <v>0</v>
      </c>
      <c r="J3404">
        <v>1</v>
      </c>
      <c r="K3404" t="s">
        <v>155</v>
      </c>
      <c r="L3404">
        <v>12</v>
      </c>
      <c r="M3404">
        <v>16</v>
      </c>
      <c r="N3404">
        <v>4</v>
      </c>
      <c r="O3404">
        <v>8</v>
      </c>
      <c r="P3404">
        <v>5</v>
      </c>
      <c r="Q3404">
        <v>5</v>
      </c>
      <c r="R3404">
        <v>11</v>
      </c>
      <c r="S3404">
        <v>10</v>
      </c>
      <c r="T3404">
        <v>2</v>
      </c>
      <c r="U3404">
        <v>0</v>
      </c>
      <c r="V3404">
        <v>0</v>
      </c>
      <c r="W3404">
        <v>0</v>
      </c>
      <c r="Z3404">
        <f t="shared" ca="1" si="106"/>
        <v>1663</v>
      </c>
      <c r="AA3404">
        <f t="shared" ca="1" si="107"/>
        <v>120</v>
      </c>
    </row>
    <row r="3405" spans="1:27" x14ac:dyDescent="0.2">
      <c r="A3405" t="s">
        <v>94</v>
      </c>
      <c r="B3405" s="1">
        <v>37373</v>
      </c>
      <c r="D3405" t="s">
        <v>53</v>
      </c>
      <c r="E3405" t="s">
        <v>28</v>
      </c>
      <c r="F3405">
        <v>0</v>
      </c>
      <c r="G3405">
        <v>2</v>
      </c>
      <c r="H3405" t="s">
        <v>24</v>
      </c>
      <c r="I3405">
        <v>0</v>
      </c>
      <c r="J3405">
        <v>2</v>
      </c>
      <c r="K3405" t="s">
        <v>142</v>
      </c>
      <c r="L3405">
        <v>10</v>
      </c>
      <c r="M3405">
        <v>14</v>
      </c>
      <c r="N3405">
        <v>2</v>
      </c>
      <c r="O3405">
        <v>8</v>
      </c>
      <c r="P3405">
        <v>4</v>
      </c>
      <c r="Q3405">
        <v>6</v>
      </c>
      <c r="R3405">
        <v>11</v>
      </c>
      <c r="S3405">
        <v>13</v>
      </c>
      <c r="T3405">
        <v>3</v>
      </c>
      <c r="U3405">
        <v>1</v>
      </c>
      <c r="V3405">
        <v>0</v>
      </c>
      <c r="W3405">
        <v>0</v>
      </c>
      <c r="Z3405">
        <f t="shared" ca="1" si="106"/>
        <v>1827</v>
      </c>
      <c r="AA3405">
        <f t="shared" ca="1" si="107"/>
        <v>90</v>
      </c>
    </row>
    <row r="3406" spans="1:27" x14ac:dyDescent="0.2">
      <c r="A3406" t="s">
        <v>94</v>
      </c>
      <c r="B3406" s="1">
        <v>37373</v>
      </c>
      <c r="D3406" t="s">
        <v>35</v>
      </c>
      <c r="E3406" t="s">
        <v>43</v>
      </c>
      <c r="F3406">
        <v>3</v>
      </c>
      <c r="G3406">
        <v>1</v>
      </c>
      <c r="H3406" t="s">
        <v>27</v>
      </c>
      <c r="I3406">
        <v>1</v>
      </c>
      <c r="J3406">
        <v>1</v>
      </c>
      <c r="K3406" t="s">
        <v>145</v>
      </c>
      <c r="L3406">
        <v>16</v>
      </c>
      <c r="M3406">
        <v>11</v>
      </c>
      <c r="N3406">
        <v>5</v>
      </c>
      <c r="O3406">
        <v>5</v>
      </c>
      <c r="P3406">
        <v>8</v>
      </c>
      <c r="Q3406">
        <v>2</v>
      </c>
      <c r="R3406">
        <v>10</v>
      </c>
      <c r="S3406">
        <v>8</v>
      </c>
      <c r="T3406">
        <v>1</v>
      </c>
      <c r="U3406">
        <v>2</v>
      </c>
      <c r="V3406">
        <v>0</v>
      </c>
      <c r="W3406">
        <v>0</v>
      </c>
      <c r="Z3406">
        <f t="shared" ca="1" si="106"/>
        <v>1413</v>
      </c>
      <c r="AA3406">
        <f t="shared" ca="1" si="107"/>
        <v>120</v>
      </c>
    </row>
    <row r="3407" spans="1:27" x14ac:dyDescent="0.2">
      <c r="A3407" t="s">
        <v>94</v>
      </c>
      <c r="B3407" s="1">
        <v>37373</v>
      </c>
      <c r="D3407" t="s">
        <v>36</v>
      </c>
      <c r="E3407" t="s">
        <v>30</v>
      </c>
      <c r="F3407">
        <v>1</v>
      </c>
      <c r="G3407">
        <v>0</v>
      </c>
      <c r="H3407" t="s">
        <v>27</v>
      </c>
      <c r="I3407">
        <v>1</v>
      </c>
      <c r="J3407">
        <v>0</v>
      </c>
      <c r="K3407" t="s">
        <v>152</v>
      </c>
      <c r="L3407">
        <v>11</v>
      </c>
      <c r="M3407">
        <v>11</v>
      </c>
      <c r="N3407">
        <v>5</v>
      </c>
      <c r="O3407">
        <v>7</v>
      </c>
      <c r="P3407">
        <v>3</v>
      </c>
      <c r="Q3407">
        <v>8</v>
      </c>
      <c r="R3407">
        <v>9</v>
      </c>
      <c r="S3407">
        <v>11</v>
      </c>
      <c r="T3407">
        <v>1</v>
      </c>
      <c r="U3407">
        <v>1</v>
      </c>
      <c r="V3407">
        <v>0</v>
      </c>
      <c r="W3407">
        <v>0</v>
      </c>
      <c r="Z3407">
        <f t="shared" ca="1" si="106"/>
        <v>1690</v>
      </c>
      <c r="AA3407">
        <f t="shared" ca="1" si="107"/>
        <v>90</v>
      </c>
    </row>
    <row r="3408" spans="1:27" x14ac:dyDescent="0.2">
      <c r="A3408" t="s">
        <v>94</v>
      </c>
      <c r="B3408" s="1">
        <v>37374</v>
      </c>
      <c r="D3408" t="s">
        <v>42</v>
      </c>
      <c r="E3408" t="s">
        <v>29</v>
      </c>
      <c r="F3408">
        <v>1</v>
      </c>
      <c r="G3408">
        <v>2</v>
      </c>
      <c r="H3408" t="s">
        <v>24</v>
      </c>
      <c r="I3408">
        <v>0</v>
      </c>
      <c r="J3408">
        <v>1</v>
      </c>
      <c r="K3408" t="s">
        <v>139</v>
      </c>
      <c r="L3408">
        <v>10</v>
      </c>
      <c r="M3408">
        <v>14</v>
      </c>
      <c r="N3408">
        <v>4</v>
      </c>
      <c r="O3408">
        <v>6</v>
      </c>
      <c r="P3408">
        <v>9</v>
      </c>
      <c r="Q3408">
        <v>5</v>
      </c>
      <c r="R3408">
        <v>12</v>
      </c>
      <c r="S3408">
        <v>9</v>
      </c>
      <c r="T3408">
        <v>2</v>
      </c>
      <c r="U3408">
        <v>2</v>
      </c>
      <c r="V3408">
        <v>0</v>
      </c>
      <c r="W3408">
        <v>0</v>
      </c>
      <c r="Z3408">
        <f t="shared" ca="1" si="106"/>
        <v>969</v>
      </c>
      <c r="AA3408">
        <f t="shared" ca="1" si="107"/>
        <v>120</v>
      </c>
    </row>
    <row r="3409" spans="1:27" x14ac:dyDescent="0.2">
      <c r="A3409" t="s">
        <v>94</v>
      </c>
      <c r="B3409" s="1">
        <v>37375</v>
      </c>
      <c r="D3409" t="s">
        <v>52</v>
      </c>
      <c r="E3409" t="s">
        <v>22</v>
      </c>
      <c r="F3409">
        <v>0</v>
      </c>
      <c r="G3409">
        <v>2</v>
      </c>
      <c r="H3409" t="s">
        <v>24</v>
      </c>
      <c r="I3409">
        <v>0</v>
      </c>
      <c r="J3409">
        <v>2</v>
      </c>
      <c r="K3409" t="s">
        <v>156</v>
      </c>
      <c r="L3409">
        <v>7</v>
      </c>
      <c r="M3409">
        <v>8</v>
      </c>
      <c r="N3409">
        <v>1</v>
      </c>
      <c r="O3409">
        <v>4</v>
      </c>
      <c r="P3409">
        <v>7</v>
      </c>
      <c r="Q3409">
        <v>3</v>
      </c>
      <c r="R3409">
        <v>10</v>
      </c>
      <c r="S3409">
        <v>8</v>
      </c>
      <c r="T3409">
        <v>0</v>
      </c>
      <c r="U3409">
        <v>0</v>
      </c>
      <c r="V3409">
        <v>0</v>
      </c>
      <c r="W3409">
        <v>0</v>
      </c>
      <c r="Z3409">
        <f t="shared" ca="1" si="106"/>
        <v>1164</v>
      </c>
      <c r="AA3409">
        <f t="shared" ca="1" si="107"/>
        <v>120</v>
      </c>
    </row>
    <row r="3410" spans="1:27" x14ac:dyDescent="0.2">
      <c r="A3410" t="s">
        <v>94</v>
      </c>
      <c r="B3410" s="1">
        <v>37384</v>
      </c>
      <c r="D3410" t="s">
        <v>30</v>
      </c>
      <c r="E3410" t="s">
        <v>29</v>
      </c>
      <c r="F3410">
        <v>4</v>
      </c>
      <c r="G3410">
        <v>3</v>
      </c>
      <c r="H3410" t="s">
        <v>27</v>
      </c>
      <c r="I3410">
        <v>2</v>
      </c>
      <c r="J3410">
        <v>1</v>
      </c>
      <c r="K3410" t="s">
        <v>137</v>
      </c>
      <c r="L3410">
        <v>15</v>
      </c>
      <c r="M3410">
        <v>9</v>
      </c>
      <c r="N3410">
        <v>7</v>
      </c>
      <c r="O3410">
        <v>7</v>
      </c>
      <c r="P3410">
        <v>8</v>
      </c>
      <c r="Q3410">
        <v>7</v>
      </c>
      <c r="R3410">
        <v>9</v>
      </c>
      <c r="S3410">
        <v>12</v>
      </c>
      <c r="T3410">
        <v>1</v>
      </c>
      <c r="U3410">
        <v>1</v>
      </c>
      <c r="V3410">
        <v>0</v>
      </c>
      <c r="W3410">
        <v>0</v>
      </c>
      <c r="Z3410">
        <f t="shared" ca="1" si="106"/>
        <v>1222</v>
      </c>
      <c r="AA3410">
        <f t="shared" ca="1" si="107"/>
        <v>90</v>
      </c>
    </row>
    <row r="3411" spans="1:27" x14ac:dyDescent="0.2">
      <c r="A3411" t="s">
        <v>94</v>
      </c>
      <c r="B3411" s="1">
        <v>37384</v>
      </c>
      <c r="D3411" t="s">
        <v>46</v>
      </c>
      <c r="E3411" t="s">
        <v>22</v>
      </c>
      <c r="F3411">
        <v>0</v>
      </c>
      <c r="G3411">
        <v>1</v>
      </c>
      <c r="H3411" t="s">
        <v>24</v>
      </c>
      <c r="I3411">
        <v>0</v>
      </c>
      <c r="J3411">
        <v>0</v>
      </c>
      <c r="K3411" t="s">
        <v>145</v>
      </c>
      <c r="L3411">
        <v>9</v>
      </c>
      <c r="M3411">
        <v>5</v>
      </c>
      <c r="N3411">
        <v>3</v>
      </c>
      <c r="O3411">
        <v>2</v>
      </c>
      <c r="P3411">
        <v>6</v>
      </c>
      <c r="Q3411">
        <v>5</v>
      </c>
      <c r="R3411">
        <v>21</v>
      </c>
      <c r="S3411">
        <v>16</v>
      </c>
      <c r="T3411">
        <v>4</v>
      </c>
      <c r="U3411">
        <v>2</v>
      </c>
      <c r="V3411">
        <v>0</v>
      </c>
      <c r="W3411">
        <v>0</v>
      </c>
      <c r="Z3411">
        <f t="shared" ca="1" si="106"/>
        <v>1804</v>
      </c>
      <c r="AA3411">
        <f t="shared" ca="1" si="107"/>
        <v>120</v>
      </c>
    </row>
    <row r="3412" spans="1:27" x14ac:dyDescent="0.2">
      <c r="A3412" t="s">
        <v>94</v>
      </c>
      <c r="B3412" s="1">
        <v>37387</v>
      </c>
      <c r="D3412" t="s">
        <v>22</v>
      </c>
      <c r="E3412" t="s">
        <v>42</v>
      </c>
      <c r="F3412">
        <v>4</v>
      </c>
      <c r="G3412">
        <v>3</v>
      </c>
      <c r="H3412" t="s">
        <v>27</v>
      </c>
      <c r="I3412">
        <v>2</v>
      </c>
      <c r="J3412">
        <v>2</v>
      </c>
      <c r="K3412" t="s">
        <v>151</v>
      </c>
      <c r="L3412">
        <v>17</v>
      </c>
      <c r="M3412">
        <v>14</v>
      </c>
      <c r="N3412">
        <v>6</v>
      </c>
      <c r="O3412">
        <v>6</v>
      </c>
      <c r="P3412">
        <v>4</v>
      </c>
      <c r="Q3412">
        <v>3</v>
      </c>
      <c r="R3412">
        <v>7</v>
      </c>
      <c r="S3412">
        <v>5</v>
      </c>
      <c r="T3412">
        <v>0</v>
      </c>
      <c r="U3412">
        <v>0</v>
      </c>
      <c r="V3412">
        <v>0</v>
      </c>
      <c r="W3412">
        <v>0</v>
      </c>
      <c r="Z3412">
        <f t="shared" ca="1" si="106"/>
        <v>1916</v>
      </c>
      <c r="AA3412">
        <f t="shared" ca="1" si="107"/>
        <v>90</v>
      </c>
    </row>
    <row r="3413" spans="1:27" x14ac:dyDescent="0.2">
      <c r="A3413" t="s">
        <v>94</v>
      </c>
      <c r="B3413" s="1">
        <v>37387</v>
      </c>
      <c r="D3413" t="s">
        <v>29</v>
      </c>
      <c r="E3413" t="s">
        <v>104</v>
      </c>
      <c r="F3413">
        <v>3</v>
      </c>
      <c r="G3413">
        <v>0</v>
      </c>
      <c r="H3413" t="s">
        <v>27</v>
      </c>
      <c r="I3413">
        <v>0</v>
      </c>
      <c r="J3413">
        <v>0</v>
      </c>
      <c r="K3413" t="s">
        <v>161</v>
      </c>
      <c r="L3413">
        <v>17</v>
      </c>
      <c r="M3413">
        <v>6</v>
      </c>
      <c r="N3413">
        <v>13</v>
      </c>
      <c r="O3413">
        <v>2</v>
      </c>
      <c r="P3413">
        <v>2</v>
      </c>
      <c r="Q3413">
        <v>7</v>
      </c>
      <c r="R3413">
        <v>13</v>
      </c>
      <c r="S3413">
        <v>7</v>
      </c>
      <c r="T3413">
        <v>3</v>
      </c>
      <c r="U3413">
        <v>0</v>
      </c>
      <c r="V3413">
        <v>0</v>
      </c>
      <c r="W3413">
        <v>0</v>
      </c>
      <c r="Z3413">
        <f t="shared" ca="1" si="106"/>
        <v>1566</v>
      </c>
      <c r="AA3413">
        <f t="shared" ca="1" si="107"/>
        <v>120</v>
      </c>
    </row>
    <row r="3414" spans="1:27" x14ac:dyDescent="0.2">
      <c r="A3414" t="s">
        <v>94</v>
      </c>
      <c r="B3414" s="1">
        <v>37387</v>
      </c>
      <c r="D3414" t="s">
        <v>28</v>
      </c>
      <c r="E3414" t="s">
        <v>25</v>
      </c>
      <c r="F3414">
        <v>1</v>
      </c>
      <c r="G3414">
        <v>3</v>
      </c>
      <c r="H3414" t="s">
        <v>24</v>
      </c>
      <c r="I3414">
        <v>0</v>
      </c>
      <c r="J3414">
        <v>1</v>
      </c>
      <c r="K3414" t="s">
        <v>149</v>
      </c>
      <c r="L3414">
        <v>15</v>
      </c>
      <c r="M3414">
        <v>15</v>
      </c>
      <c r="N3414">
        <v>6</v>
      </c>
      <c r="O3414">
        <v>11</v>
      </c>
      <c r="P3414">
        <v>7</v>
      </c>
      <c r="Q3414">
        <v>6</v>
      </c>
      <c r="R3414">
        <v>14</v>
      </c>
      <c r="S3414">
        <v>18</v>
      </c>
      <c r="T3414">
        <v>0</v>
      </c>
      <c r="U3414">
        <v>1</v>
      </c>
      <c r="V3414">
        <v>0</v>
      </c>
      <c r="W3414">
        <v>0</v>
      </c>
      <c r="Z3414">
        <f t="shared" ca="1" si="106"/>
        <v>935</v>
      </c>
      <c r="AA3414">
        <f t="shared" ca="1" si="107"/>
        <v>120</v>
      </c>
    </row>
    <row r="3415" spans="1:27" x14ac:dyDescent="0.2">
      <c r="A3415" t="s">
        <v>94</v>
      </c>
      <c r="B3415" s="1">
        <v>37387</v>
      </c>
      <c r="D3415" t="s">
        <v>33</v>
      </c>
      <c r="E3415" t="s">
        <v>53</v>
      </c>
      <c r="F3415">
        <v>1</v>
      </c>
      <c r="G3415">
        <v>0</v>
      </c>
      <c r="H3415" t="s">
        <v>27</v>
      </c>
      <c r="I3415">
        <v>0</v>
      </c>
      <c r="J3415">
        <v>0</v>
      </c>
      <c r="K3415" t="s">
        <v>144</v>
      </c>
      <c r="L3415">
        <v>19</v>
      </c>
      <c r="M3415">
        <v>7</v>
      </c>
      <c r="N3415">
        <v>5</v>
      </c>
      <c r="O3415">
        <v>3</v>
      </c>
      <c r="P3415">
        <v>8</v>
      </c>
      <c r="Q3415">
        <v>8</v>
      </c>
      <c r="R3415">
        <v>13</v>
      </c>
      <c r="S3415">
        <v>15</v>
      </c>
      <c r="T3415">
        <v>2</v>
      </c>
      <c r="U3415">
        <v>0</v>
      </c>
      <c r="V3415">
        <v>0</v>
      </c>
      <c r="W3415">
        <v>0</v>
      </c>
      <c r="Z3415">
        <f t="shared" ca="1" si="106"/>
        <v>1698</v>
      </c>
      <c r="AA3415">
        <f t="shared" ca="1" si="107"/>
        <v>120</v>
      </c>
    </row>
    <row r="3416" spans="1:27" x14ac:dyDescent="0.2">
      <c r="A3416" t="s">
        <v>94</v>
      </c>
      <c r="B3416" s="1">
        <v>37387</v>
      </c>
      <c r="D3416" t="s">
        <v>50</v>
      </c>
      <c r="E3416" t="s">
        <v>36</v>
      </c>
      <c r="F3416">
        <v>2</v>
      </c>
      <c r="G3416">
        <v>1</v>
      </c>
      <c r="H3416" t="s">
        <v>27</v>
      </c>
      <c r="I3416">
        <v>0</v>
      </c>
      <c r="J3416">
        <v>0</v>
      </c>
      <c r="K3416" t="s">
        <v>138</v>
      </c>
      <c r="L3416">
        <v>10</v>
      </c>
      <c r="M3416">
        <v>13</v>
      </c>
      <c r="N3416">
        <v>6</v>
      </c>
      <c r="O3416">
        <v>6</v>
      </c>
      <c r="P3416">
        <v>6</v>
      </c>
      <c r="Q3416">
        <v>9</v>
      </c>
      <c r="R3416">
        <v>5</v>
      </c>
      <c r="S3416">
        <v>6</v>
      </c>
      <c r="T3416">
        <v>0</v>
      </c>
      <c r="U3416">
        <v>0</v>
      </c>
      <c r="V3416">
        <v>0</v>
      </c>
      <c r="W3416">
        <v>0</v>
      </c>
      <c r="Z3416">
        <f t="shared" ca="1" si="106"/>
        <v>1086</v>
      </c>
      <c r="AA3416">
        <f t="shared" ca="1" si="107"/>
        <v>120</v>
      </c>
    </row>
    <row r="3417" spans="1:27" x14ac:dyDescent="0.2">
      <c r="A3417" t="s">
        <v>94</v>
      </c>
      <c r="B3417" s="1">
        <v>37387</v>
      </c>
      <c r="D3417" t="s">
        <v>30</v>
      </c>
      <c r="E3417" t="s">
        <v>38</v>
      </c>
      <c r="F3417">
        <v>5</v>
      </c>
      <c r="G3417">
        <v>0</v>
      </c>
      <c r="H3417" t="s">
        <v>27</v>
      </c>
      <c r="I3417">
        <v>2</v>
      </c>
      <c r="J3417">
        <v>0</v>
      </c>
      <c r="K3417" t="s">
        <v>141</v>
      </c>
      <c r="L3417">
        <v>15</v>
      </c>
      <c r="M3417">
        <v>7</v>
      </c>
      <c r="N3417">
        <v>8</v>
      </c>
      <c r="O3417">
        <v>2</v>
      </c>
      <c r="P3417">
        <v>0</v>
      </c>
      <c r="Q3417">
        <v>7</v>
      </c>
      <c r="R3417">
        <v>13</v>
      </c>
      <c r="S3417">
        <v>5</v>
      </c>
      <c r="T3417">
        <v>0</v>
      </c>
      <c r="U3417">
        <v>0</v>
      </c>
      <c r="V3417">
        <v>0</v>
      </c>
      <c r="W3417">
        <v>0</v>
      </c>
      <c r="Z3417">
        <f t="shared" ca="1" si="106"/>
        <v>1662</v>
      </c>
      <c r="AA3417">
        <f t="shared" ca="1" si="107"/>
        <v>90</v>
      </c>
    </row>
    <row r="3418" spans="1:27" x14ac:dyDescent="0.2">
      <c r="A3418" t="s">
        <v>94</v>
      </c>
      <c r="B3418" s="1">
        <v>37387</v>
      </c>
      <c r="D3418" t="s">
        <v>46</v>
      </c>
      <c r="E3418" t="s">
        <v>60</v>
      </c>
      <c r="F3418">
        <v>0</v>
      </c>
      <c r="G3418">
        <v>0</v>
      </c>
      <c r="H3418" t="s">
        <v>34</v>
      </c>
      <c r="I3418">
        <v>0</v>
      </c>
      <c r="J3418">
        <v>0</v>
      </c>
      <c r="K3418" t="s">
        <v>153</v>
      </c>
      <c r="L3418">
        <v>13</v>
      </c>
      <c r="M3418">
        <v>11</v>
      </c>
      <c r="N3418">
        <v>6</v>
      </c>
      <c r="O3418">
        <v>6</v>
      </c>
      <c r="P3418">
        <v>7</v>
      </c>
      <c r="Q3418">
        <v>4</v>
      </c>
      <c r="R3418">
        <v>8</v>
      </c>
      <c r="S3418">
        <v>7</v>
      </c>
      <c r="T3418">
        <v>2</v>
      </c>
      <c r="U3418">
        <v>0</v>
      </c>
      <c r="V3418">
        <v>0</v>
      </c>
      <c r="W3418">
        <v>0</v>
      </c>
      <c r="Z3418">
        <f t="shared" ca="1" si="106"/>
        <v>1870</v>
      </c>
      <c r="AA3418">
        <f t="shared" ca="1" si="107"/>
        <v>90</v>
      </c>
    </row>
    <row r="3419" spans="1:27" x14ac:dyDescent="0.2">
      <c r="A3419" t="s">
        <v>94</v>
      </c>
      <c r="B3419" s="1">
        <v>37387</v>
      </c>
      <c r="D3419" t="s">
        <v>41</v>
      </c>
      <c r="E3419" t="s">
        <v>35</v>
      </c>
      <c r="F3419">
        <v>3</v>
      </c>
      <c r="G3419">
        <v>1</v>
      </c>
      <c r="H3419" t="s">
        <v>27</v>
      </c>
      <c r="I3419">
        <v>2</v>
      </c>
      <c r="J3419">
        <v>0</v>
      </c>
      <c r="K3419" t="s">
        <v>147</v>
      </c>
      <c r="L3419">
        <v>7</v>
      </c>
      <c r="M3419">
        <v>16</v>
      </c>
      <c r="N3419">
        <v>3</v>
      </c>
      <c r="O3419">
        <v>8</v>
      </c>
      <c r="P3419">
        <v>3</v>
      </c>
      <c r="Q3419">
        <v>6</v>
      </c>
      <c r="R3419">
        <v>15</v>
      </c>
      <c r="S3419">
        <v>11</v>
      </c>
      <c r="T3419">
        <v>0</v>
      </c>
      <c r="U3419">
        <v>1</v>
      </c>
      <c r="V3419">
        <v>1</v>
      </c>
      <c r="W3419">
        <v>0</v>
      </c>
      <c r="Z3419">
        <f t="shared" ca="1" si="106"/>
        <v>1813</v>
      </c>
      <c r="AA3419">
        <f t="shared" ca="1" si="107"/>
        <v>120</v>
      </c>
    </row>
    <row r="3420" spans="1:27" x14ac:dyDescent="0.2">
      <c r="A3420" t="s">
        <v>94</v>
      </c>
      <c r="B3420" s="1">
        <v>37387</v>
      </c>
      <c r="D3420" t="s">
        <v>56</v>
      </c>
      <c r="E3420" t="s">
        <v>55</v>
      </c>
      <c r="F3420">
        <v>1</v>
      </c>
      <c r="G3420">
        <v>1</v>
      </c>
      <c r="H3420" t="s">
        <v>34</v>
      </c>
      <c r="I3420">
        <v>1</v>
      </c>
      <c r="J3420">
        <v>0</v>
      </c>
      <c r="K3420" t="s">
        <v>137</v>
      </c>
      <c r="L3420">
        <v>26</v>
      </c>
      <c r="M3420">
        <v>5</v>
      </c>
      <c r="N3420">
        <v>12</v>
      </c>
      <c r="O3420">
        <v>3</v>
      </c>
      <c r="P3420">
        <v>4</v>
      </c>
      <c r="Q3420">
        <v>2</v>
      </c>
      <c r="R3420">
        <v>11</v>
      </c>
      <c r="S3420">
        <v>14</v>
      </c>
      <c r="T3420">
        <v>0</v>
      </c>
      <c r="U3420">
        <v>1</v>
      </c>
      <c r="V3420">
        <v>0</v>
      </c>
      <c r="W3420">
        <v>0</v>
      </c>
      <c r="Z3420">
        <f t="shared" ca="1" si="106"/>
        <v>822</v>
      </c>
      <c r="AA3420">
        <f t="shared" ca="1" si="107"/>
        <v>120</v>
      </c>
    </row>
    <row r="3421" spans="1:27" x14ac:dyDescent="0.2">
      <c r="A3421" t="s">
        <v>94</v>
      </c>
      <c r="B3421" s="1">
        <v>37387</v>
      </c>
      <c r="D3421" t="s">
        <v>43</v>
      </c>
      <c r="E3421" t="s">
        <v>52</v>
      </c>
      <c r="F3421">
        <v>2</v>
      </c>
      <c r="G3421">
        <v>1</v>
      </c>
      <c r="H3421" t="s">
        <v>27</v>
      </c>
      <c r="I3421">
        <v>1</v>
      </c>
      <c r="J3421">
        <v>0</v>
      </c>
      <c r="K3421" t="s">
        <v>157</v>
      </c>
      <c r="L3421">
        <v>17</v>
      </c>
      <c r="M3421">
        <v>10</v>
      </c>
      <c r="N3421">
        <v>10</v>
      </c>
      <c r="O3421">
        <v>4</v>
      </c>
      <c r="P3421">
        <v>9</v>
      </c>
      <c r="Q3421">
        <v>5</v>
      </c>
      <c r="R3421">
        <v>9</v>
      </c>
      <c r="S3421">
        <v>13</v>
      </c>
      <c r="T3421">
        <v>2</v>
      </c>
      <c r="U3421">
        <v>1</v>
      </c>
      <c r="V3421">
        <v>0</v>
      </c>
      <c r="W3421">
        <v>0</v>
      </c>
      <c r="Z3421">
        <f t="shared" ca="1" si="106"/>
        <v>1065</v>
      </c>
      <c r="AA3421">
        <f t="shared" ca="1" si="107"/>
        <v>120</v>
      </c>
    </row>
    <row r="3422" spans="1:27" x14ac:dyDescent="0.2">
      <c r="A3422" t="s">
        <v>164</v>
      </c>
      <c r="B3422" s="1">
        <v>37485</v>
      </c>
      <c r="D3422" t="s">
        <v>29</v>
      </c>
      <c r="E3422" t="s">
        <v>56</v>
      </c>
      <c r="F3422">
        <v>0</v>
      </c>
      <c r="G3422">
        <v>0</v>
      </c>
      <c r="H3422" t="s">
        <v>34</v>
      </c>
      <c r="I3422">
        <v>0</v>
      </c>
      <c r="J3422">
        <v>0</v>
      </c>
      <c r="K3422" t="s">
        <v>165</v>
      </c>
      <c r="L3422">
        <v>15</v>
      </c>
      <c r="M3422">
        <v>7</v>
      </c>
      <c r="N3422">
        <v>5</v>
      </c>
      <c r="O3422">
        <v>3</v>
      </c>
      <c r="P3422">
        <v>9</v>
      </c>
      <c r="Q3422">
        <v>1</v>
      </c>
      <c r="R3422">
        <v>14</v>
      </c>
      <c r="S3422">
        <v>11</v>
      </c>
      <c r="T3422">
        <v>1</v>
      </c>
      <c r="U3422">
        <v>2</v>
      </c>
      <c r="V3422">
        <v>0</v>
      </c>
      <c r="W3422">
        <v>0</v>
      </c>
      <c r="Z3422">
        <f t="shared" ca="1" si="106"/>
        <v>766</v>
      </c>
      <c r="AA3422">
        <f t="shared" ca="1" si="107"/>
        <v>90</v>
      </c>
    </row>
    <row r="3423" spans="1:27" x14ac:dyDescent="0.2">
      <c r="A3423" t="s">
        <v>164</v>
      </c>
      <c r="B3423" s="1">
        <v>37485</v>
      </c>
      <c r="D3423" t="s">
        <v>60</v>
      </c>
      <c r="E3423" t="s">
        <v>28</v>
      </c>
      <c r="F3423">
        <v>2</v>
      </c>
      <c r="G3423">
        <v>3</v>
      </c>
      <c r="H3423" t="s">
        <v>24</v>
      </c>
      <c r="I3423">
        <v>2</v>
      </c>
      <c r="J3423">
        <v>1</v>
      </c>
      <c r="K3423" t="s">
        <v>166</v>
      </c>
      <c r="L3423">
        <v>5</v>
      </c>
      <c r="M3423">
        <v>21</v>
      </c>
      <c r="N3423">
        <v>5</v>
      </c>
      <c r="O3423">
        <v>12</v>
      </c>
      <c r="P3423">
        <v>3</v>
      </c>
      <c r="Q3423">
        <v>6</v>
      </c>
      <c r="R3423">
        <v>10</v>
      </c>
      <c r="S3423">
        <v>12</v>
      </c>
      <c r="T3423">
        <v>0</v>
      </c>
      <c r="U3423">
        <v>3</v>
      </c>
      <c r="V3423">
        <v>1</v>
      </c>
      <c r="W3423">
        <v>0</v>
      </c>
      <c r="Z3423">
        <f t="shared" ca="1" si="106"/>
        <v>1950</v>
      </c>
      <c r="AA3423">
        <f t="shared" ca="1" si="107"/>
        <v>120</v>
      </c>
    </row>
    <row r="3424" spans="1:27" x14ac:dyDescent="0.2">
      <c r="A3424" t="s">
        <v>164</v>
      </c>
      <c r="B3424" s="1">
        <v>37485</v>
      </c>
      <c r="D3424" t="s">
        <v>42</v>
      </c>
      <c r="E3424" t="s">
        <v>36</v>
      </c>
      <c r="F3424">
        <v>2</v>
      </c>
      <c r="G3424">
        <v>2</v>
      </c>
      <c r="H3424" t="s">
        <v>34</v>
      </c>
      <c r="I3424">
        <v>1</v>
      </c>
      <c r="J3424">
        <v>0</v>
      </c>
      <c r="K3424" t="s">
        <v>167</v>
      </c>
      <c r="L3424">
        <v>13</v>
      </c>
      <c r="M3424">
        <v>10</v>
      </c>
      <c r="N3424">
        <v>9</v>
      </c>
      <c r="O3424">
        <v>5</v>
      </c>
      <c r="P3424">
        <v>10</v>
      </c>
      <c r="Q3424">
        <v>5</v>
      </c>
      <c r="R3424">
        <v>18</v>
      </c>
      <c r="S3424">
        <v>4</v>
      </c>
      <c r="T3424">
        <v>1</v>
      </c>
      <c r="U3424">
        <v>1</v>
      </c>
      <c r="V3424">
        <v>0</v>
      </c>
      <c r="W3424">
        <v>0</v>
      </c>
      <c r="Z3424">
        <f t="shared" ca="1" si="106"/>
        <v>1859</v>
      </c>
      <c r="AA3424">
        <f t="shared" ca="1" si="107"/>
        <v>120</v>
      </c>
    </row>
    <row r="3425" spans="1:27" x14ac:dyDescent="0.2">
      <c r="A3425" t="s">
        <v>164</v>
      </c>
      <c r="B3425" s="1">
        <v>37485</v>
      </c>
      <c r="D3425" t="s">
        <v>104</v>
      </c>
      <c r="E3425" t="s">
        <v>52</v>
      </c>
      <c r="F3425">
        <v>4</v>
      </c>
      <c r="G3425">
        <v>1</v>
      </c>
      <c r="H3425" t="s">
        <v>27</v>
      </c>
      <c r="I3425">
        <v>3</v>
      </c>
      <c r="J3425">
        <v>1</v>
      </c>
      <c r="K3425" t="s">
        <v>168</v>
      </c>
      <c r="L3425">
        <v>13</v>
      </c>
      <c r="M3425">
        <v>3</v>
      </c>
      <c r="N3425">
        <v>6</v>
      </c>
      <c r="O3425">
        <v>1</v>
      </c>
      <c r="P3425">
        <v>7</v>
      </c>
      <c r="Q3425">
        <v>4</v>
      </c>
      <c r="R3425">
        <v>16</v>
      </c>
      <c r="S3425">
        <v>12</v>
      </c>
      <c r="T3425">
        <v>1</v>
      </c>
      <c r="U3425">
        <v>2</v>
      </c>
      <c r="V3425">
        <v>0</v>
      </c>
      <c r="W3425">
        <v>0</v>
      </c>
      <c r="Z3425">
        <f t="shared" ca="1" si="106"/>
        <v>1858</v>
      </c>
      <c r="AA3425">
        <f t="shared" ca="1" si="107"/>
        <v>120</v>
      </c>
    </row>
    <row r="3426" spans="1:27" x14ac:dyDescent="0.2">
      <c r="A3426" t="s">
        <v>164</v>
      </c>
      <c r="B3426" s="1">
        <v>37485</v>
      </c>
      <c r="D3426" t="s">
        <v>33</v>
      </c>
      <c r="E3426" t="s">
        <v>32</v>
      </c>
      <c r="F3426">
        <v>3</v>
      </c>
      <c r="G3426">
        <v>0</v>
      </c>
      <c r="H3426" t="s">
        <v>27</v>
      </c>
      <c r="I3426">
        <v>2</v>
      </c>
      <c r="J3426">
        <v>0</v>
      </c>
      <c r="K3426" t="s">
        <v>169</v>
      </c>
      <c r="L3426">
        <v>13</v>
      </c>
      <c r="M3426">
        <v>18</v>
      </c>
      <c r="N3426">
        <v>8</v>
      </c>
      <c r="O3426">
        <v>10</v>
      </c>
      <c r="P3426">
        <v>2</v>
      </c>
      <c r="Q3426">
        <v>7</v>
      </c>
      <c r="R3426">
        <v>13</v>
      </c>
      <c r="S3426">
        <v>13</v>
      </c>
      <c r="T3426">
        <v>1</v>
      </c>
      <c r="U3426">
        <v>1</v>
      </c>
      <c r="V3426">
        <v>0</v>
      </c>
      <c r="W3426">
        <v>0</v>
      </c>
      <c r="Z3426">
        <f t="shared" ca="1" si="106"/>
        <v>1444</v>
      </c>
      <c r="AA3426">
        <f t="shared" ca="1" si="107"/>
        <v>120</v>
      </c>
    </row>
    <row r="3427" spans="1:27" x14ac:dyDescent="0.2">
      <c r="A3427" t="s">
        <v>164</v>
      </c>
      <c r="B3427" s="1">
        <v>37485</v>
      </c>
      <c r="D3427" t="s">
        <v>46</v>
      </c>
      <c r="E3427" t="s">
        <v>170</v>
      </c>
      <c r="F3427">
        <v>1</v>
      </c>
      <c r="G3427">
        <v>0</v>
      </c>
      <c r="H3427" t="s">
        <v>27</v>
      </c>
      <c r="I3427">
        <v>0</v>
      </c>
      <c r="J3427">
        <v>0</v>
      </c>
      <c r="K3427" t="s">
        <v>171</v>
      </c>
      <c r="L3427">
        <v>20</v>
      </c>
      <c r="M3427">
        <v>6</v>
      </c>
      <c r="N3427">
        <v>13</v>
      </c>
      <c r="O3427">
        <v>5</v>
      </c>
      <c r="P3427">
        <v>9</v>
      </c>
      <c r="Q3427">
        <v>1</v>
      </c>
      <c r="R3427">
        <v>9</v>
      </c>
      <c r="S3427">
        <v>12</v>
      </c>
      <c r="T3427">
        <v>1</v>
      </c>
      <c r="U3427">
        <v>1</v>
      </c>
      <c r="V3427">
        <v>0</v>
      </c>
      <c r="W3427">
        <v>1</v>
      </c>
      <c r="Z3427">
        <f t="shared" ca="1" si="106"/>
        <v>1250</v>
      </c>
      <c r="AA3427">
        <f t="shared" ca="1" si="107"/>
        <v>120</v>
      </c>
    </row>
    <row r="3428" spans="1:27" x14ac:dyDescent="0.2">
      <c r="A3428" t="s">
        <v>164</v>
      </c>
      <c r="B3428" s="1">
        <v>37485</v>
      </c>
      <c r="D3428" t="s">
        <v>41</v>
      </c>
      <c r="E3428" t="s">
        <v>53</v>
      </c>
      <c r="F3428">
        <v>0</v>
      </c>
      <c r="G3428">
        <v>0</v>
      </c>
      <c r="H3428" t="s">
        <v>34</v>
      </c>
      <c r="I3428">
        <v>0</v>
      </c>
      <c r="J3428">
        <v>0</v>
      </c>
      <c r="K3428" t="s">
        <v>172</v>
      </c>
      <c r="L3428">
        <v>12</v>
      </c>
      <c r="M3428">
        <v>11</v>
      </c>
      <c r="N3428">
        <v>5</v>
      </c>
      <c r="O3428">
        <v>5</v>
      </c>
      <c r="P3428">
        <v>3</v>
      </c>
      <c r="Q3428">
        <v>4</v>
      </c>
      <c r="R3428">
        <v>11</v>
      </c>
      <c r="S3428">
        <v>14</v>
      </c>
      <c r="T3428">
        <v>0</v>
      </c>
      <c r="U3428">
        <v>0</v>
      </c>
      <c r="V3428">
        <v>0</v>
      </c>
      <c r="W3428">
        <v>0</v>
      </c>
      <c r="Z3428">
        <f t="shared" ca="1" si="106"/>
        <v>1695</v>
      </c>
      <c r="AA3428">
        <f t="shared" ca="1" si="107"/>
        <v>120</v>
      </c>
    </row>
    <row r="3429" spans="1:27" x14ac:dyDescent="0.2">
      <c r="A3429" t="s">
        <v>164</v>
      </c>
      <c r="B3429" s="1">
        <v>37486</v>
      </c>
      <c r="D3429" t="s">
        <v>22</v>
      </c>
      <c r="E3429" t="s">
        <v>173</v>
      </c>
      <c r="F3429">
        <v>2</v>
      </c>
      <c r="G3429">
        <v>0</v>
      </c>
      <c r="H3429" t="s">
        <v>27</v>
      </c>
      <c r="I3429">
        <v>2</v>
      </c>
      <c r="J3429">
        <v>0</v>
      </c>
      <c r="K3429" t="s">
        <v>174</v>
      </c>
      <c r="L3429">
        <v>15</v>
      </c>
      <c r="M3429">
        <v>7</v>
      </c>
      <c r="N3429">
        <v>7</v>
      </c>
      <c r="O3429">
        <v>1</v>
      </c>
      <c r="P3429">
        <v>9</v>
      </c>
      <c r="Q3429">
        <v>2</v>
      </c>
      <c r="R3429">
        <v>6</v>
      </c>
      <c r="S3429">
        <v>11</v>
      </c>
      <c r="T3429">
        <v>0</v>
      </c>
      <c r="U3429">
        <v>1</v>
      </c>
      <c r="V3429">
        <v>0</v>
      </c>
      <c r="W3429">
        <v>1</v>
      </c>
      <c r="Z3429">
        <f t="shared" ca="1" si="106"/>
        <v>938</v>
      </c>
      <c r="AA3429">
        <f t="shared" ca="1" si="107"/>
        <v>120</v>
      </c>
    </row>
    <row r="3430" spans="1:27" x14ac:dyDescent="0.2">
      <c r="A3430" t="s">
        <v>164</v>
      </c>
      <c r="B3430" s="1">
        <v>37486</v>
      </c>
      <c r="D3430" t="s">
        <v>25</v>
      </c>
      <c r="E3430" t="s">
        <v>30</v>
      </c>
      <c r="F3430">
        <v>0</v>
      </c>
      <c r="G3430">
        <v>1</v>
      </c>
      <c r="H3430" t="s">
        <v>24</v>
      </c>
      <c r="I3430">
        <v>0</v>
      </c>
      <c r="J3430">
        <v>0</v>
      </c>
      <c r="K3430" t="s">
        <v>175</v>
      </c>
      <c r="L3430">
        <v>11</v>
      </c>
      <c r="M3430">
        <v>12</v>
      </c>
      <c r="N3430">
        <v>5</v>
      </c>
      <c r="O3430">
        <v>6</v>
      </c>
      <c r="P3430">
        <v>6</v>
      </c>
      <c r="Q3430">
        <v>8</v>
      </c>
      <c r="R3430">
        <v>9</v>
      </c>
      <c r="S3430">
        <v>5</v>
      </c>
      <c r="T3430">
        <v>2</v>
      </c>
      <c r="U3430">
        <v>2</v>
      </c>
      <c r="V3430">
        <v>0</v>
      </c>
      <c r="W3430">
        <v>0</v>
      </c>
      <c r="Z3430">
        <f t="shared" ca="1" si="106"/>
        <v>1706</v>
      </c>
      <c r="AA3430">
        <f t="shared" ca="1" si="107"/>
        <v>90</v>
      </c>
    </row>
    <row r="3431" spans="1:27" x14ac:dyDescent="0.2">
      <c r="A3431" t="s">
        <v>164</v>
      </c>
      <c r="B3431" s="1">
        <v>37487</v>
      </c>
      <c r="D3431" t="s">
        <v>35</v>
      </c>
      <c r="E3431" t="s">
        <v>43</v>
      </c>
      <c r="F3431">
        <v>4</v>
      </c>
      <c r="G3431">
        <v>0</v>
      </c>
      <c r="H3431" t="s">
        <v>27</v>
      </c>
      <c r="I3431">
        <v>0</v>
      </c>
      <c r="J3431">
        <v>0</v>
      </c>
      <c r="K3431" t="s">
        <v>176</v>
      </c>
      <c r="L3431">
        <v>13</v>
      </c>
      <c r="M3431">
        <v>7</v>
      </c>
      <c r="N3431">
        <v>10</v>
      </c>
      <c r="O3431">
        <v>4</v>
      </c>
      <c r="P3431">
        <v>7</v>
      </c>
      <c r="Q3431">
        <v>1</v>
      </c>
      <c r="R3431">
        <v>7</v>
      </c>
      <c r="S3431">
        <v>9</v>
      </c>
      <c r="T3431">
        <v>1</v>
      </c>
      <c r="U3431">
        <v>2</v>
      </c>
      <c r="V3431">
        <v>0</v>
      </c>
      <c r="W3431">
        <v>0</v>
      </c>
      <c r="Z3431">
        <f t="shared" ca="1" si="106"/>
        <v>1336</v>
      </c>
      <c r="AA3431">
        <f t="shared" ca="1" si="107"/>
        <v>90</v>
      </c>
    </row>
    <row r="3432" spans="1:27" x14ac:dyDescent="0.2">
      <c r="A3432" t="s">
        <v>164</v>
      </c>
      <c r="B3432" s="1">
        <v>37491</v>
      </c>
      <c r="D3432" t="s">
        <v>28</v>
      </c>
      <c r="E3432" t="s">
        <v>46</v>
      </c>
      <c r="F3432">
        <v>2</v>
      </c>
      <c r="G3432">
        <v>2</v>
      </c>
      <c r="H3432" t="s">
        <v>34</v>
      </c>
      <c r="I3432">
        <v>2</v>
      </c>
      <c r="J3432">
        <v>1</v>
      </c>
      <c r="K3432" t="s">
        <v>169</v>
      </c>
      <c r="L3432">
        <v>11</v>
      </c>
      <c r="M3432">
        <v>9</v>
      </c>
      <c r="N3432">
        <v>5</v>
      </c>
      <c r="O3432">
        <v>7</v>
      </c>
      <c r="P3432">
        <v>3</v>
      </c>
      <c r="Q3432">
        <v>3</v>
      </c>
      <c r="R3432">
        <v>13</v>
      </c>
      <c r="S3432">
        <v>9</v>
      </c>
      <c r="T3432">
        <v>3</v>
      </c>
      <c r="U3432">
        <v>2</v>
      </c>
      <c r="V3432">
        <v>0</v>
      </c>
      <c r="W3432">
        <v>0</v>
      </c>
      <c r="Z3432">
        <f t="shared" ca="1" si="106"/>
        <v>778</v>
      </c>
      <c r="AA3432">
        <f t="shared" ca="1" si="107"/>
        <v>90</v>
      </c>
    </row>
    <row r="3433" spans="1:27" x14ac:dyDescent="0.2">
      <c r="A3433" t="s">
        <v>164</v>
      </c>
      <c r="B3433" s="1">
        <v>37492</v>
      </c>
      <c r="D3433" t="s">
        <v>173</v>
      </c>
      <c r="E3433" t="s">
        <v>29</v>
      </c>
      <c r="F3433">
        <v>0</v>
      </c>
      <c r="G3433">
        <v>1</v>
      </c>
      <c r="H3433" t="s">
        <v>24</v>
      </c>
      <c r="I3433">
        <v>0</v>
      </c>
      <c r="J3433">
        <v>1</v>
      </c>
      <c r="K3433" t="s">
        <v>177</v>
      </c>
      <c r="L3433">
        <v>15</v>
      </c>
      <c r="M3433">
        <v>13</v>
      </c>
      <c r="N3433">
        <v>10</v>
      </c>
      <c r="O3433">
        <v>9</v>
      </c>
      <c r="P3433">
        <v>6</v>
      </c>
      <c r="Q3433">
        <v>4</v>
      </c>
      <c r="R3433">
        <v>10</v>
      </c>
      <c r="S3433">
        <v>17</v>
      </c>
      <c r="T3433">
        <v>1</v>
      </c>
      <c r="U3433">
        <v>2</v>
      </c>
      <c r="V3433">
        <v>0</v>
      </c>
      <c r="W3433">
        <v>0</v>
      </c>
      <c r="Z3433">
        <f t="shared" ca="1" si="106"/>
        <v>1982</v>
      </c>
      <c r="AA3433">
        <f t="shared" ca="1" si="107"/>
        <v>120</v>
      </c>
    </row>
    <row r="3434" spans="1:27" x14ac:dyDescent="0.2">
      <c r="A3434" t="s">
        <v>164</v>
      </c>
      <c r="B3434" s="1">
        <v>37492</v>
      </c>
      <c r="D3434" t="s">
        <v>52</v>
      </c>
      <c r="E3434" t="s">
        <v>60</v>
      </c>
      <c r="F3434">
        <v>1</v>
      </c>
      <c r="G3434">
        <v>2</v>
      </c>
      <c r="H3434" t="s">
        <v>24</v>
      </c>
      <c r="I3434">
        <v>1</v>
      </c>
      <c r="J3434">
        <v>1</v>
      </c>
      <c r="K3434" t="s">
        <v>178</v>
      </c>
      <c r="L3434">
        <v>15</v>
      </c>
      <c r="M3434">
        <v>8</v>
      </c>
      <c r="N3434">
        <v>9</v>
      </c>
      <c r="O3434">
        <v>4</v>
      </c>
      <c r="P3434">
        <v>4</v>
      </c>
      <c r="Q3434">
        <v>6</v>
      </c>
      <c r="R3434">
        <v>9</v>
      </c>
      <c r="S3434">
        <v>11</v>
      </c>
      <c r="T3434">
        <v>1</v>
      </c>
      <c r="U3434">
        <v>1</v>
      </c>
      <c r="V3434">
        <v>0</v>
      </c>
      <c r="W3434">
        <v>0</v>
      </c>
      <c r="Z3434">
        <f t="shared" ca="1" si="106"/>
        <v>1443</v>
      </c>
      <c r="AA3434">
        <f t="shared" ca="1" si="107"/>
        <v>120</v>
      </c>
    </row>
    <row r="3435" spans="1:27" x14ac:dyDescent="0.2">
      <c r="A3435" t="s">
        <v>164</v>
      </c>
      <c r="B3435" s="1">
        <v>37492</v>
      </c>
      <c r="D3435" t="s">
        <v>30</v>
      </c>
      <c r="E3435" t="s">
        <v>41</v>
      </c>
      <c r="F3435">
        <v>3</v>
      </c>
      <c r="G3435">
        <v>0</v>
      </c>
      <c r="H3435" t="s">
        <v>27</v>
      </c>
      <c r="I3435">
        <v>1</v>
      </c>
      <c r="J3435">
        <v>0</v>
      </c>
      <c r="K3435" t="s">
        <v>179</v>
      </c>
      <c r="L3435">
        <v>16</v>
      </c>
      <c r="M3435">
        <v>7</v>
      </c>
      <c r="N3435">
        <v>9</v>
      </c>
      <c r="O3435">
        <v>1</v>
      </c>
      <c r="P3435">
        <v>5</v>
      </c>
      <c r="Q3435">
        <v>8</v>
      </c>
      <c r="R3435">
        <v>11</v>
      </c>
      <c r="S3435">
        <v>8</v>
      </c>
      <c r="T3435">
        <v>0</v>
      </c>
      <c r="U3435">
        <v>1</v>
      </c>
      <c r="V3435">
        <v>0</v>
      </c>
      <c r="W3435">
        <v>0</v>
      </c>
      <c r="Z3435">
        <f t="shared" ca="1" si="106"/>
        <v>1431</v>
      </c>
      <c r="AA3435">
        <f t="shared" ca="1" si="107"/>
        <v>90</v>
      </c>
    </row>
    <row r="3436" spans="1:27" x14ac:dyDescent="0.2">
      <c r="A3436" t="s">
        <v>164</v>
      </c>
      <c r="B3436" s="1">
        <v>37492</v>
      </c>
      <c r="D3436" t="s">
        <v>32</v>
      </c>
      <c r="E3436" t="s">
        <v>35</v>
      </c>
      <c r="F3436">
        <v>1</v>
      </c>
      <c r="G3436">
        <v>0</v>
      </c>
      <c r="H3436" t="s">
        <v>27</v>
      </c>
      <c r="I3436">
        <v>1</v>
      </c>
      <c r="J3436">
        <v>0</v>
      </c>
      <c r="K3436" t="s">
        <v>180</v>
      </c>
      <c r="L3436">
        <v>20</v>
      </c>
      <c r="M3436">
        <v>9</v>
      </c>
      <c r="N3436">
        <v>12</v>
      </c>
      <c r="O3436">
        <v>6</v>
      </c>
      <c r="P3436">
        <v>6</v>
      </c>
      <c r="Q3436">
        <v>8</v>
      </c>
      <c r="R3436">
        <v>12</v>
      </c>
      <c r="S3436">
        <v>14</v>
      </c>
      <c r="T3436">
        <v>1</v>
      </c>
      <c r="U3436">
        <v>1</v>
      </c>
      <c r="V3436">
        <v>0</v>
      </c>
      <c r="W3436">
        <v>0</v>
      </c>
      <c r="Z3436">
        <f t="shared" ca="1" si="106"/>
        <v>1443</v>
      </c>
      <c r="AA3436">
        <f t="shared" ca="1" si="107"/>
        <v>120</v>
      </c>
    </row>
    <row r="3437" spans="1:27" x14ac:dyDescent="0.2">
      <c r="A3437" t="s">
        <v>164</v>
      </c>
      <c r="B3437" s="1">
        <v>37492</v>
      </c>
      <c r="D3437" t="s">
        <v>53</v>
      </c>
      <c r="E3437" t="s">
        <v>104</v>
      </c>
      <c r="F3437">
        <v>2</v>
      </c>
      <c r="G3437">
        <v>2</v>
      </c>
      <c r="H3437" t="s">
        <v>34</v>
      </c>
      <c r="I3437">
        <v>1</v>
      </c>
      <c r="J3437">
        <v>0</v>
      </c>
      <c r="K3437" t="s">
        <v>181</v>
      </c>
      <c r="L3437">
        <v>6</v>
      </c>
      <c r="M3437">
        <v>10</v>
      </c>
      <c r="N3437">
        <v>3</v>
      </c>
      <c r="O3437">
        <v>4</v>
      </c>
      <c r="P3437">
        <v>8</v>
      </c>
      <c r="Q3437">
        <v>11</v>
      </c>
      <c r="R3437">
        <v>18</v>
      </c>
      <c r="S3437">
        <v>7</v>
      </c>
      <c r="T3437">
        <v>4</v>
      </c>
      <c r="U3437">
        <v>2</v>
      </c>
      <c r="V3437">
        <v>0</v>
      </c>
      <c r="W3437">
        <v>0</v>
      </c>
      <c r="Z3437">
        <f t="shared" ca="1" si="106"/>
        <v>915</v>
      </c>
      <c r="AA3437">
        <f t="shared" ca="1" si="107"/>
        <v>90</v>
      </c>
    </row>
    <row r="3438" spans="1:27" x14ac:dyDescent="0.2">
      <c r="A3438" t="s">
        <v>164</v>
      </c>
      <c r="B3438" s="1">
        <v>37492</v>
      </c>
      <c r="D3438" t="s">
        <v>56</v>
      </c>
      <c r="E3438" t="s">
        <v>42</v>
      </c>
      <c r="F3438">
        <v>0</v>
      </c>
      <c r="G3438">
        <v>1</v>
      </c>
      <c r="H3438" t="s">
        <v>24</v>
      </c>
      <c r="I3438">
        <v>0</v>
      </c>
      <c r="J3438">
        <v>1</v>
      </c>
      <c r="K3438" t="s">
        <v>182</v>
      </c>
      <c r="L3438">
        <v>13</v>
      </c>
      <c r="M3438">
        <v>11</v>
      </c>
      <c r="N3438">
        <v>3</v>
      </c>
      <c r="O3438">
        <v>5</v>
      </c>
      <c r="P3438">
        <v>10</v>
      </c>
      <c r="Q3438">
        <v>4</v>
      </c>
      <c r="R3438">
        <v>10</v>
      </c>
      <c r="S3438">
        <v>15</v>
      </c>
      <c r="T3438">
        <v>1</v>
      </c>
      <c r="U3438">
        <v>0</v>
      </c>
      <c r="V3438">
        <v>0</v>
      </c>
      <c r="W3438">
        <v>0</v>
      </c>
      <c r="Z3438">
        <f t="shared" ca="1" si="106"/>
        <v>1299</v>
      </c>
      <c r="AA3438">
        <f t="shared" ca="1" si="107"/>
        <v>120</v>
      </c>
    </row>
    <row r="3439" spans="1:27" x14ac:dyDescent="0.2">
      <c r="A3439" t="s">
        <v>164</v>
      </c>
      <c r="B3439" s="1">
        <v>37492</v>
      </c>
      <c r="D3439" t="s">
        <v>36</v>
      </c>
      <c r="E3439" t="s">
        <v>25</v>
      </c>
      <c r="F3439">
        <v>1</v>
      </c>
      <c r="G3439">
        <v>0</v>
      </c>
      <c r="H3439" t="s">
        <v>27</v>
      </c>
      <c r="I3439">
        <v>1</v>
      </c>
      <c r="J3439">
        <v>0</v>
      </c>
      <c r="K3439" t="s">
        <v>183</v>
      </c>
      <c r="L3439">
        <v>8</v>
      </c>
      <c r="M3439">
        <v>18</v>
      </c>
      <c r="N3439">
        <v>3</v>
      </c>
      <c r="O3439">
        <v>8</v>
      </c>
      <c r="P3439">
        <v>2</v>
      </c>
      <c r="Q3439">
        <v>5</v>
      </c>
      <c r="R3439">
        <v>20</v>
      </c>
      <c r="S3439">
        <v>15</v>
      </c>
      <c r="T3439">
        <v>2</v>
      </c>
      <c r="U3439">
        <v>0</v>
      </c>
      <c r="V3439">
        <v>0</v>
      </c>
      <c r="W3439">
        <v>0</v>
      </c>
      <c r="Z3439">
        <f t="shared" ca="1" si="106"/>
        <v>866</v>
      </c>
      <c r="AA3439">
        <f t="shared" ca="1" si="107"/>
        <v>90</v>
      </c>
    </row>
    <row r="3440" spans="1:27" x14ac:dyDescent="0.2">
      <c r="A3440" t="s">
        <v>164</v>
      </c>
      <c r="B3440" s="1">
        <v>37492</v>
      </c>
      <c r="D3440" t="s">
        <v>170</v>
      </c>
      <c r="E3440" t="s">
        <v>33</v>
      </c>
      <c r="F3440">
        <v>1</v>
      </c>
      <c r="G3440">
        <v>3</v>
      </c>
      <c r="H3440" t="s">
        <v>24</v>
      </c>
      <c r="I3440">
        <v>0</v>
      </c>
      <c r="J3440">
        <v>1</v>
      </c>
      <c r="K3440" t="s">
        <v>184</v>
      </c>
      <c r="L3440">
        <v>12</v>
      </c>
      <c r="M3440">
        <v>11</v>
      </c>
      <c r="N3440">
        <v>2</v>
      </c>
      <c r="O3440">
        <v>4</v>
      </c>
      <c r="P3440">
        <v>7</v>
      </c>
      <c r="Q3440">
        <v>3</v>
      </c>
      <c r="R3440">
        <v>9</v>
      </c>
      <c r="S3440">
        <v>11</v>
      </c>
      <c r="T3440">
        <v>1</v>
      </c>
      <c r="U3440">
        <v>1</v>
      </c>
      <c r="V3440">
        <v>0</v>
      </c>
      <c r="W3440">
        <v>0</v>
      </c>
      <c r="Z3440">
        <f t="shared" ca="1" si="106"/>
        <v>946</v>
      </c>
      <c r="AA3440">
        <f t="shared" ca="1" si="107"/>
        <v>90</v>
      </c>
    </row>
    <row r="3441" spans="1:27" x14ac:dyDescent="0.2">
      <c r="A3441" t="s">
        <v>164</v>
      </c>
      <c r="B3441" s="1">
        <v>37492</v>
      </c>
      <c r="D3441" t="s">
        <v>43</v>
      </c>
      <c r="E3441" t="s">
        <v>22</v>
      </c>
      <c r="F3441">
        <v>2</v>
      </c>
      <c r="G3441">
        <v>2</v>
      </c>
      <c r="H3441" t="s">
        <v>34</v>
      </c>
      <c r="I3441">
        <v>1</v>
      </c>
      <c r="J3441">
        <v>0</v>
      </c>
      <c r="K3441" t="s">
        <v>167</v>
      </c>
      <c r="L3441">
        <v>8</v>
      </c>
      <c r="M3441">
        <v>9</v>
      </c>
      <c r="N3441">
        <v>4</v>
      </c>
      <c r="O3441">
        <v>5</v>
      </c>
      <c r="P3441">
        <v>4</v>
      </c>
      <c r="Q3441">
        <v>4</v>
      </c>
      <c r="R3441">
        <v>18</v>
      </c>
      <c r="S3441">
        <v>14</v>
      </c>
      <c r="T3441">
        <v>2</v>
      </c>
      <c r="U3441">
        <v>5</v>
      </c>
      <c r="V3441">
        <v>0</v>
      </c>
      <c r="W3441">
        <v>0</v>
      </c>
      <c r="Z3441">
        <f t="shared" ca="1" si="106"/>
        <v>1704</v>
      </c>
      <c r="AA3441">
        <f t="shared" ca="1" si="107"/>
        <v>120</v>
      </c>
    </row>
    <row r="3442" spans="1:27" x14ac:dyDescent="0.2">
      <c r="A3442" t="s">
        <v>164</v>
      </c>
      <c r="B3442" s="1">
        <v>37495</v>
      </c>
      <c r="D3442" t="s">
        <v>22</v>
      </c>
      <c r="E3442" t="s">
        <v>170</v>
      </c>
      <c r="F3442">
        <v>5</v>
      </c>
      <c r="G3442">
        <v>2</v>
      </c>
      <c r="H3442" t="s">
        <v>27</v>
      </c>
      <c r="I3442">
        <v>3</v>
      </c>
      <c r="J3442">
        <v>0</v>
      </c>
      <c r="K3442" t="s">
        <v>176</v>
      </c>
      <c r="L3442">
        <v>10</v>
      </c>
      <c r="M3442">
        <v>8</v>
      </c>
      <c r="N3442">
        <v>8</v>
      </c>
      <c r="O3442">
        <v>6</v>
      </c>
      <c r="P3442">
        <v>1</v>
      </c>
      <c r="Q3442">
        <v>1</v>
      </c>
      <c r="R3442">
        <v>9</v>
      </c>
      <c r="S3442">
        <v>9</v>
      </c>
      <c r="T3442">
        <v>3</v>
      </c>
      <c r="U3442">
        <v>2</v>
      </c>
      <c r="V3442">
        <v>0</v>
      </c>
      <c r="W3442">
        <v>0</v>
      </c>
      <c r="Z3442">
        <f t="shared" ca="1" si="106"/>
        <v>978</v>
      </c>
      <c r="AA3442">
        <f t="shared" ca="1" si="107"/>
        <v>90</v>
      </c>
    </row>
    <row r="3443" spans="1:27" x14ac:dyDescent="0.2">
      <c r="A3443" t="s">
        <v>164</v>
      </c>
      <c r="B3443" s="1">
        <v>37495</v>
      </c>
      <c r="D3443" t="s">
        <v>60</v>
      </c>
      <c r="E3443" t="s">
        <v>36</v>
      </c>
      <c r="F3443">
        <v>0</v>
      </c>
      <c r="G3443">
        <v>1</v>
      </c>
      <c r="H3443" t="s">
        <v>24</v>
      </c>
      <c r="I3443">
        <v>0</v>
      </c>
      <c r="J3443">
        <v>1</v>
      </c>
      <c r="K3443" t="s">
        <v>168</v>
      </c>
      <c r="L3443">
        <v>10</v>
      </c>
      <c r="M3443">
        <v>7</v>
      </c>
      <c r="N3443">
        <v>5</v>
      </c>
      <c r="O3443">
        <v>1</v>
      </c>
      <c r="P3443">
        <v>6</v>
      </c>
      <c r="Q3443">
        <v>9</v>
      </c>
      <c r="R3443">
        <v>9</v>
      </c>
      <c r="S3443">
        <v>23</v>
      </c>
      <c r="T3443">
        <v>1</v>
      </c>
      <c r="U3443">
        <v>2</v>
      </c>
      <c r="V3443">
        <v>0</v>
      </c>
      <c r="W3443">
        <v>0</v>
      </c>
      <c r="Z3443">
        <f t="shared" ca="1" si="106"/>
        <v>1642</v>
      </c>
      <c r="AA3443">
        <f t="shared" ca="1" si="107"/>
        <v>120</v>
      </c>
    </row>
    <row r="3444" spans="1:27" x14ac:dyDescent="0.2">
      <c r="A3444" t="s">
        <v>164</v>
      </c>
      <c r="B3444" s="1">
        <v>37496</v>
      </c>
      <c r="D3444" t="s">
        <v>25</v>
      </c>
      <c r="E3444" t="s">
        <v>32</v>
      </c>
      <c r="F3444">
        <v>1</v>
      </c>
      <c r="G3444">
        <v>0</v>
      </c>
      <c r="H3444" t="s">
        <v>27</v>
      </c>
      <c r="I3444">
        <v>0</v>
      </c>
      <c r="J3444">
        <v>0</v>
      </c>
      <c r="K3444" t="s">
        <v>185</v>
      </c>
      <c r="L3444">
        <v>11</v>
      </c>
      <c r="M3444">
        <v>7</v>
      </c>
      <c r="N3444">
        <v>6</v>
      </c>
      <c r="O3444">
        <v>1</v>
      </c>
      <c r="P3444">
        <v>5</v>
      </c>
      <c r="Q3444">
        <v>4</v>
      </c>
      <c r="R3444">
        <v>13</v>
      </c>
      <c r="S3444">
        <v>11</v>
      </c>
      <c r="T3444">
        <v>1</v>
      </c>
      <c r="U3444">
        <v>3</v>
      </c>
      <c r="V3444">
        <v>0</v>
      </c>
      <c r="W3444">
        <v>0</v>
      </c>
      <c r="Z3444">
        <f t="shared" ca="1" si="106"/>
        <v>1900</v>
      </c>
      <c r="AA3444">
        <f t="shared" ca="1" si="107"/>
        <v>120</v>
      </c>
    </row>
    <row r="3445" spans="1:27" x14ac:dyDescent="0.2">
      <c r="A3445" t="s">
        <v>164</v>
      </c>
      <c r="B3445" s="1">
        <v>37496</v>
      </c>
      <c r="D3445" t="s">
        <v>29</v>
      </c>
      <c r="E3445" t="s">
        <v>30</v>
      </c>
      <c r="F3445">
        <v>2</v>
      </c>
      <c r="G3445">
        <v>2</v>
      </c>
      <c r="H3445" t="s">
        <v>34</v>
      </c>
      <c r="I3445">
        <v>1</v>
      </c>
      <c r="J3445">
        <v>1</v>
      </c>
      <c r="K3445" t="s">
        <v>171</v>
      </c>
      <c r="L3445">
        <v>7</v>
      </c>
      <c r="M3445">
        <v>5</v>
      </c>
      <c r="N3445">
        <v>4</v>
      </c>
      <c r="O3445">
        <v>3</v>
      </c>
      <c r="P3445">
        <v>5</v>
      </c>
      <c r="Q3445">
        <v>2</v>
      </c>
      <c r="R3445">
        <v>17</v>
      </c>
      <c r="S3445">
        <v>10</v>
      </c>
      <c r="T3445">
        <v>3</v>
      </c>
      <c r="U3445">
        <v>1</v>
      </c>
      <c r="V3445">
        <v>0</v>
      </c>
      <c r="W3445">
        <v>0</v>
      </c>
      <c r="Z3445">
        <f t="shared" ca="1" si="106"/>
        <v>1504</v>
      </c>
      <c r="AA3445">
        <f t="shared" ca="1" si="107"/>
        <v>90</v>
      </c>
    </row>
    <row r="3446" spans="1:27" x14ac:dyDescent="0.2">
      <c r="A3446" t="s">
        <v>164</v>
      </c>
      <c r="B3446" s="1">
        <v>37496</v>
      </c>
      <c r="D3446" t="s">
        <v>42</v>
      </c>
      <c r="E3446" t="s">
        <v>173</v>
      </c>
      <c r="F3446">
        <v>1</v>
      </c>
      <c r="G3446">
        <v>1</v>
      </c>
      <c r="H3446" t="s">
        <v>34</v>
      </c>
      <c r="I3446">
        <v>0</v>
      </c>
      <c r="J3446">
        <v>0</v>
      </c>
      <c r="K3446" t="s">
        <v>186</v>
      </c>
      <c r="L3446">
        <v>11</v>
      </c>
      <c r="M3446">
        <v>5</v>
      </c>
      <c r="N3446">
        <v>4</v>
      </c>
      <c r="O3446">
        <v>2</v>
      </c>
      <c r="P3446">
        <v>7</v>
      </c>
      <c r="Q3446">
        <v>4</v>
      </c>
      <c r="R3446">
        <v>18</v>
      </c>
      <c r="S3446">
        <v>12</v>
      </c>
      <c r="T3446">
        <v>0</v>
      </c>
      <c r="U3446">
        <v>3</v>
      </c>
      <c r="V3446">
        <v>1</v>
      </c>
      <c r="W3446">
        <v>0</v>
      </c>
      <c r="Z3446">
        <f t="shared" ca="1" si="106"/>
        <v>1595</v>
      </c>
      <c r="AA3446">
        <f t="shared" ca="1" si="107"/>
        <v>90</v>
      </c>
    </row>
    <row r="3447" spans="1:27" x14ac:dyDescent="0.2">
      <c r="A3447" t="s">
        <v>164</v>
      </c>
      <c r="B3447" s="1">
        <v>37496</v>
      </c>
      <c r="D3447" t="s">
        <v>33</v>
      </c>
      <c r="E3447" t="s">
        <v>56</v>
      </c>
      <c r="F3447">
        <v>0</v>
      </c>
      <c r="G3447">
        <v>1</v>
      </c>
      <c r="H3447" t="s">
        <v>24</v>
      </c>
      <c r="I3447">
        <v>0</v>
      </c>
      <c r="J3447">
        <v>0</v>
      </c>
      <c r="K3447" t="s">
        <v>187</v>
      </c>
      <c r="L3447">
        <v>20</v>
      </c>
      <c r="M3447">
        <v>9</v>
      </c>
      <c r="N3447">
        <v>9</v>
      </c>
      <c r="O3447">
        <v>4</v>
      </c>
      <c r="P3447">
        <v>8</v>
      </c>
      <c r="Q3447">
        <v>1</v>
      </c>
      <c r="R3447">
        <v>13</v>
      </c>
      <c r="S3447">
        <v>11</v>
      </c>
      <c r="T3447">
        <v>2</v>
      </c>
      <c r="U3447">
        <v>0</v>
      </c>
      <c r="V3447">
        <v>0</v>
      </c>
      <c r="W3447">
        <v>0</v>
      </c>
      <c r="Z3447">
        <f t="shared" ca="1" si="106"/>
        <v>1593</v>
      </c>
      <c r="AA3447">
        <f t="shared" ca="1" si="107"/>
        <v>120</v>
      </c>
    </row>
    <row r="3448" spans="1:27" x14ac:dyDescent="0.2">
      <c r="A3448" t="s">
        <v>164</v>
      </c>
      <c r="B3448" s="1">
        <v>37496</v>
      </c>
      <c r="D3448" t="s">
        <v>41</v>
      </c>
      <c r="E3448" t="s">
        <v>28</v>
      </c>
      <c r="F3448">
        <v>1</v>
      </c>
      <c r="G3448">
        <v>1</v>
      </c>
      <c r="H3448" t="s">
        <v>34</v>
      </c>
      <c r="I3448">
        <v>0</v>
      </c>
      <c r="J3448">
        <v>0</v>
      </c>
      <c r="K3448" t="s">
        <v>188</v>
      </c>
      <c r="L3448">
        <v>12</v>
      </c>
      <c r="M3448">
        <v>10</v>
      </c>
      <c r="N3448">
        <v>4</v>
      </c>
      <c r="O3448">
        <v>3</v>
      </c>
      <c r="P3448">
        <v>5</v>
      </c>
      <c r="Q3448">
        <v>6</v>
      </c>
      <c r="R3448">
        <v>16</v>
      </c>
      <c r="S3448">
        <v>11</v>
      </c>
      <c r="T3448">
        <v>2</v>
      </c>
      <c r="U3448">
        <v>1</v>
      </c>
      <c r="V3448">
        <v>0</v>
      </c>
      <c r="W3448">
        <v>0</v>
      </c>
      <c r="Z3448">
        <f t="shared" ca="1" si="106"/>
        <v>1022</v>
      </c>
      <c r="AA3448">
        <f t="shared" ca="1" si="107"/>
        <v>120</v>
      </c>
    </row>
    <row r="3449" spans="1:27" x14ac:dyDescent="0.2">
      <c r="A3449" t="s">
        <v>164</v>
      </c>
      <c r="B3449" s="1">
        <v>37499</v>
      </c>
      <c r="D3449" t="s">
        <v>173</v>
      </c>
      <c r="E3449" t="s">
        <v>33</v>
      </c>
      <c r="F3449">
        <v>2</v>
      </c>
      <c r="G3449">
        <v>1</v>
      </c>
      <c r="H3449" t="s">
        <v>27</v>
      </c>
      <c r="I3449">
        <v>1</v>
      </c>
      <c r="J3449">
        <v>0</v>
      </c>
      <c r="K3449" t="s">
        <v>176</v>
      </c>
      <c r="L3449">
        <v>9</v>
      </c>
      <c r="M3449">
        <v>8</v>
      </c>
      <c r="N3449">
        <v>5</v>
      </c>
      <c r="O3449">
        <v>6</v>
      </c>
      <c r="P3449">
        <v>2</v>
      </c>
      <c r="Q3449">
        <v>5</v>
      </c>
      <c r="R3449">
        <v>14</v>
      </c>
      <c r="S3449">
        <v>16</v>
      </c>
      <c r="T3449">
        <v>3</v>
      </c>
      <c r="U3449">
        <v>3</v>
      </c>
      <c r="V3449">
        <v>0</v>
      </c>
      <c r="W3449">
        <v>0</v>
      </c>
      <c r="Z3449">
        <f t="shared" ca="1" si="106"/>
        <v>1030</v>
      </c>
      <c r="AA3449">
        <f t="shared" ca="1" si="107"/>
        <v>120</v>
      </c>
    </row>
    <row r="3450" spans="1:27" x14ac:dyDescent="0.2">
      <c r="A3450" t="s">
        <v>164</v>
      </c>
      <c r="B3450" s="1">
        <v>37499</v>
      </c>
      <c r="D3450" t="s">
        <v>32</v>
      </c>
      <c r="E3450" t="s">
        <v>42</v>
      </c>
      <c r="F3450">
        <v>3</v>
      </c>
      <c r="G3450">
        <v>1</v>
      </c>
      <c r="H3450" t="s">
        <v>27</v>
      </c>
      <c r="I3450">
        <v>2</v>
      </c>
      <c r="J3450">
        <v>1</v>
      </c>
      <c r="K3450" t="s">
        <v>172</v>
      </c>
      <c r="L3450">
        <v>7</v>
      </c>
      <c r="M3450">
        <v>14</v>
      </c>
      <c r="N3450">
        <v>6</v>
      </c>
      <c r="O3450">
        <v>8</v>
      </c>
      <c r="P3450">
        <v>7</v>
      </c>
      <c r="Q3450">
        <v>6</v>
      </c>
      <c r="R3450">
        <v>12</v>
      </c>
      <c r="S3450">
        <v>11</v>
      </c>
      <c r="T3450">
        <v>1</v>
      </c>
      <c r="U3450">
        <v>0</v>
      </c>
      <c r="V3450">
        <v>1</v>
      </c>
      <c r="W3450">
        <v>0</v>
      </c>
      <c r="Z3450">
        <f t="shared" ca="1" si="106"/>
        <v>1546</v>
      </c>
      <c r="AA3450">
        <f t="shared" ca="1" si="107"/>
        <v>90</v>
      </c>
    </row>
    <row r="3451" spans="1:27" x14ac:dyDescent="0.2">
      <c r="A3451" t="s">
        <v>164</v>
      </c>
      <c r="B3451" s="1">
        <v>37499</v>
      </c>
      <c r="D3451" t="s">
        <v>53</v>
      </c>
      <c r="E3451" t="s">
        <v>29</v>
      </c>
      <c r="F3451">
        <v>1</v>
      </c>
      <c r="G3451">
        <v>0</v>
      </c>
      <c r="H3451" t="s">
        <v>27</v>
      </c>
      <c r="I3451">
        <v>0</v>
      </c>
      <c r="J3451">
        <v>0</v>
      </c>
      <c r="K3451" t="s">
        <v>187</v>
      </c>
      <c r="L3451">
        <v>7</v>
      </c>
      <c r="M3451">
        <v>10</v>
      </c>
      <c r="N3451">
        <v>3</v>
      </c>
      <c r="O3451">
        <v>7</v>
      </c>
      <c r="P3451">
        <v>8</v>
      </c>
      <c r="Q3451">
        <v>6</v>
      </c>
      <c r="R3451">
        <v>19</v>
      </c>
      <c r="S3451">
        <v>16</v>
      </c>
      <c r="T3451">
        <v>3</v>
      </c>
      <c r="U3451">
        <v>3</v>
      </c>
      <c r="V3451">
        <v>0</v>
      </c>
      <c r="W3451">
        <v>0</v>
      </c>
      <c r="Z3451">
        <f t="shared" ca="1" si="106"/>
        <v>1709</v>
      </c>
      <c r="AA3451">
        <f t="shared" ca="1" si="107"/>
        <v>120</v>
      </c>
    </row>
    <row r="3452" spans="1:27" x14ac:dyDescent="0.2">
      <c r="A3452" t="s">
        <v>164</v>
      </c>
      <c r="B3452" s="1">
        <v>37499</v>
      </c>
      <c r="D3452" t="s">
        <v>56</v>
      </c>
      <c r="E3452" t="s">
        <v>46</v>
      </c>
      <c r="F3452">
        <v>1</v>
      </c>
      <c r="G3452">
        <v>1</v>
      </c>
      <c r="H3452" t="s">
        <v>34</v>
      </c>
      <c r="I3452">
        <v>0</v>
      </c>
      <c r="J3452">
        <v>1</v>
      </c>
      <c r="K3452" t="s">
        <v>180</v>
      </c>
      <c r="L3452">
        <v>12</v>
      </c>
      <c r="M3452">
        <v>20</v>
      </c>
      <c r="N3452">
        <v>5</v>
      </c>
      <c r="O3452">
        <v>10</v>
      </c>
      <c r="P3452">
        <v>6</v>
      </c>
      <c r="Q3452">
        <v>8</v>
      </c>
      <c r="R3452">
        <v>13</v>
      </c>
      <c r="S3452">
        <v>16</v>
      </c>
      <c r="T3452">
        <v>1</v>
      </c>
      <c r="U3452">
        <v>2</v>
      </c>
      <c r="V3452">
        <v>0</v>
      </c>
      <c r="W3452">
        <v>1</v>
      </c>
      <c r="Z3452">
        <f t="shared" ca="1" si="106"/>
        <v>1981</v>
      </c>
      <c r="AA3452">
        <f t="shared" ca="1" si="107"/>
        <v>120</v>
      </c>
    </row>
    <row r="3453" spans="1:27" x14ac:dyDescent="0.2">
      <c r="A3453" t="s">
        <v>164</v>
      </c>
      <c r="B3453" s="1">
        <v>37499</v>
      </c>
      <c r="D3453" t="s">
        <v>36</v>
      </c>
      <c r="E3453" t="s">
        <v>41</v>
      </c>
      <c r="F3453">
        <v>2</v>
      </c>
      <c r="G3453">
        <v>1</v>
      </c>
      <c r="H3453" t="s">
        <v>27</v>
      </c>
      <c r="I3453">
        <v>1</v>
      </c>
      <c r="J3453">
        <v>1</v>
      </c>
      <c r="K3453" t="s">
        <v>181</v>
      </c>
      <c r="L3453">
        <v>18</v>
      </c>
      <c r="M3453">
        <v>15</v>
      </c>
      <c r="N3453">
        <v>8</v>
      </c>
      <c r="O3453">
        <v>8</v>
      </c>
      <c r="P3453">
        <v>12</v>
      </c>
      <c r="Q3453">
        <v>6</v>
      </c>
      <c r="R3453">
        <v>16</v>
      </c>
      <c r="S3453">
        <v>13</v>
      </c>
      <c r="T3453">
        <v>3</v>
      </c>
      <c r="U3453">
        <v>1</v>
      </c>
      <c r="V3453">
        <v>0</v>
      </c>
      <c r="W3453">
        <v>1</v>
      </c>
      <c r="Z3453">
        <f t="shared" ca="1" si="106"/>
        <v>1944</v>
      </c>
      <c r="AA3453">
        <f t="shared" ca="1" si="107"/>
        <v>90</v>
      </c>
    </row>
    <row r="3454" spans="1:27" x14ac:dyDescent="0.2">
      <c r="A3454" t="s">
        <v>164</v>
      </c>
      <c r="B3454" s="1">
        <v>37499</v>
      </c>
      <c r="D3454" t="s">
        <v>170</v>
      </c>
      <c r="E3454" t="s">
        <v>104</v>
      </c>
      <c r="F3454">
        <v>1</v>
      </c>
      <c r="G3454">
        <v>0</v>
      </c>
      <c r="H3454" t="s">
        <v>27</v>
      </c>
      <c r="I3454">
        <v>0</v>
      </c>
      <c r="J3454">
        <v>0</v>
      </c>
      <c r="K3454" t="s">
        <v>182</v>
      </c>
      <c r="L3454">
        <v>8</v>
      </c>
      <c r="M3454">
        <v>6</v>
      </c>
      <c r="N3454">
        <v>5</v>
      </c>
      <c r="O3454">
        <v>1</v>
      </c>
      <c r="P3454">
        <v>5</v>
      </c>
      <c r="Q3454">
        <v>7</v>
      </c>
      <c r="R3454">
        <v>17</v>
      </c>
      <c r="S3454">
        <v>16</v>
      </c>
      <c r="T3454">
        <v>4</v>
      </c>
      <c r="U3454">
        <v>3</v>
      </c>
      <c r="V3454">
        <v>0</v>
      </c>
      <c r="W3454">
        <v>0</v>
      </c>
      <c r="Z3454">
        <f t="shared" ca="1" si="106"/>
        <v>1401</v>
      </c>
      <c r="AA3454">
        <f t="shared" ca="1" si="107"/>
        <v>120</v>
      </c>
    </row>
    <row r="3455" spans="1:27" x14ac:dyDescent="0.2">
      <c r="A3455" t="s">
        <v>164</v>
      </c>
      <c r="B3455" s="1">
        <v>37499</v>
      </c>
      <c r="D3455" t="s">
        <v>43</v>
      </c>
      <c r="E3455" t="s">
        <v>60</v>
      </c>
      <c r="F3455">
        <v>0</v>
      </c>
      <c r="G3455">
        <v>2</v>
      </c>
      <c r="H3455" t="s">
        <v>24</v>
      </c>
      <c r="I3455">
        <v>0</v>
      </c>
      <c r="J3455">
        <v>2</v>
      </c>
      <c r="K3455" t="s">
        <v>179</v>
      </c>
      <c r="L3455">
        <v>9</v>
      </c>
      <c r="M3455">
        <v>5</v>
      </c>
      <c r="N3455">
        <v>4</v>
      </c>
      <c r="O3455">
        <v>3</v>
      </c>
      <c r="P3455">
        <v>8</v>
      </c>
      <c r="Q3455">
        <v>6</v>
      </c>
      <c r="R3455">
        <v>11</v>
      </c>
      <c r="S3455">
        <v>15</v>
      </c>
      <c r="T3455">
        <v>3</v>
      </c>
      <c r="U3455">
        <v>1</v>
      </c>
      <c r="V3455">
        <v>0</v>
      </c>
      <c r="W3455">
        <v>0</v>
      </c>
      <c r="Z3455">
        <f t="shared" ca="1" si="106"/>
        <v>919</v>
      </c>
      <c r="AA3455">
        <f t="shared" ca="1" si="107"/>
        <v>120</v>
      </c>
    </row>
    <row r="3456" spans="1:27" x14ac:dyDescent="0.2">
      <c r="A3456" t="s">
        <v>164</v>
      </c>
      <c r="B3456" s="1">
        <v>37500</v>
      </c>
      <c r="D3456" t="s">
        <v>52</v>
      </c>
      <c r="E3456" t="s">
        <v>25</v>
      </c>
      <c r="F3456">
        <v>1</v>
      </c>
      <c r="G3456">
        <v>0</v>
      </c>
      <c r="H3456" t="s">
        <v>27</v>
      </c>
      <c r="I3456">
        <v>0</v>
      </c>
      <c r="J3456">
        <v>0</v>
      </c>
      <c r="K3456" t="s">
        <v>184</v>
      </c>
      <c r="L3456">
        <v>13</v>
      </c>
      <c r="M3456">
        <v>12</v>
      </c>
      <c r="N3456">
        <v>6</v>
      </c>
      <c r="O3456">
        <v>5</v>
      </c>
      <c r="P3456">
        <v>4</v>
      </c>
      <c r="Q3456">
        <v>5</v>
      </c>
      <c r="R3456">
        <v>9</v>
      </c>
      <c r="S3456">
        <v>11</v>
      </c>
      <c r="T3456">
        <v>2</v>
      </c>
      <c r="U3456">
        <v>3</v>
      </c>
      <c r="V3456">
        <v>0</v>
      </c>
      <c r="W3456">
        <v>0</v>
      </c>
      <c r="Z3456">
        <f t="shared" ca="1" si="106"/>
        <v>816</v>
      </c>
      <c r="AA3456">
        <f t="shared" ca="1" si="107"/>
        <v>120</v>
      </c>
    </row>
    <row r="3457" spans="1:27" x14ac:dyDescent="0.2">
      <c r="A3457" t="s">
        <v>164</v>
      </c>
      <c r="B3457" s="1">
        <v>37500</v>
      </c>
      <c r="D3457" t="s">
        <v>28</v>
      </c>
      <c r="E3457" t="s">
        <v>22</v>
      </c>
      <c r="F3457">
        <v>1</v>
      </c>
      <c r="G3457">
        <v>1</v>
      </c>
      <c r="H3457" t="s">
        <v>34</v>
      </c>
      <c r="I3457">
        <v>1</v>
      </c>
      <c r="J3457">
        <v>0</v>
      </c>
      <c r="K3457" t="s">
        <v>175</v>
      </c>
      <c r="L3457">
        <v>8</v>
      </c>
      <c r="M3457">
        <v>8</v>
      </c>
      <c r="N3457">
        <v>2</v>
      </c>
      <c r="O3457">
        <v>5</v>
      </c>
      <c r="P3457">
        <v>6</v>
      </c>
      <c r="Q3457">
        <v>2</v>
      </c>
      <c r="R3457">
        <v>20</v>
      </c>
      <c r="S3457">
        <v>16</v>
      </c>
      <c r="T3457">
        <v>5</v>
      </c>
      <c r="U3457">
        <v>2</v>
      </c>
      <c r="V3457">
        <v>0</v>
      </c>
      <c r="W3457">
        <v>1</v>
      </c>
      <c r="Z3457">
        <f t="shared" ca="1" si="106"/>
        <v>1466</v>
      </c>
      <c r="AA3457">
        <f t="shared" ca="1" si="107"/>
        <v>120</v>
      </c>
    </row>
    <row r="3458" spans="1:27" x14ac:dyDescent="0.2">
      <c r="A3458" t="s">
        <v>164</v>
      </c>
      <c r="B3458" s="1">
        <v>37501</v>
      </c>
      <c r="D3458" t="s">
        <v>30</v>
      </c>
      <c r="E3458" t="s">
        <v>35</v>
      </c>
      <c r="F3458">
        <v>2</v>
      </c>
      <c r="G3458">
        <v>2</v>
      </c>
      <c r="H3458" t="s">
        <v>34</v>
      </c>
      <c r="I3458">
        <v>0</v>
      </c>
      <c r="J3458">
        <v>0</v>
      </c>
      <c r="K3458" t="s">
        <v>169</v>
      </c>
      <c r="L3458">
        <v>22</v>
      </c>
      <c r="M3458">
        <v>11</v>
      </c>
      <c r="N3458">
        <v>11</v>
      </c>
      <c r="O3458">
        <v>6</v>
      </c>
      <c r="P3458">
        <v>12</v>
      </c>
      <c r="Q3458">
        <v>3</v>
      </c>
      <c r="R3458">
        <v>7</v>
      </c>
      <c r="S3458">
        <v>25</v>
      </c>
      <c r="T3458">
        <v>1</v>
      </c>
      <c r="U3458">
        <v>2</v>
      </c>
      <c r="V3458">
        <v>0</v>
      </c>
      <c r="W3458">
        <v>0</v>
      </c>
      <c r="Z3458">
        <f t="shared" ca="1" si="106"/>
        <v>1986</v>
      </c>
      <c r="AA3458">
        <f t="shared" ca="1" si="107"/>
        <v>90</v>
      </c>
    </row>
    <row r="3459" spans="1:27" x14ac:dyDescent="0.2">
      <c r="A3459" t="s">
        <v>164</v>
      </c>
      <c r="B3459" s="1">
        <v>37502</v>
      </c>
      <c r="D3459" t="s">
        <v>46</v>
      </c>
      <c r="E3459" t="s">
        <v>53</v>
      </c>
      <c r="F3459">
        <v>1</v>
      </c>
      <c r="G3459">
        <v>0</v>
      </c>
      <c r="H3459" t="s">
        <v>27</v>
      </c>
      <c r="I3459">
        <v>1</v>
      </c>
      <c r="J3459">
        <v>0</v>
      </c>
      <c r="K3459" t="s">
        <v>174</v>
      </c>
      <c r="L3459">
        <v>7</v>
      </c>
      <c r="M3459">
        <v>5</v>
      </c>
      <c r="N3459">
        <v>1</v>
      </c>
      <c r="O3459">
        <v>3</v>
      </c>
      <c r="P3459">
        <v>4</v>
      </c>
      <c r="Q3459">
        <v>6</v>
      </c>
      <c r="R3459">
        <v>13</v>
      </c>
      <c r="S3459">
        <v>12</v>
      </c>
      <c r="T3459">
        <v>1</v>
      </c>
      <c r="U3459">
        <v>2</v>
      </c>
      <c r="V3459">
        <v>0</v>
      </c>
      <c r="W3459">
        <v>0</v>
      </c>
      <c r="Z3459">
        <f t="shared" ref="Z3459:Z3522" ca="1" si="108">RANDBETWEEN(723,2017)</f>
        <v>1147</v>
      </c>
      <c r="AA3459">
        <f t="shared" ref="AA3459:AA3522" ca="1" si="109">IF(RAND() &lt; 0.5, 90, 120)</f>
        <v>90</v>
      </c>
    </row>
    <row r="3460" spans="1:27" x14ac:dyDescent="0.2">
      <c r="A3460" t="s">
        <v>164</v>
      </c>
      <c r="B3460" s="1">
        <v>37509</v>
      </c>
      <c r="D3460" t="s">
        <v>22</v>
      </c>
      <c r="E3460" t="s">
        <v>32</v>
      </c>
      <c r="F3460">
        <v>2</v>
      </c>
      <c r="G3460">
        <v>1</v>
      </c>
      <c r="H3460" t="s">
        <v>27</v>
      </c>
      <c r="I3460">
        <v>2</v>
      </c>
      <c r="J3460">
        <v>1</v>
      </c>
      <c r="K3460" t="s">
        <v>183</v>
      </c>
      <c r="L3460">
        <v>13</v>
      </c>
      <c r="M3460">
        <v>5</v>
      </c>
      <c r="N3460">
        <v>5</v>
      </c>
      <c r="O3460">
        <v>4</v>
      </c>
      <c r="P3460">
        <v>7</v>
      </c>
      <c r="Q3460">
        <v>6</v>
      </c>
      <c r="R3460">
        <v>16</v>
      </c>
      <c r="S3460">
        <v>14</v>
      </c>
      <c r="T3460">
        <v>1</v>
      </c>
      <c r="U3460">
        <v>2</v>
      </c>
      <c r="V3460">
        <v>0</v>
      </c>
      <c r="W3460">
        <v>1</v>
      </c>
      <c r="Z3460">
        <f t="shared" ca="1" si="108"/>
        <v>1298</v>
      </c>
      <c r="AA3460">
        <f t="shared" ca="1" si="109"/>
        <v>120</v>
      </c>
    </row>
    <row r="3461" spans="1:27" x14ac:dyDescent="0.2">
      <c r="A3461" t="s">
        <v>164</v>
      </c>
      <c r="B3461" s="1">
        <v>37509</v>
      </c>
      <c r="D3461" t="s">
        <v>53</v>
      </c>
      <c r="E3461" t="s">
        <v>56</v>
      </c>
      <c r="F3461">
        <v>3</v>
      </c>
      <c r="G3461">
        <v>0</v>
      </c>
      <c r="H3461" t="s">
        <v>27</v>
      </c>
      <c r="I3461">
        <v>2</v>
      </c>
      <c r="J3461">
        <v>0</v>
      </c>
      <c r="K3461" t="s">
        <v>168</v>
      </c>
      <c r="L3461">
        <v>9</v>
      </c>
      <c r="M3461">
        <v>8</v>
      </c>
      <c r="N3461">
        <v>7</v>
      </c>
      <c r="O3461">
        <v>6</v>
      </c>
      <c r="P3461">
        <v>6</v>
      </c>
      <c r="Q3461">
        <v>8</v>
      </c>
      <c r="R3461">
        <v>16</v>
      </c>
      <c r="S3461">
        <v>12</v>
      </c>
      <c r="T3461">
        <v>3</v>
      </c>
      <c r="U3461">
        <v>3</v>
      </c>
      <c r="V3461">
        <v>0</v>
      </c>
      <c r="W3461">
        <v>0</v>
      </c>
      <c r="Z3461">
        <f t="shared" ca="1" si="108"/>
        <v>780</v>
      </c>
      <c r="AA3461">
        <f t="shared" ca="1" si="109"/>
        <v>90</v>
      </c>
    </row>
    <row r="3462" spans="1:27" x14ac:dyDescent="0.2">
      <c r="A3462" t="s">
        <v>164</v>
      </c>
      <c r="B3462" s="1">
        <v>37510</v>
      </c>
      <c r="D3462" t="s">
        <v>25</v>
      </c>
      <c r="E3462" t="s">
        <v>60</v>
      </c>
      <c r="F3462">
        <v>2</v>
      </c>
      <c r="G3462">
        <v>0</v>
      </c>
      <c r="H3462" t="s">
        <v>27</v>
      </c>
      <c r="I3462">
        <v>0</v>
      </c>
      <c r="J3462">
        <v>0</v>
      </c>
      <c r="K3462" t="s">
        <v>169</v>
      </c>
      <c r="L3462">
        <v>12</v>
      </c>
      <c r="M3462">
        <v>8</v>
      </c>
      <c r="N3462">
        <v>5</v>
      </c>
      <c r="O3462">
        <v>2</v>
      </c>
      <c r="P3462">
        <v>6</v>
      </c>
      <c r="Q3462">
        <v>2</v>
      </c>
      <c r="R3462">
        <v>16</v>
      </c>
      <c r="S3462">
        <v>16</v>
      </c>
      <c r="T3462">
        <v>0</v>
      </c>
      <c r="U3462">
        <v>1</v>
      </c>
      <c r="V3462">
        <v>0</v>
      </c>
      <c r="W3462">
        <v>0</v>
      </c>
      <c r="Z3462">
        <f t="shared" ca="1" si="108"/>
        <v>1488</v>
      </c>
      <c r="AA3462">
        <f t="shared" ca="1" si="109"/>
        <v>120</v>
      </c>
    </row>
    <row r="3463" spans="1:27" x14ac:dyDescent="0.2">
      <c r="A3463" t="s">
        <v>164</v>
      </c>
      <c r="B3463" s="1">
        <v>37510</v>
      </c>
      <c r="D3463" t="s">
        <v>29</v>
      </c>
      <c r="E3463" t="s">
        <v>28</v>
      </c>
      <c r="F3463">
        <v>2</v>
      </c>
      <c r="G3463">
        <v>3</v>
      </c>
      <c r="H3463" t="s">
        <v>24</v>
      </c>
      <c r="I3463">
        <v>2</v>
      </c>
      <c r="J3463">
        <v>1</v>
      </c>
      <c r="K3463" t="s">
        <v>174</v>
      </c>
      <c r="L3463">
        <v>11</v>
      </c>
      <c r="M3463">
        <v>14</v>
      </c>
      <c r="N3463">
        <v>6</v>
      </c>
      <c r="O3463">
        <v>9</v>
      </c>
      <c r="P3463">
        <v>9</v>
      </c>
      <c r="Q3463">
        <v>4</v>
      </c>
      <c r="R3463">
        <v>15</v>
      </c>
      <c r="S3463">
        <v>16</v>
      </c>
      <c r="T3463">
        <v>2</v>
      </c>
      <c r="U3463">
        <v>3</v>
      </c>
      <c r="V3463">
        <v>0</v>
      </c>
      <c r="W3463">
        <v>0</v>
      </c>
      <c r="Z3463">
        <f t="shared" ca="1" si="108"/>
        <v>1244</v>
      </c>
      <c r="AA3463">
        <f t="shared" ca="1" si="109"/>
        <v>120</v>
      </c>
    </row>
    <row r="3464" spans="1:27" x14ac:dyDescent="0.2">
      <c r="A3464" t="s">
        <v>164</v>
      </c>
      <c r="B3464" s="1">
        <v>37510</v>
      </c>
      <c r="D3464" t="s">
        <v>104</v>
      </c>
      <c r="E3464" t="s">
        <v>36</v>
      </c>
      <c r="F3464">
        <v>3</v>
      </c>
      <c r="G3464">
        <v>2</v>
      </c>
      <c r="H3464" t="s">
        <v>27</v>
      </c>
      <c r="I3464">
        <v>0</v>
      </c>
      <c r="J3464">
        <v>2</v>
      </c>
      <c r="K3464" t="s">
        <v>187</v>
      </c>
      <c r="L3464">
        <v>13</v>
      </c>
      <c r="M3464">
        <v>7</v>
      </c>
      <c r="N3464">
        <v>8</v>
      </c>
      <c r="O3464">
        <v>4</v>
      </c>
      <c r="P3464">
        <v>9</v>
      </c>
      <c r="Q3464">
        <v>6</v>
      </c>
      <c r="R3464">
        <v>8</v>
      </c>
      <c r="S3464">
        <v>11</v>
      </c>
      <c r="T3464">
        <v>0</v>
      </c>
      <c r="U3464">
        <v>1</v>
      </c>
      <c r="V3464">
        <v>0</v>
      </c>
      <c r="W3464">
        <v>0</v>
      </c>
      <c r="Z3464">
        <f t="shared" ca="1" si="108"/>
        <v>1647</v>
      </c>
      <c r="AA3464">
        <f t="shared" ca="1" si="109"/>
        <v>90</v>
      </c>
    </row>
    <row r="3465" spans="1:27" x14ac:dyDescent="0.2">
      <c r="A3465" t="s">
        <v>164</v>
      </c>
      <c r="B3465" s="1">
        <v>37510</v>
      </c>
      <c r="D3465" t="s">
        <v>30</v>
      </c>
      <c r="E3465" t="s">
        <v>173</v>
      </c>
      <c r="F3465">
        <v>2</v>
      </c>
      <c r="G3465">
        <v>2</v>
      </c>
      <c r="H3465" t="s">
        <v>34</v>
      </c>
      <c r="I3465">
        <v>1</v>
      </c>
      <c r="J3465">
        <v>0</v>
      </c>
      <c r="K3465" t="s">
        <v>167</v>
      </c>
      <c r="L3465">
        <v>12</v>
      </c>
      <c r="M3465">
        <v>6</v>
      </c>
      <c r="N3465">
        <v>10</v>
      </c>
      <c r="O3465">
        <v>3</v>
      </c>
      <c r="P3465">
        <v>1</v>
      </c>
      <c r="Q3465">
        <v>2</v>
      </c>
      <c r="R3465">
        <v>6</v>
      </c>
      <c r="S3465">
        <v>10</v>
      </c>
      <c r="T3465">
        <v>0</v>
      </c>
      <c r="U3465">
        <v>1</v>
      </c>
      <c r="V3465">
        <v>0</v>
      </c>
      <c r="W3465">
        <v>0</v>
      </c>
      <c r="Z3465">
        <f t="shared" ca="1" si="108"/>
        <v>1033</v>
      </c>
      <c r="AA3465">
        <f t="shared" ca="1" si="109"/>
        <v>90</v>
      </c>
    </row>
    <row r="3466" spans="1:27" x14ac:dyDescent="0.2">
      <c r="A3466" t="s">
        <v>164</v>
      </c>
      <c r="B3466" s="1">
        <v>37510</v>
      </c>
      <c r="D3466" t="s">
        <v>46</v>
      </c>
      <c r="E3466" t="s">
        <v>52</v>
      </c>
      <c r="F3466">
        <v>0</v>
      </c>
      <c r="G3466">
        <v>1</v>
      </c>
      <c r="H3466" t="s">
        <v>24</v>
      </c>
      <c r="I3466">
        <v>0</v>
      </c>
      <c r="J3466">
        <v>0</v>
      </c>
      <c r="K3466" t="s">
        <v>166</v>
      </c>
      <c r="L3466">
        <v>23</v>
      </c>
      <c r="M3466">
        <v>10</v>
      </c>
      <c r="N3466">
        <v>14</v>
      </c>
      <c r="O3466">
        <v>8</v>
      </c>
      <c r="P3466">
        <v>9</v>
      </c>
      <c r="Q3466">
        <v>6</v>
      </c>
      <c r="R3466">
        <v>10</v>
      </c>
      <c r="S3466">
        <v>11</v>
      </c>
      <c r="T3466">
        <v>1</v>
      </c>
      <c r="U3466">
        <v>2</v>
      </c>
      <c r="V3466">
        <v>0</v>
      </c>
      <c r="W3466">
        <v>0</v>
      </c>
      <c r="Z3466">
        <f t="shared" ca="1" si="108"/>
        <v>1039</v>
      </c>
      <c r="AA3466">
        <f t="shared" ca="1" si="109"/>
        <v>120</v>
      </c>
    </row>
    <row r="3467" spans="1:27" x14ac:dyDescent="0.2">
      <c r="A3467" t="s">
        <v>164</v>
      </c>
      <c r="B3467" s="1">
        <v>37510</v>
      </c>
      <c r="D3467" t="s">
        <v>35</v>
      </c>
      <c r="E3467" t="s">
        <v>33</v>
      </c>
      <c r="F3467">
        <v>0</v>
      </c>
      <c r="G3467">
        <v>2</v>
      </c>
      <c r="H3467" t="s">
        <v>24</v>
      </c>
      <c r="I3467">
        <v>0</v>
      </c>
      <c r="J3467">
        <v>1</v>
      </c>
      <c r="K3467" t="s">
        <v>177</v>
      </c>
      <c r="L3467">
        <v>22</v>
      </c>
      <c r="M3467">
        <v>14</v>
      </c>
      <c r="N3467">
        <v>11</v>
      </c>
      <c r="O3467">
        <v>6</v>
      </c>
      <c r="P3467">
        <v>10</v>
      </c>
      <c r="Q3467">
        <v>7</v>
      </c>
      <c r="R3467">
        <v>15</v>
      </c>
      <c r="S3467">
        <v>12</v>
      </c>
      <c r="T3467">
        <v>3</v>
      </c>
      <c r="U3467">
        <v>2</v>
      </c>
      <c r="V3467">
        <v>0</v>
      </c>
      <c r="W3467">
        <v>0</v>
      </c>
      <c r="Z3467">
        <f t="shared" ca="1" si="108"/>
        <v>1803</v>
      </c>
      <c r="AA3467">
        <f t="shared" ca="1" si="109"/>
        <v>120</v>
      </c>
    </row>
    <row r="3468" spans="1:27" x14ac:dyDescent="0.2">
      <c r="A3468" t="s">
        <v>164</v>
      </c>
      <c r="B3468" s="1">
        <v>37510</v>
      </c>
      <c r="D3468" t="s">
        <v>41</v>
      </c>
      <c r="E3468" t="s">
        <v>42</v>
      </c>
      <c r="F3468">
        <v>1</v>
      </c>
      <c r="G3468">
        <v>0</v>
      </c>
      <c r="H3468" t="s">
        <v>27</v>
      </c>
      <c r="I3468">
        <v>0</v>
      </c>
      <c r="J3468">
        <v>0</v>
      </c>
      <c r="K3468" t="s">
        <v>171</v>
      </c>
      <c r="L3468">
        <v>11</v>
      </c>
      <c r="M3468">
        <v>18</v>
      </c>
      <c r="N3468">
        <v>7</v>
      </c>
      <c r="O3468">
        <v>10</v>
      </c>
      <c r="P3468">
        <v>4</v>
      </c>
      <c r="Q3468">
        <v>13</v>
      </c>
      <c r="R3468">
        <v>13</v>
      </c>
      <c r="S3468">
        <v>19</v>
      </c>
      <c r="T3468">
        <v>3</v>
      </c>
      <c r="U3468">
        <v>3</v>
      </c>
      <c r="V3468">
        <v>0</v>
      </c>
      <c r="W3468">
        <v>0</v>
      </c>
      <c r="Z3468">
        <f t="shared" ca="1" si="108"/>
        <v>1390</v>
      </c>
      <c r="AA3468">
        <f t="shared" ca="1" si="109"/>
        <v>120</v>
      </c>
    </row>
    <row r="3469" spans="1:27" x14ac:dyDescent="0.2">
      <c r="A3469" t="s">
        <v>164</v>
      </c>
      <c r="B3469" s="1">
        <v>37510</v>
      </c>
      <c r="D3469" t="s">
        <v>43</v>
      </c>
      <c r="E3469" t="s">
        <v>170</v>
      </c>
      <c r="F3469">
        <v>0</v>
      </c>
      <c r="G3469">
        <v>1</v>
      </c>
      <c r="H3469" t="s">
        <v>24</v>
      </c>
      <c r="I3469">
        <v>0</v>
      </c>
      <c r="J3469">
        <v>1</v>
      </c>
      <c r="K3469" t="s">
        <v>175</v>
      </c>
      <c r="L3469">
        <v>5</v>
      </c>
      <c r="M3469">
        <v>6</v>
      </c>
      <c r="N3469">
        <v>3</v>
      </c>
      <c r="O3469">
        <v>5</v>
      </c>
      <c r="P3469">
        <v>8</v>
      </c>
      <c r="Q3469">
        <v>4</v>
      </c>
      <c r="R3469">
        <v>11</v>
      </c>
      <c r="S3469">
        <v>15</v>
      </c>
      <c r="T3469">
        <v>1</v>
      </c>
      <c r="U3469">
        <v>0</v>
      </c>
      <c r="V3469">
        <v>0</v>
      </c>
      <c r="W3469">
        <v>0</v>
      </c>
      <c r="Z3469">
        <f t="shared" ca="1" si="108"/>
        <v>1160</v>
      </c>
      <c r="AA3469">
        <f t="shared" ca="1" si="109"/>
        <v>90</v>
      </c>
    </row>
    <row r="3470" spans="1:27" x14ac:dyDescent="0.2">
      <c r="A3470" t="s">
        <v>164</v>
      </c>
      <c r="B3470" s="1">
        <v>37513</v>
      </c>
      <c r="D3470" t="s">
        <v>52</v>
      </c>
      <c r="E3470" t="s">
        <v>30</v>
      </c>
      <c r="F3470">
        <v>2</v>
      </c>
      <c r="G3470">
        <v>3</v>
      </c>
      <c r="H3470" t="s">
        <v>24</v>
      </c>
      <c r="I3470">
        <v>0</v>
      </c>
      <c r="J3470">
        <v>1</v>
      </c>
      <c r="K3470" t="s">
        <v>182</v>
      </c>
      <c r="L3470">
        <v>7</v>
      </c>
      <c r="M3470">
        <v>12</v>
      </c>
      <c r="N3470">
        <v>5</v>
      </c>
      <c r="O3470">
        <v>8</v>
      </c>
      <c r="P3470">
        <v>7</v>
      </c>
      <c r="Q3470">
        <v>4</v>
      </c>
      <c r="R3470">
        <v>10</v>
      </c>
      <c r="S3470">
        <v>9</v>
      </c>
      <c r="T3470">
        <v>2</v>
      </c>
      <c r="U3470">
        <v>2</v>
      </c>
      <c r="V3470">
        <v>0</v>
      </c>
      <c r="W3470">
        <v>0</v>
      </c>
      <c r="Z3470">
        <f t="shared" ca="1" si="108"/>
        <v>1187</v>
      </c>
      <c r="AA3470">
        <f t="shared" ca="1" si="109"/>
        <v>90</v>
      </c>
    </row>
    <row r="3471" spans="1:27" x14ac:dyDescent="0.2">
      <c r="A3471" t="s">
        <v>164</v>
      </c>
      <c r="B3471" s="1">
        <v>37513</v>
      </c>
      <c r="D3471" t="s">
        <v>60</v>
      </c>
      <c r="E3471" t="s">
        <v>22</v>
      </c>
      <c r="F3471">
        <v>0</v>
      </c>
      <c r="G3471">
        <v>3</v>
      </c>
      <c r="H3471" t="s">
        <v>24</v>
      </c>
      <c r="I3471">
        <v>0</v>
      </c>
      <c r="J3471">
        <v>1</v>
      </c>
      <c r="K3471" t="s">
        <v>184</v>
      </c>
      <c r="L3471">
        <v>9</v>
      </c>
      <c r="M3471">
        <v>10</v>
      </c>
      <c r="N3471">
        <v>3</v>
      </c>
      <c r="O3471">
        <v>8</v>
      </c>
      <c r="P3471">
        <v>1</v>
      </c>
      <c r="Q3471">
        <v>6</v>
      </c>
      <c r="R3471">
        <v>8</v>
      </c>
      <c r="S3471">
        <v>13</v>
      </c>
      <c r="T3471">
        <v>0</v>
      </c>
      <c r="U3471">
        <v>3</v>
      </c>
      <c r="V3471">
        <v>0</v>
      </c>
      <c r="W3471">
        <v>0</v>
      </c>
      <c r="Z3471">
        <f t="shared" ca="1" si="108"/>
        <v>952</v>
      </c>
      <c r="AA3471">
        <f t="shared" ca="1" si="109"/>
        <v>120</v>
      </c>
    </row>
    <row r="3472" spans="1:27" x14ac:dyDescent="0.2">
      <c r="A3472" t="s">
        <v>164</v>
      </c>
      <c r="B3472" s="1">
        <v>37513</v>
      </c>
      <c r="D3472" t="s">
        <v>28</v>
      </c>
      <c r="E3472" t="s">
        <v>35</v>
      </c>
      <c r="F3472">
        <v>3</v>
      </c>
      <c r="G3472">
        <v>0</v>
      </c>
      <c r="H3472" t="s">
        <v>27</v>
      </c>
      <c r="I3472">
        <v>2</v>
      </c>
      <c r="J3472">
        <v>0</v>
      </c>
      <c r="K3472" t="s">
        <v>172</v>
      </c>
      <c r="L3472">
        <v>7</v>
      </c>
      <c r="M3472">
        <v>5</v>
      </c>
      <c r="N3472">
        <v>5</v>
      </c>
      <c r="O3472">
        <v>0</v>
      </c>
      <c r="P3472">
        <v>2</v>
      </c>
      <c r="Q3472">
        <v>4</v>
      </c>
      <c r="R3472">
        <v>9</v>
      </c>
      <c r="S3472">
        <v>9</v>
      </c>
      <c r="T3472">
        <v>1</v>
      </c>
      <c r="U3472">
        <v>4</v>
      </c>
      <c r="V3472">
        <v>0</v>
      </c>
      <c r="W3472">
        <v>0</v>
      </c>
      <c r="Z3472">
        <f t="shared" ca="1" si="108"/>
        <v>1317</v>
      </c>
      <c r="AA3472">
        <f t="shared" ca="1" si="109"/>
        <v>90</v>
      </c>
    </row>
    <row r="3473" spans="1:27" x14ac:dyDescent="0.2">
      <c r="A3473" t="s">
        <v>164</v>
      </c>
      <c r="B3473" s="1">
        <v>37513</v>
      </c>
      <c r="D3473" t="s">
        <v>42</v>
      </c>
      <c r="E3473" t="s">
        <v>53</v>
      </c>
      <c r="F3473">
        <v>2</v>
      </c>
      <c r="G3473">
        <v>1</v>
      </c>
      <c r="H3473" t="s">
        <v>27</v>
      </c>
      <c r="I3473">
        <v>1</v>
      </c>
      <c r="J3473">
        <v>1</v>
      </c>
      <c r="K3473" t="s">
        <v>178</v>
      </c>
      <c r="L3473">
        <v>13</v>
      </c>
      <c r="M3473">
        <v>10</v>
      </c>
      <c r="N3473">
        <v>8</v>
      </c>
      <c r="O3473">
        <v>5</v>
      </c>
      <c r="P3473">
        <v>10</v>
      </c>
      <c r="Q3473">
        <v>4</v>
      </c>
      <c r="R3473">
        <v>18</v>
      </c>
      <c r="S3473">
        <v>12</v>
      </c>
      <c r="T3473">
        <v>2</v>
      </c>
      <c r="U3473">
        <v>1</v>
      </c>
      <c r="V3473">
        <v>0</v>
      </c>
      <c r="W3473">
        <v>0</v>
      </c>
      <c r="Z3473">
        <f t="shared" ca="1" si="108"/>
        <v>1794</v>
      </c>
      <c r="AA3473">
        <f t="shared" ca="1" si="109"/>
        <v>120</v>
      </c>
    </row>
    <row r="3474" spans="1:27" x14ac:dyDescent="0.2">
      <c r="A3474" t="s">
        <v>164</v>
      </c>
      <c r="B3474" s="1">
        <v>37513</v>
      </c>
      <c r="D3474" t="s">
        <v>33</v>
      </c>
      <c r="E3474" t="s">
        <v>46</v>
      </c>
      <c r="F3474">
        <v>1</v>
      </c>
      <c r="G3474">
        <v>0</v>
      </c>
      <c r="H3474" t="s">
        <v>27</v>
      </c>
      <c r="I3474">
        <v>0</v>
      </c>
      <c r="J3474">
        <v>0</v>
      </c>
      <c r="K3474" t="s">
        <v>179</v>
      </c>
      <c r="L3474">
        <v>8</v>
      </c>
      <c r="M3474">
        <v>6</v>
      </c>
      <c r="N3474">
        <v>2</v>
      </c>
      <c r="O3474">
        <v>5</v>
      </c>
      <c r="P3474">
        <v>4</v>
      </c>
      <c r="Q3474">
        <v>7</v>
      </c>
      <c r="R3474">
        <v>15</v>
      </c>
      <c r="S3474">
        <v>12</v>
      </c>
      <c r="T3474">
        <v>2</v>
      </c>
      <c r="U3474">
        <v>1</v>
      </c>
      <c r="V3474">
        <v>0</v>
      </c>
      <c r="W3474">
        <v>0</v>
      </c>
      <c r="Z3474">
        <f t="shared" ca="1" si="108"/>
        <v>1209</v>
      </c>
      <c r="AA3474">
        <f t="shared" ca="1" si="109"/>
        <v>120</v>
      </c>
    </row>
    <row r="3475" spans="1:27" x14ac:dyDescent="0.2">
      <c r="A3475" t="s">
        <v>164</v>
      </c>
      <c r="B3475" s="1">
        <v>37513</v>
      </c>
      <c r="D3475" t="s">
        <v>56</v>
      </c>
      <c r="E3475" t="s">
        <v>104</v>
      </c>
      <c r="F3475">
        <v>0</v>
      </c>
      <c r="G3475">
        <v>3</v>
      </c>
      <c r="H3475" t="s">
        <v>24</v>
      </c>
      <c r="I3475">
        <v>0</v>
      </c>
      <c r="J3475">
        <v>1</v>
      </c>
      <c r="K3475" t="s">
        <v>188</v>
      </c>
      <c r="L3475">
        <v>8</v>
      </c>
      <c r="M3475">
        <v>5</v>
      </c>
      <c r="N3475">
        <v>5</v>
      </c>
      <c r="O3475">
        <v>4</v>
      </c>
      <c r="P3475">
        <v>11</v>
      </c>
      <c r="Q3475">
        <v>6</v>
      </c>
      <c r="R3475">
        <v>12</v>
      </c>
      <c r="S3475">
        <v>13</v>
      </c>
      <c r="T3475">
        <v>2</v>
      </c>
      <c r="U3475">
        <v>2</v>
      </c>
      <c r="V3475">
        <v>0</v>
      </c>
      <c r="W3475">
        <v>0</v>
      </c>
      <c r="Z3475">
        <f t="shared" ca="1" si="108"/>
        <v>1743</v>
      </c>
      <c r="AA3475">
        <f t="shared" ca="1" si="109"/>
        <v>120</v>
      </c>
    </row>
    <row r="3476" spans="1:27" x14ac:dyDescent="0.2">
      <c r="A3476" t="s">
        <v>164</v>
      </c>
      <c r="B3476" s="1">
        <v>37513</v>
      </c>
      <c r="D3476" t="s">
        <v>170</v>
      </c>
      <c r="E3476" t="s">
        <v>41</v>
      </c>
      <c r="F3476">
        <v>1</v>
      </c>
      <c r="G3476">
        <v>0</v>
      </c>
      <c r="H3476" t="s">
        <v>27</v>
      </c>
      <c r="I3476">
        <v>0</v>
      </c>
      <c r="J3476">
        <v>0</v>
      </c>
      <c r="K3476" t="s">
        <v>177</v>
      </c>
      <c r="L3476">
        <v>11</v>
      </c>
      <c r="M3476">
        <v>10</v>
      </c>
      <c r="N3476">
        <v>7</v>
      </c>
      <c r="O3476">
        <v>5</v>
      </c>
      <c r="P3476">
        <v>0</v>
      </c>
      <c r="Q3476">
        <v>7</v>
      </c>
      <c r="R3476">
        <v>14</v>
      </c>
      <c r="S3476">
        <v>14</v>
      </c>
      <c r="T3476">
        <v>2</v>
      </c>
      <c r="U3476">
        <v>1</v>
      </c>
      <c r="V3476">
        <v>0</v>
      </c>
      <c r="W3476">
        <v>1</v>
      </c>
      <c r="Z3476">
        <f t="shared" ca="1" si="108"/>
        <v>1798</v>
      </c>
      <c r="AA3476">
        <f t="shared" ca="1" si="109"/>
        <v>90</v>
      </c>
    </row>
    <row r="3477" spans="1:27" x14ac:dyDescent="0.2">
      <c r="A3477" t="s">
        <v>164</v>
      </c>
      <c r="B3477" s="1">
        <v>37514</v>
      </c>
      <c r="D3477" t="s">
        <v>32</v>
      </c>
      <c r="E3477" t="s">
        <v>29</v>
      </c>
      <c r="F3477">
        <v>2</v>
      </c>
      <c r="G3477">
        <v>2</v>
      </c>
      <c r="H3477" t="s">
        <v>34</v>
      </c>
      <c r="I3477">
        <v>0</v>
      </c>
      <c r="J3477">
        <v>1</v>
      </c>
      <c r="K3477" t="s">
        <v>181</v>
      </c>
      <c r="L3477">
        <v>15</v>
      </c>
      <c r="M3477">
        <v>12</v>
      </c>
      <c r="N3477">
        <v>7</v>
      </c>
      <c r="O3477">
        <v>8</v>
      </c>
      <c r="P3477">
        <v>15</v>
      </c>
      <c r="Q3477">
        <v>5</v>
      </c>
      <c r="R3477">
        <v>13</v>
      </c>
      <c r="S3477">
        <v>13</v>
      </c>
      <c r="T3477">
        <v>3</v>
      </c>
      <c r="U3477">
        <v>3</v>
      </c>
      <c r="V3477">
        <v>1</v>
      </c>
      <c r="W3477">
        <v>0</v>
      </c>
      <c r="Z3477">
        <f t="shared" ca="1" si="108"/>
        <v>723</v>
      </c>
      <c r="AA3477">
        <f t="shared" ca="1" si="109"/>
        <v>90</v>
      </c>
    </row>
    <row r="3478" spans="1:27" x14ac:dyDescent="0.2">
      <c r="A3478" t="s">
        <v>164</v>
      </c>
      <c r="B3478" s="1">
        <v>37514</v>
      </c>
      <c r="D3478" t="s">
        <v>36</v>
      </c>
      <c r="E3478" t="s">
        <v>43</v>
      </c>
      <c r="F3478">
        <v>3</v>
      </c>
      <c r="G3478">
        <v>2</v>
      </c>
      <c r="H3478" t="s">
        <v>27</v>
      </c>
      <c r="I3478">
        <v>0</v>
      </c>
      <c r="J3478">
        <v>0</v>
      </c>
      <c r="K3478" t="s">
        <v>180</v>
      </c>
      <c r="L3478">
        <v>12</v>
      </c>
      <c r="M3478">
        <v>11</v>
      </c>
      <c r="N3478">
        <v>3</v>
      </c>
      <c r="O3478">
        <v>1</v>
      </c>
      <c r="P3478">
        <v>5</v>
      </c>
      <c r="Q3478">
        <v>6</v>
      </c>
      <c r="R3478">
        <v>16</v>
      </c>
      <c r="S3478">
        <v>16</v>
      </c>
      <c r="T3478">
        <v>2</v>
      </c>
      <c r="U3478">
        <v>2</v>
      </c>
      <c r="V3478">
        <v>0</v>
      </c>
      <c r="W3478">
        <v>1</v>
      </c>
      <c r="Z3478">
        <f t="shared" ca="1" si="108"/>
        <v>1645</v>
      </c>
      <c r="AA3478">
        <f t="shared" ca="1" si="109"/>
        <v>90</v>
      </c>
    </row>
    <row r="3479" spans="1:27" x14ac:dyDescent="0.2">
      <c r="A3479" t="s">
        <v>164</v>
      </c>
      <c r="B3479" s="1">
        <v>37515</v>
      </c>
      <c r="D3479" t="s">
        <v>173</v>
      </c>
      <c r="E3479" t="s">
        <v>25</v>
      </c>
      <c r="F3479">
        <v>3</v>
      </c>
      <c r="G3479">
        <v>0</v>
      </c>
      <c r="H3479" t="s">
        <v>27</v>
      </c>
      <c r="I3479">
        <v>1</v>
      </c>
      <c r="J3479">
        <v>0</v>
      </c>
      <c r="K3479" t="s">
        <v>165</v>
      </c>
      <c r="L3479">
        <v>12</v>
      </c>
      <c r="M3479">
        <v>8</v>
      </c>
      <c r="N3479">
        <v>5</v>
      </c>
      <c r="O3479">
        <v>1</v>
      </c>
      <c r="P3479">
        <v>9</v>
      </c>
      <c r="Q3479">
        <v>6</v>
      </c>
      <c r="R3479">
        <v>18</v>
      </c>
      <c r="S3479">
        <v>13</v>
      </c>
      <c r="T3479">
        <v>3</v>
      </c>
      <c r="U3479">
        <v>2</v>
      </c>
      <c r="V3479">
        <v>0</v>
      </c>
      <c r="W3479">
        <v>0</v>
      </c>
      <c r="Z3479">
        <f t="shared" ca="1" si="108"/>
        <v>1300</v>
      </c>
      <c r="AA3479">
        <f t="shared" ca="1" si="109"/>
        <v>90</v>
      </c>
    </row>
    <row r="3480" spans="1:27" x14ac:dyDescent="0.2">
      <c r="A3480" t="s">
        <v>164</v>
      </c>
      <c r="B3480" s="1">
        <v>37520</v>
      </c>
      <c r="D3480" t="s">
        <v>22</v>
      </c>
      <c r="E3480" t="s">
        <v>52</v>
      </c>
      <c r="F3480">
        <v>2</v>
      </c>
      <c r="G3480">
        <v>1</v>
      </c>
      <c r="H3480" t="s">
        <v>27</v>
      </c>
      <c r="I3480">
        <v>1</v>
      </c>
      <c r="J3480">
        <v>0</v>
      </c>
      <c r="K3480" t="s">
        <v>185</v>
      </c>
      <c r="L3480">
        <v>14</v>
      </c>
      <c r="M3480">
        <v>8</v>
      </c>
      <c r="N3480">
        <v>9</v>
      </c>
      <c r="O3480">
        <v>3</v>
      </c>
      <c r="P3480">
        <v>8</v>
      </c>
      <c r="Q3480">
        <v>1</v>
      </c>
      <c r="R3480">
        <v>12</v>
      </c>
      <c r="S3480">
        <v>11</v>
      </c>
      <c r="T3480">
        <v>1</v>
      </c>
      <c r="U3480">
        <v>3</v>
      </c>
      <c r="V3480">
        <v>0</v>
      </c>
      <c r="W3480">
        <v>1</v>
      </c>
      <c r="Z3480">
        <f t="shared" ca="1" si="108"/>
        <v>733</v>
      </c>
      <c r="AA3480">
        <f t="shared" ca="1" si="109"/>
        <v>120</v>
      </c>
    </row>
    <row r="3481" spans="1:27" x14ac:dyDescent="0.2">
      <c r="A3481" t="s">
        <v>164</v>
      </c>
      <c r="B3481" s="1">
        <v>37520</v>
      </c>
      <c r="D3481" t="s">
        <v>30</v>
      </c>
      <c r="E3481" t="s">
        <v>170</v>
      </c>
      <c r="F3481">
        <v>2</v>
      </c>
      <c r="G3481">
        <v>0</v>
      </c>
      <c r="H3481" t="s">
        <v>27</v>
      </c>
      <c r="I3481">
        <v>0</v>
      </c>
      <c r="J3481">
        <v>0</v>
      </c>
      <c r="K3481" t="s">
        <v>165</v>
      </c>
      <c r="L3481">
        <v>23</v>
      </c>
      <c r="M3481">
        <v>5</v>
      </c>
      <c r="N3481">
        <v>14</v>
      </c>
      <c r="O3481">
        <v>2</v>
      </c>
      <c r="P3481">
        <v>9</v>
      </c>
      <c r="Q3481">
        <v>2</v>
      </c>
      <c r="R3481">
        <v>8</v>
      </c>
      <c r="S3481">
        <v>11</v>
      </c>
      <c r="T3481">
        <v>2</v>
      </c>
      <c r="U3481">
        <v>2</v>
      </c>
      <c r="V3481">
        <v>0</v>
      </c>
      <c r="W3481">
        <v>1</v>
      </c>
      <c r="Z3481">
        <f t="shared" ca="1" si="108"/>
        <v>1707</v>
      </c>
      <c r="AA3481">
        <f t="shared" ca="1" si="109"/>
        <v>120</v>
      </c>
    </row>
    <row r="3482" spans="1:27" x14ac:dyDescent="0.2">
      <c r="A3482" t="s">
        <v>164</v>
      </c>
      <c r="B3482" s="1">
        <v>37520</v>
      </c>
      <c r="D3482" t="s">
        <v>46</v>
      </c>
      <c r="E3482" t="s">
        <v>36</v>
      </c>
      <c r="F3482">
        <v>1</v>
      </c>
      <c r="G3482">
        <v>0</v>
      </c>
      <c r="H3482" t="s">
        <v>27</v>
      </c>
      <c r="I3482">
        <v>0</v>
      </c>
      <c r="J3482">
        <v>0</v>
      </c>
      <c r="K3482" t="s">
        <v>182</v>
      </c>
      <c r="L3482">
        <v>16</v>
      </c>
      <c r="M3482">
        <v>10</v>
      </c>
      <c r="N3482">
        <v>9</v>
      </c>
      <c r="O3482">
        <v>5</v>
      </c>
      <c r="P3482">
        <v>10</v>
      </c>
      <c r="Q3482">
        <v>5</v>
      </c>
      <c r="R3482">
        <v>11</v>
      </c>
      <c r="S3482">
        <v>8</v>
      </c>
      <c r="T3482">
        <v>1</v>
      </c>
      <c r="U3482">
        <v>1</v>
      </c>
      <c r="V3482">
        <v>0</v>
      </c>
      <c r="W3482">
        <v>0</v>
      </c>
      <c r="Z3482">
        <f t="shared" ca="1" si="108"/>
        <v>1631</v>
      </c>
      <c r="AA3482">
        <f t="shared" ca="1" si="109"/>
        <v>90</v>
      </c>
    </row>
    <row r="3483" spans="1:27" x14ac:dyDescent="0.2">
      <c r="A3483" t="s">
        <v>164</v>
      </c>
      <c r="B3483" s="1">
        <v>37520</v>
      </c>
      <c r="D3483" t="s">
        <v>53</v>
      </c>
      <c r="E3483" t="s">
        <v>173</v>
      </c>
      <c r="F3483">
        <v>1</v>
      </c>
      <c r="G3483">
        <v>0</v>
      </c>
      <c r="H3483" t="s">
        <v>27</v>
      </c>
      <c r="I3483">
        <v>1</v>
      </c>
      <c r="J3483">
        <v>0</v>
      </c>
      <c r="K3483" t="s">
        <v>175</v>
      </c>
      <c r="L3483">
        <v>9</v>
      </c>
      <c r="M3483">
        <v>12</v>
      </c>
      <c r="N3483">
        <v>4</v>
      </c>
      <c r="O3483">
        <v>3</v>
      </c>
      <c r="P3483">
        <v>6</v>
      </c>
      <c r="Q3483">
        <v>3</v>
      </c>
      <c r="R3483">
        <v>22</v>
      </c>
      <c r="S3483">
        <v>13</v>
      </c>
      <c r="T3483">
        <v>3</v>
      </c>
      <c r="U3483">
        <v>4</v>
      </c>
      <c r="V3483">
        <v>0</v>
      </c>
      <c r="W3483">
        <v>0</v>
      </c>
      <c r="Z3483">
        <f t="shared" ca="1" si="108"/>
        <v>1412</v>
      </c>
      <c r="AA3483">
        <f t="shared" ca="1" si="109"/>
        <v>120</v>
      </c>
    </row>
    <row r="3484" spans="1:27" x14ac:dyDescent="0.2">
      <c r="A3484" t="s">
        <v>164</v>
      </c>
      <c r="B3484" s="1">
        <v>37520</v>
      </c>
      <c r="D3484" t="s">
        <v>35</v>
      </c>
      <c r="E3484" t="s">
        <v>56</v>
      </c>
      <c r="F3484">
        <v>2</v>
      </c>
      <c r="G3484">
        <v>0</v>
      </c>
      <c r="H3484" t="s">
        <v>27</v>
      </c>
      <c r="I3484">
        <v>2</v>
      </c>
      <c r="J3484">
        <v>0</v>
      </c>
      <c r="K3484" t="s">
        <v>174</v>
      </c>
      <c r="L3484">
        <v>11</v>
      </c>
      <c r="M3484">
        <v>8</v>
      </c>
      <c r="N3484">
        <v>6</v>
      </c>
      <c r="O3484">
        <v>4</v>
      </c>
      <c r="P3484">
        <v>8</v>
      </c>
      <c r="Q3484">
        <v>3</v>
      </c>
      <c r="R3484">
        <v>8</v>
      </c>
      <c r="S3484">
        <v>15</v>
      </c>
      <c r="T3484">
        <v>2</v>
      </c>
      <c r="U3484">
        <v>4</v>
      </c>
      <c r="V3484">
        <v>0</v>
      </c>
      <c r="W3484">
        <v>0</v>
      </c>
      <c r="Z3484">
        <f t="shared" ca="1" si="108"/>
        <v>1253</v>
      </c>
      <c r="AA3484">
        <f t="shared" ca="1" si="109"/>
        <v>90</v>
      </c>
    </row>
    <row r="3485" spans="1:27" x14ac:dyDescent="0.2">
      <c r="A3485" t="s">
        <v>164</v>
      </c>
      <c r="B3485" s="1">
        <v>37520</v>
      </c>
      <c r="D3485" t="s">
        <v>41</v>
      </c>
      <c r="E3485" t="s">
        <v>60</v>
      </c>
      <c r="F3485">
        <v>0</v>
      </c>
      <c r="G3485">
        <v>0</v>
      </c>
      <c r="H3485" t="s">
        <v>34</v>
      </c>
      <c r="I3485">
        <v>0</v>
      </c>
      <c r="J3485">
        <v>0</v>
      </c>
      <c r="K3485" t="s">
        <v>189</v>
      </c>
      <c r="L3485">
        <v>13</v>
      </c>
      <c r="M3485">
        <v>6</v>
      </c>
      <c r="N3485">
        <v>5</v>
      </c>
      <c r="O3485">
        <v>5</v>
      </c>
      <c r="P3485">
        <v>5</v>
      </c>
      <c r="Q3485">
        <v>3</v>
      </c>
      <c r="R3485">
        <v>24</v>
      </c>
      <c r="S3485">
        <v>14</v>
      </c>
      <c r="T3485">
        <v>2</v>
      </c>
      <c r="U3485">
        <v>1</v>
      </c>
      <c r="V3485">
        <v>0</v>
      </c>
      <c r="W3485">
        <v>0</v>
      </c>
      <c r="Z3485">
        <f t="shared" ca="1" si="108"/>
        <v>1715</v>
      </c>
      <c r="AA3485">
        <f t="shared" ca="1" si="109"/>
        <v>120</v>
      </c>
    </row>
    <row r="3486" spans="1:27" x14ac:dyDescent="0.2">
      <c r="A3486" t="s">
        <v>164</v>
      </c>
      <c r="B3486" s="1">
        <v>37520</v>
      </c>
      <c r="D3486" t="s">
        <v>43</v>
      </c>
      <c r="E3486" t="s">
        <v>32</v>
      </c>
      <c r="F3486">
        <v>0</v>
      </c>
      <c r="G3486">
        <v>0</v>
      </c>
      <c r="H3486" t="s">
        <v>34</v>
      </c>
      <c r="I3486">
        <v>0</v>
      </c>
      <c r="J3486">
        <v>0</v>
      </c>
      <c r="K3486" t="s">
        <v>166</v>
      </c>
      <c r="L3486">
        <v>9</v>
      </c>
      <c r="M3486">
        <v>8</v>
      </c>
      <c r="N3486">
        <v>5</v>
      </c>
      <c r="O3486">
        <v>6</v>
      </c>
      <c r="P3486">
        <v>8</v>
      </c>
      <c r="Q3486">
        <v>4</v>
      </c>
      <c r="R3486">
        <v>12</v>
      </c>
      <c r="S3486">
        <v>6</v>
      </c>
      <c r="T3486">
        <v>2</v>
      </c>
      <c r="U3486">
        <v>0</v>
      </c>
      <c r="V3486">
        <v>0</v>
      </c>
      <c r="W3486">
        <v>0</v>
      </c>
      <c r="Z3486">
        <f t="shared" ca="1" si="108"/>
        <v>1565</v>
      </c>
      <c r="AA3486">
        <f t="shared" ca="1" si="109"/>
        <v>90</v>
      </c>
    </row>
    <row r="3487" spans="1:27" x14ac:dyDescent="0.2">
      <c r="A3487" t="s">
        <v>164</v>
      </c>
      <c r="B3487" s="1">
        <v>37521</v>
      </c>
      <c r="D3487" t="s">
        <v>25</v>
      </c>
      <c r="E3487" t="s">
        <v>42</v>
      </c>
      <c r="F3487">
        <v>3</v>
      </c>
      <c r="G3487">
        <v>2</v>
      </c>
      <c r="H3487" t="s">
        <v>27</v>
      </c>
      <c r="I3487">
        <v>1</v>
      </c>
      <c r="J3487">
        <v>0</v>
      </c>
      <c r="K3487" t="s">
        <v>179</v>
      </c>
      <c r="L3487">
        <v>12</v>
      </c>
      <c r="M3487">
        <v>14</v>
      </c>
      <c r="N3487">
        <v>8</v>
      </c>
      <c r="O3487">
        <v>7</v>
      </c>
      <c r="P3487">
        <v>5</v>
      </c>
      <c r="Q3487">
        <v>5</v>
      </c>
      <c r="R3487">
        <v>13</v>
      </c>
      <c r="S3487">
        <v>15</v>
      </c>
      <c r="T3487">
        <v>0</v>
      </c>
      <c r="U3487">
        <v>1</v>
      </c>
      <c r="V3487">
        <v>0</v>
      </c>
      <c r="W3487">
        <v>0</v>
      </c>
      <c r="Z3487">
        <f t="shared" ca="1" si="108"/>
        <v>1209</v>
      </c>
      <c r="AA3487">
        <f t="shared" ca="1" si="109"/>
        <v>120</v>
      </c>
    </row>
    <row r="3488" spans="1:27" x14ac:dyDescent="0.2">
      <c r="A3488" t="s">
        <v>164</v>
      </c>
      <c r="B3488" s="1">
        <v>37521</v>
      </c>
      <c r="D3488" t="s">
        <v>29</v>
      </c>
      <c r="E3488" t="s">
        <v>33</v>
      </c>
      <c r="F3488">
        <v>1</v>
      </c>
      <c r="G3488">
        <v>0</v>
      </c>
      <c r="H3488" t="s">
        <v>27</v>
      </c>
      <c r="I3488">
        <v>1</v>
      </c>
      <c r="J3488">
        <v>0</v>
      </c>
      <c r="K3488" t="s">
        <v>169</v>
      </c>
      <c r="L3488">
        <v>11</v>
      </c>
      <c r="M3488">
        <v>7</v>
      </c>
      <c r="N3488">
        <v>7</v>
      </c>
      <c r="O3488">
        <v>5</v>
      </c>
      <c r="P3488">
        <v>7</v>
      </c>
      <c r="Q3488">
        <v>2</v>
      </c>
      <c r="R3488">
        <v>24</v>
      </c>
      <c r="S3488">
        <v>14</v>
      </c>
      <c r="T3488">
        <v>1</v>
      </c>
      <c r="U3488">
        <v>2</v>
      </c>
      <c r="V3488">
        <v>0</v>
      </c>
      <c r="W3488">
        <v>0</v>
      </c>
      <c r="Z3488">
        <f t="shared" ca="1" si="108"/>
        <v>983</v>
      </c>
      <c r="AA3488">
        <f t="shared" ca="1" si="109"/>
        <v>90</v>
      </c>
    </row>
    <row r="3489" spans="1:27" x14ac:dyDescent="0.2">
      <c r="A3489" t="s">
        <v>164</v>
      </c>
      <c r="B3489" s="1">
        <v>37522</v>
      </c>
      <c r="D3489" t="s">
        <v>104</v>
      </c>
      <c r="E3489" t="s">
        <v>28</v>
      </c>
      <c r="F3489">
        <v>0</v>
      </c>
      <c r="G3489">
        <v>0</v>
      </c>
      <c r="H3489" t="s">
        <v>34</v>
      </c>
      <c r="I3489">
        <v>0</v>
      </c>
      <c r="J3489">
        <v>0</v>
      </c>
      <c r="K3489" t="s">
        <v>176</v>
      </c>
      <c r="L3489">
        <v>8</v>
      </c>
      <c r="M3489">
        <v>11</v>
      </c>
      <c r="N3489">
        <v>3</v>
      </c>
      <c r="O3489">
        <v>4</v>
      </c>
      <c r="P3489">
        <v>5</v>
      </c>
      <c r="Q3489">
        <v>3</v>
      </c>
      <c r="R3489">
        <v>16</v>
      </c>
      <c r="S3489">
        <v>15</v>
      </c>
      <c r="T3489">
        <v>1</v>
      </c>
      <c r="U3489">
        <v>0</v>
      </c>
      <c r="V3489">
        <v>0</v>
      </c>
      <c r="W3489">
        <v>0</v>
      </c>
      <c r="Z3489">
        <f t="shared" ca="1" si="108"/>
        <v>1188</v>
      </c>
      <c r="AA3489">
        <f t="shared" ca="1" si="109"/>
        <v>90</v>
      </c>
    </row>
    <row r="3490" spans="1:27" x14ac:dyDescent="0.2">
      <c r="A3490" t="s">
        <v>164</v>
      </c>
      <c r="B3490" s="1">
        <v>37527</v>
      </c>
      <c r="D3490" t="s">
        <v>173</v>
      </c>
      <c r="E3490" t="s">
        <v>35</v>
      </c>
      <c r="F3490">
        <v>0</v>
      </c>
      <c r="G3490">
        <v>2</v>
      </c>
      <c r="H3490" t="s">
        <v>24</v>
      </c>
      <c r="I3490">
        <v>0</v>
      </c>
      <c r="J3490">
        <v>1</v>
      </c>
      <c r="K3490" t="s">
        <v>171</v>
      </c>
      <c r="L3490">
        <v>11</v>
      </c>
      <c r="M3490">
        <v>13</v>
      </c>
      <c r="N3490">
        <v>5</v>
      </c>
      <c r="O3490">
        <v>6</v>
      </c>
      <c r="P3490">
        <v>5</v>
      </c>
      <c r="Q3490">
        <v>10</v>
      </c>
      <c r="R3490">
        <v>18</v>
      </c>
      <c r="S3490">
        <v>9</v>
      </c>
      <c r="T3490">
        <v>3</v>
      </c>
      <c r="U3490">
        <v>0</v>
      </c>
      <c r="V3490">
        <v>0</v>
      </c>
      <c r="W3490">
        <v>0</v>
      </c>
      <c r="Z3490">
        <f t="shared" ca="1" si="108"/>
        <v>1051</v>
      </c>
      <c r="AA3490">
        <f t="shared" ca="1" si="109"/>
        <v>120</v>
      </c>
    </row>
    <row r="3491" spans="1:27" x14ac:dyDescent="0.2">
      <c r="A3491" t="s">
        <v>164</v>
      </c>
      <c r="B3491" s="1">
        <v>37527</v>
      </c>
      <c r="D3491" t="s">
        <v>52</v>
      </c>
      <c r="E3491" t="s">
        <v>41</v>
      </c>
      <c r="F3491">
        <v>1</v>
      </c>
      <c r="G3491">
        <v>1</v>
      </c>
      <c r="H3491" t="s">
        <v>34</v>
      </c>
      <c r="I3491">
        <v>0</v>
      </c>
      <c r="J3491">
        <v>0</v>
      </c>
      <c r="K3491" t="s">
        <v>180</v>
      </c>
      <c r="L3491">
        <v>19</v>
      </c>
      <c r="M3491">
        <v>10</v>
      </c>
      <c r="N3491">
        <v>10</v>
      </c>
      <c r="O3491">
        <v>6</v>
      </c>
      <c r="P3491">
        <v>9</v>
      </c>
      <c r="Q3491">
        <v>7</v>
      </c>
      <c r="R3491">
        <v>5</v>
      </c>
      <c r="S3491">
        <v>16</v>
      </c>
      <c r="T3491">
        <v>1</v>
      </c>
      <c r="U3491">
        <v>0</v>
      </c>
      <c r="V3491">
        <v>0</v>
      </c>
      <c r="W3491">
        <v>0</v>
      </c>
      <c r="Z3491">
        <f t="shared" ca="1" si="108"/>
        <v>1006</v>
      </c>
      <c r="AA3491">
        <f t="shared" ca="1" si="109"/>
        <v>90</v>
      </c>
    </row>
    <row r="3492" spans="1:27" x14ac:dyDescent="0.2">
      <c r="A3492" t="s">
        <v>164</v>
      </c>
      <c r="B3492" s="1">
        <v>37527</v>
      </c>
      <c r="D3492" t="s">
        <v>60</v>
      </c>
      <c r="E3492" t="s">
        <v>46</v>
      </c>
      <c r="F3492">
        <v>1</v>
      </c>
      <c r="G3492">
        <v>3</v>
      </c>
      <c r="H3492" t="s">
        <v>24</v>
      </c>
      <c r="I3492">
        <v>1</v>
      </c>
      <c r="J3492">
        <v>0</v>
      </c>
      <c r="K3492" t="s">
        <v>177</v>
      </c>
      <c r="L3492">
        <v>7</v>
      </c>
      <c r="M3492">
        <v>13</v>
      </c>
      <c r="N3492">
        <v>3</v>
      </c>
      <c r="O3492">
        <v>7</v>
      </c>
      <c r="P3492">
        <v>3</v>
      </c>
      <c r="Q3492">
        <v>6</v>
      </c>
      <c r="R3492">
        <v>12</v>
      </c>
      <c r="S3492">
        <v>8</v>
      </c>
      <c r="T3492">
        <v>2</v>
      </c>
      <c r="U3492">
        <v>3</v>
      </c>
      <c r="V3492">
        <v>0</v>
      </c>
      <c r="W3492">
        <v>0</v>
      </c>
      <c r="Z3492">
        <f t="shared" ca="1" si="108"/>
        <v>1009</v>
      </c>
      <c r="AA3492">
        <f t="shared" ca="1" si="109"/>
        <v>120</v>
      </c>
    </row>
    <row r="3493" spans="1:27" x14ac:dyDescent="0.2">
      <c r="A3493" t="s">
        <v>164</v>
      </c>
      <c r="B3493" s="1">
        <v>37527</v>
      </c>
      <c r="D3493" t="s">
        <v>28</v>
      </c>
      <c r="E3493" t="s">
        <v>43</v>
      </c>
      <c r="F3493">
        <v>2</v>
      </c>
      <c r="G3493">
        <v>3</v>
      </c>
      <c r="H3493" t="s">
        <v>24</v>
      </c>
      <c r="I3493">
        <v>1</v>
      </c>
      <c r="J3493">
        <v>1</v>
      </c>
      <c r="K3493" t="s">
        <v>181</v>
      </c>
      <c r="L3493">
        <v>12</v>
      </c>
      <c r="M3493">
        <v>16</v>
      </c>
      <c r="N3493">
        <v>9</v>
      </c>
      <c r="O3493">
        <v>11</v>
      </c>
      <c r="P3493">
        <v>5</v>
      </c>
      <c r="Q3493">
        <v>7</v>
      </c>
      <c r="R3493">
        <v>17</v>
      </c>
      <c r="S3493">
        <v>7</v>
      </c>
      <c r="T3493">
        <v>1</v>
      </c>
      <c r="U3493">
        <v>4</v>
      </c>
      <c r="V3493">
        <v>0</v>
      </c>
      <c r="W3493">
        <v>0</v>
      </c>
      <c r="Z3493">
        <f t="shared" ca="1" si="108"/>
        <v>862</v>
      </c>
      <c r="AA3493">
        <f t="shared" ca="1" si="109"/>
        <v>90</v>
      </c>
    </row>
    <row r="3494" spans="1:27" x14ac:dyDescent="0.2">
      <c r="A3494" t="s">
        <v>164</v>
      </c>
      <c r="B3494" s="1">
        <v>37527</v>
      </c>
      <c r="D3494" t="s">
        <v>42</v>
      </c>
      <c r="E3494" t="s">
        <v>104</v>
      </c>
      <c r="F3494">
        <v>2</v>
      </c>
      <c r="G3494">
        <v>0</v>
      </c>
      <c r="H3494" t="s">
        <v>27</v>
      </c>
      <c r="I3494">
        <v>2</v>
      </c>
      <c r="J3494">
        <v>0</v>
      </c>
      <c r="K3494" t="s">
        <v>184</v>
      </c>
      <c r="L3494">
        <v>15</v>
      </c>
      <c r="M3494">
        <v>12</v>
      </c>
      <c r="N3494">
        <v>9</v>
      </c>
      <c r="O3494">
        <v>6</v>
      </c>
      <c r="P3494">
        <v>8</v>
      </c>
      <c r="Q3494">
        <v>4</v>
      </c>
      <c r="R3494">
        <v>13</v>
      </c>
      <c r="S3494">
        <v>18</v>
      </c>
      <c r="T3494">
        <v>1</v>
      </c>
      <c r="U3494">
        <v>3</v>
      </c>
      <c r="V3494">
        <v>0</v>
      </c>
      <c r="W3494">
        <v>0</v>
      </c>
      <c r="Z3494">
        <f t="shared" ca="1" si="108"/>
        <v>1880</v>
      </c>
      <c r="AA3494">
        <f t="shared" ca="1" si="109"/>
        <v>90</v>
      </c>
    </row>
    <row r="3495" spans="1:27" x14ac:dyDescent="0.2">
      <c r="A3495" t="s">
        <v>164</v>
      </c>
      <c r="B3495" s="1">
        <v>37527</v>
      </c>
      <c r="D3495" t="s">
        <v>33</v>
      </c>
      <c r="E3495" t="s">
        <v>22</v>
      </c>
      <c r="F3495">
        <v>1</v>
      </c>
      <c r="G3495">
        <v>4</v>
      </c>
      <c r="H3495" t="s">
        <v>24</v>
      </c>
      <c r="I3495">
        <v>0</v>
      </c>
      <c r="J3495">
        <v>2</v>
      </c>
      <c r="K3495" t="s">
        <v>168</v>
      </c>
      <c r="L3495">
        <v>9</v>
      </c>
      <c r="M3495">
        <v>7</v>
      </c>
      <c r="N3495">
        <v>3</v>
      </c>
      <c r="O3495">
        <v>6</v>
      </c>
      <c r="P3495">
        <v>4</v>
      </c>
      <c r="Q3495">
        <v>4</v>
      </c>
      <c r="R3495">
        <v>14</v>
      </c>
      <c r="S3495">
        <v>15</v>
      </c>
      <c r="T3495">
        <v>4</v>
      </c>
      <c r="U3495">
        <v>2</v>
      </c>
      <c r="V3495">
        <v>0</v>
      </c>
      <c r="W3495">
        <v>0</v>
      </c>
      <c r="Z3495">
        <f t="shared" ca="1" si="108"/>
        <v>1547</v>
      </c>
      <c r="AA3495">
        <f t="shared" ca="1" si="109"/>
        <v>90</v>
      </c>
    </row>
    <row r="3496" spans="1:27" x14ac:dyDescent="0.2">
      <c r="A3496" t="s">
        <v>164</v>
      </c>
      <c r="B3496" s="1">
        <v>37527</v>
      </c>
      <c r="D3496" t="s">
        <v>32</v>
      </c>
      <c r="E3496" t="s">
        <v>30</v>
      </c>
      <c r="F3496">
        <v>0</v>
      </c>
      <c r="G3496">
        <v>3</v>
      </c>
      <c r="H3496" t="s">
        <v>24</v>
      </c>
      <c r="I3496">
        <v>0</v>
      </c>
      <c r="J3496">
        <v>1</v>
      </c>
      <c r="K3496" t="s">
        <v>176</v>
      </c>
      <c r="L3496">
        <v>14</v>
      </c>
      <c r="M3496">
        <v>9</v>
      </c>
      <c r="N3496">
        <v>6</v>
      </c>
      <c r="O3496">
        <v>6</v>
      </c>
      <c r="P3496">
        <v>12</v>
      </c>
      <c r="Q3496">
        <v>3</v>
      </c>
      <c r="R3496">
        <v>7</v>
      </c>
      <c r="S3496">
        <v>9</v>
      </c>
      <c r="T3496">
        <v>0</v>
      </c>
      <c r="U3496">
        <v>0</v>
      </c>
      <c r="V3496">
        <v>0</v>
      </c>
      <c r="W3496">
        <v>0</v>
      </c>
      <c r="Z3496">
        <f t="shared" ca="1" si="108"/>
        <v>1759</v>
      </c>
      <c r="AA3496">
        <f t="shared" ca="1" si="109"/>
        <v>90</v>
      </c>
    </row>
    <row r="3497" spans="1:27" x14ac:dyDescent="0.2">
      <c r="A3497" t="s">
        <v>164</v>
      </c>
      <c r="B3497" s="1">
        <v>37527</v>
      </c>
      <c r="D3497" t="s">
        <v>56</v>
      </c>
      <c r="E3497" t="s">
        <v>25</v>
      </c>
      <c r="F3497">
        <v>1</v>
      </c>
      <c r="G3497">
        <v>0</v>
      </c>
      <c r="H3497" t="s">
        <v>27</v>
      </c>
      <c r="I3497">
        <v>0</v>
      </c>
      <c r="J3497">
        <v>0</v>
      </c>
      <c r="K3497" t="s">
        <v>167</v>
      </c>
      <c r="L3497">
        <v>8</v>
      </c>
      <c r="M3497">
        <v>12</v>
      </c>
      <c r="N3497">
        <v>6</v>
      </c>
      <c r="O3497">
        <v>5</v>
      </c>
      <c r="P3497">
        <v>5</v>
      </c>
      <c r="Q3497">
        <v>12</v>
      </c>
      <c r="R3497">
        <v>20</v>
      </c>
      <c r="S3497">
        <v>10</v>
      </c>
      <c r="T3497">
        <v>3</v>
      </c>
      <c r="U3497">
        <v>3</v>
      </c>
      <c r="V3497">
        <v>0</v>
      </c>
      <c r="W3497">
        <v>0</v>
      </c>
      <c r="Z3497">
        <f t="shared" ca="1" si="108"/>
        <v>1500</v>
      </c>
      <c r="AA3497">
        <f t="shared" ca="1" si="109"/>
        <v>90</v>
      </c>
    </row>
    <row r="3498" spans="1:27" x14ac:dyDescent="0.2">
      <c r="A3498" t="s">
        <v>164</v>
      </c>
      <c r="B3498" s="1">
        <v>37527</v>
      </c>
      <c r="D3498" t="s">
        <v>36</v>
      </c>
      <c r="E3498" t="s">
        <v>53</v>
      </c>
      <c r="F3498">
        <v>0</v>
      </c>
      <c r="G3498">
        <v>3</v>
      </c>
      <c r="H3498" t="s">
        <v>24</v>
      </c>
      <c r="I3498">
        <v>0</v>
      </c>
      <c r="J3498">
        <v>1</v>
      </c>
      <c r="K3498" t="s">
        <v>169</v>
      </c>
      <c r="L3498">
        <v>12</v>
      </c>
      <c r="M3498">
        <v>18</v>
      </c>
      <c r="N3498">
        <v>4</v>
      </c>
      <c r="O3498">
        <v>12</v>
      </c>
      <c r="P3498">
        <v>4</v>
      </c>
      <c r="Q3498">
        <v>11</v>
      </c>
      <c r="R3498">
        <v>9</v>
      </c>
      <c r="S3498">
        <v>11</v>
      </c>
      <c r="T3498">
        <v>1</v>
      </c>
      <c r="U3498">
        <v>1</v>
      </c>
      <c r="V3498">
        <v>0</v>
      </c>
      <c r="W3498">
        <v>0</v>
      </c>
      <c r="Z3498">
        <f t="shared" ca="1" si="108"/>
        <v>839</v>
      </c>
      <c r="AA3498">
        <f t="shared" ca="1" si="109"/>
        <v>90</v>
      </c>
    </row>
    <row r="3499" spans="1:27" x14ac:dyDescent="0.2">
      <c r="A3499" t="s">
        <v>164</v>
      </c>
      <c r="B3499" s="1">
        <v>37529</v>
      </c>
      <c r="D3499" t="s">
        <v>170</v>
      </c>
      <c r="E3499" t="s">
        <v>29</v>
      </c>
      <c r="F3499">
        <v>0</v>
      </c>
      <c r="G3499">
        <v>2</v>
      </c>
      <c r="H3499" t="s">
        <v>24</v>
      </c>
      <c r="I3499">
        <v>0</v>
      </c>
      <c r="J3499">
        <v>0</v>
      </c>
      <c r="K3499" t="s">
        <v>187</v>
      </c>
      <c r="L3499">
        <v>9</v>
      </c>
      <c r="M3499">
        <v>10</v>
      </c>
      <c r="N3499">
        <v>8</v>
      </c>
      <c r="O3499">
        <v>5</v>
      </c>
      <c r="P3499">
        <v>7</v>
      </c>
      <c r="Q3499">
        <v>2</v>
      </c>
      <c r="R3499">
        <v>14</v>
      </c>
      <c r="S3499">
        <v>15</v>
      </c>
      <c r="T3499">
        <v>1</v>
      </c>
      <c r="U3499">
        <v>1</v>
      </c>
      <c r="V3499">
        <v>0</v>
      </c>
      <c r="W3499">
        <v>0</v>
      </c>
      <c r="Z3499">
        <f t="shared" ca="1" si="108"/>
        <v>1108</v>
      </c>
      <c r="AA3499">
        <f t="shared" ca="1" si="109"/>
        <v>120</v>
      </c>
    </row>
    <row r="3500" spans="1:27" x14ac:dyDescent="0.2">
      <c r="A3500" t="s">
        <v>164</v>
      </c>
      <c r="B3500" s="1">
        <v>37534</v>
      </c>
      <c r="D3500" t="s">
        <v>53</v>
      </c>
      <c r="E3500" t="s">
        <v>52</v>
      </c>
      <c r="F3500">
        <v>2</v>
      </c>
      <c r="G3500">
        <v>0</v>
      </c>
      <c r="H3500" t="s">
        <v>27</v>
      </c>
      <c r="I3500">
        <v>1</v>
      </c>
      <c r="J3500">
        <v>0</v>
      </c>
      <c r="K3500" t="s">
        <v>183</v>
      </c>
      <c r="L3500">
        <v>13</v>
      </c>
      <c r="M3500">
        <v>11</v>
      </c>
      <c r="N3500">
        <v>2</v>
      </c>
      <c r="O3500">
        <v>4</v>
      </c>
      <c r="P3500">
        <v>5</v>
      </c>
      <c r="Q3500">
        <v>5</v>
      </c>
      <c r="R3500">
        <v>9</v>
      </c>
      <c r="S3500">
        <v>10</v>
      </c>
      <c r="T3500">
        <v>0</v>
      </c>
      <c r="U3500">
        <v>3</v>
      </c>
      <c r="V3500">
        <v>0</v>
      </c>
      <c r="W3500">
        <v>0</v>
      </c>
      <c r="Z3500">
        <f t="shared" ca="1" si="108"/>
        <v>972</v>
      </c>
      <c r="AA3500">
        <f t="shared" ca="1" si="109"/>
        <v>90</v>
      </c>
    </row>
    <row r="3501" spans="1:27" x14ac:dyDescent="0.2">
      <c r="A3501" t="s">
        <v>164</v>
      </c>
      <c r="B3501" s="1">
        <v>37534</v>
      </c>
      <c r="D3501" t="s">
        <v>35</v>
      </c>
      <c r="E3501" t="s">
        <v>170</v>
      </c>
      <c r="F3501">
        <v>2</v>
      </c>
      <c r="G3501">
        <v>1</v>
      </c>
      <c r="H3501" t="s">
        <v>27</v>
      </c>
      <c r="I3501">
        <v>1</v>
      </c>
      <c r="J3501">
        <v>1</v>
      </c>
      <c r="K3501" t="s">
        <v>188</v>
      </c>
      <c r="L3501">
        <v>14</v>
      </c>
      <c r="M3501">
        <v>5</v>
      </c>
      <c r="N3501">
        <v>8</v>
      </c>
      <c r="O3501">
        <v>3</v>
      </c>
      <c r="P3501">
        <v>11</v>
      </c>
      <c r="Q3501">
        <v>6</v>
      </c>
      <c r="R3501">
        <v>11</v>
      </c>
      <c r="S3501">
        <v>9</v>
      </c>
      <c r="T3501">
        <v>1</v>
      </c>
      <c r="U3501">
        <v>2</v>
      </c>
      <c r="V3501">
        <v>0</v>
      </c>
      <c r="W3501">
        <v>0</v>
      </c>
      <c r="Z3501">
        <f t="shared" ca="1" si="108"/>
        <v>1107</v>
      </c>
      <c r="AA3501">
        <f t="shared" ca="1" si="109"/>
        <v>90</v>
      </c>
    </row>
    <row r="3502" spans="1:27" x14ac:dyDescent="0.2">
      <c r="A3502" t="s">
        <v>164</v>
      </c>
      <c r="B3502" s="1">
        <v>37534</v>
      </c>
      <c r="D3502" t="s">
        <v>41</v>
      </c>
      <c r="E3502" t="s">
        <v>32</v>
      </c>
      <c r="F3502">
        <v>2</v>
      </c>
      <c r="G3502">
        <v>0</v>
      </c>
      <c r="H3502" t="s">
        <v>27</v>
      </c>
      <c r="I3502">
        <v>2</v>
      </c>
      <c r="J3502">
        <v>0</v>
      </c>
      <c r="K3502" t="s">
        <v>178</v>
      </c>
      <c r="L3502">
        <v>19</v>
      </c>
      <c r="M3502">
        <v>11</v>
      </c>
      <c r="N3502">
        <v>13</v>
      </c>
      <c r="O3502">
        <v>4</v>
      </c>
      <c r="P3502">
        <v>8</v>
      </c>
      <c r="Q3502">
        <v>5</v>
      </c>
      <c r="R3502">
        <v>15</v>
      </c>
      <c r="S3502">
        <v>9</v>
      </c>
      <c r="T3502">
        <v>2</v>
      </c>
      <c r="U3502">
        <v>2</v>
      </c>
      <c r="V3502">
        <v>1</v>
      </c>
      <c r="W3502">
        <v>0</v>
      </c>
      <c r="Z3502">
        <f t="shared" ca="1" si="108"/>
        <v>1088</v>
      </c>
      <c r="AA3502">
        <f t="shared" ca="1" si="109"/>
        <v>120</v>
      </c>
    </row>
    <row r="3503" spans="1:27" x14ac:dyDescent="0.2">
      <c r="A3503" t="s">
        <v>164</v>
      </c>
      <c r="B3503" s="1">
        <v>37534</v>
      </c>
      <c r="D3503" t="s">
        <v>43</v>
      </c>
      <c r="E3503" t="s">
        <v>173</v>
      </c>
      <c r="F3503">
        <v>1</v>
      </c>
      <c r="G3503">
        <v>2</v>
      </c>
      <c r="H3503" t="s">
        <v>24</v>
      </c>
      <c r="I3503">
        <v>1</v>
      </c>
      <c r="J3503">
        <v>2</v>
      </c>
      <c r="K3503" t="s">
        <v>189</v>
      </c>
      <c r="L3503">
        <v>13</v>
      </c>
      <c r="M3503">
        <v>10</v>
      </c>
      <c r="N3503">
        <v>6</v>
      </c>
      <c r="O3503">
        <v>4</v>
      </c>
      <c r="P3503">
        <v>8</v>
      </c>
      <c r="Q3503">
        <v>2</v>
      </c>
      <c r="R3503">
        <v>20</v>
      </c>
      <c r="S3503">
        <v>11</v>
      </c>
      <c r="T3503">
        <v>2</v>
      </c>
      <c r="U3503">
        <v>1</v>
      </c>
      <c r="V3503">
        <v>0</v>
      </c>
      <c r="W3503">
        <v>0</v>
      </c>
      <c r="Z3503">
        <f t="shared" ca="1" si="108"/>
        <v>829</v>
      </c>
      <c r="AA3503">
        <f t="shared" ca="1" si="109"/>
        <v>90</v>
      </c>
    </row>
    <row r="3504" spans="1:27" x14ac:dyDescent="0.2">
      <c r="A3504" t="s">
        <v>164</v>
      </c>
      <c r="B3504" s="1">
        <v>37535</v>
      </c>
      <c r="D3504" t="s">
        <v>22</v>
      </c>
      <c r="E3504" t="s">
        <v>56</v>
      </c>
      <c r="F3504">
        <v>3</v>
      </c>
      <c r="G3504">
        <v>1</v>
      </c>
      <c r="H3504" t="s">
        <v>27</v>
      </c>
      <c r="I3504">
        <v>3</v>
      </c>
      <c r="J3504">
        <v>0</v>
      </c>
      <c r="K3504" t="s">
        <v>165</v>
      </c>
      <c r="L3504">
        <v>9</v>
      </c>
      <c r="M3504">
        <v>4</v>
      </c>
      <c r="N3504">
        <v>5</v>
      </c>
      <c r="O3504">
        <v>2</v>
      </c>
      <c r="P3504">
        <v>15</v>
      </c>
      <c r="Q3504">
        <v>0</v>
      </c>
      <c r="R3504">
        <v>9</v>
      </c>
      <c r="S3504">
        <v>7</v>
      </c>
      <c r="T3504">
        <v>0</v>
      </c>
      <c r="U3504">
        <v>0</v>
      </c>
      <c r="V3504">
        <v>0</v>
      </c>
      <c r="W3504">
        <v>0</v>
      </c>
      <c r="Z3504">
        <f t="shared" ca="1" si="108"/>
        <v>1253</v>
      </c>
      <c r="AA3504">
        <f t="shared" ca="1" si="109"/>
        <v>120</v>
      </c>
    </row>
    <row r="3505" spans="1:27" x14ac:dyDescent="0.2">
      <c r="A3505" t="s">
        <v>164</v>
      </c>
      <c r="B3505" s="1">
        <v>37535</v>
      </c>
      <c r="D3505" t="s">
        <v>25</v>
      </c>
      <c r="E3505" t="s">
        <v>33</v>
      </c>
      <c r="F3505">
        <v>0</v>
      </c>
      <c r="G3505">
        <v>0</v>
      </c>
      <c r="H3505" t="s">
        <v>34</v>
      </c>
      <c r="I3505">
        <v>0</v>
      </c>
      <c r="J3505">
        <v>0</v>
      </c>
      <c r="K3505" t="s">
        <v>187</v>
      </c>
      <c r="L3505">
        <v>16</v>
      </c>
      <c r="M3505">
        <v>6</v>
      </c>
      <c r="N3505">
        <v>5</v>
      </c>
      <c r="O3505">
        <v>3</v>
      </c>
      <c r="P3505">
        <v>14</v>
      </c>
      <c r="Q3505">
        <v>6</v>
      </c>
      <c r="R3505">
        <v>11</v>
      </c>
      <c r="S3505">
        <v>10</v>
      </c>
      <c r="T3505">
        <v>1</v>
      </c>
      <c r="U3505">
        <v>1</v>
      </c>
      <c r="V3505">
        <v>0</v>
      </c>
      <c r="W3505">
        <v>0</v>
      </c>
      <c r="Z3505">
        <f t="shared" ca="1" si="108"/>
        <v>1800</v>
      </c>
      <c r="AA3505">
        <f t="shared" ca="1" si="109"/>
        <v>120</v>
      </c>
    </row>
    <row r="3506" spans="1:27" x14ac:dyDescent="0.2">
      <c r="A3506" t="s">
        <v>164</v>
      </c>
      <c r="B3506" s="1">
        <v>37535</v>
      </c>
      <c r="D3506" t="s">
        <v>29</v>
      </c>
      <c r="E3506" t="s">
        <v>36</v>
      </c>
      <c r="F3506">
        <v>1</v>
      </c>
      <c r="G3506">
        <v>2</v>
      </c>
      <c r="H3506" t="s">
        <v>24</v>
      </c>
      <c r="I3506">
        <v>0</v>
      </c>
      <c r="J3506">
        <v>1</v>
      </c>
      <c r="K3506" t="s">
        <v>175</v>
      </c>
      <c r="L3506">
        <v>12</v>
      </c>
      <c r="M3506">
        <v>9</v>
      </c>
      <c r="N3506">
        <v>7</v>
      </c>
      <c r="O3506">
        <v>6</v>
      </c>
      <c r="P3506">
        <v>6</v>
      </c>
      <c r="Q3506">
        <v>3</v>
      </c>
      <c r="R3506">
        <v>17</v>
      </c>
      <c r="S3506">
        <v>11</v>
      </c>
      <c r="T3506">
        <v>1</v>
      </c>
      <c r="U3506">
        <v>0</v>
      </c>
      <c r="V3506">
        <v>0</v>
      </c>
      <c r="W3506">
        <v>0</v>
      </c>
      <c r="Z3506">
        <f t="shared" ca="1" si="108"/>
        <v>1173</v>
      </c>
      <c r="AA3506">
        <f t="shared" ca="1" si="109"/>
        <v>120</v>
      </c>
    </row>
    <row r="3507" spans="1:27" x14ac:dyDescent="0.2">
      <c r="A3507" t="s">
        <v>164</v>
      </c>
      <c r="B3507" s="1">
        <v>37535</v>
      </c>
      <c r="D3507" t="s">
        <v>104</v>
      </c>
      <c r="E3507" t="s">
        <v>60</v>
      </c>
      <c r="F3507">
        <v>1</v>
      </c>
      <c r="G3507">
        <v>0</v>
      </c>
      <c r="H3507" t="s">
        <v>27</v>
      </c>
      <c r="I3507">
        <v>1</v>
      </c>
      <c r="J3507">
        <v>0</v>
      </c>
      <c r="K3507" t="s">
        <v>179</v>
      </c>
      <c r="L3507">
        <v>9</v>
      </c>
      <c r="M3507">
        <v>14</v>
      </c>
      <c r="N3507">
        <v>5</v>
      </c>
      <c r="O3507">
        <v>7</v>
      </c>
      <c r="P3507">
        <v>4</v>
      </c>
      <c r="Q3507">
        <v>8</v>
      </c>
      <c r="R3507">
        <v>9</v>
      </c>
      <c r="S3507">
        <v>13</v>
      </c>
      <c r="T3507">
        <v>1</v>
      </c>
      <c r="U3507">
        <v>2</v>
      </c>
      <c r="V3507">
        <v>0</v>
      </c>
      <c r="W3507">
        <v>0</v>
      </c>
      <c r="Z3507">
        <f t="shared" ca="1" si="108"/>
        <v>1581</v>
      </c>
      <c r="AA3507">
        <f t="shared" ca="1" si="109"/>
        <v>90</v>
      </c>
    </row>
    <row r="3508" spans="1:27" x14ac:dyDescent="0.2">
      <c r="A3508" t="s">
        <v>164</v>
      </c>
      <c r="B3508" s="1">
        <v>37535</v>
      </c>
      <c r="D3508" t="s">
        <v>30</v>
      </c>
      <c r="E3508" t="s">
        <v>28</v>
      </c>
      <c r="F3508">
        <v>1</v>
      </c>
      <c r="G3508">
        <v>0</v>
      </c>
      <c r="H3508" t="s">
        <v>27</v>
      </c>
      <c r="I3508">
        <v>0</v>
      </c>
      <c r="J3508">
        <v>0</v>
      </c>
      <c r="K3508" t="s">
        <v>166</v>
      </c>
      <c r="L3508">
        <v>12</v>
      </c>
      <c r="M3508">
        <v>8</v>
      </c>
      <c r="N3508">
        <v>8</v>
      </c>
      <c r="O3508">
        <v>0</v>
      </c>
      <c r="P3508">
        <v>3</v>
      </c>
      <c r="Q3508">
        <v>1</v>
      </c>
      <c r="R3508">
        <v>10</v>
      </c>
      <c r="S3508">
        <v>13</v>
      </c>
      <c r="T3508">
        <v>0</v>
      </c>
      <c r="U3508">
        <v>2</v>
      </c>
      <c r="V3508">
        <v>0</v>
      </c>
      <c r="W3508">
        <v>0</v>
      </c>
      <c r="Z3508">
        <f t="shared" ca="1" si="108"/>
        <v>1545</v>
      </c>
      <c r="AA3508">
        <f t="shared" ca="1" si="109"/>
        <v>120</v>
      </c>
    </row>
    <row r="3509" spans="1:27" x14ac:dyDescent="0.2">
      <c r="A3509" t="s">
        <v>164</v>
      </c>
      <c r="B3509" s="1">
        <v>37536</v>
      </c>
      <c r="D3509" t="s">
        <v>46</v>
      </c>
      <c r="E3509" t="s">
        <v>42</v>
      </c>
      <c r="F3509">
        <v>3</v>
      </c>
      <c r="G3509">
        <v>0</v>
      </c>
      <c r="H3509" t="s">
        <v>27</v>
      </c>
      <c r="I3509">
        <v>0</v>
      </c>
      <c r="J3509">
        <v>0</v>
      </c>
      <c r="K3509" t="s">
        <v>174</v>
      </c>
      <c r="L3509">
        <v>17</v>
      </c>
      <c r="M3509">
        <v>8</v>
      </c>
      <c r="N3509">
        <v>12</v>
      </c>
      <c r="O3509">
        <v>4</v>
      </c>
      <c r="P3509">
        <v>7</v>
      </c>
      <c r="Q3509">
        <v>1</v>
      </c>
      <c r="R3509">
        <v>14</v>
      </c>
      <c r="S3509">
        <v>12</v>
      </c>
      <c r="T3509">
        <v>0</v>
      </c>
      <c r="U3509">
        <v>2</v>
      </c>
      <c r="V3509">
        <v>0</v>
      </c>
      <c r="W3509">
        <v>1</v>
      </c>
      <c r="Z3509">
        <f t="shared" ca="1" si="108"/>
        <v>1085</v>
      </c>
      <c r="AA3509">
        <f t="shared" ca="1" si="109"/>
        <v>90</v>
      </c>
    </row>
    <row r="3510" spans="1:27" x14ac:dyDescent="0.2">
      <c r="A3510" t="s">
        <v>164</v>
      </c>
      <c r="B3510" s="1">
        <v>37548</v>
      </c>
      <c r="D3510" t="s">
        <v>29</v>
      </c>
      <c r="E3510" t="s">
        <v>35</v>
      </c>
      <c r="F3510">
        <v>5</v>
      </c>
      <c r="G3510">
        <v>2</v>
      </c>
      <c r="H3510" t="s">
        <v>27</v>
      </c>
      <c r="I3510">
        <v>2</v>
      </c>
      <c r="J3510">
        <v>1</v>
      </c>
      <c r="K3510" t="s">
        <v>168</v>
      </c>
      <c r="L3510">
        <v>21</v>
      </c>
      <c r="M3510">
        <v>5</v>
      </c>
      <c r="N3510">
        <v>11</v>
      </c>
      <c r="O3510">
        <v>5</v>
      </c>
      <c r="P3510">
        <v>7</v>
      </c>
      <c r="Q3510">
        <v>5</v>
      </c>
      <c r="R3510">
        <v>16</v>
      </c>
      <c r="S3510">
        <v>9</v>
      </c>
      <c r="T3510">
        <v>0</v>
      </c>
      <c r="U3510">
        <v>2</v>
      </c>
      <c r="V3510">
        <v>0</v>
      </c>
      <c r="W3510">
        <v>1</v>
      </c>
      <c r="Z3510">
        <f t="shared" ca="1" si="108"/>
        <v>884</v>
      </c>
      <c r="AA3510">
        <f t="shared" ca="1" si="109"/>
        <v>120</v>
      </c>
    </row>
    <row r="3511" spans="1:27" x14ac:dyDescent="0.2">
      <c r="A3511" t="s">
        <v>164</v>
      </c>
      <c r="B3511" s="1">
        <v>37548</v>
      </c>
      <c r="D3511" t="s">
        <v>42</v>
      </c>
      <c r="E3511" t="s">
        <v>22</v>
      </c>
      <c r="F3511">
        <v>2</v>
      </c>
      <c r="G3511">
        <v>1</v>
      </c>
      <c r="H3511" t="s">
        <v>27</v>
      </c>
      <c r="I3511">
        <v>1</v>
      </c>
      <c r="J3511">
        <v>1</v>
      </c>
      <c r="K3511" t="s">
        <v>180</v>
      </c>
      <c r="L3511">
        <v>10</v>
      </c>
      <c r="M3511">
        <v>9</v>
      </c>
      <c r="N3511">
        <v>6</v>
      </c>
      <c r="O3511">
        <v>3</v>
      </c>
      <c r="P3511">
        <v>8</v>
      </c>
      <c r="Q3511">
        <v>5</v>
      </c>
      <c r="R3511">
        <v>18</v>
      </c>
      <c r="S3511">
        <v>13</v>
      </c>
      <c r="T3511">
        <v>3</v>
      </c>
      <c r="U3511">
        <v>1</v>
      </c>
      <c r="V3511">
        <v>0</v>
      </c>
      <c r="W3511">
        <v>0</v>
      </c>
      <c r="Z3511">
        <f t="shared" ca="1" si="108"/>
        <v>1451</v>
      </c>
      <c r="AA3511">
        <f t="shared" ca="1" si="109"/>
        <v>120</v>
      </c>
    </row>
    <row r="3512" spans="1:27" x14ac:dyDescent="0.2">
      <c r="A3512" t="s">
        <v>164</v>
      </c>
      <c r="B3512" s="1">
        <v>37548</v>
      </c>
      <c r="D3512" t="s">
        <v>104</v>
      </c>
      <c r="E3512" t="s">
        <v>46</v>
      </c>
      <c r="F3512">
        <v>1</v>
      </c>
      <c r="G3512">
        <v>1</v>
      </c>
      <c r="H3512" t="s">
        <v>34</v>
      </c>
      <c r="I3512">
        <v>1</v>
      </c>
      <c r="J3512">
        <v>0</v>
      </c>
      <c r="K3512" t="s">
        <v>181</v>
      </c>
      <c r="L3512">
        <v>12</v>
      </c>
      <c r="M3512">
        <v>8</v>
      </c>
      <c r="N3512">
        <v>6</v>
      </c>
      <c r="O3512">
        <v>5</v>
      </c>
      <c r="P3512">
        <v>6</v>
      </c>
      <c r="Q3512">
        <v>1</v>
      </c>
      <c r="R3512">
        <v>9</v>
      </c>
      <c r="S3512">
        <v>13</v>
      </c>
      <c r="T3512">
        <v>1</v>
      </c>
      <c r="U3512">
        <v>3</v>
      </c>
      <c r="V3512">
        <v>0</v>
      </c>
      <c r="W3512">
        <v>0</v>
      </c>
      <c r="Z3512">
        <f t="shared" ca="1" si="108"/>
        <v>980</v>
      </c>
      <c r="AA3512">
        <f t="shared" ca="1" si="109"/>
        <v>90</v>
      </c>
    </row>
    <row r="3513" spans="1:27" x14ac:dyDescent="0.2">
      <c r="A3513" t="s">
        <v>164</v>
      </c>
      <c r="B3513" s="1">
        <v>37548</v>
      </c>
      <c r="D3513" t="s">
        <v>33</v>
      </c>
      <c r="E3513" t="s">
        <v>30</v>
      </c>
      <c r="F3513">
        <v>0</v>
      </c>
      <c r="G3513">
        <v>1</v>
      </c>
      <c r="H3513" t="s">
        <v>24</v>
      </c>
      <c r="I3513">
        <v>0</v>
      </c>
      <c r="J3513">
        <v>0</v>
      </c>
      <c r="K3513" t="s">
        <v>184</v>
      </c>
      <c r="L3513">
        <v>12</v>
      </c>
      <c r="M3513">
        <v>13</v>
      </c>
      <c r="N3513">
        <v>5</v>
      </c>
      <c r="O3513">
        <v>6</v>
      </c>
      <c r="P3513">
        <v>9</v>
      </c>
      <c r="Q3513">
        <v>9</v>
      </c>
      <c r="R3513">
        <v>13</v>
      </c>
      <c r="S3513">
        <v>13</v>
      </c>
      <c r="T3513">
        <v>1</v>
      </c>
      <c r="U3513">
        <v>2</v>
      </c>
      <c r="V3513">
        <v>0</v>
      </c>
      <c r="W3513">
        <v>0</v>
      </c>
      <c r="Z3513">
        <f t="shared" ca="1" si="108"/>
        <v>1388</v>
      </c>
      <c r="AA3513">
        <f t="shared" ca="1" si="109"/>
        <v>90</v>
      </c>
    </row>
    <row r="3514" spans="1:27" x14ac:dyDescent="0.2">
      <c r="A3514" t="s">
        <v>164</v>
      </c>
      <c r="B3514" s="1">
        <v>37548</v>
      </c>
      <c r="D3514" t="s">
        <v>32</v>
      </c>
      <c r="E3514" t="s">
        <v>28</v>
      </c>
      <c r="F3514">
        <v>0</v>
      </c>
      <c r="G3514">
        <v>3</v>
      </c>
      <c r="H3514" t="s">
        <v>24</v>
      </c>
      <c r="I3514">
        <v>0</v>
      </c>
      <c r="J3514">
        <v>0</v>
      </c>
      <c r="K3514" t="s">
        <v>177</v>
      </c>
      <c r="L3514">
        <v>11</v>
      </c>
      <c r="M3514">
        <v>8</v>
      </c>
      <c r="N3514">
        <v>8</v>
      </c>
      <c r="O3514">
        <v>6</v>
      </c>
      <c r="P3514">
        <v>3</v>
      </c>
      <c r="Q3514">
        <v>7</v>
      </c>
      <c r="R3514">
        <v>11</v>
      </c>
      <c r="S3514">
        <v>10</v>
      </c>
      <c r="T3514">
        <v>1</v>
      </c>
      <c r="U3514">
        <v>2</v>
      </c>
      <c r="V3514">
        <v>0</v>
      </c>
      <c r="W3514">
        <v>0</v>
      </c>
      <c r="Z3514">
        <f t="shared" ca="1" si="108"/>
        <v>805</v>
      </c>
      <c r="AA3514">
        <f t="shared" ca="1" si="109"/>
        <v>90</v>
      </c>
    </row>
    <row r="3515" spans="1:27" x14ac:dyDescent="0.2">
      <c r="A3515" t="s">
        <v>164</v>
      </c>
      <c r="B3515" s="1">
        <v>37548</v>
      </c>
      <c r="D3515" t="s">
        <v>56</v>
      </c>
      <c r="E3515" t="s">
        <v>43</v>
      </c>
      <c r="F3515">
        <v>0</v>
      </c>
      <c r="G3515">
        <v>1</v>
      </c>
      <c r="H3515" t="s">
        <v>24</v>
      </c>
      <c r="I3515">
        <v>0</v>
      </c>
      <c r="J3515">
        <v>1</v>
      </c>
      <c r="K3515" t="s">
        <v>166</v>
      </c>
      <c r="L3515">
        <v>7</v>
      </c>
      <c r="M3515">
        <v>7</v>
      </c>
      <c r="N3515">
        <v>2</v>
      </c>
      <c r="O3515">
        <v>1</v>
      </c>
      <c r="P3515">
        <v>9</v>
      </c>
      <c r="Q3515">
        <v>4</v>
      </c>
      <c r="R3515">
        <v>16</v>
      </c>
      <c r="S3515">
        <v>17</v>
      </c>
      <c r="T3515">
        <v>1</v>
      </c>
      <c r="U3515">
        <v>1</v>
      </c>
      <c r="V3515">
        <v>0</v>
      </c>
      <c r="W3515">
        <v>0</v>
      </c>
      <c r="Z3515">
        <f t="shared" ca="1" si="108"/>
        <v>1765</v>
      </c>
      <c r="AA3515">
        <f t="shared" ca="1" si="109"/>
        <v>120</v>
      </c>
    </row>
    <row r="3516" spans="1:27" x14ac:dyDescent="0.2">
      <c r="A3516" t="s">
        <v>164</v>
      </c>
      <c r="B3516" s="1">
        <v>37548</v>
      </c>
      <c r="D3516" t="s">
        <v>170</v>
      </c>
      <c r="E3516" t="s">
        <v>173</v>
      </c>
      <c r="F3516">
        <v>1</v>
      </c>
      <c r="G3516">
        <v>1</v>
      </c>
      <c r="H3516" t="s">
        <v>34</v>
      </c>
      <c r="I3516">
        <v>0</v>
      </c>
      <c r="J3516">
        <v>0</v>
      </c>
      <c r="K3516" t="s">
        <v>169</v>
      </c>
      <c r="L3516">
        <v>18</v>
      </c>
      <c r="M3516">
        <v>7</v>
      </c>
      <c r="N3516">
        <v>7</v>
      </c>
      <c r="O3516">
        <v>1</v>
      </c>
      <c r="P3516">
        <v>12</v>
      </c>
      <c r="Q3516">
        <v>2</v>
      </c>
      <c r="R3516">
        <v>15</v>
      </c>
      <c r="S3516">
        <v>12</v>
      </c>
      <c r="T3516">
        <v>3</v>
      </c>
      <c r="U3516">
        <v>2</v>
      </c>
      <c r="V3516">
        <v>0</v>
      </c>
      <c r="W3516">
        <v>1</v>
      </c>
      <c r="Z3516">
        <f t="shared" ca="1" si="108"/>
        <v>1877</v>
      </c>
      <c r="AA3516">
        <f t="shared" ca="1" si="109"/>
        <v>90</v>
      </c>
    </row>
    <row r="3517" spans="1:27" x14ac:dyDescent="0.2">
      <c r="A3517" t="s">
        <v>164</v>
      </c>
      <c r="B3517" s="1">
        <v>37549</v>
      </c>
      <c r="D3517" t="s">
        <v>60</v>
      </c>
      <c r="E3517" t="s">
        <v>53</v>
      </c>
      <c r="F3517">
        <v>1</v>
      </c>
      <c r="G3517">
        <v>0</v>
      </c>
      <c r="H3517" t="s">
        <v>27</v>
      </c>
      <c r="I3517">
        <v>1</v>
      </c>
      <c r="J3517">
        <v>0</v>
      </c>
      <c r="K3517" t="s">
        <v>167</v>
      </c>
      <c r="L3517">
        <v>14</v>
      </c>
      <c r="M3517">
        <v>9</v>
      </c>
      <c r="N3517">
        <v>7</v>
      </c>
      <c r="O3517">
        <v>5</v>
      </c>
      <c r="P3517">
        <v>5</v>
      </c>
      <c r="Q3517">
        <v>4</v>
      </c>
      <c r="R3517">
        <v>11</v>
      </c>
      <c r="S3517">
        <v>19</v>
      </c>
      <c r="T3517">
        <v>1</v>
      </c>
      <c r="U3517">
        <v>3</v>
      </c>
      <c r="V3517">
        <v>0</v>
      </c>
      <c r="W3517">
        <v>0</v>
      </c>
      <c r="Z3517">
        <f t="shared" ca="1" si="108"/>
        <v>1381</v>
      </c>
      <c r="AA3517">
        <f t="shared" ca="1" si="109"/>
        <v>90</v>
      </c>
    </row>
    <row r="3518" spans="1:27" x14ac:dyDescent="0.2">
      <c r="A3518" t="s">
        <v>164</v>
      </c>
      <c r="B3518" s="1">
        <v>37549</v>
      </c>
      <c r="D3518" t="s">
        <v>36</v>
      </c>
      <c r="E3518" t="s">
        <v>52</v>
      </c>
      <c r="F3518">
        <v>3</v>
      </c>
      <c r="G3518">
        <v>1</v>
      </c>
      <c r="H3518" t="s">
        <v>27</v>
      </c>
      <c r="I3518">
        <v>0</v>
      </c>
      <c r="J3518">
        <v>0</v>
      </c>
      <c r="K3518" t="s">
        <v>176</v>
      </c>
      <c r="L3518">
        <v>6</v>
      </c>
      <c r="M3518">
        <v>5</v>
      </c>
      <c r="N3518">
        <v>3</v>
      </c>
      <c r="O3518">
        <v>1</v>
      </c>
      <c r="P3518">
        <v>7</v>
      </c>
      <c r="Q3518">
        <v>3</v>
      </c>
      <c r="R3518">
        <v>8</v>
      </c>
      <c r="S3518">
        <v>11</v>
      </c>
      <c r="T3518">
        <v>0</v>
      </c>
      <c r="U3518">
        <v>1</v>
      </c>
      <c r="V3518">
        <v>0</v>
      </c>
      <c r="W3518">
        <v>0</v>
      </c>
      <c r="Z3518">
        <f t="shared" ca="1" si="108"/>
        <v>1923</v>
      </c>
      <c r="AA3518">
        <f t="shared" ca="1" si="109"/>
        <v>90</v>
      </c>
    </row>
    <row r="3519" spans="1:27" x14ac:dyDescent="0.2">
      <c r="A3519" t="s">
        <v>164</v>
      </c>
      <c r="B3519" s="1">
        <v>37550</v>
      </c>
      <c r="D3519" t="s">
        <v>25</v>
      </c>
      <c r="E3519" t="s">
        <v>41</v>
      </c>
      <c r="F3519">
        <v>0</v>
      </c>
      <c r="G3519">
        <v>1</v>
      </c>
      <c r="H3519" t="s">
        <v>24</v>
      </c>
      <c r="I3519">
        <v>0</v>
      </c>
      <c r="J3519">
        <v>0</v>
      </c>
      <c r="K3519" t="s">
        <v>171</v>
      </c>
      <c r="L3519">
        <v>18</v>
      </c>
      <c r="M3519">
        <v>13</v>
      </c>
      <c r="N3519">
        <v>11</v>
      </c>
      <c r="O3519">
        <v>7</v>
      </c>
      <c r="P3519">
        <v>7</v>
      </c>
      <c r="Q3519">
        <v>4</v>
      </c>
      <c r="R3519">
        <v>13</v>
      </c>
      <c r="S3519">
        <v>11</v>
      </c>
      <c r="T3519">
        <v>3</v>
      </c>
      <c r="U3519">
        <v>1</v>
      </c>
      <c r="V3519">
        <v>1</v>
      </c>
      <c r="W3519">
        <v>0</v>
      </c>
      <c r="Z3519">
        <f t="shared" ca="1" si="108"/>
        <v>1512</v>
      </c>
      <c r="AA3519">
        <f t="shared" ca="1" si="109"/>
        <v>90</v>
      </c>
    </row>
    <row r="3520" spans="1:27" x14ac:dyDescent="0.2">
      <c r="A3520" t="s">
        <v>164</v>
      </c>
      <c r="B3520" s="1">
        <v>37552</v>
      </c>
      <c r="D3520" t="s">
        <v>104</v>
      </c>
      <c r="E3520" t="s">
        <v>43</v>
      </c>
      <c r="F3520">
        <v>0</v>
      </c>
      <c r="G3520">
        <v>1</v>
      </c>
      <c r="H3520" t="s">
        <v>24</v>
      </c>
      <c r="I3520">
        <v>0</v>
      </c>
      <c r="J3520">
        <v>0</v>
      </c>
      <c r="K3520" t="s">
        <v>182</v>
      </c>
      <c r="L3520">
        <v>6</v>
      </c>
      <c r="M3520">
        <v>6</v>
      </c>
      <c r="N3520">
        <v>2</v>
      </c>
      <c r="O3520">
        <v>4</v>
      </c>
      <c r="P3520">
        <v>7</v>
      </c>
      <c r="Q3520">
        <v>6</v>
      </c>
      <c r="R3520">
        <v>18</v>
      </c>
      <c r="S3520">
        <v>11</v>
      </c>
      <c r="T3520">
        <v>2</v>
      </c>
      <c r="U3520">
        <v>3</v>
      </c>
      <c r="V3520">
        <v>1</v>
      </c>
      <c r="W3520">
        <v>0</v>
      </c>
      <c r="Z3520">
        <f t="shared" ca="1" si="108"/>
        <v>861</v>
      </c>
      <c r="AA3520">
        <f t="shared" ca="1" si="109"/>
        <v>120</v>
      </c>
    </row>
    <row r="3521" spans="1:27" x14ac:dyDescent="0.2">
      <c r="A3521" t="s">
        <v>164</v>
      </c>
      <c r="B3521" s="1">
        <v>37555</v>
      </c>
      <c r="D3521" t="s">
        <v>22</v>
      </c>
      <c r="E3521" t="s">
        <v>29</v>
      </c>
      <c r="F3521">
        <v>1</v>
      </c>
      <c r="G3521">
        <v>2</v>
      </c>
      <c r="H3521" t="s">
        <v>24</v>
      </c>
      <c r="I3521">
        <v>1</v>
      </c>
      <c r="J3521">
        <v>1</v>
      </c>
      <c r="K3521" t="s">
        <v>166</v>
      </c>
      <c r="L3521">
        <v>19</v>
      </c>
      <c r="M3521">
        <v>3</v>
      </c>
      <c r="N3521">
        <v>9</v>
      </c>
      <c r="O3521">
        <v>2</v>
      </c>
      <c r="P3521">
        <v>15</v>
      </c>
      <c r="Q3521">
        <v>3</v>
      </c>
      <c r="R3521">
        <v>11</v>
      </c>
      <c r="S3521">
        <v>14</v>
      </c>
      <c r="T3521">
        <v>1</v>
      </c>
      <c r="U3521">
        <v>3</v>
      </c>
      <c r="V3521">
        <v>0</v>
      </c>
      <c r="W3521">
        <v>1</v>
      </c>
      <c r="Z3521">
        <f t="shared" ca="1" si="108"/>
        <v>1293</v>
      </c>
      <c r="AA3521">
        <f t="shared" ca="1" si="109"/>
        <v>90</v>
      </c>
    </row>
    <row r="3522" spans="1:27" x14ac:dyDescent="0.2">
      <c r="A3522" t="s">
        <v>164</v>
      </c>
      <c r="B3522" s="1">
        <v>37555</v>
      </c>
      <c r="D3522" t="s">
        <v>173</v>
      </c>
      <c r="E3522" t="s">
        <v>32</v>
      </c>
      <c r="F3522">
        <v>0</v>
      </c>
      <c r="G3522">
        <v>2</v>
      </c>
      <c r="H3522" t="s">
        <v>24</v>
      </c>
      <c r="I3522">
        <v>0</v>
      </c>
      <c r="J3522">
        <v>1</v>
      </c>
      <c r="K3522" t="s">
        <v>171</v>
      </c>
      <c r="L3522">
        <v>9</v>
      </c>
      <c r="M3522">
        <v>8</v>
      </c>
      <c r="N3522">
        <v>4</v>
      </c>
      <c r="O3522">
        <v>4</v>
      </c>
      <c r="P3522">
        <v>6</v>
      </c>
      <c r="Q3522">
        <v>1</v>
      </c>
      <c r="R3522">
        <v>10</v>
      </c>
      <c r="S3522">
        <v>16</v>
      </c>
      <c r="T3522">
        <v>2</v>
      </c>
      <c r="U3522">
        <v>2</v>
      </c>
      <c r="V3522">
        <v>0</v>
      </c>
      <c r="W3522">
        <v>0</v>
      </c>
      <c r="Z3522">
        <f t="shared" ca="1" si="108"/>
        <v>947</v>
      </c>
      <c r="AA3522">
        <f t="shared" ca="1" si="109"/>
        <v>120</v>
      </c>
    </row>
    <row r="3523" spans="1:27" x14ac:dyDescent="0.2">
      <c r="A3523" t="s">
        <v>164</v>
      </c>
      <c r="B3523" s="1">
        <v>37555</v>
      </c>
      <c r="D3523" t="s">
        <v>28</v>
      </c>
      <c r="E3523" t="s">
        <v>170</v>
      </c>
      <c r="F3523">
        <v>2</v>
      </c>
      <c r="G3523">
        <v>0</v>
      </c>
      <c r="H3523" t="s">
        <v>27</v>
      </c>
      <c r="I3523">
        <v>1</v>
      </c>
      <c r="J3523">
        <v>0</v>
      </c>
      <c r="K3523" t="s">
        <v>184</v>
      </c>
      <c r="L3523">
        <v>10</v>
      </c>
      <c r="M3523">
        <v>7</v>
      </c>
      <c r="N3523">
        <v>5</v>
      </c>
      <c r="O3523">
        <v>5</v>
      </c>
      <c r="P3523">
        <v>5</v>
      </c>
      <c r="Q3523">
        <v>5</v>
      </c>
      <c r="R3523">
        <v>6</v>
      </c>
      <c r="S3523">
        <v>7</v>
      </c>
      <c r="T3523">
        <v>0</v>
      </c>
      <c r="U3523">
        <v>1</v>
      </c>
      <c r="V3523">
        <v>0</v>
      </c>
      <c r="W3523">
        <v>0</v>
      </c>
      <c r="Z3523">
        <f t="shared" ref="Z3523:Z3586" ca="1" si="110">RANDBETWEEN(723,2017)</f>
        <v>1542</v>
      </c>
      <c r="AA3523">
        <f t="shared" ref="AA3523:AA3586" ca="1" si="111">IF(RAND() &lt; 0.5, 90, 120)</f>
        <v>120</v>
      </c>
    </row>
    <row r="3524" spans="1:27" x14ac:dyDescent="0.2">
      <c r="A3524" t="s">
        <v>164</v>
      </c>
      <c r="B3524" s="1">
        <v>37555</v>
      </c>
      <c r="D3524" t="s">
        <v>30</v>
      </c>
      <c r="E3524" t="s">
        <v>36</v>
      </c>
      <c r="F3524">
        <v>2</v>
      </c>
      <c r="G3524">
        <v>1</v>
      </c>
      <c r="H3524" t="s">
        <v>27</v>
      </c>
      <c r="I3524">
        <v>0</v>
      </c>
      <c r="J3524">
        <v>0</v>
      </c>
      <c r="K3524" t="s">
        <v>174</v>
      </c>
      <c r="L3524">
        <v>9</v>
      </c>
      <c r="M3524">
        <v>10</v>
      </c>
      <c r="N3524">
        <v>5</v>
      </c>
      <c r="O3524">
        <v>8</v>
      </c>
      <c r="P3524">
        <v>5</v>
      </c>
      <c r="Q3524">
        <v>7</v>
      </c>
      <c r="R3524">
        <v>11</v>
      </c>
      <c r="S3524">
        <v>19</v>
      </c>
      <c r="T3524">
        <v>2</v>
      </c>
      <c r="U3524">
        <v>4</v>
      </c>
      <c r="V3524">
        <v>0</v>
      </c>
      <c r="W3524">
        <v>0</v>
      </c>
      <c r="Z3524">
        <f t="shared" ca="1" si="110"/>
        <v>1940</v>
      </c>
      <c r="AA3524">
        <f t="shared" ca="1" si="111"/>
        <v>90</v>
      </c>
    </row>
    <row r="3525" spans="1:27" x14ac:dyDescent="0.2">
      <c r="A3525" t="s">
        <v>164</v>
      </c>
      <c r="B3525" s="1">
        <v>37555</v>
      </c>
      <c r="D3525" t="s">
        <v>46</v>
      </c>
      <c r="E3525" t="s">
        <v>25</v>
      </c>
      <c r="F3525">
        <v>1</v>
      </c>
      <c r="G3525">
        <v>1</v>
      </c>
      <c r="H3525" t="s">
        <v>34</v>
      </c>
      <c r="I3525">
        <v>0</v>
      </c>
      <c r="J3525">
        <v>1</v>
      </c>
      <c r="K3525" t="s">
        <v>169</v>
      </c>
      <c r="L3525">
        <v>15</v>
      </c>
      <c r="M3525">
        <v>9</v>
      </c>
      <c r="N3525">
        <v>6</v>
      </c>
      <c r="O3525">
        <v>3</v>
      </c>
      <c r="P3525">
        <v>8</v>
      </c>
      <c r="Q3525">
        <v>5</v>
      </c>
      <c r="R3525">
        <v>7</v>
      </c>
      <c r="S3525">
        <v>16</v>
      </c>
      <c r="T3525">
        <v>1</v>
      </c>
      <c r="U3525">
        <v>0</v>
      </c>
      <c r="V3525">
        <v>0</v>
      </c>
      <c r="W3525">
        <v>0</v>
      </c>
      <c r="Z3525">
        <f t="shared" ca="1" si="110"/>
        <v>1628</v>
      </c>
      <c r="AA3525">
        <f t="shared" ca="1" si="111"/>
        <v>120</v>
      </c>
    </row>
    <row r="3526" spans="1:27" x14ac:dyDescent="0.2">
      <c r="A3526" t="s">
        <v>164</v>
      </c>
      <c r="B3526" s="1">
        <v>37555</v>
      </c>
      <c r="D3526" t="s">
        <v>53</v>
      </c>
      <c r="E3526" t="s">
        <v>33</v>
      </c>
      <c r="F3526">
        <v>2</v>
      </c>
      <c r="G3526">
        <v>2</v>
      </c>
      <c r="H3526" t="s">
        <v>34</v>
      </c>
      <c r="I3526">
        <v>1</v>
      </c>
      <c r="J3526">
        <v>1</v>
      </c>
      <c r="K3526" t="s">
        <v>182</v>
      </c>
      <c r="L3526">
        <v>16</v>
      </c>
      <c r="M3526">
        <v>7</v>
      </c>
      <c r="N3526">
        <v>7</v>
      </c>
      <c r="O3526">
        <v>7</v>
      </c>
      <c r="P3526">
        <v>11</v>
      </c>
      <c r="Q3526">
        <v>2</v>
      </c>
      <c r="R3526">
        <v>17</v>
      </c>
      <c r="S3526">
        <v>17</v>
      </c>
      <c r="T3526">
        <v>3</v>
      </c>
      <c r="U3526">
        <v>2</v>
      </c>
      <c r="V3526">
        <v>1</v>
      </c>
      <c r="W3526">
        <v>1</v>
      </c>
      <c r="Z3526">
        <f t="shared" ca="1" si="110"/>
        <v>856</v>
      </c>
      <c r="AA3526">
        <f t="shared" ca="1" si="111"/>
        <v>120</v>
      </c>
    </row>
    <row r="3527" spans="1:27" x14ac:dyDescent="0.2">
      <c r="A3527" t="s">
        <v>164</v>
      </c>
      <c r="B3527" s="1">
        <v>37555</v>
      </c>
      <c r="D3527" t="s">
        <v>35</v>
      </c>
      <c r="E3527" t="s">
        <v>60</v>
      </c>
      <c r="F3527">
        <v>2</v>
      </c>
      <c r="G3527">
        <v>1</v>
      </c>
      <c r="H3527" t="s">
        <v>27</v>
      </c>
      <c r="I3527">
        <v>1</v>
      </c>
      <c r="J3527">
        <v>1</v>
      </c>
      <c r="K3527" t="s">
        <v>175</v>
      </c>
      <c r="L3527">
        <v>16</v>
      </c>
      <c r="M3527">
        <v>6</v>
      </c>
      <c r="N3527">
        <v>12</v>
      </c>
      <c r="O3527">
        <v>5</v>
      </c>
      <c r="P3527">
        <v>14</v>
      </c>
      <c r="Q3527">
        <v>5</v>
      </c>
      <c r="R3527">
        <v>12</v>
      </c>
      <c r="S3527">
        <v>14</v>
      </c>
      <c r="T3527">
        <v>2</v>
      </c>
      <c r="U3527">
        <v>1</v>
      </c>
      <c r="V3527">
        <v>0</v>
      </c>
      <c r="W3527">
        <v>0</v>
      </c>
      <c r="Z3527">
        <f t="shared" ca="1" si="110"/>
        <v>1260</v>
      </c>
      <c r="AA3527">
        <f t="shared" ca="1" si="111"/>
        <v>120</v>
      </c>
    </row>
    <row r="3528" spans="1:27" x14ac:dyDescent="0.2">
      <c r="A3528" t="s">
        <v>164</v>
      </c>
      <c r="B3528" s="1">
        <v>37556</v>
      </c>
      <c r="D3528" t="s">
        <v>41</v>
      </c>
      <c r="E3528" t="s">
        <v>104</v>
      </c>
      <c r="F3528">
        <v>4</v>
      </c>
      <c r="G3528">
        <v>2</v>
      </c>
      <c r="H3528" t="s">
        <v>27</v>
      </c>
      <c r="I3528">
        <v>2</v>
      </c>
      <c r="J3528">
        <v>2</v>
      </c>
      <c r="K3528" t="s">
        <v>187</v>
      </c>
      <c r="L3528">
        <v>13</v>
      </c>
      <c r="M3528">
        <v>5</v>
      </c>
      <c r="N3528">
        <v>8</v>
      </c>
      <c r="O3528">
        <v>4</v>
      </c>
      <c r="P3528">
        <v>3</v>
      </c>
      <c r="Q3528">
        <v>5</v>
      </c>
      <c r="R3528">
        <v>12</v>
      </c>
      <c r="S3528">
        <v>19</v>
      </c>
      <c r="T3528">
        <v>1</v>
      </c>
      <c r="U3528">
        <v>2</v>
      </c>
      <c r="V3528">
        <v>0</v>
      </c>
      <c r="W3528">
        <v>0</v>
      </c>
      <c r="Z3528">
        <f t="shared" ca="1" si="110"/>
        <v>1897</v>
      </c>
      <c r="AA3528">
        <f t="shared" ca="1" si="111"/>
        <v>90</v>
      </c>
    </row>
    <row r="3529" spans="1:27" x14ac:dyDescent="0.2">
      <c r="A3529" t="s">
        <v>164</v>
      </c>
      <c r="B3529" s="1">
        <v>37556</v>
      </c>
      <c r="D3529" t="s">
        <v>43</v>
      </c>
      <c r="E3529" t="s">
        <v>42</v>
      </c>
      <c r="F3529">
        <v>0</v>
      </c>
      <c r="G3529">
        <v>1</v>
      </c>
      <c r="H3529" t="s">
        <v>24</v>
      </c>
      <c r="I3529">
        <v>0</v>
      </c>
      <c r="J3529">
        <v>0</v>
      </c>
      <c r="K3529" t="s">
        <v>168</v>
      </c>
      <c r="L3529">
        <v>16</v>
      </c>
      <c r="M3529">
        <v>10</v>
      </c>
      <c r="N3529">
        <v>9</v>
      </c>
      <c r="O3529">
        <v>5</v>
      </c>
      <c r="P3529">
        <v>5</v>
      </c>
      <c r="Q3529">
        <v>3</v>
      </c>
      <c r="R3529">
        <v>12</v>
      </c>
      <c r="S3529">
        <v>12</v>
      </c>
      <c r="T3529">
        <v>0</v>
      </c>
      <c r="U3529">
        <v>0</v>
      </c>
      <c r="V3529">
        <v>0</v>
      </c>
      <c r="W3529">
        <v>0</v>
      </c>
      <c r="Z3529">
        <f t="shared" ca="1" si="110"/>
        <v>1124</v>
      </c>
      <c r="AA3529">
        <f t="shared" ca="1" si="111"/>
        <v>120</v>
      </c>
    </row>
    <row r="3530" spans="1:27" x14ac:dyDescent="0.2">
      <c r="A3530" t="s">
        <v>164</v>
      </c>
      <c r="B3530" s="1">
        <v>37557</v>
      </c>
      <c r="D3530" t="s">
        <v>52</v>
      </c>
      <c r="E3530" t="s">
        <v>56</v>
      </c>
      <c r="F3530">
        <v>1</v>
      </c>
      <c r="G3530">
        <v>1</v>
      </c>
      <c r="H3530" t="s">
        <v>34</v>
      </c>
      <c r="I3530">
        <v>0</v>
      </c>
      <c r="J3530">
        <v>1</v>
      </c>
      <c r="K3530" t="s">
        <v>186</v>
      </c>
      <c r="L3530">
        <v>14</v>
      </c>
      <c r="M3530">
        <v>8</v>
      </c>
      <c r="N3530">
        <v>7</v>
      </c>
      <c r="O3530">
        <v>4</v>
      </c>
      <c r="P3530">
        <v>5</v>
      </c>
      <c r="Q3530">
        <v>2</v>
      </c>
      <c r="R3530">
        <v>12</v>
      </c>
      <c r="S3530">
        <v>9</v>
      </c>
      <c r="T3530">
        <v>1</v>
      </c>
      <c r="U3530">
        <v>2</v>
      </c>
      <c r="V3530">
        <v>0</v>
      </c>
      <c r="W3530">
        <v>0</v>
      </c>
      <c r="Z3530">
        <f t="shared" ca="1" si="110"/>
        <v>1514</v>
      </c>
      <c r="AA3530">
        <f t="shared" ca="1" si="111"/>
        <v>120</v>
      </c>
    </row>
    <row r="3531" spans="1:27" x14ac:dyDescent="0.2">
      <c r="A3531" t="s">
        <v>164</v>
      </c>
      <c r="B3531" s="1">
        <v>37562</v>
      </c>
      <c r="D3531" t="s">
        <v>173</v>
      </c>
      <c r="E3531" t="s">
        <v>52</v>
      </c>
      <c r="F3531">
        <v>3</v>
      </c>
      <c r="G3531">
        <v>1</v>
      </c>
      <c r="H3531" t="s">
        <v>27</v>
      </c>
      <c r="I3531">
        <v>0</v>
      </c>
      <c r="J3531">
        <v>0</v>
      </c>
      <c r="K3531" t="s">
        <v>188</v>
      </c>
      <c r="L3531">
        <v>12</v>
      </c>
      <c r="M3531">
        <v>11</v>
      </c>
      <c r="N3531">
        <v>6</v>
      </c>
      <c r="O3531">
        <v>7</v>
      </c>
      <c r="P3531">
        <v>8</v>
      </c>
      <c r="Q3531">
        <v>5</v>
      </c>
      <c r="R3531">
        <v>12</v>
      </c>
      <c r="S3531">
        <v>19</v>
      </c>
      <c r="T3531">
        <v>2</v>
      </c>
      <c r="U3531">
        <v>4</v>
      </c>
      <c r="V3531">
        <v>0</v>
      </c>
      <c r="W3531">
        <v>1</v>
      </c>
      <c r="Z3531">
        <f t="shared" ca="1" si="110"/>
        <v>1979</v>
      </c>
      <c r="AA3531">
        <f t="shared" ca="1" si="111"/>
        <v>90</v>
      </c>
    </row>
    <row r="3532" spans="1:27" x14ac:dyDescent="0.2">
      <c r="A3532" t="s">
        <v>164</v>
      </c>
      <c r="B3532" s="1">
        <v>37562</v>
      </c>
      <c r="D3532" t="s">
        <v>30</v>
      </c>
      <c r="E3532" t="s">
        <v>43</v>
      </c>
      <c r="F3532">
        <v>2</v>
      </c>
      <c r="G3532">
        <v>0</v>
      </c>
      <c r="H3532" t="s">
        <v>27</v>
      </c>
      <c r="I3532">
        <v>1</v>
      </c>
      <c r="J3532">
        <v>0</v>
      </c>
      <c r="K3532" t="s">
        <v>186</v>
      </c>
      <c r="L3532">
        <v>13</v>
      </c>
      <c r="M3532">
        <v>5</v>
      </c>
      <c r="N3532">
        <v>9</v>
      </c>
      <c r="O3532">
        <v>1</v>
      </c>
      <c r="P3532">
        <v>6</v>
      </c>
      <c r="Q3532">
        <v>0</v>
      </c>
      <c r="R3532">
        <v>7</v>
      </c>
      <c r="S3532">
        <v>8</v>
      </c>
      <c r="T3532">
        <v>0</v>
      </c>
      <c r="U3532">
        <v>0</v>
      </c>
      <c r="V3532">
        <v>0</v>
      </c>
      <c r="W3532">
        <v>0</v>
      </c>
      <c r="Z3532">
        <f t="shared" ca="1" si="110"/>
        <v>1935</v>
      </c>
      <c r="AA3532">
        <f t="shared" ca="1" si="111"/>
        <v>120</v>
      </c>
    </row>
    <row r="3533" spans="1:27" x14ac:dyDescent="0.2">
      <c r="A3533" t="s">
        <v>164</v>
      </c>
      <c r="B3533" s="1">
        <v>37562</v>
      </c>
      <c r="D3533" t="s">
        <v>46</v>
      </c>
      <c r="E3533" t="s">
        <v>41</v>
      </c>
      <c r="F3533">
        <v>2</v>
      </c>
      <c r="G3533">
        <v>1</v>
      </c>
      <c r="H3533" t="s">
        <v>27</v>
      </c>
      <c r="I3533">
        <v>1</v>
      </c>
      <c r="J3533">
        <v>1</v>
      </c>
      <c r="K3533" t="s">
        <v>180</v>
      </c>
      <c r="L3533">
        <v>16</v>
      </c>
      <c r="M3533">
        <v>12</v>
      </c>
      <c r="N3533">
        <v>8</v>
      </c>
      <c r="O3533">
        <v>5</v>
      </c>
      <c r="P3533">
        <v>10</v>
      </c>
      <c r="Q3533">
        <v>2</v>
      </c>
      <c r="R3533">
        <v>12</v>
      </c>
      <c r="S3533">
        <v>18</v>
      </c>
      <c r="T3533">
        <v>0</v>
      </c>
      <c r="U3533">
        <v>1</v>
      </c>
      <c r="V3533">
        <v>0</v>
      </c>
      <c r="W3533">
        <v>0</v>
      </c>
      <c r="Z3533">
        <f t="shared" ca="1" si="110"/>
        <v>1768</v>
      </c>
      <c r="AA3533">
        <f t="shared" ca="1" si="111"/>
        <v>90</v>
      </c>
    </row>
    <row r="3534" spans="1:27" x14ac:dyDescent="0.2">
      <c r="A3534" t="s">
        <v>164</v>
      </c>
      <c r="B3534" s="1">
        <v>37562</v>
      </c>
      <c r="D3534" t="s">
        <v>170</v>
      </c>
      <c r="E3534" t="s">
        <v>32</v>
      </c>
      <c r="F3534">
        <v>1</v>
      </c>
      <c r="G3534">
        <v>2</v>
      </c>
      <c r="H3534" t="s">
        <v>24</v>
      </c>
      <c r="I3534">
        <v>0</v>
      </c>
      <c r="J3534">
        <v>0</v>
      </c>
      <c r="K3534" t="s">
        <v>165</v>
      </c>
      <c r="L3534">
        <v>5</v>
      </c>
      <c r="M3534">
        <v>10</v>
      </c>
      <c r="N3534">
        <v>4</v>
      </c>
      <c r="O3534">
        <v>4</v>
      </c>
      <c r="P3534">
        <v>5</v>
      </c>
      <c r="Q3534">
        <v>4</v>
      </c>
      <c r="R3534">
        <v>10</v>
      </c>
      <c r="S3534">
        <v>10</v>
      </c>
      <c r="T3534">
        <v>2</v>
      </c>
      <c r="U3534">
        <v>2</v>
      </c>
      <c r="V3534">
        <v>0</v>
      </c>
      <c r="W3534">
        <v>0</v>
      </c>
      <c r="Z3534">
        <f t="shared" ca="1" si="110"/>
        <v>1108</v>
      </c>
      <c r="AA3534">
        <f t="shared" ca="1" si="111"/>
        <v>120</v>
      </c>
    </row>
    <row r="3535" spans="1:27" x14ac:dyDescent="0.2">
      <c r="A3535" t="s">
        <v>164</v>
      </c>
      <c r="B3535" s="1">
        <v>37563</v>
      </c>
      <c r="D3535" t="s">
        <v>29</v>
      </c>
      <c r="E3535" t="s">
        <v>25</v>
      </c>
      <c r="F3535">
        <v>0</v>
      </c>
      <c r="G3535">
        <v>0</v>
      </c>
      <c r="H3535" t="s">
        <v>34</v>
      </c>
      <c r="I3535">
        <v>0</v>
      </c>
      <c r="J3535">
        <v>0</v>
      </c>
      <c r="K3535" t="s">
        <v>181</v>
      </c>
      <c r="L3535">
        <v>17</v>
      </c>
      <c r="M3535">
        <v>11</v>
      </c>
      <c r="N3535">
        <v>6</v>
      </c>
      <c r="O3535">
        <v>4</v>
      </c>
      <c r="P3535">
        <v>10</v>
      </c>
      <c r="Q3535">
        <v>3</v>
      </c>
      <c r="R3535">
        <v>15</v>
      </c>
      <c r="S3535">
        <v>10</v>
      </c>
      <c r="T3535">
        <v>1</v>
      </c>
      <c r="U3535">
        <v>2</v>
      </c>
      <c r="V3535">
        <v>0</v>
      </c>
      <c r="W3535">
        <v>0</v>
      </c>
      <c r="Z3535">
        <f t="shared" ca="1" si="110"/>
        <v>789</v>
      </c>
      <c r="AA3535">
        <f t="shared" ca="1" si="111"/>
        <v>90</v>
      </c>
    </row>
    <row r="3536" spans="1:27" x14ac:dyDescent="0.2">
      <c r="A3536" t="s">
        <v>164</v>
      </c>
      <c r="B3536" s="1">
        <v>37563</v>
      </c>
      <c r="D3536" t="s">
        <v>60</v>
      </c>
      <c r="E3536" t="s">
        <v>56</v>
      </c>
      <c r="F3536">
        <v>1</v>
      </c>
      <c r="G3536">
        <v>1</v>
      </c>
      <c r="H3536" t="s">
        <v>34</v>
      </c>
      <c r="I3536">
        <v>0</v>
      </c>
      <c r="J3536">
        <v>1</v>
      </c>
      <c r="K3536" t="s">
        <v>177</v>
      </c>
      <c r="L3536">
        <v>19</v>
      </c>
      <c r="M3536">
        <v>9</v>
      </c>
      <c r="N3536">
        <v>12</v>
      </c>
      <c r="O3536">
        <v>7</v>
      </c>
      <c r="P3536">
        <v>6</v>
      </c>
      <c r="Q3536">
        <v>8</v>
      </c>
      <c r="R3536">
        <v>8</v>
      </c>
      <c r="S3536">
        <v>14</v>
      </c>
      <c r="T3536">
        <v>1</v>
      </c>
      <c r="U3536">
        <v>4</v>
      </c>
      <c r="V3536">
        <v>0</v>
      </c>
      <c r="W3536">
        <v>0</v>
      </c>
      <c r="Z3536">
        <f t="shared" ca="1" si="110"/>
        <v>1987</v>
      </c>
      <c r="AA3536">
        <f t="shared" ca="1" si="111"/>
        <v>90</v>
      </c>
    </row>
    <row r="3537" spans="1:27" x14ac:dyDescent="0.2">
      <c r="A3537" t="s">
        <v>164</v>
      </c>
      <c r="B3537" s="1">
        <v>37563</v>
      </c>
      <c r="D3537" t="s">
        <v>104</v>
      </c>
      <c r="E3537" t="s">
        <v>22</v>
      </c>
      <c r="F3537">
        <v>0</v>
      </c>
      <c r="G3537">
        <v>1</v>
      </c>
      <c r="H3537" t="s">
        <v>24</v>
      </c>
      <c r="I3537">
        <v>0</v>
      </c>
      <c r="J3537">
        <v>1</v>
      </c>
      <c r="K3537" t="s">
        <v>179</v>
      </c>
      <c r="L3537">
        <v>5</v>
      </c>
      <c r="M3537">
        <v>6</v>
      </c>
      <c r="N3537">
        <v>4</v>
      </c>
      <c r="O3537">
        <v>3</v>
      </c>
      <c r="P3537">
        <v>10</v>
      </c>
      <c r="Q3537">
        <v>5</v>
      </c>
      <c r="R3537">
        <v>10</v>
      </c>
      <c r="S3537">
        <v>21</v>
      </c>
      <c r="T3537">
        <v>1</v>
      </c>
      <c r="U3537">
        <v>2</v>
      </c>
      <c r="V3537">
        <v>0</v>
      </c>
      <c r="W3537">
        <v>0</v>
      </c>
      <c r="Z3537">
        <f t="shared" ca="1" si="110"/>
        <v>1541</v>
      </c>
      <c r="AA3537">
        <f t="shared" ca="1" si="111"/>
        <v>120</v>
      </c>
    </row>
    <row r="3538" spans="1:27" x14ac:dyDescent="0.2">
      <c r="A3538" t="s">
        <v>164</v>
      </c>
      <c r="B3538" s="1">
        <v>37563</v>
      </c>
      <c r="D3538" t="s">
        <v>33</v>
      </c>
      <c r="E3538" t="s">
        <v>42</v>
      </c>
      <c r="F3538">
        <v>0</v>
      </c>
      <c r="G3538">
        <v>1</v>
      </c>
      <c r="H3538" t="s">
        <v>24</v>
      </c>
      <c r="I3538">
        <v>0</v>
      </c>
      <c r="J3538">
        <v>0</v>
      </c>
      <c r="K3538" t="s">
        <v>167</v>
      </c>
      <c r="L3538">
        <v>18</v>
      </c>
      <c r="M3538">
        <v>12</v>
      </c>
      <c r="N3538">
        <v>5</v>
      </c>
      <c r="O3538">
        <v>7</v>
      </c>
      <c r="P3538">
        <v>9</v>
      </c>
      <c r="Q3538">
        <v>9</v>
      </c>
      <c r="R3538">
        <v>14</v>
      </c>
      <c r="S3538">
        <v>20</v>
      </c>
      <c r="T3538">
        <v>3</v>
      </c>
      <c r="U3538">
        <v>3</v>
      </c>
      <c r="V3538">
        <v>0</v>
      </c>
      <c r="W3538">
        <v>0</v>
      </c>
      <c r="Z3538">
        <f t="shared" ca="1" si="110"/>
        <v>1256</v>
      </c>
      <c r="AA3538">
        <f t="shared" ca="1" si="111"/>
        <v>90</v>
      </c>
    </row>
    <row r="3539" spans="1:27" x14ac:dyDescent="0.2">
      <c r="A3539" t="s">
        <v>164</v>
      </c>
      <c r="B3539" s="1">
        <v>37563</v>
      </c>
      <c r="D3539" t="s">
        <v>36</v>
      </c>
      <c r="E3539" t="s">
        <v>28</v>
      </c>
      <c r="F3539">
        <v>0</v>
      </c>
      <c r="G3539">
        <v>0</v>
      </c>
      <c r="H3539" t="s">
        <v>34</v>
      </c>
      <c r="I3539">
        <v>0</v>
      </c>
      <c r="J3539">
        <v>0</v>
      </c>
      <c r="K3539" t="s">
        <v>182</v>
      </c>
      <c r="L3539">
        <v>15</v>
      </c>
      <c r="M3539">
        <v>14</v>
      </c>
      <c r="N3539">
        <v>7</v>
      </c>
      <c r="O3539">
        <v>4</v>
      </c>
      <c r="P3539">
        <v>8</v>
      </c>
      <c r="Q3539">
        <v>2</v>
      </c>
      <c r="R3539">
        <v>17</v>
      </c>
      <c r="S3539">
        <v>12</v>
      </c>
      <c r="T3539">
        <v>3</v>
      </c>
      <c r="U3539">
        <v>2</v>
      </c>
      <c r="V3539">
        <v>0</v>
      </c>
      <c r="W3539">
        <v>0</v>
      </c>
      <c r="Z3539">
        <f t="shared" ca="1" si="110"/>
        <v>1430</v>
      </c>
      <c r="AA3539">
        <f t="shared" ca="1" si="111"/>
        <v>120</v>
      </c>
    </row>
    <row r="3540" spans="1:27" x14ac:dyDescent="0.2">
      <c r="A3540" t="s">
        <v>164</v>
      </c>
      <c r="B3540" s="1">
        <v>37564</v>
      </c>
      <c r="D3540" t="s">
        <v>35</v>
      </c>
      <c r="E3540" t="s">
        <v>53</v>
      </c>
      <c r="F3540">
        <v>2</v>
      </c>
      <c r="G3540">
        <v>0</v>
      </c>
      <c r="H3540" t="s">
        <v>27</v>
      </c>
      <c r="I3540">
        <v>1</v>
      </c>
      <c r="J3540">
        <v>0</v>
      </c>
      <c r="K3540" t="s">
        <v>166</v>
      </c>
      <c r="L3540">
        <v>18</v>
      </c>
      <c r="M3540">
        <v>12</v>
      </c>
      <c r="N3540">
        <v>13</v>
      </c>
      <c r="O3540">
        <v>9</v>
      </c>
      <c r="P3540">
        <v>7</v>
      </c>
      <c r="Q3540">
        <v>5</v>
      </c>
      <c r="R3540">
        <v>16</v>
      </c>
      <c r="S3540">
        <v>7</v>
      </c>
      <c r="T3540">
        <v>2</v>
      </c>
      <c r="U3540">
        <v>2</v>
      </c>
      <c r="V3540">
        <v>0</v>
      </c>
      <c r="W3540">
        <v>1</v>
      </c>
      <c r="Z3540">
        <f t="shared" ca="1" si="110"/>
        <v>1198</v>
      </c>
      <c r="AA3540">
        <f t="shared" ca="1" si="111"/>
        <v>90</v>
      </c>
    </row>
    <row r="3541" spans="1:27" x14ac:dyDescent="0.2">
      <c r="A3541" t="s">
        <v>164</v>
      </c>
      <c r="B3541" s="1">
        <v>37569</v>
      </c>
      <c r="D3541" t="s">
        <v>22</v>
      </c>
      <c r="E3541" t="s">
        <v>35</v>
      </c>
      <c r="F3541">
        <v>1</v>
      </c>
      <c r="G3541">
        <v>0</v>
      </c>
      <c r="H3541" t="s">
        <v>27</v>
      </c>
      <c r="I3541">
        <v>1</v>
      </c>
      <c r="J3541">
        <v>0</v>
      </c>
      <c r="K3541" t="s">
        <v>181</v>
      </c>
      <c r="L3541">
        <v>16</v>
      </c>
      <c r="M3541">
        <v>3</v>
      </c>
      <c r="N3541">
        <v>10</v>
      </c>
      <c r="O3541">
        <v>2</v>
      </c>
      <c r="P3541">
        <v>11</v>
      </c>
      <c r="Q3541">
        <v>0</v>
      </c>
      <c r="R3541">
        <v>11</v>
      </c>
      <c r="S3541">
        <v>12</v>
      </c>
      <c r="T3541">
        <v>0</v>
      </c>
      <c r="U3541">
        <v>2</v>
      </c>
      <c r="V3541">
        <v>0</v>
      </c>
      <c r="W3541">
        <v>0</v>
      </c>
      <c r="Z3541">
        <f t="shared" ca="1" si="110"/>
        <v>1886</v>
      </c>
      <c r="AA3541">
        <f t="shared" ca="1" si="111"/>
        <v>90</v>
      </c>
    </row>
    <row r="3542" spans="1:27" x14ac:dyDescent="0.2">
      <c r="A3542" t="s">
        <v>164</v>
      </c>
      <c r="B3542" s="1">
        <v>37569</v>
      </c>
      <c r="D3542" t="s">
        <v>25</v>
      </c>
      <c r="E3542" t="s">
        <v>104</v>
      </c>
      <c r="F3542">
        <v>3</v>
      </c>
      <c r="G3542">
        <v>1</v>
      </c>
      <c r="H3542" t="s">
        <v>27</v>
      </c>
      <c r="I3542">
        <v>1</v>
      </c>
      <c r="J3542">
        <v>0</v>
      </c>
      <c r="K3542" t="s">
        <v>175</v>
      </c>
      <c r="L3542">
        <v>9</v>
      </c>
      <c r="M3542">
        <v>8</v>
      </c>
      <c r="N3542">
        <v>7</v>
      </c>
      <c r="O3542">
        <v>4</v>
      </c>
      <c r="P3542">
        <v>4</v>
      </c>
      <c r="Q3542">
        <v>6</v>
      </c>
      <c r="R3542">
        <v>12</v>
      </c>
      <c r="S3542">
        <v>10</v>
      </c>
      <c r="T3542">
        <v>3</v>
      </c>
      <c r="U3542">
        <v>2</v>
      </c>
      <c r="V3542">
        <v>0</v>
      </c>
      <c r="W3542">
        <v>0</v>
      </c>
      <c r="Z3542">
        <f t="shared" ca="1" si="110"/>
        <v>1944</v>
      </c>
      <c r="AA3542">
        <f t="shared" ca="1" si="111"/>
        <v>90</v>
      </c>
    </row>
    <row r="3543" spans="1:27" x14ac:dyDescent="0.2">
      <c r="A3543" t="s">
        <v>164</v>
      </c>
      <c r="B3543" s="1">
        <v>37569</v>
      </c>
      <c r="D3543" t="s">
        <v>52</v>
      </c>
      <c r="E3543" t="s">
        <v>170</v>
      </c>
      <c r="F3543">
        <v>1</v>
      </c>
      <c r="G3543">
        <v>1</v>
      </c>
      <c r="H3543" t="s">
        <v>34</v>
      </c>
      <c r="I3543">
        <v>0</v>
      </c>
      <c r="J3543">
        <v>1</v>
      </c>
      <c r="K3543" t="s">
        <v>174</v>
      </c>
      <c r="L3543">
        <v>15</v>
      </c>
      <c r="M3543">
        <v>5</v>
      </c>
      <c r="N3543">
        <v>8</v>
      </c>
      <c r="O3543">
        <v>1</v>
      </c>
      <c r="P3543">
        <v>7</v>
      </c>
      <c r="Q3543">
        <v>4</v>
      </c>
      <c r="R3543">
        <v>14</v>
      </c>
      <c r="S3543">
        <v>13</v>
      </c>
      <c r="T3543">
        <v>2</v>
      </c>
      <c r="U3543">
        <v>2</v>
      </c>
      <c r="V3543">
        <v>1</v>
      </c>
      <c r="W3543">
        <v>0</v>
      </c>
      <c r="Z3543">
        <f t="shared" ca="1" si="110"/>
        <v>1497</v>
      </c>
      <c r="AA3543">
        <f t="shared" ca="1" si="111"/>
        <v>120</v>
      </c>
    </row>
    <row r="3544" spans="1:27" x14ac:dyDescent="0.2">
      <c r="A3544" t="s">
        <v>164</v>
      </c>
      <c r="B3544" s="1">
        <v>37569</v>
      </c>
      <c r="D3544" t="s">
        <v>28</v>
      </c>
      <c r="E3544" t="s">
        <v>173</v>
      </c>
      <c r="F3544">
        <v>3</v>
      </c>
      <c r="G3544">
        <v>0</v>
      </c>
      <c r="H3544" t="s">
        <v>27</v>
      </c>
      <c r="I3544">
        <v>3</v>
      </c>
      <c r="J3544">
        <v>0</v>
      </c>
      <c r="K3544" t="s">
        <v>185</v>
      </c>
      <c r="L3544">
        <v>16</v>
      </c>
      <c r="M3544">
        <v>7</v>
      </c>
      <c r="N3544">
        <v>10</v>
      </c>
      <c r="O3544">
        <v>2</v>
      </c>
      <c r="P3544">
        <v>7</v>
      </c>
      <c r="Q3544">
        <v>3</v>
      </c>
      <c r="R3544">
        <v>7</v>
      </c>
      <c r="S3544">
        <v>6</v>
      </c>
      <c r="T3544">
        <v>1</v>
      </c>
      <c r="U3544">
        <v>1</v>
      </c>
      <c r="V3544">
        <v>0</v>
      </c>
      <c r="W3544">
        <v>0</v>
      </c>
      <c r="Z3544">
        <f t="shared" ca="1" si="110"/>
        <v>1942</v>
      </c>
      <c r="AA3544">
        <f t="shared" ca="1" si="111"/>
        <v>90</v>
      </c>
    </row>
    <row r="3545" spans="1:27" x14ac:dyDescent="0.2">
      <c r="A3545" t="s">
        <v>164</v>
      </c>
      <c r="B3545" s="1">
        <v>37569</v>
      </c>
      <c r="D3545" t="s">
        <v>42</v>
      </c>
      <c r="E3545" t="s">
        <v>60</v>
      </c>
      <c r="F3545">
        <v>1</v>
      </c>
      <c r="G3545">
        <v>0</v>
      </c>
      <c r="H3545" t="s">
        <v>27</v>
      </c>
      <c r="I3545">
        <v>1</v>
      </c>
      <c r="J3545">
        <v>0</v>
      </c>
      <c r="K3545" t="s">
        <v>182</v>
      </c>
      <c r="L3545">
        <v>11</v>
      </c>
      <c r="M3545">
        <v>5</v>
      </c>
      <c r="N3545">
        <v>2</v>
      </c>
      <c r="O3545">
        <v>1</v>
      </c>
      <c r="P3545">
        <v>7</v>
      </c>
      <c r="Q3545">
        <v>3</v>
      </c>
      <c r="R3545">
        <v>14</v>
      </c>
      <c r="S3545">
        <v>13</v>
      </c>
      <c r="T3545">
        <v>2</v>
      </c>
      <c r="U3545">
        <v>3</v>
      </c>
      <c r="V3545">
        <v>0</v>
      </c>
      <c r="W3545">
        <v>0</v>
      </c>
      <c r="Z3545">
        <f t="shared" ca="1" si="110"/>
        <v>908</v>
      </c>
      <c r="AA3545">
        <f t="shared" ca="1" si="111"/>
        <v>120</v>
      </c>
    </row>
    <row r="3546" spans="1:27" x14ac:dyDescent="0.2">
      <c r="A3546" t="s">
        <v>164</v>
      </c>
      <c r="B3546" s="1">
        <v>37569</v>
      </c>
      <c r="D3546" t="s">
        <v>32</v>
      </c>
      <c r="E3546" t="s">
        <v>46</v>
      </c>
      <c r="F3546">
        <v>3</v>
      </c>
      <c r="G3546">
        <v>1</v>
      </c>
      <c r="H3546" t="s">
        <v>27</v>
      </c>
      <c r="I3546">
        <v>2</v>
      </c>
      <c r="J3546">
        <v>1</v>
      </c>
      <c r="K3546" t="s">
        <v>176</v>
      </c>
      <c r="L3546">
        <v>11</v>
      </c>
      <c r="M3546">
        <v>9</v>
      </c>
      <c r="N3546">
        <v>6</v>
      </c>
      <c r="O3546">
        <v>6</v>
      </c>
      <c r="P3546">
        <v>0</v>
      </c>
      <c r="Q3546">
        <v>9</v>
      </c>
      <c r="R3546">
        <v>12</v>
      </c>
      <c r="S3546">
        <v>16</v>
      </c>
      <c r="T3546">
        <v>1</v>
      </c>
      <c r="U3546">
        <v>2</v>
      </c>
      <c r="V3546">
        <v>0</v>
      </c>
      <c r="W3546">
        <v>0</v>
      </c>
      <c r="Z3546">
        <f t="shared" ca="1" si="110"/>
        <v>1559</v>
      </c>
      <c r="AA3546">
        <f t="shared" ca="1" si="111"/>
        <v>120</v>
      </c>
    </row>
    <row r="3547" spans="1:27" x14ac:dyDescent="0.2">
      <c r="A3547" t="s">
        <v>164</v>
      </c>
      <c r="B3547" s="1">
        <v>37569</v>
      </c>
      <c r="D3547" t="s">
        <v>53</v>
      </c>
      <c r="E3547" t="s">
        <v>30</v>
      </c>
      <c r="F3547">
        <v>1</v>
      </c>
      <c r="G3547">
        <v>0</v>
      </c>
      <c r="H3547" t="s">
        <v>27</v>
      </c>
      <c r="I3547">
        <v>0</v>
      </c>
      <c r="J3547">
        <v>0</v>
      </c>
      <c r="K3547" t="s">
        <v>187</v>
      </c>
      <c r="L3547">
        <v>11</v>
      </c>
      <c r="M3547">
        <v>13</v>
      </c>
      <c r="N3547">
        <v>3</v>
      </c>
      <c r="O3547">
        <v>7</v>
      </c>
      <c r="P3547">
        <v>5</v>
      </c>
      <c r="Q3547">
        <v>2</v>
      </c>
      <c r="R3547">
        <v>10</v>
      </c>
      <c r="S3547">
        <v>8</v>
      </c>
      <c r="T3547">
        <v>1</v>
      </c>
      <c r="U3547">
        <v>0</v>
      </c>
      <c r="V3547">
        <v>0</v>
      </c>
      <c r="W3547">
        <v>0</v>
      </c>
      <c r="Z3547">
        <f t="shared" ca="1" si="110"/>
        <v>1314</v>
      </c>
      <c r="AA3547">
        <f t="shared" ca="1" si="111"/>
        <v>120</v>
      </c>
    </row>
    <row r="3548" spans="1:27" x14ac:dyDescent="0.2">
      <c r="A3548" t="s">
        <v>164</v>
      </c>
      <c r="B3548" s="1">
        <v>37569</v>
      </c>
      <c r="D3548" t="s">
        <v>41</v>
      </c>
      <c r="E3548" t="s">
        <v>29</v>
      </c>
      <c r="F3548">
        <v>1</v>
      </c>
      <c r="G3548">
        <v>1</v>
      </c>
      <c r="H3548" t="s">
        <v>34</v>
      </c>
      <c r="I3548">
        <v>1</v>
      </c>
      <c r="J3548">
        <v>0</v>
      </c>
      <c r="K3548" t="s">
        <v>168</v>
      </c>
      <c r="L3548">
        <v>21</v>
      </c>
      <c r="M3548">
        <v>11</v>
      </c>
      <c r="N3548">
        <v>12</v>
      </c>
      <c r="O3548">
        <v>3</v>
      </c>
      <c r="P3548">
        <v>5</v>
      </c>
      <c r="Q3548">
        <v>4</v>
      </c>
      <c r="R3548">
        <v>13</v>
      </c>
      <c r="S3548">
        <v>13</v>
      </c>
      <c r="T3548">
        <v>0</v>
      </c>
      <c r="U3548">
        <v>2</v>
      </c>
      <c r="V3548">
        <v>0</v>
      </c>
      <c r="W3548">
        <v>1</v>
      </c>
      <c r="Z3548">
        <f t="shared" ca="1" si="110"/>
        <v>2000</v>
      </c>
      <c r="AA3548">
        <f t="shared" ca="1" si="111"/>
        <v>120</v>
      </c>
    </row>
    <row r="3549" spans="1:27" x14ac:dyDescent="0.2">
      <c r="A3549" t="s">
        <v>164</v>
      </c>
      <c r="B3549" s="1">
        <v>37570</v>
      </c>
      <c r="D3549" t="s">
        <v>56</v>
      </c>
      <c r="E3549" t="s">
        <v>36</v>
      </c>
      <c r="F3549">
        <v>2</v>
      </c>
      <c r="G3549">
        <v>0</v>
      </c>
      <c r="H3549" t="s">
        <v>27</v>
      </c>
      <c r="I3549">
        <v>0</v>
      </c>
      <c r="J3549">
        <v>0</v>
      </c>
      <c r="K3549" t="s">
        <v>180</v>
      </c>
      <c r="L3549">
        <v>13</v>
      </c>
      <c r="M3549">
        <v>9</v>
      </c>
      <c r="N3549">
        <v>5</v>
      </c>
      <c r="O3549">
        <v>3</v>
      </c>
      <c r="P3549">
        <v>4</v>
      </c>
      <c r="Q3549">
        <v>5</v>
      </c>
      <c r="R3549">
        <v>10</v>
      </c>
      <c r="S3549">
        <v>18</v>
      </c>
      <c r="T3549">
        <v>0</v>
      </c>
      <c r="U3549">
        <v>2</v>
      </c>
      <c r="V3549">
        <v>0</v>
      </c>
      <c r="W3549">
        <v>0</v>
      </c>
      <c r="Z3549">
        <f t="shared" ca="1" si="110"/>
        <v>1546</v>
      </c>
      <c r="AA3549">
        <f t="shared" ca="1" si="111"/>
        <v>90</v>
      </c>
    </row>
    <row r="3550" spans="1:27" x14ac:dyDescent="0.2">
      <c r="A3550" t="s">
        <v>164</v>
      </c>
      <c r="B3550" s="1">
        <v>37570</v>
      </c>
      <c r="D3550" t="s">
        <v>43</v>
      </c>
      <c r="E3550" t="s">
        <v>33</v>
      </c>
      <c r="F3550">
        <v>3</v>
      </c>
      <c r="G3550">
        <v>4</v>
      </c>
      <c r="H3550" t="s">
        <v>24</v>
      </c>
      <c r="I3550">
        <v>1</v>
      </c>
      <c r="J3550">
        <v>4</v>
      </c>
      <c r="K3550" t="s">
        <v>184</v>
      </c>
      <c r="L3550">
        <v>19</v>
      </c>
      <c r="M3550">
        <v>12</v>
      </c>
      <c r="N3550">
        <v>9</v>
      </c>
      <c r="O3550">
        <v>8</v>
      </c>
      <c r="P3550">
        <v>5</v>
      </c>
      <c r="Q3550">
        <v>4</v>
      </c>
      <c r="R3550">
        <v>14</v>
      </c>
      <c r="S3550">
        <v>11</v>
      </c>
      <c r="T3550">
        <v>5</v>
      </c>
      <c r="U3550">
        <v>3</v>
      </c>
      <c r="V3550">
        <v>0</v>
      </c>
      <c r="W3550">
        <v>0</v>
      </c>
      <c r="Z3550">
        <f t="shared" ca="1" si="110"/>
        <v>1366</v>
      </c>
      <c r="AA3550">
        <f t="shared" ca="1" si="111"/>
        <v>90</v>
      </c>
    </row>
    <row r="3551" spans="1:27" x14ac:dyDescent="0.2">
      <c r="A3551" t="s">
        <v>164</v>
      </c>
      <c r="B3551" s="1">
        <v>37576</v>
      </c>
      <c r="D3551" t="s">
        <v>22</v>
      </c>
      <c r="E3551" t="s">
        <v>36</v>
      </c>
      <c r="F3551">
        <v>3</v>
      </c>
      <c r="G3551">
        <v>0</v>
      </c>
      <c r="H3551" t="s">
        <v>27</v>
      </c>
      <c r="I3551">
        <v>1</v>
      </c>
      <c r="J3551">
        <v>0</v>
      </c>
      <c r="K3551" t="s">
        <v>174</v>
      </c>
      <c r="L3551">
        <v>17</v>
      </c>
      <c r="M3551">
        <v>6</v>
      </c>
      <c r="N3551">
        <v>12</v>
      </c>
      <c r="O3551">
        <v>5</v>
      </c>
      <c r="P3551">
        <v>3</v>
      </c>
      <c r="Q3551">
        <v>1</v>
      </c>
      <c r="R3551">
        <v>15</v>
      </c>
      <c r="S3551">
        <v>10</v>
      </c>
      <c r="T3551">
        <v>0</v>
      </c>
      <c r="U3551">
        <v>2</v>
      </c>
      <c r="V3551">
        <v>0</v>
      </c>
      <c r="W3551">
        <v>1</v>
      </c>
      <c r="Z3551">
        <f t="shared" ca="1" si="110"/>
        <v>1950</v>
      </c>
      <c r="AA3551">
        <f t="shared" ca="1" si="111"/>
        <v>90</v>
      </c>
    </row>
    <row r="3552" spans="1:27" x14ac:dyDescent="0.2">
      <c r="A3552" t="s">
        <v>164</v>
      </c>
      <c r="B3552" s="1">
        <v>37576</v>
      </c>
      <c r="D3552" t="s">
        <v>28</v>
      </c>
      <c r="E3552" t="s">
        <v>53</v>
      </c>
      <c r="F3552">
        <v>1</v>
      </c>
      <c r="G3552">
        <v>0</v>
      </c>
      <c r="H3552" t="s">
        <v>27</v>
      </c>
      <c r="I3552">
        <v>0</v>
      </c>
      <c r="J3552">
        <v>0</v>
      </c>
      <c r="K3552" t="s">
        <v>189</v>
      </c>
      <c r="L3552">
        <v>13</v>
      </c>
      <c r="M3552">
        <v>7</v>
      </c>
      <c r="N3552">
        <v>5</v>
      </c>
      <c r="O3552">
        <v>4</v>
      </c>
      <c r="P3552">
        <v>5</v>
      </c>
      <c r="Q3552">
        <v>7</v>
      </c>
      <c r="R3552">
        <v>9</v>
      </c>
      <c r="S3552">
        <v>11</v>
      </c>
      <c r="T3552">
        <v>2</v>
      </c>
      <c r="U3552">
        <v>1</v>
      </c>
      <c r="V3552">
        <v>0</v>
      </c>
      <c r="W3552">
        <v>0</v>
      </c>
      <c r="Z3552">
        <f t="shared" ca="1" si="110"/>
        <v>1979</v>
      </c>
      <c r="AA3552">
        <f t="shared" ca="1" si="111"/>
        <v>90</v>
      </c>
    </row>
    <row r="3553" spans="1:27" x14ac:dyDescent="0.2">
      <c r="A3553" t="s">
        <v>164</v>
      </c>
      <c r="B3553" s="1">
        <v>37576</v>
      </c>
      <c r="D3553" t="s">
        <v>32</v>
      </c>
      <c r="E3553" t="s">
        <v>60</v>
      </c>
      <c r="F3553">
        <v>0</v>
      </c>
      <c r="G3553">
        <v>1</v>
      </c>
      <c r="H3553" t="s">
        <v>24</v>
      </c>
      <c r="I3553">
        <v>0</v>
      </c>
      <c r="J3553">
        <v>0</v>
      </c>
      <c r="K3553" t="s">
        <v>166</v>
      </c>
      <c r="L3553">
        <v>15</v>
      </c>
      <c r="M3553">
        <v>13</v>
      </c>
      <c r="N3553">
        <v>4</v>
      </c>
      <c r="O3553">
        <v>4</v>
      </c>
      <c r="P3553">
        <v>7</v>
      </c>
      <c r="Q3553">
        <v>5</v>
      </c>
      <c r="R3553">
        <v>10</v>
      </c>
      <c r="S3553">
        <v>16</v>
      </c>
      <c r="T3553">
        <v>0</v>
      </c>
      <c r="U3553">
        <v>4</v>
      </c>
      <c r="V3553">
        <v>0</v>
      </c>
      <c r="W3553">
        <v>0</v>
      </c>
      <c r="Z3553">
        <f t="shared" ca="1" si="110"/>
        <v>1462</v>
      </c>
      <c r="AA3553">
        <f t="shared" ca="1" si="111"/>
        <v>90</v>
      </c>
    </row>
    <row r="3554" spans="1:27" x14ac:dyDescent="0.2">
      <c r="A3554" t="s">
        <v>164</v>
      </c>
      <c r="B3554" s="1">
        <v>37576</v>
      </c>
      <c r="D3554" t="s">
        <v>35</v>
      </c>
      <c r="E3554" t="s">
        <v>41</v>
      </c>
      <c r="F3554">
        <v>2</v>
      </c>
      <c r="G3554">
        <v>1</v>
      </c>
      <c r="H3554" t="s">
        <v>27</v>
      </c>
      <c r="I3554">
        <v>1</v>
      </c>
      <c r="J3554">
        <v>1</v>
      </c>
      <c r="K3554" t="s">
        <v>183</v>
      </c>
      <c r="L3554">
        <v>18</v>
      </c>
      <c r="M3554">
        <v>8</v>
      </c>
      <c r="N3554">
        <v>13</v>
      </c>
      <c r="O3554">
        <v>3</v>
      </c>
      <c r="P3554">
        <v>6</v>
      </c>
      <c r="Q3554">
        <v>2</v>
      </c>
      <c r="R3554">
        <v>7</v>
      </c>
      <c r="S3554">
        <v>18</v>
      </c>
      <c r="T3554">
        <v>1</v>
      </c>
      <c r="U3554">
        <v>3</v>
      </c>
      <c r="V3554">
        <v>0</v>
      </c>
      <c r="W3554">
        <v>0</v>
      </c>
      <c r="Z3554">
        <f t="shared" ca="1" si="110"/>
        <v>995</v>
      </c>
      <c r="AA3554">
        <f t="shared" ca="1" si="111"/>
        <v>90</v>
      </c>
    </row>
    <row r="3555" spans="1:27" x14ac:dyDescent="0.2">
      <c r="A3555" t="s">
        <v>164</v>
      </c>
      <c r="B3555" s="1">
        <v>37576</v>
      </c>
      <c r="D3555" t="s">
        <v>170</v>
      </c>
      <c r="E3555" t="s">
        <v>25</v>
      </c>
      <c r="F3555">
        <v>0</v>
      </c>
      <c r="G3555">
        <v>0</v>
      </c>
      <c r="H3555" t="s">
        <v>34</v>
      </c>
      <c r="I3555">
        <v>0</v>
      </c>
      <c r="J3555">
        <v>0</v>
      </c>
      <c r="K3555" t="s">
        <v>177</v>
      </c>
      <c r="L3555">
        <v>10</v>
      </c>
      <c r="M3555">
        <v>8</v>
      </c>
      <c r="N3555">
        <v>5</v>
      </c>
      <c r="O3555">
        <v>5</v>
      </c>
      <c r="P3555">
        <v>8</v>
      </c>
      <c r="Q3555">
        <v>6</v>
      </c>
      <c r="R3555">
        <v>15</v>
      </c>
      <c r="S3555">
        <v>15</v>
      </c>
      <c r="T3555">
        <v>2</v>
      </c>
      <c r="U3555">
        <v>3</v>
      </c>
      <c r="V3555">
        <v>0</v>
      </c>
      <c r="W3555">
        <v>0</v>
      </c>
      <c r="Z3555">
        <f t="shared" ca="1" si="110"/>
        <v>1352</v>
      </c>
      <c r="AA3555">
        <f t="shared" ca="1" si="111"/>
        <v>90</v>
      </c>
    </row>
    <row r="3556" spans="1:27" x14ac:dyDescent="0.2">
      <c r="A3556" t="s">
        <v>164</v>
      </c>
      <c r="B3556" s="1">
        <v>37577</v>
      </c>
      <c r="D3556" t="s">
        <v>173</v>
      </c>
      <c r="E3556" t="s">
        <v>104</v>
      </c>
      <c r="F3556">
        <v>0</v>
      </c>
      <c r="G3556">
        <v>0</v>
      </c>
      <c r="H3556" t="s">
        <v>34</v>
      </c>
      <c r="I3556">
        <v>0</v>
      </c>
      <c r="J3556">
        <v>0</v>
      </c>
      <c r="K3556" t="s">
        <v>178</v>
      </c>
      <c r="L3556">
        <v>11</v>
      </c>
      <c r="M3556">
        <v>4</v>
      </c>
      <c r="N3556">
        <v>6</v>
      </c>
      <c r="O3556">
        <v>1</v>
      </c>
      <c r="P3556">
        <v>9</v>
      </c>
      <c r="Q3556">
        <v>1</v>
      </c>
      <c r="R3556">
        <v>17</v>
      </c>
      <c r="S3556">
        <v>15</v>
      </c>
      <c r="T3556">
        <v>2</v>
      </c>
      <c r="U3556">
        <v>1</v>
      </c>
      <c r="V3556">
        <v>0</v>
      </c>
      <c r="W3556">
        <v>2</v>
      </c>
      <c r="Z3556">
        <f t="shared" ca="1" si="110"/>
        <v>1292</v>
      </c>
      <c r="AA3556">
        <f t="shared" ca="1" si="111"/>
        <v>90</v>
      </c>
    </row>
    <row r="3557" spans="1:27" x14ac:dyDescent="0.2">
      <c r="A3557" t="s">
        <v>164</v>
      </c>
      <c r="B3557" s="1">
        <v>37577</v>
      </c>
      <c r="D3557" t="s">
        <v>29</v>
      </c>
      <c r="E3557" t="s">
        <v>42</v>
      </c>
      <c r="F3557">
        <v>0</v>
      </c>
      <c r="G3557">
        <v>1</v>
      </c>
      <c r="H3557" t="s">
        <v>24</v>
      </c>
      <c r="I3557">
        <v>0</v>
      </c>
      <c r="J3557">
        <v>1</v>
      </c>
      <c r="K3557" t="s">
        <v>169</v>
      </c>
      <c r="L3557">
        <v>16</v>
      </c>
      <c r="M3557">
        <v>9</v>
      </c>
      <c r="N3557">
        <v>6</v>
      </c>
      <c r="O3557">
        <v>6</v>
      </c>
      <c r="P3557">
        <v>12</v>
      </c>
      <c r="Q3557">
        <v>4</v>
      </c>
      <c r="R3557">
        <v>10</v>
      </c>
      <c r="S3557">
        <v>19</v>
      </c>
      <c r="T3557">
        <v>3</v>
      </c>
      <c r="U3557">
        <v>1</v>
      </c>
      <c r="V3557">
        <v>0</v>
      </c>
      <c r="W3557">
        <v>0</v>
      </c>
      <c r="Z3557">
        <f t="shared" ca="1" si="110"/>
        <v>1158</v>
      </c>
      <c r="AA3557">
        <f t="shared" ca="1" si="111"/>
        <v>90</v>
      </c>
    </row>
    <row r="3558" spans="1:27" x14ac:dyDescent="0.2">
      <c r="A3558" t="s">
        <v>164</v>
      </c>
      <c r="B3558" s="1">
        <v>37577</v>
      </c>
      <c r="D3558" t="s">
        <v>33</v>
      </c>
      <c r="E3558" t="s">
        <v>52</v>
      </c>
      <c r="F3558">
        <v>2</v>
      </c>
      <c r="G3558">
        <v>4</v>
      </c>
      <c r="H3558" t="s">
        <v>24</v>
      </c>
      <c r="I3558">
        <v>1</v>
      </c>
      <c r="J3558">
        <v>1</v>
      </c>
      <c r="K3558" t="s">
        <v>168</v>
      </c>
      <c r="L3558">
        <v>12</v>
      </c>
      <c r="M3558">
        <v>14</v>
      </c>
      <c r="N3558">
        <v>3</v>
      </c>
      <c r="O3558">
        <v>7</v>
      </c>
      <c r="P3558">
        <v>2</v>
      </c>
      <c r="Q3558">
        <v>4</v>
      </c>
      <c r="R3558">
        <v>19</v>
      </c>
      <c r="S3558">
        <v>9</v>
      </c>
      <c r="T3558">
        <v>2</v>
      </c>
      <c r="U3558">
        <v>0</v>
      </c>
      <c r="V3558">
        <v>0</v>
      </c>
      <c r="W3558">
        <v>0</v>
      </c>
      <c r="Z3558">
        <f t="shared" ca="1" si="110"/>
        <v>1487</v>
      </c>
      <c r="AA3558">
        <f t="shared" ca="1" si="111"/>
        <v>120</v>
      </c>
    </row>
    <row r="3559" spans="1:27" x14ac:dyDescent="0.2">
      <c r="A3559" t="s">
        <v>164</v>
      </c>
      <c r="B3559" s="1">
        <v>37577</v>
      </c>
      <c r="D3559" t="s">
        <v>30</v>
      </c>
      <c r="E3559" t="s">
        <v>56</v>
      </c>
      <c r="F3559">
        <v>0</v>
      </c>
      <c r="G3559">
        <v>0</v>
      </c>
      <c r="H3559" t="s">
        <v>34</v>
      </c>
      <c r="I3559">
        <v>0</v>
      </c>
      <c r="J3559">
        <v>0</v>
      </c>
      <c r="K3559" t="s">
        <v>175</v>
      </c>
      <c r="L3559">
        <v>27</v>
      </c>
      <c r="M3559">
        <v>0</v>
      </c>
      <c r="N3559">
        <v>12</v>
      </c>
      <c r="O3559">
        <v>0</v>
      </c>
      <c r="P3559">
        <v>12</v>
      </c>
      <c r="Q3559">
        <v>0</v>
      </c>
      <c r="R3559">
        <v>6</v>
      </c>
      <c r="S3559">
        <v>10</v>
      </c>
      <c r="T3559">
        <v>0</v>
      </c>
      <c r="U3559">
        <v>1</v>
      </c>
      <c r="V3559">
        <v>0</v>
      </c>
      <c r="W3559">
        <v>0</v>
      </c>
      <c r="Z3559">
        <f t="shared" ca="1" si="110"/>
        <v>903</v>
      </c>
      <c r="AA3559">
        <f t="shared" ca="1" si="111"/>
        <v>90</v>
      </c>
    </row>
    <row r="3560" spans="1:27" x14ac:dyDescent="0.2">
      <c r="A3560" t="s">
        <v>164</v>
      </c>
      <c r="B3560" s="1">
        <v>37577</v>
      </c>
      <c r="D3560" t="s">
        <v>43</v>
      </c>
      <c r="E3560" t="s">
        <v>46</v>
      </c>
      <c r="F3560">
        <v>1</v>
      </c>
      <c r="G3560">
        <v>1</v>
      </c>
      <c r="H3560" t="s">
        <v>34</v>
      </c>
      <c r="I3560">
        <v>0</v>
      </c>
      <c r="J3560">
        <v>1</v>
      </c>
      <c r="K3560" t="s">
        <v>187</v>
      </c>
      <c r="L3560">
        <v>3</v>
      </c>
      <c r="M3560">
        <v>11</v>
      </c>
      <c r="N3560">
        <v>1</v>
      </c>
      <c r="O3560">
        <v>4</v>
      </c>
      <c r="P3560">
        <v>10</v>
      </c>
      <c r="Q3560">
        <v>6</v>
      </c>
      <c r="R3560">
        <v>13</v>
      </c>
      <c r="S3560">
        <v>14</v>
      </c>
      <c r="T3560">
        <v>1</v>
      </c>
      <c r="U3560">
        <v>1</v>
      </c>
      <c r="V3560">
        <v>0</v>
      </c>
      <c r="W3560">
        <v>0</v>
      </c>
      <c r="Z3560">
        <f t="shared" ca="1" si="110"/>
        <v>1555</v>
      </c>
      <c r="AA3560">
        <f t="shared" ca="1" si="111"/>
        <v>120</v>
      </c>
    </row>
    <row r="3561" spans="1:27" x14ac:dyDescent="0.2">
      <c r="A3561" t="s">
        <v>164</v>
      </c>
      <c r="B3561" s="1">
        <v>37583</v>
      </c>
      <c r="D3561" t="s">
        <v>25</v>
      </c>
      <c r="E3561" t="s">
        <v>43</v>
      </c>
      <c r="F3561">
        <v>4</v>
      </c>
      <c r="G3561">
        <v>1</v>
      </c>
      <c r="H3561" t="s">
        <v>27</v>
      </c>
      <c r="I3561">
        <v>1</v>
      </c>
      <c r="J3561">
        <v>0</v>
      </c>
      <c r="K3561" t="s">
        <v>188</v>
      </c>
      <c r="L3561">
        <v>23</v>
      </c>
      <c r="M3561">
        <v>15</v>
      </c>
      <c r="N3561">
        <v>11</v>
      </c>
      <c r="O3561">
        <v>8</v>
      </c>
      <c r="P3561">
        <v>6</v>
      </c>
      <c r="Q3561">
        <v>4</v>
      </c>
      <c r="R3561">
        <v>11</v>
      </c>
      <c r="S3561">
        <v>15</v>
      </c>
      <c r="T3561">
        <v>3</v>
      </c>
      <c r="U3561">
        <v>2</v>
      </c>
      <c r="V3561">
        <v>0</v>
      </c>
      <c r="W3561">
        <v>0</v>
      </c>
      <c r="Z3561">
        <f t="shared" ca="1" si="110"/>
        <v>1368</v>
      </c>
      <c r="AA3561">
        <f t="shared" ca="1" si="111"/>
        <v>90</v>
      </c>
    </row>
    <row r="3562" spans="1:27" x14ac:dyDescent="0.2">
      <c r="A3562" t="s">
        <v>164</v>
      </c>
      <c r="B3562" s="1">
        <v>37583</v>
      </c>
      <c r="D3562" t="s">
        <v>52</v>
      </c>
      <c r="E3562" t="s">
        <v>28</v>
      </c>
      <c r="F3562">
        <v>1</v>
      </c>
      <c r="G3562">
        <v>1</v>
      </c>
      <c r="H3562" t="s">
        <v>34</v>
      </c>
      <c r="I3562">
        <v>0</v>
      </c>
      <c r="J3562">
        <v>0</v>
      </c>
      <c r="K3562" t="s">
        <v>181</v>
      </c>
      <c r="L3562">
        <v>15</v>
      </c>
      <c r="M3562">
        <v>15</v>
      </c>
      <c r="N3562">
        <v>8</v>
      </c>
      <c r="O3562">
        <v>11</v>
      </c>
      <c r="P3562">
        <v>9</v>
      </c>
      <c r="Q3562">
        <v>10</v>
      </c>
      <c r="R3562">
        <v>4</v>
      </c>
      <c r="S3562">
        <v>9</v>
      </c>
      <c r="T3562">
        <v>2</v>
      </c>
      <c r="U3562">
        <v>4</v>
      </c>
      <c r="V3562">
        <v>0</v>
      </c>
      <c r="W3562">
        <v>1</v>
      </c>
      <c r="Z3562">
        <f t="shared" ca="1" si="110"/>
        <v>1456</v>
      </c>
      <c r="AA3562">
        <f t="shared" ca="1" si="111"/>
        <v>120</v>
      </c>
    </row>
    <row r="3563" spans="1:27" x14ac:dyDescent="0.2">
      <c r="A3563" t="s">
        <v>164</v>
      </c>
      <c r="B3563" s="1">
        <v>37583</v>
      </c>
      <c r="D3563" t="s">
        <v>42</v>
      </c>
      <c r="E3563" t="s">
        <v>170</v>
      </c>
      <c r="F3563">
        <v>1</v>
      </c>
      <c r="G3563">
        <v>0</v>
      </c>
      <c r="H3563" t="s">
        <v>27</v>
      </c>
      <c r="I3563">
        <v>1</v>
      </c>
      <c r="J3563">
        <v>0</v>
      </c>
      <c r="K3563" t="s">
        <v>179</v>
      </c>
      <c r="L3563">
        <v>17</v>
      </c>
      <c r="M3563">
        <v>13</v>
      </c>
      <c r="N3563">
        <v>9</v>
      </c>
      <c r="O3563">
        <v>8</v>
      </c>
      <c r="P3563">
        <v>10</v>
      </c>
      <c r="Q3563">
        <v>6</v>
      </c>
      <c r="R3563">
        <v>14</v>
      </c>
      <c r="S3563">
        <v>11</v>
      </c>
      <c r="T3563">
        <v>2</v>
      </c>
      <c r="U3563">
        <v>2</v>
      </c>
      <c r="V3563">
        <v>0</v>
      </c>
      <c r="W3563">
        <v>0</v>
      </c>
      <c r="Z3563">
        <f t="shared" ca="1" si="110"/>
        <v>1969</v>
      </c>
      <c r="AA3563">
        <f t="shared" ca="1" si="111"/>
        <v>90</v>
      </c>
    </row>
    <row r="3564" spans="1:27" x14ac:dyDescent="0.2">
      <c r="A3564" t="s">
        <v>164</v>
      </c>
      <c r="B3564" s="1">
        <v>37583</v>
      </c>
      <c r="D3564" t="s">
        <v>104</v>
      </c>
      <c r="E3564" t="s">
        <v>30</v>
      </c>
      <c r="F3564">
        <v>3</v>
      </c>
      <c r="G3564">
        <v>2</v>
      </c>
      <c r="H3564" t="s">
        <v>27</v>
      </c>
      <c r="I3564">
        <v>2</v>
      </c>
      <c r="J3564">
        <v>0</v>
      </c>
      <c r="K3564" t="s">
        <v>169</v>
      </c>
      <c r="L3564">
        <v>11</v>
      </c>
      <c r="M3564">
        <v>14</v>
      </c>
      <c r="N3564">
        <v>10</v>
      </c>
      <c r="O3564">
        <v>11</v>
      </c>
      <c r="P3564">
        <v>1</v>
      </c>
      <c r="Q3564">
        <v>8</v>
      </c>
      <c r="R3564">
        <v>14</v>
      </c>
      <c r="S3564">
        <v>9</v>
      </c>
      <c r="T3564">
        <v>1</v>
      </c>
      <c r="U3564">
        <v>0</v>
      </c>
      <c r="V3564">
        <v>1</v>
      </c>
      <c r="W3564">
        <v>0</v>
      </c>
      <c r="Z3564">
        <f t="shared" ca="1" si="110"/>
        <v>2010</v>
      </c>
      <c r="AA3564">
        <f t="shared" ca="1" si="111"/>
        <v>120</v>
      </c>
    </row>
    <row r="3565" spans="1:27" x14ac:dyDescent="0.2">
      <c r="A3565" t="s">
        <v>164</v>
      </c>
      <c r="B3565" s="1">
        <v>37583</v>
      </c>
      <c r="D3565" t="s">
        <v>46</v>
      </c>
      <c r="E3565" t="s">
        <v>35</v>
      </c>
      <c r="F3565">
        <v>5</v>
      </c>
      <c r="G3565">
        <v>3</v>
      </c>
      <c r="H3565" t="s">
        <v>27</v>
      </c>
      <c r="I3565">
        <v>3</v>
      </c>
      <c r="J3565">
        <v>1</v>
      </c>
      <c r="K3565" t="s">
        <v>184</v>
      </c>
      <c r="L3565">
        <v>11</v>
      </c>
      <c r="M3565">
        <v>10</v>
      </c>
      <c r="N3565">
        <v>9</v>
      </c>
      <c r="O3565">
        <v>7</v>
      </c>
      <c r="P3565">
        <v>6</v>
      </c>
      <c r="Q3565">
        <v>1</v>
      </c>
      <c r="R3565">
        <v>14</v>
      </c>
      <c r="S3565">
        <v>9</v>
      </c>
      <c r="T3565">
        <v>2</v>
      </c>
      <c r="U3565">
        <v>2</v>
      </c>
      <c r="V3565">
        <v>0</v>
      </c>
      <c r="W3565">
        <v>0</v>
      </c>
      <c r="Z3565">
        <f t="shared" ca="1" si="110"/>
        <v>935</v>
      </c>
      <c r="AA3565">
        <f t="shared" ca="1" si="111"/>
        <v>90</v>
      </c>
    </row>
    <row r="3566" spans="1:27" x14ac:dyDescent="0.2">
      <c r="A3566" t="s">
        <v>164</v>
      </c>
      <c r="B3566" s="1">
        <v>37583</v>
      </c>
      <c r="D3566" t="s">
        <v>53</v>
      </c>
      <c r="E3566" t="s">
        <v>32</v>
      </c>
      <c r="F3566">
        <v>3</v>
      </c>
      <c r="G3566">
        <v>1</v>
      </c>
      <c r="H3566" t="s">
        <v>27</v>
      </c>
      <c r="I3566">
        <v>0</v>
      </c>
      <c r="J3566">
        <v>0</v>
      </c>
      <c r="K3566" t="s">
        <v>167</v>
      </c>
      <c r="L3566">
        <v>18</v>
      </c>
      <c r="M3566">
        <v>9</v>
      </c>
      <c r="N3566">
        <v>7</v>
      </c>
      <c r="O3566">
        <v>5</v>
      </c>
      <c r="P3566">
        <v>6</v>
      </c>
      <c r="Q3566">
        <v>6</v>
      </c>
      <c r="R3566">
        <v>5</v>
      </c>
      <c r="S3566">
        <v>12</v>
      </c>
      <c r="T3566">
        <v>0</v>
      </c>
      <c r="U3566">
        <v>3</v>
      </c>
      <c r="V3566">
        <v>0</v>
      </c>
      <c r="W3566">
        <v>1</v>
      </c>
      <c r="Z3566">
        <f t="shared" ca="1" si="110"/>
        <v>1281</v>
      </c>
      <c r="AA3566">
        <f t="shared" ca="1" si="111"/>
        <v>90</v>
      </c>
    </row>
    <row r="3567" spans="1:27" x14ac:dyDescent="0.2">
      <c r="A3567" t="s">
        <v>164</v>
      </c>
      <c r="B3567" s="1">
        <v>37583</v>
      </c>
      <c r="D3567" t="s">
        <v>41</v>
      </c>
      <c r="E3567" t="s">
        <v>22</v>
      </c>
      <c r="F3567">
        <v>3</v>
      </c>
      <c r="G3567">
        <v>2</v>
      </c>
      <c r="H3567" t="s">
        <v>27</v>
      </c>
      <c r="I3567">
        <v>1</v>
      </c>
      <c r="J3567">
        <v>1</v>
      </c>
      <c r="K3567" t="s">
        <v>176</v>
      </c>
      <c r="L3567">
        <v>8</v>
      </c>
      <c r="M3567">
        <v>7</v>
      </c>
      <c r="N3567">
        <v>3</v>
      </c>
      <c r="O3567">
        <v>2</v>
      </c>
      <c r="P3567">
        <v>3</v>
      </c>
      <c r="Q3567">
        <v>8</v>
      </c>
      <c r="R3567">
        <v>12</v>
      </c>
      <c r="S3567">
        <v>16</v>
      </c>
      <c r="T3567">
        <v>1</v>
      </c>
      <c r="U3567">
        <v>2</v>
      </c>
      <c r="V3567">
        <v>0</v>
      </c>
      <c r="W3567">
        <v>1</v>
      </c>
      <c r="Z3567">
        <f t="shared" ca="1" si="110"/>
        <v>1335</v>
      </c>
      <c r="AA3567">
        <f t="shared" ca="1" si="111"/>
        <v>90</v>
      </c>
    </row>
    <row r="3568" spans="1:27" x14ac:dyDescent="0.2">
      <c r="A3568" t="s">
        <v>164</v>
      </c>
      <c r="B3568" s="1">
        <v>37583</v>
      </c>
      <c r="D3568" t="s">
        <v>56</v>
      </c>
      <c r="E3568" t="s">
        <v>173</v>
      </c>
      <c r="F3568">
        <v>0</v>
      </c>
      <c r="G3568">
        <v>1</v>
      </c>
      <c r="H3568" t="s">
        <v>24</v>
      </c>
      <c r="I3568">
        <v>0</v>
      </c>
      <c r="J3568">
        <v>0</v>
      </c>
      <c r="K3568" t="s">
        <v>182</v>
      </c>
      <c r="L3568">
        <v>7</v>
      </c>
      <c r="M3568">
        <v>11</v>
      </c>
      <c r="N3568">
        <v>2</v>
      </c>
      <c r="O3568">
        <v>9</v>
      </c>
      <c r="P3568">
        <v>5</v>
      </c>
      <c r="Q3568">
        <v>7</v>
      </c>
      <c r="R3568">
        <v>18</v>
      </c>
      <c r="S3568">
        <v>17</v>
      </c>
      <c r="T3568">
        <v>3</v>
      </c>
      <c r="U3568">
        <v>3</v>
      </c>
      <c r="V3568">
        <v>0</v>
      </c>
      <c r="W3568">
        <v>0</v>
      </c>
      <c r="Z3568">
        <f t="shared" ca="1" si="110"/>
        <v>953</v>
      </c>
      <c r="AA3568">
        <f t="shared" ca="1" si="111"/>
        <v>90</v>
      </c>
    </row>
    <row r="3569" spans="1:27" x14ac:dyDescent="0.2">
      <c r="A3569" t="s">
        <v>164</v>
      </c>
      <c r="B3569" s="1">
        <v>37584</v>
      </c>
      <c r="D3569" t="s">
        <v>60</v>
      </c>
      <c r="E3569" t="s">
        <v>29</v>
      </c>
      <c r="F3569">
        <v>3</v>
      </c>
      <c r="G3569">
        <v>1</v>
      </c>
      <c r="H3569" t="s">
        <v>27</v>
      </c>
      <c r="I3569">
        <v>0</v>
      </c>
      <c r="J3569">
        <v>0</v>
      </c>
      <c r="K3569" t="s">
        <v>180</v>
      </c>
      <c r="L3569">
        <v>13</v>
      </c>
      <c r="M3569">
        <v>12</v>
      </c>
      <c r="N3569">
        <v>9</v>
      </c>
      <c r="O3569">
        <v>7</v>
      </c>
      <c r="P3569">
        <v>5</v>
      </c>
      <c r="Q3569">
        <v>7</v>
      </c>
      <c r="R3569">
        <v>16</v>
      </c>
      <c r="S3569">
        <v>17</v>
      </c>
      <c r="T3569">
        <v>2</v>
      </c>
      <c r="U3569">
        <v>0</v>
      </c>
      <c r="V3569">
        <v>0</v>
      </c>
      <c r="W3569">
        <v>0</v>
      </c>
      <c r="Z3569">
        <f t="shared" ca="1" si="110"/>
        <v>1875</v>
      </c>
      <c r="AA3569">
        <f t="shared" ca="1" si="111"/>
        <v>90</v>
      </c>
    </row>
    <row r="3570" spans="1:27" x14ac:dyDescent="0.2">
      <c r="A3570" t="s">
        <v>164</v>
      </c>
      <c r="B3570" s="1">
        <v>37584</v>
      </c>
      <c r="D3570" t="s">
        <v>36</v>
      </c>
      <c r="E3570" t="s">
        <v>33</v>
      </c>
      <c r="F3570">
        <v>2</v>
      </c>
      <c r="G3570">
        <v>0</v>
      </c>
      <c r="H3570" t="s">
        <v>27</v>
      </c>
      <c r="I3570">
        <v>2</v>
      </c>
      <c r="J3570">
        <v>0</v>
      </c>
      <c r="K3570" t="s">
        <v>171</v>
      </c>
      <c r="L3570">
        <v>11</v>
      </c>
      <c r="M3570">
        <v>8</v>
      </c>
      <c r="N3570">
        <v>6</v>
      </c>
      <c r="O3570">
        <v>4</v>
      </c>
      <c r="P3570">
        <v>3</v>
      </c>
      <c r="Q3570">
        <v>1</v>
      </c>
      <c r="R3570">
        <v>18</v>
      </c>
      <c r="S3570">
        <v>16</v>
      </c>
      <c r="T3570">
        <v>3</v>
      </c>
      <c r="U3570">
        <v>7</v>
      </c>
      <c r="V3570">
        <v>0</v>
      </c>
      <c r="W3570">
        <v>0</v>
      </c>
      <c r="Z3570">
        <f t="shared" ca="1" si="110"/>
        <v>1729</v>
      </c>
      <c r="AA3570">
        <f t="shared" ca="1" si="111"/>
        <v>120</v>
      </c>
    </row>
    <row r="3571" spans="1:27" x14ac:dyDescent="0.2">
      <c r="A3571" t="s">
        <v>164</v>
      </c>
      <c r="B3571" s="1">
        <v>37590</v>
      </c>
      <c r="D3571" t="s">
        <v>22</v>
      </c>
      <c r="E3571" t="s">
        <v>25</v>
      </c>
      <c r="F3571">
        <v>3</v>
      </c>
      <c r="G3571">
        <v>1</v>
      </c>
      <c r="H3571" t="s">
        <v>27</v>
      </c>
      <c r="I3571">
        <v>1</v>
      </c>
      <c r="J3571">
        <v>0</v>
      </c>
      <c r="K3571" t="s">
        <v>166</v>
      </c>
      <c r="L3571">
        <v>13</v>
      </c>
      <c r="M3571">
        <v>12</v>
      </c>
      <c r="N3571">
        <v>7</v>
      </c>
      <c r="O3571">
        <v>5</v>
      </c>
      <c r="P3571">
        <v>6</v>
      </c>
      <c r="Q3571">
        <v>9</v>
      </c>
      <c r="R3571">
        <v>11</v>
      </c>
      <c r="S3571">
        <v>20</v>
      </c>
      <c r="T3571">
        <v>2</v>
      </c>
      <c r="U3571">
        <v>3</v>
      </c>
      <c r="V3571">
        <v>0</v>
      </c>
      <c r="W3571">
        <v>0</v>
      </c>
      <c r="Z3571">
        <f t="shared" ca="1" si="110"/>
        <v>1768</v>
      </c>
      <c r="AA3571">
        <f t="shared" ca="1" si="111"/>
        <v>120</v>
      </c>
    </row>
    <row r="3572" spans="1:27" x14ac:dyDescent="0.2">
      <c r="A3572" t="s">
        <v>164</v>
      </c>
      <c r="B3572" s="1">
        <v>37590</v>
      </c>
      <c r="D3572" t="s">
        <v>173</v>
      </c>
      <c r="E3572" t="s">
        <v>36</v>
      </c>
      <c r="F3572">
        <v>1</v>
      </c>
      <c r="G3572">
        <v>1</v>
      </c>
      <c r="H3572" t="s">
        <v>34</v>
      </c>
      <c r="I3572">
        <v>0</v>
      </c>
      <c r="J3572">
        <v>0</v>
      </c>
      <c r="K3572" t="s">
        <v>186</v>
      </c>
      <c r="L3572">
        <v>13</v>
      </c>
      <c r="M3572">
        <v>7</v>
      </c>
      <c r="N3572">
        <v>6</v>
      </c>
      <c r="O3572">
        <v>3</v>
      </c>
      <c r="P3572">
        <v>1</v>
      </c>
      <c r="Q3572">
        <v>2</v>
      </c>
      <c r="R3572">
        <v>19</v>
      </c>
      <c r="S3572">
        <v>16</v>
      </c>
      <c r="T3572">
        <v>1</v>
      </c>
      <c r="U3572">
        <v>0</v>
      </c>
      <c r="V3572">
        <v>0</v>
      </c>
      <c r="W3572">
        <v>0</v>
      </c>
      <c r="Z3572">
        <f t="shared" ca="1" si="110"/>
        <v>1027</v>
      </c>
      <c r="AA3572">
        <f t="shared" ca="1" si="111"/>
        <v>90</v>
      </c>
    </row>
    <row r="3573" spans="1:27" x14ac:dyDescent="0.2">
      <c r="A3573" t="s">
        <v>164</v>
      </c>
      <c r="B3573" s="1">
        <v>37590</v>
      </c>
      <c r="D3573" t="s">
        <v>29</v>
      </c>
      <c r="E3573" t="s">
        <v>104</v>
      </c>
      <c r="F3573">
        <v>2</v>
      </c>
      <c r="G3573">
        <v>1</v>
      </c>
      <c r="H3573" t="s">
        <v>27</v>
      </c>
      <c r="I3573">
        <v>1</v>
      </c>
      <c r="J3573">
        <v>0</v>
      </c>
      <c r="K3573" t="s">
        <v>189</v>
      </c>
      <c r="L3573">
        <v>8</v>
      </c>
      <c r="M3573">
        <v>9</v>
      </c>
      <c r="N3573">
        <v>4</v>
      </c>
      <c r="O3573">
        <v>7</v>
      </c>
      <c r="P3573">
        <v>6</v>
      </c>
      <c r="Q3573">
        <v>6</v>
      </c>
      <c r="R3573">
        <v>19</v>
      </c>
      <c r="S3573">
        <v>16</v>
      </c>
      <c r="T3573">
        <v>1</v>
      </c>
      <c r="U3573">
        <v>2</v>
      </c>
      <c r="V3573">
        <v>0</v>
      </c>
      <c r="W3573">
        <v>0</v>
      </c>
      <c r="Z3573">
        <f t="shared" ca="1" si="110"/>
        <v>762</v>
      </c>
      <c r="AA3573">
        <f t="shared" ca="1" si="111"/>
        <v>90</v>
      </c>
    </row>
    <row r="3574" spans="1:27" x14ac:dyDescent="0.2">
      <c r="A3574" t="s">
        <v>164</v>
      </c>
      <c r="B3574" s="1">
        <v>37590</v>
      </c>
      <c r="D3574" t="s">
        <v>28</v>
      </c>
      <c r="E3574" t="s">
        <v>56</v>
      </c>
      <c r="F3574">
        <v>3</v>
      </c>
      <c r="G3574">
        <v>0</v>
      </c>
      <c r="H3574" t="s">
        <v>27</v>
      </c>
      <c r="I3574">
        <v>0</v>
      </c>
      <c r="J3574">
        <v>0</v>
      </c>
      <c r="K3574" t="s">
        <v>171</v>
      </c>
      <c r="L3574">
        <v>15</v>
      </c>
      <c r="M3574">
        <v>1</v>
      </c>
      <c r="N3574">
        <v>11</v>
      </c>
      <c r="O3574">
        <v>0</v>
      </c>
      <c r="P3574">
        <v>9</v>
      </c>
      <c r="Q3574">
        <v>5</v>
      </c>
      <c r="R3574">
        <v>7</v>
      </c>
      <c r="S3574">
        <v>12</v>
      </c>
      <c r="T3574">
        <v>0</v>
      </c>
      <c r="U3574">
        <v>3</v>
      </c>
      <c r="V3574">
        <v>0</v>
      </c>
      <c r="W3574">
        <v>0</v>
      </c>
      <c r="Z3574">
        <f t="shared" ca="1" si="110"/>
        <v>1993</v>
      </c>
      <c r="AA3574">
        <f t="shared" ca="1" si="111"/>
        <v>120</v>
      </c>
    </row>
    <row r="3575" spans="1:27" x14ac:dyDescent="0.2">
      <c r="A3575" t="s">
        <v>164</v>
      </c>
      <c r="B3575" s="1">
        <v>37590</v>
      </c>
      <c r="D3575" t="s">
        <v>32</v>
      </c>
      <c r="E3575" t="s">
        <v>52</v>
      </c>
      <c r="F3575">
        <v>2</v>
      </c>
      <c r="G3575">
        <v>0</v>
      </c>
      <c r="H3575" t="s">
        <v>27</v>
      </c>
      <c r="I3575">
        <v>1</v>
      </c>
      <c r="J3575">
        <v>0</v>
      </c>
      <c r="K3575" t="s">
        <v>179</v>
      </c>
      <c r="L3575">
        <v>13</v>
      </c>
      <c r="M3575">
        <v>3</v>
      </c>
      <c r="N3575">
        <v>10</v>
      </c>
      <c r="O3575">
        <v>3</v>
      </c>
      <c r="P3575">
        <v>11</v>
      </c>
      <c r="Q3575">
        <v>2</v>
      </c>
      <c r="R3575">
        <v>10</v>
      </c>
      <c r="S3575">
        <v>10</v>
      </c>
      <c r="T3575">
        <v>0</v>
      </c>
      <c r="U3575">
        <v>2</v>
      </c>
      <c r="V3575">
        <v>0</v>
      </c>
      <c r="W3575">
        <v>0</v>
      </c>
      <c r="Z3575">
        <f t="shared" ca="1" si="110"/>
        <v>1800</v>
      </c>
      <c r="AA3575">
        <f t="shared" ca="1" si="111"/>
        <v>90</v>
      </c>
    </row>
    <row r="3576" spans="1:27" x14ac:dyDescent="0.2">
      <c r="A3576" t="s">
        <v>164</v>
      </c>
      <c r="B3576" s="1">
        <v>37590</v>
      </c>
      <c r="D3576" t="s">
        <v>170</v>
      </c>
      <c r="E3576" t="s">
        <v>53</v>
      </c>
      <c r="F3576">
        <v>1</v>
      </c>
      <c r="G3576">
        <v>0</v>
      </c>
      <c r="H3576" t="s">
        <v>27</v>
      </c>
      <c r="I3576">
        <v>0</v>
      </c>
      <c r="J3576">
        <v>0</v>
      </c>
      <c r="K3576" t="s">
        <v>176</v>
      </c>
      <c r="L3576">
        <v>16</v>
      </c>
      <c r="M3576">
        <v>11</v>
      </c>
      <c r="N3576">
        <v>8</v>
      </c>
      <c r="O3576">
        <v>2</v>
      </c>
      <c r="P3576">
        <v>5</v>
      </c>
      <c r="Q3576">
        <v>9</v>
      </c>
      <c r="R3576">
        <v>13</v>
      </c>
      <c r="S3576">
        <v>8</v>
      </c>
      <c r="T3576">
        <v>0</v>
      </c>
      <c r="U3576">
        <v>1</v>
      </c>
      <c r="V3576">
        <v>0</v>
      </c>
      <c r="W3576">
        <v>0</v>
      </c>
      <c r="Z3576">
        <f t="shared" ca="1" si="110"/>
        <v>1111</v>
      </c>
      <c r="AA3576">
        <f t="shared" ca="1" si="111"/>
        <v>120</v>
      </c>
    </row>
    <row r="3577" spans="1:27" x14ac:dyDescent="0.2">
      <c r="A3577" t="s">
        <v>164</v>
      </c>
      <c r="B3577" s="1">
        <v>37591</v>
      </c>
      <c r="D3577" t="s">
        <v>33</v>
      </c>
      <c r="E3577" t="s">
        <v>60</v>
      </c>
      <c r="F3577">
        <v>1</v>
      </c>
      <c r="G3577">
        <v>2</v>
      </c>
      <c r="H3577" t="s">
        <v>24</v>
      </c>
      <c r="I3577">
        <v>1</v>
      </c>
      <c r="J3577">
        <v>0</v>
      </c>
      <c r="K3577" t="s">
        <v>175</v>
      </c>
      <c r="L3577">
        <v>18</v>
      </c>
      <c r="M3577">
        <v>14</v>
      </c>
      <c r="N3577">
        <v>6</v>
      </c>
      <c r="O3577">
        <v>10</v>
      </c>
      <c r="P3577">
        <v>5</v>
      </c>
      <c r="Q3577">
        <v>11</v>
      </c>
      <c r="R3577">
        <v>14</v>
      </c>
      <c r="S3577">
        <v>15</v>
      </c>
      <c r="T3577">
        <v>1</v>
      </c>
      <c r="U3577">
        <v>1</v>
      </c>
      <c r="V3577">
        <v>0</v>
      </c>
      <c r="W3577">
        <v>0</v>
      </c>
      <c r="Z3577">
        <f t="shared" ca="1" si="110"/>
        <v>1666</v>
      </c>
      <c r="AA3577">
        <f t="shared" ca="1" si="111"/>
        <v>120</v>
      </c>
    </row>
    <row r="3578" spans="1:27" x14ac:dyDescent="0.2">
      <c r="A3578" t="s">
        <v>164</v>
      </c>
      <c r="B3578" s="1">
        <v>37591</v>
      </c>
      <c r="D3578" t="s">
        <v>30</v>
      </c>
      <c r="E3578" t="s">
        <v>46</v>
      </c>
      <c r="F3578">
        <v>1</v>
      </c>
      <c r="G3578">
        <v>2</v>
      </c>
      <c r="H3578" t="s">
        <v>24</v>
      </c>
      <c r="I3578">
        <v>0</v>
      </c>
      <c r="J3578">
        <v>0</v>
      </c>
      <c r="K3578" t="s">
        <v>168</v>
      </c>
      <c r="L3578">
        <v>13</v>
      </c>
      <c r="M3578">
        <v>5</v>
      </c>
      <c r="N3578">
        <v>7</v>
      </c>
      <c r="O3578">
        <v>4</v>
      </c>
      <c r="P3578">
        <v>5</v>
      </c>
      <c r="Q3578">
        <v>2</v>
      </c>
      <c r="R3578">
        <v>13</v>
      </c>
      <c r="S3578">
        <v>11</v>
      </c>
      <c r="T3578">
        <v>1</v>
      </c>
      <c r="U3578">
        <v>4</v>
      </c>
      <c r="V3578">
        <v>0</v>
      </c>
      <c r="W3578">
        <v>0</v>
      </c>
      <c r="Z3578">
        <f t="shared" ca="1" si="110"/>
        <v>1976</v>
      </c>
      <c r="AA3578">
        <f t="shared" ca="1" si="111"/>
        <v>90</v>
      </c>
    </row>
    <row r="3579" spans="1:27" x14ac:dyDescent="0.2">
      <c r="A3579" t="s">
        <v>164</v>
      </c>
      <c r="B3579" s="1">
        <v>37591</v>
      </c>
      <c r="D3579" t="s">
        <v>35</v>
      </c>
      <c r="E3579" t="s">
        <v>42</v>
      </c>
      <c r="F3579">
        <v>2</v>
      </c>
      <c r="G3579">
        <v>1</v>
      </c>
      <c r="H3579" t="s">
        <v>27</v>
      </c>
      <c r="I3579">
        <v>0</v>
      </c>
      <c r="J3579">
        <v>1</v>
      </c>
      <c r="K3579" t="s">
        <v>187</v>
      </c>
      <c r="L3579">
        <v>24</v>
      </c>
      <c r="M3579">
        <v>7</v>
      </c>
      <c r="N3579">
        <v>15</v>
      </c>
      <c r="O3579">
        <v>5</v>
      </c>
      <c r="P3579">
        <v>11</v>
      </c>
      <c r="Q3579">
        <v>2</v>
      </c>
      <c r="R3579">
        <v>13</v>
      </c>
      <c r="S3579">
        <v>18</v>
      </c>
      <c r="T3579">
        <v>0</v>
      </c>
      <c r="U3579">
        <v>1</v>
      </c>
      <c r="V3579">
        <v>0</v>
      </c>
      <c r="W3579">
        <v>1</v>
      </c>
      <c r="Z3579">
        <f t="shared" ca="1" si="110"/>
        <v>1154</v>
      </c>
      <c r="AA3579">
        <f t="shared" ca="1" si="111"/>
        <v>90</v>
      </c>
    </row>
    <row r="3580" spans="1:27" x14ac:dyDescent="0.2">
      <c r="A3580" t="s">
        <v>164</v>
      </c>
      <c r="B3580" s="1">
        <v>37592</v>
      </c>
      <c r="D3580" t="s">
        <v>43</v>
      </c>
      <c r="E3580" t="s">
        <v>41</v>
      </c>
      <c r="F3580">
        <v>0</v>
      </c>
      <c r="G3580">
        <v>1</v>
      </c>
      <c r="H3580" t="s">
        <v>24</v>
      </c>
      <c r="I3580">
        <v>0</v>
      </c>
      <c r="J3580">
        <v>0</v>
      </c>
      <c r="K3580" t="s">
        <v>174</v>
      </c>
      <c r="L3580">
        <v>14</v>
      </c>
      <c r="M3580">
        <v>9</v>
      </c>
      <c r="N3580">
        <v>7</v>
      </c>
      <c r="O3580">
        <v>3</v>
      </c>
      <c r="P3580">
        <v>6</v>
      </c>
      <c r="Q3580">
        <v>1</v>
      </c>
      <c r="R3580">
        <v>10</v>
      </c>
      <c r="S3580">
        <v>11</v>
      </c>
      <c r="T3580">
        <v>1</v>
      </c>
      <c r="U3580">
        <v>1</v>
      </c>
      <c r="V3580">
        <v>0</v>
      </c>
      <c r="W3580">
        <v>0</v>
      </c>
      <c r="Z3580">
        <f t="shared" ca="1" si="110"/>
        <v>983</v>
      </c>
      <c r="AA3580">
        <f t="shared" ca="1" si="111"/>
        <v>90</v>
      </c>
    </row>
    <row r="3581" spans="1:27" x14ac:dyDescent="0.2">
      <c r="A3581" t="s">
        <v>164</v>
      </c>
      <c r="B3581" s="1">
        <v>37597</v>
      </c>
      <c r="D3581" t="s">
        <v>25</v>
      </c>
      <c r="E3581" t="s">
        <v>35</v>
      </c>
      <c r="F3581">
        <v>0</v>
      </c>
      <c r="G3581">
        <v>1</v>
      </c>
      <c r="H3581" t="s">
        <v>24</v>
      </c>
      <c r="I3581">
        <v>0</v>
      </c>
      <c r="J3581">
        <v>0</v>
      </c>
      <c r="K3581" t="s">
        <v>171</v>
      </c>
      <c r="L3581">
        <v>12</v>
      </c>
      <c r="M3581">
        <v>11</v>
      </c>
      <c r="N3581">
        <v>4</v>
      </c>
      <c r="O3581">
        <v>5</v>
      </c>
      <c r="P3581">
        <v>6</v>
      </c>
      <c r="Q3581">
        <v>5</v>
      </c>
      <c r="R3581">
        <v>9</v>
      </c>
      <c r="S3581">
        <v>10</v>
      </c>
      <c r="T3581">
        <v>2</v>
      </c>
      <c r="U3581">
        <v>0</v>
      </c>
      <c r="V3581">
        <v>0</v>
      </c>
      <c r="W3581">
        <v>0</v>
      </c>
      <c r="Z3581">
        <f t="shared" ca="1" si="110"/>
        <v>828</v>
      </c>
      <c r="AA3581">
        <f t="shared" ca="1" si="111"/>
        <v>90</v>
      </c>
    </row>
    <row r="3582" spans="1:27" x14ac:dyDescent="0.2">
      <c r="A3582" t="s">
        <v>164</v>
      </c>
      <c r="B3582" s="1">
        <v>37597</v>
      </c>
      <c r="D3582" t="s">
        <v>52</v>
      </c>
      <c r="E3582" t="s">
        <v>29</v>
      </c>
      <c r="F3582">
        <v>1</v>
      </c>
      <c r="G3582">
        <v>1</v>
      </c>
      <c r="H3582" t="s">
        <v>34</v>
      </c>
      <c r="I3582">
        <v>1</v>
      </c>
      <c r="J3582">
        <v>0</v>
      </c>
      <c r="K3582" t="s">
        <v>167</v>
      </c>
      <c r="L3582">
        <v>18</v>
      </c>
      <c r="M3582">
        <v>13</v>
      </c>
      <c r="N3582">
        <v>7</v>
      </c>
      <c r="O3582">
        <v>7</v>
      </c>
      <c r="P3582">
        <v>3</v>
      </c>
      <c r="Q3582">
        <v>11</v>
      </c>
      <c r="R3582">
        <v>16</v>
      </c>
      <c r="S3582">
        <v>10</v>
      </c>
      <c r="T3582">
        <v>2</v>
      </c>
      <c r="U3582">
        <v>2</v>
      </c>
      <c r="V3582">
        <v>0</v>
      </c>
      <c r="W3582">
        <v>0</v>
      </c>
      <c r="Z3582">
        <f t="shared" ca="1" si="110"/>
        <v>1208</v>
      </c>
      <c r="AA3582">
        <f t="shared" ca="1" si="111"/>
        <v>120</v>
      </c>
    </row>
    <row r="3583" spans="1:27" x14ac:dyDescent="0.2">
      <c r="A3583" t="s">
        <v>164</v>
      </c>
      <c r="B3583" s="1">
        <v>37597</v>
      </c>
      <c r="D3583" t="s">
        <v>60</v>
      </c>
      <c r="E3583" t="s">
        <v>30</v>
      </c>
      <c r="F3583">
        <v>2</v>
      </c>
      <c r="G3583">
        <v>0</v>
      </c>
      <c r="H3583" t="s">
        <v>27</v>
      </c>
      <c r="I3583">
        <v>1</v>
      </c>
      <c r="J3583">
        <v>0</v>
      </c>
      <c r="K3583" t="s">
        <v>174</v>
      </c>
      <c r="L3583">
        <v>14</v>
      </c>
      <c r="M3583">
        <v>17</v>
      </c>
      <c r="N3583">
        <v>11</v>
      </c>
      <c r="O3583">
        <v>7</v>
      </c>
      <c r="P3583">
        <v>4</v>
      </c>
      <c r="Q3583">
        <v>5</v>
      </c>
      <c r="R3583">
        <v>14</v>
      </c>
      <c r="S3583">
        <v>12</v>
      </c>
      <c r="T3583">
        <v>3</v>
      </c>
      <c r="U3583">
        <v>3</v>
      </c>
      <c r="V3583">
        <v>0</v>
      </c>
      <c r="W3583">
        <v>0</v>
      </c>
      <c r="Z3583">
        <f t="shared" ca="1" si="110"/>
        <v>1438</v>
      </c>
      <c r="AA3583">
        <f t="shared" ca="1" si="111"/>
        <v>90</v>
      </c>
    </row>
    <row r="3584" spans="1:27" x14ac:dyDescent="0.2">
      <c r="A3584" t="s">
        <v>164</v>
      </c>
      <c r="B3584" s="1">
        <v>37597</v>
      </c>
      <c r="D3584" t="s">
        <v>42</v>
      </c>
      <c r="E3584" t="s">
        <v>28</v>
      </c>
      <c r="F3584">
        <v>1</v>
      </c>
      <c r="G3584">
        <v>3</v>
      </c>
      <c r="H3584" t="s">
        <v>24</v>
      </c>
      <c r="I3584">
        <v>1</v>
      </c>
      <c r="J3584">
        <v>2</v>
      </c>
      <c r="K3584" t="s">
        <v>186</v>
      </c>
      <c r="L3584">
        <v>14</v>
      </c>
      <c r="M3584">
        <v>13</v>
      </c>
      <c r="N3584">
        <v>6</v>
      </c>
      <c r="O3584">
        <v>10</v>
      </c>
      <c r="P3584">
        <v>9</v>
      </c>
      <c r="Q3584">
        <v>4</v>
      </c>
      <c r="R3584">
        <v>13</v>
      </c>
      <c r="S3584">
        <v>17</v>
      </c>
      <c r="T3584">
        <v>1</v>
      </c>
      <c r="U3584">
        <v>6</v>
      </c>
      <c r="V3584">
        <v>1</v>
      </c>
      <c r="W3584">
        <v>0</v>
      </c>
      <c r="Z3584">
        <f t="shared" ca="1" si="110"/>
        <v>1310</v>
      </c>
      <c r="AA3584">
        <f t="shared" ca="1" si="111"/>
        <v>120</v>
      </c>
    </row>
    <row r="3585" spans="1:27" x14ac:dyDescent="0.2">
      <c r="A3585" t="s">
        <v>164</v>
      </c>
      <c r="B3585" s="1">
        <v>37597</v>
      </c>
      <c r="D3585" t="s">
        <v>104</v>
      </c>
      <c r="E3585" t="s">
        <v>33</v>
      </c>
      <c r="F3585">
        <v>1</v>
      </c>
      <c r="G3585">
        <v>0</v>
      </c>
      <c r="H3585" t="s">
        <v>27</v>
      </c>
      <c r="I3585">
        <v>1</v>
      </c>
      <c r="J3585">
        <v>0</v>
      </c>
      <c r="K3585" t="s">
        <v>176</v>
      </c>
      <c r="L3585">
        <v>10</v>
      </c>
      <c r="M3585">
        <v>6</v>
      </c>
      <c r="N3585">
        <v>3</v>
      </c>
      <c r="O3585">
        <v>4</v>
      </c>
      <c r="P3585">
        <v>9</v>
      </c>
      <c r="Q3585">
        <v>1</v>
      </c>
      <c r="R3585">
        <v>10</v>
      </c>
      <c r="S3585">
        <v>14</v>
      </c>
      <c r="T3585">
        <v>3</v>
      </c>
      <c r="U3585">
        <v>4</v>
      </c>
      <c r="V3585">
        <v>0</v>
      </c>
      <c r="W3585">
        <v>0</v>
      </c>
      <c r="Z3585">
        <f t="shared" ca="1" si="110"/>
        <v>1576</v>
      </c>
      <c r="AA3585">
        <f t="shared" ca="1" si="111"/>
        <v>120</v>
      </c>
    </row>
    <row r="3586" spans="1:27" x14ac:dyDescent="0.2">
      <c r="A3586" t="s">
        <v>164</v>
      </c>
      <c r="B3586" s="1">
        <v>37597</v>
      </c>
      <c r="D3586" t="s">
        <v>46</v>
      </c>
      <c r="E3586" t="s">
        <v>22</v>
      </c>
      <c r="F3586">
        <v>2</v>
      </c>
      <c r="G3586">
        <v>0</v>
      </c>
      <c r="H3586" t="s">
        <v>27</v>
      </c>
      <c r="I3586">
        <v>1</v>
      </c>
      <c r="J3586">
        <v>0</v>
      </c>
      <c r="K3586" t="s">
        <v>177</v>
      </c>
      <c r="L3586">
        <v>8</v>
      </c>
      <c r="M3586">
        <v>12</v>
      </c>
      <c r="N3586">
        <v>6</v>
      </c>
      <c r="O3586">
        <v>5</v>
      </c>
      <c r="P3586">
        <v>6</v>
      </c>
      <c r="Q3586">
        <v>7</v>
      </c>
      <c r="R3586">
        <v>16</v>
      </c>
      <c r="S3586">
        <v>12</v>
      </c>
      <c r="T3586">
        <v>1</v>
      </c>
      <c r="U3586">
        <v>2</v>
      </c>
      <c r="V3586">
        <v>0</v>
      </c>
      <c r="W3586">
        <v>0</v>
      </c>
      <c r="Z3586">
        <f t="shared" ca="1" si="110"/>
        <v>1142</v>
      </c>
      <c r="AA3586">
        <f t="shared" ca="1" si="111"/>
        <v>90</v>
      </c>
    </row>
    <row r="3587" spans="1:27" x14ac:dyDescent="0.2">
      <c r="A3587" t="s">
        <v>164</v>
      </c>
      <c r="B3587" s="1">
        <v>37597</v>
      </c>
      <c r="D3587" t="s">
        <v>53</v>
      </c>
      <c r="E3587" t="s">
        <v>43</v>
      </c>
      <c r="F3587">
        <v>2</v>
      </c>
      <c r="G3587">
        <v>2</v>
      </c>
      <c r="H3587" t="s">
        <v>34</v>
      </c>
      <c r="I3587">
        <v>0</v>
      </c>
      <c r="J3587">
        <v>0</v>
      </c>
      <c r="K3587" t="s">
        <v>169</v>
      </c>
      <c r="L3587">
        <v>12</v>
      </c>
      <c r="M3587">
        <v>14</v>
      </c>
      <c r="N3587">
        <v>5</v>
      </c>
      <c r="O3587">
        <v>8</v>
      </c>
      <c r="P3587">
        <v>5</v>
      </c>
      <c r="Q3587">
        <v>7</v>
      </c>
      <c r="R3587">
        <v>13</v>
      </c>
      <c r="S3587">
        <v>13</v>
      </c>
      <c r="T3587">
        <v>1</v>
      </c>
      <c r="U3587">
        <v>1</v>
      </c>
      <c r="V3587">
        <v>0</v>
      </c>
      <c r="W3587">
        <v>0</v>
      </c>
      <c r="Z3587">
        <f t="shared" ref="Z3587:Z3650" ca="1" si="112">RANDBETWEEN(723,2017)</f>
        <v>1923</v>
      </c>
      <c r="AA3587">
        <f t="shared" ref="AA3587:AA3650" ca="1" si="113">IF(RAND() &lt; 0.5, 90, 120)</f>
        <v>90</v>
      </c>
    </row>
    <row r="3588" spans="1:27" x14ac:dyDescent="0.2">
      <c r="A3588" t="s">
        <v>164</v>
      </c>
      <c r="B3588" s="1">
        <v>37597</v>
      </c>
      <c r="D3588" t="s">
        <v>41</v>
      </c>
      <c r="E3588" t="s">
        <v>173</v>
      </c>
      <c r="F3588">
        <v>2</v>
      </c>
      <c r="G3588">
        <v>0</v>
      </c>
      <c r="H3588" t="s">
        <v>27</v>
      </c>
      <c r="I3588">
        <v>0</v>
      </c>
      <c r="J3588">
        <v>0</v>
      </c>
      <c r="K3588" t="s">
        <v>179</v>
      </c>
      <c r="L3588">
        <v>13</v>
      </c>
      <c r="M3588">
        <v>6</v>
      </c>
      <c r="N3588">
        <v>8</v>
      </c>
      <c r="O3588">
        <v>2</v>
      </c>
      <c r="P3588">
        <v>6</v>
      </c>
      <c r="Q3588">
        <v>9</v>
      </c>
      <c r="R3588">
        <v>7</v>
      </c>
      <c r="S3588">
        <v>6</v>
      </c>
      <c r="T3588">
        <v>0</v>
      </c>
      <c r="U3588">
        <v>2</v>
      </c>
      <c r="V3588">
        <v>0</v>
      </c>
      <c r="W3588">
        <v>0</v>
      </c>
      <c r="Z3588">
        <f t="shared" ca="1" si="112"/>
        <v>1387</v>
      </c>
      <c r="AA3588">
        <f t="shared" ca="1" si="113"/>
        <v>120</v>
      </c>
    </row>
    <row r="3589" spans="1:27" x14ac:dyDescent="0.2">
      <c r="A3589" t="s">
        <v>164</v>
      </c>
      <c r="B3589" s="1">
        <v>37598</v>
      </c>
      <c r="D3589" t="s">
        <v>36</v>
      </c>
      <c r="E3589" t="s">
        <v>170</v>
      </c>
      <c r="F3589">
        <v>3</v>
      </c>
      <c r="G3589">
        <v>1</v>
      </c>
      <c r="H3589" t="s">
        <v>27</v>
      </c>
      <c r="I3589">
        <v>2</v>
      </c>
      <c r="J3589">
        <v>0</v>
      </c>
      <c r="K3589" t="s">
        <v>168</v>
      </c>
      <c r="L3589">
        <v>10</v>
      </c>
      <c r="M3589">
        <v>13</v>
      </c>
      <c r="N3589">
        <v>6</v>
      </c>
      <c r="O3589">
        <v>7</v>
      </c>
      <c r="P3589">
        <v>4</v>
      </c>
      <c r="Q3589">
        <v>3</v>
      </c>
      <c r="R3589">
        <v>16</v>
      </c>
      <c r="S3589">
        <v>10</v>
      </c>
      <c r="T3589">
        <v>2</v>
      </c>
      <c r="U3589">
        <v>1</v>
      </c>
      <c r="V3589">
        <v>0</v>
      </c>
      <c r="W3589">
        <v>0</v>
      </c>
      <c r="Z3589">
        <f t="shared" ca="1" si="112"/>
        <v>1875</v>
      </c>
      <c r="AA3589">
        <f t="shared" ca="1" si="113"/>
        <v>120</v>
      </c>
    </row>
    <row r="3590" spans="1:27" x14ac:dyDescent="0.2">
      <c r="A3590" t="s">
        <v>164</v>
      </c>
      <c r="B3590" s="1">
        <v>37599</v>
      </c>
      <c r="D3590" t="s">
        <v>56</v>
      </c>
      <c r="E3590" t="s">
        <v>32</v>
      </c>
      <c r="F3590">
        <v>0</v>
      </c>
      <c r="G3590">
        <v>3</v>
      </c>
      <c r="H3590" t="s">
        <v>24</v>
      </c>
      <c r="I3590">
        <v>0</v>
      </c>
      <c r="J3590">
        <v>1</v>
      </c>
      <c r="K3590" t="s">
        <v>184</v>
      </c>
      <c r="L3590">
        <v>8</v>
      </c>
      <c r="M3590">
        <v>11</v>
      </c>
      <c r="N3590">
        <v>6</v>
      </c>
      <c r="O3590">
        <v>7</v>
      </c>
      <c r="P3590">
        <v>10</v>
      </c>
      <c r="Q3590">
        <v>5</v>
      </c>
      <c r="R3590">
        <v>11</v>
      </c>
      <c r="S3590">
        <v>12</v>
      </c>
      <c r="T3590">
        <v>0</v>
      </c>
      <c r="U3590">
        <v>2</v>
      </c>
      <c r="V3590">
        <v>0</v>
      </c>
      <c r="W3590">
        <v>0</v>
      </c>
      <c r="Z3590">
        <f t="shared" ca="1" si="112"/>
        <v>1547</v>
      </c>
      <c r="AA3590">
        <f t="shared" ca="1" si="113"/>
        <v>120</v>
      </c>
    </row>
    <row r="3591" spans="1:27" x14ac:dyDescent="0.2">
      <c r="A3591" t="s">
        <v>164</v>
      </c>
      <c r="B3591" s="1">
        <v>37604</v>
      </c>
      <c r="D3591" t="s">
        <v>25</v>
      </c>
      <c r="E3591" t="s">
        <v>170</v>
      </c>
      <c r="F3591">
        <v>2</v>
      </c>
      <c r="G3591">
        <v>1</v>
      </c>
      <c r="H3591" t="s">
        <v>27</v>
      </c>
      <c r="I3591">
        <v>1</v>
      </c>
      <c r="J3591">
        <v>1</v>
      </c>
      <c r="K3591" t="s">
        <v>181</v>
      </c>
      <c r="L3591">
        <v>23</v>
      </c>
      <c r="M3591">
        <v>13</v>
      </c>
      <c r="N3591">
        <v>12</v>
      </c>
      <c r="O3591">
        <v>3</v>
      </c>
      <c r="P3591">
        <v>8</v>
      </c>
      <c r="Q3591">
        <v>2</v>
      </c>
      <c r="R3591">
        <v>20</v>
      </c>
      <c r="S3591">
        <v>14</v>
      </c>
      <c r="T3591">
        <v>3</v>
      </c>
      <c r="U3591">
        <v>1</v>
      </c>
      <c r="V3591">
        <v>1</v>
      </c>
      <c r="W3591">
        <v>0</v>
      </c>
      <c r="Z3591">
        <f t="shared" ca="1" si="112"/>
        <v>1173</v>
      </c>
      <c r="AA3591">
        <f t="shared" ca="1" si="113"/>
        <v>90</v>
      </c>
    </row>
    <row r="3592" spans="1:27" x14ac:dyDescent="0.2">
      <c r="A3592" t="s">
        <v>164</v>
      </c>
      <c r="B3592" s="1">
        <v>37604</v>
      </c>
      <c r="D3592" t="s">
        <v>60</v>
      </c>
      <c r="E3592" t="s">
        <v>32</v>
      </c>
      <c r="F3592">
        <v>2</v>
      </c>
      <c r="G3592">
        <v>2</v>
      </c>
      <c r="H3592" t="s">
        <v>34</v>
      </c>
      <c r="I3592">
        <v>0</v>
      </c>
      <c r="J3592">
        <v>0</v>
      </c>
      <c r="K3592" t="s">
        <v>185</v>
      </c>
      <c r="L3592">
        <v>12</v>
      </c>
      <c r="M3592">
        <v>14</v>
      </c>
      <c r="N3592">
        <v>5</v>
      </c>
      <c r="O3592">
        <v>9</v>
      </c>
      <c r="P3592">
        <v>5</v>
      </c>
      <c r="Q3592">
        <v>3</v>
      </c>
      <c r="R3592">
        <v>12</v>
      </c>
      <c r="S3592">
        <v>12</v>
      </c>
      <c r="T3592">
        <v>2</v>
      </c>
      <c r="U3592">
        <v>1</v>
      </c>
      <c r="V3592">
        <v>0</v>
      </c>
      <c r="W3592">
        <v>0</v>
      </c>
      <c r="Z3592">
        <f t="shared" ca="1" si="112"/>
        <v>1369</v>
      </c>
      <c r="AA3592">
        <f t="shared" ca="1" si="113"/>
        <v>90</v>
      </c>
    </row>
    <row r="3593" spans="1:27" x14ac:dyDescent="0.2">
      <c r="A3593" t="s">
        <v>164</v>
      </c>
      <c r="B3593" s="1">
        <v>37604</v>
      </c>
      <c r="D3593" t="s">
        <v>42</v>
      </c>
      <c r="E3593" t="s">
        <v>29</v>
      </c>
      <c r="F3593">
        <v>2</v>
      </c>
      <c r="G3593">
        <v>1</v>
      </c>
      <c r="H3593" t="s">
        <v>27</v>
      </c>
      <c r="I3593">
        <v>2</v>
      </c>
      <c r="J3593">
        <v>1</v>
      </c>
      <c r="K3593" t="s">
        <v>166</v>
      </c>
      <c r="L3593">
        <v>12</v>
      </c>
      <c r="M3593">
        <v>17</v>
      </c>
      <c r="N3593">
        <v>7</v>
      </c>
      <c r="O3593">
        <v>9</v>
      </c>
      <c r="P3593">
        <v>5</v>
      </c>
      <c r="Q3593">
        <v>10</v>
      </c>
      <c r="R3593">
        <v>14</v>
      </c>
      <c r="S3593">
        <v>16</v>
      </c>
      <c r="T3593">
        <v>1</v>
      </c>
      <c r="U3593">
        <v>2</v>
      </c>
      <c r="V3593">
        <v>0</v>
      </c>
      <c r="W3593">
        <v>1</v>
      </c>
      <c r="Z3593">
        <f t="shared" ca="1" si="112"/>
        <v>1079</v>
      </c>
      <c r="AA3593">
        <f t="shared" ca="1" si="113"/>
        <v>90</v>
      </c>
    </row>
    <row r="3594" spans="1:27" x14ac:dyDescent="0.2">
      <c r="A3594" t="s">
        <v>164</v>
      </c>
      <c r="B3594" s="1">
        <v>37604</v>
      </c>
      <c r="D3594" t="s">
        <v>46</v>
      </c>
      <c r="E3594" t="s">
        <v>43</v>
      </c>
      <c r="F3594">
        <v>3</v>
      </c>
      <c r="G3594">
        <v>0</v>
      </c>
      <c r="H3594" t="s">
        <v>27</v>
      </c>
      <c r="I3594">
        <v>2</v>
      </c>
      <c r="J3594">
        <v>0</v>
      </c>
      <c r="K3594" t="s">
        <v>182</v>
      </c>
      <c r="L3594">
        <v>14</v>
      </c>
      <c r="M3594">
        <v>10</v>
      </c>
      <c r="N3594">
        <v>10</v>
      </c>
      <c r="O3594">
        <v>3</v>
      </c>
      <c r="P3594">
        <v>7</v>
      </c>
      <c r="Q3594">
        <v>4</v>
      </c>
      <c r="R3594">
        <v>12</v>
      </c>
      <c r="S3594">
        <v>11</v>
      </c>
      <c r="T3594">
        <v>0</v>
      </c>
      <c r="U3594">
        <v>1</v>
      </c>
      <c r="V3594">
        <v>0</v>
      </c>
      <c r="W3594">
        <v>0</v>
      </c>
      <c r="Z3594">
        <f t="shared" ca="1" si="112"/>
        <v>796</v>
      </c>
      <c r="AA3594">
        <f t="shared" ca="1" si="113"/>
        <v>90</v>
      </c>
    </row>
    <row r="3595" spans="1:27" x14ac:dyDescent="0.2">
      <c r="A3595" t="s">
        <v>164</v>
      </c>
      <c r="B3595" s="1">
        <v>37604</v>
      </c>
      <c r="D3595" t="s">
        <v>53</v>
      </c>
      <c r="E3595" t="s">
        <v>28</v>
      </c>
      <c r="F3595">
        <v>1</v>
      </c>
      <c r="G3595">
        <v>1</v>
      </c>
      <c r="H3595" t="s">
        <v>34</v>
      </c>
      <c r="I3595">
        <v>1</v>
      </c>
      <c r="J3595">
        <v>1</v>
      </c>
      <c r="K3595" t="s">
        <v>178</v>
      </c>
      <c r="L3595">
        <v>9</v>
      </c>
      <c r="M3595">
        <v>16</v>
      </c>
      <c r="N3595">
        <v>6</v>
      </c>
      <c r="O3595">
        <v>11</v>
      </c>
      <c r="P3595">
        <v>5</v>
      </c>
      <c r="Q3595">
        <v>8</v>
      </c>
      <c r="R3595">
        <v>9</v>
      </c>
      <c r="S3595">
        <v>14</v>
      </c>
      <c r="T3595">
        <v>0</v>
      </c>
      <c r="U3595">
        <v>1</v>
      </c>
      <c r="V3595">
        <v>0</v>
      </c>
      <c r="W3595">
        <v>0</v>
      </c>
      <c r="Z3595">
        <f t="shared" ca="1" si="112"/>
        <v>1570</v>
      </c>
      <c r="AA3595">
        <f t="shared" ca="1" si="113"/>
        <v>120</v>
      </c>
    </row>
    <row r="3596" spans="1:27" x14ac:dyDescent="0.2">
      <c r="A3596" t="s">
        <v>164</v>
      </c>
      <c r="B3596" s="1">
        <v>37604</v>
      </c>
      <c r="D3596" t="s">
        <v>41</v>
      </c>
      <c r="E3596" t="s">
        <v>35</v>
      </c>
      <c r="F3596">
        <v>1</v>
      </c>
      <c r="G3596">
        <v>1</v>
      </c>
      <c r="H3596" t="s">
        <v>34</v>
      </c>
      <c r="I3596">
        <v>0</v>
      </c>
      <c r="J3596">
        <v>0</v>
      </c>
      <c r="K3596" t="s">
        <v>189</v>
      </c>
      <c r="L3596">
        <v>16</v>
      </c>
      <c r="M3596">
        <v>17</v>
      </c>
      <c r="N3596">
        <v>9</v>
      </c>
      <c r="O3596">
        <v>11</v>
      </c>
      <c r="P3596">
        <v>8</v>
      </c>
      <c r="Q3596">
        <v>8</v>
      </c>
      <c r="R3596">
        <v>12</v>
      </c>
      <c r="S3596">
        <v>11</v>
      </c>
      <c r="T3596">
        <v>0</v>
      </c>
      <c r="U3596">
        <v>0</v>
      </c>
      <c r="V3596">
        <v>0</v>
      </c>
      <c r="W3596">
        <v>0</v>
      </c>
      <c r="Z3596">
        <f t="shared" ca="1" si="112"/>
        <v>1531</v>
      </c>
      <c r="AA3596">
        <f t="shared" ca="1" si="113"/>
        <v>120</v>
      </c>
    </row>
    <row r="3597" spans="1:27" x14ac:dyDescent="0.2">
      <c r="A3597" t="s">
        <v>164</v>
      </c>
      <c r="B3597" s="1">
        <v>37605</v>
      </c>
      <c r="D3597" t="s">
        <v>104</v>
      </c>
      <c r="E3597" t="s">
        <v>173</v>
      </c>
      <c r="F3597">
        <v>0</v>
      </c>
      <c r="G3597">
        <v>1</v>
      </c>
      <c r="H3597" t="s">
        <v>24</v>
      </c>
      <c r="I3597">
        <v>0</v>
      </c>
      <c r="J3597">
        <v>1</v>
      </c>
      <c r="K3597" t="s">
        <v>175</v>
      </c>
      <c r="L3597">
        <v>7</v>
      </c>
      <c r="M3597">
        <v>2</v>
      </c>
      <c r="N3597">
        <v>0</v>
      </c>
      <c r="O3597">
        <v>1</v>
      </c>
      <c r="P3597">
        <v>7</v>
      </c>
      <c r="Q3597">
        <v>1</v>
      </c>
      <c r="R3597">
        <v>11</v>
      </c>
      <c r="S3597">
        <v>22</v>
      </c>
      <c r="T3597">
        <v>3</v>
      </c>
      <c r="U3597">
        <v>7</v>
      </c>
      <c r="V3597">
        <v>0</v>
      </c>
      <c r="W3597">
        <v>1</v>
      </c>
      <c r="Z3597">
        <f t="shared" ca="1" si="112"/>
        <v>1968</v>
      </c>
      <c r="AA3597">
        <f t="shared" ca="1" si="113"/>
        <v>120</v>
      </c>
    </row>
    <row r="3598" spans="1:27" x14ac:dyDescent="0.2">
      <c r="A3598" t="s">
        <v>164</v>
      </c>
      <c r="B3598" s="1">
        <v>37605</v>
      </c>
      <c r="D3598" t="s">
        <v>56</v>
      </c>
      <c r="E3598" t="s">
        <v>30</v>
      </c>
      <c r="F3598">
        <v>2</v>
      </c>
      <c r="G3598">
        <v>1</v>
      </c>
      <c r="H3598" t="s">
        <v>27</v>
      </c>
      <c r="I3598">
        <v>1</v>
      </c>
      <c r="J3598">
        <v>0</v>
      </c>
      <c r="K3598" t="s">
        <v>187</v>
      </c>
      <c r="L3598">
        <v>7</v>
      </c>
      <c r="M3598">
        <v>11</v>
      </c>
      <c r="N3598">
        <v>3</v>
      </c>
      <c r="O3598">
        <v>4</v>
      </c>
      <c r="P3598">
        <v>9</v>
      </c>
      <c r="Q3598">
        <v>10</v>
      </c>
      <c r="R3598">
        <v>12</v>
      </c>
      <c r="S3598">
        <v>7</v>
      </c>
      <c r="T3598">
        <v>0</v>
      </c>
      <c r="U3598">
        <v>2</v>
      </c>
      <c r="V3598">
        <v>0</v>
      </c>
      <c r="W3598">
        <v>0</v>
      </c>
      <c r="Z3598">
        <f t="shared" ca="1" si="112"/>
        <v>1066</v>
      </c>
      <c r="AA3598">
        <f t="shared" ca="1" si="113"/>
        <v>120</v>
      </c>
    </row>
    <row r="3599" spans="1:27" x14ac:dyDescent="0.2">
      <c r="A3599" t="s">
        <v>164</v>
      </c>
      <c r="B3599" s="1">
        <v>37605</v>
      </c>
      <c r="D3599" t="s">
        <v>36</v>
      </c>
      <c r="E3599" t="s">
        <v>22</v>
      </c>
      <c r="F3599">
        <v>1</v>
      </c>
      <c r="G3599">
        <v>1</v>
      </c>
      <c r="H3599" t="s">
        <v>34</v>
      </c>
      <c r="I3599">
        <v>1</v>
      </c>
      <c r="J3599">
        <v>1</v>
      </c>
      <c r="K3599" t="s">
        <v>167</v>
      </c>
      <c r="L3599">
        <v>14</v>
      </c>
      <c r="M3599">
        <v>6</v>
      </c>
      <c r="N3599">
        <v>10</v>
      </c>
      <c r="O3599">
        <v>4</v>
      </c>
      <c r="P3599">
        <v>5</v>
      </c>
      <c r="Q3599">
        <v>6</v>
      </c>
      <c r="R3599">
        <v>14</v>
      </c>
      <c r="S3599">
        <v>11</v>
      </c>
      <c r="T3599">
        <v>3</v>
      </c>
      <c r="U3599">
        <v>2</v>
      </c>
      <c r="V3599">
        <v>0</v>
      </c>
      <c r="W3599">
        <v>0</v>
      </c>
      <c r="Z3599">
        <f t="shared" ca="1" si="112"/>
        <v>1037</v>
      </c>
      <c r="AA3599">
        <f t="shared" ca="1" si="113"/>
        <v>90</v>
      </c>
    </row>
    <row r="3600" spans="1:27" x14ac:dyDescent="0.2">
      <c r="A3600" t="s">
        <v>164</v>
      </c>
      <c r="B3600" s="1">
        <v>37606</v>
      </c>
      <c r="D3600" t="s">
        <v>52</v>
      </c>
      <c r="E3600" t="s">
        <v>33</v>
      </c>
      <c r="F3600">
        <v>0</v>
      </c>
      <c r="G3600">
        <v>3</v>
      </c>
      <c r="H3600" t="s">
        <v>24</v>
      </c>
      <c r="I3600">
        <v>0</v>
      </c>
      <c r="J3600">
        <v>2</v>
      </c>
      <c r="K3600" t="s">
        <v>169</v>
      </c>
      <c r="L3600">
        <v>17</v>
      </c>
      <c r="M3600">
        <v>9</v>
      </c>
      <c r="N3600">
        <v>9</v>
      </c>
      <c r="O3600">
        <v>7</v>
      </c>
      <c r="P3600">
        <v>5</v>
      </c>
      <c r="Q3600">
        <v>3</v>
      </c>
      <c r="R3600">
        <v>9</v>
      </c>
      <c r="S3600">
        <v>14</v>
      </c>
      <c r="T3600">
        <v>1</v>
      </c>
      <c r="U3600">
        <v>3</v>
      </c>
      <c r="V3600">
        <v>0</v>
      </c>
      <c r="W3600">
        <v>0</v>
      </c>
      <c r="Z3600">
        <f t="shared" ca="1" si="112"/>
        <v>1533</v>
      </c>
      <c r="AA3600">
        <f t="shared" ca="1" si="113"/>
        <v>120</v>
      </c>
    </row>
    <row r="3601" spans="1:27" x14ac:dyDescent="0.2">
      <c r="A3601" t="s">
        <v>164</v>
      </c>
      <c r="B3601" s="1">
        <v>37611</v>
      </c>
      <c r="D3601" t="s">
        <v>22</v>
      </c>
      <c r="E3601" t="s">
        <v>53</v>
      </c>
      <c r="F3601">
        <v>2</v>
      </c>
      <c r="G3601">
        <v>0</v>
      </c>
      <c r="H3601" t="s">
        <v>27</v>
      </c>
      <c r="I3601">
        <v>1</v>
      </c>
      <c r="J3601">
        <v>0</v>
      </c>
      <c r="K3601" t="s">
        <v>184</v>
      </c>
      <c r="L3601">
        <v>26</v>
      </c>
      <c r="M3601">
        <v>3</v>
      </c>
      <c r="N3601">
        <v>14</v>
      </c>
      <c r="O3601">
        <v>1</v>
      </c>
      <c r="P3601">
        <v>13</v>
      </c>
      <c r="Q3601">
        <v>3</v>
      </c>
      <c r="R3601">
        <v>8</v>
      </c>
      <c r="S3601">
        <v>14</v>
      </c>
      <c r="T3601">
        <v>1</v>
      </c>
      <c r="U3601">
        <v>3</v>
      </c>
      <c r="V3601">
        <v>0</v>
      </c>
      <c r="W3601">
        <v>1</v>
      </c>
      <c r="Z3601">
        <f t="shared" ca="1" si="112"/>
        <v>883</v>
      </c>
      <c r="AA3601">
        <f t="shared" ca="1" si="113"/>
        <v>120</v>
      </c>
    </row>
    <row r="3602" spans="1:27" x14ac:dyDescent="0.2">
      <c r="A3602" t="s">
        <v>164</v>
      </c>
      <c r="B3602" s="1">
        <v>37611</v>
      </c>
      <c r="D3602" t="s">
        <v>173</v>
      </c>
      <c r="E3602" t="s">
        <v>60</v>
      </c>
      <c r="F3602">
        <v>1</v>
      </c>
      <c r="G3602">
        <v>1</v>
      </c>
      <c r="H3602" t="s">
        <v>34</v>
      </c>
      <c r="I3602">
        <v>0</v>
      </c>
      <c r="J3602">
        <v>1</v>
      </c>
      <c r="K3602" t="s">
        <v>182</v>
      </c>
      <c r="L3602">
        <v>8</v>
      </c>
      <c r="M3602">
        <v>8</v>
      </c>
      <c r="N3602">
        <v>5</v>
      </c>
      <c r="O3602">
        <v>5</v>
      </c>
      <c r="P3602">
        <v>5</v>
      </c>
      <c r="Q3602">
        <v>5</v>
      </c>
      <c r="R3602">
        <v>15</v>
      </c>
      <c r="S3602">
        <v>21</v>
      </c>
      <c r="T3602">
        <v>4</v>
      </c>
      <c r="U3602">
        <v>4</v>
      </c>
      <c r="V3602">
        <v>1</v>
      </c>
      <c r="W3602">
        <v>0</v>
      </c>
      <c r="Z3602">
        <f t="shared" ca="1" si="112"/>
        <v>1395</v>
      </c>
      <c r="AA3602">
        <f t="shared" ca="1" si="113"/>
        <v>120</v>
      </c>
    </row>
    <row r="3603" spans="1:27" x14ac:dyDescent="0.2">
      <c r="A3603" t="s">
        <v>164</v>
      </c>
      <c r="B3603" s="1">
        <v>37611</v>
      </c>
      <c r="D3603" t="s">
        <v>28</v>
      </c>
      <c r="E3603" t="s">
        <v>25</v>
      </c>
      <c r="F3603">
        <v>2</v>
      </c>
      <c r="G3603">
        <v>0</v>
      </c>
      <c r="H3603" t="s">
        <v>27</v>
      </c>
      <c r="I3603">
        <v>1</v>
      </c>
      <c r="J3603">
        <v>0</v>
      </c>
      <c r="K3603" t="s">
        <v>174</v>
      </c>
      <c r="L3603">
        <v>16</v>
      </c>
      <c r="M3603">
        <v>12</v>
      </c>
      <c r="N3603">
        <v>8</v>
      </c>
      <c r="O3603">
        <v>4</v>
      </c>
      <c r="P3603">
        <v>6</v>
      </c>
      <c r="Q3603">
        <v>4</v>
      </c>
      <c r="R3603">
        <v>9</v>
      </c>
      <c r="S3603">
        <v>18</v>
      </c>
      <c r="T3603">
        <v>0</v>
      </c>
      <c r="U3603">
        <v>3</v>
      </c>
      <c r="V3603">
        <v>0</v>
      </c>
      <c r="W3603">
        <v>0</v>
      </c>
      <c r="Z3603">
        <f t="shared" ca="1" si="112"/>
        <v>1086</v>
      </c>
      <c r="AA3603">
        <f t="shared" ca="1" si="113"/>
        <v>120</v>
      </c>
    </row>
    <row r="3604" spans="1:27" x14ac:dyDescent="0.2">
      <c r="A3604" t="s">
        <v>164</v>
      </c>
      <c r="B3604" s="1">
        <v>37611</v>
      </c>
      <c r="D3604" t="s">
        <v>33</v>
      </c>
      <c r="E3604" t="s">
        <v>41</v>
      </c>
      <c r="F3604">
        <v>1</v>
      </c>
      <c r="G3604">
        <v>1</v>
      </c>
      <c r="H3604" t="s">
        <v>34</v>
      </c>
      <c r="I3604">
        <v>0</v>
      </c>
      <c r="J3604">
        <v>0</v>
      </c>
      <c r="K3604" t="s">
        <v>188</v>
      </c>
      <c r="L3604">
        <v>19</v>
      </c>
      <c r="M3604">
        <v>10</v>
      </c>
      <c r="N3604">
        <v>11</v>
      </c>
      <c r="O3604">
        <v>4</v>
      </c>
      <c r="P3604">
        <v>7</v>
      </c>
      <c r="Q3604">
        <v>4</v>
      </c>
      <c r="R3604">
        <v>15</v>
      </c>
      <c r="S3604">
        <v>14</v>
      </c>
      <c r="T3604">
        <v>0</v>
      </c>
      <c r="U3604">
        <v>1</v>
      </c>
      <c r="V3604">
        <v>0</v>
      </c>
      <c r="W3604">
        <v>0</v>
      </c>
      <c r="Z3604">
        <f t="shared" ca="1" si="112"/>
        <v>1754</v>
      </c>
      <c r="AA3604">
        <f t="shared" ca="1" si="113"/>
        <v>120</v>
      </c>
    </row>
    <row r="3605" spans="1:27" x14ac:dyDescent="0.2">
      <c r="A3605" t="s">
        <v>164</v>
      </c>
      <c r="B3605" s="1">
        <v>37611</v>
      </c>
      <c r="D3605" t="s">
        <v>35</v>
      </c>
      <c r="E3605" t="s">
        <v>104</v>
      </c>
      <c r="F3605">
        <v>2</v>
      </c>
      <c r="G3605">
        <v>0</v>
      </c>
      <c r="H3605" t="s">
        <v>27</v>
      </c>
      <c r="I3605">
        <v>1</v>
      </c>
      <c r="J3605">
        <v>0</v>
      </c>
      <c r="K3605" t="s">
        <v>168</v>
      </c>
      <c r="L3605">
        <v>19</v>
      </c>
      <c r="M3605">
        <v>6</v>
      </c>
      <c r="N3605">
        <v>14</v>
      </c>
      <c r="O3605">
        <v>0</v>
      </c>
      <c r="P3605">
        <v>7</v>
      </c>
      <c r="Q3605">
        <v>6</v>
      </c>
      <c r="R3605">
        <v>5</v>
      </c>
      <c r="S3605">
        <v>10</v>
      </c>
      <c r="T3605">
        <v>0</v>
      </c>
      <c r="U3605">
        <v>2</v>
      </c>
      <c r="V3605">
        <v>0</v>
      </c>
      <c r="W3605">
        <v>1</v>
      </c>
      <c r="Z3605">
        <f t="shared" ca="1" si="112"/>
        <v>1921</v>
      </c>
      <c r="AA3605">
        <f t="shared" ca="1" si="113"/>
        <v>90</v>
      </c>
    </row>
    <row r="3606" spans="1:27" x14ac:dyDescent="0.2">
      <c r="A3606" t="s">
        <v>164</v>
      </c>
      <c r="B3606" s="1">
        <v>37611</v>
      </c>
      <c r="D3606" t="s">
        <v>170</v>
      </c>
      <c r="E3606" t="s">
        <v>56</v>
      </c>
      <c r="F3606">
        <v>2</v>
      </c>
      <c r="G3606">
        <v>2</v>
      </c>
      <c r="H3606" t="s">
        <v>34</v>
      </c>
      <c r="I3606">
        <v>2</v>
      </c>
      <c r="J3606">
        <v>0</v>
      </c>
      <c r="K3606" t="s">
        <v>183</v>
      </c>
      <c r="L3606">
        <v>9</v>
      </c>
      <c r="M3606">
        <v>11</v>
      </c>
      <c r="N3606">
        <v>5</v>
      </c>
      <c r="O3606">
        <v>7</v>
      </c>
      <c r="P3606">
        <v>8</v>
      </c>
      <c r="Q3606">
        <v>10</v>
      </c>
      <c r="R3606">
        <v>22</v>
      </c>
      <c r="S3606">
        <v>15</v>
      </c>
      <c r="T3606">
        <v>2</v>
      </c>
      <c r="U3606">
        <v>1</v>
      </c>
      <c r="V3606">
        <v>0</v>
      </c>
      <c r="W3606">
        <v>0</v>
      </c>
      <c r="Z3606">
        <f t="shared" ca="1" si="112"/>
        <v>1506</v>
      </c>
      <c r="AA3606">
        <f t="shared" ca="1" si="113"/>
        <v>120</v>
      </c>
    </row>
    <row r="3607" spans="1:27" x14ac:dyDescent="0.2">
      <c r="A3607" t="s">
        <v>164</v>
      </c>
      <c r="B3607" s="1">
        <v>37611</v>
      </c>
      <c r="D3607" t="s">
        <v>43</v>
      </c>
      <c r="E3607" t="s">
        <v>52</v>
      </c>
      <c r="F3607">
        <v>1</v>
      </c>
      <c r="G3607">
        <v>1</v>
      </c>
      <c r="H3607" t="s">
        <v>34</v>
      </c>
      <c r="I3607">
        <v>1</v>
      </c>
      <c r="J3607">
        <v>0</v>
      </c>
      <c r="K3607" t="s">
        <v>171</v>
      </c>
      <c r="L3607">
        <v>13</v>
      </c>
      <c r="M3607">
        <v>6</v>
      </c>
      <c r="N3607">
        <v>6</v>
      </c>
      <c r="O3607">
        <v>3</v>
      </c>
      <c r="P3607">
        <v>7</v>
      </c>
      <c r="Q3607">
        <v>4</v>
      </c>
      <c r="R3607">
        <v>13</v>
      </c>
      <c r="S3607">
        <v>9</v>
      </c>
      <c r="T3607">
        <v>0</v>
      </c>
      <c r="U3607">
        <v>1</v>
      </c>
      <c r="V3607">
        <v>0</v>
      </c>
      <c r="W3607">
        <v>0</v>
      </c>
      <c r="Z3607">
        <f t="shared" ca="1" si="112"/>
        <v>1032</v>
      </c>
      <c r="AA3607">
        <f t="shared" ca="1" si="113"/>
        <v>120</v>
      </c>
    </row>
    <row r="3608" spans="1:27" x14ac:dyDescent="0.2">
      <c r="A3608" t="s">
        <v>164</v>
      </c>
      <c r="B3608" s="1">
        <v>37612</v>
      </c>
      <c r="D3608" t="s">
        <v>29</v>
      </c>
      <c r="E3608" t="s">
        <v>46</v>
      </c>
      <c r="F3608">
        <v>1</v>
      </c>
      <c r="G3608">
        <v>0</v>
      </c>
      <c r="H3608" t="s">
        <v>27</v>
      </c>
      <c r="I3608">
        <v>1</v>
      </c>
      <c r="J3608">
        <v>0</v>
      </c>
      <c r="K3608" t="s">
        <v>165</v>
      </c>
      <c r="L3608">
        <v>9</v>
      </c>
      <c r="M3608">
        <v>12</v>
      </c>
      <c r="N3608">
        <v>3</v>
      </c>
      <c r="O3608">
        <v>6</v>
      </c>
      <c r="P3608">
        <v>7</v>
      </c>
      <c r="Q3608">
        <v>8</v>
      </c>
      <c r="R3608">
        <v>8</v>
      </c>
      <c r="S3608">
        <v>10</v>
      </c>
      <c r="T3608">
        <v>0</v>
      </c>
      <c r="U3608">
        <v>1</v>
      </c>
      <c r="V3608">
        <v>0</v>
      </c>
      <c r="W3608">
        <v>0</v>
      </c>
      <c r="Z3608">
        <f t="shared" ca="1" si="112"/>
        <v>1001</v>
      </c>
      <c r="AA3608">
        <f t="shared" ca="1" si="113"/>
        <v>120</v>
      </c>
    </row>
    <row r="3609" spans="1:27" x14ac:dyDescent="0.2">
      <c r="A3609" t="s">
        <v>164</v>
      </c>
      <c r="B3609" s="1">
        <v>37612</v>
      </c>
      <c r="D3609" t="s">
        <v>30</v>
      </c>
      <c r="E3609" t="s">
        <v>42</v>
      </c>
      <c r="F3609">
        <v>0</v>
      </c>
      <c r="G3609">
        <v>0</v>
      </c>
      <c r="H3609" t="s">
        <v>34</v>
      </c>
      <c r="I3609">
        <v>0</v>
      </c>
      <c r="J3609">
        <v>0</v>
      </c>
      <c r="K3609" t="s">
        <v>169</v>
      </c>
      <c r="L3609">
        <v>14</v>
      </c>
      <c r="M3609">
        <v>5</v>
      </c>
      <c r="N3609">
        <v>8</v>
      </c>
      <c r="O3609">
        <v>2</v>
      </c>
      <c r="P3609">
        <v>7</v>
      </c>
      <c r="Q3609">
        <v>4</v>
      </c>
      <c r="R3609">
        <v>14</v>
      </c>
      <c r="S3609">
        <v>20</v>
      </c>
      <c r="T3609">
        <v>3</v>
      </c>
      <c r="U3609">
        <v>4</v>
      </c>
      <c r="V3609">
        <v>0</v>
      </c>
      <c r="W3609">
        <v>0</v>
      </c>
      <c r="Z3609">
        <f t="shared" ca="1" si="112"/>
        <v>1834</v>
      </c>
      <c r="AA3609">
        <f t="shared" ca="1" si="113"/>
        <v>120</v>
      </c>
    </row>
    <row r="3610" spans="1:27" x14ac:dyDescent="0.2">
      <c r="A3610" t="s">
        <v>164</v>
      </c>
      <c r="B3610" s="1">
        <v>37613</v>
      </c>
      <c r="D3610" t="s">
        <v>32</v>
      </c>
      <c r="E3610" t="s">
        <v>36</v>
      </c>
      <c r="F3610">
        <v>2</v>
      </c>
      <c r="G3610">
        <v>3</v>
      </c>
      <c r="H3610" t="s">
        <v>24</v>
      </c>
      <c r="I3610">
        <v>1</v>
      </c>
      <c r="J3610">
        <v>1</v>
      </c>
      <c r="K3610" t="s">
        <v>179</v>
      </c>
      <c r="L3610">
        <v>19</v>
      </c>
      <c r="M3610">
        <v>9</v>
      </c>
      <c r="N3610">
        <v>18</v>
      </c>
      <c r="O3610">
        <v>9</v>
      </c>
      <c r="P3610">
        <v>7</v>
      </c>
      <c r="Q3610">
        <v>9</v>
      </c>
      <c r="R3610">
        <v>6</v>
      </c>
      <c r="S3610">
        <v>7</v>
      </c>
      <c r="T3610">
        <v>2</v>
      </c>
      <c r="U3610">
        <v>3</v>
      </c>
      <c r="V3610">
        <v>0</v>
      </c>
      <c r="W3610">
        <v>1</v>
      </c>
      <c r="Z3610">
        <f t="shared" ca="1" si="112"/>
        <v>1869</v>
      </c>
      <c r="AA3610">
        <f t="shared" ca="1" si="113"/>
        <v>90</v>
      </c>
    </row>
    <row r="3611" spans="1:27" x14ac:dyDescent="0.2">
      <c r="A3611" t="s">
        <v>164</v>
      </c>
      <c r="B3611" s="1">
        <v>37616</v>
      </c>
      <c r="D3611" t="s">
        <v>173</v>
      </c>
      <c r="E3611" t="s">
        <v>42</v>
      </c>
      <c r="F3611">
        <v>1</v>
      </c>
      <c r="G3611">
        <v>1</v>
      </c>
      <c r="H3611" t="s">
        <v>34</v>
      </c>
      <c r="I3611">
        <v>1</v>
      </c>
      <c r="J3611">
        <v>1</v>
      </c>
      <c r="K3611" t="s">
        <v>165</v>
      </c>
      <c r="L3611">
        <v>6</v>
      </c>
      <c r="M3611">
        <v>8</v>
      </c>
      <c r="N3611">
        <v>3</v>
      </c>
      <c r="O3611">
        <v>5</v>
      </c>
      <c r="P3611">
        <v>0</v>
      </c>
      <c r="Q3611">
        <v>4</v>
      </c>
      <c r="R3611">
        <v>16</v>
      </c>
      <c r="S3611">
        <v>21</v>
      </c>
      <c r="T3611">
        <v>1</v>
      </c>
      <c r="U3611">
        <v>1</v>
      </c>
      <c r="V3611">
        <v>0</v>
      </c>
      <c r="W3611">
        <v>1</v>
      </c>
      <c r="Z3611">
        <f t="shared" ca="1" si="112"/>
        <v>999</v>
      </c>
      <c r="AA3611">
        <f t="shared" ca="1" si="113"/>
        <v>90</v>
      </c>
    </row>
    <row r="3612" spans="1:27" x14ac:dyDescent="0.2">
      <c r="A3612" t="s">
        <v>164</v>
      </c>
      <c r="B3612" s="1">
        <v>37616</v>
      </c>
      <c r="D3612" t="s">
        <v>52</v>
      </c>
      <c r="E3612" t="s">
        <v>35</v>
      </c>
      <c r="F3612">
        <v>4</v>
      </c>
      <c r="G3612">
        <v>3</v>
      </c>
      <c r="H3612" t="s">
        <v>27</v>
      </c>
      <c r="I3612">
        <v>3</v>
      </c>
      <c r="J3612">
        <v>1</v>
      </c>
      <c r="K3612" t="s">
        <v>180</v>
      </c>
      <c r="L3612">
        <v>11</v>
      </c>
      <c r="M3612">
        <v>14</v>
      </c>
      <c r="N3612">
        <v>7</v>
      </c>
      <c r="O3612">
        <v>8</v>
      </c>
      <c r="P3612">
        <v>6</v>
      </c>
      <c r="Q3612">
        <v>8</v>
      </c>
      <c r="R3612">
        <v>12</v>
      </c>
      <c r="S3612">
        <v>16</v>
      </c>
      <c r="T3612">
        <v>1</v>
      </c>
      <c r="U3612">
        <v>2</v>
      </c>
      <c r="V3612">
        <v>0</v>
      </c>
      <c r="W3612">
        <v>0</v>
      </c>
      <c r="Z3612">
        <f t="shared" ca="1" si="112"/>
        <v>1671</v>
      </c>
      <c r="AA3612">
        <f t="shared" ca="1" si="113"/>
        <v>90</v>
      </c>
    </row>
    <row r="3613" spans="1:27" x14ac:dyDescent="0.2">
      <c r="A3613" t="s">
        <v>164</v>
      </c>
      <c r="B3613" s="1">
        <v>37616</v>
      </c>
      <c r="D3613" t="s">
        <v>28</v>
      </c>
      <c r="E3613" t="s">
        <v>41</v>
      </c>
      <c r="F3613">
        <v>0</v>
      </c>
      <c r="G3613">
        <v>0</v>
      </c>
      <c r="H3613" t="s">
        <v>34</v>
      </c>
      <c r="I3613">
        <v>0</v>
      </c>
      <c r="J3613">
        <v>0</v>
      </c>
      <c r="K3613" t="s">
        <v>176</v>
      </c>
      <c r="L3613">
        <v>11</v>
      </c>
      <c r="M3613">
        <v>10</v>
      </c>
      <c r="N3613">
        <v>4</v>
      </c>
      <c r="O3613">
        <v>6</v>
      </c>
      <c r="P3613">
        <v>6</v>
      </c>
      <c r="Q3613">
        <v>5</v>
      </c>
      <c r="R3613">
        <v>13</v>
      </c>
      <c r="S3613">
        <v>12</v>
      </c>
      <c r="T3613">
        <v>1</v>
      </c>
      <c r="U3613">
        <v>2</v>
      </c>
      <c r="V3613">
        <v>0</v>
      </c>
      <c r="W3613">
        <v>0</v>
      </c>
      <c r="Z3613">
        <f t="shared" ca="1" si="112"/>
        <v>1416</v>
      </c>
      <c r="AA3613">
        <f t="shared" ca="1" si="113"/>
        <v>120</v>
      </c>
    </row>
    <row r="3614" spans="1:27" x14ac:dyDescent="0.2">
      <c r="A3614" t="s">
        <v>164</v>
      </c>
      <c r="B3614" s="1">
        <v>37616</v>
      </c>
      <c r="D3614" t="s">
        <v>30</v>
      </c>
      <c r="E3614" t="s">
        <v>29</v>
      </c>
      <c r="F3614">
        <v>1</v>
      </c>
      <c r="G3614">
        <v>1</v>
      </c>
      <c r="H3614" t="s">
        <v>34</v>
      </c>
      <c r="I3614">
        <v>1</v>
      </c>
      <c r="J3614">
        <v>0</v>
      </c>
      <c r="K3614" t="s">
        <v>167</v>
      </c>
      <c r="L3614">
        <v>12</v>
      </c>
      <c r="M3614">
        <v>10</v>
      </c>
      <c r="N3614">
        <v>6</v>
      </c>
      <c r="O3614">
        <v>5</v>
      </c>
      <c r="P3614">
        <v>7</v>
      </c>
      <c r="Q3614">
        <v>4</v>
      </c>
      <c r="R3614">
        <v>8</v>
      </c>
      <c r="S3614">
        <v>6</v>
      </c>
      <c r="T3614">
        <v>1</v>
      </c>
      <c r="U3614">
        <v>1</v>
      </c>
      <c r="V3614">
        <v>0</v>
      </c>
      <c r="W3614">
        <v>0</v>
      </c>
      <c r="Z3614">
        <f t="shared" ca="1" si="112"/>
        <v>797</v>
      </c>
      <c r="AA3614">
        <f t="shared" ca="1" si="113"/>
        <v>120</v>
      </c>
    </row>
    <row r="3615" spans="1:27" x14ac:dyDescent="0.2">
      <c r="A3615" t="s">
        <v>164</v>
      </c>
      <c r="B3615" s="1">
        <v>37616</v>
      </c>
      <c r="D3615" t="s">
        <v>32</v>
      </c>
      <c r="E3615" t="s">
        <v>25</v>
      </c>
      <c r="F3615">
        <v>3</v>
      </c>
      <c r="G3615">
        <v>1</v>
      </c>
      <c r="H3615" t="s">
        <v>27</v>
      </c>
      <c r="I3615">
        <v>1</v>
      </c>
      <c r="J3615">
        <v>1</v>
      </c>
      <c r="K3615" t="s">
        <v>187</v>
      </c>
      <c r="L3615">
        <v>13</v>
      </c>
      <c r="M3615">
        <v>11</v>
      </c>
      <c r="N3615">
        <v>10</v>
      </c>
      <c r="O3615">
        <v>5</v>
      </c>
      <c r="P3615">
        <v>7</v>
      </c>
      <c r="Q3615">
        <v>8</v>
      </c>
      <c r="R3615">
        <v>10</v>
      </c>
      <c r="S3615">
        <v>11</v>
      </c>
      <c r="T3615">
        <v>0</v>
      </c>
      <c r="U3615">
        <v>1</v>
      </c>
      <c r="V3615">
        <v>0</v>
      </c>
      <c r="W3615">
        <v>0</v>
      </c>
      <c r="Z3615">
        <f t="shared" ca="1" si="112"/>
        <v>1936</v>
      </c>
      <c r="AA3615">
        <f t="shared" ca="1" si="113"/>
        <v>90</v>
      </c>
    </row>
    <row r="3616" spans="1:27" x14ac:dyDescent="0.2">
      <c r="A3616" t="s">
        <v>164</v>
      </c>
      <c r="B3616" s="1">
        <v>37616</v>
      </c>
      <c r="D3616" t="s">
        <v>53</v>
      </c>
      <c r="E3616" t="s">
        <v>46</v>
      </c>
      <c r="F3616">
        <v>3</v>
      </c>
      <c r="G3616">
        <v>1</v>
      </c>
      <c r="H3616" t="s">
        <v>27</v>
      </c>
      <c r="I3616">
        <v>1</v>
      </c>
      <c r="J3616">
        <v>0</v>
      </c>
      <c r="K3616" t="s">
        <v>166</v>
      </c>
      <c r="L3616">
        <v>13</v>
      </c>
      <c r="M3616">
        <v>14</v>
      </c>
      <c r="N3616">
        <v>5</v>
      </c>
      <c r="O3616">
        <v>6</v>
      </c>
      <c r="P3616">
        <v>5</v>
      </c>
      <c r="Q3616">
        <v>8</v>
      </c>
      <c r="R3616">
        <v>7</v>
      </c>
      <c r="S3616">
        <v>12</v>
      </c>
      <c r="T3616">
        <v>1</v>
      </c>
      <c r="U3616">
        <v>1</v>
      </c>
      <c r="V3616">
        <v>0</v>
      </c>
      <c r="W3616">
        <v>0</v>
      </c>
      <c r="Z3616">
        <f t="shared" ca="1" si="112"/>
        <v>948</v>
      </c>
      <c r="AA3616">
        <f t="shared" ca="1" si="113"/>
        <v>120</v>
      </c>
    </row>
    <row r="3617" spans="1:27" x14ac:dyDescent="0.2">
      <c r="A3617" t="s">
        <v>164</v>
      </c>
      <c r="B3617" s="1">
        <v>37616</v>
      </c>
      <c r="D3617" t="s">
        <v>56</v>
      </c>
      <c r="E3617" t="s">
        <v>33</v>
      </c>
      <c r="F3617">
        <v>1</v>
      </c>
      <c r="G3617">
        <v>2</v>
      </c>
      <c r="H3617" t="s">
        <v>24</v>
      </c>
      <c r="I3617">
        <v>1</v>
      </c>
      <c r="J3617">
        <v>0</v>
      </c>
      <c r="K3617" t="s">
        <v>181</v>
      </c>
      <c r="L3617">
        <v>18</v>
      </c>
      <c r="M3617">
        <v>11</v>
      </c>
      <c r="N3617">
        <v>6</v>
      </c>
      <c r="O3617">
        <v>4</v>
      </c>
      <c r="P3617">
        <v>8</v>
      </c>
      <c r="Q3617">
        <v>3</v>
      </c>
      <c r="R3617">
        <v>12</v>
      </c>
      <c r="S3617">
        <v>11</v>
      </c>
      <c r="T3617">
        <v>0</v>
      </c>
      <c r="U3617">
        <v>1</v>
      </c>
      <c r="V3617">
        <v>0</v>
      </c>
      <c r="W3617">
        <v>0</v>
      </c>
      <c r="Z3617">
        <f t="shared" ca="1" si="112"/>
        <v>1040</v>
      </c>
      <c r="AA3617">
        <f t="shared" ca="1" si="113"/>
        <v>90</v>
      </c>
    </row>
    <row r="3618" spans="1:27" x14ac:dyDescent="0.2">
      <c r="A3618" t="s">
        <v>164</v>
      </c>
      <c r="B3618" s="1">
        <v>37616</v>
      </c>
      <c r="D3618" t="s">
        <v>36</v>
      </c>
      <c r="E3618" t="s">
        <v>60</v>
      </c>
      <c r="F3618">
        <v>2</v>
      </c>
      <c r="G3618">
        <v>2</v>
      </c>
      <c r="H3618" t="s">
        <v>34</v>
      </c>
      <c r="I3618">
        <v>0</v>
      </c>
      <c r="J3618">
        <v>1</v>
      </c>
      <c r="K3618" t="s">
        <v>175</v>
      </c>
      <c r="L3618">
        <v>20</v>
      </c>
      <c r="M3618">
        <v>10</v>
      </c>
      <c r="N3618">
        <v>12</v>
      </c>
      <c r="O3618">
        <v>7</v>
      </c>
      <c r="P3618">
        <v>9</v>
      </c>
      <c r="Q3618">
        <v>2</v>
      </c>
      <c r="R3618">
        <v>10</v>
      </c>
      <c r="S3618">
        <v>11</v>
      </c>
      <c r="T3618">
        <v>2</v>
      </c>
      <c r="U3618">
        <v>1</v>
      </c>
      <c r="V3618">
        <v>1</v>
      </c>
      <c r="W3618">
        <v>0</v>
      </c>
      <c r="Z3618">
        <f t="shared" ca="1" si="112"/>
        <v>821</v>
      </c>
      <c r="AA3618">
        <f t="shared" ca="1" si="113"/>
        <v>90</v>
      </c>
    </row>
    <row r="3619" spans="1:27" x14ac:dyDescent="0.2">
      <c r="A3619" t="s">
        <v>164</v>
      </c>
      <c r="B3619" s="1">
        <v>37616</v>
      </c>
      <c r="D3619" t="s">
        <v>170</v>
      </c>
      <c r="E3619" t="s">
        <v>22</v>
      </c>
      <c r="F3619">
        <v>1</v>
      </c>
      <c r="G3619">
        <v>2</v>
      </c>
      <c r="H3619" t="s">
        <v>24</v>
      </c>
      <c r="I3619">
        <v>1</v>
      </c>
      <c r="J3619">
        <v>0</v>
      </c>
      <c r="K3619" t="s">
        <v>169</v>
      </c>
      <c r="L3619">
        <v>6</v>
      </c>
      <c r="M3619">
        <v>11</v>
      </c>
      <c r="N3619">
        <v>2</v>
      </c>
      <c r="O3619">
        <v>4</v>
      </c>
      <c r="P3619">
        <v>5</v>
      </c>
      <c r="Q3619">
        <v>7</v>
      </c>
      <c r="R3619">
        <v>20</v>
      </c>
      <c r="S3619">
        <v>8</v>
      </c>
      <c r="T3619">
        <v>1</v>
      </c>
      <c r="U3619">
        <v>0</v>
      </c>
      <c r="V3619">
        <v>0</v>
      </c>
      <c r="W3619">
        <v>0</v>
      </c>
      <c r="Z3619">
        <f t="shared" ca="1" si="112"/>
        <v>1439</v>
      </c>
      <c r="AA3619">
        <f t="shared" ca="1" si="113"/>
        <v>90</v>
      </c>
    </row>
    <row r="3620" spans="1:27" x14ac:dyDescent="0.2">
      <c r="A3620" t="s">
        <v>164</v>
      </c>
      <c r="B3620" s="1">
        <v>37616</v>
      </c>
      <c r="D3620" t="s">
        <v>43</v>
      </c>
      <c r="E3620" t="s">
        <v>104</v>
      </c>
      <c r="F3620">
        <v>1</v>
      </c>
      <c r="G3620">
        <v>1</v>
      </c>
      <c r="H3620" t="s">
        <v>34</v>
      </c>
      <c r="I3620">
        <v>0</v>
      </c>
      <c r="J3620">
        <v>0</v>
      </c>
      <c r="K3620" t="s">
        <v>177</v>
      </c>
      <c r="L3620">
        <v>11</v>
      </c>
      <c r="M3620">
        <v>11</v>
      </c>
      <c r="N3620">
        <v>5</v>
      </c>
      <c r="O3620">
        <v>5</v>
      </c>
      <c r="P3620">
        <v>7</v>
      </c>
      <c r="Q3620">
        <v>1</v>
      </c>
      <c r="R3620">
        <v>16</v>
      </c>
      <c r="S3620">
        <v>11</v>
      </c>
      <c r="T3620">
        <v>2</v>
      </c>
      <c r="U3620">
        <v>1</v>
      </c>
      <c r="V3620">
        <v>1</v>
      </c>
      <c r="W3620">
        <v>0</v>
      </c>
      <c r="Z3620">
        <f t="shared" ca="1" si="112"/>
        <v>933</v>
      </c>
      <c r="AA3620">
        <f t="shared" ca="1" si="113"/>
        <v>90</v>
      </c>
    </row>
    <row r="3621" spans="1:27" x14ac:dyDescent="0.2">
      <c r="A3621" t="s">
        <v>164</v>
      </c>
      <c r="B3621" s="1">
        <v>37618</v>
      </c>
      <c r="D3621" t="s">
        <v>25</v>
      </c>
      <c r="E3621" t="s">
        <v>53</v>
      </c>
      <c r="F3621">
        <v>1</v>
      </c>
      <c r="G3621">
        <v>0</v>
      </c>
      <c r="H3621" t="s">
        <v>27</v>
      </c>
      <c r="I3621">
        <v>1</v>
      </c>
      <c r="J3621">
        <v>0</v>
      </c>
      <c r="K3621" t="s">
        <v>182</v>
      </c>
      <c r="L3621">
        <v>11</v>
      </c>
      <c r="M3621">
        <v>12</v>
      </c>
      <c r="N3621">
        <v>9</v>
      </c>
      <c r="O3621">
        <v>4</v>
      </c>
      <c r="P3621">
        <v>3</v>
      </c>
      <c r="Q3621">
        <v>8</v>
      </c>
      <c r="R3621">
        <v>14</v>
      </c>
      <c r="S3621">
        <v>7</v>
      </c>
      <c r="T3621">
        <v>3</v>
      </c>
      <c r="U3621">
        <v>2</v>
      </c>
      <c r="V3621">
        <v>0</v>
      </c>
      <c r="W3621">
        <v>1</v>
      </c>
      <c r="Z3621">
        <f t="shared" ca="1" si="112"/>
        <v>1696</v>
      </c>
      <c r="AA3621">
        <f t="shared" ca="1" si="113"/>
        <v>90</v>
      </c>
    </row>
    <row r="3622" spans="1:27" x14ac:dyDescent="0.2">
      <c r="A3622" t="s">
        <v>164</v>
      </c>
      <c r="B3622" s="1">
        <v>37618</v>
      </c>
      <c r="D3622" t="s">
        <v>29</v>
      </c>
      <c r="E3622" t="s">
        <v>43</v>
      </c>
      <c r="F3622">
        <v>2</v>
      </c>
      <c r="G3622">
        <v>2</v>
      </c>
      <c r="H3622" t="s">
        <v>34</v>
      </c>
      <c r="I3622">
        <v>1</v>
      </c>
      <c r="J3622">
        <v>1</v>
      </c>
      <c r="K3622" t="s">
        <v>168</v>
      </c>
      <c r="L3622">
        <v>11</v>
      </c>
      <c r="M3622">
        <v>7</v>
      </c>
      <c r="N3622">
        <v>3</v>
      </c>
      <c r="O3622">
        <v>1</v>
      </c>
      <c r="P3622">
        <v>4</v>
      </c>
      <c r="Q3622">
        <v>1</v>
      </c>
      <c r="R3622">
        <v>11</v>
      </c>
      <c r="S3622">
        <v>12</v>
      </c>
      <c r="T3622">
        <v>3</v>
      </c>
      <c r="U3622">
        <v>2</v>
      </c>
      <c r="V3622">
        <v>0</v>
      </c>
      <c r="W3622">
        <v>0</v>
      </c>
      <c r="Z3622">
        <f t="shared" ca="1" si="112"/>
        <v>1123</v>
      </c>
      <c r="AA3622">
        <f t="shared" ca="1" si="113"/>
        <v>120</v>
      </c>
    </row>
    <row r="3623" spans="1:27" x14ac:dyDescent="0.2">
      <c r="A3623" t="s">
        <v>164</v>
      </c>
      <c r="B3623" s="1">
        <v>37618</v>
      </c>
      <c r="D3623" t="s">
        <v>60</v>
      </c>
      <c r="E3623" t="s">
        <v>170</v>
      </c>
      <c r="F3623">
        <v>1</v>
      </c>
      <c r="G3623">
        <v>0</v>
      </c>
      <c r="H3623" t="s">
        <v>27</v>
      </c>
      <c r="I3623">
        <v>1</v>
      </c>
      <c r="J3623">
        <v>0</v>
      </c>
      <c r="K3623" t="s">
        <v>184</v>
      </c>
      <c r="L3623">
        <v>8</v>
      </c>
      <c r="M3623">
        <v>18</v>
      </c>
      <c r="N3623">
        <v>5</v>
      </c>
      <c r="O3623">
        <v>8</v>
      </c>
      <c r="P3623">
        <v>6</v>
      </c>
      <c r="Q3623">
        <v>10</v>
      </c>
      <c r="R3623">
        <v>13</v>
      </c>
      <c r="S3623">
        <v>20</v>
      </c>
      <c r="T3623">
        <v>2</v>
      </c>
      <c r="U3623">
        <v>3</v>
      </c>
      <c r="V3623">
        <v>0</v>
      </c>
      <c r="W3623">
        <v>0</v>
      </c>
      <c r="Z3623">
        <f t="shared" ca="1" si="112"/>
        <v>1686</v>
      </c>
      <c r="AA3623">
        <f t="shared" ca="1" si="113"/>
        <v>120</v>
      </c>
    </row>
    <row r="3624" spans="1:27" x14ac:dyDescent="0.2">
      <c r="A3624" t="s">
        <v>164</v>
      </c>
      <c r="B3624" s="1">
        <v>37618</v>
      </c>
      <c r="D3624" t="s">
        <v>42</v>
      </c>
      <c r="E3624" t="s">
        <v>52</v>
      </c>
      <c r="F3624">
        <v>0</v>
      </c>
      <c r="G3624">
        <v>0</v>
      </c>
      <c r="H3624" t="s">
        <v>34</v>
      </c>
      <c r="I3624">
        <v>0</v>
      </c>
      <c r="J3624">
        <v>0</v>
      </c>
      <c r="K3624" t="s">
        <v>177</v>
      </c>
      <c r="L3624">
        <v>15</v>
      </c>
      <c r="M3624">
        <v>3</v>
      </c>
      <c r="N3624">
        <v>9</v>
      </c>
      <c r="O3624">
        <v>1</v>
      </c>
      <c r="P3624">
        <v>8</v>
      </c>
      <c r="Q3624">
        <v>4</v>
      </c>
      <c r="R3624">
        <v>11</v>
      </c>
      <c r="S3624">
        <v>13</v>
      </c>
      <c r="T3624">
        <v>1</v>
      </c>
      <c r="U3624">
        <v>4</v>
      </c>
      <c r="V3624">
        <v>0</v>
      </c>
      <c r="W3624">
        <v>0</v>
      </c>
      <c r="Z3624">
        <f t="shared" ca="1" si="112"/>
        <v>723</v>
      </c>
      <c r="AA3624">
        <f t="shared" ca="1" si="113"/>
        <v>120</v>
      </c>
    </row>
    <row r="3625" spans="1:27" x14ac:dyDescent="0.2">
      <c r="A3625" t="s">
        <v>164</v>
      </c>
      <c r="B3625" s="1">
        <v>37618</v>
      </c>
      <c r="D3625" t="s">
        <v>104</v>
      </c>
      <c r="E3625" t="s">
        <v>32</v>
      </c>
      <c r="F3625">
        <v>0</v>
      </c>
      <c r="G3625">
        <v>1</v>
      </c>
      <c r="H3625" t="s">
        <v>24</v>
      </c>
      <c r="I3625">
        <v>0</v>
      </c>
      <c r="J3625">
        <v>0</v>
      </c>
      <c r="K3625" t="s">
        <v>176</v>
      </c>
      <c r="L3625">
        <v>15</v>
      </c>
      <c r="M3625">
        <v>13</v>
      </c>
      <c r="N3625">
        <v>7</v>
      </c>
      <c r="O3625">
        <v>8</v>
      </c>
      <c r="P3625">
        <v>4</v>
      </c>
      <c r="Q3625">
        <v>13</v>
      </c>
      <c r="R3625">
        <v>7</v>
      </c>
      <c r="S3625">
        <v>14</v>
      </c>
      <c r="T3625">
        <v>0</v>
      </c>
      <c r="U3625">
        <v>1</v>
      </c>
      <c r="V3625">
        <v>0</v>
      </c>
      <c r="W3625">
        <v>0</v>
      </c>
      <c r="Z3625">
        <f t="shared" ca="1" si="112"/>
        <v>1224</v>
      </c>
      <c r="AA3625">
        <f t="shared" ca="1" si="113"/>
        <v>120</v>
      </c>
    </row>
    <row r="3626" spans="1:27" x14ac:dyDescent="0.2">
      <c r="A3626" t="s">
        <v>164</v>
      </c>
      <c r="B3626" s="1">
        <v>37618</v>
      </c>
      <c r="D3626" t="s">
        <v>33</v>
      </c>
      <c r="E3626" t="s">
        <v>28</v>
      </c>
      <c r="F3626">
        <v>2</v>
      </c>
      <c r="G3626">
        <v>0</v>
      </c>
      <c r="H3626" t="s">
        <v>27</v>
      </c>
      <c r="I3626">
        <v>2</v>
      </c>
      <c r="J3626">
        <v>0</v>
      </c>
      <c r="K3626" t="s">
        <v>166</v>
      </c>
      <c r="L3626">
        <v>6</v>
      </c>
      <c r="M3626">
        <v>17</v>
      </c>
      <c r="N3626">
        <v>4</v>
      </c>
      <c r="O3626">
        <v>4</v>
      </c>
      <c r="P3626">
        <v>3</v>
      </c>
      <c r="Q3626">
        <v>7</v>
      </c>
      <c r="R3626">
        <v>20</v>
      </c>
      <c r="S3626">
        <v>16</v>
      </c>
      <c r="T3626">
        <v>2</v>
      </c>
      <c r="U3626">
        <v>0</v>
      </c>
      <c r="V3626">
        <v>0</v>
      </c>
      <c r="W3626">
        <v>0</v>
      </c>
      <c r="Z3626">
        <f t="shared" ca="1" si="112"/>
        <v>1859</v>
      </c>
      <c r="AA3626">
        <f t="shared" ca="1" si="113"/>
        <v>120</v>
      </c>
    </row>
    <row r="3627" spans="1:27" x14ac:dyDescent="0.2">
      <c r="A3627" t="s">
        <v>164</v>
      </c>
      <c r="B3627" s="1">
        <v>37618</v>
      </c>
      <c r="D3627" t="s">
        <v>46</v>
      </c>
      <c r="E3627" t="s">
        <v>173</v>
      </c>
      <c r="F3627">
        <v>2</v>
      </c>
      <c r="G3627">
        <v>0</v>
      </c>
      <c r="H3627" t="s">
        <v>27</v>
      </c>
      <c r="I3627">
        <v>1</v>
      </c>
      <c r="J3627">
        <v>0</v>
      </c>
      <c r="K3627" t="s">
        <v>181</v>
      </c>
      <c r="L3627">
        <v>22</v>
      </c>
      <c r="M3627">
        <v>7</v>
      </c>
      <c r="N3627">
        <v>10</v>
      </c>
      <c r="O3627">
        <v>2</v>
      </c>
      <c r="P3627">
        <v>13</v>
      </c>
      <c r="Q3627">
        <v>4</v>
      </c>
      <c r="R3627">
        <v>12</v>
      </c>
      <c r="S3627">
        <v>9</v>
      </c>
      <c r="T3627">
        <v>1</v>
      </c>
      <c r="U3627">
        <v>2</v>
      </c>
      <c r="V3627">
        <v>0</v>
      </c>
      <c r="W3627">
        <v>0</v>
      </c>
      <c r="Z3627">
        <f t="shared" ca="1" si="112"/>
        <v>1820</v>
      </c>
      <c r="AA3627">
        <f t="shared" ca="1" si="113"/>
        <v>90</v>
      </c>
    </row>
    <row r="3628" spans="1:27" x14ac:dyDescent="0.2">
      <c r="A3628" t="s">
        <v>164</v>
      </c>
      <c r="B3628" s="1">
        <v>37618</v>
      </c>
      <c r="D3628" t="s">
        <v>41</v>
      </c>
      <c r="E3628" t="s">
        <v>56</v>
      </c>
      <c r="F3628">
        <v>2</v>
      </c>
      <c r="G3628">
        <v>1</v>
      </c>
      <c r="H3628" t="s">
        <v>27</v>
      </c>
      <c r="I3628">
        <v>0</v>
      </c>
      <c r="J3628">
        <v>0</v>
      </c>
      <c r="K3628" t="s">
        <v>174</v>
      </c>
      <c r="L3628">
        <v>18</v>
      </c>
      <c r="M3628">
        <v>4</v>
      </c>
      <c r="N3628">
        <v>6</v>
      </c>
      <c r="O3628">
        <v>1</v>
      </c>
      <c r="P3628">
        <v>17</v>
      </c>
      <c r="Q3628">
        <v>3</v>
      </c>
      <c r="R3628">
        <v>7</v>
      </c>
      <c r="S3628">
        <v>18</v>
      </c>
      <c r="T3628">
        <v>1</v>
      </c>
      <c r="U3628">
        <v>2</v>
      </c>
      <c r="V3628">
        <v>0</v>
      </c>
      <c r="W3628">
        <v>0</v>
      </c>
      <c r="Z3628">
        <f t="shared" ca="1" si="112"/>
        <v>772</v>
      </c>
      <c r="AA3628">
        <f t="shared" ca="1" si="113"/>
        <v>90</v>
      </c>
    </row>
    <row r="3629" spans="1:27" x14ac:dyDescent="0.2">
      <c r="A3629" t="s">
        <v>164</v>
      </c>
      <c r="B3629" s="1">
        <v>37619</v>
      </c>
      <c r="D3629" t="s">
        <v>22</v>
      </c>
      <c r="E3629" t="s">
        <v>30</v>
      </c>
      <c r="F3629">
        <v>1</v>
      </c>
      <c r="G3629">
        <v>1</v>
      </c>
      <c r="H3629" t="s">
        <v>34</v>
      </c>
      <c r="I3629">
        <v>0</v>
      </c>
      <c r="J3629">
        <v>0</v>
      </c>
      <c r="K3629" t="s">
        <v>179</v>
      </c>
      <c r="L3629">
        <v>13</v>
      </c>
      <c r="M3629">
        <v>9</v>
      </c>
      <c r="N3629">
        <v>6</v>
      </c>
      <c r="O3629">
        <v>2</v>
      </c>
      <c r="P3629">
        <v>15</v>
      </c>
      <c r="Q3629">
        <v>4</v>
      </c>
      <c r="R3629">
        <v>14</v>
      </c>
      <c r="S3629">
        <v>15</v>
      </c>
      <c r="T3629">
        <v>1</v>
      </c>
      <c r="U3629">
        <v>3</v>
      </c>
      <c r="V3629">
        <v>0</v>
      </c>
      <c r="W3629">
        <v>0</v>
      </c>
      <c r="Z3629">
        <f t="shared" ca="1" si="112"/>
        <v>1892</v>
      </c>
      <c r="AA3629">
        <f t="shared" ca="1" si="113"/>
        <v>120</v>
      </c>
    </row>
    <row r="3630" spans="1:27" x14ac:dyDescent="0.2">
      <c r="A3630" t="s">
        <v>164</v>
      </c>
      <c r="B3630" s="1">
        <v>37619</v>
      </c>
      <c r="D3630" t="s">
        <v>35</v>
      </c>
      <c r="E3630" t="s">
        <v>36</v>
      </c>
      <c r="F3630">
        <v>2</v>
      </c>
      <c r="G3630">
        <v>1</v>
      </c>
      <c r="H3630" t="s">
        <v>27</v>
      </c>
      <c r="I3630">
        <v>1</v>
      </c>
      <c r="J3630">
        <v>0</v>
      </c>
      <c r="K3630" t="s">
        <v>171</v>
      </c>
      <c r="L3630">
        <v>14</v>
      </c>
      <c r="M3630">
        <v>9</v>
      </c>
      <c r="N3630">
        <v>10</v>
      </c>
      <c r="O3630">
        <v>6</v>
      </c>
      <c r="P3630">
        <v>7</v>
      </c>
      <c r="Q3630">
        <v>6</v>
      </c>
      <c r="R3630">
        <v>9</v>
      </c>
      <c r="S3630">
        <v>12</v>
      </c>
      <c r="T3630">
        <v>1</v>
      </c>
      <c r="U3630">
        <v>2</v>
      </c>
      <c r="V3630">
        <v>0</v>
      </c>
      <c r="W3630">
        <v>0</v>
      </c>
      <c r="Z3630">
        <f t="shared" ca="1" si="112"/>
        <v>1072</v>
      </c>
      <c r="AA3630">
        <f t="shared" ca="1" si="113"/>
        <v>90</v>
      </c>
    </row>
    <row r="3631" spans="1:27" x14ac:dyDescent="0.2">
      <c r="A3631" t="s">
        <v>164</v>
      </c>
      <c r="B3631" s="1">
        <v>37622</v>
      </c>
      <c r="D3631" t="s">
        <v>22</v>
      </c>
      <c r="E3631" t="s">
        <v>28</v>
      </c>
      <c r="F3631">
        <v>3</v>
      </c>
      <c r="G3631">
        <v>2</v>
      </c>
      <c r="H3631" t="s">
        <v>27</v>
      </c>
      <c r="I3631">
        <v>1</v>
      </c>
      <c r="J3631">
        <v>0</v>
      </c>
      <c r="K3631" t="s">
        <v>180</v>
      </c>
      <c r="L3631">
        <v>7</v>
      </c>
      <c r="M3631">
        <v>8</v>
      </c>
      <c r="N3631">
        <v>7</v>
      </c>
      <c r="O3631">
        <v>7</v>
      </c>
      <c r="P3631">
        <v>2</v>
      </c>
      <c r="Q3631">
        <v>7</v>
      </c>
      <c r="R3631">
        <v>13</v>
      </c>
      <c r="S3631">
        <v>9</v>
      </c>
      <c r="T3631">
        <v>0</v>
      </c>
      <c r="U3631">
        <v>0</v>
      </c>
      <c r="V3631">
        <v>0</v>
      </c>
      <c r="W3631">
        <v>0</v>
      </c>
      <c r="Z3631">
        <f t="shared" ca="1" si="112"/>
        <v>1896</v>
      </c>
      <c r="AA3631">
        <f t="shared" ca="1" si="113"/>
        <v>90</v>
      </c>
    </row>
    <row r="3632" spans="1:27" x14ac:dyDescent="0.2">
      <c r="A3632" t="s">
        <v>164</v>
      </c>
      <c r="B3632" s="1">
        <v>37622</v>
      </c>
      <c r="D3632" t="s">
        <v>25</v>
      </c>
      <c r="E3632" t="s">
        <v>52</v>
      </c>
      <c r="F3632">
        <v>2</v>
      </c>
      <c r="G3632">
        <v>0</v>
      </c>
      <c r="H3632" t="s">
        <v>27</v>
      </c>
      <c r="I3632">
        <v>1</v>
      </c>
      <c r="J3632">
        <v>0</v>
      </c>
      <c r="K3632" t="s">
        <v>178</v>
      </c>
      <c r="L3632">
        <v>12</v>
      </c>
      <c r="M3632">
        <v>9</v>
      </c>
      <c r="N3632">
        <v>7</v>
      </c>
      <c r="O3632">
        <v>4</v>
      </c>
      <c r="P3632">
        <v>9</v>
      </c>
      <c r="Q3632">
        <v>8</v>
      </c>
      <c r="R3632">
        <v>14</v>
      </c>
      <c r="S3632">
        <v>4</v>
      </c>
      <c r="T3632">
        <v>2</v>
      </c>
      <c r="U3632">
        <v>0</v>
      </c>
      <c r="V3632">
        <v>0</v>
      </c>
      <c r="W3632">
        <v>0</v>
      </c>
      <c r="Z3632">
        <f t="shared" ca="1" si="112"/>
        <v>1795</v>
      </c>
      <c r="AA3632">
        <f t="shared" ca="1" si="113"/>
        <v>90</v>
      </c>
    </row>
    <row r="3633" spans="1:27" x14ac:dyDescent="0.2">
      <c r="A3633" t="s">
        <v>164</v>
      </c>
      <c r="B3633" s="1">
        <v>37622</v>
      </c>
      <c r="D3633" t="s">
        <v>29</v>
      </c>
      <c r="E3633" t="s">
        <v>53</v>
      </c>
      <c r="F3633">
        <v>1</v>
      </c>
      <c r="G3633">
        <v>0</v>
      </c>
      <c r="H3633" t="s">
        <v>27</v>
      </c>
      <c r="I3633">
        <v>0</v>
      </c>
      <c r="J3633">
        <v>0</v>
      </c>
      <c r="K3633" t="s">
        <v>185</v>
      </c>
      <c r="L3633">
        <v>17</v>
      </c>
      <c r="M3633">
        <v>7</v>
      </c>
      <c r="N3633">
        <v>10</v>
      </c>
      <c r="O3633">
        <v>3</v>
      </c>
      <c r="P3633">
        <v>5</v>
      </c>
      <c r="Q3633">
        <v>2</v>
      </c>
      <c r="R3633">
        <v>15</v>
      </c>
      <c r="S3633">
        <v>8</v>
      </c>
      <c r="T3633">
        <v>0</v>
      </c>
      <c r="U3633">
        <v>0</v>
      </c>
      <c r="V3633">
        <v>0</v>
      </c>
      <c r="W3633">
        <v>0</v>
      </c>
      <c r="Z3633">
        <f t="shared" ca="1" si="112"/>
        <v>885</v>
      </c>
      <c r="AA3633">
        <f t="shared" ca="1" si="113"/>
        <v>120</v>
      </c>
    </row>
    <row r="3634" spans="1:27" x14ac:dyDescent="0.2">
      <c r="A3634" t="s">
        <v>164</v>
      </c>
      <c r="B3634" s="1">
        <v>37622</v>
      </c>
      <c r="D3634" t="s">
        <v>42</v>
      </c>
      <c r="E3634" t="s">
        <v>32</v>
      </c>
      <c r="F3634">
        <v>2</v>
      </c>
      <c r="G3634">
        <v>2</v>
      </c>
      <c r="H3634" t="s">
        <v>34</v>
      </c>
      <c r="I3634">
        <v>1</v>
      </c>
      <c r="J3634">
        <v>1</v>
      </c>
      <c r="K3634" t="s">
        <v>175</v>
      </c>
      <c r="L3634">
        <v>12</v>
      </c>
      <c r="M3634">
        <v>9</v>
      </c>
      <c r="N3634">
        <v>5</v>
      </c>
      <c r="O3634">
        <v>2</v>
      </c>
      <c r="P3634">
        <v>4</v>
      </c>
      <c r="Q3634">
        <v>1</v>
      </c>
      <c r="R3634">
        <v>13</v>
      </c>
      <c r="S3634">
        <v>19</v>
      </c>
      <c r="T3634">
        <v>1</v>
      </c>
      <c r="U3634">
        <v>2</v>
      </c>
      <c r="V3634">
        <v>0</v>
      </c>
      <c r="W3634">
        <v>0</v>
      </c>
      <c r="Z3634">
        <f t="shared" ca="1" si="112"/>
        <v>1877</v>
      </c>
      <c r="AA3634">
        <f t="shared" ca="1" si="113"/>
        <v>120</v>
      </c>
    </row>
    <row r="3635" spans="1:27" x14ac:dyDescent="0.2">
      <c r="A3635" t="s">
        <v>164</v>
      </c>
      <c r="B3635" s="1">
        <v>37622</v>
      </c>
      <c r="D3635" t="s">
        <v>33</v>
      </c>
      <c r="E3635" t="s">
        <v>173</v>
      </c>
      <c r="F3635">
        <v>2</v>
      </c>
      <c r="G3635">
        <v>0</v>
      </c>
      <c r="H3635" t="s">
        <v>27</v>
      </c>
      <c r="I3635">
        <v>1</v>
      </c>
      <c r="J3635">
        <v>0</v>
      </c>
      <c r="K3635" t="s">
        <v>189</v>
      </c>
      <c r="L3635">
        <v>12</v>
      </c>
      <c r="M3635">
        <v>9</v>
      </c>
      <c r="N3635">
        <v>6</v>
      </c>
      <c r="O3635">
        <v>5</v>
      </c>
      <c r="P3635">
        <v>5</v>
      </c>
      <c r="Q3635">
        <v>8</v>
      </c>
      <c r="R3635">
        <v>14</v>
      </c>
      <c r="S3635">
        <v>9</v>
      </c>
      <c r="T3635">
        <v>1</v>
      </c>
      <c r="U3635">
        <v>2</v>
      </c>
      <c r="V3635">
        <v>0</v>
      </c>
      <c r="W3635">
        <v>0</v>
      </c>
      <c r="Z3635">
        <f t="shared" ca="1" si="112"/>
        <v>723</v>
      </c>
      <c r="AA3635">
        <f t="shared" ca="1" si="113"/>
        <v>120</v>
      </c>
    </row>
    <row r="3636" spans="1:27" x14ac:dyDescent="0.2">
      <c r="A3636" t="s">
        <v>164</v>
      </c>
      <c r="B3636" s="1">
        <v>37622</v>
      </c>
      <c r="D3636" t="s">
        <v>46</v>
      </c>
      <c r="E3636" t="s">
        <v>56</v>
      </c>
      <c r="F3636">
        <v>2</v>
      </c>
      <c r="G3636">
        <v>1</v>
      </c>
      <c r="H3636" t="s">
        <v>27</v>
      </c>
      <c r="I3636">
        <v>0</v>
      </c>
      <c r="J3636">
        <v>1</v>
      </c>
      <c r="K3636" t="s">
        <v>169</v>
      </c>
      <c r="L3636">
        <v>31</v>
      </c>
      <c r="M3636">
        <v>4</v>
      </c>
      <c r="N3636">
        <v>18</v>
      </c>
      <c r="O3636">
        <v>1</v>
      </c>
      <c r="P3636">
        <v>10</v>
      </c>
      <c r="Q3636">
        <v>2</v>
      </c>
      <c r="R3636">
        <v>12</v>
      </c>
      <c r="S3636">
        <v>11</v>
      </c>
      <c r="T3636">
        <v>2</v>
      </c>
      <c r="U3636">
        <v>1</v>
      </c>
      <c r="V3636">
        <v>0</v>
      </c>
      <c r="W3636">
        <v>0</v>
      </c>
      <c r="Z3636">
        <f t="shared" ca="1" si="112"/>
        <v>959</v>
      </c>
      <c r="AA3636">
        <f t="shared" ca="1" si="113"/>
        <v>120</v>
      </c>
    </row>
    <row r="3637" spans="1:27" x14ac:dyDescent="0.2">
      <c r="A3637" t="s">
        <v>164</v>
      </c>
      <c r="B3637" s="1">
        <v>37622</v>
      </c>
      <c r="D3637" t="s">
        <v>35</v>
      </c>
      <c r="E3637" t="s">
        <v>30</v>
      </c>
      <c r="F3637">
        <v>1</v>
      </c>
      <c r="G3637">
        <v>0</v>
      </c>
      <c r="H3637" t="s">
        <v>27</v>
      </c>
      <c r="I3637">
        <v>1</v>
      </c>
      <c r="J3637">
        <v>0</v>
      </c>
      <c r="K3637" t="s">
        <v>177</v>
      </c>
      <c r="L3637">
        <v>8</v>
      </c>
      <c r="M3637">
        <v>5</v>
      </c>
      <c r="N3637">
        <v>5</v>
      </c>
      <c r="O3637">
        <v>4</v>
      </c>
      <c r="P3637">
        <v>4</v>
      </c>
      <c r="Q3637">
        <v>4</v>
      </c>
      <c r="R3637">
        <v>6</v>
      </c>
      <c r="S3637">
        <v>20</v>
      </c>
      <c r="T3637">
        <v>1</v>
      </c>
      <c r="U3637">
        <v>3</v>
      </c>
      <c r="V3637">
        <v>0</v>
      </c>
      <c r="W3637">
        <v>1</v>
      </c>
      <c r="Z3637">
        <f t="shared" ca="1" si="112"/>
        <v>802</v>
      </c>
      <c r="AA3637">
        <f t="shared" ca="1" si="113"/>
        <v>120</v>
      </c>
    </row>
    <row r="3638" spans="1:27" x14ac:dyDescent="0.2">
      <c r="A3638" t="s">
        <v>164</v>
      </c>
      <c r="B3638" s="1">
        <v>37622</v>
      </c>
      <c r="D3638" t="s">
        <v>41</v>
      </c>
      <c r="E3638" t="s">
        <v>36</v>
      </c>
      <c r="F3638">
        <v>1</v>
      </c>
      <c r="G3638">
        <v>0</v>
      </c>
      <c r="H3638" t="s">
        <v>27</v>
      </c>
      <c r="I3638">
        <v>0</v>
      </c>
      <c r="J3638">
        <v>0</v>
      </c>
      <c r="K3638" t="s">
        <v>187</v>
      </c>
      <c r="L3638">
        <v>12</v>
      </c>
      <c r="M3638">
        <v>11</v>
      </c>
      <c r="N3638">
        <v>6</v>
      </c>
      <c r="O3638">
        <v>7</v>
      </c>
      <c r="P3638">
        <v>5</v>
      </c>
      <c r="Q3638">
        <v>5</v>
      </c>
      <c r="R3638">
        <v>15</v>
      </c>
      <c r="S3638">
        <v>5</v>
      </c>
      <c r="T3638">
        <v>0</v>
      </c>
      <c r="U3638">
        <v>0</v>
      </c>
      <c r="V3638">
        <v>0</v>
      </c>
      <c r="W3638">
        <v>0</v>
      </c>
      <c r="Z3638">
        <f t="shared" ca="1" si="112"/>
        <v>1578</v>
      </c>
      <c r="AA3638">
        <f t="shared" ca="1" si="113"/>
        <v>90</v>
      </c>
    </row>
    <row r="3639" spans="1:27" x14ac:dyDescent="0.2">
      <c r="A3639" t="s">
        <v>164</v>
      </c>
      <c r="B3639" s="1">
        <v>37632</v>
      </c>
      <c r="D3639" t="s">
        <v>52</v>
      </c>
      <c r="E3639" t="s">
        <v>104</v>
      </c>
      <c r="F3639">
        <v>0</v>
      </c>
      <c r="G3639">
        <v>0</v>
      </c>
      <c r="H3639" t="s">
        <v>34</v>
      </c>
      <c r="I3639">
        <v>0</v>
      </c>
      <c r="J3639">
        <v>0</v>
      </c>
      <c r="K3639" t="s">
        <v>168</v>
      </c>
      <c r="L3639">
        <v>17</v>
      </c>
      <c r="M3639">
        <v>13</v>
      </c>
      <c r="N3639">
        <v>5</v>
      </c>
      <c r="O3639">
        <v>8</v>
      </c>
      <c r="P3639">
        <v>7</v>
      </c>
      <c r="Q3639">
        <v>4</v>
      </c>
      <c r="R3639">
        <v>15</v>
      </c>
      <c r="S3639">
        <v>16</v>
      </c>
      <c r="T3639">
        <v>1</v>
      </c>
      <c r="U3639">
        <v>2</v>
      </c>
      <c r="V3639">
        <v>0</v>
      </c>
      <c r="W3639">
        <v>0</v>
      </c>
      <c r="Z3639">
        <f t="shared" ca="1" si="112"/>
        <v>1566</v>
      </c>
      <c r="AA3639">
        <f t="shared" ca="1" si="113"/>
        <v>120</v>
      </c>
    </row>
    <row r="3640" spans="1:27" x14ac:dyDescent="0.2">
      <c r="A3640" t="s">
        <v>164</v>
      </c>
      <c r="B3640" s="1">
        <v>37632</v>
      </c>
      <c r="D3640" t="s">
        <v>28</v>
      </c>
      <c r="E3640" t="s">
        <v>60</v>
      </c>
      <c r="F3640">
        <v>4</v>
      </c>
      <c r="G3640">
        <v>1</v>
      </c>
      <c r="H3640" t="s">
        <v>27</v>
      </c>
      <c r="I3640">
        <v>3</v>
      </c>
      <c r="J3640">
        <v>1</v>
      </c>
      <c r="K3640" t="s">
        <v>181</v>
      </c>
      <c r="L3640">
        <v>15</v>
      </c>
      <c r="M3640">
        <v>6</v>
      </c>
      <c r="N3640">
        <v>7</v>
      </c>
      <c r="O3640">
        <v>5</v>
      </c>
      <c r="P3640">
        <v>8</v>
      </c>
      <c r="Q3640">
        <v>4</v>
      </c>
      <c r="R3640">
        <v>9</v>
      </c>
      <c r="S3640">
        <v>13</v>
      </c>
      <c r="T3640">
        <v>4</v>
      </c>
      <c r="U3640">
        <v>3</v>
      </c>
      <c r="V3640">
        <v>0</v>
      </c>
      <c r="W3640">
        <v>0</v>
      </c>
      <c r="Z3640">
        <f t="shared" ca="1" si="112"/>
        <v>977</v>
      </c>
      <c r="AA3640">
        <f t="shared" ca="1" si="113"/>
        <v>120</v>
      </c>
    </row>
    <row r="3641" spans="1:27" x14ac:dyDescent="0.2">
      <c r="A3641" t="s">
        <v>164</v>
      </c>
      <c r="B3641" s="1">
        <v>37632</v>
      </c>
      <c r="D3641" t="s">
        <v>30</v>
      </c>
      <c r="E3641" t="s">
        <v>25</v>
      </c>
      <c r="F3641">
        <v>1</v>
      </c>
      <c r="G3641">
        <v>1</v>
      </c>
      <c r="H3641" t="s">
        <v>34</v>
      </c>
      <c r="I3641">
        <v>1</v>
      </c>
      <c r="J3641">
        <v>0</v>
      </c>
      <c r="K3641" t="s">
        <v>176</v>
      </c>
      <c r="L3641">
        <v>19</v>
      </c>
      <c r="M3641">
        <v>8</v>
      </c>
      <c r="N3641">
        <v>11</v>
      </c>
      <c r="O3641">
        <v>3</v>
      </c>
      <c r="P3641">
        <v>9</v>
      </c>
      <c r="Q3641">
        <v>2</v>
      </c>
      <c r="R3641">
        <v>11</v>
      </c>
      <c r="S3641">
        <v>18</v>
      </c>
      <c r="T3641">
        <v>1</v>
      </c>
      <c r="U3641">
        <v>2</v>
      </c>
      <c r="V3641">
        <v>0</v>
      </c>
      <c r="W3641">
        <v>0</v>
      </c>
      <c r="Z3641">
        <f t="shared" ca="1" si="112"/>
        <v>1345</v>
      </c>
      <c r="AA3641">
        <f t="shared" ca="1" si="113"/>
        <v>120</v>
      </c>
    </row>
    <row r="3642" spans="1:27" x14ac:dyDescent="0.2">
      <c r="A3642" t="s">
        <v>164</v>
      </c>
      <c r="B3642" s="1">
        <v>37632</v>
      </c>
      <c r="D3642" t="s">
        <v>32</v>
      </c>
      <c r="E3642" t="s">
        <v>33</v>
      </c>
      <c r="F3642">
        <v>2</v>
      </c>
      <c r="G3642">
        <v>1</v>
      </c>
      <c r="H3642" t="s">
        <v>27</v>
      </c>
      <c r="I3642">
        <v>1</v>
      </c>
      <c r="J3642">
        <v>0</v>
      </c>
      <c r="K3642" t="s">
        <v>182</v>
      </c>
      <c r="L3642">
        <v>11</v>
      </c>
      <c r="M3642">
        <v>4</v>
      </c>
      <c r="N3642">
        <v>5</v>
      </c>
      <c r="O3642">
        <v>3</v>
      </c>
      <c r="P3642">
        <v>8</v>
      </c>
      <c r="Q3642">
        <v>8</v>
      </c>
      <c r="R3642">
        <v>9</v>
      </c>
      <c r="S3642">
        <v>12</v>
      </c>
      <c r="T3642">
        <v>0</v>
      </c>
      <c r="U3642">
        <v>4</v>
      </c>
      <c r="V3642">
        <v>0</v>
      </c>
      <c r="W3642">
        <v>0</v>
      </c>
      <c r="Z3642">
        <f t="shared" ca="1" si="112"/>
        <v>1988</v>
      </c>
      <c r="AA3642">
        <f t="shared" ca="1" si="113"/>
        <v>120</v>
      </c>
    </row>
    <row r="3643" spans="1:27" x14ac:dyDescent="0.2">
      <c r="A3643" t="s">
        <v>164</v>
      </c>
      <c r="B3643" s="1">
        <v>37632</v>
      </c>
      <c r="D3643" t="s">
        <v>53</v>
      </c>
      <c r="E3643" t="s">
        <v>41</v>
      </c>
      <c r="F3643">
        <v>2</v>
      </c>
      <c r="G3643">
        <v>2</v>
      </c>
      <c r="H3643" t="s">
        <v>34</v>
      </c>
      <c r="I3643">
        <v>0</v>
      </c>
      <c r="J3643">
        <v>1</v>
      </c>
      <c r="K3643" t="s">
        <v>165</v>
      </c>
      <c r="L3643">
        <v>12</v>
      </c>
      <c r="M3643">
        <v>17</v>
      </c>
      <c r="N3643">
        <v>4</v>
      </c>
      <c r="O3643">
        <v>8</v>
      </c>
      <c r="P3643">
        <v>7</v>
      </c>
      <c r="Q3643">
        <v>4</v>
      </c>
      <c r="R3643">
        <v>7</v>
      </c>
      <c r="S3643">
        <v>10</v>
      </c>
      <c r="T3643">
        <v>0</v>
      </c>
      <c r="U3643">
        <v>2</v>
      </c>
      <c r="V3643">
        <v>0</v>
      </c>
      <c r="W3643">
        <v>0</v>
      </c>
      <c r="Z3643">
        <f t="shared" ca="1" si="112"/>
        <v>1877</v>
      </c>
      <c r="AA3643">
        <f t="shared" ca="1" si="113"/>
        <v>120</v>
      </c>
    </row>
    <row r="3644" spans="1:27" x14ac:dyDescent="0.2">
      <c r="A3644" t="s">
        <v>164</v>
      </c>
      <c r="B3644" s="1">
        <v>37632</v>
      </c>
      <c r="D3644" t="s">
        <v>56</v>
      </c>
      <c r="E3644" t="s">
        <v>29</v>
      </c>
      <c r="F3644">
        <v>0</v>
      </c>
      <c r="G3644">
        <v>0</v>
      </c>
      <c r="H3644" t="s">
        <v>34</v>
      </c>
      <c r="I3644">
        <v>0</v>
      </c>
      <c r="J3644">
        <v>0</v>
      </c>
      <c r="K3644" t="s">
        <v>174</v>
      </c>
      <c r="L3644">
        <v>9</v>
      </c>
      <c r="M3644">
        <v>12</v>
      </c>
      <c r="N3644">
        <v>4</v>
      </c>
      <c r="O3644">
        <v>4</v>
      </c>
      <c r="P3644">
        <v>3</v>
      </c>
      <c r="Q3644">
        <v>4</v>
      </c>
      <c r="R3644">
        <v>18</v>
      </c>
      <c r="S3644">
        <v>12</v>
      </c>
      <c r="T3644">
        <v>1</v>
      </c>
      <c r="U3644">
        <v>3</v>
      </c>
      <c r="V3644">
        <v>0</v>
      </c>
      <c r="W3644">
        <v>0</v>
      </c>
      <c r="Z3644">
        <f t="shared" ca="1" si="112"/>
        <v>897</v>
      </c>
      <c r="AA3644">
        <f t="shared" ca="1" si="113"/>
        <v>120</v>
      </c>
    </row>
    <row r="3645" spans="1:27" x14ac:dyDescent="0.2">
      <c r="A3645" t="s">
        <v>164</v>
      </c>
      <c r="B3645" s="1">
        <v>37632</v>
      </c>
      <c r="D3645" t="s">
        <v>170</v>
      </c>
      <c r="E3645" t="s">
        <v>46</v>
      </c>
      <c r="F3645">
        <v>1</v>
      </c>
      <c r="G3645">
        <v>3</v>
      </c>
      <c r="H3645" t="s">
        <v>24</v>
      </c>
      <c r="I3645">
        <v>1</v>
      </c>
      <c r="J3645">
        <v>2</v>
      </c>
      <c r="K3645" t="s">
        <v>167</v>
      </c>
      <c r="L3645">
        <v>9</v>
      </c>
      <c r="M3645">
        <v>9</v>
      </c>
      <c r="N3645">
        <v>3</v>
      </c>
      <c r="O3645">
        <v>4</v>
      </c>
      <c r="P3645">
        <v>2</v>
      </c>
      <c r="Q3645">
        <v>6</v>
      </c>
      <c r="R3645">
        <v>10</v>
      </c>
      <c r="S3645">
        <v>7</v>
      </c>
      <c r="T3645">
        <v>0</v>
      </c>
      <c r="U3645">
        <v>1</v>
      </c>
      <c r="V3645">
        <v>0</v>
      </c>
      <c r="W3645">
        <v>0</v>
      </c>
      <c r="Z3645">
        <f t="shared" ca="1" si="112"/>
        <v>1306</v>
      </c>
      <c r="AA3645">
        <f t="shared" ca="1" si="113"/>
        <v>120</v>
      </c>
    </row>
    <row r="3646" spans="1:27" x14ac:dyDescent="0.2">
      <c r="A3646" t="s">
        <v>164</v>
      </c>
      <c r="B3646" s="1">
        <v>37632</v>
      </c>
      <c r="D3646" t="s">
        <v>43</v>
      </c>
      <c r="E3646" t="s">
        <v>35</v>
      </c>
      <c r="F3646">
        <v>2</v>
      </c>
      <c r="G3646">
        <v>2</v>
      </c>
      <c r="H3646" t="s">
        <v>34</v>
      </c>
      <c r="I3646">
        <v>2</v>
      </c>
      <c r="J3646">
        <v>1</v>
      </c>
      <c r="K3646" t="s">
        <v>179</v>
      </c>
      <c r="L3646">
        <v>13</v>
      </c>
      <c r="M3646">
        <v>12</v>
      </c>
      <c r="N3646">
        <v>8</v>
      </c>
      <c r="O3646">
        <v>7</v>
      </c>
      <c r="P3646">
        <v>5</v>
      </c>
      <c r="Q3646">
        <v>3</v>
      </c>
      <c r="R3646">
        <v>17</v>
      </c>
      <c r="S3646">
        <v>18</v>
      </c>
      <c r="T3646">
        <v>0</v>
      </c>
      <c r="U3646">
        <v>1</v>
      </c>
      <c r="V3646">
        <v>0</v>
      </c>
      <c r="W3646">
        <v>0</v>
      </c>
      <c r="Z3646">
        <f t="shared" ca="1" si="112"/>
        <v>1715</v>
      </c>
      <c r="AA3646">
        <f t="shared" ca="1" si="113"/>
        <v>120</v>
      </c>
    </row>
    <row r="3647" spans="1:27" x14ac:dyDescent="0.2">
      <c r="A3647" t="s">
        <v>164</v>
      </c>
      <c r="B3647" s="1">
        <v>37633</v>
      </c>
      <c r="D3647" t="s">
        <v>173</v>
      </c>
      <c r="E3647" t="s">
        <v>22</v>
      </c>
      <c r="F3647">
        <v>0</v>
      </c>
      <c r="G3647">
        <v>4</v>
      </c>
      <c r="H3647" t="s">
        <v>24</v>
      </c>
      <c r="I3647">
        <v>0</v>
      </c>
      <c r="J3647">
        <v>2</v>
      </c>
      <c r="K3647" t="s">
        <v>171</v>
      </c>
      <c r="L3647">
        <v>10</v>
      </c>
      <c r="M3647">
        <v>12</v>
      </c>
      <c r="N3647">
        <v>4</v>
      </c>
      <c r="O3647">
        <v>9</v>
      </c>
      <c r="P3647">
        <v>7</v>
      </c>
      <c r="Q3647">
        <v>5</v>
      </c>
      <c r="R3647">
        <v>13</v>
      </c>
      <c r="S3647">
        <v>17</v>
      </c>
      <c r="T3647">
        <v>2</v>
      </c>
      <c r="U3647">
        <v>2</v>
      </c>
      <c r="V3647">
        <v>0</v>
      </c>
      <c r="W3647">
        <v>0</v>
      </c>
      <c r="Z3647">
        <f t="shared" ca="1" si="112"/>
        <v>1749</v>
      </c>
      <c r="AA3647">
        <f t="shared" ca="1" si="113"/>
        <v>90</v>
      </c>
    </row>
    <row r="3648" spans="1:27" x14ac:dyDescent="0.2">
      <c r="A3648" t="s">
        <v>164</v>
      </c>
      <c r="B3648" s="1">
        <v>37633</v>
      </c>
      <c r="D3648" t="s">
        <v>36</v>
      </c>
      <c r="E3648" t="s">
        <v>42</v>
      </c>
      <c r="F3648">
        <v>4</v>
      </c>
      <c r="G3648">
        <v>3</v>
      </c>
      <c r="H3648" t="s">
        <v>27</v>
      </c>
      <c r="I3648">
        <v>1</v>
      </c>
      <c r="J3648">
        <v>1</v>
      </c>
      <c r="K3648" t="s">
        <v>184</v>
      </c>
      <c r="L3648">
        <v>18</v>
      </c>
      <c r="M3648">
        <v>13</v>
      </c>
      <c r="N3648">
        <v>12</v>
      </c>
      <c r="O3648">
        <v>10</v>
      </c>
      <c r="P3648">
        <v>9</v>
      </c>
      <c r="Q3648">
        <v>9</v>
      </c>
      <c r="R3648">
        <v>12</v>
      </c>
      <c r="S3648">
        <v>10</v>
      </c>
      <c r="T3648">
        <v>1</v>
      </c>
      <c r="U3648">
        <v>1</v>
      </c>
      <c r="V3648">
        <v>0</v>
      </c>
      <c r="W3648">
        <v>0</v>
      </c>
      <c r="Z3648">
        <f t="shared" ca="1" si="112"/>
        <v>1695</v>
      </c>
      <c r="AA3648">
        <f t="shared" ca="1" si="113"/>
        <v>120</v>
      </c>
    </row>
    <row r="3649" spans="1:27" x14ac:dyDescent="0.2">
      <c r="A3649" t="s">
        <v>164</v>
      </c>
      <c r="B3649" s="1">
        <v>37639</v>
      </c>
      <c r="D3649" t="s">
        <v>25</v>
      </c>
      <c r="E3649" t="s">
        <v>36</v>
      </c>
      <c r="F3649">
        <v>0</v>
      </c>
      <c r="G3649">
        <v>1</v>
      </c>
      <c r="H3649" t="s">
        <v>24</v>
      </c>
      <c r="I3649">
        <v>0</v>
      </c>
      <c r="J3649">
        <v>0</v>
      </c>
      <c r="K3649" t="s">
        <v>167</v>
      </c>
      <c r="L3649">
        <v>11</v>
      </c>
      <c r="M3649">
        <v>10</v>
      </c>
      <c r="N3649">
        <v>5</v>
      </c>
      <c r="O3649">
        <v>6</v>
      </c>
      <c r="P3649">
        <v>11</v>
      </c>
      <c r="Q3649">
        <v>5</v>
      </c>
      <c r="R3649">
        <v>9</v>
      </c>
      <c r="S3649">
        <v>11</v>
      </c>
      <c r="T3649">
        <v>1</v>
      </c>
      <c r="U3649">
        <v>3</v>
      </c>
      <c r="V3649">
        <v>0</v>
      </c>
      <c r="W3649">
        <v>0</v>
      </c>
      <c r="Z3649">
        <f t="shared" ca="1" si="112"/>
        <v>1503</v>
      </c>
      <c r="AA3649">
        <f t="shared" ca="1" si="113"/>
        <v>120</v>
      </c>
    </row>
    <row r="3650" spans="1:27" x14ac:dyDescent="0.2">
      <c r="A3650" t="s">
        <v>164</v>
      </c>
      <c r="B3650" s="1">
        <v>37639</v>
      </c>
      <c r="D3650" t="s">
        <v>29</v>
      </c>
      <c r="E3650" t="s">
        <v>173</v>
      </c>
      <c r="F3650">
        <v>1</v>
      </c>
      <c r="G3650">
        <v>1</v>
      </c>
      <c r="H3650" t="s">
        <v>34</v>
      </c>
      <c r="I3650">
        <v>1</v>
      </c>
      <c r="J3650">
        <v>0</v>
      </c>
      <c r="K3650" t="s">
        <v>183</v>
      </c>
      <c r="L3650">
        <v>14</v>
      </c>
      <c r="M3650">
        <v>15</v>
      </c>
      <c r="N3650">
        <v>10</v>
      </c>
      <c r="O3650">
        <v>7</v>
      </c>
      <c r="P3650">
        <v>4</v>
      </c>
      <c r="Q3650">
        <v>11</v>
      </c>
      <c r="R3650">
        <v>16</v>
      </c>
      <c r="S3650">
        <v>15</v>
      </c>
      <c r="T3650">
        <v>2</v>
      </c>
      <c r="U3650">
        <v>3</v>
      </c>
      <c r="V3650">
        <v>1</v>
      </c>
      <c r="W3650">
        <v>0</v>
      </c>
      <c r="Z3650">
        <f t="shared" ca="1" si="112"/>
        <v>1684</v>
      </c>
      <c r="AA3650">
        <f t="shared" ca="1" si="113"/>
        <v>90</v>
      </c>
    </row>
    <row r="3651" spans="1:27" x14ac:dyDescent="0.2">
      <c r="A3651" t="s">
        <v>164</v>
      </c>
      <c r="B3651" s="1">
        <v>37639</v>
      </c>
      <c r="D3651" t="s">
        <v>60</v>
      </c>
      <c r="E3651" t="s">
        <v>52</v>
      </c>
      <c r="F3651">
        <v>1</v>
      </c>
      <c r="G3651">
        <v>1</v>
      </c>
      <c r="H3651" t="s">
        <v>34</v>
      </c>
      <c r="I3651">
        <v>0</v>
      </c>
      <c r="J3651">
        <v>0</v>
      </c>
      <c r="K3651" t="s">
        <v>165</v>
      </c>
      <c r="L3651">
        <v>10</v>
      </c>
      <c r="M3651">
        <v>10</v>
      </c>
      <c r="N3651">
        <v>5</v>
      </c>
      <c r="O3651">
        <v>5</v>
      </c>
      <c r="P3651">
        <v>7</v>
      </c>
      <c r="Q3651">
        <v>7</v>
      </c>
      <c r="R3651">
        <v>11</v>
      </c>
      <c r="S3651">
        <v>12</v>
      </c>
      <c r="T3651">
        <v>0</v>
      </c>
      <c r="U3651">
        <v>0</v>
      </c>
      <c r="V3651">
        <v>0</v>
      </c>
      <c r="W3651">
        <v>0</v>
      </c>
      <c r="Z3651">
        <f t="shared" ref="Z3651:Z3714" ca="1" si="114">RANDBETWEEN(723,2017)</f>
        <v>1973</v>
      </c>
      <c r="AA3651">
        <f t="shared" ref="AA3651:AA3714" ca="1" si="115">IF(RAND() &lt; 0.5, 90, 120)</f>
        <v>90</v>
      </c>
    </row>
    <row r="3652" spans="1:27" x14ac:dyDescent="0.2">
      <c r="A3652" t="s">
        <v>164</v>
      </c>
      <c r="B3652" s="1">
        <v>37639</v>
      </c>
      <c r="D3652" t="s">
        <v>42</v>
      </c>
      <c r="E3652" t="s">
        <v>56</v>
      </c>
      <c r="F3652">
        <v>2</v>
      </c>
      <c r="G3652">
        <v>1</v>
      </c>
      <c r="H3652" t="s">
        <v>27</v>
      </c>
      <c r="I3652">
        <v>0</v>
      </c>
      <c r="J3652">
        <v>1</v>
      </c>
      <c r="K3652" t="s">
        <v>189</v>
      </c>
      <c r="L3652">
        <v>15</v>
      </c>
      <c r="M3652">
        <v>7</v>
      </c>
      <c r="N3652">
        <v>9</v>
      </c>
      <c r="O3652">
        <v>5</v>
      </c>
      <c r="P3652">
        <v>13</v>
      </c>
      <c r="Q3652">
        <v>8</v>
      </c>
      <c r="R3652">
        <v>14</v>
      </c>
      <c r="S3652">
        <v>19</v>
      </c>
      <c r="T3652">
        <v>2</v>
      </c>
      <c r="U3652">
        <v>3</v>
      </c>
      <c r="V3652">
        <v>0</v>
      </c>
      <c r="W3652">
        <v>0</v>
      </c>
      <c r="Z3652">
        <f t="shared" ca="1" si="114"/>
        <v>1648</v>
      </c>
      <c r="AA3652">
        <f t="shared" ca="1" si="115"/>
        <v>120</v>
      </c>
    </row>
    <row r="3653" spans="1:27" x14ac:dyDescent="0.2">
      <c r="A3653" t="s">
        <v>164</v>
      </c>
      <c r="B3653" s="1">
        <v>37639</v>
      </c>
      <c r="D3653" t="s">
        <v>33</v>
      </c>
      <c r="E3653" t="s">
        <v>170</v>
      </c>
      <c r="F3653">
        <v>0</v>
      </c>
      <c r="G3653">
        <v>0</v>
      </c>
      <c r="H3653" t="s">
        <v>34</v>
      </c>
      <c r="I3653">
        <v>0</v>
      </c>
      <c r="J3653">
        <v>0</v>
      </c>
      <c r="K3653" t="s">
        <v>180</v>
      </c>
      <c r="L3653">
        <v>10</v>
      </c>
      <c r="M3653">
        <v>8</v>
      </c>
      <c r="N3653">
        <v>4</v>
      </c>
      <c r="O3653">
        <v>1</v>
      </c>
      <c r="P3653">
        <v>6</v>
      </c>
      <c r="Q3653">
        <v>5</v>
      </c>
      <c r="R3653">
        <v>11</v>
      </c>
      <c r="S3653">
        <v>12</v>
      </c>
      <c r="T3653">
        <v>1</v>
      </c>
      <c r="U3653">
        <v>1</v>
      </c>
      <c r="V3653">
        <v>0</v>
      </c>
      <c r="W3653">
        <v>1</v>
      </c>
      <c r="Z3653">
        <f t="shared" ca="1" si="114"/>
        <v>1710</v>
      </c>
      <c r="AA3653">
        <f t="shared" ca="1" si="115"/>
        <v>90</v>
      </c>
    </row>
    <row r="3654" spans="1:27" x14ac:dyDescent="0.2">
      <c r="A3654" t="s">
        <v>164</v>
      </c>
      <c r="B3654" s="1">
        <v>37639</v>
      </c>
      <c r="D3654" t="s">
        <v>46</v>
      </c>
      <c r="E3654" t="s">
        <v>28</v>
      </c>
      <c r="F3654">
        <v>2</v>
      </c>
      <c r="G3654">
        <v>1</v>
      </c>
      <c r="H3654" t="s">
        <v>27</v>
      </c>
      <c r="I3654">
        <v>1</v>
      </c>
      <c r="J3654">
        <v>1</v>
      </c>
      <c r="K3654" t="s">
        <v>176</v>
      </c>
      <c r="L3654">
        <v>10</v>
      </c>
      <c r="M3654">
        <v>10</v>
      </c>
      <c r="N3654">
        <v>8</v>
      </c>
      <c r="O3654">
        <v>5</v>
      </c>
      <c r="P3654">
        <v>6</v>
      </c>
      <c r="Q3654">
        <v>6</v>
      </c>
      <c r="R3654">
        <v>9</v>
      </c>
      <c r="S3654">
        <v>9</v>
      </c>
      <c r="T3654">
        <v>0</v>
      </c>
      <c r="U3654">
        <v>0</v>
      </c>
      <c r="V3654">
        <v>0</v>
      </c>
      <c r="W3654">
        <v>0</v>
      </c>
      <c r="Z3654">
        <f t="shared" ca="1" si="114"/>
        <v>1492</v>
      </c>
      <c r="AA3654">
        <f t="shared" ca="1" si="115"/>
        <v>90</v>
      </c>
    </row>
    <row r="3655" spans="1:27" x14ac:dyDescent="0.2">
      <c r="A3655" t="s">
        <v>164</v>
      </c>
      <c r="B3655" s="1">
        <v>37639</v>
      </c>
      <c r="D3655" t="s">
        <v>35</v>
      </c>
      <c r="E3655" t="s">
        <v>32</v>
      </c>
      <c r="F3655">
        <v>2</v>
      </c>
      <c r="G3655">
        <v>0</v>
      </c>
      <c r="H3655" t="s">
        <v>27</v>
      </c>
      <c r="I3655">
        <v>1</v>
      </c>
      <c r="J3655">
        <v>0</v>
      </c>
      <c r="K3655" t="s">
        <v>169</v>
      </c>
      <c r="L3655">
        <v>13</v>
      </c>
      <c r="M3655">
        <v>6</v>
      </c>
      <c r="N3655">
        <v>10</v>
      </c>
      <c r="O3655">
        <v>2</v>
      </c>
      <c r="P3655">
        <v>7</v>
      </c>
      <c r="Q3655">
        <v>1</v>
      </c>
      <c r="R3655">
        <v>13</v>
      </c>
      <c r="S3655">
        <v>13</v>
      </c>
      <c r="T3655">
        <v>0</v>
      </c>
      <c r="U3655">
        <v>1</v>
      </c>
      <c r="V3655">
        <v>0</v>
      </c>
      <c r="W3655">
        <v>0</v>
      </c>
      <c r="Z3655">
        <f t="shared" ca="1" si="114"/>
        <v>1503</v>
      </c>
      <c r="AA3655">
        <f t="shared" ca="1" si="115"/>
        <v>90</v>
      </c>
    </row>
    <row r="3656" spans="1:27" x14ac:dyDescent="0.2">
      <c r="A3656" t="s">
        <v>164</v>
      </c>
      <c r="B3656" s="1">
        <v>37639</v>
      </c>
      <c r="D3656" t="s">
        <v>41</v>
      </c>
      <c r="E3656" t="s">
        <v>30</v>
      </c>
      <c r="F3656">
        <v>0</v>
      </c>
      <c r="G3656">
        <v>1</v>
      </c>
      <c r="H3656" t="s">
        <v>24</v>
      </c>
      <c r="I3656">
        <v>0</v>
      </c>
      <c r="J3656">
        <v>1</v>
      </c>
      <c r="K3656" t="s">
        <v>171</v>
      </c>
      <c r="L3656">
        <v>8</v>
      </c>
      <c r="M3656">
        <v>17</v>
      </c>
      <c r="N3656">
        <v>4</v>
      </c>
      <c r="O3656">
        <v>7</v>
      </c>
      <c r="P3656">
        <v>6</v>
      </c>
      <c r="Q3656">
        <v>4</v>
      </c>
      <c r="R3656">
        <v>8</v>
      </c>
      <c r="S3656">
        <v>10</v>
      </c>
      <c r="T3656">
        <v>1</v>
      </c>
      <c r="U3656">
        <v>1</v>
      </c>
      <c r="V3656">
        <v>0</v>
      </c>
      <c r="W3656">
        <v>0</v>
      </c>
      <c r="Z3656">
        <f t="shared" ca="1" si="114"/>
        <v>767</v>
      </c>
      <c r="AA3656">
        <f t="shared" ca="1" si="115"/>
        <v>90</v>
      </c>
    </row>
    <row r="3657" spans="1:27" x14ac:dyDescent="0.2">
      <c r="A3657" t="s">
        <v>164</v>
      </c>
      <c r="B3657" s="1">
        <v>37640</v>
      </c>
      <c r="D3657" t="s">
        <v>22</v>
      </c>
      <c r="E3657" t="s">
        <v>43</v>
      </c>
      <c r="F3657">
        <v>3</v>
      </c>
      <c r="G3657">
        <v>1</v>
      </c>
      <c r="H3657" t="s">
        <v>27</v>
      </c>
      <c r="I3657">
        <v>1</v>
      </c>
      <c r="J3657">
        <v>1</v>
      </c>
      <c r="K3657" t="s">
        <v>181</v>
      </c>
      <c r="L3657">
        <v>24</v>
      </c>
      <c r="M3657">
        <v>5</v>
      </c>
      <c r="N3657">
        <v>13</v>
      </c>
      <c r="O3657">
        <v>2</v>
      </c>
      <c r="P3657">
        <v>12</v>
      </c>
      <c r="Q3657">
        <v>1</v>
      </c>
      <c r="R3657">
        <v>17</v>
      </c>
      <c r="S3657">
        <v>9</v>
      </c>
      <c r="T3657">
        <v>3</v>
      </c>
      <c r="U3657">
        <v>1</v>
      </c>
      <c r="V3657">
        <v>0</v>
      </c>
      <c r="W3657">
        <v>1</v>
      </c>
      <c r="Z3657">
        <f t="shared" ca="1" si="114"/>
        <v>1640</v>
      </c>
      <c r="AA3657">
        <f t="shared" ca="1" si="115"/>
        <v>90</v>
      </c>
    </row>
    <row r="3658" spans="1:27" x14ac:dyDescent="0.2">
      <c r="A3658" t="s">
        <v>164</v>
      </c>
      <c r="B3658" s="1">
        <v>37640</v>
      </c>
      <c r="D3658" t="s">
        <v>104</v>
      </c>
      <c r="E3658" t="s">
        <v>53</v>
      </c>
      <c r="F3658">
        <v>1</v>
      </c>
      <c r="G3658">
        <v>0</v>
      </c>
      <c r="H3658" t="s">
        <v>27</v>
      </c>
      <c r="I3658">
        <v>1</v>
      </c>
      <c r="J3658">
        <v>0</v>
      </c>
      <c r="K3658" t="s">
        <v>187</v>
      </c>
      <c r="L3658">
        <v>18</v>
      </c>
      <c r="M3658">
        <v>8</v>
      </c>
      <c r="N3658">
        <v>6</v>
      </c>
      <c r="O3658">
        <v>4</v>
      </c>
      <c r="P3658">
        <v>8</v>
      </c>
      <c r="Q3658">
        <v>4</v>
      </c>
      <c r="R3658">
        <v>12</v>
      </c>
      <c r="S3658">
        <v>12</v>
      </c>
      <c r="T3658">
        <v>0</v>
      </c>
      <c r="U3658">
        <v>1</v>
      </c>
      <c r="V3658">
        <v>0</v>
      </c>
      <c r="W3658">
        <v>0</v>
      </c>
      <c r="Z3658">
        <f t="shared" ca="1" si="114"/>
        <v>779</v>
      </c>
      <c r="AA3658">
        <f t="shared" ca="1" si="115"/>
        <v>120</v>
      </c>
    </row>
    <row r="3659" spans="1:27" x14ac:dyDescent="0.2">
      <c r="A3659" t="s">
        <v>164</v>
      </c>
      <c r="B3659" s="1">
        <v>37643</v>
      </c>
      <c r="D3659" t="s">
        <v>60</v>
      </c>
      <c r="E3659" t="s">
        <v>43</v>
      </c>
      <c r="F3659">
        <v>4</v>
      </c>
      <c r="G3659">
        <v>2</v>
      </c>
      <c r="H3659" t="s">
        <v>27</v>
      </c>
      <c r="I3659">
        <v>2</v>
      </c>
      <c r="J3659">
        <v>1</v>
      </c>
      <c r="K3659" t="s">
        <v>186</v>
      </c>
      <c r="L3659">
        <v>12</v>
      </c>
      <c r="M3659">
        <v>11</v>
      </c>
      <c r="N3659">
        <v>4</v>
      </c>
      <c r="O3659">
        <v>3</v>
      </c>
      <c r="P3659">
        <v>8</v>
      </c>
      <c r="Q3659">
        <v>2</v>
      </c>
      <c r="R3659">
        <v>11</v>
      </c>
      <c r="S3659">
        <v>7</v>
      </c>
      <c r="T3659">
        <v>0</v>
      </c>
      <c r="U3659">
        <v>1</v>
      </c>
      <c r="V3659">
        <v>0</v>
      </c>
      <c r="W3659">
        <v>0</v>
      </c>
      <c r="Z3659">
        <f t="shared" ca="1" si="114"/>
        <v>1144</v>
      </c>
      <c r="AA3659">
        <f t="shared" ca="1" si="115"/>
        <v>120</v>
      </c>
    </row>
    <row r="3660" spans="1:27" x14ac:dyDescent="0.2">
      <c r="A3660" t="s">
        <v>164</v>
      </c>
      <c r="B3660" s="1">
        <v>37643</v>
      </c>
      <c r="D3660" t="s">
        <v>35</v>
      </c>
      <c r="E3660" t="s">
        <v>52</v>
      </c>
      <c r="F3660">
        <v>1</v>
      </c>
      <c r="G3660">
        <v>0</v>
      </c>
      <c r="H3660" t="s">
        <v>27</v>
      </c>
      <c r="I3660">
        <v>1</v>
      </c>
      <c r="J3660">
        <v>0</v>
      </c>
      <c r="K3660" t="s">
        <v>189</v>
      </c>
      <c r="L3660">
        <v>10</v>
      </c>
      <c r="M3660">
        <v>12</v>
      </c>
      <c r="N3660">
        <v>7</v>
      </c>
      <c r="O3660">
        <v>4</v>
      </c>
      <c r="P3660">
        <v>7</v>
      </c>
      <c r="Q3660">
        <v>3</v>
      </c>
      <c r="R3660">
        <v>15</v>
      </c>
      <c r="S3660">
        <v>6</v>
      </c>
      <c r="T3660">
        <v>1</v>
      </c>
      <c r="U3660">
        <v>2</v>
      </c>
      <c r="V3660">
        <v>0</v>
      </c>
      <c r="W3660">
        <v>0</v>
      </c>
      <c r="Z3660">
        <f t="shared" ca="1" si="114"/>
        <v>1677</v>
      </c>
      <c r="AA3660">
        <f t="shared" ca="1" si="115"/>
        <v>120</v>
      </c>
    </row>
    <row r="3661" spans="1:27" x14ac:dyDescent="0.2">
      <c r="A3661" t="s">
        <v>164</v>
      </c>
      <c r="B3661" s="1">
        <v>37649</v>
      </c>
      <c r="D3661" t="s">
        <v>52</v>
      </c>
      <c r="E3661" t="s">
        <v>42</v>
      </c>
      <c r="F3661">
        <v>1</v>
      </c>
      <c r="G3661">
        <v>2</v>
      </c>
      <c r="H3661" t="s">
        <v>24</v>
      </c>
      <c r="I3661">
        <v>0</v>
      </c>
      <c r="J3661">
        <v>2</v>
      </c>
      <c r="K3661" t="s">
        <v>182</v>
      </c>
      <c r="L3661">
        <v>7</v>
      </c>
      <c r="M3661">
        <v>6</v>
      </c>
      <c r="N3661">
        <v>5</v>
      </c>
      <c r="O3661">
        <v>4</v>
      </c>
      <c r="P3661">
        <v>5</v>
      </c>
      <c r="Q3661">
        <v>6</v>
      </c>
      <c r="R3661">
        <v>8</v>
      </c>
      <c r="S3661">
        <v>15</v>
      </c>
      <c r="T3661">
        <v>2</v>
      </c>
      <c r="U3661">
        <v>1</v>
      </c>
      <c r="V3661">
        <v>0</v>
      </c>
      <c r="W3661">
        <v>0</v>
      </c>
      <c r="Z3661">
        <f t="shared" ca="1" si="114"/>
        <v>1629</v>
      </c>
      <c r="AA3661">
        <f t="shared" ca="1" si="115"/>
        <v>120</v>
      </c>
    </row>
    <row r="3662" spans="1:27" x14ac:dyDescent="0.2">
      <c r="A3662" t="s">
        <v>164</v>
      </c>
      <c r="B3662" s="1">
        <v>37649</v>
      </c>
      <c r="D3662" t="s">
        <v>28</v>
      </c>
      <c r="E3662" t="s">
        <v>33</v>
      </c>
      <c r="F3662">
        <v>3</v>
      </c>
      <c r="G3662">
        <v>2</v>
      </c>
      <c r="H3662" t="s">
        <v>27</v>
      </c>
      <c r="I3662">
        <v>0</v>
      </c>
      <c r="J3662">
        <v>1</v>
      </c>
      <c r="K3662" t="s">
        <v>179</v>
      </c>
      <c r="L3662">
        <v>13</v>
      </c>
      <c r="M3662">
        <v>5</v>
      </c>
      <c r="N3662">
        <v>7</v>
      </c>
      <c r="O3662">
        <v>5</v>
      </c>
      <c r="P3662">
        <v>7</v>
      </c>
      <c r="Q3662">
        <v>3</v>
      </c>
      <c r="R3662">
        <v>6</v>
      </c>
      <c r="S3662">
        <v>6</v>
      </c>
      <c r="T3662">
        <v>2</v>
      </c>
      <c r="U3662">
        <v>1</v>
      </c>
      <c r="V3662">
        <v>0</v>
      </c>
      <c r="W3662">
        <v>0</v>
      </c>
      <c r="Z3662">
        <f t="shared" ca="1" si="114"/>
        <v>1967</v>
      </c>
      <c r="AA3662">
        <f t="shared" ca="1" si="115"/>
        <v>120</v>
      </c>
    </row>
    <row r="3663" spans="1:27" x14ac:dyDescent="0.2">
      <c r="A3663" t="s">
        <v>164</v>
      </c>
      <c r="B3663" s="1">
        <v>37649</v>
      </c>
      <c r="D3663" t="s">
        <v>53</v>
      </c>
      <c r="E3663" t="s">
        <v>25</v>
      </c>
      <c r="F3663">
        <v>2</v>
      </c>
      <c r="G3663">
        <v>5</v>
      </c>
      <c r="H3663" t="s">
        <v>24</v>
      </c>
      <c r="I3663">
        <v>2</v>
      </c>
      <c r="J3663">
        <v>2</v>
      </c>
      <c r="K3663" t="s">
        <v>177</v>
      </c>
      <c r="L3663">
        <v>13</v>
      </c>
      <c r="M3663">
        <v>15</v>
      </c>
      <c r="N3663">
        <v>8</v>
      </c>
      <c r="O3663">
        <v>9</v>
      </c>
      <c r="P3663">
        <v>6</v>
      </c>
      <c r="Q3663">
        <v>3</v>
      </c>
      <c r="R3663">
        <v>13</v>
      </c>
      <c r="S3663">
        <v>11</v>
      </c>
      <c r="T3663">
        <v>1</v>
      </c>
      <c r="U3663">
        <v>2</v>
      </c>
      <c r="V3663">
        <v>0</v>
      </c>
      <c r="W3663">
        <v>0</v>
      </c>
      <c r="Z3663">
        <f t="shared" ca="1" si="114"/>
        <v>1182</v>
      </c>
      <c r="AA3663">
        <f t="shared" ca="1" si="115"/>
        <v>90</v>
      </c>
    </row>
    <row r="3664" spans="1:27" x14ac:dyDescent="0.2">
      <c r="A3664" t="s">
        <v>164</v>
      </c>
      <c r="B3664" s="1">
        <v>37649</v>
      </c>
      <c r="D3664" t="s">
        <v>56</v>
      </c>
      <c r="E3664" t="s">
        <v>41</v>
      </c>
      <c r="F3664">
        <v>0</v>
      </c>
      <c r="G3664">
        <v>1</v>
      </c>
      <c r="H3664" t="s">
        <v>24</v>
      </c>
      <c r="I3664">
        <v>0</v>
      </c>
      <c r="J3664">
        <v>0</v>
      </c>
      <c r="K3664" t="s">
        <v>167</v>
      </c>
      <c r="L3664">
        <v>10</v>
      </c>
      <c r="M3664">
        <v>12</v>
      </c>
      <c r="N3664">
        <v>4</v>
      </c>
      <c r="O3664">
        <v>6</v>
      </c>
      <c r="P3664">
        <v>5</v>
      </c>
      <c r="Q3664">
        <v>2</v>
      </c>
      <c r="R3664">
        <v>9</v>
      </c>
      <c r="S3664">
        <v>13</v>
      </c>
      <c r="T3664">
        <v>1</v>
      </c>
      <c r="U3664">
        <v>0</v>
      </c>
      <c r="V3664">
        <v>0</v>
      </c>
      <c r="W3664">
        <v>0</v>
      </c>
      <c r="Z3664">
        <f t="shared" ca="1" si="114"/>
        <v>1491</v>
      </c>
      <c r="AA3664">
        <f t="shared" ca="1" si="115"/>
        <v>90</v>
      </c>
    </row>
    <row r="3665" spans="1:27" x14ac:dyDescent="0.2">
      <c r="A3665" t="s">
        <v>164</v>
      </c>
      <c r="B3665" s="1">
        <v>37650</v>
      </c>
      <c r="D3665" t="s">
        <v>30</v>
      </c>
      <c r="E3665" t="s">
        <v>22</v>
      </c>
      <c r="F3665">
        <v>2</v>
      </c>
      <c r="G3665">
        <v>2</v>
      </c>
      <c r="H3665" t="s">
        <v>34</v>
      </c>
      <c r="I3665">
        <v>0</v>
      </c>
      <c r="J3665">
        <v>1</v>
      </c>
      <c r="K3665" t="s">
        <v>187</v>
      </c>
      <c r="L3665">
        <v>16</v>
      </c>
      <c r="M3665">
        <v>20</v>
      </c>
      <c r="N3665">
        <v>12</v>
      </c>
      <c r="O3665">
        <v>15</v>
      </c>
      <c r="P3665">
        <v>9</v>
      </c>
      <c r="Q3665">
        <v>10</v>
      </c>
      <c r="R3665">
        <v>14</v>
      </c>
      <c r="S3665">
        <v>11</v>
      </c>
      <c r="T3665">
        <v>1</v>
      </c>
      <c r="U3665">
        <v>1</v>
      </c>
      <c r="V3665">
        <v>0</v>
      </c>
      <c r="W3665">
        <v>0</v>
      </c>
      <c r="Z3665">
        <f t="shared" ca="1" si="114"/>
        <v>1580</v>
      </c>
      <c r="AA3665">
        <f t="shared" ca="1" si="115"/>
        <v>90</v>
      </c>
    </row>
    <row r="3666" spans="1:27" x14ac:dyDescent="0.2">
      <c r="A3666" t="s">
        <v>164</v>
      </c>
      <c r="B3666" s="1">
        <v>37650</v>
      </c>
      <c r="D3666" t="s">
        <v>32</v>
      </c>
      <c r="E3666" t="s">
        <v>104</v>
      </c>
      <c r="F3666">
        <v>4</v>
      </c>
      <c r="G3666">
        <v>1</v>
      </c>
      <c r="H3666" t="s">
        <v>27</v>
      </c>
      <c r="I3666">
        <v>1</v>
      </c>
      <c r="J3666">
        <v>1</v>
      </c>
      <c r="K3666" t="s">
        <v>171</v>
      </c>
      <c r="L3666">
        <v>11</v>
      </c>
      <c r="M3666">
        <v>6</v>
      </c>
      <c r="N3666">
        <v>4</v>
      </c>
      <c r="O3666">
        <v>2</v>
      </c>
      <c r="P3666">
        <v>9</v>
      </c>
      <c r="Q3666">
        <v>3</v>
      </c>
      <c r="R3666">
        <v>10</v>
      </c>
      <c r="S3666">
        <v>10</v>
      </c>
      <c r="T3666">
        <v>3</v>
      </c>
      <c r="U3666">
        <v>1</v>
      </c>
      <c r="V3666">
        <v>0</v>
      </c>
      <c r="W3666">
        <v>0</v>
      </c>
      <c r="Z3666">
        <f t="shared" ca="1" si="114"/>
        <v>1543</v>
      </c>
      <c r="AA3666">
        <f t="shared" ca="1" si="115"/>
        <v>120</v>
      </c>
    </row>
    <row r="3667" spans="1:27" x14ac:dyDescent="0.2">
      <c r="A3667" t="s">
        <v>164</v>
      </c>
      <c r="B3667" s="1">
        <v>37650</v>
      </c>
      <c r="D3667" t="s">
        <v>36</v>
      </c>
      <c r="E3667" t="s">
        <v>35</v>
      </c>
      <c r="F3667">
        <v>0</v>
      </c>
      <c r="G3667">
        <v>1</v>
      </c>
      <c r="H3667" t="s">
        <v>24</v>
      </c>
      <c r="I3667">
        <v>0</v>
      </c>
      <c r="J3667">
        <v>0</v>
      </c>
      <c r="K3667" t="s">
        <v>165</v>
      </c>
      <c r="L3667">
        <v>13</v>
      </c>
      <c r="M3667">
        <v>15</v>
      </c>
      <c r="N3667">
        <v>7</v>
      </c>
      <c r="O3667">
        <v>8</v>
      </c>
      <c r="P3667">
        <v>5</v>
      </c>
      <c r="Q3667">
        <v>4</v>
      </c>
      <c r="R3667">
        <v>14</v>
      </c>
      <c r="S3667">
        <v>9</v>
      </c>
      <c r="T3667">
        <v>0</v>
      </c>
      <c r="U3667">
        <v>1</v>
      </c>
      <c r="V3667">
        <v>0</v>
      </c>
      <c r="W3667">
        <v>0</v>
      </c>
      <c r="Z3667">
        <f t="shared" ca="1" si="114"/>
        <v>1149</v>
      </c>
      <c r="AA3667">
        <f t="shared" ca="1" si="115"/>
        <v>120</v>
      </c>
    </row>
    <row r="3668" spans="1:27" x14ac:dyDescent="0.2">
      <c r="A3668" t="s">
        <v>164</v>
      </c>
      <c r="B3668" s="1">
        <v>37650</v>
      </c>
      <c r="D3668" t="s">
        <v>170</v>
      </c>
      <c r="E3668" t="s">
        <v>60</v>
      </c>
      <c r="F3668">
        <v>0</v>
      </c>
      <c r="G3668">
        <v>1</v>
      </c>
      <c r="H3668" t="s">
        <v>24</v>
      </c>
      <c r="I3668">
        <v>0</v>
      </c>
      <c r="J3668">
        <v>0</v>
      </c>
      <c r="K3668" t="s">
        <v>175</v>
      </c>
      <c r="L3668">
        <v>15</v>
      </c>
      <c r="M3668">
        <v>3</v>
      </c>
      <c r="N3668">
        <v>6</v>
      </c>
      <c r="O3668">
        <v>2</v>
      </c>
      <c r="P3668">
        <v>6</v>
      </c>
      <c r="Q3668">
        <v>6</v>
      </c>
      <c r="R3668">
        <v>12</v>
      </c>
      <c r="S3668">
        <v>14</v>
      </c>
      <c r="T3668">
        <v>0</v>
      </c>
      <c r="U3668">
        <v>2</v>
      </c>
      <c r="V3668">
        <v>0</v>
      </c>
      <c r="W3668">
        <v>0</v>
      </c>
      <c r="Z3668">
        <f t="shared" ca="1" si="114"/>
        <v>1960</v>
      </c>
      <c r="AA3668">
        <f t="shared" ca="1" si="115"/>
        <v>90</v>
      </c>
    </row>
    <row r="3669" spans="1:27" x14ac:dyDescent="0.2">
      <c r="A3669" t="s">
        <v>164</v>
      </c>
      <c r="B3669" s="1">
        <v>37650</v>
      </c>
      <c r="D3669" t="s">
        <v>43</v>
      </c>
      <c r="E3669" t="s">
        <v>29</v>
      </c>
      <c r="F3669">
        <v>2</v>
      </c>
      <c r="G3669">
        <v>1</v>
      </c>
      <c r="H3669" t="s">
        <v>27</v>
      </c>
      <c r="I3669">
        <v>0</v>
      </c>
      <c r="J3669">
        <v>1</v>
      </c>
      <c r="K3669" t="s">
        <v>168</v>
      </c>
      <c r="L3669">
        <v>9</v>
      </c>
      <c r="M3669">
        <v>4</v>
      </c>
      <c r="N3669">
        <v>7</v>
      </c>
      <c r="O3669">
        <v>1</v>
      </c>
      <c r="P3669">
        <v>5</v>
      </c>
      <c r="Q3669">
        <v>4</v>
      </c>
      <c r="R3669">
        <v>16</v>
      </c>
      <c r="S3669">
        <v>14</v>
      </c>
      <c r="T3669">
        <v>1</v>
      </c>
      <c r="U3669">
        <v>1</v>
      </c>
      <c r="V3669">
        <v>0</v>
      </c>
      <c r="W3669">
        <v>0</v>
      </c>
      <c r="Z3669">
        <f t="shared" ca="1" si="114"/>
        <v>1627</v>
      </c>
      <c r="AA3669">
        <f t="shared" ca="1" si="115"/>
        <v>90</v>
      </c>
    </row>
    <row r="3670" spans="1:27" x14ac:dyDescent="0.2">
      <c r="A3670" t="s">
        <v>164</v>
      </c>
      <c r="B3670" s="1">
        <v>37653</v>
      </c>
      <c r="D3670" t="s">
        <v>22</v>
      </c>
      <c r="E3670" t="s">
        <v>104</v>
      </c>
      <c r="F3670">
        <v>2</v>
      </c>
      <c r="G3670">
        <v>1</v>
      </c>
      <c r="H3670" t="s">
        <v>27</v>
      </c>
      <c r="I3670">
        <v>1</v>
      </c>
      <c r="J3670">
        <v>1</v>
      </c>
      <c r="K3670" t="s">
        <v>186</v>
      </c>
      <c r="L3670">
        <v>11</v>
      </c>
      <c r="M3670">
        <v>3</v>
      </c>
      <c r="N3670">
        <v>6</v>
      </c>
      <c r="O3670">
        <v>1</v>
      </c>
      <c r="P3670">
        <v>6</v>
      </c>
      <c r="Q3670">
        <v>4</v>
      </c>
      <c r="R3670">
        <v>10</v>
      </c>
      <c r="S3670">
        <v>16</v>
      </c>
      <c r="T3670">
        <v>3</v>
      </c>
      <c r="U3670">
        <v>1</v>
      </c>
      <c r="V3670">
        <v>0</v>
      </c>
      <c r="W3670">
        <v>0</v>
      </c>
      <c r="Z3670">
        <f t="shared" ca="1" si="114"/>
        <v>1702</v>
      </c>
      <c r="AA3670">
        <f t="shared" ca="1" si="115"/>
        <v>120</v>
      </c>
    </row>
    <row r="3671" spans="1:27" x14ac:dyDescent="0.2">
      <c r="A3671" t="s">
        <v>164</v>
      </c>
      <c r="B3671" s="1">
        <v>37653</v>
      </c>
      <c r="D3671" t="s">
        <v>52</v>
      </c>
      <c r="E3671" t="s">
        <v>173</v>
      </c>
      <c r="F3671">
        <v>4</v>
      </c>
      <c r="G3671">
        <v>2</v>
      </c>
      <c r="H3671" t="s">
        <v>27</v>
      </c>
      <c r="I3671">
        <v>1</v>
      </c>
      <c r="J3671">
        <v>1</v>
      </c>
      <c r="K3671" t="s">
        <v>177</v>
      </c>
      <c r="L3671">
        <v>15</v>
      </c>
      <c r="M3671">
        <v>11</v>
      </c>
      <c r="N3671">
        <v>10</v>
      </c>
      <c r="O3671">
        <v>6</v>
      </c>
      <c r="P3671">
        <v>7</v>
      </c>
      <c r="Q3671">
        <v>4</v>
      </c>
      <c r="R3671">
        <v>16</v>
      </c>
      <c r="S3671">
        <v>10</v>
      </c>
      <c r="T3671">
        <v>2</v>
      </c>
      <c r="U3671">
        <v>2</v>
      </c>
      <c r="V3671">
        <v>0</v>
      </c>
      <c r="W3671">
        <v>0</v>
      </c>
      <c r="Z3671">
        <f t="shared" ca="1" si="114"/>
        <v>1426</v>
      </c>
      <c r="AA3671">
        <f t="shared" ca="1" si="115"/>
        <v>90</v>
      </c>
    </row>
    <row r="3672" spans="1:27" x14ac:dyDescent="0.2">
      <c r="A3672" t="s">
        <v>164</v>
      </c>
      <c r="B3672" s="1">
        <v>37653</v>
      </c>
      <c r="D3672" t="s">
        <v>28</v>
      </c>
      <c r="E3672" t="s">
        <v>36</v>
      </c>
      <c r="F3672">
        <v>1</v>
      </c>
      <c r="G3672">
        <v>1</v>
      </c>
      <c r="H3672" t="s">
        <v>34</v>
      </c>
      <c r="I3672">
        <v>1</v>
      </c>
      <c r="J3672">
        <v>1</v>
      </c>
      <c r="K3672" t="s">
        <v>176</v>
      </c>
      <c r="L3672">
        <v>16</v>
      </c>
      <c r="M3672">
        <v>8</v>
      </c>
      <c r="N3672">
        <v>8</v>
      </c>
      <c r="O3672">
        <v>5</v>
      </c>
      <c r="P3672">
        <v>11</v>
      </c>
      <c r="Q3672">
        <v>3</v>
      </c>
      <c r="R3672">
        <v>7</v>
      </c>
      <c r="S3672">
        <v>15</v>
      </c>
      <c r="T3672">
        <v>1</v>
      </c>
      <c r="U3672">
        <v>1</v>
      </c>
      <c r="V3672">
        <v>0</v>
      </c>
      <c r="W3672">
        <v>0</v>
      </c>
      <c r="Z3672">
        <f t="shared" ca="1" si="114"/>
        <v>2003</v>
      </c>
      <c r="AA3672">
        <f t="shared" ca="1" si="115"/>
        <v>120</v>
      </c>
    </row>
    <row r="3673" spans="1:27" x14ac:dyDescent="0.2">
      <c r="A3673" t="s">
        <v>164</v>
      </c>
      <c r="B3673" s="1">
        <v>37653</v>
      </c>
      <c r="D3673" t="s">
        <v>42</v>
      </c>
      <c r="E3673" t="s">
        <v>33</v>
      </c>
      <c r="F3673">
        <v>2</v>
      </c>
      <c r="G3673">
        <v>0</v>
      </c>
      <c r="H3673" t="s">
        <v>27</v>
      </c>
      <c r="I3673">
        <v>0</v>
      </c>
      <c r="J3673">
        <v>0</v>
      </c>
      <c r="K3673" t="s">
        <v>187</v>
      </c>
      <c r="L3673">
        <v>13</v>
      </c>
      <c r="M3673">
        <v>8</v>
      </c>
      <c r="N3673">
        <v>5</v>
      </c>
      <c r="O3673">
        <v>2</v>
      </c>
      <c r="P3673">
        <v>6</v>
      </c>
      <c r="Q3673">
        <v>4</v>
      </c>
      <c r="R3673">
        <v>6</v>
      </c>
      <c r="S3673">
        <v>16</v>
      </c>
      <c r="T3673">
        <v>0</v>
      </c>
      <c r="U3673">
        <v>1</v>
      </c>
      <c r="V3673">
        <v>0</v>
      </c>
      <c r="W3673">
        <v>0</v>
      </c>
      <c r="Z3673">
        <f t="shared" ca="1" si="114"/>
        <v>983</v>
      </c>
      <c r="AA3673">
        <f t="shared" ca="1" si="115"/>
        <v>120</v>
      </c>
    </row>
    <row r="3674" spans="1:27" x14ac:dyDescent="0.2">
      <c r="A3674" t="s">
        <v>164</v>
      </c>
      <c r="B3674" s="1">
        <v>37653</v>
      </c>
      <c r="D3674" t="s">
        <v>32</v>
      </c>
      <c r="E3674" t="s">
        <v>170</v>
      </c>
      <c r="F3674">
        <v>1</v>
      </c>
      <c r="G3674">
        <v>2</v>
      </c>
      <c r="H3674" t="s">
        <v>24</v>
      </c>
      <c r="I3674">
        <v>1</v>
      </c>
      <c r="J3674">
        <v>1</v>
      </c>
      <c r="K3674" t="s">
        <v>167</v>
      </c>
      <c r="L3674">
        <v>12</v>
      </c>
      <c r="M3674">
        <v>9</v>
      </c>
      <c r="N3674">
        <v>7</v>
      </c>
      <c r="O3674">
        <v>5</v>
      </c>
      <c r="P3674">
        <v>6</v>
      </c>
      <c r="Q3674">
        <v>6</v>
      </c>
      <c r="R3674">
        <v>10</v>
      </c>
      <c r="S3674">
        <v>17</v>
      </c>
      <c r="T3674">
        <v>1</v>
      </c>
      <c r="U3674">
        <v>2</v>
      </c>
      <c r="V3674">
        <v>0</v>
      </c>
      <c r="W3674">
        <v>1</v>
      </c>
      <c r="Z3674">
        <f t="shared" ca="1" si="114"/>
        <v>1170</v>
      </c>
      <c r="AA3674">
        <f t="shared" ca="1" si="115"/>
        <v>90</v>
      </c>
    </row>
    <row r="3675" spans="1:27" x14ac:dyDescent="0.2">
      <c r="A3675" t="s">
        <v>164</v>
      </c>
      <c r="B3675" s="1">
        <v>37653</v>
      </c>
      <c r="D3675" t="s">
        <v>41</v>
      </c>
      <c r="E3675" t="s">
        <v>46</v>
      </c>
      <c r="F3675">
        <v>0</v>
      </c>
      <c r="G3675">
        <v>2</v>
      </c>
      <c r="H3675" t="s">
        <v>24</v>
      </c>
      <c r="I3675">
        <v>0</v>
      </c>
      <c r="J3675">
        <v>2</v>
      </c>
      <c r="K3675" t="s">
        <v>189</v>
      </c>
      <c r="L3675">
        <v>9</v>
      </c>
      <c r="M3675">
        <v>13</v>
      </c>
      <c r="N3675">
        <v>4</v>
      </c>
      <c r="O3675">
        <v>8</v>
      </c>
      <c r="P3675">
        <v>7</v>
      </c>
      <c r="Q3675">
        <v>6</v>
      </c>
      <c r="R3675">
        <v>15</v>
      </c>
      <c r="S3675">
        <v>13</v>
      </c>
      <c r="T3675">
        <v>2</v>
      </c>
      <c r="U3675">
        <v>0</v>
      </c>
      <c r="V3675">
        <v>0</v>
      </c>
      <c r="W3675">
        <v>0</v>
      </c>
      <c r="Z3675">
        <f t="shared" ca="1" si="114"/>
        <v>900</v>
      </c>
      <c r="AA3675">
        <f t="shared" ca="1" si="115"/>
        <v>90</v>
      </c>
    </row>
    <row r="3676" spans="1:27" x14ac:dyDescent="0.2">
      <c r="A3676" t="s">
        <v>164</v>
      </c>
      <c r="B3676" s="1">
        <v>37653</v>
      </c>
      <c r="D3676" t="s">
        <v>56</v>
      </c>
      <c r="E3676" t="s">
        <v>60</v>
      </c>
      <c r="F3676">
        <v>1</v>
      </c>
      <c r="G3676">
        <v>3</v>
      </c>
      <c r="H3676" t="s">
        <v>24</v>
      </c>
      <c r="I3676">
        <v>0</v>
      </c>
      <c r="J3676">
        <v>3</v>
      </c>
      <c r="K3676" t="s">
        <v>168</v>
      </c>
      <c r="L3676">
        <v>13</v>
      </c>
      <c r="M3676">
        <v>14</v>
      </c>
      <c r="N3676">
        <v>5</v>
      </c>
      <c r="O3676">
        <v>4</v>
      </c>
      <c r="P3676">
        <v>8</v>
      </c>
      <c r="Q3676">
        <v>3</v>
      </c>
      <c r="R3676">
        <v>21</v>
      </c>
      <c r="S3676">
        <v>12</v>
      </c>
      <c r="T3676">
        <v>1</v>
      </c>
      <c r="U3676">
        <v>1</v>
      </c>
      <c r="V3676">
        <v>0</v>
      </c>
      <c r="W3676">
        <v>0</v>
      </c>
      <c r="Z3676">
        <f t="shared" ca="1" si="114"/>
        <v>1742</v>
      </c>
      <c r="AA3676">
        <f t="shared" ca="1" si="115"/>
        <v>90</v>
      </c>
    </row>
    <row r="3677" spans="1:27" x14ac:dyDescent="0.2">
      <c r="A3677" t="s">
        <v>164</v>
      </c>
      <c r="B3677" s="1">
        <v>37654</v>
      </c>
      <c r="D3677" t="s">
        <v>25</v>
      </c>
      <c r="E3677" t="s">
        <v>29</v>
      </c>
      <c r="F3677">
        <v>3</v>
      </c>
      <c r="G3677">
        <v>0</v>
      </c>
      <c r="H3677" t="s">
        <v>27</v>
      </c>
      <c r="I3677">
        <v>2</v>
      </c>
      <c r="J3677">
        <v>0</v>
      </c>
      <c r="K3677" t="s">
        <v>181</v>
      </c>
      <c r="L3677">
        <v>16</v>
      </c>
      <c r="M3677">
        <v>7</v>
      </c>
      <c r="N3677">
        <v>9</v>
      </c>
      <c r="O3677">
        <v>1</v>
      </c>
      <c r="P3677">
        <v>9</v>
      </c>
      <c r="Q3677">
        <v>2</v>
      </c>
      <c r="R3677">
        <v>8</v>
      </c>
      <c r="S3677">
        <v>21</v>
      </c>
      <c r="T3677">
        <v>1</v>
      </c>
      <c r="U3677">
        <v>5</v>
      </c>
      <c r="V3677">
        <v>0</v>
      </c>
      <c r="W3677">
        <v>0</v>
      </c>
      <c r="Z3677">
        <f t="shared" ca="1" si="114"/>
        <v>1947</v>
      </c>
      <c r="AA3677">
        <f t="shared" ca="1" si="115"/>
        <v>120</v>
      </c>
    </row>
    <row r="3678" spans="1:27" x14ac:dyDescent="0.2">
      <c r="A3678" t="s">
        <v>164</v>
      </c>
      <c r="B3678" s="1">
        <v>37654</v>
      </c>
      <c r="D3678" t="s">
        <v>43</v>
      </c>
      <c r="E3678" t="s">
        <v>30</v>
      </c>
      <c r="F3678">
        <v>0</v>
      </c>
      <c r="G3678">
        <v>3</v>
      </c>
      <c r="H3678" t="s">
        <v>24</v>
      </c>
      <c r="I3678">
        <v>0</v>
      </c>
      <c r="J3678">
        <v>2</v>
      </c>
      <c r="K3678" t="s">
        <v>178</v>
      </c>
      <c r="L3678">
        <v>7</v>
      </c>
      <c r="M3678">
        <v>11</v>
      </c>
      <c r="N3678">
        <v>2</v>
      </c>
      <c r="O3678">
        <v>5</v>
      </c>
      <c r="P3678">
        <v>6</v>
      </c>
      <c r="Q3678">
        <v>8</v>
      </c>
      <c r="R3678">
        <v>12</v>
      </c>
      <c r="S3678">
        <v>12</v>
      </c>
      <c r="T3678">
        <v>1</v>
      </c>
      <c r="U3678">
        <v>0</v>
      </c>
      <c r="V3678">
        <v>0</v>
      </c>
      <c r="W3678">
        <v>0</v>
      </c>
      <c r="Z3678">
        <f t="shared" ca="1" si="114"/>
        <v>871</v>
      </c>
      <c r="AA3678">
        <f t="shared" ca="1" si="115"/>
        <v>90</v>
      </c>
    </row>
    <row r="3679" spans="1:27" x14ac:dyDescent="0.2">
      <c r="A3679" t="s">
        <v>164</v>
      </c>
      <c r="B3679" s="1">
        <v>37656</v>
      </c>
      <c r="D3679" t="s">
        <v>173</v>
      </c>
      <c r="E3679" t="s">
        <v>46</v>
      </c>
      <c r="F3679">
        <v>0</v>
      </c>
      <c r="G3679">
        <v>1</v>
      </c>
      <c r="H3679" t="s">
        <v>24</v>
      </c>
      <c r="I3679">
        <v>0</v>
      </c>
      <c r="J3679">
        <v>0</v>
      </c>
      <c r="K3679" t="s">
        <v>184</v>
      </c>
      <c r="L3679">
        <v>5</v>
      </c>
      <c r="M3679">
        <v>15</v>
      </c>
      <c r="N3679">
        <v>3</v>
      </c>
      <c r="O3679">
        <v>7</v>
      </c>
      <c r="P3679">
        <v>3</v>
      </c>
      <c r="Q3679">
        <v>5</v>
      </c>
      <c r="R3679">
        <v>9</v>
      </c>
      <c r="S3679">
        <v>14</v>
      </c>
      <c r="T3679">
        <v>1</v>
      </c>
      <c r="U3679">
        <v>1</v>
      </c>
      <c r="V3679">
        <v>0</v>
      </c>
      <c r="W3679">
        <v>0</v>
      </c>
      <c r="Z3679">
        <f t="shared" ca="1" si="114"/>
        <v>761</v>
      </c>
      <c r="AA3679">
        <f t="shared" ca="1" si="115"/>
        <v>120</v>
      </c>
    </row>
    <row r="3680" spans="1:27" x14ac:dyDescent="0.2">
      <c r="A3680" t="s">
        <v>164</v>
      </c>
      <c r="B3680" s="1">
        <v>37660</v>
      </c>
      <c r="D3680" t="s">
        <v>173</v>
      </c>
      <c r="E3680" t="s">
        <v>28</v>
      </c>
      <c r="F3680">
        <v>1</v>
      </c>
      <c r="G3680">
        <v>3</v>
      </c>
      <c r="H3680" t="s">
        <v>24</v>
      </c>
      <c r="I3680">
        <v>0</v>
      </c>
      <c r="J3680">
        <v>1</v>
      </c>
      <c r="K3680" t="s">
        <v>187</v>
      </c>
      <c r="L3680">
        <v>7</v>
      </c>
      <c r="M3680">
        <v>3</v>
      </c>
      <c r="N3680">
        <v>6</v>
      </c>
      <c r="O3680">
        <v>3</v>
      </c>
      <c r="P3680">
        <v>7</v>
      </c>
      <c r="Q3680">
        <v>2</v>
      </c>
      <c r="R3680">
        <v>13</v>
      </c>
      <c r="S3680">
        <v>14</v>
      </c>
      <c r="T3680">
        <v>1</v>
      </c>
      <c r="U3680">
        <v>4</v>
      </c>
      <c r="V3680">
        <v>0</v>
      </c>
      <c r="W3680">
        <v>0</v>
      </c>
      <c r="Z3680">
        <f t="shared" ca="1" si="114"/>
        <v>1504</v>
      </c>
      <c r="AA3680">
        <f t="shared" ca="1" si="115"/>
        <v>90</v>
      </c>
    </row>
    <row r="3681" spans="1:27" x14ac:dyDescent="0.2">
      <c r="A3681" t="s">
        <v>164</v>
      </c>
      <c r="B3681" s="1">
        <v>37660</v>
      </c>
      <c r="D3681" t="s">
        <v>29</v>
      </c>
      <c r="E3681" t="s">
        <v>41</v>
      </c>
      <c r="F3681">
        <v>1</v>
      </c>
      <c r="G3681">
        <v>0</v>
      </c>
      <c r="H3681" t="s">
        <v>27</v>
      </c>
      <c r="I3681">
        <v>1</v>
      </c>
      <c r="J3681">
        <v>0</v>
      </c>
      <c r="K3681" t="s">
        <v>174</v>
      </c>
      <c r="L3681">
        <v>18</v>
      </c>
      <c r="M3681">
        <v>11</v>
      </c>
      <c r="N3681">
        <v>11</v>
      </c>
      <c r="O3681">
        <v>5</v>
      </c>
      <c r="P3681">
        <v>6</v>
      </c>
      <c r="Q3681">
        <v>6</v>
      </c>
      <c r="R3681">
        <v>9</v>
      </c>
      <c r="S3681">
        <v>11</v>
      </c>
      <c r="T3681">
        <v>0</v>
      </c>
      <c r="U3681">
        <v>1</v>
      </c>
      <c r="V3681">
        <v>0</v>
      </c>
      <c r="W3681">
        <v>0</v>
      </c>
      <c r="Z3681">
        <f t="shared" ca="1" si="114"/>
        <v>1213</v>
      </c>
      <c r="AA3681">
        <f t="shared" ca="1" si="115"/>
        <v>120</v>
      </c>
    </row>
    <row r="3682" spans="1:27" x14ac:dyDescent="0.2">
      <c r="A3682" t="s">
        <v>164</v>
      </c>
      <c r="B3682" s="1">
        <v>37660</v>
      </c>
      <c r="D3682" t="s">
        <v>60</v>
      </c>
      <c r="E3682" t="s">
        <v>42</v>
      </c>
      <c r="F3682">
        <v>2</v>
      </c>
      <c r="G3682">
        <v>1</v>
      </c>
      <c r="H3682" t="s">
        <v>27</v>
      </c>
      <c r="I3682">
        <v>1</v>
      </c>
      <c r="J3682">
        <v>0</v>
      </c>
      <c r="K3682" t="s">
        <v>179</v>
      </c>
      <c r="L3682">
        <v>19</v>
      </c>
      <c r="M3682">
        <v>14</v>
      </c>
      <c r="N3682">
        <v>10</v>
      </c>
      <c r="O3682">
        <v>6</v>
      </c>
      <c r="P3682">
        <v>4</v>
      </c>
      <c r="Q3682">
        <v>10</v>
      </c>
      <c r="R3682">
        <v>15</v>
      </c>
      <c r="S3682">
        <v>10</v>
      </c>
      <c r="T3682">
        <v>0</v>
      </c>
      <c r="U3682">
        <v>1</v>
      </c>
      <c r="V3682">
        <v>0</v>
      </c>
      <c r="W3682">
        <v>0</v>
      </c>
      <c r="Z3682">
        <f t="shared" ca="1" si="114"/>
        <v>1118</v>
      </c>
      <c r="AA3682">
        <f t="shared" ca="1" si="115"/>
        <v>120</v>
      </c>
    </row>
    <row r="3683" spans="1:27" x14ac:dyDescent="0.2">
      <c r="A3683" t="s">
        <v>164</v>
      </c>
      <c r="B3683" s="1">
        <v>37660</v>
      </c>
      <c r="D3683" t="s">
        <v>104</v>
      </c>
      <c r="E3683" t="s">
        <v>25</v>
      </c>
      <c r="F3683">
        <v>2</v>
      </c>
      <c r="G3683">
        <v>1</v>
      </c>
      <c r="H3683" t="s">
        <v>27</v>
      </c>
      <c r="I3683">
        <v>2</v>
      </c>
      <c r="J3683">
        <v>1</v>
      </c>
      <c r="K3683" t="s">
        <v>184</v>
      </c>
      <c r="L3683">
        <v>17</v>
      </c>
      <c r="M3683">
        <v>8</v>
      </c>
      <c r="N3683">
        <v>10</v>
      </c>
      <c r="O3683">
        <v>5</v>
      </c>
      <c r="P3683">
        <v>6</v>
      </c>
      <c r="Q3683">
        <v>5</v>
      </c>
      <c r="R3683">
        <v>11</v>
      </c>
      <c r="S3683">
        <v>14</v>
      </c>
      <c r="T3683">
        <v>1</v>
      </c>
      <c r="U3683">
        <v>3</v>
      </c>
      <c r="V3683">
        <v>0</v>
      </c>
      <c r="W3683">
        <v>0</v>
      </c>
      <c r="Z3683">
        <f t="shared" ca="1" si="114"/>
        <v>1090</v>
      </c>
      <c r="AA3683">
        <f t="shared" ca="1" si="115"/>
        <v>120</v>
      </c>
    </row>
    <row r="3684" spans="1:27" x14ac:dyDescent="0.2">
      <c r="A3684" t="s">
        <v>164</v>
      </c>
      <c r="B3684" s="1">
        <v>37660</v>
      </c>
      <c r="D3684" t="s">
        <v>33</v>
      </c>
      <c r="E3684" t="s">
        <v>43</v>
      </c>
      <c r="F3684">
        <v>1</v>
      </c>
      <c r="G3684">
        <v>0</v>
      </c>
      <c r="H3684" t="s">
        <v>27</v>
      </c>
      <c r="I3684">
        <v>1</v>
      </c>
      <c r="J3684">
        <v>0</v>
      </c>
      <c r="K3684" t="s">
        <v>177</v>
      </c>
      <c r="L3684">
        <v>10</v>
      </c>
      <c r="M3684">
        <v>12</v>
      </c>
      <c r="N3684">
        <v>7</v>
      </c>
      <c r="O3684">
        <v>3</v>
      </c>
      <c r="P3684">
        <v>9</v>
      </c>
      <c r="Q3684">
        <v>6</v>
      </c>
      <c r="R3684">
        <v>13</v>
      </c>
      <c r="S3684">
        <v>13</v>
      </c>
      <c r="T3684">
        <v>2</v>
      </c>
      <c r="U3684">
        <v>2</v>
      </c>
      <c r="V3684">
        <v>0</v>
      </c>
      <c r="W3684">
        <v>1</v>
      </c>
      <c r="Z3684">
        <f t="shared" ca="1" si="114"/>
        <v>1307</v>
      </c>
      <c r="AA3684">
        <f t="shared" ca="1" si="115"/>
        <v>90</v>
      </c>
    </row>
    <row r="3685" spans="1:27" x14ac:dyDescent="0.2">
      <c r="A3685" t="s">
        <v>164</v>
      </c>
      <c r="B3685" s="1">
        <v>37660</v>
      </c>
      <c r="D3685" t="s">
        <v>30</v>
      </c>
      <c r="E3685" t="s">
        <v>53</v>
      </c>
      <c r="F3685">
        <v>1</v>
      </c>
      <c r="G3685">
        <v>1</v>
      </c>
      <c r="H3685" t="s">
        <v>34</v>
      </c>
      <c r="I3685">
        <v>0</v>
      </c>
      <c r="J3685">
        <v>1</v>
      </c>
      <c r="K3685" t="s">
        <v>171</v>
      </c>
      <c r="L3685">
        <v>17</v>
      </c>
      <c r="M3685">
        <v>2</v>
      </c>
      <c r="N3685">
        <v>10</v>
      </c>
      <c r="O3685">
        <v>2</v>
      </c>
      <c r="P3685">
        <v>14</v>
      </c>
      <c r="Q3685">
        <v>3</v>
      </c>
      <c r="R3685">
        <v>16</v>
      </c>
      <c r="S3685">
        <v>12</v>
      </c>
      <c r="T3685">
        <v>0</v>
      </c>
      <c r="U3685">
        <v>2</v>
      </c>
      <c r="V3685">
        <v>0</v>
      </c>
      <c r="W3685">
        <v>0</v>
      </c>
      <c r="Z3685">
        <f t="shared" ca="1" si="114"/>
        <v>746</v>
      </c>
      <c r="AA3685">
        <f t="shared" ca="1" si="115"/>
        <v>120</v>
      </c>
    </row>
    <row r="3686" spans="1:27" x14ac:dyDescent="0.2">
      <c r="A3686" t="s">
        <v>164</v>
      </c>
      <c r="B3686" s="1">
        <v>37660</v>
      </c>
      <c r="D3686" t="s">
        <v>36</v>
      </c>
      <c r="E3686" t="s">
        <v>56</v>
      </c>
      <c r="F3686">
        <v>4</v>
      </c>
      <c r="G3686">
        <v>1</v>
      </c>
      <c r="H3686" t="s">
        <v>27</v>
      </c>
      <c r="I3686">
        <v>2</v>
      </c>
      <c r="J3686">
        <v>1</v>
      </c>
      <c r="K3686" t="s">
        <v>182</v>
      </c>
      <c r="L3686">
        <v>16</v>
      </c>
      <c r="M3686">
        <v>8</v>
      </c>
      <c r="N3686">
        <v>7</v>
      </c>
      <c r="O3686">
        <v>6</v>
      </c>
      <c r="P3686">
        <v>10</v>
      </c>
      <c r="Q3686">
        <v>8</v>
      </c>
      <c r="R3686">
        <v>12</v>
      </c>
      <c r="S3686">
        <v>11</v>
      </c>
      <c r="T3686">
        <v>0</v>
      </c>
      <c r="U3686">
        <v>2</v>
      </c>
      <c r="V3686">
        <v>0</v>
      </c>
      <c r="W3686">
        <v>0</v>
      </c>
      <c r="Z3686">
        <f t="shared" ca="1" si="114"/>
        <v>1623</v>
      </c>
      <c r="AA3686">
        <f t="shared" ca="1" si="115"/>
        <v>120</v>
      </c>
    </row>
    <row r="3687" spans="1:27" x14ac:dyDescent="0.2">
      <c r="A3687" t="s">
        <v>164</v>
      </c>
      <c r="B3687" s="1">
        <v>37660</v>
      </c>
      <c r="D3687" t="s">
        <v>170</v>
      </c>
      <c r="E3687" t="s">
        <v>52</v>
      </c>
      <c r="F3687">
        <v>1</v>
      </c>
      <c r="G3687">
        <v>1</v>
      </c>
      <c r="H3687" t="s">
        <v>34</v>
      </c>
      <c r="I3687">
        <v>0</v>
      </c>
      <c r="J3687">
        <v>1</v>
      </c>
      <c r="K3687" t="s">
        <v>165</v>
      </c>
      <c r="L3687">
        <v>15</v>
      </c>
      <c r="M3687">
        <v>7</v>
      </c>
      <c r="N3687">
        <v>8</v>
      </c>
      <c r="O3687">
        <v>5</v>
      </c>
      <c r="P3687">
        <v>5</v>
      </c>
      <c r="Q3687">
        <v>4</v>
      </c>
      <c r="R3687">
        <v>8</v>
      </c>
      <c r="S3687">
        <v>12</v>
      </c>
      <c r="T3687">
        <v>2</v>
      </c>
      <c r="U3687">
        <v>4</v>
      </c>
      <c r="V3687">
        <v>0</v>
      </c>
      <c r="W3687">
        <v>0</v>
      </c>
      <c r="Z3687">
        <f t="shared" ca="1" si="114"/>
        <v>1738</v>
      </c>
      <c r="AA3687">
        <f t="shared" ca="1" si="115"/>
        <v>90</v>
      </c>
    </row>
    <row r="3688" spans="1:27" x14ac:dyDescent="0.2">
      <c r="A3688" t="s">
        <v>164</v>
      </c>
      <c r="B3688" s="1">
        <v>37661</v>
      </c>
      <c r="D3688" t="s">
        <v>46</v>
      </c>
      <c r="E3688" t="s">
        <v>32</v>
      </c>
      <c r="F3688">
        <v>1</v>
      </c>
      <c r="G3688">
        <v>1</v>
      </c>
      <c r="H3688" t="s">
        <v>34</v>
      </c>
      <c r="I3688">
        <v>1</v>
      </c>
      <c r="J3688">
        <v>0</v>
      </c>
      <c r="K3688" t="s">
        <v>168</v>
      </c>
      <c r="L3688">
        <v>15</v>
      </c>
      <c r="M3688">
        <v>9</v>
      </c>
      <c r="N3688">
        <v>8</v>
      </c>
      <c r="O3688">
        <v>6</v>
      </c>
      <c r="P3688">
        <v>10</v>
      </c>
      <c r="Q3688">
        <v>4</v>
      </c>
      <c r="R3688">
        <v>8</v>
      </c>
      <c r="S3688">
        <v>10</v>
      </c>
      <c r="T3688">
        <v>1</v>
      </c>
      <c r="U3688">
        <v>1</v>
      </c>
      <c r="V3688">
        <v>0</v>
      </c>
      <c r="W3688">
        <v>0</v>
      </c>
      <c r="Z3688">
        <f t="shared" ca="1" si="114"/>
        <v>1766</v>
      </c>
      <c r="AA3688">
        <f t="shared" ca="1" si="115"/>
        <v>90</v>
      </c>
    </row>
    <row r="3689" spans="1:27" x14ac:dyDescent="0.2">
      <c r="A3689" t="s">
        <v>164</v>
      </c>
      <c r="B3689" s="1">
        <v>37661</v>
      </c>
      <c r="D3689" t="s">
        <v>35</v>
      </c>
      <c r="E3689" t="s">
        <v>22</v>
      </c>
      <c r="F3689">
        <v>1</v>
      </c>
      <c r="G3689">
        <v>1</v>
      </c>
      <c r="H3689" t="s">
        <v>34</v>
      </c>
      <c r="I3689">
        <v>0</v>
      </c>
      <c r="J3689">
        <v>1</v>
      </c>
      <c r="K3689" t="s">
        <v>167</v>
      </c>
      <c r="L3689">
        <v>6</v>
      </c>
      <c r="M3689">
        <v>18</v>
      </c>
      <c r="N3689">
        <v>4</v>
      </c>
      <c r="O3689">
        <v>10</v>
      </c>
      <c r="P3689">
        <v>6</v>
      </c>
      <c r="Q3689">
        <v>7</v>
      </c>
      <c r="R3689">
        <v>11</v>
      </c>
      <c r="S3689">
        <v>10</v>
      </c>
      <c r="T3689">
        <v>2</v>
      </c>
      <c r="U3689">
        <v>2</v>
      </c>
      <c r="V3689">
        <v>1</v>
      </c>
      <c r="W3689">
        <v>0</v>
      </c>
      <c r="Z3689">
        <f t="shared" ca="1" si="114"/>
        <v>1006</v>
      </c>
      <c r="AA3689">
        <f t="shared" ca="1" si="115"/>
        <v>120</v>
      </c>
    </row>
    <row r="3690" spans="1:27" x14ac:dyDescent="0.2">
      <c r="A3690" t="s">
        <v>164</v>
      </c>
      <c r="B3690" s="1">
        <v>37671</v>
      </c>
      <c r="D3690" t="s">
        <v>104</v>
      </c>
      <c r="E3690" t="s">
        <v>170</v>
      </c>
      <c r="F3690">
        <v>3</v>
      </c>
      <c r="G3690">
        <v>0</v>
      </c>
      <c r="H3690" t="s">
        <v>27</v>
      </c>
      <c r="I3690">
        <v>0</v>
      </c>
      <c r="J3690">
        <v>0</v>
      </c>
      <c r="K3690" t="s">
        <v>180</v>
      </c>
      <c r="L3690">
        <v>12</v>
      </c>
      <c r="M3690">
        <v>9</v>
      </c>
      <c r="N3690">
        <v>8</v>
      </c>
      <c r="O3690">
        <v>4</v>
      </c>
      <c r="P3690">
        <v>2</v>
      </c>
      <c r="Q3690">
        <v>3</v>
      </c>
      <c r="R3690">
        <v>13</v>
      </c>
      <c r="S3690">
        <v>18</v>
      </c>
      <c r="T3690">
        <v>1</v>
      </c>
      <c r="U3690">
        <v>2</v>
      </c>
      <c r="V3690">
        <v>0</v>
      </c>
      <c r="W3690">
        <v>0</v>
      </c>
      <c r="Z3690">
        <f t="shared" ca="1" si="114"/>
        <v>1789</v>
      </c>
      <c r="AA3690">
        <f t="shared" ca="1" si="115"/>
        <v>90</v>
      </c>
    </row>
    <row r="3691" spans="1:27" x14ac:dyDescent="0.2">
      <c r="A3691" t="s">
        <v>164</v>
      </c>
      <c r="B3691" s="1">
        <v>37674</v>
      </c>
      <c r="D3691" t="s">
        <v>52</v>
      </c>
      <c r="E3691" t="s">
        <v>46</v>
      </c>
      <c r="F3691">
        <v>1</v>
      </c>
      <c r="G3691">
        <v>1</v>
      </c>
      <c r="H3691" t="s">
        <v>34</v>
      </c>
      <c r="I3691">
        <v>0</v>
      </c>
      <c r="J3691">
        <v>0</v>
      </c>
      <c r="K3691" t="s">
        <v>175</v>
      </c>
      <c r="L3691">
        <v>13</v>
      </c>
      <c r="M3691">
        <v>7</v>
      </c>
      <c r="N3691">
        <v>5</v>
      </c>
      <c r="O3691">
        <v>3</v>
      </c>
      <c r="P3691">
        <v>8</v>
      </c>
      <c r="Q3691">
        <v>5</v>
      </c>
      <c r="R3691">
        <v>13</v>
      </c>
      <c r="S3691">
        <v>10</v>
      </c>
      <c r="T3691">
        <v>1</v>
      </c>
      <c r="U3691">
        <v>1</v>
      </c>
      <c r="V3691">
        <v>0</v>
      </c>
      <c r="W3691">
        <v>0</v>
      </c>
      <c r="Z3691">
        <f t="shared" ca="1" si="114"/>
        <v>813</v>
      </c>
      <c r="AA3691">
        <f t="shared" ca="1" si="115"/>
        <v>90</v>
      </c>
    </row>
    <row r="3692" spans="1:27" x14ac:dyDescent="0.2">
      <c r="A3692" t="s">
        <v>164</v>
      </c>
      <c r="B3692" s="1">
        <v>37674</v>
      </c>
      <c r="D3692" t="s">
        <v>60</v>
      </c>
      <c r="E3692" t="s">
        <v>25</v>
      </c>
      <c r="F3692">
        <v>3</v>
      </c>
      <c r="G3692">
        <v>0</v>
      </c>
      <c r="H3692" t="s">
        <v>27</v>
      </c>
      <c r="I3692">
        <v>0</v>
      </c>
      <c r="J3692">
        <v>0</v>
      </c>
      <c r="K3692" t="s">
        <v>189</v>
      </c>
      <c r="L3692">
        <v>14</v>
      </c>
      <c r="M3692">
        <v>13</v>
      </c>
      <c r="N3692">
        <v>9</v>
      </c>
      <c r="O3692">
        <v>6</v>
      </c>
      <c r="P3692">
        <v>6</v>
      </c>
      <c r="Q3692">
        <v>6</v>
      </c>
      <c r="R3692">
        <v>17</v>
      </c>
      <c r="S3692">
        <v>20</v>
      </c>
      <c r="T3692">
        <v>2</v>
      </c>
      <c r="U3692">
        <v>2</v>
      </c>
      <c r="V3692">
        <v>0</v>
      </c>
      <c r="W3692">
        <v>0</v>
      </c>
      <c r="Z3692">
        <f t="shared" ca="1" si="114"/>
        <v>832</v>
      </c>
      <c r="AA3692">
        <f t="shared" ca="1" si="115"/>
        <v>90</v>
      </c>
    </row>
    <row r="3693" spans="1:27" x14ac:dyDescent="0.2">
      <c r="A3693" t="s">
        <v>164</v>
      </c>
      <c r="B3693" s="1">
        <v>37674</v>
      </c>
      <c r="D3693" t="s">
        <v>28</v>
      </c>
      <c r="E3693" t="s">
        <v>29</v>
      </c>
      <c r="F3693">
        <v>1</v>
      </c>
      <c r="G3693">
        <v>2</v>
      </c>
      <c r="H3693" t="s">
        <v>24</v>
      </c>
      <c r="I3693">
        <v>0</v>
      </c>
      <c r="J3693">
        <v>0</v>
      </c>
      <c r="K3693" t="s">
        <v>169</v>
      </c>
      <c r="L3693">
        <v>16</v>
      </c>
      <c r="M3693">
        <v>6</v>
      </c>
      <c r="N3693">
        <v>9</v>
      </c>
      <c r="O3693">
        <v>5</v>
      </c>
      <c r="P3693">
        <v>5</v>
      </c>
      <c r="Q3693">
        <v>2</v>
      </c>
      <c r="R3693">
        <v>11</v>
      </c>
      <c r="S3693">
        <v>12</v>
      </c>
      <c r="T3693">
        <v>2</v>
      </c>
      <c r="U3693">
        <v>1</v>
      </c>
      <c r="V3693">
        <v>0</v>
      </c>
      <c r="W3693">
        <v>0</v>
      </c>
      <c r="Z3693">
        <f t="shared" ca="1" si="114"/>
        <v>1980</v>
      </c>
      <c r="AA3693">
        <f t="shared" ca="1" si="115"/>
        <v>90</v>
      </c>
    </row>
    <row r="3694" spans="1:27" x14ac:dyDescent="0.2">
      <c r="A3694" t="s">
        <v>164</v>
      </c>
      <c r="B3694" s="1">
        <v>37674</v>
      </c>
      <c r="D3694" t="s">
        <v>42</v>
      </c>
      <c r="E3694" t="s">
        <v>41</v>
      </c>
      <c r="F3694">
        <v>2</v>
      </c>
      <c r="G3694">
        <v>1</v>
      </c>
      <c r="H3694" t="s">
        <v>27</v>
      </c>
      <c r="I3694">
        <v>0</v>
      </c>
      <c r="J3694">
        <v>1</v>
      </c>
      <c r="K3694" t="s">
        <v>165</v>
      </c>
      <c r="L3694">
        <v>25</v>
      </c>
      <c r="M3694">
        <v>11</v>
      </c>
      <c r="N3694">
        <v>16</v>
      </c>
      <c r="O3694">
        <v>6</v>
      </c>
      <c r="P3694">
        <v>17</v>
      </c>
      <c r="Q3694">
        <v>6</v>
      </c>
      <c r="R3694">
        <v>3</v>
      </c>
      <c r="S3694">
        <v>13</v>
      </c>
      <c r="T3694">
        <v>0</v>
      </c>
      <c r="U3694">
        <v>1</v>
      </c>
      <c r="V3694">
        <v>0</v>
      </c>
      <c r="W3694">
        <v>0</v>
      </c>
      <c r="Z3694">
        <f t="shared" ca="1" si="114"/>
        <v>748</v>
      </c>
      <c r="AA3694">
        <f t="shared" ca="1" si="115"/>
        <v>120</v>
      </c>
    </row>
    <row r="3695" spans="1:27" x14ac:dyDescent="0.2">
      <c r="A3695" t="s">
        <v>164</v>
      </c>
      <c r="B3695" s="1">
        <v>37674</v>
      </c>
      <c r="D3695" t="s">
        <v>33</v>
      </c>
      <c r="E3695" t="s">
        <v>35</v>
      </c>
      <c r="F3695">
        <v>0</v>
      </c>
      <c r="G3695">
        <v>3</v>
      </c>
      <c r="H3695" t="s">
        <v>24</v>
      </c>
      <c r="I3695">
        <v>0</v>
      </c>
      <c r="J3695">
        <v>1</v>
      </c>
      <c r="K3695" t="s">
        <v>168</v>
      </c>
      <c r="L3695">
        <v>12</v>
      </c>
      <c r="M3695">
        <v>13</v>
      </c>
      <c r="N3695">
        <v>5</v>
      </c>
      <c r="O3695">
        <v>6</v>
      </c>
      <c r="P3695">
        <v>1</v>
      </c>
      <c r="Q3695">
        <v>7</v>
      </c>
      <c r="R3695">
        <v>14</v>
      </c>
      <c r="S3695">
        <v>19</v>
      </c>
      <c r="T3695">
        <v>0</v>
      </c>
      <c r="U3695">
        <v>0</v>
      </c>
      <c r="V3695">
        <v>0</v>
      </c>
      <c r="W3695">
        <v>0</v>
      </c>
      <c r="Z3695">
        <f t="shared" ca="1" si="114"/>
        <v>1217</v>
      </c>
      <c r="AA3695">
        <f t="shared" ca="1" si="115"/>
        <v>90</v>
      </c>
    </row>
    <row r="3696" spans="1:27" x14ac:dyDescent="0.2">
      <c r="A3696" t="s">
        <v>164</v>
      </c>
      <c r="B3696" s="1">
        <v>37674</v>
      </c>
      <c r="D3696" t="s">
        <v>32</v>
      </c>
      <c r="E3696" t="s">
        <v>22</v>
      </c>
      <c r="F3696">
        <v>1</v>
      </c>
      <c r="G3696">
        <v>5</v>
      </c>
      <c r="H3696" t="s">
        <v>24</v>
      </c>
      <c r="I3696">
        <v>0</v>
      </c>
      <c r="J3696">
        <v>4</v>
      </c>
      <c r="K3696" t="s">
        <v>176</v>
      </c>
      <c r="L3696">
        <v>18</v>
      </c>
      <c r="M3696">
        <v>9</v>
      </c>
      <c r="N3696">
        <v>12</v>
      </c>
      <c r="O3696">
        <v>9</v>
      </c>
      <c r="P3696">
        <v>14</v>
      </c>
      <c r="Q3696">
        <v>4</v>
      </c>
      <c r="R3696">
        <v>7</v>
      </c>
      <c r="S3696">
        <v>7</v>
      </c>
      <c r="T3696">
        <v>0</v>
      </c>
      <c r="U3696">
        <v>0</v>
      </c>
      <c r="V3696">
        <v>0</v>
      </c>
      <c r="W3696">
        <v>0</v>
      </c>
      <c r="Z3696">
        <f t="shared" ca="1" si="114"/>
        <v>1004</v>
      </c>
      <c r="AA3696">
        <f t="shared" ca="1" si="115"/>
        <v>90</v>
      </c>
    </row>
    <row r="3697" spans="1:27" x14ac:dyDescent="0.2">
      <c r="A3697" t="s">
        <v>164</v>
      </c>
      <c r="B3697" s="1">
        <v>37674</v>
      </c>
      <c r="D3697" t="s">
        <v>56</v>
      </c>
      <c r="E3697" t="s">
        <v>53</v>
      </c>
      <c r="F3697">
        <v>1</v>
      </c>
      <c r="G3697">
        <v>3</v>
      </c>
      <c r="H3697" t="s">
        <v>24</v>
      </c>
      <c r="I3697">
        <v>0</v>
      </c>
      <c r="J3697">
        <v>2</v>
      </c>
      <c r="K3697" t="s">
        <v>187</v>
      </c>
      <c r="L3697">
        <v>7</v>
      </c>
      <c r="M3697">
        <v>9</v>
      </c>
      <c r="N3697">
        <v>4</v>
      </c>
      <c r="O3697">
        <v>5</v>
      </c>
      <c r="P3697">
        <v>4</v>
      </c>
      <c r="Q3697">
        <v>6</v>
      </c>
      <c r="R3697">
        <v>18</v>
      </c>
      <c r="S3697">
        <v>16</v>
      </c>
      <c r="T3697">
        <v>2</v>
      </c>
      <c r="U3697">
        <v>1</v>
      </c>
      <c r="V3697">
        <v>0</v>
      </c>
      <c r="W3697">
        <v>0</v>
      </c>
      <c r="Z3697">
        <f t="shared" ca="1" si="114"/>
        <v>1595</v>
      </c>
      <c r="AA3697">
        <f t="shared" ca="1" si="115"/>
        <v>90</v>
      </c>
    </row>
    <row r="3698" spans="1:27" x14ac:dyDescent="0.2">
      <c r="A3698" t="s">
        <v>164</v>
      </c>
      <c r="B3698" s="1">
        <v>37675</v>
      </c>
      <c r="D3698" t="s">
        <v>173</v>
      </c>
      <c r="E3698" t="s">
        <v>30</v>
      </c>
      <c r="F3698">
        <v>2</v>
      </c>
      <c r="G3698">
        <v>1</v>
      </c>
      <c r="H3698" t="s">
        <v>27</v>
      </c>
      <c r="I3698">
        <v>1</v>
      </c>
      <c r="J3698">
        <v>0</v>
      </c>
      <c r="K3698" t="s">
        <v>183</v>
      </c>
      <c r="L3698">
        <v>5</v>
      </c>
      <c r="M3698">
        <v>14</v>
      </c>
      <c r="N3698">
        <v>2</v>
      </c>
      <c r="O3698">
        <v>9</v>
      </c>
      <c r="P3698">
        <v>2</v>
      </c>
      <c r="Q3698">
        <v>6</v>
      </c>
      <c r="R3698">
        <v>14</v>
      </c>
      <c r="S3698">
        <v>11</v>
      </c>
      <c r="T3698">
        <v>2</v>
      </c>
      <c r="U3698">
        <v>1</v>
      </c>
      <c r="V3698">
        <v>0</v>
      </c>
      <c r="W3698">
        <v>0</v>
      </c>
      <c r="Z3698">
        <f t="shared" ca="1" si="114"/>
        <v>1943</v>
      </c>
      <c r="AA3698">
        <f t="shared" ca="1" si="115"/>
        <v>90</v>
      </c>
    </row>
    <row r="3699" spans="1:27" x14ac:dyDescent="0.2">
      <c r="A3699" t="s">
        <v>164</v>
      </c>
      <c r="B3699" s="1">
        <v>37675</v>
      </c>
      <c r="D3699" t="s">
        <v>170</v>
      </c>
      <c r="E3699" t="s">
        <v>43</v>
      </c>
      <c r="F3699">
        <v>1</v>
      </c>
      <c r="G3699">
        <v>2</v>
      </c>
      <c r="H3699" t="s">
        <v>24</v>
      </c>
      <c r="I3699">
        <v>0</v>
      </c>
      <c r="J3699">
        <v>1</v>
      </c>
      <c r="K3699" t="s">
        <v>181</v>
      </c>
      <c r="L3699">
        <v>10</v>
      </c>
      <c r="M3699">
        <v>7</v>
      </c>
      <c r="N3699">
        <v>5</v>
      </c>
      <c r="O3699">
        <v>2</v>
      </c>
      <c r="P3699">
        <v>7</v>
      </c>
      <c r="Q3699">
        <v>4</v>
      </c>
      <c r="R3699">
        <v>19</v>
      </c>
      <c r="S3699">
        <v>12</v>
      </c>
      <c r="T3699">
        <v>1</v>
      </c>
      <c r="U3699">
        <v>1</v>
      </c>
      <c r="V3699">
        <v>0</v>
      </c>
      <c r="W3699">
        <v>0</v>
      </c>
      <c r="Z3699">
        <f t="shared" ca="1" si="114"/>
        <v>1071</v>
      </c>
      <c r="AA3699">
        <f t="shared" ca="1" si="115"/>
        <v>120</v>
      </c>
    </row>
    <row r="3700" spans="1:27" x14ac:dyDescent="0.2">
      <c r="A3700" t="s">
        <v>164</v>
      </c>
      <c r="B3700" s="1">
        <v>37676</v>
      </c>
      <c r="D3700" t="s">
        <v>36</v>
      </c>
      <c r="E3700" t="s">
        <v>104</v>
      </c>
      <c r="F3700">
        <v>1</v>
      </c>
      <c r="G3700">
        <v>1</v>
      </c>
      <c r="H3700" t="s">
        <v>34</v>
      </c>
      <c r="I3700">
        <v>1</v>
      </c>
      <c r="J3700">
        <v>1</v>
      </c>
      <c r="K3700" t="s">
        <v>166</v>
      </c>
      <c r="L3700">
        <v>15</v>
      </c>
      <c r="M3700">
        <v>8</v>
      </c>
      <c r="N3700">
        <v>10</v>
      </c>
      <c r="O3700">
        <v>7</v>
      </c>
      <c r="P3700">
        <v>5</v>
      </c>
      <c r="Q3700">
        <v>7</v>
      </c>
      <c r="R3700">
        <v>17</v>
      </c>
      <c r="S3700">
        <v>13</v>
      </c>
      <c r="T3700">
        <v>2</v>
      </c>
      <c r="U3700">
        <v>2</v>
      </c>
      <c r="V3700">
        <v>1</v>
      </c>
      <c r="W3700">
        <v>1</v>
      </c>
      <c r="Z3700">
        <f t="shared" ca="1" si="114"/>
        <v>1279</v>
      </c>
      <c r="AA3700">
        <f t="shared" ca="1" si="115"/>
        <v>90</v>
      </c>
    </row>
    <row r="3701" spans="1:27" x14ac:dyDescent="0.2">
      <c r="A3701" t="s">
        <v>164</v>
      </c>
      <c r="B3701" s="1">
        <v>37681</v>
      </c>
      <c r="D3701" t="s">
        <v>29</v>
      </c>
      <c r="E3701" t="s">
        <v>32</v>
      </c>
      <c r="F3701">
        <v>1</v>
      </c>
      <c r="G3701">
        <v>0</v>
      </c>
      <c r="H3701" t="s">
        <v>27</v>
      </c>
      <c r="I3701">
        <v>1</v>
      </c>
      <c r="J3701">
        <v>0</v>
      </c>
      <c r="K3701" t="s">
        <v>184</v>
      </c>
      <c r="L3701">
        <v>10</v>
      </c>
      <c r="M3701">
        <v>12</v>
      </c>
      <c r="N3701">
        <v>7</v>
      </c>
      <c r="O3701">
        <v>6</v>
      </c>
      <c r="P3701">
        <v>2</v>
      </c>
      <c r="Q3701">
        <v>4</v>
      </c>
      <c r="R3701">
        <v>9</v>
      </c>
      <c r="S3701">
        <v>15</v>
      </c>
      <c r="T3701">
        <v>2</v>
      </c>
      <c r="U3701">
        <v>0</v>
      </c>
      <c r="V3701">
        <v>0</v>
      </c>
      <c r="W3701">
        <v>0</v>
      </c>
      <c r="Z3701">
        <f t="shared" ca="1" si="114"/>
        <v>1641</v>
      </c>
      <c r="AA3701">
        <f t="shared" ca="1" si="115"/>
        <v>90</v>
      </c>
    </row>
    <row r="3702" spans="1:27" x14ac:dyDescent="0.2">
      <c r="A3702" t="s">
        <v>164</v>
      </c>
      <c r="B3702" s="1">
        <v>37681</v>
      </c>
      <c r="D3702" t="s">
        <v>104</v>
      </c>
      <c r="E3702" t="s">
        <v>56</v>
      </c>
      <c r="F3702">
        <v>1</v>
      </c>
      <c r="G3702">
        <v>0</v>
      </c>
      <c r="H3702" t="s">
        <v>27</v>
      </c>
      <c r="I3702">
        <v>0</v>
      </c>
      <c r="J3702">
        <v>0</v>
      </c>
      <c r="K3702" t="s">
        <v>186</v>
      </c>
      <c r="L3702">
        <v>11</v>
      </c>
      <c r="M3702">
        <v>15</v>
      </c>
      <c r="N3702">
        <v>4</v>
      </c>
      <c r="O3702">
        <v>6</v>
      </c>
      <c r="P3702">
        <v>8</v>
      </c>
      <c r="Q3702">
        <v>11</v>
      </c>
      <c r="R3702">
        <v>18</v>
      </c>
      <c r="S3702">
        <v>13</v>
      </c>
      <c r="T3702">
        <v>1</v>
      </c>
      <c r="U3702">
        <v>2</v>
      </c>
      <c r="V3702">
        <v>0</v>
      </c>
      <c r="W3702">
        <v>0</v>
      </c>
      <c r="Z3702">
        <f t="shared" ca="1" si="114"/>
        <v>807</v>
      </c>
      <c r="AA3702">
        <f t="shared" ca="1" si="115"/>
        <v>90</v>
      </c>
    </row>
    <row r="3703" spans="1:27" x14ac:dyDescent="0.2">
      <c r="A3703" t="s">
        <v>164</v>
      </c>
      <c r="B3703" s="1">
        <v>37681</v>
      </c>
      <c r="D3703" t="s">
        <v>53</v>
      </c>
      <c r="E3703" t="s">
        <v>42</v>
      </c>
      <c r="F3703">
        <v>1</v>
      </c>
      <c r="G3703">
        <v>1</v>
      </c>
      <c r="H3703" t="s">
        <v>34</v>
      </c>
      <c r="I3703">
        <v>0</v>
      </c>
      <c r="J3703">
        <v>1</v>
      </c>
      <c r="K3703" t="s">
        <v>180</v>
      </c>
      <c r="L3703">
        <v>6</v>
      </c>
      <c r="M3703">
        <v>11</v>
      </c>
      <c r="N3703">
        <v>2</v>
      </c>
      <c r="O3703">
        <v>5</v>
      </c>
      <c r="P3703">
        <v>4</v>
      </c>
      <c r="Q3703">
        <v>2</v>
      </c>
      <c r="R3703">
        <v>14</v>
      </c>
      <c r="S3703">
        <v>8</v>
      </c>
      <c r="T3703">
        <v>0</v>
      </c>
      <c r="U3703">
        <v>0</v>
      </c>
      <c r="V3703">
        <v>0</v>
      </c>
      <c r="W3703">
        <v>0</v>
      </c>
      <c r="Z3703">
        <f t="shared" ca="1" si="114"/>
        <v>1785</v>
      </c>
      <c r="AA3703">
        <f t="shared" ca="1" si="115"/>
        <v>120</v>
      </c>
    </row>
    <row r="3704" spans="1:27" x14ac:dyDescent="0.2">
      <c r="A3704" t="s">
        <v>164</v>
      </c>
      <c r="B3704" s="1">
        <v>37681</v>
      </c>
      <c r="D3704" t="s">
        <v>35</v>
      </c>
      <c r="E3704" t="s">
        <v>28</v>
      </c>
      <c r="F3704">
        <v>2</v>
      </c>
      <c r="G3704">
        <v>1</v>
      </c>
      <c r="H3704" t="s">
        <v>27</v>
      </c>
      <c r="I3704">
        <v>1</v>
      </c>
      <c r="J3704">
        <v>1</v>
      </c>
      <c r="K3704" t="s">
        <v>179</v>
      </c>
      <c r="L3704">
        <v>5</v>
      </c>
      <c r="M3704">
        <v>8</v>
      </c>
      <c r="N3704">
        <v>2</v>
      </c>
      <c r="O3704">
        <v>5</v>
      </c>
      <c r="P3704">
        <v>5</v>
      </c>
      <c r="Q3704">
        <v>7</v>
      </c>
      <c r="R3704">
        <v>12</v>
      </c>
      <c r="S3704">
        <v>22</v>
      </c>
      <c r="T3704">
        <v>0</v>
      </c>
      <c r="U3704">
        <v>1</v>
      </c>
      <c r="V3704">
        <v>0</v>
      </c>
      <c r="W3704">
        <v>0</v>
      </c>
      <c r="Z3704">
        <f t="shared" ca="1" si="114"/>
        <v>1761</v>
      </c>
      <c r="AA3704">
        <f t="shared" ca="1" si="115"/>
        <v>90</v>
      </c>
    </row>
    <row r="3705" spans="1:27" x14ac:dyDescent="0.2">
      <c r="A3705" t="s">
        <v>164</v>
      </c>
      <c r="B3705" s="1">
        <v>37681</v>
      </c>
      <c r="D3705" t="s">
        <v>41</v>
      </c>
      <c r="E3705" t="s">
        <v>170</v>
      </c>
      <c r="F3705">
        <v>1</v>
      </c>
      <c r="G3705">
        <v>0</v>
      </c>
      <c r="H3705" t="s">
        <v>27</v>
      </c>
      <c r="I3705">
        <v>1</v>
      </c>
      <c r="J3705">
        <v>0</v>
      </c>
      <c r="K3705" t="s">
        <v>177</v>
      </c>
      <c r="L3705">
        <v>15</v>
      </c>
      <c r="M3705">
        <v>12</v>
      </c>
      <c r="N3705">
        <v>11</v>
      </c>
      <c r="O3705">
        <v>3</v>
      </c>
      <c r="P3705">
        <v>9</v>
      </c>
      <c r="Q3705">
        <v>3</v>
      </c>
      <c r="R3705">
        <v>21</v>
      </c>
      <c r="S3705">
        <v>20</v>
      </c>
      <c r="T3705">
        <v>2</v>
      </c>
      <c r="U3705">
        <v>2</v>
      </c>
      <c r="V3705">
        <v>0</v>
      </c>
      <c r="W3705">
        <v>0</v>
      </c>
      <c r="Z3705">
        <f t="shared" ca="1" si="114"/>
        <v>1872</v>
      </c>
      <c r="AA3705">
        <f t="shared" ca="1" si="115"/>
        <v>120</v>
      </c>
    </row>
    <row r="3706" spans="1:27" x14ac:dyDescent="0.2">
      <c r="A3706" t="s">
        <v>164</v>
      </c>
      <c r="B3706" s="1">
        <v>37681</v>
      </c>
      <c r="D3706" t="s">
        <v>43</v>
      </c>
      <c r="E3706" t="s">
        <v>36</v>
      </c>
      <c r="F3706">
        <v>2</v>
      </c>
      <c r="G3706">
        <v>0</v>
      </c>
      <c r="H3706" t="s">
        <v>27</v>
      </c>
      <c r="I3706">
        <v>1</v>
      </c>
      <c r="J3706">
        <v>0</v>
      </c>
      <c r="K3706" t="s">
        <v>167</v>
      </c>
      <c r="L3706">
        <v>10</v>
      </c>
      <c r="M3706">
        <v>9</v>
      </c>
      <c r="N3706">
        <v>8</v>
      </c>
      <c r="O3706">
        <v>3</v>
      </c>
      <c r="P3706">
        <v>8</v>
      </c>
      <c r="Q3706">
        <v>3</v>
      </c>
      <c r="R3706">
        <v>14</v>
      </c>
      <c r="S3706">
        <v>9</v>
      </c>
      <c r="T3706">
        <v>3</v>
      </c>
      <c r="U3706">
        <v>2</v>
      </c>
      <c r="V3706">
        <v>0</v>
      </c>
      <c r="W3706">
        <v>0</v>
      </c>
      <c r="Z3706">
        <f t="shared" ca="1" si="114"/>
        <v>1624</v>
      </c>
      <c r="AA3706">
        <f t="shared" ca="1" si="115"/>
        <v>120</v>
      </c>
    </row>
    <row r="3707" spans="1:27" x14ac:dyDescent="0.2">
      <c r="A3707" t="s">
        <v>164</v>
      </c>
      <c r="B3707" s="1">
        <v>37682</v>
      </c>
      <c r="D3707" t="s">
        <v>22</v>
      </c>
      <c r="E3707" t="s">
        <v>60</v>
      </c>
      <c r="F3707">
        <v>2</v>
      </c>
      <c r="G3707">
        <v>0</v>
      </c>
      <c r="H3707" t="s">
        <v>27</v>
      </c>
      <c r="I3707">
        <v>2</v>
      </c>
      <c r="J3707">
        <v>0</v>
      </c>
      <c r="K3707" t="s">
        <v>182</v>
      </c>
      <c r="L3707">
        <v>19</v>
      </c>
      <c r="M3707">
        <v>6</v>
      </c>
      <c r="N3707">
        <v>11</v>
      </c>
      <c r="O3707">
        <v>4</v>
      </c>
      <c r="P3707">
        <v>12</v>
      </c>
      <c r="Q3707">
        <v>6</v>
      </c>
      <c r="R3707">
        <v>12</v>
      </c>
      <c r="S3707">
        <v>12</v>
      </c>
      <c r="T3707">
        <v>1</v>
      </c>
      <c r="U3707">
        <v>0</v>
      </c>
      <c r="V3707">
        <v>0</v>
      </c>
      <c r="W3707">
        <v>0</v>
      </c>
      <c r="Z3707">
        <f t="shared" ca="1" si="114"/>
        <v>1341</v>
      </c>
      <c r="AA3707">
        <f t="shared" ca="1" si="115"/>
        <v>120</v>
      </c>
    </row>
    <row r="3708" spans="1:27" x14ac:dyDescent="0.2">
      <c r="A3708" t="s">
        <v>164</v>
      </c>
      <c r="B3708" s="1">
        <v>37683</v>
      </c>
      <c r="D3708" t="s">
        <v>25</v>
      </c>
      <c r="E3708" t="s">
        <v>173</v>
      </c>
      <c r="F3708">
        <v>0</v>
      </c>
      <c r="G3708">
        <v>2</v>
      </c>
      <c r="H3708" t="s">
        <v>24</v>
      </c>
      <c r="I3708">
        <v>0</v>
      </c>
      <c r="J3708">
        <v>0</v>
      </c>
      <c r="K3708" t="s">
        <v>187</v>
      </c>
      <c r="L3708">
        <v>11</v>
      </c>
      <c r="M3708">
        <v>5</v>
      </c>
      <c r="N3708">
        <v>4</v>
      </c>
      <c r="O3708">
        <v>3</v>
      </c>
      <c r="P3708">
        <v>4</v>
      </c>
      <c r="Q3708">
        <v>3</v>
      </c>
      <c r="R3708">
        <v>20</v>
      </c>
      <c r="S3708">
        <v>17</v>
      </c>
      <c r="T3708">
        <v>1</v>
      </c>
      <c r="U3708">
        <v>2</v>
      </c>
      <c r="V3708">
        <v>2</v>
      </c>
      <c r="W3708">
        <v>0</v>
      </c>
      <c r="Z3708">
        <f t="shared" ca="1" si="114"/>
        <v>1116</v>
      </c>
      <c r="AA3708">
        <f t="shared" ca="1" si="115"/>
        <v>90</v>
      </c>
    </row>
    <row r="3709" spans="1:27" x14ac:dyDescent="0.2">
      <c r="A3709" t="s">
        <v>164</v>
      </c>
      <c r="B3709" s="1">
        <v>37685</v>
      </c>
      <c r="D3709" t="s">
        <v>46</v>
      </c>
      <c r="E3709" t="s">
        <v>33</v>
      </c>
      <c r="F3709">
        <v>2</v>
      </c>
      <c r="G3709">
        <v>1</v>
      </c>
      <c r="H3709" t="s">
        <v>27</v>
      </c>
      <c r="I3709">
        <v>1</v>
      </c>
      <c r="J3709">
        <v>0</v>
      </c>
      <c r="K3709" t="s">
        <v>169</v>
      </c>
      <c r="L3709">
        <v>15</v>
      </c>
      <c r="M3709">
        <v>7</v>
      </c>
      <c r="N3709">
        <v>2</v>
      </c>
      <c r="O3709">
        <v>6</v>
      </c>
      <c r="P3709">
        <v>8</v>
      </c>
      <c r="Q3709">
        <v>3</v>
      </c>
      <c r="R3709">
        <v>10</v>
      </c>
      <c r="S3709">
        <v>16</v>
      </c>
      <c r="T3709">
        <v>1</v>
      </c>
      <c r="U3709">
        <v>1</v>
      </c>
      <c r="V3709">
        <v>0</v>
      </c>
      <c r="W3709">
        <v>0</v>
      </c>
      <c r="Z3709">
        <f t="shared" ca="1" si="114"/>
        <v>1136</v>
      </c>
      <c r="AA3709">
        <f t="shared" ca="1" si="115"/>
        <v>90</v>
      </c>
    </row>
    <row r="3710" spans="1:27" x14ac:dyDescent="0.2">
      <c r="A3710" t="s">
        <v>164</v>
      </c>
      <c r="B3710" s="1">
        <v>37685</v>
      </c>
      <c r="D3710" t="s">
        <v>53</v>
      </c>
      <c r="E3710" t="s">
        <v>35</v>
      </c>
      <c r="F3710">
        <v>1</v>
      </c>
      <c r="G3710">
        <v>0</v>
      </c>
      <c r="H3710" t="s">
        <v>27</v>
      </c>
      <c r="I3710">
        <v>0</v>
      </c>
      <c r="J3710">
        <v>0</v>
      </c>
      <c r="K3710" t="s">
        <v>175</v>
      </c>
      <c r="L3710">
        <v>10</v>
      </c>
      <c r="M3710">
        <v>11</v>
      </c>
      <c r="N3710">
        <v>4</v>
      </c>
      <c r="O3710">
        <v>0</v>
      </c>
      <c r="P3710">
        <v>5</v>
      </c>
      <c r="Q3710">
        <v>9</v>
      </c>
      <c r="R3710">
        <v>13</v>
      </c>
      <c r="S3710">
        <v>16</v>
      </c>
      <c r="T3710">
        <v>0</v>
      </c>
      <c r="U3710">
        <v>3</v>
      </c>
      <c r="V3710">
        <v>0</v>
      </c>
      <c r="W3710">
        <v>0</v>
      </c>
      <c r="Z3710">
        <f t="shared" ca="1" si="114"/>
        <v>1904</v>
      </c>
      <c r="AA3710">
        <f t="shared" ca="1" si="115"/>
        <v>90</v>
      </c>
    </row>
    <row r="3711" spans="1:27" x14ac:dyDescent="0.2">
      <c r="A3711" t="s">
        <v>164</v>
      </c>
      <c r="B3711" s="1">
        <v>37688</v>
      </c>
      <c r="D3711" t="s">
        <v>30</v>
      </c>
      <c r="E3711" t="s">
        <v>52</v>
      </c>
      <c r="F3711">
        <v>2</v>
      </c>
      <c r="G3711">
        <v>0</v>
      </c>
      <c r="H3711" t="s">
        <v>27</v>
      </c>
      <c r="I3711">
        <v>1</v>
      </c>
      <c r="J3711">
        <v>0</v>
      </c>
      <c r="K3711" t="s">
        <v>166</v>
      </c>
      <c r="L3711">
        <v>9</v>
      </c>
      <c r="M3711">
        <v>10</v>
      </c>
      <c r="N3711">
        <v>3</v>
      </c>
      <c r="O3711">
        <v>2</v>
      </c>
      <c r="P3711">
        <v>3</v>
      </c>
      <c r="Q3711">
        <v>3</v>
      </c>
      <c r="R3711">
        <v>13</v>
      </c>
      <c r="S3711">
        <v>11</v>
      </c>
      <c r="T3711">
        <v>0</v>
      </c>
      <c r="U3711">
        <v>3</v>
      </c>
      <c r="V3711">
        <v>0</v>
      </c>
      <c r="W3711">
        <v>0</v>
      </c>
      <c r="Z3711">
        <f t="shared" ca="1" si="114"/>
        <v>1740</v>
      </c>
      <c r="AA3711">
        <f t="shared" ca="1" si="115"/>
        <v>90</v>
      </c>
    </row>
    <row r="3712" spans="1:27" x14ac:dyDescent="0.2">
      <c r="A3712" t="s">
        <v>164</v>
      </c>
      <c r="B3712" s="1">
        <v>37695</v>
      </c>
      <c r="D3712" t="s">
        <v>25</v>
      </c>
      <c r="E3712" t="s">
        <v>46</v>
      </c>
      <c r="F3712">
        <v>0</v>
      </c>
      <c r="G3712">
        <v>1</v>
      </c>
      <c r="H3712" t="s">
        <v>24</v>
      </c>
      <c r="I3712">
        <v>0</v>
      </c>
      <c r="J3712">
        <v>1</v>
      </c>
      <c r="K3712" t="s">
        <v>181</v>
      </c>
      <c r="L3712">
        <v>19</v>
      </c>
      <c r="M3712">
        <v>13</v>
      </c>
      <c r="N3712">
        <v>6</v>
      </c>
      <c r="O3712">
        <v>5</v>
      </c>
      <c r="P3712">
        <v>6</v>
      </c>
      <c r="Q3712">
        <v>6</v>
      </c>
      <c r="R3712">
        <v>10</v>
      </c>
      <c r="S3712">
        <v>10</v>
      </c>
      <c r="T3712">
        <v>2</v>
      </c>
      <c r="U3712">
        <v>1</v>
      </c>
      <c r="V3712">
        <v>0</v>
      </c>
      <c r="W3712">
        <v>0</v>
      </c>
      <c r="Z3712">
        <f t="shared" ca="1" si="114"/>
        <v>1929</v>
      </c>
      <c r="AA3712">
        <f t="shared" ca="1" si="115"/>
        <v>90</v>
      </c>
    </row>
    <row r="3713" spans="1:27" x14ac:dyDescent="0.2">
      <c r="A3713" t="s">
        <v>164</v>
      </c>
      <c r="B3713" s="1">
        <v>37695</v>
      </c>
      <c r="D3713" t="s">
        <v>29</v>
      </c>
      <c r="E3713" t="s">
        <v>22</v>
      </c>
      <c r="F3713">
        <v>2</v>
      </c>
      <c r="G3713">
        <v>0</v>
      </c>
      <c r="H3713" t="s">
        <v>27</v>
      </c>
      <c r="I3713">
        <v>1</v>
      </c>
      <c r="J3713">
        <v>0</v>
      </c>
      <c r="K3713" t="s">
        <v>171</v>
      </c>
      <c r="L3713">
        <v>10</v>
      </c>
      <c r="M3713">
        <v>9</v>
      </c>
      <c r="N3713">
        <v>4</v>
      </c>
      <c r="O3713">
        <v>5</v>
      </c>
      <c r="P3713">
        <v>3</v>
      </c>
      <c r="Q3713">
        <v>5</v>
      </c>
      <c r="R3713">
        <v>11</v>
      </c>
      <c r="S3713">
        <v>15</v>
      </c>
      <c r="T3713">
        <v>4</v>
      </c>
      <c r="U3713">
        <v>2</v>
      </c>
      <c r="V3713">
        <v>0</v>
      </c>
      <c r="W3713">
        <v>0</v>
      </c>
      <c r="Z3713">
        <f t="shared" ca="1" si="114"/>
        <v>1343</v>
      </c>
      <c r="AA3713">
        <f t="shared" ca="1" si="115"/>
        <v>90</v>
      </c>
    </row>
    <row r="3714" spans="1:27" x14ac:dyDescent="0.2">
      <c r="A3714" t="s">
        <v>164</v>
      </c>
      <c r="B3714" s="1">
        <v>37695</v>
      </c>
      <c r="D3714" t="s">
        <v>60</v>
      </c>
      <c r="E3714" t="s">
        <v>35</v>
      </c>
      <c r="F3714">
        <v>0</v>
      </c>
      <c r="G3714">
        <v>2</v>
      </c>
      <c r="H3714" t="s">
        <v>24</v>
      </c>
      <c r="I3714">
        <v>0</v>
      </c>
      <c r="J3714">
        <v>1</v>
      </c>
      <c r="K3714" t="s">
        <v>184</v>
      </c>
      <c r="L3714">
        <v>7</v>
      </c>
      <c r="M3714">
        <v>11</v>
      </c>
      <c r="N3714">
        <v>5</v>
      </c>
      <c r="O3714">
        <v>5</v>
      </c>
      <c r="P3714">
        <v>6</v>
      </c>
      <c r="Q3714">
        <v>4</v>
      </c>
      <c r="R3714">
        <v>10</v>
      </c>
      <c r="S3714">
        <v>9</v>
      </c>
      <c r="T3714">
        <v>1</v>
      </c>
      <c r="U3714">
        <v>2</v>
      </c>
      <c r="V3714">
        <v>0</v>
      </c>
      <c r="W3714">
        <v>0</v>
      </c>
      <c r="Z3714">
        <f t="shared" ca="1" si="114"/>
        <v>1898</v>
      </c>
      <c r="AA3714">
        <f t="shared" ca="1" si="115"/>
        <v>90</v>
      </c>
    </row>
    <row r="3715" spans="1:27" x14ac:dyDescent="0.2">
      <c r="A3715" t="s">
        <v>164</v>
      </c>
      <c r="B3715" s="1">
        <v>37695</v>
      </c>
      <c r="D3715" t="s">
        <v>42</v>
      </c>
      <c r="E3715" t="s">
        <v>43</v>
      </c>
      <c r="F3715">
        <v>0</v>
      </c>
      <c r="G3715">
        <v>0</v>
      </c>
      <c r="H3715" t="s">
        <v>34</v>
      </c>
      <c r="I3715">
        <v>0</v>
      </c>
      <c r="J3715">
        <v>0</v>
      </c>
      <c r="K3715" t="s">
        <v>187</v>
      </c>
      <c r="L3715">
        <v>11</v>
      </c>
      <c r="M3715">
        <v>3</v>
      </c>
      <c r="N3715">
        <v>8</v>
      </c>
      <c r="O3715">
        <v>2</v>
      </c>
      <c r="P3715">
        <v>5</v>
      </c>
      <c r="Q3715">
        <v>5</v>
      </c>
      <c r="R3715">
        <v>14</v>
      </c>
      <c r="S3715">
        <v>12</v>
      </c>
      <c r="T3715">
        <v>2</v>
      </c>
      <c r="U3715">
        <v>0</v>
      </c>
      <c r="V3715">
        <v>0</v>
      </c>
      <c r="W3715">
        <v>0</v>
      </c>
      <c r="Z3715">
        <f t="shared" ref="Z3715:Z3778" ca="1" si="116">RANDBETWEEN(723,2017)</f>
        <v>800</v>
      </c>
      <c r="AA3715">
        <f t="shared" ref="AA3715:AA3778" ca="1" si="117">IF(RAND() &lt; 0.5, 90, 120)</f>
        <v>120</v>
      </c>
    </row>
    <row r="3716" spans="1:27" x14ac:dyDescent="0.2">
      <c r="A3716" t="s">
        <v>164</v>
      </c>
      <c r="B3716" s="1">
        <v>37695</v>
      </c>
      <c r="D3716" t="s">
        <v>104</v>
      </c>
      <c r="E3716" t="s">
        <v>41</v>
      </c>
      <c r="F3716">
        <v>2</v>
      </c>
      <c r="G3716">
        <v>2</v>
      </c>
      <c r="H3716" t="s">
        <v>34</v>
      </c>
      <c r="I3716">
        <v>1</v>
      </c>
      <c r="J3716">
        <v>0</v>
      </c>
      <c r="K3716" t="s">
        <v>176</v>
      </c>
      <c r="L3716">
        <v>3</v>
      </c>
      <c r="M3716">
        <v>12</v>
      </c>
      <c r="N3716">
        <v>3</v>
      </c>
      <c r="O3716">
        <v>5</v>
      </c>
      <c r="P3716">
        <v>3</v>
      </c>
      <c r="Q3716">
        <v>7</v>
      </c>
      <c r="R3716">
        <v>8</v>
      </c>
      <c r="S3716">
        <v>11</v>
      </c>
      <c r="T3716">
        <v>1</v>
      </c>
      <c r="U3716">
        <v>0</v>
      </c>
      <c r="V3716">
        <v>0</v>
      </c>
      <c r="W3716">
        <v>0</v>
      </c>
      <c r="Z3716">
        <f t="shared" ca="1" si="116"/>
        <v>1864</v>
      </c>
      <c r="AA3716">
        <f t="shared" ca="1" si="117"/>
        <v>120</v>
      </c>
    </row>
    <row r="3717" spans="1:27" x14ac:dyDescent="0.2">
      <c r="A3717" t="s">
        <v>164</v>
      </c>
      <c r="B3717" s="1">
        <v>37695</v>
      </c>
      <c r="D3717" t="s">
        <v>33</v>
      </c>
      <c r="E3717" t="s">
        <v>53</v>
      </c>
      <c r="F3717">
        <v>2</v>
      </c>
      <c r="G3717">
        <v>3</v>
      </c>
      <c r="H3717" t="s">
        <v>24</v>
      </c>
      <c r="I3717">
        <v>1</v>
      </c>
      <c r="J3717">
        <v>2</v>
      </c>
      <c r="K3717" t="s">
        <v>165</v>
      </c>
      <c r="L3717">
        <v>14</v>
      </c>
      <c r="M3717">
        <v>7</v>
      </c>
      <c r="N3717">
        <v>8</v>
      </c>
      <c r="O3717">
        <v>3</v>
      </c>
      <c r="P3717">
        <v>6</v>
      </c>
      <c r="Q3717">
        <v>3</v>
      </c>
      <c r="R3717">
        <v>16</v>
      </c>
      <c r="S3717">
        <v>11</v>
      </c>
      <c r="T3717">
        <v>3</v>
      </c>
      <c r="U3717">
        <v>2</v>
      </c>
      <c r="V3717">
        <v>0</v>
      </c>
      <c r="W3717">
        <v>0</v>
      </c>
      <c r="Z3717">
        <f t="shared" ca="1" si="116"/>
        <v>1284</v>
      </c>
      <c r="AA3717">
        <f t="shared" ca="1" si="117"/>
        <v>120</v>
      </c>
    </row>
    <row r="3718" spans="1:27" x14ac:dyDescent="0.2">
      <c r="A3718" t="s">
        <v>164</v>
      </c>
      <c r="B3718" s="1">
        <v>37695</v>
      </c>
      <c r="D3718" t="s">
        <v>56</v>
      </c>
      <c r="E3718" t="s">
        <v>52</v>
      </c>
      <c r="F3718">
        <v>0</v>
      </c>
      <c r="G3718">
        <v>2</v>
      </c>
      <c r="H3718" t="s">
        <v>24</v>
      </c>
      <c r="I3718">
        <v>0</v>
      </c>
      <c r="J3718">
        <v>0</v>
      </c>
      <c r="K3718" t="s">
        <v>179</v>
      </c>
      <c r="L3718">
        <v>12</v>
      </c>
      <c r="M3718">
        <v>13</v>
      </c>
      <c r="N3718">
        <v>7</v>
      </c>
      <c r="O3718">
        <v>8</v>
      </c>
      <c r="P3718">
        <v>8</v>
      </c>
      <c r="Q3718">
        <v>6</v>
      </c>
      <c r="R3718">
        <v>15</v>
      </c>
      <c r="S3718">
        <v>12</v>
      </c>
      <c r="T3718">
        <v>1</v>
      </c>
      <c r="U3718">
        <v>1</v>
      </c>
      <c r="V3718">
        <v>0</v>
      </c>
      <c r="W3718">
        <v>0</v>
      </c>
      <c r="Z3718">
        <f t="shared" ca="1" si="116"/>
        <v>1299</v>
      </c>
      <c r="AA3718">
        <f t="shared" ca="1" si="117"/>
        <v>120</v>
      </c>
    </row>
    <row r="3719" spans="1:27" x14ac:dyDescent="0.2">
      <c r="A3719" t="s">
        <v>164</v>
      </c>
      <c r="B3719" s="1">
        <v>37696</v>
      </c>
      <c r="D3719" t="s">
        <v>32</v>
      </c>
      <c r="E3719" t="s">
        <v>173</v>
      </c>
      <c r="F3719">
        <v>1</v>
      </c>
      <c r="G3719">
        <v>0</v>
      </c>
      <c r="H3719" t="s">
        <v>27</v>
      </c>
      <c r="I3719">
        <v>0</v>
      </c>
      <c r="J3719">
        <v>0</v>
      </c>
      <c r="K3719" t="s">
        <v>178</v>
      </c>
      <c r="L3719">
        <v>14</v>
      </c>
      <c r="M3719">
        <v>7</v>
      </c>
      <c r="N3719">
        <v>9</v>
      </c>
      <c r="O3719">
        <v>4</v>
      </c>
      <c r="P3719">
        <v>7</v>
      </c>
      <c r="Q3719">
        <v>6</v>
      </c>
      <c r="R3719">
        <v>17</v>
      </c>
      <c r="S3719">
        <v>7</v>
      </c>
      <c r="T3719">
        <v>2</v>
      </c>
      <c r="U3719">
        <v>1</v>
      </c>
      <c r="V3719">
        <v>1</v>
      </c>
      <c r="W3719">
        <v>0</v>
      </c>
      <c r="Z3719">
        <f t="shared" ca="1" si="116"/>
        <v>1881</v>
      </c>
      <c r="AA3719">
        <f t="shared" ca="1" si="117"/>
        <v>120</v>
      </c>
    </row>
    <row r="3720" spans="1:27" x14ac:dyDescent="0.2">
      <c r="A3720" t="s">
        <v>164</v>
      </c>
      <c r="B3720" s="1">
        <v>37696</v>
      </c>
      <c r="D3720" t="s">
        <v>36</v>
      </c>
      <c r="E3720" t="s">
        <v>30</v>
      </c>
      <c r="F3720">
        <v>2</v>
      </c>
      <c r="G3720">
        <v>3</v>
      </c>
      <c r="H3720" t="s">
        <v>24</v>
      </c>
      <c r="I3720">
        <v>0</v>
      </c>
      <c r="J3720">
        <v>0</v>
      </c>
      <c r="K3720" t="s">
        <v>180</v>
      </c>
      <c r="L3720">
        <v>12</v>
      </c>
      <c r="M3720">
        <v>9</v>
      </c>
      <c r="N3720">
        <v>5</v>
      </c>
      <c r="O3720">
        <v>6</v>
      </c>
      <c r="P3720">
        <v>9</v>
      </c>
      <c r="Q3720">
        <v>4</v>
      </c>
      <c r="R3720">
        <v>21</v>
      </c>
      <c r="S3720">
        <v>11</v>
      </c>
      <c r="T3720">
        <v>1</v>
      </c>
      <c r="U3720">
        <v>1</v>
      </c>
      <c r="V3720">
        <v>0</v>
      </c>
      <c r="W3720">
        <v>0</v>
      </c>
      <c r="Z3720">
        <f t="shared" ca="1" si="116"/>
        <v>1536</v>
      </c>
      <c r="AA3720">
        <f t="shared" ca="1" si="117"/>
        <v>90</v>
      </c>
    </row>
    <row r="3721" spans="1:27" x14ac:dyDescent="0.2">
      <c r="A3721" t="s">
        <v>164</v>
      </c>
      <c r="B3721" s="1">
        <v>37696</v>
      </c>
      <c r="D3721" t="s">
        <v>170</v>
      </c>
      <c r="E3721" t="s">
        <v>28</v>
      </c>
      <c r="F3721">
        <v>0</v>
      </c>
      <c r="G3721">
        <v>2</v>
      </c>
      <c r="H3721" t="s">
        <v>24</v>
      </c>
      <c r="I3721">
        <v>0</v>
      </c>
      <c r="J3721">
        <v>1</v>
      </c>
      <c r="K3721" t="s">
        <v>175</v>
      </c>
      <c r="L3721">
        <v>5</v>
      </c>
      <c r="M3721">
        <v>11</v>
      </c>
      <c r="N3721">
        <v>1</v>
      </c>
      <c r="O3721">
        <v>8</v>
      </c>
      <c r="P3721">
        <v>2</v>
      </c>
      <c r="Q3721">
        <v>4</v>
      </c>
      <c r="R3721">
        <v>10</v>
      </c>
      <c r="S3721">
        <v>8</v>
      </c>
      <c r="T3721">
        <v>0</v>
      </c>
      <c r="U3721">
        <v>0</v>
      </c>
      <c r="V3721">
        <v>0</v>
      </c>
      <c r="W3721">
        <v>0</v>
      </c>
      <c r="Z3721">
        <f t="shared" ca="1" si="116"/>
        <v>1515</v>
      </c>
      <c r="AA3721">
        <f t="shared" ca="1" si="117"/>
        <v>120</v>
      </c>
    </row>
    <row r="3722" spans="1:27" x14ac:dyDescent="0.2">
      <c r="A3722" t="s">
        <v>164</v>
      </c>
      <c r="B3722" s="1">
        <v>37702</v>
      </c>
      <c r="D3722" t="s">
        <v>173</v>
      </c>
      <c r="E3722" t="s">
        <v>170</v>
      </c>
      <c r="F3722">
        <v>1</v>
      </c>
      <c r="G3722">
        <v>0</v>
      </c>
      <c r="H3722" t="s">
        <v>27</v>
      </c>
      <c r="I3722">
        <v>0</v>
      </c>
      <c r="J3722">
        <v>0</v>
      </c>
      <c r="K3722" t="s">
        <v>176</v>
      </c>
      <c r="L3722">
        <v>13</v>
      </c>
      <c r="M3722">
        <v>9</v>
      </c>
      <c r="N3722">
        <v>6</v>
      </c>
      <c r="O3722">
        <v>3</v>
      </c>
      <c r="P3722">
        <v>8</v>
      </c>
      <c r="Q3722">
        <v>3</v>
      </c>
      <c r="R3722">
        <v>10</v>
      </c>
      <c r="S3722">
        <v>22</v>
      </c>
      <c r="T3722">
        <v>0</v>
      </c>
      <c r="U3722">
        <v>0</v>
      </c>
      <c r="V3722">
        <v>0</v>
      </c>
      <c r="W3722">
        <v>0</v>
      </c>
      <c r="Z3722">
        <f t="shared" ca="1" si="116"/>
        <v>1898</v>
      </c>
      <c r="AA3722">
        <f t="shared" ca="1" si="117"/>
        <v>90</v>
      </c>
    </row>
    <row r="3723" spans="1:27" x14ac:dyDescent="0.2">
      <c r="A3723" t="s">
        <v>164</v>
      </c>
      <c r="B3723" s="1">
        <v>37702</v>
      </c>
      <c r="D3723" t="s">
        <v>28</v>
      </c>
      <c r="E3723" t="s">
        <v>32</v>
      </c>
      <c r="F3723">
        <v>5</v>
      </c>
      <c r="G3723">
        <v>0</v>
      </c>
      <c r="H3723" t="s">
        <v>27</v>
      </c>
      <c r="I3723">
        <v>2</v>
      </c>
      <c r="J3723">
        <v>0</v>
      </c>
      <c r="K3723" t="s">
        <v>189</v>
      </c>
      <c r="L3723">
        <v>16</v>
      </c>
      <c r="M3723">
        <v>8</v>
      </c>
      <c r="N3723">
        <v>10</v>
      </c>
      <c r="O3723">
        <v>4</v>
      </c>
      <c r="P3723">
        <v>7</v>
      </c>
      <c r="Q3723">
        <v>6</v>
      </c>
      <c r="R3723">
        <v>11</v>
      </c>
      <c r="S3723">
        <v>13</v>
      </c>
      <c r="T3723">
        <v>1</v>
      </c>
      <c r="U3723">
        <v>2</v>
      </c>
      <c r="V3723">
        <v>0</v>
      </c>
      <c r="W3723">
        <v>1</v>
      </c>
      <c r="Z3723">
        <f t="shared" ca="1" si="116"/>
        <v>1465</v>
      </c>
      <c r="AA3723">
        <f t="shared" ca="1" si="117"/>
        <v>120</v>
      </c>
    </row>
    <row r="3724" spans="1:27" x14ac:dyDescent="0.2">
      <c r="A3724" t="s">
        <v>164</v>
      </c>
      <c r="B3724" s="1">
        <v>37702</v>
      </c>
      <c r="D3724" t="s">
        <v>46</v>
      </c>
      <c r="E3724" t="s">
        <v>104</v>
      </c>
      <c r="F3724">
        <v>3</v>
      </c>
      <c r="G3724">
        <v>0</v>
      </c>
      <c r="H3724" t="s">
        <v>27</v>
      </c>
      <c r="I3724">
        <v>1</v>
      </c>
      <c r="J3724">
        <v>0</v>
      </c>
      <c r="K3724" t="s">
        <v>171</v>
      </c>
      <c r="L3724">
        <v>18</v>
      </c>
      <c r="M3724">
        <v>11</v>
      </c>
      <c r="N3724">
        <v>11</v>
      </c>
      <c r="O3724">
        <v>6</v>
      </c>
      <c r="P3724">
        <v>9</v>
      </c>
      <c r="Q3724">
        <v>5</v>
      </c>
      <c r="R3724">
        <v>11</v>
      </c>
      <c r="S3724">
        <v>12</v>
      </c>
      <c r="T3724">
        <v>2</v>
      </c>
      <c r="U3724">
        <v>1</v>
      </c>
      <c r="V3724">
        <v>0</v>
      </c>
      <c r="W3724">
        <v>0</v>
      </c>
      <c r="Z3724">
        <f t="shared" ca="1" si="116"/>
        <v>1684</v>
      </c>
      <c r="AA3724">
        <f t="shared" ca="1" si="117"/>
        <v>120</v>
      </c>
    </row>
    <row r="3725" spans="1:27" x14ac:dyDescent="0.2">
      <c r="A3725" t="s">
        <v>164</v>
      </c>
      <c r="B3725" s="1">
        <v>37702</v>
      </c>
      <c r="D3725" t="s">
        <v>53</v>
      </c>
      <c r="E3725" t="s">
        <v>60</v>
      </c>
      <c r="F3725">
        <v>1</v>
      </c>
      <c r="G3725">
        <v>1</v>
      </c>
      <c r="H3725" t="s">
        <v>34</v>
      </c>
      <c r="I3725">
        <v>0</v>
      </c>
      <c r="J3725">
        <v>1</v>
      </c>
      <c r="K3725" t="s">
        <v>181</v>
      </c>
      <c r="L3725">
        <v>15</v>
      </c>
      <c r="M3725">
        <v>6</v>
      </c>
      <c r="N3725">
        <v>6</v>
      </c>
      <c r="O3725">
        <v>4</v>
      </c>
      <c r="P3725">
        <v>8</v>
      </c>
      <c r="Q3725">
        <v>4</v>
      </c>
      <c r="R3725">
        <v>9</v>
      </c>
      <c r="S3725">
        <v>10</v>
      </c>
      <c r="T3725">
        <v>1</v>
      </c>
      <c r="U3725">
        <v>2</v>
      </c>
      <c r="V3725">
        <v>0</v>
      </c>
      <c r="W3725">
        <v>0</v>
      </c>
      <c r="Z3725">
        <f t="shared" ca="1" si="116"/>
        <v>1249</v>
      </c>
      <c r="AA3725">
        <f t="shared" ca="1" si="117"/>
        <v>120</v>
      </c>
    </row>
    <row r="3726" spans="1:27" x14ac:dyDescent="0.2">
      <c r="A3726" t="s">
        <v>164</v>
      </c>
      <c r="B3726" s="1">
        <v>37702</v>
      </c>
      <c r="D3726" t="s">
        <v>35</v>
      </c>
      <c r="E3726" t="s">
        <v>29</v>
      </c>
      <c r="F3726">
        <v>5</v>
      </c>
      <c r="G3726">
        <v>1</v>
      </c>
      <c r="H3726" t="s">
        <v>27</v>
      </c>
      <c r="I3726">
        <v>1</v>
      </c>
      <c r="J3726">
        <v>0</v>
      </c>
      <c r="K3726" t="s">
        <v>167</v>
      </c>
      <c r="L3726">
        <v>14</v>
      </c>
      <c r="M3726">
        <v>11</v>
      </c>
      <c r="N3726">
        <v>8</v>
      </c>
      <c r="O3726">
        <v>8</v>
      </c>
      <c r="P3726">
        <v>8</v>
      </c>
      <c r="Q3726">
        <v>3</v>
      </c>
      <c r="R3726">
        <v>12</v>
      </c>
      <c r="S3726">
        <v>11</v>
      </c>
      <c r="T3726">
        <v>1</v>
      </c>
      <c r="U3726">
        <v>1</v>
      </c>
      <c r="V3726">
        <v>0</v>
      </c>
      <c r="W3726">
        <v>0</v>
      </c>
      <c r="Z3726">
        <f t="shared" ca="1" si="116"/>
        <v>923</v>
      </c>
      <c r="AA3726">
        <f t="shared" ca="1" si="117"/>
        <v>120</v>
      </c>
    </row>
    <row r="3727" spans="1:27" x14ac:dyDescent="0.2">
      <c r="A3727" t="s">
        <v>164</v>
      </c>
      <c r="B3727" s="1">
        <v>37702</v>
      </c>
      <c r="D3727" t="s">
        <v>41</v>
      </c>
      <c r="E3727" t="s">
        <v>25</v>
      </c>
      <c r="F3727">
        <v>2</v>
      </c>
      <c r="G3727">
        <v>2</v>
      </c>
      <c r="H3727" t="s">
        <v>34</v>
      </c>
      <c r="I3727">
        <v>1</v>
      </c>
      <c r="J3727">
        <v>2</v>
      </c>
      <c r="K3727" t="s">
        <v>166</v>
      </c>
      <c r="L3727">
        <v>11</v>
      </c>
      <c r="M3727">
        <v>13</v>
      </c>
      <c r="N3727">
        <v>7</v>
      </c>
      <c r="O3727">
        <v>9</v>
      </c>
      <c r="P3727">
        <v>4</v>
      </c>
      <c r="Q3727">
        <v>3</v>
      </c>
      <c r="R3727">
        <v>8</v>
      </c>
      <c r="S3727">
        <v>17</v>
      </c>
      <c r="T3727">
        <v>0</v>
      </c>
      <c r="U3727">
        <v>1</v>
      </c>
      <c r="V3727">
        <v>0</v>
      </c>
      <c r="W3727">
        <v>0</v>
      </c>
      <c r="Z3727">
        <f t="shared" ca="1" si="116"/>
        <v>1937</v>
      </c>
      <c r="AA3727">
        <f t="shared" ca="1" si="117"/>
        <v>120</v>
      </c>
    </row>
    <row r="3728" spans="1:27" x14ac:dyDescent="0.2">
      <c r="A3728" t="s">
        <v>164</v>
      </c>
      <c r="B3728" s="1">
        <v>37702</v>
      </c>
      <c r="D3728" t="s">
        <v>43</v>
      </c>
      <c r="E3728" t="s">
        <v>56</v>
      </c>
      <c r="F3728">
        <v>2</v>
      </c>
      <c r="G3728">
        <v>0</v>
      </c>
      <c r="H3728" t="s">
        <v>27</v>
      </c>
      <c r="I3728">
        <v>1</v>
      </c>
      <c r="J3728">
        <v>0</v>
      </c>
      <c r="K3728" t="s">
        <v>182</v>
      </c>
      <c r="L3728">
        <v>10</v>
      </c>
      <c r="M3728">
        <v>4</v>
      </c>
      <c r="N3728">
        <v>4</v>
      </c>
      <c r="O3728">
        <v>2</v>
      </c>
      <c r="P3728">
        <v>4</v>
      </c>
      <c r="Q3728">
        <v>1</v>
      </c>
      <c r="R3728">
        <v>16</v>
      </c>
      <c r="S3728">
        <v>12</v>
      </c>
      <c r="T3728">
        <v>1</v>
      </c>
      <c r="U3728">
        <v>0</v>
      </c>
      <c r="V3728">
        <v>0</v>
      </c>
      <c r="W3728">
        <v>0</v>
      </c>
      <c r="Z3728">
        <f t="shared" ca="1" si="116"/>
        <v>1789</v>
      </c>
      <c r="AA3728">
        <f t="shared" ca="1" si="117"/>
        <v>120</v>
      </c>
    </row>
    <row r="3729" spans="1:27" x14ac:dyDescent="0.2">
      <c r="A3729" t="s">
        <v>164</v>
      </c>
      <c r="B3729" s="1">
        <v>37703</v>
      </c>
      <c r="D3729" t="s">
        <v>22</v>
      </c>
      <c r="E3729" t="s">
        <v>42</v>
      </c>
      <c r="F3729">
        <v>2</v>
      </c>
      <c r="G3729">
        <v>1</v>
      </c>
      <c r="H3729" t="s">
        <v>27</v>
      </c>
      <c r="I3729">
        <v>1</v>
      </c>
      <c r="J3729">
        <v>0</v>
      </c>
      <c r="K3729" t="s">
        <v>168</v>
      </c>
      <c r="L3729">
        <v>14</v>
      </c>
      <c r="M3729">
        <v>6</v>
      </c>
      <c r="N3729">
        <v>10</v>
      </c>
      <c r="O3729">
        <v>3</v>
      </c>
      <c r="P3729">
        <v>3</v>
      </c>
      <c r="Q3729">
        <v>5</v>
      </c>
      <c r="R3729">
        <v>15</v>
      </c>
      <c r="S3729">
        <v>19</v>
      </c>
      <c r="T3729">
        <v>2</v>
      </c>
      <c r="U3729">
        <v>1</v>
      </c>
      <c r="V3729">
        <v>0</v>
      </c>
      <c r="W3729">
        <v>0</v>
      </c>
      <c r="Z3729">
        <f t="shared" ca="1" si="116"/>
        <v>1652</v>
      </c>
      <c r="AA3729">
        <f t="shared" ca="1" si="117"/>
        <v>90</v>
      </c>
    </row>
    <row r="3730" spans="1:27" x14ac:dyDescent="0.2">
      <c r="A3730" t="s">
        <v>164</v>
      </c>
      <c r="B3730" s="1">
        <v>37703</v>
      </c>
      <c r="D3730" t="s">
        <v>30</v>
      </c>
      <c r="E3730" t="s">
        <v>33</v>
      </c>
      <c r="F3730">
        <v>3</v>
      </c>
      <c r="G3730">
        <v>1</v>
      </c>
      <c r="H3730" t="s">
        <v>27</v>
      </c>
      <c r="I3730">
        <v>2</v>
      </c>
      <c r="J3730">
        <v>1</v>
      </c>
      <c r="K3730" t="s">
        <v>175</v>
      </c>
      <c r="L3730">
        <v>19</v>
      </c>
      <c r="M3730">
        <v>11</v>
      </c>
      <c r="N3730">
        <v>11</v>
      </c>
      <c r="O3730">
        <v>6</v>
      </c>
      <c r="P3730">
        <v>4</v>
      </c>
      <c r="Q3730">
        <v>6</v>
      </c>
      <c r="R3730">
        <v>12</v>
      </c>
      <c r="S3730">
        <v>17</v>
      </c>
      <c r="T3730">
        <v>0</v>
      </c>
      <c r="U3730">
        <v>1</v>
      </c>
      <c r="V3730">
        <v>0</v>
      </c>
      <c r="W3730">
        <v>0</v>
      </c>
      <c r="Z3730">
        <f t="shared" ca="1" si="116"/>
        <v>1024</v>
      </c>
      <c r="AA3730">
        <f t="shared" ca="1" si="117"/>
        <v>90</v>
      </c>
    </row>
    <row r="3731" spans="1:27" x14ac:dyDescent="0.2">
      <c r="A3731" t="s">
        <v>164</v>
      </c>
      <c r="B3731" s="1">
        <v>37704</v>
      </c>
      <c r="D3731" t="s">
        <v>52</v>
      </c>
      <c r="E3731" t="s">
        <v>36</v>
      </c>
      <c r="F3731">
        <v>1</v>
      </c>
      <c r="G3731">
        <v>0</v>
      </c>
      <c r="H3731" t="s">
        <v>27</v>
      </c>
      <c r="I3731">
        <v>0</v>
      </c>
      <c r="J3731">
        <v>0</v>
      </c>
      <c r="K3731" t="s">
        <v>169</v>
      </c>
      <c r="L3731">
        <v>15</v>
      </c>
      <c r="M3731">
        <v>7</v>
      </c>
      <c r="N3731">
        <v>8</v>
      </c>
      <c r="O3731">
        <v>2</v>
      </c>
      <c r="P3731">
        <v>4</v>
      </c>
      <c r="Q3731">
        <v>9</v>
      </c>
      <c r="R3731">
        <v>8</v>
      </c>
      <c r="S3731">
        <v>9</v>
      </c>
      <c r="T3731">
        <v>0</v>
      </c>
      <c r="U3731">
        <v>1</v>
      </c>
      <c r="V3731">
        <v>0</v>
      </c>
      <c r="W3731">
        <v>0</v>
      </c>
      <c r="Z3731">
        <f t="shared" ca="1" si="116"/>
        <v>1043</v>
      </c>
      <c r="AA3731">
        <f t="shared" ca="1" si="117"/>
        <v>90</v>
      </c>
    </row>
    <row r="3732" spans="1:27" x14ac:dyDescent="0.2">
      <c r="A3732" t="s">
        <v>164</v>
      </c>
      <c r="B3732" s="1">
        <v>37716</v>
      </c>
      <c r="D3732" t="s">
        <v>25</v>
      </c>
      <c r="E3732" t="s">
        <v>22</v>
      </c>
      <c r="F3732">
        <v>1</v>
      </c>
      <c r="G3732">
        <v>1</v>
      </c>
      <c r="H3732" t="s">
        <v>34</v>
      </c>
      <c r="I3732">
        <v>0</v>
      </c>
      <c r="J3732">
        <v>0</v>
      </c>
      <c r="K3732" t="s">
        <v>180</v>
      </c>
      <c r="L3732">
        <v>6</v>
      </c>
      <c r="M3732">
        <v>12</v>
      </c>
      <c r="N3732">
        <v>2</v>
      </c>
      <c r="O3732">
        <v>5</v>
      </c>
      <c r="P3732">
        <v>5</v>
      </c>
      <c r="Q3732">
        <v>6</v>
      </c>
      <c r="R3732">
        <v>19</v>
      </c>
      <c r="S3732">
        <v>12</v>
      </c>
      <c r="T3732">
        <v>1</v>
      </c>
      <c r="U3732">
        <v>2</v>
      </c>
      <c r="V3732">
        <v>0</v>
      </c>
      <c r="W3732">
        <v>0</v>
      </c>
      <c r="Z3732">
        <f t="shared" ca="1" si="116"/>
        <v>1360</v>
      </c>
      <c r="AA3732">
        <f t="shared" ca="1" si="117"/>
        <v>120</v>
      </c>
    </row>
    <row r="3733" spans="1:27" x14ac:dyDescent="0.2">
      <c r="A3733" t="s">
        <v>164</v>
      </c>
      <c r="B3733" s="1">
        <v>37716</v>
      </c>
      <c r="D3733" t="s">
        <v>52</v>
      </c>
      <c r="E3733" t="s">
        <v>32</v>
      </c>
      <c r="F3733">
        <v>2</v>
      </c>
      <c r="G3733">
        <v>0</v>
      </c>
      <c r="H3733" t="s">
        <v>27</v>
      </c>
      <c r="I3733">
        <v>1</v>
      </c>
      <c r="J3733">
        <v>0</v>
      </c>
      <c r="K3733" t="s">
        <v>183</v>
      </c>
      <c r="L3733">
        <v>5</v>
      </c>
      <c r="M3733">
        <v>5</v>
      </c>
      <c r="N3733">
        <v>3</v>
      </c>
      <c r="O3733">
        <v>2</v>
      </c>
      <c r="P3733">
        <v>5</v>
      </c>
      <c r="Q3733">
        <v>7</v>
      </c>
      <c r="R3733">
        <v>6</v>
      </c>
      <c r="S3733">
        <v>10</v>
      </c>
      <c r="T3733">
        <v>0</v>
      </c>
      <c r="U3733">
        <v>5</v>
      </c>
      <c r="V3733">
        <v>0</v>
      </c>
      <c r="W3733">
        <v>0</v>
      </c>
      <c r="Z3733">
        <f t="shared" ca="1" si="116"/>
        <v>966</v>
      </c>
      <c r="AA3733">
        <f t="shared" ca="1" si="117"/>
        <v>90</v>
      </c>
    </row>
    <row r="3734" spans="1:27" x14ac:dyDescent="0.2">
      <c r="A3734" t="s">
        <v>164</v>
      </c>
      <c r="B3734" s="1">
        <v>37716</v>
      </c>
      <c r="D3734" t="s">
        <v>60</v>
      </c>
      <c r="E3734" t="s">
        <v>33</v>
      </c>
      <c r="F3734">
        <v>1</v>
      </c>
      <c r="G3734">
        <v>6</v>
      </c>
      <c r="H3734" t="s">
        <v>24</v>
      </c>
      <c r="I3734">
        <v>1</v>
      </c>
      <c r="J3734">
        <v>3</v>
      </c>
      <c r="K3734" t="s">
        <v>186</v>
      </c>
      <c r="L3734">
        <v>6</v>
      </c>
      <c r="M3734">
        <v>14</v>
      </c>
      <c r="N3734">
        <v>4</v>
      </c>
      <c r="O3734">
        <v>10</v>
      </c>
      <c r="P3734">
        <v>7</v>
      </c>
      <c r="Q3734">
        <v>8</v>
      </c>
      <c r="R3734">
        <v>14</v>
      </c>
      <c r="S3734">
        <v>17</v>
      </c>
      <c r="T3734">
        <v>2</v>
      </c>
      <c r="U3734">
        <v>1</v>
      </c>
      <c r="V3734">
        <v>0</v>
      </c>
      <c r="W3734">
        <v>0</v>
      </c>
      <c r="Z3734">
        <f t="shared" ca="1" si="116"/>
        <v>880</v>
      </c>
      <c r="AA3734">
        <f t="shared" ca="1" si="117"/>
        <v>120</v>
      </c>
    </row>
    <row r="3735" spans="1:27" x14ac:dyDescent="0.2">
      <c r="A3735" t="s">
        <v>164</v>
      </c>
      <c r="B3735" s="1">
        <v>37716</v>
      </c>
      <c r="D3735" t="s">
        <v>46</v>
      </c>
      <c r="E3735" t="s">
        <v>30</v>
      </c>
      <c r="F3735">
        <v>4</v>
      </c>
      <c r="G3735">
        <v>0</v>
      </c>
      <c r="H3735" t="s">
        <v>27</v>
      </c>
      <c r="I3735">
        <v>1</v>
      </c>
      <c r="J3735">
        <v>0</v>
      </c>
      <c r="K3735" t="s">
        <v>174</v>
      </c>
      <c r="L3735">
        <v>12</v>
      </c>
      <c r="M3735">
        <v>5</v>
      </c>
      <c r="N3735">
        <v>9</v>
      </c>
      <c r="O3735">
        <v>1</v>
      </c>
      <c r="P3735">
        <v>10</v>
      </c>
      <c r="Q3735">
        <v>4</v>
      </c>
      <c r="R3735">
        <v>15</v>
      </c>
      <c r="S3735">
        <v>17</v>
      </c>
      <c r="T3735">
        <v>1</v>
      </c>
      <c r="U3735">
        <v>3</v>
      </c>
      <c r="V3735">
        <v>0</v>
      </c>
      <c r="W3735">
        <v>1</v>
      </c>
      <c r="Z3735">
        <f t="shared" ca="1" si="116"/>
        <v>1552</v>
      </c>
      <c r="AA3735">
        <f t="shared" ca="1" si="117"/>
        <v>120</v>
      </c>
    </row>
    <row r="3736" spans="1:27" x14ac:dyDescent="0.2">
      <c r="A3736" t="s">
        <v>164</v>
      </c>
      <c r="B3736" s="1">
        <v>37716</v>
      </c>
      <c r="D3736" t="s">
        <v>53</v>
      </c>
      <c r="E3736" t="s">
        <v>170</v>
      </c>
      <c r="F3736">
        <v>3</v>
      </c>
      <c r="G3736">
        <v>0</v>
      </c>
      <c r="H3736" t="s">
        <v>27</v>
      </c>
      <c r="I3736">
        <v>1</v>
      </c>
      <c r="J3736">
        <v>0</v>
      </c>
      <c r="K3736" t="s">
        <v>187</v>
      </c>
      <c r="L3736">
        <v>22</v>
      </c>
      <c r="M3736">
        <v>12</v>
      </c>
      <c r="N3736">
        <v>12</v>
      </c>
      <c r="O3736">
        <v>6</v>
      </c>
      <c r="P3736">
        <v>3</v>
      </c>
      <c r="Q3736">
        <v>5</v>
      </c>
      <c r="R3736">
        <v>9</v>
      </c>
      <c r="S3736">
        <v>15</v>
      </c>
      <c r="T3736">
        <v>0</v>
      </c>
      <c r="U3736">
        <v>1</v>
      </c>
      <c r="V3736">
        <v>0</v>
      </c>
      <c r="W3736">
        <v>0</v>
      </c>
      <c r="Z3736">
        <f t="shared" ca="1" si="116"/>
        <v>1567</v>
      </c>
      <c r="AA3736">
        <f t="shared" ca="1" si="117"/>
        <v>90</v>
      </c>
    </row>
    <row r="3737" spans="1:27" x14ac:dyDescent="0.2">
      <c r="A3737" t="s">
        <v>164</v>
      </c>
      <c r="B3737" s="1">
        <v>37716</v>
      </c>
      <c r="D3737" t="s">
        <v>41</v>
      </c>
      <c r="E3737" t="s">
        <v>43</v>
      </c>
      <c r="F3737">
        <v>1</v>
      </c>
      <c r="G3737">
        <v>1</v>
      </c>
      <c r="H3737" t="s">
        <v>34</v>
      </c>
      <c r="I3737">
        <v>1</v>
      </c>
      <c r="J3737">
        <v>0</v>
      </c>
      <c r="K3737" t="s">
        <v>178</v>
      </c>
      <c r="L3737">
        <v>11</v>
      </c>
      <c r="M3737">
        <v>14</v>
      </c>
      <c r="N3737">
        <v>5</v>
      </c>
      <c r="O3737">
        <v>8</v>
      </c>
      <c r="P3737">
        <v>3</v>
      </c>
      <c r="Q3737">
        <v>8</v>
      </c>
      <c r="R3737">
        <v>17</v>
      </c>
      <c r="S3737">
        <v>11</v>
      </c>
      <c r="T3737">
        <v>3</v>
      </c>
      <c r="U3737">
        <v>2</v>
      </c>
      <c r="V3737">
        <v>0</v>
      </c>
      <c r="W3737">
        <v>0</v>
      </c>
      <c r="Z3737">
        <f t="shared" ca="1" si="116"/>
        <v>1484</v>
      </c>
      <c r="AA3737">
        <f t="shared" ca="1" si="117"/>
        <v>120</v>
      </c>
    </row>
    <row r="3738" spans="1:27" x14ac:dyDescent="0.2">
      <c r="A3738" t="s">
        <v>164</v>
      </c>
      <c r="B3738" s="1">
        <v>37716</v>
      </c>
      <c r="D3738" t="s">
        <v>56</v>
      </c>
      <c r="E3738" t="s">
        <v>28</v>
      </c>
      <c r="F3738">
        <v>1</v>
      </c>
      <c r="G3738">
        <v>2</v>
      </c>
      <c r="H3738" t="s">
        <v>24</v>
      </c>
      <c r="I3738">
        <v>1</v>
      </c>
      <c r="J3738">
        <v>0</v>
      </c>
      <c r="K3738" t="s">
        <v>177</v>
      </c>
      <c r="L3738">
        <v>9</v>
      </c>
      <c r="M3738">
        <v>13</v>
      </c>
      <c r="N3738">
        <v>4</v>
      </c>
      <c r="O3738">
        <v>10</v>
      </c>
      <c r="P3738">
        <v>3</v>
      </c>
      <c r="Q3738">
        <v>8</v>
      </c>
      <c r="R3738">
        <v>17</v>
      </c>
      <c r="S3738">
        <v>11</v>
      </c>
      <c r="T3738">
        <v>1</v>
      </c>
      <c r="U3738">
        <v>1</v>
      </c>
      <c r="V3738">
        <v>0</v>
      </c>
      <c r="W3738">
        <v>0</v>
      </c>
      <c r="Z3738">
        <f t="shared" ca="1" si="116"/>
        <v>1698</v>
      </c>
      <c r="AA3738">
        <f t="shared" ca="1" si="117"/>
        <v>90</v>
      </c>
    </row>
    <row r="3739" spans="1:27" x14ac:dyDescent="0.2">
      <c r="A3739" t="s">
        <v>164</v>
      </c>
      <c r="B3739" s="1">
        <v>37716</v>
      </c>
      <c r="D3739" t="s">
        <v>36</v>
      </c>
      <c r="E3739" t="s">
        <v>173</v>
      </c>
      <c r="F3739">
        <v>2</v>
      </c>
      <c r="G3739">
        <v>1</v>
      </c>
      <c r="H3739" t="s">
        <v>27</v>
      </c>
      <c r="I3739">
        <v>1</v>
      </c>
      <c r="J3739">
        <v>0</v>
      </c>
      <c r="K3739" t="s">
        <v>165</v>
      </c>
      <c r="L3739">
        <v>12</v>
      </c>
      <c r="M3739">
        <v>10</v>
      </c>
      <c r="N3739">
        <v>6</v>
      </c>
      <c r="O3739">
        <v>4</v>
      </c>
      <c r="P3739">
        <v>10</v>
      </c>
      <c r="Q3739">
        <v>5</v>
      </c>
      <c r="R3739">
        <v>20</v>
      </c>
      <c r="S3739">
        <v>16</v>
      </c>
      <c r="T3739">
        <v>1</v>
      </c>
      <c r="U3739">
        <v>1</v>
      </c>
      <c r="V3739">
        <v>0</v>
      </c>
      <c r="W3739">
        <v>0</v>
      </c>
      <c r="Z3739">
        <f t="shared" ca="1" si="116"/>
        <v>2006</v>
      </c>
      <c r="AA3739">
        <f t="shared" ca="1" si="117"/>
        <v>90</v>
      </c>
    </row>
    <row r="3740" spans="1:27" x14ac:dyDescent="0.2">
      <c r="A3740" t="s">
        <v>164</v>
      </c>
      <c r="B3740" s="1">
        <v>37717</v>
      </c>
      <c r="D3740" t="s">
        <v>42</v>
      </c>
      <c r="E3740" t="s">
        <v>35</v>
      </c>
      <c r="F3740">
        <v>2</v>
      </c>
      <c r="G3740">
        <v>1</v>
      </c>
      <c r="H3740" t="s">
        <v>27</v>
      </c>
      <c r="I3740">
        <v>1</v>
      </c>
      <c r="J3740">
        <v>1</v>
      </c>
      <c r="K3740" t="s">
        <v>167</v>
      </c>
      <c r="L3740">
        <v>9</v>
      </c>
      <c r="M3740">
        <v>15</v>
      </c>
      <c r="N3740">
        <v>7</v>
      </c>
      <c r="O3740">
        <v>8</v>
      </c>
      <c r="P3740">
        <v>9</v>
      </c>
      <c r="Q3740">
        <v>5</v>
      </c>
      <c r="R3740">
        <v>12</v>
      </c>
      <c r="S3740">
        <v>13</v>
      </c>
      <c r="T3740">
        <v>1</v>
      </c>
      <c r="U3740">
        <v>2</v>
      </c>
      <c r="V3740">
        <v>0</v>
      </c>
      <c r="W3740">
        <v>0</v>
      </c>
      <c r="Z3740">
        <f t="shared" ca="1" si="116"/>
        <v>949</v>
      </c>
      <c r="AA3740">
        <f t="shared" ca="1" si="117"/>
        <v>120</v>
      </c>
    </row>
    <row r="3741" spans="1:27" x14ac:dyDescent="0.2">
      <c r="A3741" t="s">
        <v>164</v>
      </c>
      <c r="B3741" s="1">
        <v>37718</v>
      </c>
      <c r="D3741" t="s">
        <v>104</v>
      </c>
      <c r="E3741" t="s">
        <v>29</v>
      </c>
      <c r="F3741">
        <v>0</v>
      </c>
      <c r="G3741">
        <v>4</v>
      </c>
      <c r="H3741" t="s">
        <v>24</v>
      </c>
      <c r="I3741">
        <v>0</v>
      </c>
      <c r="J3741">
        <v>2</v>
      </c>
      <c r="K3741" t="s">
        <v>169</v>
      </c>
      <c r="L3741">
        <v>9</v>
      </c>
      <c r="M3741">
        <v>7</v>
      </c>
      <c r="N3741">
        <v>4</v>
      </c>
      <c r="O3741">
        <v>3</v>
      </c>
      <c r="P3741">
        <v>3</v>
      </c>
      <c r="Q3741">
        <v>4</v>
      </c>
      <c r="R3741">
        <v>9</v>
      </c>
      <c r="S3741">
        <v>19</v>
      </c>
      <c r="T3741">
        <v>0</v>
      </c>
      <c r="U3741">
        <v>2</v>
      </c>
      <c r="V3741">
        <v>0</v>
      </c>
      <c r="W3741">
        <v>0</v>
      </c>
      <c r="Z3741">
        <f t="shared" ca="1" si="116"/>
        <v>1711</v>
      </c>
      <c r="AA3741">
        <f t="shared" ca="1" si="117"/>
        <v>90</v>
      </c>
    </row>
    <row r="3742" spans="1:27" x14ac:dyDescent="0.2">
      <c r="A3742" t="s">
        <v>164</v>
      </c>
      <c r="B3742" s="1">
        <v>37723</v>
      </c>
      <c r="D3742" t="s">
        <v>173</v>
      </c>
      <c r="E3742" t="s">
        <v>56</v>
      </c>
      <c r="F3742">
        <v>2</v>
      </c>
      <c r="G3742">
        <v>0</v>
      </c>
      <c r="H3742" t="s">
        <v>27</v>
      </c>
      <c r="I3742">
        <v>1</v>
      </c>
      <c r="J3742">
        <v>0</v>
      </c>
      <c r="K3742" t="s">
        <v>189</v>
      </c>
      <c r="L3742">
        <v>7</v>
      </c>
      <c r="M3742">
        <v>2</v>
      </c>
      <c r="N3742">
        <v>3</v>
      </c>
      <c r="O3742">
        <v>0</v>
      </c>
      <c r="P3742">
        <v>6</v>
      </c>
      <c r="Q3742">
        <v>6</v>
      </c>
      <c r="R3742">
        <v>22</v>
      </c>
      <c r="S3742">
        <v>19</v>
      </c>
      <c r="T3742">
        <v>0</v>
      </c>
      <c r="U3742">
        <v>1</v>
      </c>
      <c r="V3742">
        <v>0</v>
      </c>
      <c r="W3742">
        <v>1</v>
      </c>
      <c r="Z3742">
        <f t="shared" ca="1" si="116"/>
        <v>1336</v>
      </c>
      <c r="AA3742">
        <f t="shared" ca="1" si="117"/>
        <v>120</v>
      </c>
    </row>
    <row r="3743" spans="1:27" x14ac:dyDescent="0.2">
      <c r="A3743" t="s">
        <v>164</v>
      </c>
      <c r="B3743" s="1">
        <v>37723</v>
      </c>
      <c r="D3743" t="s">
        <v>29</v>
      </c>
      <c r="E3743" t="s">
        <v>60</v>
      </c>
      <c r="F3743">
        <v>1</v>
      </c>
      <c r="G3743">
        <v>0</v>
      </c>
      <c r="H3743" t="s">
        <v>27</v>
      </c>
      <c r="I3743">
        <v>1</v>
      </c>
      <c r="J3743">
        <v>0</v>
      </c>
      <c r="K3743" t="s">
        <v>179</v>
      </c>
      <c r="L3743">
        <v>11</v>
      </c>
      <c r="M3743">
        <v>7</v>
      </c>
      <c r="N3743">
        <v>6</v>
      </c>
      <c r="O3743">
        <v>5</v>
      </c>
      <c r="P3743">
        <v>9</v>
      </c>
      <c r="Q3743">
        <v>11</v>
      </c>
      <c r="R3743">
        <v>10</v>
      </c>
      <c r="S3743">
        <v>14</v>
      </c>
      <c r="T3743">
        <v>0</v>
      </c>
      <c r="U3743">
        <v>0</v>
      </c>
      <c r="V3743">
        <v>0</v>
      </c>
      <c r="W3743">
        <v>0</v>
      </c>
      <c r="Z3743">
        <f t="shared" ca="1" si="116"/>
        <v>1581</v>
      </c>
      <c r="AA3743">
        <f t="shared" ca="1" si="117"/>
        <v>90</v>
      </c>
    </row>
    <row r="3744" spans="1:27" x14ac:dyDescent="0.2">
      <c r="A3744" t="s">
        <v>164</v>
      </c>
      <c r="B3744" s="1">
        <v>37723</v>
      </c>
      <c r="D3744" t="s">
        <v>28</v>
      </c>
      <c r="E3744" t="s">
        <v>52</v>
      </c>
      <c r="F3744">
        <v>1</v>
      </c>
      <c r="G3744">
        <v>0</v>
      </c>
      <c r="H3744" t="s">
        <v>27</v>
      </c>
      <c r="I3744">
        <v>0</v>
      </c>
      <c r="J3744">
        <v>0</v>
      </c>
      <c r="K3744" t="s">
        <v>166</v>
      </c>
      <c r="L3744">
        <v>17</v>
      </c>
      <c r="M3744">
        <v>7</v>
      </c>
      <c r="N3744">
        <v>8</v>
      </c>
      <c r="O3744">
        <v>2</v>
      </c>
      <c r="P3744">
        <v>3</v>
      </c>
      <c r="Q3744">
        <v>1</v>
      </c>
      <c r="R3744">
        <v>9</v>
      </c>
      <c r="S3744">
        <v>10</v>
      </c>
      <c r="T3744">
        <v>1</v>
      </c>
      <c r="U3744">
        <v>2</v>
      </c>
      <c r="V3744">
        <v>0</v>
      </c>
      <c r="W3744">
        <v>0</v>
      </c>
      <c r="Z3744">
        <f t="shared" ca="1" si="116"/>
        <v>1953</v>
      </c>
      <c r="AA3744">
        <f t="shared" ca="1" si="117"/>
        <v>90</v>
      </c>
    </row>
    <row r="3745" spans="1:27" x14ac:dyDescent="0.2">
      <c r="A3745" t="s">
        <v>164</v>
      </c>
      <c r="B3745" s="1">
        <v>37723</v>
      </c>
      <c r="D3745" t="s">
        <v>33</v>
      </c>
      <c r="E3745" t="s">
        <v>36</v>
      </c>
      <c r="F3745">
        <v>2</v>
      </c>
      <c r="G3745">
        <v>2</v>
      </c>
      <c r="H3745" t="s">
        <v>34</v>
      </c>
      <c r="I3745">
        <v>1</v>
      </c>
      <c r="J3745">
        <v>2</v>
      </c>
      <c r="K3745" t="s">
        <v>182</v>
      </c>
      <c r="L3745">
        <v>11</v>
      </c>
      <c r="M3745">
        <v>6</v>
      </c>
      <c r="N3745">
        <v>4</v>
      </c>
      <c r="O3745">
        <v>2</v>
      </c>
      <c r="P3745">
        <v>7</v>
      </c>
      <c r="Q3745">
        <v>4</v>
      </c>
      <c r="R3745">
        <v>13</v>
      </c>
      <c r="S3745">
        <v>10</v>
      </c>
      <c r="T3745">
        <v>1</v>
      </c>
      <c r="U3745">
        <v>2</v>
      </c>
      <c r="V3745">
        <v>0</v>
      </c>
      <c r="W3745">
        <v>0</v>
      </c>
      <c r="Z3745">
        <f t="shared" ca="1" si="116"/>
        <v>1509</v>
      </c>
      <c r="AA3745">
        <f t="shared" ca="1" si="117"/>
        <v>90</v>
      </c>
    </row>
    <row r="3746" spans="1:27" x14ac:dyDescent="0.2">
      <c r="A3746" t="s">
        <v>164</v>
      </c>
      <c r="B3746" s="1">
        <v>37723</v>
      </c>
      <c r="D3746" t="s">
        <v>30</v>
      </c>
      <c r="E3746" t="s">
        <v>104</v>
      </c>
      <c r="F3746">
        <v>2</v>
      </c>
      <c r="G3746">
        <v>0</v>
      </c>
      <c r="H3746" t="s">
        <v>27</v>
      </c>
      <c r="I3746">
        <v>1</v>
      </c>
      <c r="J3746">
        <v>0</v>
      </c>
      <c r="K3746" t="s">
        <v>168</v>
      </c>
      <c r="L3746">
        <v>17</v>
      </c>
      <c r="M3746">
        <v>11</v>
      </c>
      <c r="N3746">
        <v>11</v>
      </c>
      <c r="O3746">
        <v>7</v>
      </c>
      <c r="P3746">
        <v>5</v>
      </c>
      <c r="Q3746">
        <v>6</v>
      </c>
      <c r="R3746">
        <v>9</v>
      </c>
      <c r="S3746">
        <v>17</v>
      </c>
      <c r="T3746">
        <v>1</v>
      </c>
      <c r="U3746">
        <v>2</v>
      </c>
      <c r="V3746">
        <v>0</v>
      </c>
      <c r="W3746">
        <v>0</v>
      </c>
      <c r="Z3746">
        <f t="shared" ca="1" si="116"/>
        <v>1844</v>
      </c>
      <c r="AA3746">
        <f t="shared" ca="1" si="117"/>
        <v>120</v>
      </c>
    </row>
    <row r="3747" spans="1:27" x14ac:dyDescent="0.2">
      <c r="A3747" t="s">
        <v>164</v>
      </c>
      <c r="B3747" s="1">
        <v>37723</v>
      </c>
      <c r="D3747" t="s">
        <v>32</v>
      </c>
      <c r="E3747" t="s">
        <v>53</v>
      </c>
      <c r="F3747">
        <v>0</v>
      </c>
      <c r="G3747">
        <v>0</v>
      </c>
      <c r="H3747" t="s">
        <v>34</v>
      </c>
      <c r="I3747">
        <v>0</v>
      </c>
      <c r="J3747">
        <v>0</v>
      </c>
      <c r="K3747" t="s">
        <v>175</v>
      </c>
      <c r="L3747">
        <v>9</v>
      </c>
      <c r="M3747">
        <v>6</v>
      </c>
      <c r="N3747">
        <v>6</v>
      </c>
      <c r="O3747">
        <v>1</v>
      </c>
      <c r="P3747">
        <v>1</v>
      </c>
      <c r="Q3747">
        <v>4</v>
      </c>
      <c r="R3747">
        <v>12</v>
      </c>
      <c r="S3747">
        <v>7</v>
      </c>
      <c r="T3747">
        <v>0</v>
      </c>
      <c r="U3747">
        <v>1</v>
      </c>
      <c r="V3747">
        <v>0</v>
      </c>
      <c r="W3747">
        <v>0</v>
      </c>
      <c r="Z3747">
        <f t="shared" ca="1" si="116"/>
        <v>1061</v>
      </c>
      <c r="AA3747">
        <f t="shared" ca="1" si="117"/>
        <v>120</v>
      </c>
    </row>
    <row r="3748" spans="1:27" x14ac:dyDescent="0.2">
      <c r="A3748" t="s">
        <v>164</v>
      </c>
      <c r="B3748" s="1">
        <v>37723</v>
      </c>
      <c r="D3748" t="s">
        <v>35</v>
      </c>
      <c r="E3748" t="s">
        <v>46</v>
      </c>
      <c r="F3748">
        <v>2</v>
      </c>
      <c r="G3748">
        <v>6</v>
      </c>
      <c r="H3748" t="s">
        <v>24</v>
      </c>
      <c r="I3748">
        <v>1</v>
      </c>
      <c r="J3748">
        <v>4</v>
      </c>
      <c r="K3748" t="s">
        <v>184</v>
      </c>
      <c r="L3748">
        <v>15</v>
      </c>
      <c r="M3748">
        <v>15</v>
      </c>
      <c r="N3748">
        <v>9</v>
      </c>
      <c r="O3748">
        <v>11</v>
      </c>
      <c r="P3748">
        <v>6</v>
      </c>
      <c r="Q3748">
        <v>6</v>
      </c>
      <c r="R3748">
        <v>8</v>
      </c>
      <c r="S3748">
        <v>7</v>
      </c>
      <c r="T3748">
        <v>1</v>
      </c>
      <c r="U3748">
        <v>0</v>
      </c>
      <c r="V3748">
        <v>0</v>
      </c>
      <c r="W3748">
        <v>0</v>
      </c>
      <c r="Z3748">
        <f t="shared" ca="1" si="116"/>
        <v>2000</v>
      </c>
      <c r="AA3748">
        <f t="shared" ca="1" si="117"/>
        <v>120</v>
      </c>
    </row>
    <row r="3749" spans="1:27" x14ac:dyDescent="0.2">
      <c r="A3749" t="s">
        <v>164</v>
      </c>
      <c r="B3749" s="1">
        <v>37723</v>
      </c>
      <c r="D3749" t="s">
        <v>170</v>
      </c>
      <c r="E3749" t="s">
        <v>42</v>
      </c>
      <c r="F3749">
        <v>1</v>
      </c>
      <c r="G3749">
        <v>2</v>
      </c>
      <c r="H3749" t="s">
        <v>24</v>
      </c>
      <c r="I3749">
        <v>1</v>
      </c>
      <c r="J3749">
        <v>2</v>
      </c>
      <c r="K3749" t="s">
        <v>171</v>
      </c>
      <c r="L3749">
        <v>12</v>
      </c>
      <c r="M3749">
        <v>8</v>
      </c>
      <c r="N3749">
        <v>6</v>
      </c>
      <c r="O3749">
        <v>3</v>
      </c>
      <c r="P3749">
        <v>3</v>
      </c>
      <c r="Q3749">
        <v>10</v>
      </c>
      <c r="R3749">
        <v>9</v>
      </c>
      <c r="S3749">
        <v>5</v>
      </c>
      <c r="T3749">
        <v>2</v>
      </c>
      <c r="U3749">
        <v>2</v>
      </c>
      <c r="V3749">
        <v>0</v>
      </c>
      <c r="W3749">
        <v>0</v>
      </c>
      <c r="Z3749">
        <f t="shared" ca="1" si="116"/>
        <v>1365</v>
      </c>
      <c r="AA3749">
        <f t="shared" ca="1" si="117"/>
        <v>90</v>
      </c>
    </row>
    <row r="3750" spans="1:27" x14ac:dyDescent="0.2">
      <c r="A3750" t="s">
        <v>164</v>
      </c>
      <c r="B3750" s="1">
        <v>37723</v>
      </c>
      <c r="D3750" t="s">
        <v>43</v>
      </c>
      <c r="E3750" t="s">
        <v>25</v>
      </c>
      <c r="F3750">
        <v>2</v>
      </c>
      <c r="G3750">
        <v>2</v>
      </c>
      <c r="H3750" t="s">
        <v>34</v>
      </c>
      <c r="I3750">
        <v>1</v>
      </c>
      <c r="J3750">
        <v>1</v>
      </c>
      <c r="K3750" t="s">
        <v>181</v>
      </c>
      <c r="L3750">
        <v>15</v>
      </c>
      <c r="M3750">
        <v>6</v>
      </c>
      <c r="N3750">
        <v>7</v>
      </c>
      <c r="O3750">
        <v>3</v>
      </c>
      <c r="P3750">
        <v>10</v>
      </c>
      <c r="Q3750">
        <v>7</v>
      </c>
      <c r="R3750">
        <v>14</v>
      </c>
      <c r="S3750">
        <v>12</v>
      </c>
      <c r="T3750">
        <v>4</v>
      </c>
      <c r="U3750">
        <v>1</v>
      </c>
      <c r="V3750">
        <v>0</v>
      </c>
      <c r="W3750">
        <v>0</v>
      </c>
      <c r="Z3750">
        <f t="shared" ca="1" si="116"/>
        <v>1527</v>
      </c>
      <c r="AA3750">
        <f t="shared" ca="1" si="117"/>
        <v>120</v>
      </c>
    </row>
    <row r="3751" spans="1:27" x14ac:dyDescent="0.2">
      <c r="A3751" t="s">
        <v>164</v>
      </c>
      <c r="B3751" s="1">
        <v>37727</v>
      </c>
      <c r="D3751" t="s">
        <v>22</v>
      </c>
      <c r="E3751" t="s">
        <v>46</v>
      </c>
      <c r="F3751">
        <v>2</v>
      </c>
      <c r="G3751">
        <v>2</v>
      </c>
      <c r="H3751" t="s">
        <v>34</v>
      </c>
      <c r="I3751">
        <v>0</v>
      </c>
      <c r="J3751">
        <v>1</v>
      </c>
      <c r="K3751" t="s">
        <v>187</v>
      </c>
      <c r="L3751">
        <v>10</v>
      </c>
      <c r="M3751">
        <v>6</v>
      </c>
      <c r="N3751">
        <v>7</v>
      </c>
      <c r="O3751">
        <v>3</v>
      </c>
      <c r="P3751">
        <v>6</v>
      </c>
      <c r="Q3751">
        <v>2</v>
      </c>
      <c r="R3751">
        <v>15</v>
      </c>
      <c r="S3751">
        <v>15</v>
      </c>
      <c r="T3751">
        <v>0</v>
      </c>
      <c r="U3751">
        <v>2</v>
      </c>
      <c r="V3751">
        <v>1</v>
      </c>
      <c r="W3751">
        <v>0</v>
      </c>
      <c r="Z3751">
        <f t="shared" ca="1" si="116"/>
        <v>1646</v>
      </c>
      <c r="AA3751">
        <f t="shared" ca="1" si="117"/>
        <v>90</v>
      </c>
    </row>
    <row r="3752" spans="1:27" x14ac:dyDescent="0.2">
      <c r="A3752" t="s">
        <v>164</v>
      </c>
      <c r="B3752" s="1">
        <v>37729</v>
      </c>
      <c r="D3752" t="s">
        <v>36</v>
      </c>
      <c r="E3752" t="s">
        <v>32</v>
      </c>
      <c r="F3752">
        <v>0</v>
      </c>
      <c r="G3752">
        <v>2</v>
      </c>
      <c r="H3752" t="s">
        <v>24</v>
      </c>
      <c r="I3752">
        <v>0</v>
      </c>
      <c r="J3752">
        <v>2</v>
      </c>
      <c r="K3752" t="s">
        <v>174</v>
      </c>
      <c r="L3752">
        <v>9</v>
      </c>
      <c r="M3752">
        <v>11</v>
      </c>
      <c r="N3752">
        <v>6</v>
      </c>
      <c r="O3752">
        <v>6</v>
      </c>
      <c r="P3752">
        <v>7</v>
      </c>
      <c r="Q3752">
        <v>9</v>
      </c>
      <c r="R3752">
        <v>11</v>
      </c>
      <c r="S3752">
        <v>15</v>
      </c>
      <c r="T3752">
        <v>2</v>
      </c>
      <c r="U3752">
        <v>3</v>
      </c>
      <c r="V3752">
        <v>0</v>
      </c>
      <c r="W3752">
        <v>0</v>
      </c>
      <c r="Z3752">
        <f t="shared" ca="1" si="116"/>
        <v>908</v>
      </c>
      <c r="AA3752">
        <f t="shared" ca="1" si="117"/>
        <v>120</v>
      </c>
    </row>
    <row r="3753" spans="1:27" x14ac:dyDescent="0.2">
      <c r="A3753" t="s">
        <v>164</v>
      </c>
      <c r="B3753" s="1">
        <v>37730</v>
      </c>
      <c r="D3753" t="s">
        <v>25</v>
      </c>
      <c r="E3753" t="s">
        <v>28</v>
      </c>
      <c r="F3753">
        <v>2</v>
      </c>
      <c r="G3753">
        <v>1</v>
      </c>
      <c r="H3753" t="s">
        <v>27</v>
      </c>
      <c r="I3753">
        <v>1</v>
      </c>
      <c r="J3753">
        <v>0</v>
      </c>
      <c r="K3753" t="s">
        <v>182</v>
      </c>
      <c r="L3753">
        <v>19</v>
      </c>
      <c r="M3753">
        <v>16</v>
      </c>
      <c r="N3753">
        <v>10</v>
      </c>
      <c r="O3753">
        <v>10</v>
      </c>
      <c r="P3753">
        <v>6</v>
      </c>
      <c r="Q3753">
        <v>2</v>
      </c>
      <c r="R3753">
        <v>11</v>
      </c>
      <c r="S3753">
        <v>12</v>
      </c>
      <c r="T3753">
        <v>1</v>
      </c>
      <c r="U3753">
        <v>0</v>
      </c>
      <c r="V3753">
        <v>0</v>
      </c>
      <c r="W3753">
        <v>0</v>
      </c>
      <c r="Z3753">
        <f t="shared" ca="1" si="116"/>
        <v>1950</v>
      </c>
      <c r="AA3753">
        <f t="shared" ca="1" si="117"/>
        <v>120</v>
      </c>
    </row>
    <row r="3754" spans="1:27" x14ac:dyDescent="0.2">
      <c r="A3754" t="s">
        <v>164</v>
      </c>
      <c r="B3754" s="1">
        <v>37730</v>
      </c>
      <c r="D3754" t="s">
        <v>52</v>
      </c>
      <c r="E3754" t="s">
        <v>43</v>
      </c>
      <c r="F3754">
        <v>1</v>
      </c>
      <c r="G3754">
        <v>0</v>
      </c>
      <c r="H3754" t="s">
        <v>27</v>
      </c>
      <c r="I3754">
        <v>1</v>
      </c>
      <c r="J3754">
        <v>0</v>
      </c>
      <c r="K3754" t="s">
        <v>180</v>
      </c>
      <c r="L3754">
        <v>19</v>
      </c>
      <c r="M3754">
        <v>9</v>
      </c>
      <c r="N3754">
        <v>9</v>
      </c>
      <c r="O3754">
        <v>3</v>
      </c>
      <c r="P3754">
        <v>8</v>
      </c>
      <c r="Q3754">
        <v>3</v>
      </c>
      <c r="R3754">
        <v>18</v>
      </c>
      <c r="S3754">
        <v>9</v>
      </c>
      <c r="T3754">
        <v>3</v>
      </c>
      <c r="U3754">
        <v>4</v>
      </c>
      <c r="V3754">
        <v>0</v>
      </c>
      <c r="W3754">
        <v>1</v>
      </c>
      <c r="Z3754">
        <f t="shared" ca="1" si="116"/>
        <v>1157</v>
      </c>
      <c r="AA3754">
        <f t="shared" ca="1" si="117"/>
        <v>120</v>
      </c>
    </row>
    <row r="3755" spans="1:27" x14ac:dyDescent="0.2">
      <c r="A3755" t="s">
        <v>164</v>
      </c>
      <c r="B3755" s="1">
        <v>37730</v>
      </c>
      <c r="D3755" t="s">
        <v>60</v>
      </c>
      <c r="E3755" t="s">
        <v>173</v>
      </c>
      <c r="F3755">
        <v>0</v>
      </c>
      <c r="G3755">
        <v>2</v>
      </c>
      <c r="H3755" t="s">
        <v>24</v>
      </c>
      <c r="I3755">
        <v>0</v>
      </c>
      <c r="J3755">
        <v>1</v>
      </c>
      <c r="K3755" t="s">
        <v>167</v>
      </c>
      <c r="L3755">
        <v>7</v>
      </c>
      <c r="M3755">
        <v>13</v>
      </c>
      <c r="N3755">
        <v>5</v>
      </c>
      <c r="O3755">
        <v>7</v>
      </c>
      <c r="P3755">
        <v>8</v>
      </c>
      <c r="Q3755">
        <v>5</v>
      </c>
      <c r="R3755">
        <v>16</v>
      </c>
      <c r="S3755">
        <v>12</v>
      </c>
      <c r="T3755">
        <v>2</v>
      </c>
      <c r="U3755">
        <v>1</v>
      </c>
      <c r="V3755">
        <v>0</v>
      </c>
      <c r="W3755">
        <v>0</v>
      </c>
      <c r="Z3755">
        <f t="shared" ca="1" si="116"/>
        <v>1084</v>
      </c>
      <c r="AA3755">
        <f t="shared" ca="1" si="117"/>
        <v>120</v>
      </c>
    </row>
    <row r="3756" spans="1:27" x14ac:dyDescent="0.2">
      <c r="A3756" t="s">
        <v>164</v>
      </c>
      <c r="B3756" s="1">
        <v>37730</v>
      </c>
      <c r="D3756" t="s">
        <v>42</v>
      </c>
      <c r="E3756" t="s">
        <v>30</v>
      </c>
      <c r="F3756">
        <v>1</v>
      </c>
      <c r="G3756">
        <v>2</v>
      </c>
      <c r="H3756" t="s">
        <v>24</v>
      </c>
      <c r="I3756">
        <v>0</v>
      </c>
      <c r="J3756">
        <v>1</v>
      </c>
      <c r="K3756" t="s">
        <v>176</v>
      </c>
      <c r="L3756">
        <v>9</v>
      </c>
      <c r="M3756">
        <v>8</v>
      </c>
      <c r="N3756">
        <v>4</v>
      </c>
      <c r="O3756">
        <v>2</v>
      </c>
      <c r="P3756">
        <v>4</v>
      </c>
      <c r="Q3756">
        <v>3</v>
      </c>
      <c r="R3756">
        <v>15</v>
      </c>
      <c r="S3756">
        <v>18</v>
      </c>
      <c r="T3756">
        <v>4</v>
      </c>
      <c r="U3756">
        <v>3</v>
      </c>
      <c r="V3756">
        <v>2</v>
      </c>
      <c r="W3756">
        <v>0</v>
      </c>
      <c r="Z3756">
        <f t="shared" ca="1" si="116"/>
        <v>1127</v>
      </c>
      <c r="AA3756">
        <f t="shared" ca="1" si="117"/>
        <v>120</v>
      </c>
    </row>
    <row r="3757" spans="1:27" x14ac:dyDescent="0.2">
      <c r="A3757" t="s">
        <v>164</v>
      </c>
      <c r="B3757" s="1">
        <v>37730</v>
      </c>
      <c r="D3757" t="s">
        <v>104</v>
      </c>
      <c r="E3757" t="s">
        <v>35</v>
      </c>
      <c r="F3757">
        <v>2</v>
      </c>
      <c r="G3757">
        <v>1</v>
      </c>
      <c r="H3757" t="s">
        <v>27</v>
      </c>
      <c r="I3757">
        <v>0</v>
      </c>
      <c r="J3757">
        <v>1</v>
      </c>
      <c r="K3757" t="s">
        <v>177</v>
      </c>
      <c r="L3757">
        <v>13</v>
      </c>
      <c r="M3757">
        <v>8</v>
      </c>
      <c r="N3757">
        <v>6</v>
      </c>
      <c r="O3757">
        <v>6</v>
      </c>
      <c r="P3757">
        <v>6</v>
      </c>
      <c r="Q3757">
        <v>13</v>
      </c>
      <c r="R3757">
        <v>12</v>
      </c>
      <c r="S3757">
        <v>9</v>
      </c>
      <c r="T3757">
        <v>1</v>
      </c>
      <c r="U3757">
        <v>1</v>
      </c>
      <c r="V3757">
        <v>0</v>
      </c>
      <c r="W3757">
        <v>1</v>
      </c>
      <c r="Z3757">
        <f t="shared" ca="1" si="116"/>
        <v>1849</v>
      </c>
      <c r="AA3757">
        <f t="shared" ca="1" si="117"/>
        <v>120</v>
      </c>
    </row>
    <row r="3758" spans="1:27" x14ac:dyDescent="0.2">
      <c r="A3758" t="s">
        <v>164</v>
      </c>
      <c r="B3758" s="1">
        <v>37730</v>
      </c>
      <c r="D3758" t="s">
        <v>46</v>
      </c>
      <c r="E3758" t="s">
        <v>29</v>
      </c>
      <c r="F3758">
        <v>3</v>
      </c>
      <c r="G3758">
        <v>1</v>
      </c>
      <c r="H3758" t="s">
        <v>27</v>
      </c>
      <c r="I3758">
        <v>2</v>
      </c>
      <c r="J3758">
        <v>1</v>
      </c>
      <c r="K3758" t="s">
        <v>175</v>
      </c>
      <c r="L3758">
        <v>18</v>
      </c>
      <c r="M3758">
        <v>6</v>
      </c>
      <c r="N3758">
        <v>12</v>
      </c>
      <c r="O3758">
        <v>1</v>
      </c>
      <c r="P3758">
        <v>7</v>
      </c>
      <c r="Q3758">
        <v>3</v>
      </c>
      <c r="R3758">
        <v>8</v>
      </c>
      <c r="S3758">
        <v>9</v>
      </c>
      <c r="T3758">
        <v>0</v>
      </c>
      <c r="U3758">
        <v>0</v>
      </c>
      <c r="V3758">
        <v>0</v>
      </c>
      <c r="W3758">
        <v>0</v>
      </c>
      <c r="Z3758">
        <f t="shared" ca="1" si="116"/>
        <v>1314</v>
      </c>
      <c r="AA3758">
        <f t="shared" ca="1" si="117"/>
        <v>120</v>
      </c>
    </row>
    <row r="3759" spans="1:27" x14ac:dyDescent="0.2">
      <c r="A3759" t="s">
        <v>164</v>
      </c>
      <c r="B3759" s="1">
        <v>37730</v>
      </c>
      <c r="D3759" t="s">
        <v>53</v>
      </c>
      <c r="E3759" t="s">
        <v>22</v>
      </c>
      <c r="F3759">
        <v>0</v>
      </c>
      <c r="G3759">
        <v>2</v>
      </c>
      <c r="H3759" t="s">
        <v>24</v>
      </c>
      <c r="I3759">
        <v>0</v>
      </c>
      <c r="J3759">
        <v>0</v>
      </c>
      <c r="K3759" t="s">
        <v>165</v>
      </c>
      <c r="L3759">
        <v>7</v>
      </c>
      <c r="M3759">
        <v>6</v>
      </c>
      <c r="N3759">
        <v>3</v>
      </c>
      <c r="O3759">
        <v>2</v>
      </c>
      <c r="P3759">
        <v>3</v>
      </c>
      <c r="Q3759">
        <v>5</v>
      </c>
      <c r="R3759">
        <v>16</v>
      </c>
      <c r="S3759">
        <v>12</v>
      </c>
      <c r="T3759">
        <v>0</v>
      </c>
      <c r="U3759">
        <v>1</v>
      </c>
      <c r="V3759">
        <v>0</v>
      </c>
      <c r="W3759">
        <v>0</v>
      </c>
      <c r="Z3759">
        <f t="shared" ca="1" si="116"/>
        <v>1926</v>
      </c>
      <c r="AA3759">
        <f t="shared" ca="1" si="117"/>
        <v>120</v>
      </c>
    </row>
    <row r="3760" spans="1:27" x14ac:dyDescent="0.2">
      <c r="A3760" t="s">
        <v>164</v>
      </c>
      <c r="B3760" s="1">
        <v>37730</v>
      </c>
      <c r="D3760" t="s">
        <v>41</v>
      </c>
      <c r="E3760" t="s">
        <v>33</v>
      </c>
      <c r="F3760">
        <v>3</v>
      </c>
      <c r="G3760">
        <v>2</v>
      </c>
      <c r="H3760" t="s">
        <v>27</v>
      </c>
      <c r="I3760">
        <v>2</v>
      </c>
      <c r="J3760">
        <v>0</v>
      </c>
      <c r="K3760" t="s">
        <v>187</v>
      </c>
      <c r="L3760">
        <v>16</v>
      </c>
      <c r="M3760">
        <v>5</v>
      </c>
      <c r="N3760">
        <v>7</v>
      </c>
      <c r="O3760">
        <v>3</v>
      </c>
      <c r="P3760">
        <v>11</v>
      </c>
      <c r="Q3760">
        <v>1</v>
      </c>
      <c r="R3760">
        <v>8</v>
      </c>
      <c r="S3760">
        <v>22</v>
      </c>
      <c r="T3760">
        <v>0</v>
      </c>
      <c r="U3760">
        <v>4</v>
      </c>
      <c r="V3760">
        <v>0</v>
      </c>
      <c r="W3760">
        <v>1</v>
      </c>
      <c r="Z3760">
        <f t="shared" ca="1" si="116"/>
        <v>1853</v>
      </c>
      <c r="AA3760">
        <f t="shared" ca="1" si="117"/>
        <v>120</v>
      </c>
    </row>
    <row r="3761" spans="1:27" x14ac:dyDescent="0.2">
      <c r="A3761" t="s">
        <v>164</v>
      </c>
      <c r="B3761" s="1">
        <v>37730</v>
      </c>
      <c r="D3761" t="s">
        <v>56</v>
      </c>
      <c r="E3761" t="s">
        <v>170</v>
      </c>
      <c r="F3761">
        <v>1</v>
      </c>
      <c r="G3761">
        <v>2</v>
      </c>
      <c r="H3761" t="s">
        <v>24</v>
      </c>
      <c r="I3761">
        <v>0</v>
      </c>
      <c r="J3761">
        <v>2</v>
      </c>
      <c r="K3761" t="s">
        <v>169</v>
      </c>
      <c r="L3761">
        <v>20</v>
      </c>
      <c r="M3761">
        <v>9</v>
      </c>
      <c r="N3761">
        <v>13</v>
      </c>
      <c r="O3761">
        <v>7</v>
      </c>
      <c r="P3761">
        <v>10</v>
      </c>
      <c r="Q3761">
        <v>5</v>
      </c>
      <c r="R3761">
        <v>19</v>
      </c>
      <c r="S3761">
        <v>12</v>
      </c>
      <c r="T3761">
        <v>4</v>
      </c>
      <c r="U3761">
        <v>1</v>
      </c>
      <c r="V3761">
        <v>0</v>
      </c>
      <c r="W3761">
        <v>0</v>
      </c>
      <c r="Z3761">
        <f t="shared" ca="1" si="116"/>
        <v>795</v>
      </c>
      <c r="AA3761">
        <f t="shared" ca="1" si="117"/>
        <v>90</v>
      </c>
    </row>
    <row r="3762" spans="1:27" x14ac:dyDescent="0.2">
      <c r="A3762" t="s">
        <v>164</v>
      </c>
      <c r="B3762" s="1">
        <v>37732</v>
      </c>
      <c r="D3762" t="s">
        <v>173</v>
      </c>
      <c r="E3762" t="s">
        <v>41</v>
      </c>
      <c r="F3762">
        <v>3</v>
      </c>
      <c r="G3762">
        <v>2</v>
      </c>
      <c r="H3762" t="s">
        <v>27</v>
      </c>
      <c r="I3762">
        <v>0</v>
      </c>
      <c r="J3762">
        <v>1</v>
      </c>
      <c r="K3762" t="s">
        <v>171</v>
      </c>
      <c r="L3762">
        <v>15</v>
      </c>
      <c r="M3762">
        <v>12</v>
      </c>
      <c r="N3762">
        <v>9</v>
      </c>
      <c r="O3762">
        <v>7</v>
      </c>
      <c r="P3762">
        <v>5</v>
      </c>
      <c r="Q3762">
        <v>3</v>
      </c>
      <c r="R3762">
        <v>10</v>
      </c>
      <c r="S3762">
        <v>19</v>
      </c>
      <c r="T3762">
        <v>0</v>
      </c>
      <c r="U3762">
        <v>2</v>
      </c>
      <c r="V3762">
        <v>0</v>
      </c>
      <c r="W3762">
        <v>0</v>
      </c>
      <c r="Z3762">
        <f t="shared" ca="1" si="116"/>
        <v>1556</v>
      </c>
      <c r="AA3762">
        <f t="shared" ca="1" si="117"/>
        <v>120</v>
      </c>
    </row>
    <row r="3763" spans="1:27" x14ac:dyDescent="0.2">
      <c r="A3763" t="s">
        <v>164</v>
      </c>
      <c r="B3763" s="1">
        <v>37732</v>
      </c>
      <c r="D3763" t="s">
        <v>29</v>
      </c>
      <c r="E3763" t="s">
        <v>52</v>
      </c>
      <c r="F3763">
        <v>0</v>
      </c>
      <c r="G3763">
        <v>0</v>
      </c>
      <c r="H3763" t="s">
        <v>34</v>
      </c>
      <c r="I3763">
        <v>0</v>
      </c>
      <c r="J3763">
        <v>0</v>
      </c>
      <c r="K3763" t="s">
        <v>181</v>
      </c>
      <c r="L3763">
        <v>11</v>
      </c>
      <c r="M3763">
        <v>6</v>
      </c>
      <c r="N3763">
        <v>5</v>
      </c>
      <c r="O3763">
        <v>3</v>
      </c>
      <c r="P3763">
        <v>9</v>
      </c>
      <c r="Q3763">
        <v>4</v>
      </c>
      <c r="R3763">
        <v>14</v>
      </c>
      <c r="S3763">
        <v>13</v>
      </c>
      <c r="T3763">
        <v>2</v>
      </c>
      <c r="U3763">
        <v>3</v>
      </c>
      <c r="V3763">
        <v>0</v>
      </c>
      <c r="W3763">
        <v>0</v>
      </c>
      <c r="Z3763">
        <f t="shared" ca="1" si="116"/>
        <v>745</v>
      </c>
      <c r="AA3763">
        <f t="shared" ca="1" si="117"/>
        <v>90</v>
      </c>
    </row>
    <row r="3764" spans="1:27" x14ac:dyDescent="0.2">
      <c r="A3764" t="s">
        <v>164</v>
      </c>
      <c r="B3764" s="1">
        <v>37732</v>
      </c>
      <c r="D3764" t="s">
        <v>28</v>
      </c>
      <c r="E3764" t="s">
        <v>42</v>
      </c>
      <c r="F3764">
        <v>4</v>
      </c>
      <c r="G3764">
        <v>1</v>
      </c>
      <c r="H3764" t="s">
        <v>27</v>
      </c>
      <c r="I3764">
        <v>1</v>
      </c>
      <c r="J3764">
        <v>0</v>
      </c>
      <c r="K3764" t="s">
        <v>174</v>
      </c>
      <c r="L3764">
        <v>13</v>
      </c>
      <c r="M3764">
        <v>3</v>
      </c>
      <c r="N3764">
        <v>9</v>
      </c>
      <c r="O3764">
        <v>1</v>
      </c>
      <c r="P3764">
        <v>4</v>
      </c>
      <c r="Q3764">
        <v>0</v>
      </c>
      <c r="R3764">
        <v>11</v>
      </c>
      <c r="S3764">
        <v>15</v>
      </c>
      <c r="T3764">
        <v>1</v>
      </c>
      <c r="U3764">
        <v>1</v>
      </c>
      <c r="V3764">
        <v>0</v>
      </c>
      <c r="W3764">
        <v>0</v>
      </c>
      <c r="Z3764">
        <f t="shared" ca="1" si="116"/>
        <v>1101</v>
      </c>
      <c r="AA3764">
        <f t="shared" ca="1" si="117"/>
        <v>90</v>
      </c>
    </row>
    <row r="3765" spans="1:27" x14ac:dyDescent="0.2">
      <c r="A3765" t="s">
        <v>164</v>
      </c>
      <c r="B3765" s="1">
        <v>37732</v>
      </c>
      <c r="D3765" t="s">
        <v>30</v>
      </c>
      <c r="E3765" t="s">
        <v>60</v>
      </c>
      <c r="F3765">
        <v>2</v>
      </c>
      <c r="G3765">
        <v>1</v>
      </c>
      <c r="H3765" t="s">
        <v>27</v>
      </c>
      <c r="I3765">
        <v>0</v>
      </c>
      <c r="J3765">
        <v>0</v>
      </c>
      <c r="K3765" t="s">
        <v>184</v>
      </c>
      <c r="L3765">
        <v>20</v>
      </c>
      <c r="M3765">
        <v>5</v>
      </c>
      <c r="N3765">
        <v>10</v>
      </c>
      <c r="O3765">
        <v>5</v>
      </c>
      <c r="P3765">
        <v>8</v>
      </c>
      <c r="Q3765">
        <v>9</v>
      </c>
      <c r="R3765">
        <v>4</v>
      </c>
      <c r="S3765">
        <v>14</v>
      </c>
      <c r="T3765">
        <v>0</v>
      </c>
      <c r="U3765">
        <v>1</v>
      </c>
      <c r="V3765">
        <v>0</v>
      </c>
      <c r="W3765">
        <v>0</v>
      </c>
      <c r="Z3765">
        <f t="shared" ca="1" si="116"/>
        <v>995</v>
      </c>
      <c r="AA3765">
        <f t="shared" ca="1" si="117"/>
        <v>90</v>
      </c>
    </row>
    <row r="3766" spans="1:27" x14ac:dyDescent="0.2">
      <c r="A3766" t="s">
        <v>164</v>
      </c>
      <c r="B3766" s="1">
        <v>37732</v>
      </c>
      <c r="D3766" t="s">
        <v>32</v>
      </c>
      <c r="E3766" t="s">
        <v>56</v>
      </c>
      <c r="F3766">
        <v>3</v>
      </c>
      <c r="G3766">
        <v>0</v>
      </c>
      <c r="H3766" t="s">
        <v>27</v>
      </c>
      <c r="I3766">
        <v>2</v>
      </c>
      <c r="J3766">
        <v>0</v>
      </c>
      <c r="K3766" t="s">
        <v>166</v>
      </c>
      <c r="L3766">
        <v>15</v>
      </c>
      <c r="M3766">
        <v>4</v>
      </c>
      <c r="N3766">
        <v>8</v>
      </c>
      <c r="O3766">
        <v>3</v>
      </c>
      <c r="P3766">
        <v>7</v>
      </c>
      <c r="Q3766">
        <v>3</v>
      </c>
      <c r="R3766">
        <v>12</v>
      </c>
      <c r="S3766">
        <v>11</v>
      </c>
      <c r="T3766">
        <v>0</v>
      </c>
      <c r="U3766">
        <v>1</v>
      </c>
      <c r="V3766">
        <v>0</v>
      </c>
      <c r="W3766">
        <v>0</v>
      </c>
      <c r="Z3766">
        <f t="shared" ca="1" si="116"/>
        <v>1396</v>
      </c>
      <c r="AA3766">
        <f t="shared" ca="1" si="117"/>
        <v>120</v>
      </c>
    </row>
    <row r="3767" spans="1:27" x14ac:dyDescent="0.2">
      <c r="A3767" t="s">
        <v>164</v>
      </c>
      <c r="B3767" s="1">
        <v>37732</v>
      </c>
      <c r="D3767" t="s">
        <v>35</v>
      </c>
      <c r="E3767" t="s">
        <v>25</v>
      </c>
      <c r="F3767">
        <v>1</v>
      </c>
      <c r="G3767">
        <v>1</v>
      </c>
      <c r="H3767" t="s">
        <v>34</v>
      </c>
      <c r="I3767">
        <v>1</v>
      </c>
      <c r="J3767">
        <v>0</v>
      </c>
      <c r="K3767" t="s">
        <v>179</v>
      </c>
      <c r="L3767">
        <v>16</v>
      </c>
      <c r="M3767">
        <v>10</v>
      </c>
      <c r="N3767">
        <v>4</v>
      </c>
      <c r="O3767">
        <v>7</v>
      </c>
      <c r="P3767">
        <v>8</v>
      </c>
      <c r="Q3767">
        <v>5</v>
      </c>
      <c r="R3767">
        <v>6</v>
      </c>
      <c r="S3767">
        <v>13</v>
      </c>
      <c r="T3767">
        <v>0</v>
      </c>
      <c r="U3767">
        <v>1</v>
      </c>
      <c r="V3767">
        <v>0</v>
      </c>
      <c r="W3767">
        <v>0</v>
      </c>
      <c r="Z3767">
        <f t="shared" ca="1" si="116"/>
        <v>1062</v>
      </c>
      <c r="AA3767">
        <f t="shared" ca="1" si="117"/>
        <v>90</v>
      </c>
    </row>
    <row r="3768" spans="1:27" x14ac:dyDescent="0.2">
      <c r="A3768" t="s">
        <v>164</v>
      </c>
      <c r="B3768" s="1">
        <v>37732</v>
      </c>
      <c r="D3768" t="s">
        <v>170</v>
      </c>
      <c r="E3768" t="s">
        <v>36</v>
      </c>
      <c r="F3768">
        <v>2</v>
      </c>
      <c r="G3768">
        <v>3</v>
      </c>
      <c r="H3768" t="s">
        <v>24</v>
      </c>
      <c r="I3768">
        <v>1</v>
      </c>
      <c r="J3768">
        <v>1</v>
      </c>
      <c r="K3768" t="s">
        <v>189</v>
      </c>
      <c r="L3768">
        <v>8</v>
      </c>
      <c r="M3768">
        <v>8</v>
      </c>
      <c r="N3768">
        <v>8</v>
      </c>
      <c r="O3768">
        <v>5</v>
      </c>
      <c r="P3768">
        <v>5</v>
      </c>
      <c r="Q3768">
        <v>8</v>
      </c>
      <c r="R3768">
        <v>9</v>
      </c>
      <c r="S3768">
        <v>10</v>
      </c>
      <c r="T3768">
        <v>2</v>
      </c>
      <c r="U3768">
        <v>2</v>
      </c>
      <c r="V3768">
        <v>0</v>
      </c>
      <c r="W3768">
        <v>0</v>
      </c>
      <c r="Z3768">
        <f t="shared" ca="1" si="116"/>
        <v>1451</v>
      </c>
      <c r="AA3768">
        <f t="shared" ca="1" si="117"/>
        <v>90</v>
      </c>
    </row>
    <row r="3769" spans="1:27" x14ac:dyDescent="0.2">
      <c r="A3769" t="s">
        <v>164</v>
      </c>
      <c r="B3769" s="1">
        <v>37732</v>
      </c>
      <c r="D3769" t="s">
        <v>43</v>
      </c>
      <c r="E3769" t="s">
        <v>53</v>
      </c>
      <c r="F3769">
        <v>1</v>
      </c>
      <c r="G3769">
        <v>0</v>
      </c>
      <c r="H3769" t="s">
        <v>27</v>
      </c>
      <c r="I3769">
        <v>0</v>
      </c>
      <c r="J3769">
        <v>0</v>
      </c>
      <c r="K3769" t="s">
        <v>168</v>
      </c>
      <c r="L3769">
        <v>13</v>
      </c>
      <c r="M3769">
        <v>6</v>
      </c>
      <c r="N3769">
        <v>9</v>
      </c>
      <c r="O3769">
        <v>2</v>
      </c>
      <c r="P3769">
        <v>4</v>
      </c>
      <c r="Q3769">
        <v>6</v>
      </c>
      <c r="R3769">
        <v>15</v>
      </c>
      <c r="S3769">
        <v>18</v>
      </c>
      <c r="T3769">
        <v>1</v>
      </c>
      <c r="U3769">
        <v>2</v>
      </c>
      <c r="V3769">
        <v>0</v>
      </c>
      <c r="W3769">
        <v>0</v>
      </c>
      <c r="Z3769">
        <f t="shared" ca="1" si="116"/>
        <v>958</v>
      </c>
      <c r="AA3769">
        <f t="shared" ca="1" si="117"/>
        <v>90</v>
      </c>
    </row>
    <row r="3770" spans="1:27" x14ac:dyDescent="0.2">
      <c r="A3770" t="s">
        <v>164</v>
      </c>
      <c r="B3770" s="1">
        <v>37733</v>
      </c>
      <c r="D3770" t="s">
        <v>33</v>
      </c>
      <c r="E3770" t="s">
        <v>104</v>
      </c>
      <c r="F3770">
        <v>2</v>
      </c>
      <c r="G3770">
        <v>0</v>
      </c>
      <c r="H3770" t="s">
        <v>27</v>
      </c>
      <c r="I3770">
        <v>1</v>
      </c>
      <c r="J3770">
        <v>0</v>
      </c>
      <c r="K3770" t="s">
        <v>167</v>
      </c>
      <c r="L3770">
        <v>19</v>
      </c>
      <c r="M3770">
        <v>7</v>
      </c>
      <c r="N3770">
        <v>7</v>
      </c>
      <c r="O3770">
        <v>2</v>
      </c>
      <c r="P3770">
        <v>8</v>
      </c>
      <c r="Q3770">
        <v>4</v>
      </c>
      <c r="R3770">
        <v>18</v>
      </c>
      <c r="S3770">
        <v>17</v>
      </c>
      <c r="T3770">
        <v>0</v>
      </c>
      <c r="U3770">
        <v>2</v>
      </c>
      <c r="V3770">
        <v>0</v>
      </c>
      <c r="W3770">
        <v>0</v>
      </c>
      <c r="Z3770">
        <f t="shared" ca="1" si="116"/>
        <v>1490</v>
      </c>
      <c r="AA3770">
        <f t="shared" ca="1" si="117"/>
        <v>120</v>
      </c>
    </row>
    <row r="3771" spans="1:27" x14ac:dyDescent="0.2">
      <c r="A3771" t="s">
        <v>164</v>
      </c>
      <c r="B3771" s="1">
        <v>37737</v>
      </c>
      <c r="D3771" t="s">
        <v>173</v>
      </c>
      <c r="E3771" t="s">
        <v>53</v>
      </c>
      <c r="F3771">
        <v>3</v>
      </c>
      <c r="G3771">
        <v>0</v>
      </c>
      <c r="H3771" t="s">
        <v>27</v>
      </c>
      <c r="I3771">
        <v>2</v>
      </c>
      <c r="J3771">
        <v>0</v>
      </c>
      <c r="K3771" t="s">
        <v>181</v>
      </c>
      <c r="L3771">
        <v>7</v>
      </c>
      <c r="M3771">
        <v>6</v>
      </c>
      <c r="N3771">
        <v>6</v>
      </c>
      <c r="O3771">
        <v>4</v>
      </c>
      <c r="P3771">
        <v>3</v>
      </c>
      <c r="Q3771">
        <v>3</v>
      </c>
      <c r="R3771">
        <v>17</v>
      </c>
      <c r="S3771">
        <v>18</v>
      </c>
      <c r="T3771">
        <v>1</v>
      </c>
      <c r="U3771">
        <v>2</v>
      </c>
      <c r="V3771">
        <v>0</v>
      </c>
      <c r="W3771">
        <v>0</v>
      </c>
      <c r="Z3771">
        <f t="shared" ca="1" si="116"/>
        <v>1441</v>
      </c>
      <c r="AA3771">
        <f t="shared" ca="1" si="117"/>
        <v>90</v>
      </c>
    </row>
    <row r="3772" spans="1:27" x14ac:dyDescent="0.2">
      <c r="A3772" t="s">
        <v>164</v>
      </c>
      <c r="B3772" s="1">
        <v>37737</v>
      </c>
      <c r="D3772" t="s">
        <v>52</v>
      </c>
      <c r="E3772" t="s">
        <v>22</v>
      </c>
      <c r="F3772">
        <v>2</v>
      </c>
      <c r="G3772">
        <v>2</v>
      </c>
      <c r="H3772" t="s">
        <v>34</v>
      </c>
      <c r="I3772">
        <v>0</v>
      </c>
      <c r="J3772">
        <v>0</v>
      </c>
      <c r="K3772" t="s">
        <v>175</v>
      </c>
      <c r="L3772">
        <v>17</v>
      </c>
      <c r="M3772">
        <v>8</v>
      </c>
      <c r="N3772">
        <v>11</v>
      </c>
      <c r="O3772">
        <v>7</v>
      </c>
      <c r="P3772">
        <v>10</v>
      </c>
      <c r="Q3772">
        <v>4</v>
      </c>
      <c r="R3772">
        <v>15</v>
      </c>
      <c r="S3772">
        <v>16</v>
      </c>
      <c r="T3772">
        <v>2</v>
      </c>
      <c r="U3772">
        <v>2</v>
      </c>
      <c r="V3772">
        <v>1</v>
      </c>
      <c r="W3772">
        <v>0</v>
      </c>
      <c r="Z3772">
        <f t="shared" ca="1" si="116"/>
        <v>820</v>
      </c>
      <c r="AA3772">
        <f t="shared" ca="1" si="117"/>
        <v>90</v>
      </c>
    </row>
    <row r="3773" spans="1:27" x14ac:dyDescent="0.2">
      <c r="A3773" t="s">
        <v>164</v>
      </c>
      <c r="B3773" s="1">
        <v>37737</v>
      </c>
      <c r="D3773" t="s">
        <v>60</v>
      </c>
      <c r="E3773" t="s">
        <v>41</v>
      </c>
      <c r="F3773">
        <v>2</v>
      </c>
      <c r="G3773">
        <v>1</v>
      </c>
      <c r="H3773" t="s">
        <v>27</v>
      </c>
      <c r="I3773">
        <v>1</v>
      </c>
      <c r="J3773">
        <v>0</v>
      </c>
      <c r="K3773" t="s">
        <v>168</v>
      </c>
      <c r="L3773">
        <v>14</v>
      </c>
      <c r="M3773">
        <v>14</v>
      </c>
      <c r="N3773">
        <v>10</v>
      </c>
      <c r="O3773">
        <v>6</v>
      </c>
      <c r="P3773">
        <v>7</v>
      </c>
      <c r="Q3773">
        <v>10</v>
      </c>
      <c r="R3773">
        <v>15</v>
      </c>
      <c r="S3773">
        <v>12</v>
      </c>
      <c r="T3773">
        <v>1</v>
      </c>
      <c r="U3773">
        <v>1</v>
      </c>
      <c r="V3773">
        <v>0</v>
      </c>
      <c r="W3773">
        <v>0</v>
      </c>
      <c r="Z3773">
        <f t="shared" ca="1" si="116"/>
        <v>1405</v>
      </c>
      <c r="AA3773">
        <f t="shared" ca="1" si="117"/>
        <v>120</v>
      </c>
    </row>
    <row r="3774" spans="1:27" x14ac:dyDescent="0.2">
      <c r="A3774" t="s">
        <v>164</v>
      </c>
      <c r="B3774" s="1">
        <v>37737</v>
      </c>
      <c r="D3774" t="s">
        <v>28</v>
      </c>
      <c r="E3774" t="s">
        <v>104</v>
      </c>
      <c r="F3774">
        <v>1</v>
      </c>
      <c r="G3774">
        <v>1</v>
      </c>
      <c r="H3774" t="s">
        <v>34</v>
      </c>
      <c r="I3774">
        <v>1</v>
      </c>
      <c r="J3774">
        <v>0</v>
      </c>
      <c r="K3774" t="s">
        <v>165</v>
      </c>
      <c r="L3774">
        <v>11</v>
      </c>
      <c r="M3774">
        <v>7</v>
      </c>
      <c r="N3774">
        <v>5</v>
      </c>
      <c r="O3774">
        <v>5</v>
      </c>
      <c r="P3774">
        <v>9</v>
      </c>
      <c r="Q3774">
        <v>2</v>
      </c>
      <c r="R3774">
        <v>9</v>
      </c>
      <c r="S3774">
        <v>11</v>
      </c>
      <c r="T3774">
        <v>3</v>
      </c>
      <c r="U3774">
        <v>2</v>
      </c>
      <c r="V3774">
        <v>0</v>
      </c>
      <c r="W3774">
        <v>0</v>
      </c>
      <c r="Z3774">
        <f t="shared" ca="1" si="116"/>
        <v>1860</v>
      </c>
      <c r="AA3774">
        <f t="shared" ca="1" si="117"/>
        <v>120</v>
      </c>
    </row>
    <row r="3775" spans="1:27" x14ac:dyDescent="0.2">
      <c r="A3775" t="s">
        <v>164</v>
      </c>
      <c r="B3775" s="1">
        <v>37737</v>
      </c>
      <c r="D3775" t="s">
        <v>42</v>
      </c>
      <c r="E3775" t="s">
        <v>25</v>
      </c>
      <c r="F3775">
        <v>2</v>
      </c>
      <c r="G3775">
        <v>1</v>
      </c>
      <c r="H3775" t="s">
        <v>27</v>
      </c>
      <c r="I3775">
        <v>0</v>
      </c>
      <c r="J3775">
        <v>0</v>
      </c>
      <c r="K3775" t="s">
        <v>169</v>
      </c>
      <c r="L3775">
        <v>11</v>
      </c>
      <c r="M3775">
        <v>15</v>
      </c>
      <c r="N3775">
        <v>8</v>
      </c>
      <c r="O3775">
        <v>10</v>
      </c>
      <c r="P3775">
        <v>8</v>
      </c>
      <c r="Q3775">
        <v>6</v>
      </c>
      <c r="R3775">
        <v>10</v>
      </c>
      <c r="S3775">
        <v>13</v>
      </c>
      <c r="T3775">
        <v>0</v>
      </c>
      <c r="U3775">
        <v>1</v>
      </c>
      <c r="V3775">
        <v>0</v>
      </c>
      <c r="W3775">
        <v>0</v>
      </c>
      <c r="Z3775">
        <f t="shared" ca="1" si="116"/>
        <v>1292</v>
      </c>
      <c r="AA3775">
        <f t="shared" ca="1" si="117"/>
        <v>120</v>
      </c>
    </row>
    <row r="3776" spans="1:27" x14ac:dyDescent="0.2">
      <c r="A3776" t="s">
        <v>164</v>
      </c>
      <c r="B3776" s="1">
        <v>37737</v>
      </c>
      <c r="D3776" t="s">
        <v>33</v>
      </c>
      <c r="E3776" t="s">
        <v>29</v>
      </c>
      <c r="F3776">
        <v>2</v>
      </c>
      <c r="G3776">
        <v>3</v>
      </c>
      <c r="H3776" t="s">
        <v>24</v>
      </c>
      <c r="I3776">
        <v>1</v>
      </c>
      <c r="J3776">
        <v>1</v>
      </c>
      <c r="K3776" t="s">
        <v>176</v>
      </c>
      <c r="L3776">
        <v>15</v>
      </c>
      <c r="M3776">
        <v>10</v>
      </c>
      <c r="N3776">
        <v>9</v>
      </c>
      <c r="O3776">
        <v>5</v>
      </c>
      <c r="P3776">
        <v>11</v>
      </c>
      <c r="Q3776">
        <v>6</v>
      </c>
      <c r="R3776">
        <v>12</v>
      </c>
      <c r="S3776">
        <v>18</v>
      </c>
      <c r="T3776">
        <v>2</v>
      </c>
      <c r="U3776">
        <v>1</v>
      </c>
      <c r="V3776">
        <v>0</v>
      </c>
      <c r="W3776">
        <v>0</v>
      </c>
      <c r="Z3776">
        <f t="shared" ca="1" si="116"/>
        <v>1994</v>
      </c>
      <c r="AA3776">
        <f t="shared" ca="1" si="117"/>
        <v>90</v>
      </c>
    </row>
    <row r="3777" spans="1:27" x14ac:dyDescent="0.2">
      <c r="A3777" t="s">
        <v>164</v>
      </c>
      <c r="B3777" s="1">
        <v>37737</v>
      </c>
      <c r="D3777" t="s">
        <v>56</v>
      </c>
      <c r="E3777" t="s">
        <v>35</v>
      </c>
      <c r="F3777">
        <v>0</v>
      </c>
      <c r="G3777">
        <v>1</v>
      </c>
      <c r="H3777" t="s">
        <v>24</v>
      </c>
      <c r="I3777">
        <v>0</v>
      </c>
      <c r="J3777">
        <v>1</v>
      </c>
      <c r="K3777" t="s">
        <v>171</v>
      </c>
      <c r="L3777">
        <v>12</v>
      </c>
      <c r="M3777">
        <v>18</v>
      </c>
      <c r="N3777">
        <v>8</v>
      </c>
      <c r="O3777">
        <v>9</v>
      </c>
      <c r="P3777">
        <v>6</v>
      </c>
      <c r="Q3777">
        <v>8</v>
      </c>
      <c r="R3777">
        <v>20</v>
      </c>
      <c r="S3777">
        <v>18</v>
      </c>
      <c r="T3777">
        <v>4</v>
      </c>
      <c r="U3777">
        <v>4</v>
      </c>
      <c r="V3777">
        <v>0</v>
      </c>
      <c r="W3777">
        <v>0</v>
      </c>
      <c r="Z3777">
        <f t="shared" ca="1" si="116"/>
        <v>1155</v>
      </c>
      <c r="AA3777">
        <f t="shared" ca="1" si="117"/>
        <v>120</v>
      </c>
    </row>
    <row r="3778" spans="1:27" x14ac:dyDescent="0.2">
      <c r="A3778" t="s">
        <v>164</v>
      </c>
      <c r="B3778" s="1">
        <v>37737</v>
      </c>
      <c r="D3778" t="s">
        <v>170</v>
      </c>
      <c r="E3778" t="s">
        <v>30</v>
      </c>
      <c r="F3778">
        <v>0</v>
      </c>
      <c r="G3778">
        <v>6</v>
      </c>
      <c r="H3778" t="s">
        <v>24</v>
      </c>
      <c r="I3778">
        <v>0</v>
      </c>
      <c r="J3778">
        <v>1</v>
      </c>
      <c r="K3778" t="s">
        <v>177</v>
      </c>
      <c r="L3778">
        <v>9</v>
      </c>
      <c r="M3778">
        <v>18</v>
      </c>
      <c r="N3778">
        <v>5</v>
      </c>
      <c r="O3778">
        <v>14</v>
      </c>
      <c r="P3778">
        <v>4</v>
      </c>
      <c r="Q3778">
        <v>3</v>
      </c>
      <c r="R3778">
        <v>12</v>
      </c>
      <c r="S3778">
        <v>6</v>
      </c>
      <c r="T3778">
        <v>1</v>
      </c>
      <c r="U3778">
        <v>1</v>
      </c>
      <c r="V3778">
        <v>0</v>
      </c>
      <c r="W3778">
        <v>0</v>
      </c>
      <c r="Z3778">
        <f t="shared" ca="1" si="116"/>
        <v>1831</v>
      </c>
      <c r="AA3778">
        <f t="shared" ca="1" si="117"/>
        <v>120</v>
      </c>
    </row>
    <row r="3779" spans="1:27" x14ac:dyDescent="0.2">
      <c r="A3779" t="s">
        <v>164</v>
      </c>
      <c r="B3779" s="1">
        <v>37738</v>
      </c>
      <c r="D3779" t="s">
        <v>32</v>
      </c>
      <c r="E3779" t="s">
        <v>43</v>
      </c>
      <c r="F3779">
        <v>0</v>
      </c>
      <c r="G3779">
        <v>1</v>
      </c>
      <c r="H3779" t="s">
        <v>24</v>
      </c>
      <c r="I3779">
        <v>0</v>
      </c>
      <c r="J3779">
        <v>0</v>
      </c>
      <c r="K3779" t="s">
        <v>182</v>
      </c>
      <c r="L3779">
        <v>16</v>
      </c>
      <c r="M3779">
        <v>11</v>
      </c>
      <c r="N3779">
        <v>5</v>
      </c>
      <c r="O3779">
        <v>7</v>
      </c>
      <c r="P3779">
        <v>11</v>
      </c>
      <c r="Q3779">
        <v>6</v>
      </c>
      <c r="R3779">
        <v>10</v>
      </c>
      <c r="S3779">
        <v>11</v>
      </c>
      <c r="T3779">
        <v>1</v>
      </c>
      <c r="U3779">
        <v>1</v>
      </c>
      <c r="V3779">
        <v>0</v>
      </c>
      <c r="W3779">
        <v>0</v>
      </c>
      <c r="Z3779">
        <f t="shared" ref="Z3779:Z3842" ca="1" si="118">RANDBETWEEN(723,2017)</f>
        <v>2000</v>
      </c>
      <c r="AA3779">
        <f t="shared" ref="AA3779:AA3842" ca="1" si="119">IF(RAND() &lt; 0.5, 90, 120)</f>
        <v>90</v>
      </c>
    </row>
    <row r="3780" spans="1:27" x14ac:dyDescent="0.2">
      <c r="A3780" t="s">
        <v>164</v>
      </c>
      <c r="B3780" s="1">
        <v>37738</v>
      </c>
      <c r="D3780" t="s">
        <v>36</v>
      </c>
      <c r="E3780" t="s">
        <v>46</v>
      </c>
      <c r="F3780">
        <v>0</v>
      </c>
      <c r="G3780">
        <v>2</v>
      </c>
      <c r="H3780" t="s">
        <v>24</v>
      </c>
      <c r="I3780">
        <v>0</v>
      </c>
      <c r="J3780">
        <v>0</v>
      </c>
      <c r="K3780" t="s">
        <v>179</v>
      </c>
      <c r="L3780">
        <v>6</v>
      </c>
      <c r="M3780">
        <v>20</v>
      </c>
      <c r="N3780">
        <v>3</v>
      </c>
      <c r="O3780">
        <v>15</v>
      </c>
      <c r="P3780">
        <v>5</v>
      </c>
      <c r="Q3780">
        <v>8</v>
      </c>
      <c r="R3780">
        <v>11</v>
      </c>
      <c r="S3780">
        <v>11</v>
      </c>
      <c r="T3780">
        <v>0</v>
      </c>
      <c r="U3780">
        <v>0</v>
      </c>
      <c r="V3780">
        <v>0</v>
      </c>
      <c r="W3780">
        <v>0</v>
      </c>
      <c r="Z3780">
        <f t="shared" ca="1" si="118"/>
        <v>1530</v>
      </c>
      <c r="AA3780">
        <f t="shared" ca="1" si="119"/>
        <v>120</v>
      </c>
    </row>
    <row r="3781" spans="1:27" x14ac:dyDescent="0.2">
      <c r="A3781" t="s">
        <v>164</v>
      </c>
      <c r="B3781" s="1">
        <v>37744</v>
      </c>
      <c r="D3781" t="s">
        <v>25</v>
      </c>
      <c r="E3781" t="s">
        <v>56</v>
      </c>
      <c r="F3781">
        <v>1</v>
      </c>
      <c r="G3781">
        <v>0</v>
      </c>
      <c r="H3781" t="s">
        <v>27</v>
      </c>
      <c r="I3781">
        <v>0</v>
      </c>
      <c r="J3781">
        <v>0</v>
      </c>
      <c r="K3781" t="s">
        <v>184</v>
      </c>
      <c r="L3781">
        <v>11</v>
      </c>
      <c r="M3781">
        <v>11</v>
      </c>
      <c r="N3781">
        <v>4</v>
      </c>
      <c r="O3781">
        <v>7</v>
      </c>
      <c r="P3781">
        <v>12</v>
      </c>
      <c r="Q3781">
        <v>6</v>
      </c>
      <c r="R3781">
        <v>11</v>
      </c>
      <c r="S3781">
        <v>13</v>
      </c>
      <c r="T3781">
        <v>0</v>
      </c>
      <c r="U3781">
        <v>1</v>
      </c>
      <c r="V3781">
        <v>0</v>
      </c>
      <c r="W3781">
        <v>0</v>
      </c>
      <c r="Z3781">
        <f t="shared" ca="1" si="118"/>
        <v>1061</v>
      </c>
      <c r="AA3781">
        <f t="shared" ca="1" si="119"/>
        <v>120</v>
      </c>
    </row>
    <row r="3782" spans="1:27" x14ac:dyDescent="0.2">
      <c r="A3782" t="s">
        <v>164</v>
      </c>
      <c r="B3782" s="1">
        <v>37744</v>
      </c>
      <c r="D3782" t="s">
        <v>29</v>
      </c>
      <c r="E3782" t="s">
        <v>170</v>
      </c>
      <c r="F3782">
        <v>1</v>
      </c>
      <c r="G3782">
        <v>1</v>
      </c>
      <c r="H3782" t="s">
        <v>34</v>
      </c>
      <c r="I3782">
        <v>1</v>
      </c>
      <c r="J3782">
        <v>0</v>
      </c>
      <c r="K3782" t="s">
        <v>182</v>
      </c>
      <c r="L3782">
        <v>13</v>
      </c>
      <c r="M3782">
        <v>13</v>
      </c>
      <c r="N3782">
        <v>7</v>
      </c>
      <c r="O3782">
        <v>7</v>
      </c>
      <c r="P3782">
        <v>7</v>
      </c>
      <c r="Q3782">
        <v>2</v>
      </c>
      <c r="R3782">
        <v>14</v>
      </c>
      <c r="S3782">
        <v>16</v>
      </c>
      <c r="T3782">
        <v>2</v>
      </c>
      <c r="U3782">
        <v>1</v>
      </c>
      <c r="V3782">
        <v>0</v>
      </c>
      <c r="W3782">
        <v>0</v>
      </c>
      <c r="Z3782">
        <f t="shared" ca="1" si="118"/>
        <v>938</v>
      </c>
      <c r="AA3782">
        <f t="shared" ca="1" si="119"/>
        <v>120</v>
      </c>
    </row>
    <row r="3783" spans="1:27" x14ac:dyDescent="0.2">
      <c r="A3783" t="s">
        <v>164</v>
      </c>
      <c r="B3783" s="1">
        <v>37744</v>
      </c>
      <c r="D3783" t="s">
        <v>104</v>
      </c>
      <c r="E3783" t="s">
        <v>42</v>
      </c>
      <c r="F3783">
        <v>2</v>
      </c>
      <c r="G3783">
        <v>0</v>
      </c>
      <c r="H3783" t="s">
        <v>27</v>
      </c>
      <c r="I3783">
        <v>2</v>
      </c>
      <c r="J3783">
        <v>0</v>
      </c>
      <c r="K3783" t="s">
        <v>166</v>
      </c>
      <c r="L3783">
        <v>13</v>
      </c>
      <c r="M3783">
        <v>16</v>
      </c>
      <c r="N3783">
        <v>6</v>
      </c>
      <c r="O3783">
        <v>8</v>
      </c>
      <c r="P3783">
        <v>6</v>
      </c>
      <c r="Q3783">
        <v>9</v>
      </c>
      <c r="R3783">
        <v>14</v>
      </c>
      <c r="S3783">
        <v>13</v>
      </c>
      <c r="T3783">
        <v>1</v>
      </c>
      <c r="U3783">
        <v>1</v>
      </c>
      <c r="V3783">
        <v>0</v>
      </c>
      <c r="W3783">
        <v>0</v>
      </c>
      <c r="Z3783">
        <f t="shared" ca="1" si="118"/>
        <v>1484</v>
      </c>
      <c r="AA3783">
        <f t="shared" ca="1" si="119"/>
        <v>90</v>
      </c>
    </row>
    <row r="3784" spans="1:27" x14ac:dyDescent="0.2">
      <c r="A3784" t="s">
        <v>164</v>
      </c>
      <c r="B3784" s="1">
        <v>37744</v>
      </c>
      <c r="D3784" t="s">
        <v>30</v>
      </c>
      <c r="E3784" t="s">
        <v>32</v>
      </c>
      <c r="F3784">
        <v>1</v>
      </c>
      <c r="G3784">
        <v>2</v>
      </c>
      <c r="H3784" t="s">
        <v>24</v>
      </c>
      <c r="I3784">
        <v>0</v>
      </c>
      <c r="J3784">
        <v>0</v>
      </c>
      <c r="K3784" t="s">
        <v>167</v>
      </c>
      <c r="L3784">
        <v>8</v>
      </c>
      <c r="M3784">
        <v>6</v>
      </c>
      <c r="N3784">
        <v>6</v>
      </c>
      <c r="O3784">
        <v>3</v>
      </c>
      <c r="P3784">
        <v>8</v>
      </c>
      <c r="Q3784">
        <v>4</v>
      </c>
      <c r="R3784">
        <v>9</v>
      </c>
      <c r="S3784">
        <v>17</v>
      </c>
      <c r="T3784">
        <v>2</v>
      </c>
      <c r="U3784">
        <v>2</v>
      </c>
      <c r="V3784">
        <v>0</v>
      </c>
      <c r="W3784">
        <v>0</v>
      </c>
      <c r="Z3784">
        <f t="shared" ca="1" si="118"/>
        <v>1188</v>
      </c>
      <c r="AA3784">
        <f t="shared" ca="1" si="119"/>
        <v>90</v>
      </c>
    </row>
    <row r="3785" spans="1:27" x14ac:dyDescent="0.2">
      <c r="A3785" t="s">
        <v>164</v>
      </c>
      <c r="B3785" s="1">
        <v>37744</v>
      </c>
      <c r="D3785" t="s">
        <v>46</v>
      </c>
      <c r="E3785" t="s">
        <v>60</v>
      </c>
      <c r="F3785">
        <v>4</v>
      </c>
      <c r="G3785">
        <v>1</v>
      </c>
      <c r="H3785" t="s">
        <v>27</v>
      </c>
      <c r="I3785">
        <v>3</v>
      </c>
      <c r="J3785">
        <v>1</v>
      </c>
      <c r="K3785" t="s">
        <v>187</v>
      </c>
      <c r="L3785">
        <v>21</v>
      </c>
      <c r="M3785">
        <v>4</v>
      </c>
      <c r="N3785">
        <v>14</v>
      </c>
      <c r="O3785">
        <v>2</v>
      </c>
      <c r="P3785">
        <v>11</v>
      </c>
      <c r="Q3785">
        <v>3</v>
      </c>
      <c r="R3785">
        <v>6</v>
      </c>
      <c r="S3785">
        <v>10</v>
      </c>
      <c r="T3785">
        <v>0</v>
      </c>
      <c r="U3785">
        <v>1</v>
      </c>
      <c r="V3785">
        <v>0</v>
      </c>
      <c r="W3785">
        <v>0</v>
      </c>
      <c r="Z3785">
        <f t="shared" ca="1" si="118"/>
        <v>2002</v>
      </c>
      <c r="AA3785">
        <f t="shared" ca="1" si="119"/>
        <v>120</v>
      </c>
    </row>
    <row r="3786" spans="1:27" x14ac:dyDescent="0.2">
      <c r="A3786" t="s">
        <v>164</v>
      </c>
      <c r="B3786" s="1">
        <v>37744</v>
      </c>
      <c r="D3786" t="s">
        <v>53</v>
      </c>
      <c r="E3786" t="s">
        <v>36</v>
      </c>
      <c r="F3786">
        <v>5</v>
      </c>
      <c r="G3786">
        <v>1</v>
      </c>
      <c r="H3786" t="s">
        <v>27</v>
      </c>
      <c r="I3786">
        <v>3</v>
      </c>
      <c r="J3786">
        <v>0</v>
      </c>
      <c r="K3786" t="s">
        <v>180</v>
      </c>
      <c r="L3786">
        <v>26</v>
      </c>
      <c r="M3786">
        <v>6</v>
      </c>
      <c r="N3786">
        <v>16</v>
      </c>
      <c r="O3786">
        <v>4</v>
      </c>
      <c r="P3786">
        <v>8</v>
      </c>
      <c r="Q3786">
        <v>3</v>
      </c>
      <c r="R3786">
        <v>15</v>
      </c>
      <c r="S3786">
        <v>9</v>
      </c>
      <c r="T3786">
        <v>0</v>
      </c>
      <c r="U3786">
        <v>2</v>
      </c>
      <c r="V3786">
        <v>0</v>
      </c>
      <c r="W3786">
        <v>1</v>
      </c>
      <c r="Z3786">
        <f t="shared" ca="1" si="118"/>
        <v>1620</v>
      </c>
      <c r="AA3786">
        <f t="shared" ca="1" si="119"/>
        <v>90</v>
      </c>
    </row>
    <row r="3787" spans="1:27" x14ac:dyDescent="0.2">
      <c r="A3787" t="s">
        <v>164</v>
      </c>
      <c r="B3787" s="1">
        <v>37744</v>
      </c>
      <c r="D3787" t="s">
        <v>35</v>
      </c>
      <c r="E3787" t="s">
        <v>173</v>
      </c>
      <c r="F3787">
        <v>1</v>
      </c>
      <c r="G3787">
        <v>0</v>
      </c>
      <c r="H3787" t="s">
        <v>27</v>
      </c>
      <c r="I3787">
        <v>1</v>
      </c>
      <c r="J3787">
        <v>0</v>
      </c>
      <c r="K3787" t="s">
        <v>165</v>
      </c>
      <c r="L3787">
        <v>18</v>
      </c>
      <c r="M3787">
        <v>4</v>
      </c>
      <c r="N3787">
        <v>9</v>
      </c>
      <c r="O3787">
        <v>2</v>
      </c>
      <c r="P3787">
        <v>8</v>
      </c>
      <c r="Q3787">
        <v>4</v>
      </c>
      <c r="R3787">
        <v>14</v>
      </c>
      <c r="S3787">
        <v>12</v>
      </c>
      <c r="T3787">
        <v>0</v>
      </c>
      <c r="U3787">
        <v>2</v>
      </c>
      <c r="V3787">
        <v>0</v>
      </c>
      <c r="W3787">
        <v>1</v>
      </c>
      <c r="Z3787">
        <f t="shared" ca="1" si="118"/>
        <v>2006</v>
      </c>
      <c r="AA3787">
        <f t="shared" ca="1" si="119"/>
        <v>90</v>
      </c>
    </row>
    <row r="3788" spans="1:27" x14ac:dyDescent="0.2">
      <c r="A3788" t="s">
        <v>164</v>
      </c>
      <c r="B3788" s="1">
        <v>37744</v>
      </c>
      <c r="D3788" t="s">
        <v>41</v>
      </c>
      <c r="E3788" t="s">
        <v>52</v>
      </c>
      <c r="F3788">
        <v>0</v>
      </c>
      <c r="G3788">
        <v>0</v>
      </c>
      <c r="H3788" t="s">
        <v>34</v>
      </c>
      <c r="I3788">
        <v>0</v>
      </c>
      <c r="J3788">
        <v>0</v>
      </c>
      <c r="K3788" t="s">
        <v>189</v>
      </c>
      <c r="L3788">
        <v>10</v>
      </c>
      <c r="M3788">
        <v>10</v>
      </c>
      <c r="N3788">
        <v>4</v>
      </c>
      <c r="O3788">
        <v>2</v>
      </c>
      <c r="P3788">
        <v>7</v>
      </c>
      <c r="Q3788">
        <v>3</v>
      </c>
      <c r="R3788">
        <v>19</v>
      </c>
      <c r="S3788">
        <v>9</v>
      </c>
      <c r="T3788">
        <v>3</v>
      </c>
      <c r="U3788">
        <v>2</v>
      </c>
      <c r="V3788">
        <v>0</v>
      </c>
      <c r="W3788">
        <v>0</v>
      </c>
      <c r="Z3788">
        <f t="shared" ca="1" si="118"/>
        <v>1029</v>
      </c>
      <c r="AA3788">
        <f t="shared" ca="1" si="119"/>
        <v>120</v>
      </c>
    </row>
    <row r="3789" spans="1:27" x14ac:dyDescent="0.2">
      <c r="A3789" t="s">
        <v>164</v>
      </c>
      <c r="B3789" s="1">
        <v>37744</v>
      </c>
      <c r="D3789" t="s">
        <v>43</v>
      </c>
      <c r="E3789" t="s">
        <v>28</v>
      </c>
      <c r="F3789">
        <v>1</v>
      </c>
      <c r="G3789">
        <v>0</v>
      </c>
      <c r="H3789" t="s">
        <v>27</v>
      </c>
      <c r="I3789">
        <v>0</v>
      </c>
      <c r="J3789">
        <v>0</v>
      </c>
      <c r="K3789" t="s">
        <v>175</v>
      </c>
      <c r="L3789">
        <v>11</v>
      </c>
      <c r="M3789">
        <v>8</v>
      </c>
      <c r="N3789">
        <v>7</v>
      </c>
      <c r="O3789">
        <v>3</v>
      </c>
      <c r="P3789">
        <v>10</v>
      </c>
      <c r="Q3789">
        <v>8</v>
      </c>
      <c r="R3789">
        <v>12</v>
      </c>
      <c r="S3789">
        <v>15</v>
      </c>
      <c r="T3789">
        <v>3</v>
      </c>
      <c r="U3789">
        <v>1</v>
      </c>
      <c r="V3789">
        <v>0</v>
      </c>
      <c r="W3789">
        <v>0</v>
      </c>
      <c r="Z3789">
        <f t="shared" ca="1" si="118"/>
        <v>1767</v>
      </c>
      <c r="AA3789">
        <f t="shared" ca="1" si="119"/>
        <v>90</v>
      </c>
    </row>
    <row r="3790" spans="1:27" x14ac:dyDescent="0.2">
      <c r="A3790" t="s">
        <v>164</v>
      </c>
      <c r="B3790" s="1">
        <v>37745</v>
      </c>
      <c r="D3790" t="s">
        <v>22</v>
      </c>
      <c r="E3790" t="s">
        <v>33</v>
      </c>
      <c r="F3790">
        <v>2</v>
      </c>
      <c r="G3790">
        <v>3</v>
      </c>
      <c r="H3790" t="s">
        <v>24</v>
      </c>
      <c r="I3790">
        <v>1</v>
      </c>
      <c r="J3790">
        <v>1</v>
      </c>
      <c r="K3790" t="s">
        <v>168</v>
      </c>
      <c r="L3790">
        <v>33</v>
      </c>
      <c r="M3790">
        <v>11</v>
      </c>
      <c r="N3790">
        <v>17</v>
      </c>
      <c r="O3790">
        <v>6</v>
      </c>
      <c r="P3790">
        <v>6</v>
      </c>
      <c r="Q3790">
        <v>2</v>
      </c>
      <c r="R3790">
        <v>16</v>
      </c>
      <c r="S3790">
        <v>16</v>
      </c>
      <c r="T3790">
        <v>2</v>
      </c>
      <c r="U3790">
        <v>1</v>
      </c>
      <c r="V3790">
        <v>0</v>
      </c>
      <c r="W3790">
        <v>0</v>
      </c>
      <c r="Z3790">
        <f t="shared" ca="1" si="118"/>
        <v>779</v>
      </c>
      <c r="AA3790">
        <f t="shared" ca="1" si="119"/>
        <v>120</v>
      </c>
    </row>
    <row r="3791" spans="1:27" x14ac:dyDescent="0.2">
      <c r="A3791" t="s">
        <v>164</v>
      </c>
      <c r="B3791" s="1">
        <v>37748</v>
      </c>
      <c r="D3791" t="s">
        <v>22</v>
      </c>
      <c r="E3791" t="s">
        <v>41</v>
      </c>
      <c r="F3791">
        <v>6</v>
      </c>
      <c r="G3791">
        <v>1</v>
      </c>
      <c r="H3791" t="s">
        <v>27</v>
      </c>
      <c r="I3791">
        <v>5</v>
      </c>
      <c r="J3791">
        <v>1</v>
      </c>
      <c r="K3791" t="s">
        <v>180</v>
      </c>
      <c r="L3791">
        <v>16</v>
      </c>
      <c r="M3791">
        <v>13</v>
      </c>
      <c r="N3791">
        <v>13</v>
      </c>
      <c r="O3791">
        <v>5</v>
      </c>
      <c r="P3791">
        <v>6</v>
      </c>
      <c r="Q3791">
        <v>10</v>
      </c>
      <c r="R3791">
        <v>12</v>
      </c>
      <c r="S3791">
        <v>16</v>
      </c>
      <c r="T3791">
        <v>1</v>
      </c>
      <c r="U3791">
        <v>1</v>
      </c>
      <c r="V3791">
        <v>0</v>
      </c>
      <c r="W3791">
        <v>0</v>
      </c>
      <c r="Z3791">
        <f t="shared" ca="1" si="118"/>
        <v>1612</v>
      </c>
      <c r="AA3791">
        <f t="shared" ca="1" si="119"/>
        <v>120</v>
      </c>
    </row>
    <row r="3792" spans="1:27" x14ac:dyDescent="0.2">
      <c r="A3792" t="s">
        <v>164</v>
      </c>
      <c r="B3792" s="1">
        <v>37752</v>
      </c>
      <c r="D3792" t="s">
        <v>173</v>
      </c>
      <c r="E3792" t="s">
        <v>43</v>
      </c>
      <c r="F3792">
        <v>2</v>
      </c>
      <c r="G3792">
        <v>2</v>
      </c>
      <c r="H3792" t="s">
        <v>34</v>
      </c>
      <c r="I3792">
        <v>0</v>
      </c>
      <c r="J3792">
        <v>0</v>
      </c>
      <c r="K3792" t="s">
        <v>169</v>
      </c>
      <c r="L3792">
        <v>10</v>
      </c>
      <c r="M3792">
        <v>16</v>
      </c>
      <c r="N3792">
        <v>7</v>
      </c>
      <c r="O3792">
        <v>10</v>
      </c>
      <c r="P3792">
        <v>6</v>
      </c>
      <c r="Q3792">
        <v>7</v>
      </c>
      <c r="R3792">
        <v>18</v>
      </c>
      <c r="S3792">
        <v>11</v>
      </c>
      <c r="T3792">
        <v>1</v>
      </c>
      <c r="U3792">
        <v>1</v>
      </c>
      <c r="V3792">
        <v>0</v>
      </c>
      <c r="W3792">
        <v>0</v>
      </c>
      <c r="Z3792">
        <f t="shared" ca="1" si="118"/>
        <v>1668</v>
      </c>
      <c r="AA3792">
        <f t="shared" ca="1" si="119"/>
        <v>90</v>
      </c>
    </row>
    <row r="3793" spans="1:27" x14ac:dyDescent="0.2">
      <c r="A3793" t="s">
        <v>164</v>
      </c>
      <c r="B3793" s="1">
        <v>37752</v>
      </c>
      <c r="D3793" t="s">
        <v>52</v>
      </c>
      <c r="E3793" t="s">
        <v>53</v>
      </c>
      <c r="F3793">
        <v>2</v>
      </c>
      <c r="G3793">
        <v>1</v>
      </c>
      <c r="H3793" t="s">
        <v>27</v>
      </c>
      <c r="I3793">
        <v>2</v>
      </c>
      <c r="J3793">
        <v>0</v>
      </c>
      <c r="K3793" t="s">
        <v>182</v>
      </c>
      <c r="L3793">
        <v>13</v>
      </c>
      <c r="M3793">
        <v>6</v>
      </c>
      <c r="N3793">
        <v>6</v>
      </c>
      <c r="O3793">
        <v>3</v>
      </c>
      <c r="P3793">
        <v>6</v>
      </c>
      <c r="Q3793">
        <v>5</v>
      </c>
      <c r="R3793">
        <v>18</v>
      </c>
      <c r="S3793">
        <v>18</v>
      </c>
      <c r="T3793">
        <v>3</v>
      </c>
      <c r="U3793">
        <v>2</v>
      </c>
      <c r="V3793">
        <v>0</v>
      </c>
      <c r="W3793">
        <v>1</v>
      </c>
      <c r="Z3793">
        <f t="shared" ca="1" si="118"/>
        <v>1164</v>
      </c>
      <c r="AA3793">
        <f t="shared" ca="1" si="119"/>
        <v>120</v>
      </c>
    </row>
    <row r="3794" spans="1:27" x14ac:dyDescent="0.2">
      <c r="A3794" t="s">
        <v>164</v>
      </c>
      <c r="B3794" s="1">
        <v>37752</v>
      </c>
      <c r="D3794" t="s">
        <v>60</v>
      </c>
      <c r="E3794" t="s">
        <v>104</v>
      </c>
      <c r="F3794">
        <v>0</v>
      </c>
      <c r="G3794">
        <v>1</v>
      </c>
      <c r="H3794" t="s">
        <v>24</v>
      </c>
      <c r="I3794">
        <v>0</v>
      </c>
      <c r="J3794">
        <v>1</v>
      </c>
      <c r="K3794" t="s">
        <v>177</v>
      </c>
      <c r="L3794">
        <v>10</v>
      </c>
      <c r="M3794">
        <v>17</v>
      </c>
      <c r="N3794">
        <v>4</v>
      </c>
      <c r="O3794">
        <v>7</v>
      </c>
      <c r="P3794">
        <v>2</v>
      </c>
      <c r="Q3794">
        <v>4</v>
      </c>
      <c r="R3794">
        <v>13</v>
      </c>
      <c r="S3794">
        <v>14</v>
      </c>
      <c r="T3794">
        <v>2</v>
      </c>
      <c r="U3794">
        <v>3</v>
      </c>
      <c r="V3794">
        <v>1</v>
      </c>
      <c r="W3794">
        <v>0</v>
      </c>
      <c r="Z3794">
        <f t="shared" ca="1" si="118"/>
        <v>1280</v>
      </c>
      <c r="AA3794">
        <f t="shared" ca="1" si="119"/>
        <v>90</v>
      </c>
    </row>
    <row r="3795" spans="1:27" x14ac:dyDescent="0.2">
      <c r="A3795" t="s">
        <v>164</v>
      </c>
      <c r="B3795" s="1">
        <v>37752</v>
      </c>
      <c r="D3795" t="s">
        <v>28</v>
      </c>
      <c r="E3795" t="s">
        <v>30</v>
      </c>
      <c r="F3795">
        <v>2</v>
      </c>
      <c r="G3795">
        <v>1</v>
      </c>
      <c r="H3795" t="s">
        <v>27</v>
      </c>
      <c r="I3795">
        <v>2</v>
      </c>
      <c r="J3795">
        <v>1</v>
      </c>
      <c r="K3795" t="s">
        <v>168</v>
      </c>
      <c r="L3795">
        <v>13</v>
      </c>
      <c r="M3795">
        <v>5</v>
      </c>
      <c r="N3795">
        <v>6</v>
      </c>
      <c r="O3795">
        <v>3</v>
      </c>
      <c r="P3795">
        <v>4</v>
      </c>
      <c r="Q3795">
        <v>3</v>
      </c>
      <c r="R3795">
        <v>17</v>
      </c>
      <c r="S3795">
        <v>13</v>
      </c>
      <c r="T3795">
        <v>3</v>
      </c>
      <c r="U3795">
        <v>1</v>
      </c>
      <c r="V3795">
        <v>0</v>
      </c>
      <c r="W3795">
        <v>1</v>
      </c>
      <c r="Z3795">
        <f t="shared" ca="1" si="118"/>
        <v>1867</v>
      </c>
      <c r="AA3795">
        <f t="shared" ca="1" si="119"/>
        <v>90</v>
      </c>
    </row>
    <row r="3796" spans="1:27" x14ac:dyDescent="0.2">
      <c r="A3796" t="s">
        <v>164</v>
      </c>
      <c r="B3796" s="1">
        <v>37752</v>
      </c>
      <c r="D3796" t="s">
        <v>42</v>
      </c>
      <c r="E3796" t="s">
        <v>46</v>
      </c>
      <c r="F3796">
        <v>1</v>
      </c>
      <c r="G3796">
        <v>2</v>
      </c>
      <c r="H3796" t="s">
        <v>24</v>
      </c>
      <c r="I3796">
        <v>1</v>
      </c>
      <c r="J3796">
        <v>1</v>
      </c>
      <c r="K3796" t="s">
        <v>174</v>
      </c>
      <c r="L3796">
        <v>8</v>
      </c>
      <c r="M3796">
        <v>17</v>
      </c>
      <c r="N3796">
        <v>4</v>
      </c>
      <c r="O3796">
        <v>12</v>
      </c>
      <c r="P3796">
        <v>6</v>
      </c>
      <c r="Q3796">
        <v>6</v>
      </c>
      <c r="R3796">
        <v>16</v>
      </c>
      <c r="S3796">
        <v>15</v>
      </c>
      <c r="T3796">
        <v>5</v>
      </c>
      <c r="U3796">
        <v>3</v>
      </c>
      <c r="V3796">
        <v>0</v>
      </c>
      <c r="W3796">
        <v>0</v>
      </c>
      <c r="Z3796">
        <f t="shared" ca="1" si="118"/>
        <v>929</v>
      </c>
      <c r="AA3796">
        <f t="shared" ca="1" si="119"/>
        <v>90</v>
      </c>
    </row>
    <row r="3797" spans="1:27" x14ac:dyDescent="0.2">
      <c r="A3797" t="s">
        <v>164</v>
      </c>
      <c r="B3797" s="1">
        <v>37752</v>
      </c>
      <c r="D3797" t="s">
        <v>33</v>
      </c>
      <c r="E3797" t="s">
        <v>25</v>
      </c>
      <c r="F3797">
        <v>3</v>
      </c>
      <c r="G3797">
        <v>1</v>
      </c>
      <c r="H3797" t="s">
        <v>27</v>
      </c>
      <c r="I3797">
        <v>1</v>
      </c>
      <c r="J3797">
        <v>1</v>
      </c>
      <c r="K3797" t="s">
        <v>187</v>
      </c>
      <c r="L3797">
        <v>11</v>
      </c>
      <c r="M3797">
        <v>18</v>
      </c>
      <c r="N3797">
        <v>5</v>
      </c>
      <c r="O3797">
        <v>6</v>
      </c>
      <c r="P3797">
        <v>1</v>
      </c>
      <c r="Q3797">
        <v>8</v>
      </c>
      <c r="R3797">
        <v>18</v>
      </c>
      <c r="S3797">
        <v>14</v>
      </c>
      <c r="T3797">
        <v>0</v>
      </c>
      <c r="U3797">
        <v>1</v>
      </c>
      <c r="V3797">
        <v>0</v>
      </c>
      <c r="W3797">
        <v>0</v>
      </c>
      <c r="Z3797">
        <f t="shared" ca="1" si="118"/>
        <v>1318</v>
      </c>
      <c r="AA3797">
        <f t="shared" ca="1" si="119"/>
        <v>90</v>
      </c>
    </row>
    <row r="3798" spans="1:27" x14ac:dyDescent="0.2">
      <c r="A3798" t="s">
        <v>164</v>
      </c>
      <c r="B3798" s="1">
        <v>37752</v>
      </c>
      <c r="D3798" t="s">
        <v>32</v>
      </c>
      <c r="E3798" t="s">
        <v>41</v>
      </c>
      <c r="F3798">
        <v>0</v>
      </c>
      <c r="G3798">
        <v>1</v>
      </c>
      <c r="H3798" t="s">
        <v>24</v>
      </c>
      <c r="I3798">
        <v>0</v>
      </c>
      <c r="J3798">
        <v>1</v>
      </c>
      <c r="K3798" t="s">
        <v>181</v>
      </c>
      <c r="L3798">
        <v>17</v>
      </c>
      <c r="M3798">
        <v>6</v>
      </c>
      <c r="N3798">
        <v>7</v>
      </c>
      <c r="O3798">
        <v>3</v>
      </c>
      <c r="P3798">
        <v>10</v>
      </c>
      <c r="Q3798">
        <v>4</v>
      </c>
      <c r="R3798">
        <v>14</v>
      </c>
      <c r="S3798">
        <v>14</v>
      </c>
      <c r="T3798">
        <v>3</v>
      </c>
      <c r="U3798">
        <v>4</v>
      </c>
      <c r="V3798">
        <v>0</v>
      </c>
      <c r="W3798">
        <v>0</v>
      </c>
      <c r="Z3798">
        <f t="shared" ca="1" si="118"/>
        <v>1634</v>
      </c>
      <c r="AA3798">
        <f t="shared" ca="1" si="119"/>
        <v>90</v>
      </c>
    </row>
    <row r="3799" spans="1:27" x14ac:dyDescent="0.2">
      <c r="A3799" t="s">
        <v>164</v>
      </c>
      <c r="B3799" s="1">
        <v>37752</v>
      </c>
      <c r="D3799" t="s">
        <v>56</v>
      </c>
      <c r="E3799" t="s">
        <v>22</v>
      </c>
      <c r="F3799">
        <v>0</v>
      </c>
      <c r="G3799">
        <v>4</v>
      </c>
      <c r="H3799" t="s">
        <v>24</v>
      </c>
      <c r="I3799">
        <v>0</v>
      </c>
      <c r="J3799">
        <v>2</v>
      </c>
      <c r="K3799" t="s">
        <v>176</v>
      </c>
      <c r="L3799">
        <v>7</v>
      </c>
      <c r="M3799">
        <v>20</v>
      </c>
      <c r="N3799">
        <v>3</v>
      </c>
      <c r="O3799">
        <v>13</v>
      </c>
      <c r="P3799">
        <v>6</v>
      </c>
      <c r="Q3799">
        <v>10</v>
      </c>
      <c r="R3799">
        <v>16</v>
      </c>
      <c r="S3799">
        <v>12</v>
      </c>
      <c r="T3799">
        <v>1</v>
      </c>
      <c r="U3799">
        <v>0</v>
      </c>
      <c r="V3799">
        <v>0</v>
      </c>
      <c r="W3799">
        <v>0</v>
      </c>
      <c r="Z3799">
        <f t="shared" ca="1" si="118"/>
        <v>805</v>
      </c>
      <c r="AA3799">
        <f t="shared" ca="1" si="119"/>
        <v>90</v>
      </c>
    </row>
    <row r="3800" spans="1:27" x14ac:dyDescent="0.2">
      <c r="A3800" t="s">
        <v>164</v>
      </c>
      <c r="B3800" s="1">
        <v>37752</v>
      </c>
      <c r="D3800" t="s">
        <v>36</v>
      </c>
      <c r="E3800" t="s">
        <v>29</v>
      </c>
      <c r="F3800">
        <v>0</v>
      </c>
      <c r="G3800">
        <v>4</v>
      </c>
      <c r="H3800" t="s">
        <v>24</v>
      </c>
      <c r="I3800">
        <v>0</v>
      </c>
      <c r="J3800">
        <v>2</v>
      </c>
      <c r="K3800" t="s">
        <v>175</v>
      </c>
      <c r="L3800">
        <v>11</v>
      </c>
      <c r="M3800">
        <v>13</v>
      </c>
      <c r="N3800">
        <v>7</v>
      </c>
      <c r="O3800">
        <v>9</v>
      </c>
      <c r="P3800">
        <v>6</v>
      </c>
      <c r="Q3800">
        <v>3</v>
      </c>
      <c r="R3800">
        <v>9</v>
      </c>
      <c r="S3800">
        <v>12</v>
      </c>
      <c r="T3800">
        <v>1</v>
      </c>
      <c r="U3800">
        <v>1</v>
      </c>
      <c r="V3800">
        <v>1</v>
      </c>
      <c r="W3800">
        <v>0</v>
      </c>
      <c r="Z3800">
        <f t="shared" ca="1" si="118"/>
        <v>1425</v>
      </c>
      <c r="AA3800">
        <f t="shared" ca="1" si="119"/>
        <v>120</v>
      </c>
    </row>
    <row r="3801" spans="1:27" x14ac:dyDescent="0.2">
      <c r="A3801" t="s">
        <v>164</v>
      </c>
      <c r="B3801" s="1">
        <v>37752</v>
      </c>
      <c r="D3801" t="s">
        <v>170</v>
      </c>
      <c r="E3801" t="s">
        <v>35</v>
      </c>
      <c r="F3801">
        <v>2</v>
      </c>
      <c r="G3801">
        <v>2</v>
      </c>
      <c r="H3801" t="s">
        <v>34</v>
      </c>
      <c r="I3801">
        <v>0</v>
      </c>
      <c r="J3801">
        <v>1</v>
      </c>
      <c r="K3801" t="s">
        <v>166</v>
      </c>
      <c r="L3801">
        <v>8</v>
      </c>
      <c r="M3801">
        <v>14</v>
      </c>
      <c r="N3801">
        <v>3</v>
      </c>
      <c r="O3801">
        <v>9</v>
      </c>
      <c r="P3801">
        <v>2</v>
      </c>
      <c r="Q3801">
        <v>8</v>
      </c>
      <c r="R3801">
        <v>9</v>
      </c>
      <c r="S3801">
        <v>8</v>
      </c>
      <c r="T3801">
        <v>0</v>
      </c>
      <c r="U3801">
        <v>0</v>
      </c>
      <c r="V3801">
        <v>0</v>
      </c>
      <c r="W3801">
        <v>0</v>
      </c>
      <c r="Z3801">
        <f t="shared" ca="1" si="118"/>
        <v>1322</v>
      </c>
      <c r="AA3801">
        <f t="shared" ca="1" si="119"/>
        <v>120</v>
      </c>
    </row>
    <row r="3802" spans="1:27" x14ac:dyDescent="0.2">
      <c r="A3802" t="s">
        <v>190</v>
      </c>
      <c r="B3802" s="1">
        <v>37849</v>
      </c>
      <c r="D3802" t="s">
        <v>22</v>
      </c>
      <c r="E3802" t="s">
        <v>42</v>
      </c>
      <c r="F3802">
        <v>2</v>
      </c>
      <c r="G3802">
        <v>1</v>
      </c>
      <c r="H3802" t="s">
        <v>27</v>
      </c>
      <c r="I3802">
        <v>1</v>
      </c>
      <c r="J3802">
        <v>0</v>
      </c>
      <c r="K3802" t="s">
        <v>187</v>
      </c>
      <c r="L3802">
        <v>11</v>
      </c>
      <c r="M3802">
        <v>13</v>
      </c>
      <c r="N3802">
        <v>5</v>
      </c>
      <c r="O3802">
        <v>7</v>
      </c>
      <c r="P3802">
        <v>6</v>
      </c>
      <c r="Q3802">
        <v>9</v>
      </c>
      <c r="R3802">
        <v>8</v>
      </c>
      <c r="S3802">
        <v>15</v>
      </c>
      <c r="T3802">
        <v>1</v>
      </c>
      <c r="U3802">
        <v>3</v>
      </c>
      <c r="V3802">
        <v>1</v>
      </c>
      <c r="W3802">
        <v>1</v>
      </c>
      <c r="Z3802">
        <f t="shared" ca="1" si="118"/>
        <v>868</v>
      </c>
      <c r="AA3802">
        <f t="shared" ca="1" si="119"/>
        <v>120</v>
      </c>
    </row>
    <row r="3803" spans="1:27" x14ac:dyDescent="0.2">
      <c r="A3803" t="s">
        <v>190</v>
      </c>
      <c r="B3803" s="1">
        <v>37849</v>
      </c>
      <c r="D3803" t="s">
        <v>173</v>
      </c>
      <c r="E3803" t="s">
        <v>36</v>
      </c>
      <c r="F3803">
        <v>1</v>
      </c>
      <c r="G3803">
        <v>0</v>
      </c>
      <c r="H3803" t="s">
        <v>27</v>
      </c>
      <c r="I3803">
        <v>1</v>
      </c>
      <c r="J3803">
        <v>0</v>
      </c>
      <c r="K3803" t="s">
        <v>182</v>
      </c>
      <c r="L3803">
        <v>10</v>
      </c>
      <c r="M3803">
        <v>15</v>
      </c>
      <c r="N3803">
        <v>5</v>
      </c>
      <c r="O3803">
        <v>7</v>
      </c>
      <c r="P3803">
        <v>1</v>
      </c>
      <c r="Q3803">
        <v>4</v>
      </c>
      <c r="R3803">
        <v>20</v>
      </c>
      <c r="S3803">
        <v>27</v>
      </c>
      <c r="T3803">
        <v>3</v>
      </c>
      <c r="U3803">
        <v>5</v>
      </c>
      <c r="V3803">
        <v>0</v>
      </c>
      <c r="W3803">
        <v>0</v>
      </c>
      <c r="Z3803">
        <f t="shared" ca="1" si="118"/>
        <v>1301</v>
      </c>
      <c r="AA3803">
        <f t="shared" ca="1" si="119"/>
        <v>90</v>
      </c>
    </row>
    <row r="3804" spans="1:27" x14ac:dyDescent="0.2">
      <c r="A3804" t="s">
        <v>190</v>
      </c>
      <c r="B3804" s="1">
        <v>37849</v>
      </c>
      <c r="D3804" t="s">
        <v>29</v>
      </c>
      <c r="E3804" t="s">
        <v>191</v>
      </c>
      <c r="F3804">
        <v>5</v>
      </c>
      <c r="G3804">
        <v>1</v>
      </c>
      <c r="H3804" t="s">
        <v>27</v>
      </c>
      <c r="I3804">
        <v>2</v>
      </c>
      <c r="J3804">
        <v>0</v>
      </c>
      <c r="K3804" t="s">
        <v>179</v>
      </c>
      <c r="L3804">
        <v>25</v>
      </c>
      <c r="M3804">
        <v>8</v>
      </c>
      <c r="N3804">
        <v>13</v>
      </c>
      <c r="O3804">
        <v>5</v>
      </c>
      <c r="P3804">
        <v>6</v>
      </c>
      <c r="Q3804">
        <v>2</v>
      </c>
      <c r="R3804">
        <v>8</v>
      </c>
      <c r="S3804">
        <v>14</v>
      </c>
      <c r="T3804">
        <v>1</v>
      </c>
      <c r="U3804">
        <v>1</v>
      </c>
      <c r="V3804">
        <v>0</v>
      </c>
      <c r="W3804">
        <v>0</v>
      </c>
      <c r="Z3804">
        <f t="shared" ca="1" si="118"/>
        <v>1550</v>
      </c>
      <c r="AA3804">
        <f t="shared" ca="1" si="119"/>
        <v>90</v>
      </c>
    </row>
    <row r="3805" spans="1:27" x14ac:dyDescent="0.2">
      <c r="A3805" t="s">
        <v>190</v>
      </c>
      <c r="B3805" s="1">
        <v>37849</v>
      </c>
      <c r="D3805" t="s">
        <v>104</v>
      </c>
      <c r="E3805" t="s">
        <v>53</v>
      </c>
      <c r="F3805">
        <v>3</v>
      </c>
      <c r="G3805">
        <v>2</v>
      </c>
      <c r="H3805" t="s">
        <v>27</v>
      </c>
      <c r="I3805">
        <v>1</v>
      </c>
      <c r="J3805">
        <v>1</v>
      </c>
      <c r="K3805" t="s">
        <v>169</v>
      </c>
      <c r="L3805">
        <v>17</v>
      </c>
      <c r="M3805">
        <v>8</v>
      </c>
      <c r="N3805">
        <v>9</v>
      </c>
      <c r="O3805">
        <v>5</v>
      </c>
      <c r="P3805">
        <v>7</v>
      </c>
      <c r="Q3805">
        <v>6</v>
      </c>
      <c r="R3805">
        <v>18</v>
      </c>
      <c r="S3805">
        <v>16</v>
      </c>
      <c r="T3805">
        <v>1</v>
      </c>
      <c r="U3805">
        <v>1</v>
      </c>
      <c r="V3805">
        <v>0</v>
      </c>
      <c r="W3805">
        <v>0</v>
      </c>
      <c r="Z3805">
        <f t="shared" ca="1" si="118"/>
        <v>1398</v>
      </c>
      <c r="AA3805">
        <f t="shared" ca="1" si="119"/>
        <v>90</v>
      </c>
    </row>
    <row r="3806" spans="1:27" x14ac:dyDescent="0.2">
      <c r="A3806" t="s">
        <v>190</v>
      </c>
      <c r="B3806" s="1">
        <v>37849</v>
      </c>
      <c r="D3806" t="s">
        <v>50</v>
      </c>
      <c r="E3806" t="s">
        <v>41</v>
      </c>
      <c r="F3806">
        <v>2</v>
      </c>
      <c r="G3806">
        <v>2</v>
      </c>
      <c r="H3806" t="s">
        <v>34</v>
      </c>
      <c r="I3806">
        <v>2</v>
      </c>
      <c r="J3806">
        <v>0</v>
      </c>
      <c r="K3806" t="s">
        <v>174</v>
      </c>
      <c r="L3806">
        <v>12</v>
      </c>
      <c r="M3806">
        <v>13</v>
      </c>
      <c r="N3806">
        <v>7</v>
      </c>
      <c r="O3806">
        <v>10</v>
      </c>
      <c r="P3806">
        <v>2</v>
      </c>
      <c r="Q3806">
        <v>7</v>
      </c>
      <c r="R3806">
        <v>27</v>
      </c>
      <c r="S3806">
        <v>15</v>
      </c>
      <c r="T3806">
        <v>3</v>
      </c>
      <c r="U3806">
        <v>1</v>
      </c>
      <c r="V3806">
        <v>0</v>
      </c>
      <c r="W3806">
        <v>0</v>
      </c>
      <c r="Z3806">
        <f t="shared" ca="1" si="118"/>
        <v>764</v>
      </c>
      <c r="AA3806">
        <f t="shared" ca="1" si="119"/>
        <v>120</v>
      </c>
    </row>
    <row r="3807" spans="1:27" x14ac:dyDescent="0.2">
      <c r="A3807" t="s">
        <v>190</v>
      </c>
      <c r="B3807" s="1">
        <v>37849</v>
      </c>
      <c r="D3807" t="s">
        <v>46</v>
      </c>
      <c r="E3807" t="s">
        <v>52</v>
      </c>
      <c r="F3807">
        <v>4</v>
      </c>
      <c r="G3807">
        <v>0</v>
      </c>
      <c r="H3807" t="s">
        <v>27</v>
      </c>
      <c r="I3807">
        <v>1</v>
      </c>
      <c r="J3807">
        <v>0</v>
      </c>
      <c r="K3807" t="s">
        <v>176</v>
      </c>
      <c r="L3807">
        <v>13</v>
      </c>
      <c r="M3807">
        <v>15</v>
      </c>
      <c r="N3807">
        <v>6</v>
      </c>
      <c r="O3807">
        <v>5</v>
      </c>
      <c r="P3807">
        <v>8</v>
      </c>
      <c r="Q3807">
        <v>4</v>
      </c>
      <c r="R3807">
        <v>12</v>
      </c>
      <c r="S3807">
        <v>8</v>
      </c>
      <c r="T3807">
        <v>0</v>
      </c>
      <c r="U3807">
        <v>4</v>
      </c>
      <c r="V3807">
        <v>0</v>
      </c>
      <c r="W3807">
        <v>0</v>
      </c>
      <c r="Z3807">
        <f t="shared" ca="1" si="118"/>
        <v>770</v>
      </c>
      <c r="AA3807">
        <f t="shared" ca="1" si="119"/>
        <v>120</v>
      </c>
    </row>
    <row r="3808" spans="1:27" x14ac:dyDescent="0.2">
      <c r="A3808" t="s">
        <v>190</v>
      </c>
      <c r="B3808" s="1">
        <v>37849</v>
      </c>
      <c r="D3808" t="s">
        <v>192</v>
      </c>
      <c r="E3808" t="s">
        <v>25</v>
      </c>
      <c r="F3808">
        <v>2</v>
      </c>
      <c r="G3808">
        <v>1</v>
      </c>
      <c r="H3808" t="s">
        <v>27</v>
      </c>
      <c r="I3808">
        <v>1</v>
      </c>
      <c r="J3808">
        <v>0</v>
      </c>
      <c r="K3808" t="s">
        <v>166</v>
      </c>
      <c r="L3808">
        <v>4</v>
      </c>
      <c r="M3808">
        <v>9</v>
      </c>
      <c r="N3808">
        <v>3</v>
      </c>
      <c r="O3808">
        <v>5</v>
      </c>
      <c r="P3808">
        <v>7</v>
      </c>
      <c r="Q3808">
        <v>9</v>
      </c>
      <c r="R3808">
        <v>18</v>
      </c>
      <c r="S3808">
        <v>22</v>
      </c>
      <c r="T3808">
        <v>2</v>
      </c>
      <c r="U3808">
        <v>1</v>
      </c>
      <c r="V3808">
        <v>0</v>
      </c>
      <c r="W3808">
        <v>1</v>
      </c>
      <c r="Z3808">
        <f t="shared" ca="1" si="118"/>
        <v>1208</v>
      </c>
      <c r="AA3808">
        <f t="shared" ca="1" si="119"/>
        <v>120</v>
      </c>
    </row>
    <row r="3809" spans="1:27" x14ac:dyDescent="0.2">
      <c r="A3809" t="s">
        <v>190</v>
      </c>
      <c r="B3809" s="1">
        <v>37850</v>
      </c>
      <c r="D3809" t="s">
        <v>60</v>
      </c>
      <c r="E3809" t="s">
        <v>32</v>
      </c>
      <c r="F3809">
        <v>0</v>
      </c>
      <c r="G3809">
        <v>3</v>
      </c>
      <c r="H3809" t="s">
        <v>24</v>
      </c>
      <c r="I3809">
        <v>0</v>
      </c>
      <c r="J3809">
        <v>2</v>
      </c>
      <c r="K3809" t="s">
        <v>181</v>
      </c>
      <c r="L3809">
        <v>10</v>
      </c>
      <c r="M3809">
        <v>14</v>
      </c>
      <c r="N3809">
        <v>5</v>
      </c>
      <c r="O3809">
        <v>8</v>
      </c>
      <c r="P3809">
        <v>4</v>
      </c>
      <c r="Q3809">
        <v>7</v>
      </c>
      <c r="R3809">
        <v>12</v>
      </c>
      <c r="S3809">
        <v>16</v>
      </c>
      <c r="T3809">
        <v>2</v>
      </c>
      <c r="U3809">
        <v>1</v>
      </c>
      <c r="V3809">
        <v>1</v>
      </c>
      <c r="W3809">
        <v>0</v>
      </c>
      <c r="Z3809">
        <f t="shared" ca="1" si="118"/>
        <v>1007</v>
      </c>
      <c r="AA3809">
        <f t="shared" ca="1" si="119"/>
        <v>90</v>
      </c>
    </row>
    <row r="3810" spans="1:27" x14ac:dyDescent="0.2">
      <c r="A3810" t="s">
        <v>190</v>
      </c>
      <c r="B3810" s="1">
        <v>37850</v>
      </c>
      <c r="D3810" t="s">
        <v>33</v>
      </c>
      <c r="E3810" t="s">
        <v>35</v>
      </c>
      <c r="F3810">
        <v>2</v>
      </c>
      <c r="G3810">
        <v>2</v>
      </c>
      <c r="H3810" t="s">
        <v>34</v>
      </c>
      <c r="I3810">
        <v>1</v>
      </c>
      <c r="J3810">
        <v>1</v>
      </c>
      <c r="K3810" t="s">
        <v>193</v>
      </c>
      <c r="L3810">
        <v>8</v>
      </c>
      <c r="M3810">
        <v>19</v>
      </c>
      <c r="N3810">
        <v>3</v>
      </c>
      <c r="O3810">
        <v>10</v>
      </c>
      <c r="P3810">
        <v>4</v>
      </c>
      <c r="Q3810">
        <v>8</v>
      </c>
      <c r="R3810">
        <v>19</v>
      </c>
      <c r="S3810">
        <v>16</v>
      </c>
      <c r="T3810">
        <v>4</v>
      </c>
      <c r="U3810">
        <v>2</v>
      </c>
      <c r="V3810">
        <v>0</v>
      </c>
      <c r="W3810">
        <v>0</v>
      </c>
      <c r="Z3810">
        <f t="shared" ca="1" si="118"/>
        <v>1830</v>
      </c>
      <c r="AA3810">
        <f t="shared" ca="1" si="119"/>
        <v>120</v>
      </c>
    </row>
    <row r="3811" spans="1:27" x14ac:dyDescent="0.2">
      <c r="A3811" t="s">
        <v>190</v>
      </c>
      <c r="B3811" s="1">
        <v>37850</v>
      </c>
      <c r="D3811" t="s">
        <v>30</v>
      </c>
      <c r="E3811" t="s">
        <v>28</v>
      </c>
      <c r="F3811">
        <v>1</v>
      </c>
      <c r="G3811">
        <v>2</v>
      </c>
      <c r="H3811" t="s">
        <v>24</v>
      </c>
      <c r="I3811">
        <v>0</v>
      </c>
      <c r="J3811">
        <v>1</v>
      </c>
      <c r="K3811" t="s">
        <v>171</v>
      </c>
      <c r="L3811">
        <v>12</v>
      </c>
      <c r="M3811">
        <v>10</v>
      </c>
      <c r="N3811">
        <v>7</v>
      </c>
      <c r="O3811">
        <v>6</v>
      </c>
      <c r="P3811">
        <v>8</v>
      </c>
      <c r="Q3811">
        <v>6</v>
      </c>
      <c r="R3811">
        <v>13</v>
      </c>
      <c r="S3811">
        <v>12</v>
      </c>
      <c r="T3811">
        <v>3</v>
      </c>
      <c r="U3811">
        <v>1</v>
      </c>
      <c r="V3811">
        <v>0</v>
      </c>
      <c r="W3811">
        <v>0</v>
      </c>
      <c r="Z3811">
        <f t="shared" ca="1" si="118"/>
        <v>1256</v>
      </c>
      <c r="AA3811">
        <f t="shared" ca="1" si="119"/>
        <v>120</v>
      </c>
    </row>
    <row r="3812" spans="1:27" x14ac:dyDescent="0.2">
      <c r="A3812" t="s">
        <v>190</v>
      </c>
      <c r="B3812" s="1">
        <v>37856</v>
      </c>
      <c r="D3812" t="s">
        <v>52</v>
      </c>
      <c r="E3812" t="s">
        <v>29</v>
      </c>
      <c r="F3812">
        <v>2</v>
      </c>
      <c r="G3812">
        <v>2</v>
      </c>
      <c r="H3812" t="s">
        <v>34</v>
      </c>
      <c r="I3812">
        <v>2</v>
      </c>
      <c r="J3812">
        <v>0</v>
      </c>
      <c r="K3812" t="s">
        <v>175</v>
      </c>
      <c r="L3812">
        <v>16</v>
      </c>
      <c r="M3812">
        <v>10</v>
      </c>
      <c r="N3812">
        <v>10</v>
      </c>
      <c r="O3812">
        <v>5</v>
      </c>
      <c r="P3812">
        <v>9</v>
      </c>
      <c r="Q3812">
        <v>2</v>
      </c>
      <c r="R3812">
        <v>11</v>
      </c>
      <c r="S3812">
        <v>15</v>
      </c>
      <c r="T3812">
        <v>2</v>
      </c>
      <c r="U3812">
        <v>4</v>
      </c>
      <c r="V3812">
        <v>0</v>
      </c>
      <c r="W3812">
        <v>1</v>
      </c>
      <c r="Z3812">
        <f t="shared" ca="1" si="118"/>
        <v>1345</v>
      </c>
      <c r="AA3812">
        <f t="shared" ca="1" si="119"/>
        <v>90</v>
      </c>
    </row>
    <row r="3813" spans="1:27" x14ac:dyDescent="0.2">
      <c r="A3813" t="s">
        <v>190</v>
      </c>
      <c r="B3813" s="1">
        <v>37856</v>
      </c>
      <c r="D3813" t="s">
        <v>28</v>
      </c>
      <c r="E3813" t="s">
        <v>50</v>
      </c>
      <c r="F3813">
        <v>2</v>
      </c>
      <c r="G3813">
        <v>1</v>
      </c>
      <c r="H3813" t="s">
        <v>27</v>
      </c>
      <c r="I3813">
        <v>2</v>
      </c>
      <c r="J3813">
        <v>1</v>
      </c>
      <c r="K3813" t="s">
        <v>182</v>
      </c>
      <c r="L3813">
        <v>17</v>
      </c>
      <c r="M3813">
        <v>5</v>
      </c>
      <c r="N3813">
        <v>7</v>
      </c>
      <c r="O3813">
        <v>1</v>
      </c>
      <c r="P3813">
        <v>7</v>
      </c>
      <c r="Q3813">
        <v>2</v>
      </c>
      <c r="R3813">
        <v>12</v>
      </c>
      <c r="S3813">
        <v>18</v>
      </c>
      <c r="T3813">
        <v>0</v>
      </c>
      <c r="U3813">
        <v>3</v>
      </c>
      <c r="V3813">
        <v>1</v>
      </c>
      <c r="W3813">
        <v>2</v>
      </c>
      <c r="Z3813">
        <f t="shared" ca="1" si="118"/>
        <v>1749</v>
      </c>
      <c r="AA3813">
        <f t="shared" ca="1" si="119"/>
        <v>90</v>
      </c>
    </row>
    <row r="3814" spans="1:27" x14ac:dyDescent="0.2">
      <c r="A3814" t="s">
        <v>190</v>
      </c>
      <c r="B3814" s="1">
        <v>37856</v>
      </c>
      <c r="D3814" t="s">
        <v>42</v>
      </c>
      <c r="E3814" t="s">
        <v>104</v>
      </c>
      <c r="F3814">
        <v>3</v>
      </c>
      <c r="G3814">
        <v>1</v>
      </c>
      <c r="H3814" t="s">
        <v>27</v>
      </c>
      <c r="I3814">
        <v>3</v>
      </c>
      <c r="J3814">
        <v>0</v>
      </c>
      <c r="K3814" t="s">
        <v>167</v>
      </c>
      <c r="L3814">
        <v>10</v>
      </c>
      <c r="M3814">
        <v>23</v>
      </c>
      <c r="N3814">
        <v>8</v>
      </c>
      <c r="O3814">
        <v>15</v>
      </c>
      <c r="P3814">
        <v>4</v>
      </c>
      <c r="Q3814">
        <v>10</v>
      </c>
      <c r="R3814">
        <v>15</v>
      </c>
      <c r="S3814">
        <v>14</v>
      </c>
      <c r="T3814">
        <v>2</v>
      </c>
      <c r="U3814">
        <v>4</v>
      </c>
      <c r="V3814">
        <v>0</v>
      </c>
      <c r="W3814">
        <v>0</v>
      </c>
      <c r="Z3814">
        <f t="shared" ca="1" si="118"/>
        <v>1857</v>
      </c>
      <c r="AA3814">
        <f t="shared" ca="1" si="119"/>
        <v>90</v>
      </c>
    </row>
    <row r="3815" spans="1:27" x14ac:dyDescent="0.2">
      <c r="A3815" t="s">
        <v>190</v>
      </c>
      <c r="B3815" s="1">
        <v>37856</v>
      </c>
      <c r="D3815" t="s">
        <v>32</v>
      </c>
      <c r="E3815" t="s">
        <v>192</v>
      </c>
      <c r="F3815">
        <v>1</v>
      </c>
      <c r="G3815">
        <v>1</v>
      </c>
      <c r="H3815" t="s">
        <v>34</v>
      </c>
      <c r="I3815">
        <v>0</v>
      </c>
      <c r="J3815">
        <v>1</v>
      </c>
      <c r="K3815" t="s">
        <v>178</v>
      </c>
      <c r="L3815">
        <v>21</v>
      </c>
      <c r="M3815">
        <v>4</v>
      </c>
      <c r="N3815">
        <v>11</v>
      </c>
      <c r="O3815">
        <v>2</v>
      </c>
      <c r="P3815">
        <v>11</v>
      </c>
      <c r="Q3815">
        <v>7</v>
      </c>
      <c r="R3815">
        <v>8</v>
      </c>
      <c r="S3815">
        <v>22</v>
      </c>
      <c r="T3815">
        <v>2</v>
      </c>
      <c r="U3815">
        <v>3</v>
      </c>
      <c r="V3815">
        <v>0</v>
      </c>
      <c r="W3815">
        <v>0</v>
      </c>
      <c r="Z3815">
        <f t="shared" ca="1" si="118"/>
        <v>1375</v>
      </c>
      <c r="AA3815">
        <f t="shared" ca="1" si="119"/>
        <v>90</v>
      </c>
    </row>
    <row r="3816" spans="1:27" x14ac:dyDescent="0.2">
      <c r="A3816" t="s">
        <v>190</v>
      </c>
      <c r="B3816" s="1">
        <v>37856</v>
      </c>
      <c r="D3816" t="s">
        <v>35</v>
      </c>
      <c r="E3816" t="s">
        <v>46</v>
      </c>
      <c r="F3816">
        <v>1</v>
      </c>
      <c r="G3816">
        <v>2</v>
      </c>
      <c r="H3816" t="s">
        <v>24</v>
      </c>
      <c r="I3816">
        <v>1</v>
      </c>
      <c r="J3816">
        <v>0</v>
      </c>
      <c r="K3816" t="s">
        <v>180</v>
      </c>
      <c r="L3816">
        <v>7</v>
      </c>
      <c r="M3816">
        <v>11</v>
      </c>
      <c r="N3816">
        <v>5</v>
      </c>
      <c r="O3816">
        <v>8</v>
      </c>
      <c r="P3816">
        <v>2</v>
      </c>
      <c r="Q3816">
        <v>4</v>
      </c>
      <c r="R3816">
        <v>18</v>
      </c>
      <c r="S3816">
        <v>14</v>
      </c>
      <c r="T3816">
        <v>2</v>
      </c>
      <c r="U3816">
        <v>2</v>
      </c>
      <c r="V3816">
        <v>0</v>
      </c>
      <c r="W3816">
        <v>0</v>
      </c>
      <c r="Z3816">
        <f t="shared" ca="1" si="118"/>
        <v>1102</v>
      </c>
      <c r="AA3816">
        <f t="shared" ca="1" si="119"/>
        <v>90</v>
      </c>
    </row>
    <row r="3817" spans="1:27" x14ac:dyDescent="0.2">
      <c r="A3817" t="s">
        <v>190</v>
      </c>
      <c r="B3817" s="1">
        <v>37856</v>
      </c>
      <c r="D3817" t="s">
        <v>41</v>
      </c>
      <c r="E3817" t="s">
        <v>173</v>
      </c>
      <c r="F3817">
        <v>0</v>
      </c>
      <c r="G3817">
        <v>0</v>
      </c>
      <c r="H3817" t="s">
        <v>34</v>
      </c>
      <c r="I3817">
        <v>0</v>
      </c>
      <c r="J3817">
        <v>0</v>
      </c>
      <c r="K3817" t="s">
        <v>66</v>
      </c>
      <c r="L3817">
        <v>14</v>
      </c>
      <c r="M3817">
        <v>12</v>
      </c>
      <c r="N3817">
        <v>7</v>
      </c>
      <c r="O3817">
        <v>5</v>
      </c>
      <c r="P3817">
        <v>2</v>
      </c>
      <c r="Q3817">
        <v>7</v>
      </c>
      <c r="R3817">
        <v>15</v>
      </c>
      <c r="S3817">
        <v>19</v>
      </c>
      <c r="T3817">
        <v>3</v>
      </c>
      <c r="U3817">
        <v>1</v>
      </c>
      <c r="V3817">
        <v>0</v>
      </c>
      <c r="W3817">
        <v>0</v>
      </c>
      <c r="Z3817">
        <f t="shared" ca="1" si="118"/>
        <v>1807</v>
      </c>
      <c r="AA3817">
        <f t="shared" ca="1" si="119"/>
        <v>90</v>
      </c>
    </row>
    <row r="3818" spans="1:27" x14ac:dyDescent="0.2">
      <c r="A3818" t="s">
        <v>190</v>
      </c>
      <c r="B3818" s="1">
        <v>37856</v>
      </c>
      <c r="D3818" t="s">
        <v>36</v>
      </c>
      <c r="E3818" t="s">
        <v>33</v>
      </c>
      <c r="F3818">
        <v>2</v>
      </c>
      <c r="G3818">
        <v>1</v>
      </c>
      <c r="H3818" t="s">
        <v>27</v>
      </c>
      <c r="I3818">
        <v>1</v>
      </c>
      <c r="J3818">
        <v>1</v>
      </c>
      <c r="K3818" t="s">
        <v>184</v>
      </c>
      <c r="L3818">
        <v>20</v>
      </c>
      <c r="M3818">
        <v>5</v>
      </c>
      <c r="N3818">
        <v>4</v>
      </c>
      <c r="O3818">
        <v>2</v>
      </c>
      <c r="P3818">
        <v>6</v>
      </c>
      <c r="Q3818">
        <v>0</v>
      </c>
      <c r="R3818">
        <v>14</v>
      </c>
      <c r="S3818">
        <v>14</v>
      </c>
      <c r="T3818">
        <v>1</v>
      </c>
      <c r="U3818">
        <v>2</v>
      </c>
      <c r="V3818">
        <v>0</v>
      </c>
      <c r="W3818">
        <v>0</v>
      </c>
      <c r="Z3818">
        <f t="shared" ca="1" si="118"/>
        <v>1873</v>
      </c>
      <c r="AA3818">
        <f t="shared" ca="1" si="119"/>
        <v>90</v>
      </c>
    </row>
    <row r="3819" spans="1:27" x14ac:dyDescent="0.2">
      <c r="A3819" t="s">
        <v>190</v>
      </c>
      <c r="B3819" s="1">
        <v>37856</v>
      </c>
      <c r="D3819" t="s">
        <v>191</v>
      </c>
      <c r="E3819" t="s">
        <v>60</v>
      </c>
      <c r="F3819">
        <v>0</v>
      </c>
      <c r="G3819">
        <v>4</v>
      </c>
      <c r="H3819" t="s">
        <v>24</v>
      </c>
      <c r="I3819">
        <v>0</v>
      </c>
      <c r="J3819">
        <v>4</v>
      </c>
      <c r="K3819" t="s">
        <v>189</v>
      </c>
      <c r="L3819">
        <v>10</v>
      </c>
      <c r="M3819">
        <v>8</v>
      </c>
      <c r="N3819">
        <v>4</v>
      </c>
      <c r="O3819">
        <v>6</v>
      </c>
      <c r="P3819">
        <v>5</v>
      </c>
      <c r="Q3819">
        <v>2</v>
      </c>
      <c r="R3819">
        <v>11</v>
      </c>
      <c r="S3819">
        <v>7</v>
      </c>
      <c r="T3819">
        <v>2</v>
      </c>
      <c r="U3819">
        <v>1</v>
      </c>
      <c r="V3819">
        <v>0</v>
      </c>
      <c r="W3819">
        <v>1</v>
      </c>
      <c r="Z3819">
        <f t="shared" ca="1" si="118"/>
        <v>1030</v>
      </c>
      <c r="AA3819">
        <f t="shared" ca="1" si="119"/>
        <v>90</v>
      </c>
    </row>
    <row r="3820" spans="1:27" x14ac:dyDescent="0.2">
      <c r="A3820" t="s">
        <v>190</v>
      </c>
      <c r="B3820" s="1">
        <v>37857</v>
      </c>
      <c r="D3820" t="s">
        <v>25</v>
      </c>
      <c r="E3820" t="s">
        <v>30</v>
      </c>
      <c r="F3820">
        <v>0</v>
      </c>
      <c r="G3820">
        <v>0</v>
      </c>
      <c r="H3820" t="s">
        <v>34</v>
      </c>
      <c r="I3820">
        <v>0</v>
      </c>
      <c r="J3820">
        <v>0</v>
      </c>
      <c r="K3820" t="s">
        <v>176</v>
      </c>
      <c r="L3820">
        <v>14</v>
      </c>
      <c r="M3820">
        <v>15</v>
      </c>
      <c r="N3820">
        <v>9</v>
      </c>
      <c r="O3820">
        <v>9</v>
      </c>
      <c r="P3820">
        <v>8</v>
      </c>
      <c r="Q3820">
        <v>9</v>
      </c>
      <c r="R3820">
        <v>16</v>
      </c>
      <c r="S3820">
        <v>7</v>
      </c>
      <c r="T3820">
        <v>0</v>
      </c>
      <c r="U3820">
        <v>1</v>
      </c>
      <c r="V3820">
        <v>0</v>
      </c>
      <c r="W3820">
        <v>0</v>
      </c>
      <c r="Z3820">
        <f t="shared" ca="1" si="118"/>
        <v>1951</v>
      </c>
      <c r="AA3820">
        <f t="shared" ca="1" si="119"/>
        <v>120</v>
      </c>
    </row>
    <row r="3821" spans="1:27" x14ac:dyDescent="0.2">
      <c r="A3821" t="s">
        <v>190</v>
      </c>
      <c r="B3821" s="1">
        <v>37857</v>
      </c>
      <c r="D3821" t="s">
        <v>53</v>
      </c>
      <c r="E3821" t="s">
        <v>22</v>
      </c>
      <c r="F3821">
        <v>0</v>
      </c>
      <c r="G3821">
        <v>4</v>
      </c>
      <c r="H3821" t="s">
        <v>24</v>
      </c>
      <c r="I3821">
        <v>0</v>
      </c>
      <c r="J3821">
        <v>3</v>
      </c>
      <c r="K3821" t="s">
        <v>177</v>
      </c>
      <c r="L3821">
        <v>10</v>
      </c>
      <c r="M3821">
        <v>14</v>
      </c>
      <c r="N3821">
        <v>4</v>
      </c>
      <c r="O3821">
        <v>10</v>
      </c>
      <c r="P3821">
        <v>3</v>
      </c>
      <c r="Q3821">
        <v>5</v>
      </c>
      <c r="R3821">
        <v>11</v>
      </c>
      <c r="S3821">
        <v>7</v>
      </c>
      <c r="T3821">
        <v>1</v>
      </c>
      <c r="U3821">
        <v>0</v>
      </c>
      <c r="V3821">
        <v>0</v>
      </c>
      <c r="W3821">
        <v>0</v>
      </c>
      <c r="Z3821">
        <f t="shared" ca="1" si="118"/>
        <v>827</v>
      </c>
      <c r="AA3821">
        <f t="shared" ca="1" si="119"/>
        <v>90</v>
      </c>
    </row>
    <row r="3822" spans="1:27" x14ac:dyDescent="0.2">
      <c r="A3822" t="s">
        <v>190</v>
      </c>
      <c r="B3822" s="1">
        <v>37858</v>
      </c>
      <c r="D3822" t="s">
        <v>29</v>
      </c>
      <c r="E3822" t="s">
        <v>32</v>
      </c>
      <c r="F3822">
        <v>2</v>
      </c>
      <c r="G3822">
        <v>3</v>
      </c>
      <c r="H3822" t="s">
        <v>24</v>
      </c>
      <c r="I3822">
        <v>1</v>
      </c>
      <c r="J3822">
        <v>1</v>
      </c>
      <c r="K3822" t="s">
        <v>168</v>
      </c>
      <c r="L3822">
        <v>14</v>
      </c>
      <c r="M3822">
        <v>13</v>
      </c>
      <c r="N3822">
        <v>10</v>
      </c>
      <c r="O3822">
        <v>5</v>
      </c>
      <c r="P3822">
        <v>9</v>
      </c>
      <c r="Q3822">
        <v>0</v>
      </c>
      <c r="R3822">
        <v>14</v>
      </c>
      <c r="S3822">
        <v>10</v>
      </c>
      <c r="T3822">
        <v>2</v>
      </c>
      <c r="U3822">
        <v>1</v>
      </c>
      <c r="V3822">
        <v>0</v>
      </c>
      <c r="W3822">
        <v>0</v>
      </c>
      <c r="Z3822">
        <f t="shared" ca="1" si="118"/>
        <v>987</v>
      </c>
      <c r="AA3822">
        <f t="shared" ca="1" si="119"/>
        <v>90</v>
      </c>
    </row>
    <row r="3823" spans="1:27" x14ac:dyDescent="0.2">
      <c r="A3823" t="s">
        <v>190</v>
      </c>
      <c r="B3823" s="1">
        <v>37859</v>
      </c>
      <c r="D3823" t="s">
        <v>60</v>
      </c>
      <c r="E3823" t="s">
        <v>42</v>
      </c>
      <c r="F3823">
        <v>2</v>
      </c>
      <c r="G3823">
        <v>2</v>
      </c>
      <c r="H3823" t="s">
        <v>34</v>
      </c>
      <c r="I3823">
        <v>1</v>
      </c>
      <c r="J3823">
        <v>1</v>
      </c>
      <c r="K3823" t="s">
        <v>184</v>
      </c>
      <c r="L3823">
        <v>10</v>
      </c>
      <c r="M3823">
        <v>13</v>
      </c>
      <c r="N3823">
        <v>4</v>
      </c>
      <c r="O3823">
        <v>4</v>
      </c>
      <c r="P3823">
        <v>6</v>
      </c>
      <c r="Q3823">
        <v>8</v>
      </c>
      <c r="R3823">
        <v>8</v>
      </c>
      <c r="S3823">
        <v>8</v>
      </c>
      <c r="T3823">
        <v>1</v>
      </c>
      <c r="U3823">
        <v>1</v>
      </c>
      <c r="V3823">
        <v>0</v>
      </c>
      <c r="W3823">
        <v>0</v>
      </c>
      <c r="Z3823">
        <f t="shared" ca="1" si="118"/>
        <v>1679</v>
      </c>
      <c r="AA3823">
        <f t="shared" ca="1" si="119"/>
        <v>120</v>
      </c>
    </row>
    <row r="3824" spans="1:27" x14ac:dyDescent="0.2">
      <c r="A3824" t="s">
        <v>190</v>
      </c>
      <c r="B3824" s="1">
        <v>37859</v>
      </c>
      <c r="D3824" t="s">
        <v>33</v>
      </c>
      <c r="E3824" t="s">
        <v>41</v>
      </c>
      <c r="F3824">
        <v>0</v>
      </c>
      <c r="G3824">
        <v>0</v>
      </c>
      <c r="H3824" t="s">
        <v>34</v>
      </c>
      <c r="I3824">
        <v>0</v>
      </c>
      <c r="J3824">
        <v>0</v>
      </c>
      <c r="K3824" t="s">
        <v>176</v>
      </c>
      <c r="L3824">
        <v>15</v>
      </c>
      <c r="M3824">
        <v>14</v>
      </c>
      <c r="N3824">
        <v>6</v>
      </c>
      <c r="O3824">
        <v>8</v>
      </c>
      <c r="P3824">
        <v>6</v>
      </c>
      <c r="Q3824">
        <v>10</v>
      </c>
      <c r="R3824">
        <v>10</v>
      </c>
      <c r="S3824">
        <v>11</v>
      </c>
      <c r="T3824">
        <v>2</v>
      </c>
      <c r="U3824">
        <v>3</v>
      </c>
      <c r="V3824">
        <v>0</v>
      </c>
      <c r="W3824">
        <v>0</v>
      </c>
      <c r="Z3824">
        <f t="shared" ca="1" si="118"/>
        <v>1016</v>
      </c>
      <c r="AA3824">
        <f t="shared" ca="1" si="119"/>
        <v>120</v>
      </c>
    </row>
    <row r="3825" spans="1:27" x14ac:dyDescent="0.2">
      <c r="A3825" t="s">
        <v>190</v>
      </c>
      <c r="B3825" s="1">
        <v>37859</v>
      </c>
      <c r="D3825" t="s">
        <v>50</v>
      </c>
      <c r="E3825" t="s">
        <v>53</v>
      </c>
      <c r="F3825">
        <v>0</v>
      </c>
      <c r="G3825">
        <v>0</v>
      </c>
      <c r="H3825" t="s">
        <v>34</v>
      </c>
      <c r="I3825">
        <v>0</v>
      </c>
      <c r="J3825">
        <v>0</v>
      </c>
      <c r="K3825" t="s">
        <v>166</v>
      </c>
      <c r="L3825">
        <v>12</v>
      </c>
      <c r="M3825">
        <v>13</v>
      </c>
      <c r="N3825">
        <v>4</v>
      </c>
      <c r="O3825">
        <v>3</v>
      </c>
      <c r="P3825">
        <v>6</v>
      </c>
      <c r="Q3825">
        <v>4</v>
      </c>
      <c r="R3825">
        <v>17</v>
      </c>
      <c r="S3825">
        <v>16</v>
      </c>
      <c r="T3825">
        <v>3</v>
      </c>
      <c r="U3825">
        <v>2</v>
      </c>
      <c r="V3825">
        <v>0</v>
      </c>
      <c r="W3825">
        <v>0</v>
      </c>
      <c r="Z3825">
        <f t="shared" ca="1" si="118"/>
        <v>1640</v>
      </c>
      <c r="AA3825">
        <f t="shared" ca="1" si="119"/>
        <v>90</v>
      </c>
    </row>
    <row r="3826" spans="1:27" x14ac:dyDescent="0.2">
      <c r="A3826" t="s">
        <v>190</v>
      </c>
      <c r="B3826" s="1">
        <v>37859</v>
      </c>
      <c r="D3826" t="s">
        <v>192</v>
      </c>
      <c r="E3826" t="s">
        <v>52</v>
      </c>
      <c r="F3826">
        <v>4</v>
      </c>
      <c r="G3826">
        <v>0</v>
      </c>
      <c r="H3826" t="s">
        <v>27</v>
      </c>
      <c r="I3826">
        <v>0</v>
      </c>
      <c r="J3826">
        <v>0</v>
      </c>
      <c r="K3826" t="s">
        <v>177</v>
      </c>
      <c r="L3826">
        <v>13</v>
      </c>
      <c r="M3826">
        <v>13</v>
      </c>
      <c r="N3826">
        <v>8</v>
      </c>
      <c r="O3826">
        <v>4</v>
      </c>
      <c r="P3826">
        <v>0</v>
      </c>
      <c r="Q3826">
        <v>4</v>
      </c>
      <c r="R3826">
        <v>12</v>
      </c>
      <c r="S3826">
        <v>14</v>
      </c>
      <c r="T3826">
        <v>2</v>
      </c>
      <c r="U3826">
        <v>4</v>
      </c>
      <c r="V3826">
        <v>0</v>
      </c>
      <c r="W3826">
        <v>0</v>
      </c>
      <c r="Z3826">
        <f t="shared" ca="1" si="118"/>
        <v>1301</v>
      </c>
      <c r="AA3826">
        <f t="shared" ca="1" si="119"/>
        <v>120</v>
      </c>
    </row>
    <row r="3827" spans="1:27" x14ac:dyDescent="0.2">
      <c r="A3827" t="s">
        <v>190</v>
      </c>
      <c r="B3827" s="1">
        <v>37860</v>
      </c>
      <c r="D3827" t="s">
        <v>22</v>
      </c>
      <c r="E3827" t="s">
        <v>25</v>
      </c>
      <c r="F3827">
        <v>2</v>
      </c>
      <c r="G3827">
        <v>0</v>
      </c>
      <c r="H3827" t="s">
        <v>27</v>
      </c>
      <c r="I3827">
        <v>0</v>
      </c>
      <c r="J3827">
        <v>0</v>
      </c>
      <c r="K3827" t="s">
        <v>181</v>
      </c>
      <c r="L3827">
        <v>14</v>
      </c>
      <c r="M3827">
        <v>6</v>
      </c>
      <c r="N3827">
        <v>6</v>
      </c>
      <c r="O3827">
        <v>3</v>
      </c>
      <c r="P3827">
        <v>2</v>
      </c>
      <c r="Q3827">
        <v>6</v>
      </c>
      <c r="R3827">
        <v>16</v>
      </c>
      <c r="S3827">
        <v>16</v>
      </c>
      <c r="T3827">
        <v>3</v>
      </c>
      <c r="U3827">
        <v>4</v>
      </c>
      <c r="V3827">
        <v>0</v>
      </c>
      <c r="W3827">
        <v>0</v>
      </c>
      <c r="Z3827">
        <f t="shared" ca="1" si="118"/>
        <v>780</v>
      </c>
      <c r="AA3827">
        <f t="shared" ca="1" si="119"/>
        <v>90</v>
      </c>
    </row>
    <row r="3828" spans="1:27" x14ac:dyDescent="0.2">
      <c r="A3828" t="s">
        <v>190</v>
      </c>
      <c r="B3828" s="1">
        <v>37860</v>
      </c>
      <c r="D3828" t="s">
        <v>30</v>
      </c>
      <c r="E3828" t="s">
        <v>36</v>
      </c>
      <c r="F3828">
        <v>0</v>
      </c>
      <c r="G3828">
        <v>0</v>
      </c>
      <c r="H3828" t="s">
        <v>34</v>
      </c>
      <c r="I3828">
        <v>0</v>
      </c>
      <c r="J3828">
        <v>0</v>
      </c>
      <c r="K3828" t="s">
        <v>180</v>
      </c>
      <c r="L3828">
        <v>22</v>
      </c>
      <c r="M3828">
        <v>9</v>
      </c>
      <c r="N3828">
        <v>10</v>
      </c>
      <c r="O3828">
        <v>4</v>
      </c>
      <c r="P3828">
        <v>8</v>
      </c>
      <c r="Q3828">
        <v>5</v>
      </c>
      <c r="R3828">
        <v>20</v>
      </c>
      <c r="S3828">
        <v>27</v>
      </c>
      <c r="T3828">
        <v>2</v>
      </c>
      <c r="U3828">
        <v>5</v>
      </c>
      <c r="V3828">
        <v>0</v>
      </c>
      <c r="W3828">
        <v>0</v>
      </c>
      <c r="Z3828">
        <f t="shared" ca="1" si="118"/>
        <v>1926</v>
      </c>
      <c r="AA3828">
        <f t="shared" ca="1" si="119"/>
        <v>90</v>
      </c>
    </row>
    <row r="3829" spans="1:27" x14ac:dyDescent="0.2">
      <c r="A3829" t="s">
        <v>190</v>
      </c>
      <c r="B3829" s="1">
        <v>37860</v>
      </c>
      <c r="D3829" t="s">
        <v>46</v>
      </c>
      <c r="E3829" t="s">
        <v>191</v>
      </c>
      <c r="F3829">
        <v>1</v>
      </c>
      <c r="G3829">
        <v>0</v>
      </c>
      <c r="H3829" t="s">
        <v>27</v>
      </c>
      <c r="I3829">
        <v>0</v>
      </c>
      <c r="J3829">
        <v>0</v>
      </c>
      <c r="K3829" t="s">
        <v>169</v>
      </c>
      <c r="L3829">
        <v>14</v>
      </c>
      <c r="M3829">
        <v>12</v>
      </c>
      <c r="N3829">
        <v>5</v>
      </c>
      <c r="O3829">
        <v>2</v>
      </c>
      <c r="P3829">
        <v>10</v>
      </c>
      <c r="Q3829">
        <v>2</v>
      </c>
      <c r="R3829">
        <v>6</v>
      </c>
      <c r="S3829">
        <v>12</v>
      </c>
      <c r="T3829">
        <v>2</v>
      </c>
      <c r="U3829">
        <v>2</v>
      </c>
      <c r="V3829">
        <v>0</v>
      </c>
      <c r="W3829">
        <v>0</v>
      </c>
      <c r="Z3829">
        <f t="shared" ca="1" si="118"/>
        <v>2015</v>
      </c>
      <c r="AA3829">
        <f t="shared" ca="1" si="119"/>
        <v>90</v>
      </c>
    </row>
    <row r="3830" spans="1:27" x14ac:dyDescent="0.2">
      <c r="A3830" t="s">
        <v>190</v>
      </c>
      <c r="B3830" s="1">
        <v>37863</v>
      </c>
      <c r="D3830" t="s">
        <v>25</v>
      </c>
      <c r="E3830" t="s">
        <v>50</v>
      </c>
      <c r="F3830">
        <v>3</v>
      </c>
      <c r="G3830">
        <v>1</v>
      </c>
      <c r="H3830" t="s">
        <v>27</v>
      </c>
      <c r="I3830">
        <v>3</v>
      </c>
      <c r="J3830">
        <v>0</v>
      </c>
      <c r="K3830" t="s">
        <v>171</v>
      </c>
      <c r="L3830">
        <v>10</v>
      </c>
      <c r="M3830">
        <v>5</v>
      </c>
      <c r="N3830">
        <v>8</v>
      </c>
      <c r="O3830">
        <v>4</v>
      </c>
      <c r="P3830">
        <v>11</v>
      </c>
      <c r="Q3830">
        <v>1</v>
      </c>
      <c r="R3830">
        <v>18</v>
      </c>
      <c r="S3830">
        <v>17</v>
      </c>
      <c r="T3830">
        <v>1</v>
      </c>
      <c r="U3830">
        <v>2</v>
      </c>
      <c r="V3830">
        <v>0</v>
      </c>
      <c r="W3830">
        <v>1</v>
      </c>
      <c r="Z3830">
        <f t="shared" ca="1" si="118"/>
        <v>1792</v>
      </c>
      <c r="AA3830">
        <f t="shared" ca="1" si="119"/>
        <v>120</v>
      </c>
    </row>
    <row r="3831" spans="1:27" x14ac:dyDescent="0.2">
      <c r="A3831" t="s">
        <v>190</v>
      </c>
      <c r="B3831" s="1">
        <v>37863</v>
      </c>
      <c r="D3831" t="s">
        <v>52</v>
      </c>
      <c r="E3831" t="s">
        <v>60</v>
      </c>
      <c r="F3831">
        <v>0</v>
      </c>
      <c r="G3831">
        <v>0</v>
      </c>
      <c r="H3831" t="s">
        <v>34</v>
      </c>
      <c r="I3831">
        <v>0</v>
      </c>
      <c r="J3831">
        <v>0</v>
      </c>
      <c r="K3831" t="s">
        <v>168</v>
      </c>
      <c r="L3831">
        <v>13</v>
      </c>
      <c r="M3831">
        <v>7</v>
      </c>
      <c r="N3831">
        <v>9</v>
      </c>
      <c r="O3831">
        <v>1</v>
      </c>
      <c r="P3831">
        <v>12</v>
      </c>
      <c r="Q3831">
        <v>3</v>
      </c>
      <c r="R3831">
        <v>18</v>
      </c>
      <c r="S3831">
        <v>16</v>
      </c>
      <c r="T3831">
        <v>4</v>
      </c>
      <c r="U3831">
        <v>2</v>
      </c>
      <c r="V3831">
        <v>0</v>
      </c>
      <c r="W3831">
        <v>0</v>
      </c>
      <c r="Z3831">
        <f t="shared" ca="1" si="118"/>
        <v>1326</v>
      </c>
      <c r="AA3831">
        <f t="shared" ca="1" si="119"/>
        <v>90</v>
      </c>
    </row>
    <row r="3832" spans="1:27" x14ac:dyDescent="0.2">
      <c r="A3832" t="s">
        <v>190</v>
      </c>
      <c r="B3832" s="1">
        <v>37863</v>
      </c>
      <c r="D3832" t="s">
        <v>28</v>
      </c>
      <c r="E3832" t="s">
        <v>29</v>
      </c>
      <c r="F3832">
        <v>2</v>
      </c>
      <c r="G3832">
        <v>2</v>
      </c>
      <c r="H3832" t="s">
        <v>34</v>
      </c>
      <c r="I3832">
        <v>1</v>
      </c>
      <c r="J3832">
        <v>1</v>
      </c>
      <c r="K3832" t="s">
        <v>181</v>
      </c>
      <c r="L3832">
        <v>12</v>
      </c>
      <c r="M3832">
        <v>7</v>
      </c>
      <c r="N3832">
        <v>5</v>
      </c>
      <c r="O3832">
        <v>4</v>
      </c>
      <c r="P3832">
        <v>3</v>
      </c>
      <c r="Q3832">
        <v>4</v>
      </c>
      <c r="R3832">
        <v>11</v>
      </c>
      <c r="S3832">
        <v>19</v>
      </c>
      <c r="T3832">
        <v>0</v>
      </c>
      <c r="U3832">
        <v>4</v>
      </c>
      <c r="V3832">
        <v>0</v>
      </c>
      <c r="W3832">
        <v>0</v>
      </c>
      <c r="Z3832">
        <f t="shared" ca="1" si="118"/>
        <v>1236</v>
      </c>
      <c r="AA3832">
        <f t="shared" ca="1" si="119"/>
        <v>120</v>
      </c>
    </row>
    <row r="3833" spans="1:27" x14ac:dyDescent="0.2">
      <c r="A3833" t="s">
        <v>190</v>
      </c>
      <c r="B3833" s="1">
        <v>37863</v>
      </c>
      <c r="D3833" t="s">
        <v>42</v>
      </c>
      <c r="E3833" t="s">
        <v>30</v>
      </c>
      <c r="F3833">
        <v>0</v>
      </c>
      <c r="G3833">
        <v>3</v>
      </c>
      <c r="H3833" t="s">
        <v>24</v>
      </c>
      <c r="I3833">
        <v>0</v>
      </c>
      <c r="J3833">
        <v>1</v>
      </c>
      <c r="K3833" t="s">
        <v>174</v>
      </c>
      <c r="L3833">
        <v>11</v>
      </c>
      <c r="M3833">
        <v>18</v>
      </c>
      <c r="N3833">
        <v>5</v>
      </c>
      <c r="O3833">
        <v>11</v>
      </c>
      <c r="P3833">
        <v>9</v>
      </c>
      <c r="Q3833">
        <v>5</v>
      </c>
      <c r="R3833">
        <v>22</v>
      </c>
      <c r="S3833">
        <v>17</v>
      </c>
      <c r="T3833">
        <v>3</v>
      </c>
      <c r="U3833">
        <v>3</v>
      </c>
      <c r="V3833">
        <v>0</v>
      </c>
      <c r="W3833">
        <v>0</v>
      </c>
      <c r="Z3833">
        <f t="shared" ca="1" si="118"/>
        <v>955</v>
      </c>
      <c r="AA3833">
        <f t="shared" ca="1" si="119"/>
        <v>120</v>
      </c>
    </row>
    <row r="3834" spans="1:27" x14ac:dyDescent="0.2">
      <c r="A3834" t="s">
        <v>190</v>
      </c>
      <c r="B3834" s="1">
        <v>37863</v>
      </c>
      <c r="D3834" t="s">
        <v>53</v>
      </c>
      <c r="E3834" t="s">
        <v>33</v>
      </c>
      <c r="F3834">
        <v>2</v>
      </c>
      <c r="G3834">
        <v>3</v>
      </c>
      <c r="H3834" t="s">
        <v>24</v>
      </c>
      <c r="I3834">
        <v>0</v>
      </c>
      <c r="J3834">
        <v>1</v>
      </c>
      <c r="K3834" t="s">
        <v>167</v>
      </c>
      <c r="L3834">
        <v>27</v>
      </c>
      <c r="M3834">
        <v>8</v>
      </c>
      <c r="N3834">
        <v>16</v>
      </c>
      <c r="O3834">
        <v>4</v>
      </c>
      <c r="P3834">
        <v>6</v>
      </c>
      <c r="Q3834">
        <v>3</v>
      </c>
      <c r="R3834">
        <v>17</v>
      </c>
      <c r="S3834">
        <v>21</v>
      </c>
      <c r="T3834">
        <v>2</v>
      </c>
      <c r="U3834">
        <v>3</v>
      </c>
      <c r="V3834">
        <v>0</v>
      </c>
      <c r="W3834">
        <v>0</v>
      </c>
      <c r="Z3834">
        <f t="shared" ca="1" si="118"/>
        <v>1225</v>
      </c>
      <c r="AA3834">
        <f t="shared" ca="1" si="119"/>
        <v>120</v>
      </c>
    </row>
    <row r="3835" spans="1:27" x14ac:dyDescent="0.2">
      <c r="A3835" t="s">
        <v>190</v>
      </c>
      <c r="B3835" s="1">
        <v>37863</v>
      </c>
      <c r="D3835" t="s">
        <v>35</v>
      </c>
      <c r="E3835" t="s">
        <v>173</v>
      </c>
      <c r="F3835">
        <v>0</v>
      </c>
      <c r="G3835">
        <v>1</v>
      </c>
      <c r="H3835" t="s">
        <v>24</v>
      </c>
      <c r="I3835">
        <v>0</v>
      </c>
      <c r="J3835">
        <v>0</v>
      </c>
      <c r="K3835" t="s">
        <v>178</v>
      </c>
      <c r="L3835">
        <v>19</v>
      </c>
      <c r="M3835">
        <v>7</v>
      </c>
      <c r="N3835">
        <v>10</v>
      </c>
      <c r="O3835">
        <v>3</v>
      </c>
      <c r="P3835">
        <v>9</v>
      </c>
      <c r="Q3835">
        <v>6</v>
      </c>
      <c r="R3835">
        <v>15</v>
      </c>
      <c r="S3835">
        <v>15</v>
      </c>
      <c r="T3835">
        <v>2</v>
      </c>
      <c r="U3835">
        <v>1</v>
      </c>
      <c r="V3835">
        <v>0</v>
      </c>
      <c r="W3835">
        <v>0</v>
      </c>
      <c r="Z3835">
        <f t="shared" ca="1" si="118"/>
        <v>1676</v>
      </c>
      <c r="AA3835">
        <f t="shared" ca="1" si="119"/>
        <v>120</v>
      </c>
    </row>
    <row r="3836" spans="1:27" x14ac:dyDescent="0.2">
      <c r="A3836" t="s">
        <v>190</v>
      </c>
      <c r="B3836" s="1">
        <v>37863</v>
      </c>
      <c r="D3836" t="s">
        <v>36</v>
      </c>
      <c r="E3836" t="s">
        <v>104</v>
      </c>
      <c r="F3836">
        <v>0</v>
      </c>
      <c r="G3836">
        <v>3</v>
      </c>
      <c r="H3836" t="s">
        <v>24</v>
      </c>
      <c r="I3836">
        <v>0</v>
      </c>
      <c r="J3836">
        <v>1</v>
      </c>
      <c r="K3836" t="s">
        <v>179</v>
      </c>
      <c r="L3836">
        <v>18</v>
      </c>
      <c r="M3836">
        <v>9</v>
      </c>
      <c r="N3836">
        <v>6</v>
      </c>
      <c r="O3836">
        <v>5</v>
      </c>
      <c r="P3836">
        <v>9</v>
      </c>
      <c r="Q3836">
        <v>4</v>
      </c>
      <c r="R3836">
        <v>15</v>
      </c>
      <c r="S3836">
        <v>13</v>
      </c>
      <c r="T3836">
        <v>0</v>
      </c>
      <c r="U3836">
        <v>2</v>
      </c>
      <c r="V3836">
        <v>0</v>
      </c>
      <c r="W3836">
        <v>0</v>
      </c>
      <c r="Z3836">
        <f t="shared" ca="1" si="118"/>
        <v>1306</v>
      </c>
      <c r="AA3836">
        <f t="shared" ca="1" si="119"/>
        <v>120</v>
      </c>
    </row>
    <row r="3837" spans="1:27" x14ac:dyDescent="0.2">
      <c r="A3837" t="s">
        <v>190</v>
      </c>
      <c r="B3837" s="1">
        <v>37863</v>
      </c>
      <c r="D3837" t="s">
        <v>191</v>
      </c>
      <c r="E3837" t="s">
        <v>192</v>
      </c>
      <c r="F3837">
        <v>0</v>
      </c>
      <c r="G3837">
        <v>0</v>
      </c>
      <c r="H3837" t="s">
        <v>34</v>
      </c>
      <c r="I3837">
        <v>0</v>
      </c>
      <c r="J3837">
        <v>0</v>
      </c>
      <c r="K3837" t="s">
        <v>175</v>
      </c>
      <c r="L3837">
        <v>11</v>
      </c>
      <c r="M3837">
        <v>9</v>
      </c>
      <c r="N3837">
        <v>2</v>
      </c>
      <c r="O3837">
        <v>2</v>
      </c>
      <c r="P3837">
        <v>4</v>
      </c>
      <c r="Q3837">
        <v>6</v>
      </c>
      <c r="R3837">
        <v>15</v>
      </c>
      <c r="S3837">
        <v>16</v>
      </c>
      <c r="T3837">
        <v>3</v>
      </c>
      <c r="U3837">
        <v>5</v>
      </c>
      <c r="V3837">
        <v>0</v>
      </c>
      <c r="W3837">
        <v>0</v>
      </c>
      <c r="Z3837">
        <f t="shared" ca="1" si="118"/>
        <v>992</v>
      </c>
      <c r="AA3837">
        <f t="shared" ca="1" si="119"/>
        <v>120</v>
      </c>
    </row>
    <row r="3838" spans="1:27" x14ac:dyDescent="0.2">
      <c r="A3838" t="s">
        <v>190</v>
      </c>
      <c r="B3838" s="1">
        <v>37864</v>
      </c>
      <c r="D3838" t="s">
        <v>32</v>
      </c>
      <c r="E3838" t="s">
        <v>22</v>
      </c>
      <c r="F3838">
        <v>1</v>
      </c>
      <c r="G3838">
        <v>2</v>
      </c>
      <c r="H3838" t="s">
        <v>24</v>
      </c>
      <c r="I3838">
        <v>1</v>
      </c>
      <c r="J3838">
        <v>0</v>
      </c>
      <c r="K3838" t="s">
        <v>169</v>
      </c>
      <c r="L3838">
        <v>11</v>
      </c>
      <c r="M3838">
        <v>10</v>
      </c>
      <c r="N3838">
        <v>7</v>
      </c>
      <c r="O3838">
        <v>5</v>
      </c>
      <c r="P3838">
        <v>5</v>
      </c>
      <c r="Q3838">
        <v>5</v>
      </c>
      <c r="R3838">
        <v>12</v>
      </c>
      <c r="S3838">
        <v>11</v>
      </c>
      <c r="T3838">
        <v>4</v>
      </c>
      <c r="U3838">
        <v>3</v>
      </c>
      <c r="V3838">
        <v>0</v>
      </c>
      <c r="W3838">
        <v>0</v>
      </c>
      <c r="Z3838">
        <f t="shared" ca="1" si="118"/>
        <v>1208</v>
      </c>
      <c r="AA3838">
        <f t="shared" ca="1" si="119"/>
        <v>120</v>
      </c>
    </row>
    <row r="3839" spans="1:27" x14ac:dyDescent="0.2">
      <c r="A3839" t="s">
        <v>190</v>
      </c>
      <c r="B3839" s="1">
        <v>37864</v>
      </c>
      <c r="D3839" t="s">
        <v>41</v>
      </c>
      <c r="E3839" t="s">
        <v>46</v>
      </c>
      <c r="F3839">
        <v>1</v>
      </c>
      <c r="G3839">
        <v>0</v>
      </c>
      <c r="H3839" t="s">
        <v>27</v>
      </c>
      <c r="I3839">
        <v>0</v>
      </c>
      <c r="J3839">
        <v>0</v>
      </c>
      <c r="K3839" t="s">
        <v>187</v>
      </c>
      <c r="L3839">
        <v>12</v>
      </c>
      <c r="M3839">
        <v>10</v>
      </c>
      <c r="N3839">
        <v>5</v>
      </c>
      <c r="O3839">
        <v>9</v>
      </c>
      <c r="P3839">
        <v>9</v>
      </c>
      <c r="Q3839">
        <v>5</v>
      </c>
      <c r="R3839">
        <v>8</v>
      </c>
      <c r="S3839">
        <v>10</v>
      </c>
      <c r="T3839">
        <v>1</v>
      </c>
      <c r="U3839">
        <v>0</v>
      </c>
      <c r="V3839">
        <v>0</v>
      </c>
      <c r="W3839">
        <v>0</v>
      </c>
      <c r="Z3839">
        <f t="shared" ca="1" si="118"/>
        <v>1000</v>
      </c>
      <c r="AA3839">
        <f t="shared" ca="1" si="119"/>
        <v>90</v>
      </c>
    </row>
    <row r="3840" spans="1:27" x14ac:dyDescent="0.2">
      <c r="A3840" t="s">
        <v>190</v>
      </c>
      <c r="B3840" s="1">
        <v>37877</v>
      </c>
      <c r="D3840" t="s">
        <v>22</v>
      </c>
      <c r="E3840" t="s">
        <v>192</v>
      </c>
      <c r="F3840">
        <v>1</v>
      </c>
      <c r="G3840">
        <v>1</v>
      </c>
      <c r="H3840" t="s">
        <v>34</v>
      </c>
      <c r="I3840">
        <v>1</v>
      </c>
      <c r="J3840">
        <v>1</v>
      </c>
      <c r="K3840" t="s">
        <v>168</v>
      </c>
      <c r="L3840">
        <v>12</v>
      </c>
      <c r="M3840">
        <v>8</v>
      </c>
      <c r="N3840">
        <v>7</v>
      </c>
      <c r="O3840">
        <v>2</v>
      </c>
      <c r="P3840">
        <v>7</v>
      </c>
      <c r="Q3840">
        <v>1</v>
      </c>
      <c r="R3840">
        <v>11</v>
      </c>
      <c r="S3840">
        <v>19</v>
      </c>
      <c r="T3840">
        <v>2</v>
      </c>
      <c r="U3840">
        <v>3</v>
      </c>
      <c r="V3840">
        <v>0</v>
      </c>
      <c r="W3840">
        <v>0</v>
      </c>
      <c r="Z3840">
        <f t="shared" ca="1" si="118"/>
        <v>1661</v>
      </c>
      <c r="AA3840">
        <f t="shared" ca="1" si="119"/>
        <v>120</v>
      </c>
    </row>
    <row r="3841" spans="1:27" x14ac:dyDescent="0.2">
      <c r="A3841" t="s">
        <v>190</v>
      </c>
      <c r="B3841" s="1">
        <v>37877</v>
      </c>
      <c r="D3841" t="s">
        <v>29</v>
      </c>
      <c r="E3841" t="s">
        <v>30</v>
      </c>
      <c r="F3841">
        <v>1</v>
      </c>
      <c r="G3841">
        <v>3</v>
      </c>
      <c r="H3841" t="s">
        <v>24</v>
      </c>
      <c r="I3841">
        <v>1</v>
      </c>
      <c r="J3841">
        <v>1</v>
      </c>
      <c r="K3841" t="s">
        <v>167</v>
      </c>
      <c r="L3841">
        <v>8</v>
      </c>
      <c r="M3841">
        <v>21</v>
      </c>
      <c r="N3841">
        <v>5</v>
      </c>
      <c r="O3841">
        <v>14</v>
      </c>
      <c r="P3841">
        <v>5</v>
      </c>
      <c r="Q3841">
        <v>10</v>
      </c>
      <c r="R3841">
        <v>13</v>
      </c>
      <c r="S3841">
        <v>11</v>
      </c>
      <c r="T3841">
        <v>2</v>
      </c>
      <c r="U3841">
        <v>2</v>
      </c>
      <c r="V3841">
        <v>1</v>
      </c>
      <c r="W3841">
        <v>0</v>
      </c>
      <c r="Z3841">
        <f t="shared" ca="1" si="118"/>
        <v>961</v>
      </c>
      <c r="AA3841">
        <f t="shared" ca="1" si="119"/>
        <v>120</v>
      </c>
    </row>
    <row r="3842" spans="1:27" x14ac:dyDescent="0.2">
      <c r="A3842" t="s">
        <v>190</v>
      </c>
      <c r="B3842" s="1">
        <v>37877</v>
      </c>
      <c r="D3842" t="s">
        <v>52</v>
      </c>
      <c r="E3842" t="s">
        <v>53</v>
      </c>
      <c r="F3842">
        <v>2</v>
      </c>
      <c r="G3842">
        <v>0</v>
      </c>
      <c r="H3842" t="s">
        <v>27</v>
      </c>
      <c r="I3842">
        <v>1</v>
      </c>
      <c r="J3842">
        <v>0</v>
      </c>
      <c r="K3842" t="s">
        <v>189</v>
      </c>
      <c r="L3842">
        <v>13</v>
      </c>
      <c r="M3842">
        <v>7</v>
      </c>
      <c r="N3842">
        <v>8</v>
      </c>
      <c r="O3842">
        <v>6</v>
      </c>
      <c r="P3842">
        <v>10</v>
      </c>
      <c r="Q3842">
        <v>1</v>
      </c>
      <c r="R3842">
        <v>17</v>
      </c>
      <c r="S3842">
        <v>14</v>
      </c>
      <c r="T3842">
        <v>3</v>
      </c>
      <c r="U3842">
        <v>3</v>
      </c>
      <c r="V3842">
        <v>0</v>
      </c>
      <c r="W3842">
        <v>0</v>
      </c>
      <c r="Z3842">
        <f t="shared" ca="1" si="118"/>
        <v>1942</v>
      </c>
      <c r="AA3842">
        <f t="shared" ca="1" si="119"/>
        <v>120</v>
      </c>
    </row>
    <row r="3843" spans="1:27" x14ac:dyDescent="0.2">
      <c r="A3843" t="s">
        <v>190</v>
      </c>
      <c r="B3843" s="1">
        <v>37877</v>
      </c>
      <c r="D3843" t="s">
        <v>60</v>
      </c>
      <c r="E3843" t="s">
        <v>46</v>
      </c>
      <c r="F3843">
        <v>0</v>
      </c>
      <c r="G3843">
        <v>2</v>
      </c>
      <c r="H3843" t="s">
        <v>24</v>
      </c>
      <c r="I3843">
        <v>0</v>
      </c>
      <c r="J3843">
        <v>0</v>
      </c>
      <c r="K3843" t="s">
        <v>174</v>
      </c>
      <c r="L3843">
        <v>8</v>
      </c>
      <c r="M3843">
        <v>14</v>
      </c>
      <c r="N3843">
        <v>3</v>
      </c>
      <c r="O3843">
        <v>9</v>
      </c>
      <c r="P3843">
        <v>3</v>
      </c>
      <c r="Q3843">
        <v>3</v>
      </c>
      <c r="R3843">
        <v>19</v>
      </c>
      <c r="S3843">
        <v>18</v>
      </c>
      <c r="T3843">
        <v>2</v>
      </c>
      <c r="U3843">
        <v>2</v>
      </c>
      <c r="V3843">
        <v>1</v>
      </c>
      <c r="W3843">
        <v>0</v>
      </c>
      <c r="Z3843">
        <f t="shared" ref="Z3843:Z3906" ca="1" si="120">RANDBETWEEN(723,2017)</f>
        <v>1583</v>
      </c>
      <c r="AA3843">
        <f t="shared" ref="AA3843:AA3906" ca="1" si="121">IF(RAND() &lt; 0.5, 90, 120)</f>
        <v>120</v>
      </c>
    </row>
    <row r="3844" spans="1:27" x14ac:dyDescent="0.2">
      <c r="A3844" t="s">
        <v>190</v>
      </c>
      <c r="B3844" s="1">
        <v>37877</v>
      </c>
      <c r="D3844" t="s">
        <v>28</v>
      </c>
      <c r="E3844" t="s">
        <v>36</v>
      </c>
      <c r="F3844">
        <v>4</v>
      </c>
      <c r="G3844">
        <v>2</v>
      </c>
      <c r="H3844" t="s">
        <v>27</v>
      </c>
      <c r="I3844">
        <v>2</v>
      </c>
      <c r="J3844">
        <v>1</v>
      </c>
      <c r="K3844" t="s">
        <v>169</v>
      </c>
      <c r="L3844">
        <v>12</v>
      </c>
      <c r="M3844">
        <v>9</v>
      </c>
      <c r="N3844">
        <v>6</v>
      </c>
      <c r="O3844">
        <v>3</v>
      </c>
      <c r="P3844">
        <v>10</v>
      </c>
      <c r="Q3844">
        <v>3</v>
      </c>
      <c r="R3844">
        <v>16</v>
      </c>
      <c r="S3844">
        <v>20</v>
      </c>
      <c r="T3844">
        <v>1</v>
      </c>
      <c r="U3844">
        <v>4</v>
      </c>
      <c r="V3844">
        <v>0</v>
      </c>
      <c r="W3844">
        <v>0</v>
      </c>
      <c r="Z3844">
        <f t="shared" ca="1" si="120"/>
        <v>1647</v>
      </c>
      <c r="AA3844">
        <f t="shared" ca="1" si="121"/>
        <v>90</v>
      </c>
    </row>
    <row r="3845" spans="1:27" x14ac:dyDescent="0.2">
      <c r="A3845" t="s">
        <v>190</v>
      </c>
      <c r="B3845" s="1">
        <v>37877</v>
      </c>
      <c r="D3845" t="s">
        <v>42</v>
      </c>
      <c r="E3845" t="s">
        <v>35</v>
      </c>
      <c r="F3845">
        <v>2</v>
      </c>
      <c r="G3845">
        <v>2</v>
      </c>
      <c r="H3845" t="s">
        <v>34</v>
      </c>
      <c r="I3845">
        <v>0</v>
      </c>
      <c r="J3845">
        <v>0</v>
      </c>
      <c r="K3845" t="s">
        <v>182</v>
      </c>
      <c r="L3845">
        <v>9</v>
      </c>
      <c r="M3845">
        <v>4</v>
      </c>
      <c r="N3845">
        <v>7</v>
      </c>
      <c r="O3845">
        <v>2</v>
      </c>
      <c r="P3845">
        <v>6</v>
      </c>
      <c r="Q3845">
        <v>3</v>
      </c>
      <c r="R3845">
        <v>20</v>
      </c>
      <c r="S3845">
        <v>21</v>
      </c>
      <c r="T3845">
        <v>5</v>
      </c>
      <c r="U3845">
        <v>5</v>
      </c>
      <c r="V3845">
        <v>1</v>
      </c>
      <c r="W3845">
        <v>1</v>
      </c>
      <c r="Z3845">
        <f t="shared" ca="1" si="120"/>
        <v>903</v>
      </c>
      <c r="AA3845">
        <f t="shared" ca="1" si="121"/>
        <v>90</v>
      </c>
    </row>
    <row r="3846" spans="1:27" x14ac:dyDescent="0.2">
      <c r="A3846" t="s">
        <v>190</v>
      </c>
      <c r="B3846" s="1">
        <v>37877</v>
      </c>
      <c r="D3846" t="s">
        <v>41</v>
      </c>
      <c r="E3846" t="s">
        <v>191</v>
      </c>
      <c r="F3846">
        <v>2</v>
      </c>
      <c r="G3846">
        <v>0</v>
      </c>
      <c r="H3846" t="s">
        <v>27</v>
      </c>
      <c r="I3846">
        <v>1</v>
      </c>
      <c r="J3846">
        <v>0</v>
      </c>
      <c r="K3846" t="s">
        <v>180</v>
      </c>
      <c r="L3846">
        <v>15</v>
      </c>
      <c r="M3846">
        <v>10</v>
      </c>
      <c r="N3846">
        <v>10</v>
      </c>
      <c r="O3846">
        <v>3</v>
      </c>
      <c r="P3846">
        <v>7</v>
      </c>
      <c r="Q3846">
        <v>3</v>
      </c>
      <c r="R3846">
        <v>16</v>
      </c>
      <c r="S3846">
        <v>20</v>
      </c>
      <c r="T3846">
        <v>3</v>
      </c>
      <c r="U3846">
        <v>5</v>
      </c>
      <c r="V3846">
        <v>0</v>
      </c>
      <c r="W3846">
        <v>0</v>
      </c>
      <c r="Z3846">
        <f t="shared" ca="1" si="120"/>
        <v>808</v>
      </c>
      <c r="AA3846">
        <f t="shared" ca="1" si="121"/>
        <v>90</v>
      </c>
    </row>
    <row r="3847" spans="1:27" x14ac:dyDescent="0.2">
      <c r="A3847" t="s">
        <v>190</v>
      </c>
      <c r="B3847" s="1">
        <v>37878</v>
      </c>
      <c r="D3847" t="s">
        <v>173</v>
      </c>
      <c r="E3847" t="s">
        <v>104</v>
      </c>
      <c r="F3847">
        <v>2</v>
      </c>
      <c r="G3847">
        <v>2</v>
      </c>
      <c r="H3847" t="s">
        <v>34</v>
      </c>
      <c r="I3847">
        <v>1</v>
      </c>
      <c r="J3847">
        <v>1</v>
      </c>
      <c r="K3847" t="s">
        <v>184</v>
      </c>
      <c r="L3847">
        <v>15</v>
      </c>
      <c r="M3847">
        <v>8</v>
      </c>
      <c r="N3847">
        <v>9</v>
      </c>
      <c r="O3847">
        <v>6</v>
      </c>
      <c r="P3847">
        <v>8</v>
      </c>
      <c r="Q3847">
        <v>1</v>
      </c>
      <c r="R3847">
        <v>16</v>
      </c>
      <c r="S3847">
        <v>21</v>
      </c>
      <c r="T3847">
        <v>1</v>
      </c>
      <c r="U3847">
        <v>4</v>
      </c>
      <c r="V3847">
        <v>1</v>
      </c>
      <c r="W3847">
        <v>1</v>
      </c>
      <c r="Z3847">
        <f t="shared" ca="1" si="120"/>
        <v>1516</v>
      </c>
      <c r="AA3847">
        <f t="shared" ca="1" si="121"/>
        <v>120</v>
      </c>
    </row>
    <row r="3848" spans="1:27" x14ac:dyDescent="0.2">
      <c r="A3848" t="s">
        <v>190</v>
      </c>
      <c r="B3848" s="1">
        <v>37878</v>
      </c>
      <c r="D3848" t="s">
        <v>32</v>
      </c>
      <c r="E3848" t="s">
        <v>25</v>
      </c>
      <c r="F3848">
        <v>4</v>
      </c>
      <c r="G3848">
        <v>1</v>
      </c>
      <c r="H3848" t="s">
        <v>27</v>
      </c>
      <c r="I3848">
        <v>0</v>
      </c>
      <c r="J3848">
        <v>1</v>
      </c>
      <c r="K3848" t="s">
        <v>187</v>
      </c>
      <c r="L3848">
        <v>17</v>
      </c>
      <c r="M3848">
        <v>8</v>
      </c>
      <c r="N3848">
        <v>9</v>
      </c>
      <c r="O3848">
        <v>4</v>
      </c>
      <c r="P3848">
        <v>4</v>
      </c>
      <c r="Q3848">
        <v>3</v>
      </c>
      <c r="R3848">
        <v>11</v>
      </c>
      <c r="S3848">
        <v>11</v>
      </c>
      <c r="T3848">
        <v>0</v>
      </c>
      <c r="U3848">
        <v>1</v>
      </c>
      <c r="V3848">
        <v>0</v>
      </c>
      <c r="W3848">
        <v>0</v>
      </c>
      <c r="Z3848">
        <f t="shared" ca="1" si="120"/>
        <v>1477</v>
      </c>
      <c r="AA3848">
        <f t="shared" ca="1" si="121"/>
        <v>120</v>
      </c>
    </row>
    <row r="3849" spans="1:27" x14ac:dyDescent="0.2">
      <c r="A3849" t="s">
        <v>190</v>
      </c>
      <c r="B3849" s="1">
        <v>37879</v>
      </c>
      <c r="D3849" t="s">
        <v>50</v>
      </c>
      <c r="E3849" t="s">
        <v>33</v>
      </c>
      <c r="F3849">
        <v>4</v>
      </c>
      <c r="G3849">
        <v>0</v>
      </c>
      <c r="H3849" t="s">
        <v>27</v>
      </c>
      <c r="I3849">
        <v>2</v>
      </c>
      <c r="J3849">
        <v>0</v>
      </c>
      <c r="K3849" t="s">
        <v>179</v>
      </c>
      <c r="L3849">
        <v>19</v>
      </c>
      <c r="M3849">
        <v>14</v>
      </c>
      <c r="N3849">
        <v>11</v>
      </c>
      <c r="O3849">
        <v>2</v>
      </c>
      <c r="P3849">
        <v>9</v>
      </c>
      <c r="Q3849">
        <v>5</v>
      </c>
      <c r="R3849">
        <v>10</v>
      </c>
      <c r="S3849">
        <v>10</v>
      </c>
      <c r="T3849">
        <v>0</v>
      </c>
      <c r="U3849">
        <v>2</v>
      </c>
      <c r="V3849">
        <v>0</v>
      </c>
      <c r="W3849">
        <v>0</v>
      </c>
      <c r="Z3849">
        <f t="shared" ca="1" si="120"/>
        <v>1246</v>
      </c>
      <c r="AA3849">
        <f t="shared" ca="1" si="121"/>
        <v>120</v>
      </c>
    </row>
    <row r="3850" spans="1:27" x14ac:dyDescent="0.2">
      <c r="A3850" t="s">
        <v>190</v>
      </c>
      <c r="B3850" s="1">
        <v>37884</v>
      </c>
      <c r="D3850" t="s">
        <v>25</v>
      </c>
      <c r="E3850" t="s">
        <v>60</v>
      </c>
      <c r="F3850">
        <v>2</v>
      </c>
      <c r="G3850">
        <v>1</v>
      </c>
      <c r="H3850" t="s">
        <v>27</v>
      </c>
      <c r="I3850">
        <v>1</v>
      </c>
      <c r="J3850">
        <v>0</v>
      </c>
      <c r="K3850" t="s">
        <v>188</v>
      </c>
      <c r="L3850">
        <v>15</v>
      </c>
      <c r="M3850">
        <v>8</v>
      </c>
      <c r="N3850">
        <v>6</v>
      </c>
      <c r="O3850">
        <v>3</v>
      </c>
      <c r="P3850">
        <v>10</v>
      </c>
      <c r="Q3850">
        <v>2</v>
      </c>
      <c r="R3850">
        <v>13</v>
      </c>
      <c r="S3850">
        <v>13</v>
      </c>
      <c r="T3850">
        <v>3</v>
      </c>
      <c r="U3850">
        <v>2</v>
      </c>
      <c r="V3850">
        <v>0</v>
      </c>
      <c r="W3850">
        <v>0</v>
      </c>
      <c r="Z3850">
        <f t="shared" ca="1" si="120"/>
        <v>888</v>
      </c>
      <c r="AA3850">
        <f t="shared" ca="1" si="121"/>
        <v>90</v>
      </c>
    </row>
    <row r="3851" spans="1:27" x14ac:dyDescent="0.2">
      <c r="A3851" t="s">
        <v>190</v>
      </c>
      <c r="B3851" s="1">
        <v>37884</v>
      </c>
      <c r="D3851" t="s">
        <v>104</v>
      </c>
      <c r="E3851" t="s">
        <v>32</v>
      </c>
      <c r="F3851">
        <v>2</v>
      </c>
      <c r="G3851">
        <v>2</v>
      </c>
      <c r="H3851" t="s">
        <v>34</v>
      </c>
      <c r="I3851">
        <v>0</v>
      </c>
      <c r="J3851">
        <v>0</v>
      </c>
      <c r="K3851" t="s">
        <v>189</v>
      </c>
      <c r="L3851">
        <v>13</v>
      </c>
      <c r="M3851">
        <v>7</v>
      </c>
      <c r="N3851">
        <v>9</v>
      </c>
      <c r="O3851">
        <v>6</v>
      </c>
      <c r="P3851">
        <v>2</v>
      </c>
      <c r="Q3851">
        <v>4</v>
      </c>
      <c r="R3851">
        <v>14</v>
      </c>
      <c r="S3851">
        <v>19</v>
      </c>
      <c r="T3851">
        <v>2</v>
      </c>
      <c r="U3851">
        <v>5</v>
      </c>
      <c r="V3851">
        <v>0</v>
      </c>
      <c r="W3851">
        <v>0</v>
      </c>
      <c r="Z3851">
        <f t="shared" ca="1" si="120"/>
        <v>1186</v>
      </c>
      <c r="AA3851">
        <f t="shared" ca="1" si="121"/>
        <v>120</v>
      </c>
    </row>
    <row r="3852" spans="1:27" x14ac:dyDescent="0.2">
      <c r="A3852" t="s">
        <v>190</v>
      </c>
      <c r="B3852" s="1">
        <v>37884</v>
      </c>
      <c r="D3852" t="s">
        <v>33</v>
      </c>
      <c r="E3852" t="s">
        <v>173</v>
      </c>
      <c r="F3852">
        <v>0</v>
      </c>
      <c r="G3852">
        <v>2</v>
      </c>
      <c r="H3852" t="s">
        <v>24</v>
      </c>
      <c r="I3852">
        <v>0</v>
      </c>
      <c r="J3852">
        <v>0</v>
      </c>
      <c r="K3852" t="s">
        <v>177</v>
      </c>
      <c r="L3852">
        <v>12</v>
      </c>
      <c r="M3852">
        <v>7</v>
      </c>
      <c r="N3852">
        <v>6</v>
      </c>
      <c r="O3852">
        <v>3</v>
      </c>
      <c r="P3852">
        <v>6</v>
      </c>
      <c r="Q3852">
        <v>1</v>
      </c>
      <c r="R3852">
        <v>15</v>
      </c>
      <c r="S3852">
        <v>14</v>
      </c>
      <c r="T3852">
        <v>4</v>
      </c>
      <c r="U3852">
        <v>2</v>
      </c>
      <c r="V3852">
        <v>1</v>
      </c>
      <c r="W3852">
        <v>0</v>
      </c>
      <c r="Z3852">
        <f t="shared" ca="1" si="120"/>
        <v>1646</v>
      </c>
      <c r="AA3852">
        <f t="shared" ca="1" si="121"/>
        <v>120</v>
      </c>
    </row>
    <row r="3853" spans="1:27" x14ac:dyDescent="0.2">
      <c r="A3853" t="s">
        <v>190</v>
      </c>
      <c r="B3853" s="1">
        <v>37884</v>
      </c>
      <c r="D3853" t="s">
        <v>30</v>
      </c>
      <c r="E3853" t="s">
        <v>50</v>
      </c>
      <c r="F3853">
        <v>2</v>
      </c>
      <c r="G3853">
        <v>1</v>
      </c>
      <c r="H3853" t="s">
        <v>27</v>
      </c>
      <c r="I3853">
        <v>1</v>
      </c>
      <c r="J3853">
        <v>0</v>
      </c>
      <c r="K3853" t="s">
        <v>187</v>
      </c>
      <c r="L3853">
        <v>19</v>
      </c>
      <c r="M3853">
        <v>9</v>
      </c>
      <c r="N3853">
        <v>8</v>
      </c>
      <c r="O3853">
        <v>3</v>
      </c>
      <c r="P3853">
        <v>4</v>
      </c>
      <c r="Q3853">
        <v>4</v>
      </c>
      <c r="R3853">
        <v>10</v>
      </c>
      <c r="S3853">
        <v>9</v>
      </c>
      <c r="T3853">
        <v>0</v>
      </c>
      <c r="U3853">
        <v>0</v>
      </c>
      <c r="V3853">
        <v>0</v>
      </c>
      <c r="W3853">
        <v>0</v>
      </c>
      <c r="Z3853">
        <f t="shared" ca="1" si="120"/>
        <v>1262</v>
      </c>
      <c r="AA3853">
        <f t="shared" ca="1" si="121"/>
        <v>120</v>
      </c>
    </row>
    <row r="3854" spans="1:27" x14ac:dyDescent="0.2">
      <c r="A3854" t="s">
        <v>190</v>
      </c>
      <c r="B3854" s="1">
        <v>37884</v>
      </c>
      <c r="D3854" t="s">
        <v>35</v>
      </c>
      <c r="E3854" t="s">
        <v>52</v>
      </c>
      <c r="F3854">
        <v>0</v>
      </c>
      <c r="G3854">
        <v>0</v>
      </c>
      <c r="H3854" t="s">
        <v>34</v>
      </c>
      <c r="I3854">
        <v>0</v>
      </c>
      <c r="J3854">
        <v>0</v>
      </c>
      <c r="K3854" t="s">
        <v>66</v>
      </c>
      <c r="L3854">
        <v>14</v>
      </c>
      <c r="M3854">
        <v>8</v>
      </c>
      <c r="N3854">
        <v>7</v>
      </c>
      <c r="O3854">
        <v>6</v>
      </c>
      <c r="P3854">
        <v>7</v>
      </c>
      <c r="Q3854">
        <v>5</v>
      </c>
      <c r="R3854">
        <v>15</v>
      </c>
      <c r="S3854">
        <v>12</v>
      </c>
      <c r="T3854">
        <v>1</v>
      </c>
      <c r="U3854">
        <v>1</v>
      </c>
      <c r="V3854">
        <v>0</v>
      </c>
      <c r="W3854">
        <v>0</v>
      </c>
      <c r="Z3854">
        <f t="shared" ca="1" si="120"/>
        <v>1357</v>
      </c>
      <c r="AA3854">
        <f t="shared" ca="1" si="121"/>
        <v>90</v>
      </c>
    </row>
    <row r="3855" spans="1:27" x14ac:dyDescent="0.2">
      <c r="A3855" t="s">
        <v>190</v>
      </c>
      <c r="B3855" s="1">
        <v>37884</v>
      </c>
      <c r="D3855" t="s">
        <v>192</v>
      </c>
      <c r="E3855" t="s">
        <v>29</v>
      </c>
      <c r="F3855">
        <v>1</v>
      </c>
      <c r="G3855">
        <v>2</v>
      </c>
      <c r="H3855" t="s">
        <v>24</v>
      </c>
      <c r="I3855">
        <v>0</v>
      </c>
      <c r="J3855">
        <v>2</v>
      </c>
      <c r="K3855" t="s">
        <v>176</v>
      </c>
      <c r="L3855">
        <v>9</v>
      </c>
      <c r="M3855">
        <v>12</v>
      </c>
      <c r="N3855">
        <v>6</v>
      </c>
      <c r="O3855">
        <v>10</v>
      </c>
      <c r="P3855">
        <v>7</v>
      </c>
      <c r="Q3855">
        <v>6</v>
      </c>
      <c r="R3855">
        <v>17</v>
      </c>
      <c r="S3855">
        <v>18</v>
      </c>
      <c r="T3855">
        <v>2</v>
      </c>
      <c r="U3855">
        <v>3</v>
      </c>
      <c r="V3855">
        <v>0</v>
      </c>
      <c r="W3855">
        <v>0</v>
      </c>
      <c r="Z3855">
        <f t="shared" ca="1" si="120"/>
        <v>960</v>
      </c>
      <c r="AA3855">
        <f t="shared" ca="1" si="121"/>
        <v>90</v>
      </c>
    </row>
    <row r="3856" spans="1:27" x14ac:dyDescent="0.2">
      <c r="A3856" t="s">
        <v>190</v>
      </c>
      <c r="B3856" s="1">
        <v>37884</v>
      </c>
      <c r="D3856" t="s">
        <v>36</v>
      </c>
      <c r="E3856" t="s">
        <v>41</v>
      </c>
      <c r="F3856">
        <v>1</v>
      </c>
      <c r="G3856">
        <v>3</v>
      </c>
      <c r="H3856" t="s">
        <v>24</v>
      </c>
      <c r="I3856">
        <v>0</v>
      </c>
      <c r="J3856">
        <v>2</v>
      </c>
      <c r="K3856" t="s">
        <v>175</v>
      </c>
      <c r="L3856">
        <v>13</v>
      </c>
      <c r="M3856">
        <v>12</v>
      </c>
      <c r="N3856">
        <v>6</v>
      </c>
      <c r="O3856">
        <v>10</v>
      </c>
      <c r="P3856">
        <v>4</v>
      </c>
      <c r="Q3856">
        <v>7</v>
      </c>
      <c r="R3856">
        <v>15</v>
      </c>
      <c r="S3856">
        <v>14</v>
      </c>
      <c r="T3856">
        <v>1</v>
      </c>
      <c r="U3856">
        <v>1</v>
      </c>
      <c r="V3856">
        <v>0</v>
      </c>
      <c r="W3856">
        <v>0</v>
      </c>
      <c r="Z3856">
        <f t="shared" ca="1" si="120"/>
        <v>1970</v>
      </c>
      <c r="AA3856">
        <f t="shared" ca="1" si="121"/>
        <v>120</v>
      </c>
    </row>
    <row r="3857" spans="1:27" x14ac:dyDescent="0.2">
      <c r="A3857" t="s">
        <v>190</v>
      </c>
      <c r="B3857" s="1">
        <v>37884</v>
      </c>
      <c r="D3857" t="s">
        <v>191</v>
      </c>
      <c r="E3857" t="s">
        <v>28</v>
      </c>
      <c r="F3857">
        <v>0</v>
      </c>
      <c r="G3857">
        <v>5</v>
      </c>
      <c r="H3857" t="s">
        <v>24</v>
      </c>
      <c r="I3857">
        <v>0</v>
      </c>
      <c r="J3857">
        <v>2</v>
      </c>
      <c r="K3857" t="s">
        <v>178</v>
      </c>
      <c r="L3857">
        <v>8</v>
      </c>
      <c r="M3857">
        <v>14</v>
      </c>
      <c r="N3857">
        <v>4</v>
      </c>
      <c r="O3857">
        <v>8</v>
      </c>
      <c r="P3857">
        <v>1</v>
      </c>
      <c r="Q3857">
        <v>3</v>
      </c>
      <c r="R3857">
        <v>15</v>
      </c>
      <c r="S3857">
        <v>15</v>
      </c>
      <c r="T3857">
        <v>2</v>
      </c>
      <c r="U3857">
        <v>3</v>
      </c>
      <c r="V3857">
        <v>0</v>
      </c>
      <c r="W3857">
        <v>0</v>
      </c>
      <c r="Z3857">
        <f t="shared" ca="1" si="120"/>
        <v>1988</v>
      </c>
      <c r="AA3857">
        <f t="shared" ca="1" si="121"/>
        <v>120</v>
      </c>
    </row>
    <row r="3858" spans="1:27" x14ac:dyDescent="0.2">
      <c r="A3858" t="s">
        <v>190</v>
      </c>
      <c r="B3858" s="1">
        <v>37885</v>
      </c>
      <c r="D3858" t="s">
        <v>46</v>
      </c>
      <c r="E3858" t="s">
        <v>22</v>
      </c>
      <c r="F3858">
        <v>0</v>
      </c>
      <c r="G3858">
        <v>0</v>
      </c>
      <c r="H3858" t="s">
        <v>34</v>
      </c>
      <c r="I3858">
        <v>0</v>
      </c>
      <c r="J3858">
        <v>0</v>
      </c>
      <c r="K3858" t="s">
        <v>171</v>
      </c>
      <c r="L3858">
        <v>9</v>
      </c>
      <c r="M3858">
        <v>6</v>
      </c>
      <c r="N3858">
        <v>7</v>
      </c>
      <c r="O3858">
        <v>1</v>
      </c>
      <c r="P3858">
        <v>4</v>
      </c>
      <c r="Q3858">
        <v>3</v>
      </c>
      <c r="R3858">
        <v>11</v>
      </c>
      <c r="S3858">
        <v>15</v>
      </c>
      <c r="T3858">
        <v>4</v>
      </c>
      <c r="U3858">
        <v>3</v>
      </c>
      <c r="V3858">
        <v>0</v>
      </c>
      <c r="W3858">
        <v>1</v>
      </c>
      <c r="Z3858">
        <f t="shared" ca="1" si="120"/>
        <v>925</v>
      </c>
      <c r="AA3858">
        <f t="shared" ca="1" si="121"/>
        <v>120</v>
      </c>
    </row>
    <row r="3859" spans="1:27" x14ac:dyDescent="0.2">
      <c r="A3859" t="s">
        <v>190</v>
      </c>
      <c r="B3859" s="1">
        <v>37885</v>
      </c>
      <c r="D3859" t="s">
        <v>53</v>
      </c>
      <c r="E3859" t="s">
        <v>42</v>
      </c>
      <c r="F3859">
        <v>1</v>
      </c>
      <c r="G3859">
        <v>0</v>
      </c>
      <c r="H3859" t="s">
        <v>27</v>
      </c>
      <c r="I3859">
        <v>1</v>
      </c>
      <c r="J3859">
        <v>0</v>
      </c>
      <c r="K3859" t="s">
        <v>168</v>
      </c>
      <c r="L3859">
        <v>9</v>
      </c>
      <c r="M3859">
        <v>9</v>
      </c>
      <c r="N3859">
        <v>4</v>
      </c>
      <c r="O3859">
        <v>5</v>
      </c>
      <c r="P3859">
        <v>4</v>
      </c>
      <c r="Q3859">
        <v>6</v>
      </c>
      <c r="R3859">
        <v>12</v>
      </c>
      <c r="S3859">
        <v>14</v>
      </c>
      <c r="T3859">
        <v>2</v>
      </c>
      <c r="U3859">
        <v>3</v>
      </c>
      <c r="V3859">
        <v>0</v>
      </c>
      <c r="W3859">
        <v>0</v>
      </c>
      <c r="Z3859">
        <f t="shared" ca="1" si="120"/>
        <v>1345</v>
      </c>
      <c r="AA3859">
        <f t="shared" ca="1" si="121"/>
        <v>90</v>
      </c>
    </row>
    <row r="3860" spans="1:27" x14ac:dyDescent="0.2">
      <c r="A3860" t="s">
        <v>190</v>
      </c>
      <c r="B3860" s="1">
        <v>37890</v>
      </c>
      <c r="D3860" t="s">
        <v>22</v>
      </c>
      <c r="E3860" t="s">
        <v>35</v>
      </c>
      <c r="F3860">
        <v>3</v>
      </c>
      <c r="G3860">
        <v>2</v>
      </c>
      <c r="H3860" t="s">
        <v>27</v>
      </c>
      <c r="I3860">
        <v>1</v>
      </c>
      <c r="J3860">
        <v>1</v>
      </c>
      <c r="K3860" t="s">
        <v>174</v>
      </c>
      <c r="L3860">
        <v>11</v>
      </c>
      <c r="M3860">
        <v>5</v>
      </c>
      <c r="N3860">
        <v>7</v>
      </c>
      <c r="O3860">
        <v>4</v>
      </c>
      <c r="P3860">
        <v>3</v>
      </c>
      <c r="Q3860">
        <v>4</v>
      </c>
      <c r="R3860">
        <v>13</v>
      </c>
      <c r="S3860">
        <v>17</v>
      </c>
      <c r="T3860">
        <v>0</v>
      </c>
      <c r="U3860">
        <v>1</v>
      </c>
      <c r="V3860">
        <v>0</v>
      </c>
      <c r="W3860">
        <v>0</v>
      </c>
      <c r="Z3860">
        <f t="shared" ca="1" si="120"/>
        <v>1599</v>
      </c>
      <c r="AA3860">
        <f t="shared" ca="1" si="121"/>
        <v>120</v>
      </c>
    </row>
    <row r="3861" spans="1:27" x14ac:dyDescent="0.2">
      <c r="A3861" t="s">
        <v>190</v>
      </c>
      <c r="B3861" s="1">
        <v>37891</v>
      </c>
      <c r="D3861" t="s">
        <v>173</v>
      </c>
      <c r="E3861" t="s">
        <v>192</v>
      </c>
      <c r="F3861">
        <v>2</v>
      </c>
      <c r="G3861">
        <v>0</v>
      </c>
      <c r="H3861" t="s">
        <v>27</v>
      </c>
      <c r="I3861">
        <v>1</v>
      </c>
      <c r="J3861">
        <v>0</v>
      </c>
      <c r="K3861" t="s">
        <v>171</v>
      </c>
      <c r="L3861">
        <v>7</v>
      </c>
      <c r="M3861">
        <v>10</v>
      </c>
      <c r="N3861">
        <v>5</v>
      </c>
      <c r="O3861">
        <v>5</v>
      </c>
      <c r="P3861">
        <v>4</v>
      </c>
      <c r="Q3861">
        <v>4</v>
      </c>
      <c r="R3861">
        <v>10</v>
      </c>
      <c r="S3861">
        <v>16</v>
      </c>
      <c r="T3861">
        <v>1</v>
      </c>
      <c r="U3861">
        <v>3</v>
      </c>
      <c r="V3861">
        <v>0</v>
      </c>
      <c r="W3861">
        <v>0</v>
      </c>
      <c r="Z3861">
        <f t="shared" ca="1" si="120"/>
        <v>834</v>
      </c>
      <c r="AA3861">
        <f t="shared" ca="1" si="121"/>
        <v>120</v>
      </c>
    </row>
    <row r="3862" spans="1:27" x14ac:dyDescent="0.2">
      <c r="A3862" t="s">
        <v>190</v>
      </c>
      <c r="B3862" s="1">
        <v>37891</v>
      </c>
      <c r="D3862" t="s">
        <v>52</v>
      </c>
      <c r="E3862" t="s">
        <v>191</v>
      </c>
      <c r="F3862">
        <v>1</v>
      </c>
      <c r="G3862">
        <v>1</v>
      </c>
      <c r="H3862" t="s">
        <v>34</v>
      </c>
      <c r="I3862">
        <v>0</v>
      </c>
      <c r="J3862">
        <v>1</v>
      </c>
      <c r="K3862" t="s">
        <v>181</v>
      </c>
      <c r="L3862">
        <v>22</v>
      </c>
      <c r="M3862">
        <v>8</v>
      </c>
      <c r="N3862">
        <v>14</v>
      </c>
      <c r="O3862">
        <v>4</v>
      </c>
      <c r="P3862">
        <v>12</v>
      </c>
      <c r="Q3862">
        <v>3</v>
      </c>
      <c r="R3862">
        <v>16</v>
      </c>
      <c r="S3862">
        <v>4</v>
      </c>
      <c r="T3862">
        <v>2</v>
      </c>
      <c r="U3862">
        <v>0</v>
      </c>
      <c r="V3862">
        <v>0</v>
      </c>
      <c r="W3862">
        <v>0</v>
      </c>
      <c r="Z3862">
        <f t="shared" ca="1" si="120"/>
        <v>1725</v>
      </c>
      <c r="AA3862">
        <f t="shared" ca="1" si="121"/>
        <v>90</v>
      </c>
    </row>
    <row r="3863" spans="1:27" x14ac:dyDescent="0.2">
      <c r="A3863" t="s">
        <v>190</v>
      </c>
      <c r="B3863" s="1">
        <v>37891</v>
      </c>
      <c r="D3863" t="s">
        <v>28</v>
      </c>
      <c r="E3863" t="s">
        <v>25</v>
      </c>
      <c r="F3863">
        <v>1</v>
      </c>
      <c r="G3863">
        <v>0</v>
      </c>
      <c r="H3863" t="s">
        <v>27</v>
      </c>
      <c r="I3863">
        <v>1</v>
      </c>
      <c r="J3863">
        <v>0</v>
      </c>
      <c r="K3863" t="s">
        <v>179</v>
      </c>
      <c r="L3863">
        <v>10</v>
      </c>
      <c r="M3863">
        <v>7</v>
      </c>
      <c r="N3863">
        <v>5</v>
      </c>
      <c r="O3863">
        <v>1</v>
      </c>
      <c r="P3863">
        <v>6</v>
      </c>
      <c r="Q3863">
        <v>5</v>
      </c>
      <c r="R3863">
        <v>7</v>
      </c>
      <c r="S3863">
        <v>9</v>
      </c>
      <c r="T3863">
        <v>0</v>
      </c>
      <c r="U3863">
        <v>2</v>
      </c>
      <c r="V3863">
        <v>0</v>
      </c>
      <c r="W3863">
        <v>0</v>
      </c>
      <c r="Z3863">
        <f t="shared" ca="1" si="120"/>
        <v>1355</v>
      </c>
      <c r="AA3863">
        <f t="shared" ca="1" si="121"/>
        <v>120</v>
      </c>
    </row>
    <row r="3864" spans="1:27" x14ac:dyDescent="0.2">
      <c r="A3864" t="s">
        <v>190</v>
      </c>
      <c r="B3864" s="1">
        <v>37891</v>
      </c>
      <c r="D3864" t="s">
        <v>50</v>
      </c>
      <c r="E3864" t="s">
        <v>46</v>
      </c>
      <c r="F3864">
        <v>1</v>
      </c>
      <c r="G3864">
        <v>4</v>
      </c>
      <c r="H3864" t="s">
        <v>24</v>
      </c>
      <c r="I3864">
        <v>0</v>
      </c>
      <c r="J3864">
        <v>3</v>
      </c>
      <c r="K3864" t="s">
        <v>169</v>
      </c>
      <c r="L3864">
        <v>10</v>
      </c>
      <c r="M3864">
        <v>11</v>
      </c>
      <c r="N3864">
        <v>4</v>
      </c>
      <c r="O3864">
        <v>9</v>
      </c>
      <c r="P3864">
        <v>7</v>
      </c>
      <c r="Q3864">
        <v>3</v>
      </c>
      <c r="R3864">
        <v>7</v>
      </c>
      <c r="S3864">
        <v>11</v>
      </c>
      <c r="T3864">
        <v>0</v>
      </c>
      <c r="U3864">
        <v>0</v>
      </c>
      <c r="V3864">
        <v>0</v>
      </c>
      <c r="W3864">
        <v>0</v>
      </c>
      <c r="Z3864">
        <f t="shared" ca="1" si="120"/>
        <v>1122</v>
      </c>
      <c r="AA3864">
        <f t="shared" ca="1" si="121"/>
        <v>90</v>
      </c>
    </row>
    <row r="3865" spans="1:27" x14ac:dyDescent="0.2">
      <c r="A3865" t="s">
        <v>190</v>
      </c>
      <c r="B3865" s="1">
        <v>37891</v>
      </c>
      <c r="D3865" t="s">
        <v>41</v>
      </c>
      <c r="E3865" t="s">
        <v>53</v>
      </c>
      <c r="F3865">
        <v>0</v>
      </c>
      <c r="G3865">
        <v>1</v>
      </c>
      <c r="H3865" t="s">
        <v>24</v>
      </c>
      <c r="I3865">
        <v>0</v>
      </c>
      <c r="J3865">
        <v>1</v>
      </c>
      <c r="K3865" t="s">
        <v>172</v>
      </c>
      <c r="L3865">
        <v>10</v>
      </c>
      <c r="M3865">
        <v>12</v>
      </c>
      <c r="N3865">
        <v>6</v>
      </c>
      <c r="O3865">
        <v>9</v>
      </c>
      <c r="P3865">
        <v>4</v>
      </c>
      <c r="Q3865">
        <v>4</v>
      </c>
      <c r="R3865">
        <v>12</v>
      </c>
      <c r="S3865">
        <v>19</v>
      </c>
      <c r="T3865">
        <v>4</v>
      </c>
      <c r="U3865">
        <v>3</v>
      </c>
      <c r="V3865">
        <v>1</v>
      </c>
      <c r="W3865">
        <v>0</v>
      </c>
      <c r="Z3865">
        <f t="shared" ca="1" si="120"/>
        <v>1927</v>
      </c>
      <c r="AA3865">
        <f t="shared" ca="1" si="121"/>
        <v>120</v>
      </c>
    </row>
    <row r="3866" spans="1:27" x14ac:dyDescent="0.2">
      <c r="A3866" t="s">
        <v>190</v>
      </c>
      <c r="B3866" s="1">
        <v>37892</v>
      </c>
      <c r="D3866" t="s">
        <v>29</v>
      </c>
      <c r="E3866" t="s">
        <v>104</v>
      </c>
      <c r="F3866">
        <v>0</v>
      </c>
      <c r="G3866">
        <v>2</v>
      </c>
      <c r="H3866" t="s">
        <v>24</v>
      </c>
      <c r="I3866">
        <v>0</v>
      </c>
      <c r="J3866">
        <v>1</v>
      </c>
      <c r="K3866" t="s">
        <v>178</v>
      </c>
      <c r="L3866">
        <v>6</v>
      </c>
      <c r="M3866">
        <v>7</v>
      </c>
      <c r="N3866">
        <v>0</v>
      </c>
      <c r="O3866">
        <v>2</v>
      </c>
      <c r="P3866">
        <v>5</v>
      </c>
      <c r="Q3866">
        <v>5</v>
      </c>
      <c r="R3866">
        <v>14</v>
      </c>
      <c r="S3866">
        <v>11</v>
      </c>
      <c r="T3866">
        <v>2</v>
      </c>
      <c r="U3866">
        <v>4</v>
      </c>
      <c r="V3866">
        <v>0</v>
      </c>
      <c r="W3866">
        <v>0</v>
      </c>
      <c r="Z3866">
        <f t="shared" ca="1" si="120"/>
        <v>1895</v>
      </c>
      <c r="AA3866">
        <f t="shared" ca="1" si="121"/>
        <v>120</v>
      </c>
    </row>
    <row r="3867" spans="1:27" x14ac:dyDescent="0.2">
      <c r="A3867" t="s">
        <v>190</v>
      </c>
      <c r="B3867" s="1">
        <v>37892</v>
      </c>
      <c r="D3867" t="s">
        <v>60</v>
      </c>
      <c r="E3867" t="s">
        <v>30</v>
      </c>
      <c r="F3867">
        <v>3</v>
      </c>
      <c r="G3867">
        <v>2</v>
      </c>
      <c r="H3867" t="s">
        <v>27</v>
      </c>
      <c r="I3867">
        <v>2</v>
      </c>
      <c r="J3867">
        <v>1</v>
      </c>
      <c r="K3867" t="s">
        <v>182</v>
      </c>
      <c r="L3867">
        <v>14</v>
      </c>
      <c r="M3867">
        <v>17</v>
      </c>
      <c r="N3867">
        <v>5</v>
      </c>
      <c r="O3867">
        <v>9</v>
      </c>
      <c r="P3867">
        <v>7</v>
      </c>
      <c r="Q3867">
        <v>5</v>
      </c>
      <c r="R3867">
        <v>11</v>
      </c>
      <c r="S3867">
        <v>9</v>
      </c>
      <c r="T3867">
        <v>2</v>
      </c>
      <c r="U3867">
        <v>1</v>
      </c>
      <c r="V3867">
        <v>0</v>
      </c>
      <c r="W3867">
        <v>0</v>
      </c>
      <c r="Z3867">
        <f t="shared" ca="1" si="120"/>
        <v>1950</v>
      </c>
      <c r="AA3867">
        <f t="shared" ca="1" si="121"/>
        <v>120</v>
      </c>
    </row>
    <row r="3868" spans="1:27" x14ac:dyDescent="0.2">
      <c r="A3868" t="s">
        <v>190</v>
      </c>
      <c r="B3868" s="1">
        <v>37892</v>
      </c>
      <c r="D3868" t="s">
        <v>42</v>
      </c>
      <c r="E3868" t="s">
        <v>33</v>
      </c>
      <c r="F3868">
        <v>4</v>
      </c>
      <c r="G3868">
        <v>0</v>
      </c>
      <c r="H3868" t="s">
        <v>27</v>
      </c>
      <c r="I3868">
        <v>3</v>
      </c>
      <c r="J3868">
        <v>0</v>
      </c>
      <c r="K3868" t="s">
        <v>176</v>
      </c>
      <c r="L3868">
        <v>20</v>
      </c>
      <c r="M3868">
        <v>6</v>
      </c>
      <c r="N3868">
        <v>9</v>
      </c>
      <c r="O3868">
        <v>2</v>
      </c>
      <c r="P3868">
        <v>11</v>
      </c>
      <c r="Q3868">
        <v>4</v>
      </c>
      <c r="R3868">
        <v>11</v>
      </c>
      <c r="S3868">
        <v>15</v>
      </c>
      <c r="T3868">
        <v>0</v>
      </c>
      <c r="U3868">
        <v>2</v>
      </c>
      <c r="V3868">
        <v>0</v>
      </c>
      <c r="W3868">
        <v>0</v>
      </c>
      <c r="Z3868">
        <f t="shared" ca="1" si="120"/>
        <v>1689</v>
      </c>
      <c r="AA3868">
        <f t="shared" ca="1" si="121"/>
        <v>120</v>
      </c>
    </row>
    <row r="3869" spans="1:27" x14ac:dyDescent="0.2">
      <c r="A3869" t="s">
        <v>190</v>
      </c>
      <c r="B3869" s="1">
        <v>37892</v>
      </c>
      <c r="D3869" t="s">
        <v>32</v>
      </c>
      <c r="E3869" t="s">
        <v>36</v>
      </c>
      <c r="F3869">
        <v>0</v>
      </c>
      <c r="G3869">
        <v>0</v>
      </c>
      <c r="H3869" t="s">
        <v>34</v>
      </c>
      <c r="I3869">
        <v>0</v>
      </c>
      <c r="J3869">
        <v>0</v>
      </c>
      <c r="K3869" t="s">
        <v>167</v>
      </c>
      <c r="L3869">
        <v>21</v>
      </c>
      <c r="M3869">
        <v>4</v>
      </c>
      <c r="N3869">
        <v>10</v>
      </c>
      <c r="O3869">
        <v>2</v>
      </c>
      <c r="P3869">
        <v>6</v>
      </c>
      <c r="Q3869">
        <v>6</v>
      </c>
      <c r="R3869">
        <v>7</v>
      </c>
      <c r="S3869">
        <v>15</v>
      </c>
      <c r="T3869">
        <v>2</v>
      </c>
      <c r="U3869">
        <v>1</v>
      </c>
      <c r="V3869">
        <v>0</v>
      </c>
      <c r="W3869">
        <v>0</v>
      </c>
      <c r="Z3869">
        <f t="shared" ca="1" si="120"/>
        <v>813</v>
      </c>
      <c r="AA3869">
        <f t="shared" ca="1" si="121"/>
        <v>90</v>
      </c>
    </row>
    <row r="3870" spans="1:27" x14ac:dyDescent="0.2">
      <c r="A3870" t="s">
        <v>190</v>
      </c>
      <c r="B3870" s="1">
        <v>37898</v>
      </c>
      <c r="D3870" t="s">
        <v>104</v>
      </c>
      <c r="E3870" t="s">
        <v>50</v>
      </c>
      <c r="F3870">
        <v>2</v>
      </c>
      <c r="G3870">
        <v>0</v>
      </c>
      <c r="H3870" t="s">
        <v>27</v>
      </c>
      <c r="I3870">
        <v>1</v>
      </c>
      <c r="J3870">
        <v>0</v>
      </c>
      <c r="K3870" t="s">
        <v>188</v>
      </c>
      <c r="L3870">
        <v>16</v>
      </c>
      <c r="M3870">
        <v>8</v>
      </c>
      <c r="N3870">
        <v>8</v>
      </c>
      <c r="O3870">
        <v>4</v>
      </c>
      <c r="P3870">
        <v>4</v>
      </c>
      <c r="Q3870">
        <v>4</v>
      </c>
      <c r="R3870">
        <v>14</v>
      </c>
      <c r="S3870">
        <v>10</v>
      </c>
      <c r="T3870">
        <v>2</v>
      </c>
      <c r="U3870">
        <v>1</v>
      </c>
      <c r="V3870">
        <v>0</v>
      </c>
      <c r="W3870">
        <v>0</v>
      </c>
      <c r="Z3870">
        <f t="shared" ca="1" si="120"/>
        <v>1109</v>
      </c>
      <c r="AA3870">
        <f t="shared" ca="1" si="121"/>
        <v>120</v>
      </c>
    </row>
    <row r="3871" spans="1:27" x14ac:dyDescent="0.2">
      <c r="A3871" t="s">
        <v>190</v>
      </c>
      <c r="B3871" s="1">
        <v>37898</v>
      </c>
      <c r="D3871" t="s">
        <v>33</v>
      </c>
      <c r="E3871" t="s">
        <v>29</v>
      </c>
      <c r="F3871">
        <v>2</v>
      </c>
      <c r="G3871">
        <v>1</v>
      </c>
      <c r="H3871" t="s">
        <v>27</v>
      </c>
      <c r="I3871">
        <v>2</v>
      </c>
      <c r="J3871">
        <v>0</v>
      </c>
      <c r="K3871" t="s">
        <v>180</v>
      </c>
      <c r="L3871">
        <v>15</v>
      </c>
      <c r="M3871">
        <v>17</v>
      </c>
      <c r="N3871">
        <v>5</v>
      </c>
      <c r="O3871">
        <v>9</v>
      </c>
      <c r="P3871">
        <v>2</v>
      </c>
      <c r="Q3871">
        <v>5</v>
      </c>
      <c r="R3871">
        <v>18</v>
      </c>
      <c r="S3871">
        <v>20</v>
      </c>
      <c r="T3871">
        <v>3</v>
      </c>
      <c r="U3871">
        <v>1</v>
      </c>
      <c r="V3871">
        <v>0</v>
      </c>
      <c r="W3871">
        <v>0</v>
      </c>
      <c r="Z3871">
        <f t="shared" ca="1" si="120"/>
        <v>978</v>
      </c>
      <c r="AA3871">
        <f t="shared" ca="1" si="121"/>
        <v>120</v>
      </c>
    </row>
    <row r="3872" spans="1:27" x14ac:dyDescent="0.2">
      <c r="A3872" t="s">
        <v>190</v>
      </c>
      <c r="B3872" s="1">
        <v>37898</v>
      </c>
      <c r="D3872" t="s">
        <v>30</v>
      </c>
      <c r="E3872" t="s">
        <v>22</v>
      </c>
      <c r="F3872">
        <v>1</v>
      </c>
      <c r="G3872">
        <v>2</v>
      </c>
      <c r="H3872" t="s">
        <v>24</v>
      </c>
      <c r="I3872">
        <v>1</v>
      </c>
      <c r="J3872">
        <v>1</v>
      </c>
      <c r="K3872" t="s">
        <v>166</v>
      </c>
      <c r="L3872">
        <v>13</v>
      </c>
      <c r="M3872">
        <v>12</v>
      </c>
      <c r="N3872">
        <v>7</v>
      </c>
      <c r="O3872">
        <v>8</v>
      </c>
      <c r="P3872">
        <v>11</v>
      </c>
      <c r="Q3872">
        <v>3</v>
      </c>
      <c r="R3872">
        <v>12</v>
      </c>
      <c r="S3872">
        <v>20</v>
      </c>
      <c r="T3872">
        <v>2</v>
      </c>
      <c r="U3872">
        <v>2</v>
      </c>
      <c r="V3872">
        <v>0</v>
      </c>
      <c r="W3872">
        <v>0</v>
      </c>
      <c r="Z3872">
        <f t="shared" ca="1" si="120"/>
        <v>890</v>
      </c>
      <c r="AA3872">
        <f t="shared" ca="1" si="121"/>
        <v>120</v>
      </c>
    </row>
    <row r="3873" spans="1:27" x14ac:dyDescent="0.2">
      <c r="A3873" t="s">
        <v>190</v>
      </c>
      <c r="B3873" s="1">
        <v>37898</v>
      </c>
      <c r="D3873" t="s">
        <v>46</v>
      </c>
      <c r="E3873" t="s">
        <v>173</v>
      </c>
      <c r="F3873">
        <v>3</v>
      </c>
      <c r="G3873">
        <v>0</v>
      </c>
      <c r="H3873" t="s">
        <v>27</v>
      </c>
      <c r="I3873">
        <v>1</v>
      </c>
      <c r="J3873">
        <v>0</v>
      </c>
      <c r="K3873" t="s">
        <v>181</v>
      </c>
      <c r="L3873">
        <v>10</v>
      </c>
      <c r="M3873">
        <v>5</v>
      </c>
      <c r="N3873">
        <v>8</v>
      </c>
      <c r="O3873">
        <v>2</v>
      </c>
      <c r="P3873">
        <v>5</v>
      </c>
      <c r="Q3873">
        <v>1</v>
      </c>
      <c r="R3873">
        <v>13</v>
      </c>
      <c r="S3873">
        <v>11</v>
      </c>
      <c r="T3873">
        <v>0</v>
      </c>
      <c r="U3873">
        <v>1</v>
      </c>
      <c r="V3873">
        <v>0</v>
      </c>
      <c r="W3873">
        <v>1</v>
      </c>
      <c r="Z3873">
        <f t="shared" ca="1" si="120"/>
        <v>1265</v>
      </c>
      <c r="AA3873">
        <f t="shared" ca="1" si="121"/>
        <v>120</v>
      </c>
    </row>
    <row r="3874" spans="1:27" x14ac:dyDescent="0.2">
      <c r="A3874" t="s">
        <v>190</v>
      </c>
      <c r="B3874" s="1">
        <v>37898</v>
      </c>
      <c r="D3874" t="s">
        <v>35</v>
      </c>
      <c r="E3874" t="s">
        <v>41</v>
      </c>
      <c r="F3874">
        <v>1</v>
      </c>
      <c r="G3874">
        <v>0</v>
      </c>
      <c r="H3874" t="s">
        <v>27</v>
      </c>
      <c r="I3874">
        <v>1</v>
      </c>
      <c r="J3874">
        <v>0</v>
      </c>
      <c r="K3874" t="s">
        <v>189</v>
      </c>
      <c r="L3874">
        <v>14</v>
      </c>
      <c r="M3874">
        <v>7</v>
      </c>
      <c r="N3874">
        <v>9</v>
      </c>
      <c r="O3874">
        <v>4</v>
      </c>
      <c r="P3874">
        <v>8</v>
      </c>
      <c r="Q3874">
        <v>4</v>
      </c>
      <c r="R3874">
        <v>14</v>
      </c>
      <c r="S3874">
        <v>10</v>
      </c>
      <c r="T3874">
        <v>3</v>
      </c>
      <c r="U3874">
        <v>2</v>
      </c>
      <c r="V3874">
        <v>0</v>
      </c>
      <c r="W3874">
        <v>0</v>
      </c>
      <c r="Z3874">
        <f t="shared" ca="1" si="120"/>
        <v>972</v>
      </c>
      <c r="AA3874">
        <f t="shared" ca="1" si="121"/>
        <v>90</v>
      </c>
    </row>
    <row r="3875" spans="1:27" x14ac:dyDescent="0.2">
      <c r="A3875" t="s">
        <v>190</v>
      </c>
      <c r="B3875" s="1">
        <v>37898</v>
      </c>
      <c r="D3875" t="s">
        <v>192</v>
      </c>
      <c r="E3875" t="s">
        <v>60</v>
      </c>
      <c r="F3875">
        <v>1</v>
      </c>
      <c r="G3875">
        <v>2</v>
      </c>
      <c r="H3875" t="s">
        <v>24</v>
      </c>
      <c r="I3875">
        <v>1</v>
      </c>
      <c r="J3875">
        <v>0</v>
      </c>
      <c r="K3875" t="s">
        <v>169</v>
      </c>
      <c r="L3875">
        <v>16</v>
      </c>
      <c r="M3875">
        <v>11</v>
      </c>
      <c r="N3875">
        <v>8</v>
      </c>
      <c r="O3875">
        <v>6</v>
      </c>
      <c r="P3875">
        <v>6</v>
      </c>
      <c r="Q3875">
        <v>9</v>
      </c>
      <c r="R3875">
        <v>20</v>
      </c>
      <c r="S3875">
        <v>14</v>
      </c>
      <c r="T3875">
        <v>3</v>
      </c>
      <c r="U3875">
        <v>2</v>
      </c>
      <c r="V3875">
        <v>0</v>
      </c>
      <c r="W3875">
        <v>0</v>
      </c>
      <c r="Z3875">
        <f t="shared" ca="1" si="120"/>
        <v>1330</v>
      </c>
      <c r="AA3875">
        <f t="shared" ca="1" si="121"/>
        <v>90</v>
      </c>
    </row>
    <row r="3876" spans="1:27" x14ac:dyDescent="0.2">
      <c r="A3876" t="s">
        <v>190</v>
      </c>
      <c r="B3876" s="1">
        <v>37898</v>
      </c>
      <c r="D3876" t="s">
        <v>36</v>
      </c>
      <c r="E3876" t="s">
        <v>42</v>
      </c>
      <c r="F3876">
        <v>3</v>
      </c>
      <c r="G3876">
        <v>0</v>
      </c>
      <c r="H3876" t="s">
        <v>27</v>
      </c>
      <c r="I3876">
        <v>1</v>
      </c>
      <c r="J3876">
        <v>0</v>
      </c>
      <c r="K3876" t="s">
        <v>177</v>
      </c>
      <c r="L3876">
        <v>13</v>
      </c>
      <c r="M3876">
        <v>12</v>
      </c>
      <c r="N3876">
        <v>7</v>
      </c>
      <c r="O3876">
        <v>4</v>
      </c>
      <c r="P3876">
        <v>2</v>
      </c>
      <c r="Q3876">
        <v>6</v>
      </c>
      <c r="R3876">
        <v>15</v>
      </c>
      <c r="S3876">
        <v>14</v>
      </c>
      <c r="T3876">
        <v>2</v>
      </c>
      <c r="U3876">
        <v>2</v>
      </c>
      <c r="V3876">
        <v>0</v>
      </c>
      <c r="W3876">
        <v>0</v>
      </c>
      <c r="Z3876">
        <f t="shared" ca="1" si="120"/>
        <v>895</v>
      </c>
      <c r="AA3876">
        <f t="shared" ca="1" si="121"/>
        <v>120</v>
      </c>
    </row>
    <row r="3877" spans="1:27" x14ac:dyDescent="0.2">
      <c r="A3877" t="s">
        <v>190</v>
      </c>
      <c r="B3877" s="1">
        <v>37898</v>
      </c>
      <c r="D3877" t="s">
        <v>191</v>
      </c>
      <c r="E3877" t="s">
        <v>32</v>
      </c>
      <c r="F3877">
        <v>1</v>
      </c>
      <c r="G3877">
        <v>0</v>
      </c>
      <c r="H3877" t="s">
        <v>27</v>
      </c>
      <c r="I3877">
        <v>0</v>
      </c>
      <c r="J3877">
        <v>0</v>
      </c>
      <c r="K3877" t="s">
        <v>179</v>
      </c>
      <c r="L3877">
        <v>8</v>
      </c>
      <c r="M3877">
        <v>9</v>
      </c>
      <c r="N3877">
        <v>4</v>
      </c>
      <c r="O3877">
        <v>5</v>
      </c>
      <c r="P3877">
        <v>3</v>
      </c>
      <c r="Q3877">
        <v>10</v>
      </c>
      <c r="R3877">
        <v>13</v>
      </c>
      <c r="S3877">
        <v>7</v>
      </c>
      <c r="T3877">
        <v>3</v>
      </c>
      <c r="U3877">
        <v>2</v>
      </c>
      <c r="V3877">
        <v>0</v>
      </c>
      <c r="W3877">
        <v>0</v>
      </c>
      <c r="Z3877">
        <f t="shared" ca="1" si="120"/>
        <v>1944</v>
      </c>
      <c r="AA3877">
        <f t="shared" ca="1" si="121"/>
        <v>120</v>
      </c>
    </row>
    <row r="3878" spans="1:27" x14ac:dyDescent="0.2">
      <c r="A3878" t="s">
        <v>190</v>
      </c>
      <c r="B3878" s="1">
        <v>37899</v>
      </c>
      <c r="D3878" t="s">
        <v>25</v>
      </c>
      <c r="E3878" t="s">
        <v>52</v>
      </c>
      <c r="F3878">
        <v>1</v>
      </c>
      <c r="G3878">
        <v>1</v>
      </c>
      <c r="H3878" t="s">
        <v>34</v>
      </c>
      <c r="I3878">
        <v>0</v>
      </c>
      <c r="J3878">
        <v>0</v>
      </c>
      <c r="K3878" t="s">
        <v>182</v>
      </c>
      <c r="L3878">
        <v>14</v>
      </c>
      <c r="M3878">
        <v>15</v>
      </c>
      <c r="N3878">
        <v>8</v>
      </c>
      <c r="O3878">
        <v>5</v>
      </c>
      <c r="P3878">
        <v>9</v>
      </c>
      <c r="Q3878">
        <v>5</v>
      </c>
      <c r="R3878">
        <v>14</v>
      </c>
      <c r="S3878">
        <v>16</v>
      </c>
      <c r="T3878">
        <v>1</v>
      </c>
      <c r="U3878">
        <v>5</v>
      </c>
      <c r="V3878">
        <v>0</v>
      </c>
      <c r="W3878">
        <v>0</v>
      </c>
      <c r="Z3878">
        <f t="shared" ca="1" si="120"/>
        <v>780</v>
      </c>
      <c r="AA3878">
        <f t="shared" ca="1" si="121"/>
        <v>90</v>
      </c>
    </row>
    <row r="3879" spans="1:27" x14ac:dyDescent="0.2">
      <c r="A3879" t="s">
        <v>190</v>
      </c>
      <c r="B3879" s="1">
        <v>37899</v>
      </c>
      <c r="D3879" t="s">
        <v>53</v>
      </c>
      <c r="E3879" t="s">
        <v>28</v>
      </c>
      <c r="F3879">
        <v>1</v>
      </c>
      <c r="G3879">
        <v>2</v>
      </c>
      <c r="H3879" t="s">
        <v>24</v>
      </c>
      <c r="I3879">
        <v>0</v>
      </c>
      <c r="J3879">
        <v>1</v>
      </c>
      <c r="K3879" t="s">
        <v>187</v>
      </c>
      <c r="L3879">
        <v>15</v>
      </c>
      <c r="M3879">
        <v>10</v>
      </c>
      <c r="N3879">
        <v>6</v>
      </c>
      <c r="O3879">
        <v>6</v>
      </c>
      <c r="P3879">
        <v>2</v>
      </c>
      <c r="Q3879">
        <v>8</v>
      </c>
      <c r="R3879">
        <v>14</v>
      </c>
      <c r="S3879">
        <v>18</v>
      </c>
      <c r="T3879">
        <v>1</v>
      </c>
      <c r="U3879">
        <v>2</v>
      </c>
      <c r="V3879">
        <v>0</v>
      </c>
      <c r="W3879">
        <v>0</v>
      </c>
      <c r="Z3879">
        <f t="shared" ca="1" si="120"/>
        <v>1115</v>
      </c>
      <c r="AA3879">
        <f t="shared" ca="1" si="121"/>
        <v>120</v>
      </c>
    </row>
    <row r="3880" spans="1:27" x14ac:dyDescent="0.2">
      <c r="A3880" t="s">
        <v>190</v>
      </c>
      <c r="B3880" s="1">
        <v>37908</v>
      </c>
      <c r="D3880" t="s">
        <v>173</v>
      </c>
      <c r="E3880" t="s">
        <v>28</v>
      </c>
      <c r="F3880">
        <v>0</v>
      </c>
      <c r="G3880">
        <v>0</v>
      </c>
      <c r="H3880" t="s">
        <v>34</v>
      </c>
      <c r="I3880">
        <v>0</v>
      </c>
      <c r="J3880">
        <v>0</v>
      </c>
      <c r="K3880" t="s">
        <v>167</v>
      </c>
      <c r="L3880">
        <v>6</v>
      </c>
      <c r="M3880">
        <v>13</v>
      </c>
      <c r="N3880">
        <v>2</v>
      </c>
      <c r="O3880">
        <v>8</v>
      </c>
      <c r="P3880">
        <v>2</v>
      </c>
      <c r="Q3880">
        <v>18</v>
      </c>
      <c r="R3880">
        <v>10</v>
      </c>
      <c r="S3880">
        <v>14</v>
      </c>
      <c r="T3880">
        <v>2</v>
      </c>
      <c r="U3880">
        <v>4</v>
      </c>
      <c r="V3880">
        <v>0</v>
      </c>
      <c r="W3880">
        <v>0</v>
      </c>
      <c r="Z3880">
        <f t="shared" ca="1" si="120"/>
        <v>1633</v>
      </c>
      <c r="AA3880">
        <f t="shared" ca="1" si="121"/>
        <v>90</v>
      </c>
    </row>
    <row r="3881" spans="1:27" x14ac:dyDescent="0.2">
      <c r="A3881" t="s">
        <v>190</v>
      </c>
      <c r="B3881" s="1">
        <v>37912</v>
      </c>
      <c r="D3881" t="s">
        <v>22</v>
      </c>
      <c r="E3881" t="s">
        <v>28</v>
      </c>
      <c r="F3881">
        <v>2</v>
      </c>
      <c r="G3881">
        <v>1</v>
      </c>
      <c r="H3881" t="s">
        <v>27</v>
      </c>
      <c r="I3881">
        <v>1</v>
      </c>
      <c r="J3881">
        <v>1</v>
      </c>
      <c r="K3881" t="s">
        <v>176</v>
      </c>
      <c r="L3881">
        <v>13</v>
      </c>
      <c r="M3881">
        <v>7</v>
      </c>
      <c r="N3881">
        <v>9</v>
      </c>
      <c r="O3881">
        <v>3</v>
      </c>
      <c r="P3881">
        <v>6</v>
      </c>
      <c r="Q3881">
        <v>3</v>
      </c>
      <c r="R3881">
        <v>11</v>
      </c>
      <c r="S3881">
        <v>13</v>
      </c>
      <c r="T3881">
        <v>1</v>
      </c>
      <c r="U3881">
        <v>2</v>
      </c>
      <c r="V3881">
        <v>0</v>
      </c>
      <c r="W3881">
        <v>0</v>
      </c>
      <c r="Z3881">
        <f t="shared" ca="1" si="120"/>
        <v>1233</v>
      </c>
      <c r="AA3881">
        <f t="shared" ca="1" si="121"/>
        <v>90</v>
      </c>
    </row>
    <row r="3882" spans="1:27" x14ac:dyDescent="0.2">
      <c r="A3882" t="s">
        <v>190</v>
      </c>
      <c r="B3882" s="1">
        <v>37912</v>
      </c>
      <c r="D3882" t="s">
        <v>104</v>
      </c>
      <c r="E3882" t="s">
        <v>191</v>
      </c>
      <c r="F3882">
        <v>0</v>
      </c>
      <c r="G3882">
        <v>0</v>
      </c>
      <c r="H3882" t="s">
        <v>34</v>
      </c>
      <c r="I3882">
        <v>0</v>
      </c>
      <c r="J3882">
        <v>0</v>
      </c>
      <c r="K3882" t="s">
        <v>194</v>
      </c>
      <c r="L3882">
        <v>9</v>
      </c>
      <c r="M3882">
        <v>14</v>
      </c>
      <c r="N3882">
        <v>4</v>
      </c>
      <c r="O3882">
        <v>6</v>
      </c>
      <c r="P3882">
        <v>4</v>
      </c>
      <c r="Q3882">
        <v>11</v>
      </c>
      <c r="R3882">
        <v>12</v>
      </c>
      <c r="S3882">
        <v>11</v>
      </c>
      <c r="T3882">
        <v>2</v>
      </c>
      <c r="U3882">
        <v>2</v>
      </c>
      <c r="V3882">
        <v>0</v>
      </c>
      <c r="W3882">
        <v>0</v>
      </c>
      <c r="Z3882">
        <f t="shared" ca="1" si="120"/>
        <v>1858</v>
      </c>
      <c r="AA3882">
        <f t="shared" ca="1" si="121"/>
        <v>90</v>
      </c>
    </row>
    <row r="3883" spans="1:27" x14ac:dyDescent="0.2">
      <c r="A3883" t="s">
        <v>190</v>
      </c>
      <c r="B3883" s="1">
        <v>37912</v>
      </c>
      <c r="D3883" t="s">
        <v>33</v>
      </c>
      <c r="E3883" t="s">
        <v>46</v>
      </c>
      <c r="F3883">
        <v>0</v>
      </c>
      <c r="G3883">
        <v>1</v>
      </c>
      <c r="H3883" t="s">
        <v>24</v>
      </c>
      <c r="I3883">
        <v>0</v>
      </c>
      <c r="J3883">
        <v>0</v>
      </c>
      <c r="K3883" t="s">
        <v>169</v>
      </c>
      <c r="L3883">
        <v>3</v>
      </c>
      <c r="M3883">
        <v>18</v>
      </c>
      <c r="N3883">
        <v>2</v>
      </c>
      <c r="O3883">
        <v>10</v>
      </c>
      <c r="P3883">
        <v>7</v>
      </c>
      <c r="Q3883">
        <v>2</v>
      </c>
      <c r="R3883">
        <v>19</v>
      </c>
      <c r="S3883">
        <v>8</v>
      </c>
      <c r="T3883">
        <v>4</v>
      </c>
      <c r="U3883">
        <v>1</v>
      </c>
      <c r="V3883">
        <v>0</v>
      </c>
      <c r="W3883">
        <v>0</v>
      </c>
      <c r="Z3883">
        <f t="shared" ca="1" si="120"/>
        <v>1554</v>
      </c>
      <c r="AA3883">
        <f t="shared" ca="1" si="121"/>
        <v>120</v>
      </c>
    </row>
    <row r="3884" spans="1:27" x14ac:dyDescent="0.2">
      <c r="A3884" t="s">
        <v>190</v>
      </c>
      <c r="B3884" s="1">
        <v>37912</v>
      </c>
      <c r="D3884" t="s">
        <v>32</v>
      </c>
      <c r="E3884" t="s">
        <v>52</v>
      </c>
      <c r="F3884">
        <v>6</v>
      </c>
      <c r="G3884">
        <v>2</v>
      </c>
      <c r="H3884" t="s">
        <v>27</v>
      </c>
      <c r="I3884">
        <v>1</v>
      </c>
      <c r="J3884">
        <v>1</v>
      </c>
      <c r="K3884" t="s">
        <v>171</v>
      </c>
      <c r="L3884">
        <v>16</v>
      </c>
      <c r="M3884">
        <v>12</v>
      </c>
      <c r="N3884">
        <v>13</v>
      </c>
      <c r="O3884">
        <v>8</v>
      </c>
      <c r="P3884">
        <v>7</v>
      </c>
      <c r="Q3884">
        <v>4</v>
      </c>
      <c r="R3884">
        <v>11</v>
      </c>
      <c r="S3884">
        <v>8</v>
      </c>
      <c r="T3884">
        <v>1</v>
      </c>
      <c r="U3884">
        <v>1</v>
      </c>
      <c r="V3884">
        <v>1</v>
      </c>
      <c r="W3884">
        <v>0</v>
      </c>
      <c r="Z3884">
        <f t="shared" ca="1" si="120"/>
        <v>1296</v>
      </c>
      <c r="AA3884">
        <f t="shared" ca="1" si="121"/>
        <v>90</v>
      </c>
    </row>
    <row r="3885" spans="1:27" x14ac:dyDescent="0.2">
      <c r="A3885" t="s">
        <v>190</v>
      </c>
      <c r="B3885" s="1">
        <v>37912</v>
      </c>
      <c r="D3885" t="s">
        <v>53</v>
      </c>
      <c r="E3885" t="s">
        <v>35</v>
      </c>
      <c r="F3885">
        <v>0</v>
      </c>
      <c r="G3885">
        <v>1</v>
      </c>
      <c r="H3885" t="s">
        <v>24</v>
      </c>
      <c r="I3885">
        <v>0</v>
      </c>
      <c r="J3885">
        <v>1</v>
      </c>
      <c r="K3885" t="s">
        <v>168</v>
      </c>
      <c r="L3885">
        <v>11</v>
      </c>
      <c r="M3885">
        <v>4</v>
      </c>
      <c r="N3885">
        <v>7</v>
      </c>
      <c r="O3885">
        <v>3</v>
      </c>
      <c r="P3885">
        <v>8</v>
      </c>
      <c r="Q3885">
        <v>2</v>
      </c>
      <c r="R3885">
        <v>17</v>
      </c>
      <c r="S3885">
        <v>12</v>
      </c>
      <c r="T3885">
        <v>3</v>
      </c>
      <c r="U3885">
        <v>3</v>
      </c>
      <c r="V3885">
        <v>0</v>
      </c>
      <c r="W3885">
        <v>0</v>
      </c>
      <c r="Z3885">
        <f t="shared" ca="1" si="120"/>
        <v>734</v>
      </c>
      <c r="AA3885">
        <f t="shared" ca="1" si="121"/>
        <v>120</v>
      </c>
    </row>
    <row r="3886" spans="1:27" x14ac:dyDescent="0.2">
      <c r="A3886" t="s">
        <v>190</v>
      </c>
      <c r="B3886" s="1">
        <v>37912</v>
      </c>
      <c r="D3886" t="s">
        <v>192</v>
      </c>
      <c r="E3886" t="s">
        <v>30</v>
      </c>
      <c r="F3886">
        <v>1</v>
      </c>
      <c r="G3886">
        <v>0</v>
      </c>
      <c r="H3886" t="s">
        <v>27</v>
      </c>
      <c r="I3886">
        <v>1</v>
      </c>
      <c r="J3886">
        <v>0</v>
      </c>
      <c r="K3886" t="s">
        <v>184</v>
      </c>
      <c r="L3886">
        <v>10</v>
      </c>
      <c r="M3886">
        <v>13</v>
      </c>
      <c r="N3886">
        <v>6</v>
      </c>
      <c r="O3886">
        <v>7</v>
      </c>
      <c r="P3886">
        <v>5</v>
      </c>
      <c r="Q3886">
        <v>3</v>
      </c>
      <c r="R3886">
        <v>22</v>
      </c>
      <c r="S3886">
        <v>10</v>
      </c>
      <c r="T3886">
        <v>2</v>
      </c>
      <c r="U3886">
        <v>2</v>
      </c>
      <c r="V3886">
        <v>0</v>
      </c>
      <c r="W3886">
        <v>0</v>
      </c>
      <c r="Z3886">
        <f t="shared" ca="1" si="120"/>
        <v>931</v>
      </c>
      <c r="AA3886">
        <f t="shared" ca="1" si="121"/>
        <v>120</v>
      </c>
    </row>
    <row r="3887" spans="1:27" x14ac:dyDescent="0.2">
      <c r="A3887" t="s">
        <v>190</v>
      </c>
      <c r="B3887" s="1">
        <v>37913</v>
      </c>
      <c r="D3887" t="s">
        <v>173</v>
      </c>
      <c r="E3887" t="s">
        <v>25</v>
      </c>
      <c r="F3887">
        <v>0</v>
      </c>
      <c r="G3887">
        <v>0</v>
      </c>
      <c r="H3887" t="s">
        <v>34</v>
      </c>
      <c r="I3887">
        <v>0</v>
      </c>
      <c r="J3887">
        <v>0</v>
      </c>
      <c r="K3887" t="s">
        <v>174</v>
      </c>
      <c r="L3887">
        <v>4</v>
      </c>
      <c r="M3887">
        <v>2</v>
      </c>
      <c r="N3887">
        <v>3</v>
      </c>
      <c r="O3887">
        <v>1</v>
      </c>
      <c r="P3887">
        <v>3</v>
      </c>
      <c r="Q3887">
        <v>4</v>
      </c>
      <c r="R3887">
        <v>16</v>
      </c>
      <c r="S3887">
        <v>20</v>
      </c>
      <c r="T3887">
        <v>2</v>
      </c>
      <c r="U3887">
        <v>1</v>
      </c>
      <c r="V3887">
        <v>0</v>
      </c>
      <c r="W3887">
        <v>0</v>
      </c>
      <c r="Z3887">
        <f t="shared" ca="1" si="120"/>
        <v>1245</v>
      </c>
      <c r="AA3887">
        <f t="shared" ca="1" si="121"/>
        <v>120</v>
      </c>
    </row>
    <row r="3888" spans="1:27" x14ac:dyDescent="0.2">
      <c r="A3888" t="s">
        <v>190</v>
      </c>
      <c r="B3888" s="1">
        <v>37913</v>
      </c>
      <c r="D3888" t="s">
        <v>42</v>
      </c>
      <c r="E3888" t="s">
        <v>41</v>
      </c>
      <c r="F3888">
        <v>0</v>
      </c>
      <c r="G3888">
        <v>0</v>
      </c>
      <c r="H3888" t="s">
        <v>34</v>
      </c>
      <c r="I3888">
        <v>0</v>
      </c>
      <c r="J3888">
        <v>0</v>
      </c>
      <c r="K3888" t="s">
        <v>178</v>
      </c>
      <c r="L3888">
        <v>13</v>
      </c>
      <c r="M3888">
        <v>19</v>
      </c>
      <c r="N3888">
        <v>6</v>
      </c>
      <c r="O3888">
        <v>7</v>
      </c>
      <c r="P3888">
        <v>8</v>
      </c>
      <c r="Q3888">
        <v>6</v>
      </c>
      <c r="R3888">
        <v>11</v>
      </c>
      <c r="S3888">
        <v>6</v>
      </c>
      <c r="T3888">
        <v>1</v>
      </c>
      <c r="U3888">
        <v>2</v>
      </c>
      <c r="V3888">
        <v>0</v>
      </c>
      <c r="W3888">
        <v>0</v>
      </c>
      <c r="Z3888">
        <f t="shared" ca="1" si="120"/>
        <v>1481</v>
      </c>
      <c r="AA3888">
        <f t="shared" ca="1" si="121"/>
        <v>120</v>
      </c>
    </row>
    <row r="3889" spans="1:27" x14ac:dyDescent="0.2">
      <c r="A3889" t="s">
        <v>190</v>
      </c>
      <c r="B3889" s="1">
        <v>37913</v>
      </c>
      <c r="D3889" t="s">
        <v>50</v>
      </c>
      <c r="E3889" t="s">
        <v>36</v>
      </c>
      <c r="F3889">
        <v>1</v>
      </c>
      <c r="G3889">
        <v>2</v>
      </c>
      <c r="H3889" t="s">
        <v>24</v>
      </c>
      <c r="I3889">
        <v>1</v>
      </c>
      <c r="J3889">
        <v>0</v>
      </c>
      <c r="K3889" t="s">
        <v>175</v>
      </c>
      <c r="L3889">
        <v>22</v>
      </c>
      <c r="M3889">
        <v>7</v>
      </c>
      <c r="N3889">
        <v>15</v>
      </c>
      <c r="O3889">
        <v>4</v>
      </c>
      <c r="P3889">
        <v>5</v>
      </c>
      <c r="Q3889">
        <v>1</v>
      </c>
      <c r="R3889">
        <v>12</v>
      </c>
      <c r="S3889">
        <v>19</v>
      </c>
      <c r="T3889">
        <v>3</v>
      </c>
      <c r="U3889">
        <v>3</v>
      </c>
      <c r="V3889">
        <v>0</v>
      </c>
      <c r="W3889">
        <v>0</v>
      </c>
      <c r="Z3889">
        <f t="shared" ca="1" si="120"/>
        <v>786</v>
      </c>
      <c r="AA3889">
        <f t="shared" ca="1" si="121"/>
        <v>90</v>
      </c>
    </row>
    <row r="3890" spans="1:27" x14ac:dyDescent="0.2">
      <c r="A3890" t="s">
        <v>190</v>
      </c>
      <c r="B3890" s="1">
        <v>37914</v>
      </c>
      <c r="D3890" t="s">
        <v>29</v>
      </c>
      <c r="E3890" t="s">
        <v>60</v>
      </c>
      <c r="F3890">
        <v>0</v>
      </c>
      <c r="G3890">
        <v>1</v>
      </c>
      <c r="H3890" t="s">
        <v>24</v>
      </c>
      <c r="I3890">
        <v>0</v>
      </c>
      <c r="J3890">
        <v>1</v>
      </c>
      <c r="K3890" t="s">
        <v>166</v>
      </c>
      <c r="L3890">
        <v>15</v>
      </c>
      <c r="M3890">
        <v>10</v>
      </c>
      <c r="N3890">
        <v>6</v>
      </c>
      <c r="O3890">
        <v>5</v>
      </c>
      <c r="P3890">
        <v>5</v>
      </c>
      <c r="Q3890">
        <v>3</v>
      </c>
      <c r="R3890">
        <v>17</v>
      </c>
      <c r="S3890">
        <v>12</v>
      </c>
      <c r="T3890">
        <v>3</v>
      </c>
      <c r="U3890">
        <v>0</v>
      </c>
      <c r="V3890">
        <v>0</v>
      </c>
      <c r="W3890">
        <v>0</v>
      </c>
      <c r="Z3890">
        <f t="shared" ca="1" si="120"/>
        <v>798</v>
      </c>
      <c r="AA3890">
        <f t="shared" ca="1" si="121"/>
        <v>90</v>
      </c>
    </row>
    <row r="3891" spans="1:27" x14ac:dyDescent="0.2">
      <c r="A3891" t="s">
        <v>190</v>
      </c>
      <c r="B3891" s="1">
        <v>37915</v>
      </c>
      <c r="D3891" t="s">
        <v>104</v>
      </c>
      <c r="E3891" t="s">
        <v>35</v>
      </c>
      <c r="F3891">
        <v>2</v>
      </c>
      <c r="G3891">
        <v>3</v>
      </c>
      <c r="H3891" t="s">
        <v>24</v>
      </c>
      <c r="I3891">
        <v>2</v>
      </c>
      <c r="J3891">
        <v>1</v>
      </c>
      <c r="K3891" t="s">
        <v>172</v>
      </c>
      <c r="L3891">
        <v>4</v>
      </c>
      <c r="M3891">
        <v>11</v>
      </c>
      <c r="N3891">
        <v>4</v>
      </c>
      <c r="O3891">
        <v>7</v>
      </c>
      <c r="P3891">
        <v>4</v>
      </c>
      <c r="Q3891">
        <v>8</v>
      </c>
      <c r="R3891">
        <v>14</v>
      </c>
      <c r="S3891">
        <v>16</v>
      </c>
      <c r="T3891">
        <v>2</v>
      </c>
      <c r="U3891">
        <v>2</v>
      </c>
      <c r="V3891">
        <v>0</v>
      </c>
      <c r="W3891">
        <v>0</v>
      </c>
      <c r="Z3891">
        <f t="shared" ca="1" si="120"/>
        <v>1398</v>
      </c>
      <c r="AA3891">
        <f t="shared" ca="1" si="121"/>
        <v>120</v>
      </c>
    </row>
    <row r="3892" spans="1:27" x14ac:dyDescent="0.2">
      <c r="A3892" t="s">
        <v>190</v>
      </c>
      <c r="B3892" s="1">
        <v>37919</v>
      </c>
      <c r="D3892" t="s">
        <v>25</v>
      </c>
      <c r="E3892" t="s">
        <v>42</v>
      </c>
      <c r="F3892">
        <v>0</v>
      </c>
      <c r="G3892">
        <v>0</v>
      </c>
      <c r="H3892" t="s">
        <v>34</v>
      </c>
      <c r="I3892">
        <v>0</v>
      </c>
      <c r="J3892">
        <v>0</v>
      </c>
      <c r="K3892" t="s">
        <v>175</v>
      </c>
      <c r="L3892">
        <v>16</v>
      </c>
      <c r="M3892">
        <v>8</v>
      </c>
      <c r="N3892">
        <v>6</v>
      </c>
      <c r="O3892">
        <v>2</v>
      </c>
      <c r="P3892">
        <v>9</v>
      </c>
      <c r="Q3892">
        <v>3</v>
      </c>
      <c r="R3892">
        <v>11</v>
      </c>
      <c r="S3892">
        <v>12</v>
      </c>
      <c r="T3892">
        <v>0</v>
      </c>
      <c r="U3892">
        <v>1</v>
      </c>
      <c r="V3892">
        <v>0</v>
      </c>
      <c r="W3892">
        <v>0</v>
      </c>
      <c r="Z3892">
        <f t="shared" ca="1" si="120"/>
        <v>1602</v>
      </c>
      <c r="AA3892">
        <f t="shared" ca="1" si="121"/>
        <v>120</v>
      </c>
    </row>
    <row r="3893" spans="1:27" x14ac:dyDescent="0.2">
      <c r="A3893" t="s">
        <v>190</v>
      </c>
      <c r="B3893" s="1">
        <v>37919</v>
      </c>
      <c r="D3893" t="s">
        <v>52</v>
      </c>
      <c r="E3893" t="s">
        <v>173</v>
      </c>
      <c r="F3893">
        <v>0</v>
      </c>
      <c r="G3893">
        <v>1</v>
      </c>
      <c r="H3893" t="s">
        <v>24</v>
      </c>
      <c r="I3893">
        <v>0</v>
      </c>
      <c r="J3893">
        <v>1</v>
      </c>
      <c r="K3893" t="s">
        <v>188</v>
      </c>
      <c r="L3893">
        <v>16</v>
      </c>
      <c r="M3893">
        <v>7</v>
      </c>
      <c r="N3893">
        <v>7</v>
      </c>
      <c r="O3893">
        <v>3</v>
      </c>
      <c r="P3893">
        <v>7</v>
      </c>
      <c r="Q3893">
        <v>3</v>
      </c>
      <c r="R3893">
        <v>14</v>
      </c>
      <c r="S3893">
        <v>16</v>
      </c>
      <c r="T3893">
        <v>1</v>
      </c>
      <c r="U3893">
        <v>2</v>
      </c>
      <c r="V3893">
        <v>0</v>
      </c>
      <c r="W3893">
        <v>0</v>
      </c>
      <c r="Z3893">
        <f t="shared" ca="1" si="120"/>
        <v>1958</v>
      </c>
      <c r="AA3893">
        <f t="shared" ca="1" si="121"/>
        <v>120</v>
      </c>
    </row>
    <row r="3894" spans="1:27" x14ac:dyDescent="0.2">
      <c r="A3894" t="s">
        <v>190</v>
      </c>
      <c r="B3894" s="1">
        <v>37919</v>
      </c>
      <c r="D3894" t="s">
        <v>28</v>
      </c>
      <c r="E3894" t="s">
        <v>32</v>
      </c>
      <c r="F3894">
        <v>1</v>
      </c>
      <c r="G3894">
        <v>0</v>
      </c>
      <c r="H3894" t="s">
        <v>27</v>
      </c>
      <c r="I3894">
        <v>1</v>
      </c>
      <c r="J3894">
        <v>0</v>
      </c>
      <c r="K3894" t="s">
        <v>189</v>
      </c>
      <c r="L3894">
        <v>7</v>
      </c>
      <c r="M3894">
        <v>9</v>
      </c>
      <c r="N3894">
        <v>4</v>
      </c>
      <c r="O3894">
        <v>6</v>
      </c>
      <c r="P3894">
        <v>1</v>
      </c>
      <c r="Q3894">
        <v>5</v>
      </c>
      <c r="R3894">
        <v>8</v>
      </c>
      <c r="S3894">
        <v>8</v>
      </c>
      <c r="T3894">
        <v>0</v>
      </c>
      <c r="U3894">
        <v>0</v>
      </c>
      <c r="V3894">
        <v>0</v>
      </c>
      <c r="W3894">
        <v>0</v>
      </c>
      <c r="Z3894">
        <f t="shared" ca="1" si="120"/>
        <v>1325</v>
      </c>
      <c r="AA3894">
        <f t="shared" ca="1" si="121"/>
        <v>90</v>
      </c>
    </row>
    <row r="3895" spans="1:27" x14ac:dyDescent="0.2">
      <c r="A3895" t="s">
        <v>190</v>
      </c>
      <c r="B3895" s="1">
        <v>37919</v>
      </c>
      <c r="D3895" t="s">
        <v>30</v>
      </c>
      <c r="E3895" t="s">
        <v>33</v>
      </c>
      <c r="F3895">
        <v>3</v>
      </c>
      <c r="G3895">
        <v>1</v>
      </c>
      <c r="H3895" t="s">
        <v>27</v>
      </c>
      <c r="I3895">
        <v>1</v>
      </c>
      <c r="J3895">
        <v>1</v>
      </c>
      <c r="K3895" t="s">
        <v>179</v>
      </c>
      <c r="L3895">
        <v>20</v>
      </c>
      <c r="M3895">
        <v>7</v>
      </c>
      <c r="N3895">
        <v>9</v>
      </c>
      <c r="O3895">
        <v>5</v>
      </c>
      <c r="P3895">
        <v>9</v>
      </c>
      <c r="Q3895">
        <v>3</v>
      </c>
      <c r="R3895">
        <v>11</v>
      </c>
      <c r="S3895">
        <v>13</v>
      </c>
      <c r="T3895">
        <v>0</v>
      </c>
      <c r="U3895">
        <v>2</v>
      </c>
      <c r="V3895">
        <v>0</v>
      </c>
      <c r="W3895">
        <v>0</v>
      </c>
      <c r="Z3895">
        <f t="shared" ca="1" si="120"/>
        <v>1681</v>
      </c>
      <c r="AA3895">
        <f t="shared" ca="1" si="121"/>
        <v>120</v>
      </c>
    </row>
    <row r="3896" spans="1:27" x14ac:dyDescent="0.2">
      <c r="A3896" t="s">
        <v>190</v>
      </c>
      <c r="B3896" s="1">
        <v>37919</v>
      </c>
      <c r="D3896" t="s">
        <v>46</v>
      </c>
      <c r="E3896" t="s">
        <v>104</v>
      </c>
      <c r="F3896">
        <v>1</v>
      </c>
      <c r="G3896">
        <v>3</v>
      </c>
      <c r="H3896" t="s">
        <v>24</v>
      </c>
      <c r="I3896">
        <v>1</v>
      </c>
      <c r="J3896">
        <v>1</v>
      </c>
      <c r="K3896" t="s">
        <v>174</v>
      </c>
      <c r="L3896">
        <v>17</v>
      </c>
      <c r="M3896">
        <v>12</v>
      </c>
      <c r="N3896">
        <v>9</v>
      </c>
      <c r="O3896">
        <v>7</v>
      </c>
      <c r="P3896">
        <v>10</v>
      </c>
      <c r="Q3896">
        <v>2</v>
      </c>
      <c r="R3896">
        <v>10</v>
      </c>
      <c r="S3896">
        <v>14</v>
      </c>
      <c r="T3896">
        <v>4</v>
      </c>
      <c r="U3896">
        <v>2</v>
      </c>
      <c r="V3896">
        <v>0</v>
      </c>
      <c r="W3896">
        <v>0</v>
      </c>
      <c r="Z3896">
        <f t="shared" ca="1" si="120"/>
        <v>1080</v>
      </c>
      <c r="AA3896">
        <f t="shared" ca="1" si="121"/>
        <v>90</v>
      </c>
    </row>
    <row r="3897" spans="1:27" x14ac:dyDescent="0.2">
      <c r="A3897" t="s">
        <v>190</v>
      </c>
      <c r="B3897" s="1">
        <v>37919</v>
      </c>
      <c r="D3897" t="s">
        <v>35</v>
      </c>
      <c r="E3897" t="s">
        <v>192</v>
      </c>
      <c r="F3897">
        <v>3</v>
      </c>
      <c r="G3897">
        <v>0</v>
      </c>
      <c r="H3897" t="s">
        <v>27</v>
      </c>
      <c r="I3897">
        <v>2</v>
      </c>
      <c r="J3897">
        <v>0</v>
      </c>
      <c r="K3897" t="s">
        <v>176</v>
      </c>
      <c r="L3897">
        <v>10</v>
      </c>
      <c r="M3897">
        <v>9</v>
      </c>
      <c r="N3897">
        <v>8</v>
      </c>
      <c r="O3897">
        <v>4</v>
      </c>
      <c r="P3897">
        <v>6</v>
      </c>
      <c r="Q3897">
        <v>6</v>
      </c>
      <c r="R3897">
        <v>12</v>
      </c>
      <c r="S3897">
        <v>14</v>
      </c>
      <c r="T3897">
        <v>0</v>
      </c>
      <c r="U3897">
        <v>1</v>
      </c>
      <c r="V3897">
        <v>0</v>
      </c>
      <c r="W3897">
        <v>0</v>
      </c>
      <c r="Z3897">
        <f t="shared" ca="1" si="120"/>
        <v>1275</v>
      </c>
      <c r="AA3897">
        <f t="shared" ca="1" si="121"/>
        <v>120</v>
      </c>
    </row>
    <row r="3898" spans="1:27" x14ac:dyDescent="0.2">
      <c r="A3898" t="s">
        <v>190</v>
      </c>
      <c r="B3898" s="1">
        <v>37919</v>
      </c>
      <c r="D3898" t="s">
        <v>41</v>
      </c>
      <c r="E3898" t="s">
        <v>29</v>
      </c>
      <c r="F3898">
        <v>2</v>
      </c>
      <c r="G3898">
        <v>0</v>
      </c>
      <c r="H3898" t="s">
        <v>27</v>
      </c>
      <c r="I3898">
        <v>0</v>
      </c>
      <c r="J3898">
        <v>0</v>
      </c>
      <c r="K3898" t="s">
        <v>171</v>
      </c>
      <c r="L3898">
        <v>22</v>
      </c>
      <c r="M3898">
        <v>6</v>
      </c>
      <c r="N3898">
        <v>15</v>
      </c>
      <c r="O3898">
        <v>3</v>
      </c>
      <c r="P3898">
        <v>5</v>
      </c>
      <c r="Q3898">
        <v>3</v>
      </c>
      <c r="R3898">
        <v>17</v>
      </c>
      <c r="S3898">
        <v>14</v>
      </c>
      <c r="T3898">
        <v>0</v>
      </c>
      <c r="U3898">
        <v>1</v>
      </c>
      <c r="V3898">
        <v>0</v>
      </c>
      <c r="W3898">
        <v>1</v>
      </c>
      <c r="Z3898">
        <f t="shared" ca="1" si="120"/>
        <v>1166</v>
      </c>
      <c r="AA3898">
        <f t="shared" ca="1" si="121"/>
        <v>120</v>
      </c>
    </row>
    <row r="3899" spans="1:27" x14ac:dyDescent="0.2">
      <c r="A3899" t="s">
        <v>190</v>
      </c>
      <c r="B3899" s="1">
        <v>37919</v>
      </c>
      <c r="D3899" t="s">
        <v>191</v>
      </c>
      <c r="E3899" t="s">
        <v>50</v>
      </c>
      <c r="F3899">
        <v>4</v>
      </c>
      <c r="G3899">
        <v>3</v>
      </c>
      <c r="H3899" t="s">
        <v>27</v>
      </c>
      <c r="I3899">
        <v>0</v>
      </c>
      <c r="J3899">
        <v>3</v>
      </c>
      <c r="K3899" t="s">
        <v>195</v>
      </c>
      <c r="L3899">
        <v>12</v>
      </c>
      <c r="M3899">
        <v>7</v>
      </c>
      <c r="N3899">
        <v>8</v>
      </c>
      <c r="O3899">
        <v>5</v>
      </c>
      <c r="P3899">
        <v>2</v>
      </c>
      <c r="Q3899">
        <v>6</v>
      </c>
      <c r="R3899">
        <v>6</v>
      </c>
      <c r="S3899">
        <v>13</v>
      </c>
      <c r="T3899">
        <v>0</v>
      </c>
      <c r="U3899">
        <v>2</v>
      </c>
      <c r="V3899">
        <v>0</v>
      </c>
      <c r="W3899">
        <v>0</v>
      </c>
      <c r="Z3899">
        <f t="shared" ca="1" si="120"/>
        <v>1741</v>
      </c>
      <c r="AA3899">
        <f t="shared" ca="1" si="121"/>
        <v>90</v>
      </c>
    </row>
    <row r="3900" spans="1:27" x14ac:dyDescent="0.2">
      <c r="A3900" t="s">
        <v>190</v>
      </c>
      <c r="B3900" s="1">
        <v>37920</v>
      </c>
      <c r="D3900" t="s">
        <v>60</v>
      </c>
      <c r="E3900" t="s">
        <v>22</v>
      </c>
      <c r="F3900">
        <v>1</v>
      </c>
      <c r="G3900">
        <v>1</v>
      </c>
      <c r="H3900" t="s">
        <v>34</v>
      </c>
      <c r="I3900">
        <v>1</v>
      </c>
      <c r="J3900">
        <v>1</v>
      </c>
      <c r="K3900" t="s">
        <v>184</v>
      </c>
      <c r="L3900">
        <v>6</v>
      </c>
      <c r="M3900">
        <v>11</v>
      </c>
      <c r="N3900">
        <v>4</v>
      </c>
      <c r="O3900">
        <v>6</v>
      </c>
      <c r="P3900">
        <v>7</v>
      </c>
      <c r="Q3900">
        <v>5</v>
      </c>
      <c r="R3900">
        <v>15</v>
      </c>
      <c r="S3900">
        <v>13</v>
      </c>
      <c r="T3900">
        <v>1</v>
      </c>
      <c r="U3900">
        <v>1</v>
      </c>
      <c r="V3900">
        <v>0</v>
      </c>
      <c r="W3900">
        <v>0</v>
      </c>
      <c r="Z3900">
        <f t="shared" ca="1" si="120"/>
        <v>1465</v>
      </c>
      <c r="AA3900">
        <f t="shared" ca="1" si="121"/>
        <v>120</v>
      </c>
    </row>
    <row r="3901" spans="1:27" x14ac:dyDescent="0.2">
      <c r="A3901" t="s">
        <v>190</v>
      </c>
      <c r="B3901" s="1">
        <v>37920</v>
      </c>
      <c r="D3901" t="s">
        <v>36</v>
      </c>
      <c r="E3901" t="s">
        <v>53</v>
      </c>
      <c r="F3901">
        <v>0</v>
      </c>
      <c r="G3901">
        <v>0</v>
      </c>
      <c r="H3901" t="s">
        <v>34</v>
      </c>
      <c r="I3901">
        <v>0</v>
      </c>
      <c r="J3901">
        <v>0</v>
      </c>
      <c r="K3901" t="s">
        <v>181</v>
      </c>
      <c r="L3901">
        <v>12</v>
      </c>
      <c r="M3901">
        <v>16</v>
      </c>
      <c r="N3901">
        <v>8</v>
      </c>
      <c r="O3901">
        <v>10</v>
      </c>
      <c r="P3901">
        <v>8</v>
      </c>
      <c r="Q3901">
        <v>5</v>
      </c>
      <c r="R3901">
        <v>14</v>
      </c>
      <c r="S3901">
        <v>10</v>
      </c>
      <c r="T3901">
        <v>3</v>
      </c>
      <c r="U3901">
        <v>2</v>
      </c>
      <c r="V3901">
        <v>0</v>
      </c>
      <c r="W3901">
        <v>0</v>
      </c>
      <c r="Z3901">
        <f t="shared" ca="1" si="120"/>
        <v>1423</v>
      </c>
      <c r="AA3901">
        <f t="shared" ca="1" si="121"/>
        <v>120</v>
      </c>
    </row>
    <row r="3902" spans="1:27" x14ac:dyDescent="0.2">
      <c r="A3902" t="s">
        <v>190</v>
      </c>
      <c r="B3902" s="1">
        <v>37926</v>
      </c>
      <c r="D3902" t="s">
        <v>42</v>
      </c>
      <c r="E3902" t="s">
        <v>28</v>
      </c>
      <c r="F3902">
        <v>0</v>
      </c>
      <c r="G3902">
        <v>1</v>
      </c>
      <c r="H3902" t="s">
        <v>24</v>
      </c>
      <c r="I3902">
        <v>0</v>
      </c>
      <c r="J3902">
        <v>0</v>
      </c>
      <c r="K3902" t="s">
        <v>179</v>
      </c>
      <c r="L3902">
        <v>12</v>
      </c>
      <c r="M3902">
        <v>17</v>
      </c>
      <c r="N3902">
        <v>4</v>
      </c>
      <c r="O3902">
        <v>7</v>
      </c>
      <c r="P3902">
        <v>3</v>
      </c>
      <c r="Q3902">
        <v>1</v>
      </c>
      <c r="R3902">
        <v>5</v>
      </c>
      <c r="S3902">
        <v>11</v>
      </c>
      <c r="T3902">
        <v>0</v>
      </c>
      <c r="U3902">
        <v>0</v>
      </c>
      <c r="V3902">
        <v>0</v>
      </c>
      <c r="W3902">
        <v>0</v>
      </c>
      <c r="Z3902">
        <f t="shared" ca="1" si="120"/>
        <v>936</v>
      </c>
      <c r="AA3902">
        <f t="shared" ca="1" si="121"/>
        <v>90</v>
      </c>
    </row>
    <row r="3903" spans="1:27" x14ac:dyDescent="0.2">
      <c r="A3903" t="s">
        <v>190</v>
      </c>
      <c r="B3903" s="1">
        <v>37926</v>
      </c>
      <c r="D3903" t="s">
        <v>33</v>
      </c>
      <c r="E3903" t="s">
        <v>22</v>
      </c>
      <c r="F3903">
        <v>1</v>
      </c>
      <c r="G3903">
        <v>4</v>
      </c>
      <c r="H3903" t="s">
        <v>24</v>
      </c>
      <c r="I3903">
        <v>0</v>
      </c>
      <c r="J3903">
        <v>3</v>
      </c>
      <c r="K3903" t="s">
        <v>181</v>
      </c>
      <c r="L3903">
        <v>9</v>
      </c>
      <c r="M3903">
        <v>13</v>
      </c>
      <c r="N3903">
        <v>5</v>
      </c>
      <c r="O3903">
        <v>9</v>
      </c>
      <c r="P3903">
        <v>4</v>
      </c>
      <c r="Q3903">
        <v>3</v>
      </c>
      <c r="R3903">
        <v>12</v>
      </c>
      <c r="S3903">
        <v>11</v>
      </c>
      <c r="T3903">
        <v>1</v>
      </c>
      <c r="U3903">
        <v>0</v>
      </c>
      <c r="V3903">
        <v>0</v>
      </c>
      <c r="W3903">
        <v>0</v>
      </c>
      <c r="Z3903">
        <f t="shared" ca="1" si="120"/>
        <v>1155</v>
      </c>
      <c r="AA3903">
        <f t="shared" ca="1" si="121"/>
        <v>120</v>
      </c>
    </row>
    <row r="3904" spans="1:27" x14ac:dyDescent="0.2">
      <c r="A3904" t="s">
        <v>190</v>
      </c>
      <c r="B3904" s="1">
        <v>37926</v>
      </c>
      <c r="D3904" t="s">
        <v>46</v>
      </c>
      <c r="E3904" t="s">
        <v>192</v>
      </c>
      <c r="F3904">
        <v>3</v>
      </c>
      <c r="G3904">
        <v>0</v>
      </c>
      <c r="H3904" t="s">
        <v>27</v>
      </c>
      <c r="I3904">
        <v>1</v>
      </c>
      <c r="J3904">
        <v>0</v>
      </c>
      <c r="K3904" t="s">
        <v>167</v>
      </c>
      <c r="L3904">
        <v>10</v>
      </c>
      <c r="M3904">
        <v>9</v>
      </c>
      <c r="N3904">
        <v>4</v>
      </c>
      <c r="O3904">
        <v>3</v>
      </c>
      <c r="P3904">
        <v>3</v>
      </c>
      <c r="Q3904">
        <v>3</v>
      </c>
      <c r="R3904">
        <v>13</v>
      </c>
      <c r="S3904">
        <v>12</v>
      </c>
      <c r="T3904">
        <v>0</v>
      </c>
      <c r="U3904">
        <v>3</v>
      </c>
      <c r="V3904">
        <v>0</v>
      </c>
      <c r="W3904">
        <v>0</v>
      </c>
      <c r="Z3904">
        <f t="shared" ca="1" si="120"/>
        <v>1437</v>
      </c>
      <c r="AA3904">
        <f t="shared" ca="1" si="121"/>
        <v>120</v>
      </c>
    </row>
    <row r="3905" spans="1:27" x14ac:dyDescent="0.2">
      <c r="A3905" t="s">
        <v>190</v>
      </c>
      <c r="B3905" s="1">
        <v>37926</v>
      </c>
      <c r="D3905" t="s">
        <v>53</v>
      </c>
      <c r="E3905" t="s">
        <v>191</v>
      </c>
      <c r="F3905">
        <v>2</v>
      </c>
      <c r="G3905">
        <v>0</v>
      </c>
      <c r="H3905" t="s">
        <v>27</v>
      </c>
      <c r="I3905">
        <v>0</v>
      </c>
      <c r="J3905">
        <v>0</v>
      </c>
      <c r="K3905" t="s">
        <v>184</v>
      </c>
      <c r="L3905">
        <v>14</v>
      </c>
      <c r="M3905">
        <v>9</v>
      </c>
      <c r="N3905">
        <v>11</v>
      </c>
      <c r="O3905">
        <v>2</v>
      </c>
      <c r="P3905">
        <v>7</v>
      </c>
      <c r="Q3905">
        <v>3</v>
      </c>
      <c r="R3905">
        <v>8</v>
      </c>
      <c r="S3905">
        <v>12</v>
      </c>
      <c r="T3905">
        <v>1</v>
      </c>
      <c r="U3905">
        <v>2</v>
      </c>
      <c r="V3905">
        <v>0</v>
      </c>
      <c r="W3905">
        <v>1</v>
      </c>
      <c r="Z3905">
        <f t="shared" ca="1" si="120"/>
        <v>1258</v>
      </c>
      <c r="AA3905">
        <f t="shared" ca="1" si="121"/>
        <v>120</v>
      </c>
    </row>
    <row r="3906" spans="1:27" x14ac:dyDescent="0.2">
      <c r="A3906" t="s">
        <v>190</v>
      </c>
      <c r="B3906" s="1">
        <v>37926</v>
      </c>
      <c r="D3906" t="s">
        <v>35</v>
      </c>
      <c r="E3906" t="s">
        <v>25</v>
      </c>
      <c r="F3906">
        <v>1</v>
      </c>
      <c r="G3906">
        <v>1</v>
      </c>
      <c r="H3906" t="s">
        <v>34</v>
      </c>
      <c r="I3906">
        <v>1</v>
      </c>
      <c r="J3906">
        <v>1</v>
      </c>
      <c r="K3906" t="s">
        <v>178</v>
      </c>
      <c r="L3906">
        <v>22</v>
      </c>
      <c r="M3906">
        <v>11</v>
      </c>
      <c r="N3906">
        <v>13</v>
      </c>
      <c r="O3906">
        <v>6</v>
      </c>
      <c r="P3906">
        <v>15</v>
      </c>
      <c r="Q3906">
        <v>3</v>
      </c>
      <c r="R3906">
        <v>9</v>
      </c>
      <c r="S3906">
        <v>17</v>
      </c>
      <c r="T3906">
        <v>2</v>
      </c>
      <c r="U3906">
        <v>3</v>
      </c>
      <c r="V3906">
        <v>0</v>
      </c>
      <c r="W3906">
        <v>1</v>
      </c>
      <c r="Z3906">
        <f t="shared" ca="1" si="120"/>
        <v>1194</v>
      </c>
      <c r="AA3906">
        <f t="shared" ca="1" si="121"/>
        <v>90</v>
      </c>
    </row>
    <row r="3907" spans="1:27" x14ac:dyDescent="0.2">
      <c r="A3907" t="s">
        <v>190</v>
      </c>
      <c r="B3907" s="1">
        <v>37926</v>
      </c>
      <c r="D3907" t="s">
        <v>41</v>
      </c>
      <c r="E3907" t="s">
        <v>32</v>
      </c>
      <c r="F3907">
        <v>0</v>
      </c>
      <c r="G3907">
        <v>2</v>
      </c>
      <c r="H3907" t="s">
        <v>24</v>
      </c>
      <c r="I3907">
        <v>0</v>
      </c>
      <c r="J3907">
        <v>1</v>
      </c>
      <c r="K3907" t="s">
        <v>168</v>
      </c>
      <c r="L3907">
        <v>8</v>
      </c>
      <c r="M3907">
        <v>13</v>
      </c>
      <c r="N3907">
        <v>5</v>
      </c>
      <c r="O3907">
        <v>9</v>
      </c>
      <c r="P3907">
        <v>4</v>
      </c>
      <c r="Q3907">
        <v>6</v>
      </c>
      <c r="R3907">
        <v>10</v>
      </c>
      <c r="S3907">
        <v>16</v>
      </c>
      <c r="T3907">
        <v>1</v>
      </c>
      <c r="U3907">
        <v>1</v>
      </c>
      <c r="V3907">
        <v>0</v>
      </c>
      <c r="W3907">
        <v>0</v>
      </c>
      <c r="Z3907">
        <f t="shared" ref="Z3907:Z3970" ca="1" si="122">RANDBETWEEN(723,2017)</f>
        <v>813</v>
      </c>
      <c r="AA3907">
        <f t="shared" ref="AA3907:AA3970" ca="1" si="123">IF(RAND() &lt; 0.5, 90, 120)</f>
        <v>120</v>
      </c>
    </row>
    <row r="3908" spans="1:27" x14ac:dyDescent="0.2">
      <c r="A3908" t="s">
        <v>190</v>
      </c>
      <c r="B3908" s="1">
        <v>37926</v>
      </c>
      <c r="D3908" t="s">
        <v>36</v>
      </c>
      <c r="E3908" t="s">
        <v>52</v>
      </c>
      <c r="F3908">
        <v>0</v>
      </c>
      <c r="G3908">
        <v>1</v>
      </c>
      <c r="H3908" t="s">
        <v>24</v>
      </c>
      <c r="I3908">
        <v>0</v>
      </c>
      <c r="J3908">
        <v>0</v>
      </c>
      <c r="K3908" t="s">
        <v>180</v>
      </c>
      <c r="L3908">
        <v>10</v>
      </c>
      <c r="M3908">
        <v>25</v>
      </c>
      <c r="N3908">
        <v>6</v>
      </c>
      <c r="O3908">
        <v>15</v>
      </c>
      <c r="P3908">
        <v>7</v>
      </c>
      <c r="Q3908">
        <v>5</v>
      </c>
      <c r="R3908">
        <v>18</v>
      </c>
      <c r="S3908">
        <v>6</v>
      </c>
      <c r="T3908">
        <v>3</v>
      </c>
      <c r="U3908">
        <v>0</v>
      </c>
      <c r="V3908">
        <v>0</v>
      </c>
      <c r="W3908">
        <v>0</v>
      </c>
      <c r="Z3908">
        <f t="shared" ca="1" si="122"/>
        <v>1420</v>
      </c>
      <c r="AA3908">
        <f t="shared" ca="1" si="123"/>
        <v>90</v>
      </c>
    </row>
    <row r="3909" spans="1:27" x14ac:dyDescent="0.2">
      <c r="A3909" t="s">
        <v>190</v>
      </c>
      <c r="B3909" s="1">
        <v>37927</v>
      </c>
      <c r="D3909" t="s">
        <v>104</v>
      </c>
      <c r="E3909" t="s">
        <v>30</v>
      </c>
      <c r="F3909">
        <v>1</v>
      </c>
      <c r="G3909">
        <v>2</v>
      </c>
      <c r="H3909" t="s">
        <v>24</v>
      </c>
      <c r="I3909">
        <v>1</v>
      </c>
      <c r="J3909">
        <v>1</v>
      </c>
      <c r="K3909" t="s">
        <v>182</v>
      </c>
      <c r="L3909">
        <v>10</v>
      </c>
      <c r="M3909">
        <v>10</v>
      </c>
      <c r="N3909">
        <v>6</v>
      </c>
      <c r="O3909">
        <v>6</v>
      </c>
      <c r="P3909">
        <v>4</v>
      </c>
      <c r="Q3909">
        <v>8</v>
      </c>
      <c r="R3909">
        <v>13</v>
      </c>
      <c r="S3909">
        <v>10</v>
      </c>
      <c r="T3909">
        <v>1</v>
      </c>
      <c r="U3909">
        <v>1</v>
      </c>
      <c r="V3909">
        <v>1</v>
      </c>
      <c r="W3909">
        <v>0</v>
      </c>
      <c r="Z3909">
        <f t="shared" ca="1" si="122"/>
        <v>1194</v>
      </c>
      <c r="AA3909">
        <f t="shared" ca="1" si="123"/>
        <v>90</v>
      </c>
    </row>
    <row r="3910" spans="1:27" x14ac:dyDescent="0.2">
      <c r="A3910" t="s">
        <v>190</v>
      </c>
      <c r="B3910" s="1">
        <v>37927</v>
      </c>
      <c r="D3910" t="s">
        <v>50</v>
      </c>
      <c r="E3910" t="s">
        <v>29</v>
      </c>
      <c r="F3910">
        <v>2</v>
      </c>
      <c r="G3910">
        <v>0</v>
      </c>
      <c r="H3910" t="s">
        <v>27</v>
      </c>
      <c r="I3910">
        <v>0</v>
      </c>
      <c r="J3910">
        <v>0</v>
      </c>
      <c r="K3910" t="s">
        <v>177</v>
      </c>
      <c r="L3910">
        <v>4</v>
      </c>
      <c r="M3910">
        <v>10</v>
      </c>
      <c r="N3910">
        <v>3</v>
      </c>
      <c r="O3910">
        <v>2</v>
      </c>
      <c r="P3910">
        <v>2</v>
      </c>
      <c r="Q3910">
        <v>6</v>
      </c>
      <c r="R3910">
        <v>11</v>
      </c>
      <c r="S3910">
        <v>11</v>
      </c>
      <c r="T3910">
        <v>2</v>
      </c>
      <c r="U3910">
        <v>1</v>
      </c>
      <c r="V3910">
        <v>0</v>
      </c>
      <c r="W3910">
        <v>0</v>
      </c>
      <c r="Z3910">
        <f t="shared" ca="1" si="122"/>
        <v>1965</v>
      </c>
      <c r="AA3910">
        <f t="shared" ca="1" si="123"/>
        <v>120</v>
      </c>
    </row>
    <row r="3911" spans="1:27" x14ac:dyDescent="0.2">
      <c r="A3911" t="s">
        <v>190</v>
      </c>
      <c r="B3911" s="1">
        <v>37928</v>
      </c>
      <c r="D3911" t="s">
        <v>173</v>
      </c>
      <c r="E3911" t="s">
        <v>60</v>
      </c>
      <c r="F3911">
        <v>1</v>
      </c>
      <c r="G3911">
        <v>2</v>
      </c>
      <c r="H3911" t="s">
        <v>24</v>
      </c>
      <c r="I3911">
        <v>0</v>
      </c>
      <c r="J3911">
        <v>1</v>
      </c>
      <c r="K3911" t="s">
        <v>189</v>
      </c>
      <c r="L3911">
        <v>14</v>
      </c>
      <c r="M3911">
        <v>13</v>
      </c>
      <c r="N3911">
        <v>13</v>
      </c>
      <c r="O3911">
        <v>9</v>
      </c>
      <c r="P3911">
        <v>15</v>
      </c>
      <c r="Q3911">
        <v>8</v>
      </c>
      <c r="R3911">
        <v>14</v>
      </c>
      <c r="S3911">
        <v>18</v>
      </c>
      <c r="T3911">
        <v>1</v>
      </c>
      <c r="U3911">
        <v>1</v>
      </c>
      <c r="V3911">
        <v>0</v>
      </c>
      <c r="W3911">
        <v>0</v>
      </c>
      <c r="Z3911">
        <f t="shared" ca="1" si="122"/>
        <v>1263</v>
      </c>
      <c r="AA3911">
        <f t="shared" ca="1" si="123"/>
        <v>120</v>
      </c>
    </row>
    <row r="3912" spans="1:27" x14ac:dyDescent="0.2">
      <c r="A3912" t="s">
        <v>190</v>
      </c>
      <c r="B3912" s="1">
        <v>37933</v>
      </c>
      <c r="D3912" t="s">
        <v>22</v>
      </c>
      <c r="E3912" t="s">
        <v>36</v>
      </c>
      <c r="F3912">
        <v>2</v>
      </c>
      <c r="G3912">
        <v>1</v>
      </c>
      <c r="H3912" t="s">
        <v>27</v>
      </c>
      <c r="I3912">
        <v>0</v>
      </c>
      <c r="J3912">
        <v>1</v>
      </c>
      <c r="K3912" t="s">
        <v>187</v>
      </c>
      <c r="L3912">
        <v>9</v>
      </c>
      <c r="M3912">
        <v>5</v>
      </c>
      <c r="N3912">
        <v>3</v>
      </c>
      <c r="O3912">
        <v>2</v>
      </c>
      <c r="P3912">
        <v>9</v>
      </c>
      <c r="Q3912">
        <v>5</v>
      </c>
      <c r="R3912">
        <v>8</v>
      </c>
      <c r="S3912">
        <v>22</v>
      </c>
      <c r="T3912">
        <v>1</v>
      </c>
      <c r="U3912">
        <v>4</v>
      </c>
      <c r="V3912">
        <v>0</v>
      </c>
      <c r="W3912">
        <v>0</v>
      </c>
      <c r="Z3912">
        <f t="shared" ca="1" si="122"/>
        <v>1280</v>
      </c>
      <c r="AA3912">
        <f t="shared" ca="1" si="123"/>
        <v>90</v>
      </c>
    </row>
    <row r="3913" spans="1:27" x14ac:dyDescent="0.2">
      <c r="A3913" t="s">
        <v>190</v>
      </c>
      <c r="B3913" s="1">
        <v>37933</v>
      </c>
      <c r="D3913" t="s">
        <v>25</v>
      </c>
      <c r="E3913" t="s">
        <v>53</v>
      </c>
      <c r="F3913">
        <v>0</v>
      </c>
      <c r="G3913">
        <v>2</v>
      </c>
      <c r="H3913" t="s">
        <v>24</v>
      </c>
      <c r="I3913">
        <v>0</v>
      </c>
      <c r="J3913">
        <v>1</v>
      </c>
      <c r="K3913" t="s">
        <v>177</v>
      </c>
      <c r="L3913">
        <v>12</v>
      </c>
      <c r="M3913">
        <v>8</v>
      </c>
      <c r="N3913">
        <v>4</v>
      </c>
      <c r="O3913">
        <v>3</v>
      </c>
      <c r="P3913">
        <v>5</v>
      </c>
      <c r="Q3913">
        <v>2</v>
      </c>
      <c r="R3913">
        <v>19</v>
      </c>
      <c r="S3913">
        <v>16</v>
      </c>
      <c r="T3913">
        <v>1</v>
      </c>
      <c r="U3913">
        <v>2</v>
      </c>
      <c r="V3913">
        <v>0</v>
      </c>
      <c r="W3913">
        <v>0</v>
      </c>
      <c r="Z3913">
        <f t="shared" ca="1" si="122"/>
        <v>1113</v>
      </c>
      <c r="AA3913">
        <f t="shared" ca="1" si="123"/>
        <v>120</v>
      </c>
    </row>
    <row r="3914" spans="1:27" x14ac:dyDescent="0.2">
      <c r="A3914" t="s">
        <v>190</v>
      </c>
      <c r="B3914" s="1">
        <v>37933</v>
      </c>
      <c r="D3914" t="s">
        <v>52</v>
      </c>
      <c r="E3914" t="s">
        <v>41</v>
      </c>
      <c r="F3914">
        <v>0</v>
      </c>
      <c r="G3914">
        <v>0</v>
      </c>
      <c r="H3914" t="s">
        <v>34</v>
      </c>
      <c r="I3914">
        <v>0</v>
      </c>
      <c r="J3914">
        <v>0</v>
      </c>
      <c r="K3914" t="s">
        <v>194</v>
      </c>
      <c r="L3914">
        <v>18</v>
      </c>
      <c r="M3914">
        <v>8</v>
      </c>
      <c r="N3914">
        <v>11</v>
      </c>
      <c r="O3914">
        <v>5</v>
      </c>
      <c r="P3914">
        <v>8</v>
      </c>
      <c r="Q3914">
        <v>6</v>
      </c>
      <c r="R3914">
        <v>10</v>
      </c>
      <c r="S3914">
        <v>14</v>
      </c>
      <c r="T3914">
        <v>2</v>
      </c>
      <c r="U3914">
        <v>1</v>
      </c>
      <c r="V3914">
        <v>0</v>
      </c>
      <c r="W3914">
        <v>1</v>
      </c>
      <c r="Z3914">
        <f t="shared" ca="1" si="122"/>
        <v>1054</v>
      </c>
      <c r="AA3914">
        <f t="shared" ca="1" si="123"/>
        <v>120</v>
      </c>
    </row>
    <row r="3915" spans="1:27" x14ac:dyDescent="0.2">
      <c r="A3915" t="s">
        <v>190</v>
      </c>
      <c r="B3915" s="1">
        <v>37933</v>
      </c>
      <c r="D3915" t="s">
        <v>60</v>
      </c>
      <c r="E3915" t="s">
        <v>104</v>
      </c>
      <c r="F3915">
        <v>3</v>
      </c>
      <c r="G3915">
        <v>1</v>
      </c>
      <c r="H3915" t="s">
        <v>27</v>
      </c>
      <c r="I3915">
        <v>1</v>
      </c>
      <c r="J3915">
        <v>0</v>
      </c>
      <c r="K3915" t="s">
        <v>175</v>
      </c>
      <c r="L3915">
        <v>12</v>
      </c>
      <c r="M3915">
        <v>11</v>
      </c>
      <c r="N3915">
        <v>7</v>
      </c>
      <c r="O3915">
        <v>7</v>
      </c>
      <c r="P3915">
        <v>1</v>
      </c>
      <c r="Q3915">
        <v>5</v>
      </c>
      <c r="R3915">
        <v>10</v>
      </c>
      <c r="S3915">
        <v>12</v>
      </c>
      <c r="T3915">
        <v>1</v>
      </c>
      <c r="U3915">
        <v>2</v>
      </c>
      <c r="V3915">
        <v>0</v>
      </c>
      <c r="W3915">
        <v>0</v>
      </c>
      <c r="Z3915">
        <f t="shared" ca="1" si="122"/>
        <v>1486</v>
      </c>
      <c r="AA3915">
        <f t="shared" ca="1" si="123"/>
        <v>90</v>
      </c>
    </row>
    <row r="3916" spans="1:27" x14ac:dyDescent="0.2">
      <c r="A3916" t="s">
        <v>190</v>
      </c>
      <c r="B3916" s="1">
        <v>37933</v>
      </c>
      <c r="D3916" t="s">
        <v>192</v>
      </c>
      <c r="E3916" t="s">
        <v>33</v>
      </c>
      <c r="F3916">
        <v>6</v>
      </c>
      <c r="G3916">
        <v>1</v>
      </c>
      <c r="H3916" t="s">
        <v>27</v>
      </c>
      <c r="I3916">
        <v>2</v>
      </c>
      <c r="J3916">
        <v>1</v>
      </c>
      <c r="K3916" t="s">
        <v>188</v>
      </c>
      <c r="L3916">
        <v>14</v>
      </c>
      <c r="M3916">
        <v>6</v>
      </c>
      <c r="N3916">
        <v>6</v>
      </c>
      <c r="O3916">
        <v>5</v>
      </c>
      <c r="P3916">
        <v>3</v>
      </c>
      <c r="Q3916">
        <v>2</v>
      </c>
      <c r="R3916">
        <v>9</v>
      </c>
      <c r="S3916">
        <v>11</v>
      </c>
      <c r="T3916">
        <v>1</v>
      </c>
      <c r="U3916">
        <v>4</v>
      </c>
      <c r="V3916">
        <v>0</v>
      </c>
      <c r="W3916">
        <v>0</v>
      </c>
      <c r="Z3916">
        <f t="shared" ca="1" si="122"/>
        <v>1900</v>
      </c>
      <c r="AA3916">
        <f t="shared" ca="1" si="123"/>
        <v>90</v>
      </c>
    </row>
    <row r="3917" spans="1:27" x14ac:dyDescent="0.2">
      <c r="A3917" t="s">
        <v>190</v>
      </c>
      <c r="B3917" s="1">
        <v>37933</v>
      </c>
      <c r="D3917" t="s">
        <v>191</v>
      </c>
      <c r="E3917" t="s">
        <v>173</v>
      </c>
      <c r="F3917">
        <v>1</v>
      </c>
      <c r="G3917">
        <v>1</v>
      </c>
      <c r="H3917" t="s">
        <v>34</v>
      </c>
      <c r="I3917">
        <v>0</v>
      </c>
      <c r="J3917">
        <v>0</v>
      </c>
      <c r="K3917" t="s">
        <v>166</v>
      </c>
      <c r="L3917">
        <v>11</v>
      </c>
      <c r="M3917">
        <v>4</v>
      </c>
      <c r="N3917">
        <v>4</v>
      </c>
      <c r="O3917">
        <v>2</v>
      </c>
      <c r="P3917">
        <v>8</v>
      </c>
      <c r="Q3917">
        <v>1</v>
      </c>
      <c r="R3917">
        <v>13</v>
      </c>
      <c r="S3917">
        <v>12</v>
      </c>
      <c r="T3917">
        <v>2</v>
      </c>
      <c r="U3917">
        <v>1</v>
      </c>
      <c r="V3917">
        <v>0</v>
      </c>
      <c r="W3917">
        <v>0</v>
      </c>
      <c r="Z3917">
        <f t="shared" ca="1" si="122"/>
        <v>776</v>
      </c>
      <c r="AA3917">
        <f t="shared" ca="1" si="123"/>
        <v>90</v>
      </c>
    </row>
    <row r="3918" spans="1:27" x14ac:dyDescent="0.2">
      <c r="A3918" t="s">
        <v>190</v>
      </c>
      <c r="B3918" s="1">
        <v>37934</v>
      </c>
      <c r="D3918" t="s">
        <v>28</v>
      </c>
      <c r="E3918" t="s">
        <v>35</v>
      </c>
      <c r="F3918">
        <v>5</v>
      </c>
      <c r="G3918">
        <v>0</v>
      </c>
      <c r="H3918" t="s">
        <v>27</v>
      </c>
      <c r="I3918">
        <v>3</v>
      </c>
      <c r="J3918">
        <v>0</v>
      </c>
      <c r="K3918" t="s">
        <v>176</v>
      </c>
      <c r="L3918">
        <v>15</v>
      </c>
      <c r="M3918">
        <v>4</v>
      </c>
      <c r="N3918">
        <v>8</v>
      </c>
      <c r="O3918">
        <v>3</v>
      </c>
      <c r="P3918">
        <v>2</v>
      </c>
      <c r="Q3918">
        <v>0</v>
      </c>
      <c r="R3918">
        <v>13</v>
      </c>
      <c r="S3918">
        <v>5</v>
      </c>
      <c r="T3918">
        <v>0</v>
      </c>
      <c r="U3918">
        <v>0</v>
      </c>
      <c r="V3918">
        <v>0</v>
      </c>
      <c r="W3918">
        <v>1</v>
      </c>
      <c r="Z3918">
        <f t="shared" ca="1" si="122"/>
        <v>1739</v>
      </c>
      <c r="AA3918">
        <f t="shared" ca="1" si="123"/>
        <v>120</v>
      </c>
    </row>
    <row r="3919" spans="1:27" x14ac:dyDescent="0.2">
      <c r="A3919" t="s">
        <v>190</v>
      </c>
      <c r="B3919" s="1">
        <v>37934</v>
      </c>
      <c r="D3919" t="s">
        <v>30</v>
      </c>
      <c r="E3919" t="s">
        <v>46</v>
      </c>
      <c r="F3919">
        <v>1</v>
      </c>
      <c r="G3919">
        <v>2</v>
      </c>
      <c r="H3919" t="s">
        <v>24</v>
      </c>
      <c r="I3919">
        <v>0</v>
      </c>
      <c r="J3919">
        <v>0</v>
      </c>
      <c r="K3919" t="s">
        <v>169</v>
      </c>
      <c r="L3919">
        <v>10</v>
      </c>
      <c r="M3919">
        <v>6</v>
      </c>
      <c r="N3919">
        <v>4</v>
      </c>
      <c r="O3919">
        <v>4</v>
      </c>
      <c r="P3919">
        <v>2</v>
      </c>
      <c r="Q3919">
        <v>6</v>
      </c>
      <c r="R3919">
        <v>16</v>
      </c>
      <c r="S3919">
        <v>9</v>
      </c>
      <c r="T3919">
        <v>1</v>
      </c>
      <c r="U3919">
        <v>2</v>
      </c>
      <c r="V3919">
        <v>0</v>
      </c>
      <c r="W3919">
        <v>0</v>
      </c>
      <c r="Z3919">
        <f t="shared" ca="1" si="122"/>
        <v>1831</v>
      </c>
      <c r="AA3919">
        <f t="shared" ca="1" si="123"/>
        <v>90</v>
      </c>
    </row>
    <row r="3920" spans="1:27" x14ac:dyDescent="0.2">
      <c r="A3920" t="s">
        <v>190</v>
      </c>
      <c r="B3920" s="1">
        <v>37934</v>
      </c>
      <c r="D3920" t="s">
        <v>32</v>
      </c>
      <c r="E3920" t="s">
        <v>50</v>
      </c>
      <c r="F3920">
        <v>0</v>
      </c>
      <c r="G3920">
        <v>3</v>
      </c>
      <c r="H3920" t="s">
        <v>24</v>
      </c>
      <c r="I3920">
        <v>0</v>
      </c>
      <c r="J3920">
        <v>1</v>
      </c>
      <c r="K3920" t="s">
        <v>174</v>
      </c>
      <c r="L3920">
        <v>14</v>
      </c>
      <c r="M3920">
        <v>6</v>
      </c>
      <c r="N3920">
        <v>4</v>
      </c>
      <c r="O3920">
        <v>3</v>
      </c>
      <c r="P3920">
        <v>12</v>
      </c>
      <c r="Q3920">
        <v>3</v>
      </c>
      <c r="R3920">
        <v>7</v>
      </c>
      <c r="S3920">
        <v>12</v>
      </c>
      <c r="T3920">
        <v>2</v>
      </c>
      <c r="U3920">
        <v>2</v>
      </c>
      <c r="V3920">
        <v>0</v>
      </c>
      <c r="W3920">
        <v>0</v>
      </c>
      <c r="Z3920">
        <f t="shared" ca="1" si="122"/>
        <v>1925</v>
      </c>
      <c r="AA3920">
        <f t="shared" ca="1" si="123"/>
        <v>90</v>
      </c>
    </row>
    <row r="3921" spans="1:27" x14ac:dyDescent="0.2">
      <c r="A3921" t="s">
        <v>190</v>
      </c>
      <c r="B3921" s="1">
        <v>37935</v>
      </c>
      <c r="D3921" t="s">
        <v>29</v>
      </c>
      <c r="E3921" t="s">
        <v>42</v>
      </c>
      <c r="F3921">
        <v>2</v>
      </c>
      <c r="G3921">
        <v>1</v>
      </c>
      <c r="H3921" t="s">
        <v>27</v>
      </c>
      <c r="I3921">
        <v>2</v>
      </c>
      <c r="J3921">
        <v>0</v>
      </c>
      <c r="K3921" t="s">
        <v>189</v>
      </c>
      <c r="L3921">
        <v>18</v>
      </c>
      <c r="M3921">
        <v>8</v>
      </c>
      <c r="N3921">
        <v>12</v>
      </c>
      <c r="O3921">
        <v>2</v>
      </c>
      <c r="P3921">
        <v>12</v>
      </c>
      <c r="Q3921">
        <v>3</v>
      </c>
      <c r="R3921">
        <v>16</v>
      </c>
      <c r="S3921">
        <v>9</v>
      </c>
      <c r="T3921">
        <v>3</v>
      </c>
      <c r="U3921">
        <v>2</v>
      </c>
      <c r="V3921">
        <v>0</v>
      </c>
      <c r="W3921">
        <v>0</v>
      </c>
      <c r="Z3921">
        <f t="shared" ca="1" si="122"/>
        <v>1526</v>
      </c>
      <c r="AA3921">
        <f t="shared" ca="1" si="123"/>
        <v>120</v>
      </c>
    </row>
    <row r="3922" spans="1:27" x14ac:dyDescent="0.2">
      <c r="A3922" t="s">
        <v>190</v>
      </c>
      <c r="B3922" s="1">
        <v>37947</v>
      </c>
      <c r="D3922" t="s">
        <v>173</v>
      </c>
      <c r="E3922" t="s">
        <v>22</v>
      </c>
      <c r="F3922">
        <v>0</v>
      </c>
      <c r="G3922">
        <v>3</v>
      </c>
      <c r="H3922" t="s">
        <v>24</v>
      </c>
      <c r="I3922">
        <v>0</v>
      </c>
      <c r="J3922">
        <v>1</v>
      </c>
      <c r="K3922" t="s">
        <v>176</v>
      </c>
      <c r="L3922">
        <v>7</v>
      </c>
      <c r="M3922">
        <v>9</v>
      </c>
      <c r="N3922">
        <v>1</v>
      </c>
      <c r="O3922">
        <v>6</v>
      </c>
      <c r="P3922">
        <v>8</v>
      </c>
      <c r="Q3922">
        <v>6</v>
      </c>
      <c r="R3922">
        <v>8</v>
      </c>
      <c r="S3922">
        <v>11</v>
      </c>
      <c r="T3922">
        <v>1</v>
      </c>
      <c r="U3922">
        <v>2</v>
      </c>
      <c r="V3922">
        <v>0</v>
      </c>
      <c r="W3922">
        <v>0</v>
      </c>
      <c r="Z3922">
        <f t="shared" ca="1" si="122"/>
        <v>902</v>
      </c>
      <c r="AA3922">
        <f t="shared" ca="1" si="123"/>
        <v>90</v>
      </c>
    </row>
    <row r="3923" spans="1:27" x14ac:dyDescent="0.2">
      <c r="A3923" t="s">
        <v>190</v>
      </c>
      <c r="B3923" s="1">
        <v>37947</v>
      </c>
      <c r="D3923" t="s">
        <v>42</v>
      </c>
      <c r="E3923" t="s">
        <v>191</v>
      </c>
      <c r="F3923">
        <v>2</v>
      </c>
      <c r="G3923">
        <v>0</v>
      </c>
      <c r="H3923" t="s">
        <v>27</v>
      </c>
      <c r="I3923">
        <v>2</v>
      </c>
      <c r="J3923">
        <v>0</v>
      </c>
      <c r="K3923" t="s">
        <v>174</v>
      </c>
      <c r="L3923">
        <v>23</v>
      </c>
      <c r="M3923">
        <v>8</v>
      </c>
      <c r="N3923">
        <v>15</v>
      </c>
      <c r="O3923">
        <v>4</v>
      </c>
      <c r="P3923">
        <v>8</v>
      </c>
      <c r="Q3923">
        <v>3</v>
      </c>
      <c r="R3923">
        <v>7</v>
      </c>
      <c r="S3923">
        <v>23</v>
      </c>
      <c r="T3923">
        <v>2</v>
      </c>
      <c r="U3923">
        <v>2</v>
      </c>
      <c r="V3923">
        <v>0</v>
      </c>
      <c r="W3923">
        <v>0</v>
      </c>
      <c r="Z3923">
        <f t="shared" ca="1" si="122"/>
        <v>1236</v>
      </c>
      <c r="AA3923">
        <f t="shared" ca="1" si="123"/>
        <v>120</v>
      </c>
    </row>
    <row r="3924" spans="1:27" x14ac:dyDescent="0.2">
      <c r="A3924" t="s">
        <v>190</v>
      </c>
      <c r="B3924" s="1">
        <v>37947</v>
      </c>
      <c r="D3924" t="s">
        <v>33</v>
      </c>
      <c r="E3924" t="s">
        <v>52</v>
      </c>
      <c r="F3924">
        <v>0</v>
      </c>
      <c r="G3924">
        <v>2</v>
      </c>
      <c r="H3924" t="s">
        <v>24</v>
      </c>
      <c r="I3924">
        <v>0</v>
      </c>
      <c r="J3924">
        <v>2</v>
      </c>
      <c r="K3924" t="s">
        <v>169</v>
      </c>
      <c r="L3924">
        <v>13</v>
      </c>
      <c r="M3924">
        <v>10</v>
      </c>
      <c r="N3924">
        <v>10</v>
      </c>
      <c r="O3924">
        <v>5</v>
      </c>
      <c r="P3924">
        <v>8</v>
      </c>
      <c r="Q3924">
        <v>2</v>
      </c>
      <c r="R3924">
        <v>15</v>
      </c>
      <c r="S3924">
        <v>11</v>
      </c>
      <c r="T3924">
        <v>1</v>
      </c>
      <c r="U3924">
        <v>0</v>
      </c>
      <c r="V3924">
        <v>0</v>
      </c>
      <c r="W3924">
        <v>0</v>
      </c>
      <c r="Z3924">
        <f t="shared" ca="1" si="122"/>
        <v>1419</v>
      </c>
      <c r="AA3924">
        <f t="shared" ca="1" si="123"/>
        <v>90</v>
      </c>
    </row>
    <row r="3925" spans="1:27" x14ac:dyDescent="0.2">
      <c r="A3925" t="s">
        <v>190</v>
      </c>
      <c r="B3925" s="1">
        <v>37947</v>
      </c>
      <c r="D3925" t="s">
        <v>50</v>
      </c>
      <c r="E3925" t="s">
        <v>60</v>
      </c>
      <c r="F3925">
        <v>1</v>
      </c>
      <c r="G3925">
        <v>1</v>
      </c>
      <c r="H3925" t="s">
        <v>34</v>
      </c>
      <c r="I3925">
        <v>1</v>
      </c>
      <c r="J3925">
        <v>0</v>
      </c>
      <c r="K3925" t="s">
        <v>166</v>
      </c>
      <c r="L3925">
        <v>13</v>
      </c>
      <c r="M3925">
        <v>7</v>
      </c>
      <c r="N3925">
        <v>7</v>
      </c>
      <c r="O3925">
        <v>4</v>
      </c>
      <c r="P3925">
        <v>3</v>
      </c>
      <c r="Q3925">
        <v>3</v>
      </c>
      <c r="R3925">
        <v>15</v>
      </c>
      <c r="S3925">
        <v>15</v>
      </c>
      <c r="T3925">
        <v>2</v>
      </c>
      <c r="U3925">
        <v>1</v>
      </c>
      <c r="V3925">
        <v>0</v>
      </c>
      <c r="W3925">
        <v>0</v>
      </c>
      <c r="Z3925">
        <f t="shared" ca="1" si="122"/>
        <v>1516</v>
      </c>
      <c r="AA3925">
        <f t="shared" ca="1" si="123"/>
        <v>90</v>
      </c>
    </row>
    <row r="3926" spans="1:27" x14ac:dyDescent="0.2">
      <c r="A3926" t="s">
        <v>190</v>
      </c>
      <c r="B3926" s="1">
        <v>37947</v>
      </c>
      <c r="D3926" t="s">
        <v>46</v>
      </c>
      <c r="E3926" t="s">
        <v>29</v>
      </c>
      <c r="F3926">
        <v>2</v>
      </c>
      <c r="G3926">
        <v>1</v>
      </c>
      <c r="H3926" t="s">
        <v>27</v>
      </c>
      <c r="I3926">
        <v>2</v>
      </c>
      <c r="J3926">
        <v>0</v>
      </c>
      <c r="K3926" t="s">
        <v>187</v>
      </c>
      <c r="L3926">
        <v>14</v>
      </c>
      <c r="M3926">
        <v>13</v>
      </c>
      <c r="N3926">
        <v>8</v>
      </c>
      <c r="O3926">
        <v>6</v>
      </c>
      <c r="P3926">
        <v>7</v>
      </c>
      <c r="Q3926">
        <v>4</v>
      </c>
      <c r="R3926">
        <v>6</v>
      </c>
      <c r="S3926">
        <v>15</v>
      </c>
      <c r="T3926">
        <v>0</v>
      </c>
      <c r="U3926">
        <v>1</v>
      </c>
      <c r="V3926">
        <v>0</v>
      </c>
      <c r="W3926">
        <v>0</v>
      </c>
      <c r="Z3926">
        <f t="shared" ca="1" si="122"/>
        <v>1546</v>
      </c>
      <c r="AA3926">
        <f t="shared" ca="1" si="123"/>
        <v>120</v>
      </c>
    </row>
    <row r="3927" spans="1:27" x14ac:dyDescent="0.2">
      <c r="A3927" t="s">
        <v>190</v>
      </c>
      <c r="B3927" s="1">
        <v>37947</v>
      </c>
      <c r="D3927" t="s">
        <v>53</v>
      </c>
      <c r="E3927" t="s">
        <v>30</v>
      </c>
      <c r="F3927">
        <v>0</v>
      </c>
      <c r="G3927">
        <v>0</v>
      </c>
      <c r="H3927" t="s">
        <v>34</v>
      </c>
      <c r="I3927">
        <v>0</v>
      </c>
      <c r="J3927">
        <v>0</v>
      </c>
      <c r="K3927" t="s">
        <v>189</v>
      </c>
      <c r="L3927">
        <v>8</v>
      </c>
      <c r="M3927">
        <v>8</v>
      </c>
      <c r="N3927">
        <v>3</v>
      </c>
      <c r="O3927">
        <v>1</v>
      </c>
      <c r="P3927">
        <v>3</v>
      </c>
      <c r="Q3927">
        <v>4</v>
      </c>
      <c r="R3927">
        <v>16</v>
      </c>
      <c r="S3927">
        <v>15</v>
      </c>
      <c r="T3927">
        <v>2</v>
      </c>
      <c r="U3927">
        <v>2</v>
      </c>
      <c r="V3927">
        <v>0</v>
      </c>
      <c r="W3927">
        <v>0</v>
      </c>
      <c r="Z3927">
        <f t="shared" ca="1" si="122"/>
        <v>1879</v>
      </c>
      <c r="AA3927">
        <f t="shared" ca="1" si="123"/>
        <v>120</v>
      </c>
    </row>
    <row r="3928" spans="1:27" x14ac:dyDescent="0.2">
      <c r="A3928" t="s">
        <v>190</v>
      </c>
      <c r="B3928" s="1">
        <v>37947</v>
      </c>
      <c r="D3928" t="s">
        <v>35</v>
      </c>
      <c r="E3928" t="s">
        <v>32</v>
      </c>
      <c r="F3928">
        <v>3</v>
      </c>
      <c r="G3928">
        <v>0</v>
      </c>
      <c r="H3928" t="s">
        <v>27</v>
      </c>
      <c r="I3928">
        <v>0</v>
      </c>
      <c r="J3928">
        <v>0</v>
      </c>
      <c r="K3928" t="s">
        <v>167</v>
      </c>
      <c r="L3928">
        <v>17</v>
      </c>
      <c r="M3928">
        <v>5</v>
      </c>
      <c r="N3928">
        <v>10</v>
      </c>
      <c r="O3928">
        <v>1</v>
      </c>
      <c r="P3928">
        <v>4</v>
      </c>
      <c r="Q3928">
        <v>2</v>
      </c>
      <c r="R3928">
        <v>13</v>
      </c>
      <c r="S3928">
        <v>16</v>
      </c>
      <c r="T3928">
        <v>1</v>
      </c>
      <c r="U3928">
        <v>2</v>
      </c>
      <c r="V3928">
        <v>0</v>
      </c>
      <c r="W3928">
        <v>0</v>
      </c>
      <c r="Z3928">
        <f t="shared" ca="1" si="122"/>
        <v>1801</v>
      </c>
      <c r="AA3928">
        <f t="shared" ca="1" si="123"/>
        <v>90</v>
      </c>
    </row>
    <row r="3929" spans="1:27" x14ac:dyDescent="0.2">
      <c r="A3929" t="s">
        <v>190</v>
      </c>
      <c r="B3929" s="1">
        <v>37947</v>
      </c>
      <c r="D3929" t="s">
        <v>41</v>
      </c>
      <c r="E3929" t="s">
        <v>28</v>
      </c>
      <c r="F3929">
        <v>0</v>
      </c>
      <c r="G3929">
        <v>1</v>
      </c>
      <c r="H3929" t="s">
        <v>24</v>
      </c>
      <c r="I3929">
        <v>0</v>
      </c>
      <c r="J3929">
        <v>0</v>
      </c>
      <c r="K3929" t="s">
        <v>177</v>
      </c>
      <c r="L3929">
        <v>13</v>
      </c>
      <c r="M3929">
        <v>8</v>
      </c>
      <c r="N3929">
        <v>3</v>
      </c>
      <c r="O3929">
        <v>4</v>
      </c>
      <c r="P3929">
        <v>3</v>
      </c>
      <c r="Q3929">
        <v>3</v>
      </c>
      <c r="R3929">
        <v>7</v>
      </c>
      <c r="S3929">
        <v>13</v>
      </c>
      <c r="T3929">
        <v>0</v>
      </c>
      <c r="U3929">
        <v>1</v>
      </c>
      <c r="V3929">
        <v>0</v>
      </c>
      <c r="W3929">
        <v>0</v>
      </c>
      <c r="Z3929">
        <f t="shared" ca="1" si="122"/>
        <v>858</v>
      </c>
      <c r="AA3929">
        <f t="shared" ca="1" si="123"/>
        <v>90</v>
      </c>
    </row>
    <row r="3930" spans="1:27" x14ac:dyDescent="0.2">
      <c r="A3930" t="s">
        <v>190</v>
      </c>
      <c r="B3930" s="1">
        <v>37948</v>
      </c>
      <c r="D3930" t="s">
        <v>36</v>
      </c>
      <c r="E3930" t="s">
        <v>25</v>
      </c>
      <c r="F3930">
        <v>2</v>
      </c>
      <c r="G3930">
        <v>1</v>
      </c>
      <c r="H3930" t="s">
        <v>27</v>
      </c>
      <c r="I3930">
        <v>0</v>
      </c>
      <c r="J3930">
        <v>0</v>
      </c>
      <c r="K3930" t="s">
        <v>179</v>
      </c>
      <c r="L3930">
        <v>10</v>
      </c>
      <c r="M3930">
        <v>13</v>
      </c>
      <c r="N3930">
        <v>5</v>
      </c>
      <c r="O3930">
        <v>6</v>
      </c>
      <c r="P3930">
        <v>3</v>
      </c>
      <c r="Q3930">
        <v>3</v>
      </c>
      <c r="R3930">
        <v>14</v>
      </c>
      <c r="S3930">
        <v>15</v>
      </c>
      <c r="T3930">
        <v>0</v>
      </c>
      <c r="U3930">
        <v>1</v>
      </c>
      <c r="V3930">
        <v>0</v>
      </c>
      <c r="W3930">
        <v>0</v>
      </c>
      <c r="Z3930">
        <f t="shared" ca="1" si="122"/>
        <v>1425</v>
      </c>
      <c r="AA3930">
        <f t="shared" ca="1" si="123"/>
        <v>90</v>
      </c>
    </row>
    <row r="3931" spans="1:27" x14ac:dyDescent="0.2">
      <c r="A3931" t="s">
        <v>190</v>
      </c>
      <c r="B3931" s="1">
        <v>37949</v>
      </c>
      <c r="D3931" t="s">
        <v>104</v>
      </c>
      <c r="E3931" t="s">
        <v>192</v>
      </c>
      <c r="F3931">
        <v>2</v>
      </c>
      <c r="G3931">
        <v>0</v>
      </c>
      <c r="H3931" t="s">
        <v>27</v>
      </c>
      <c r="I3931">
        <v>2</v>
      </c>
      <c r="J3931">
        <v>0</v>
      </c>
      <c r="K3931" t="s">
        <v>168</v>
      </c>
      <c r="L3931">
        <v>8</v>
      </c>
      <c r="M3931">
        <v>12</v>
      </c>
      <c r="N3931">
        <v>4</v>
      </c>
      <c r="O3931">
        <v>6</v>
      </c>
      <c r="P3931">
        <v>2</v>
      </c>
      <c r="Q3931">
        <v>11</v>
      </c>
      <c r="R3931">
        <v>9</v>
      </c>
      <c r="S3931">
        <v>16</v>
      </c>
      <c r="T3931">
        <v>0</v>
      </c>
      <c r="U3931">
        <v>3</v>
      </c>
      <c r="V3931">
        <v>0</v>
      </c>
      <c r="W3931">
        <v>1</v>
      </c>
      <c r="Z3931">
        <f t="shared" ca="1" si="122"/>
        <v>1145</v>
      </c>
      <c r="AA3931">
        <f t="shared" ca="1" si="123"/>
        <v>120</v>
      </c>
    </row>
    <row r="3932" spans="1:27" x14ac:dyDescent="0.2">
      <c r="A3932" t="s">
        <v>190</v>
      </c>
      <c r="B3932" s="1">
        <v>37954</v>
      </c>
      <c r="D3932" t="s">
        <v>25</v>
      </c>
      <c r="E3932" t="s">
        <v>41</v>
      </c>
      <c r="F3932">
        <v>1</v>
      </c>
      <c r="G3932">
        <v>0</v>
      </c>
      <c r="H3932" t="s">
        <v>27</v>
      </c>
      <c r="I3932">
        <v>1</v>
      </c>
      <c r="J3932">
        <v>0</v>
      </c>
      <c r="K3932" t="s">
        <v>178</v>
      </c>
      <c r="L3932">
        <v>22</v>
      </c>
      <c r="M3932">
        <v>7</v>
      </c>
      <c r="N3932">
        <v>12</v>
      </c>
      <c r="O3932">
        <v>3</v>
      </c>
      <c r="P3932">
        <v>9</v>
      </c>
      <c r="Q3932">
        <v>4</v>
      </c>
      <c r="R3932">
        <v>13</v>
      </c>
      <c r="S3932">
        <v>13</v>
      </c>
      <c r="T3932">
        <v>0</v>
      </c>
      <c r="U3932">
        <v>1</v>
      </c>
      <c r="V3932">
        <v>0</v>
      </c>
      <c r="W3932">
        <v>0</v>
      </c>
      <c r="Z3932">
        <f t="shared" ca="1" si="122"/>
        <v>1089</v>
      </c>
      <c r="AA3932">
        <f t="shared" ca="1" si="123"/>
        <v>120</v>
      </c>
    </row>
    <row r="3933" spans="1:27" x14ac:dyDescent="0.2">
      <c r="A3933" t="s">
        <v>190</v>
      </c>
      <c r="B3933" s="1">
        <v>37954</v>
      </c>
      <c r="D3933" t="s">
        <v>29</v>
      </c>
      <c r="E3933" t="s">
        <v>36</v>
      </c>
      <c r="F3933">
        <v>1</v>
      </c>
      <c r="G3933">
        <v>0</v>
      </c>
      <c r="H3933" t="s">
        <v>27</v>
      </c>
      <c r="I3933">
        <v>0</v>
      </c>
      <c r="J3933">
        <v>0</v>
      </c>
      <c r="K3933" t="s">
        <v>169</v>
      </c>
      <c r="L3933">
        <v>18</v>
      </c>
      <c r="M3933">
        <v>9</v>
      </c>
      <c r="N3933">
        <v>12</v>
      </c>
      <c r="O3933">
        <v>3</v>
      </c>
      <c r="P3933">
        <v>9</v>
      </c>
      <c r="Q3933">
        <v>6</v>
      </c>
      <c r="R3933">
        <v>10</v>
      </c>
      <c r="S3933">
        <v>13</v>
      </c>
      <c r="T3933">
        <v>0</v>
      </c>
      <c r="U3933">
        <v>1</v>
      </c>
      <c r="V3933">
        <v>0</v>
      </c>
      <c r="W3933">
        <v>0</v>
      </c>
      <c r="Z3933">
        <f t="shared" ca="1" si="122"/>
        <v>1568</v>
      </c>
      <c r="AA3933">
        <f t="shared" ca="1" si="123"/>
        <v>90</v>
      </c>
    </row>
    <row r="3934" spans="1:27" x14ac:dyDescent="0.2">
      <c r="A3934" t="s">
        <v>190</v>
      </c>
      <c r="B3934" s="1">
        <v>37954</v>
      </c>
      <c r="D3934" t="s">
        <v>52</v>
      </c>
      <c r="E3934" t="s">
        <v>42</v>
      </c>
      <c r="F3934">
        <v>2</v>
      </c>
      <c r="G3934">
        <v>0</v>
      </c>
      <c r="H3934" t="s">
        <v>27</v>
      </c>
      <c r="I3934">
        <v>1</v>
      </c>
      <c r="J3934">
        <v>0</v>
      </c>
      <c r="K3934" t="s">
        <v>176</v>
      </c>
      <c r="L3934">
        <v>13</v>
      </c>
      <c r="M3934">
        <v>7</v>
      </c>
      <c r="N3934">
        <v>6</v>
      </c>
      <c r="O3934">
        <v>3</v>
      </c>
      <c r="P3934">
        <v>7</v>
      </c>
      <c r="Q3934">
        <v>7</v>
      </c>
      <c r="R3934">
        <v>11</v>
      </c>
      <c r="S3934">
        <v>18</v>
      </c>
      <c r="T3934">
        <v>0</v>
      </c>
      <c r="U3934">
        <v>2</v>
      </c>
      <c r="V3934">
        <v>0</v>
      </c>
      <c r="W3934">
        <v>0</v>
      </c>
      <c r="Z3934">
        <f t="shared" ca="1" si="122"/>
        <v>1521</v>
      </c>
      <c r="AA3934">
        <f t="shared" ca="1" si="123"/>
        <v>120</v>
      </c>
    </row>
    <row r="3935" spans="1:27" x14ac:dyDescent="0.2">
      <c r="A3935" t="s">
        <v>190</v>
      </c>
      <c r="B3935" s="1">
        <v>37954</v>
      </c>
      <c r="D3935" t="s">
        <v>60</v>
      </c>
      <c r="E3935" t="s">
        <v>33</v>
      </c>
      <c r="F3935">
        <v>0</v>
      </c>
      <c r="G3935">
        <v>1</v>
      </c>
      <c r="H3935" t="s">
        <v>24</v>
      </c>
      <c r="I3935">
        <v>0</v>
      </c>
      <c r="J3935">
        <v>1</v>
      </c>
      <c r="K3935" t="s">
        <v>187</v>
      </c>
      <c r="L3935">
        <v>13</v>
      </c>
      <c r="M3935">
        <v>12</v>
      </c>
      <c r="N3935">
        <v>6</v>
      </c>
      <c r="O3935">
        <v>6</v>
      </c>
      <c r="P3935">
        <v>3</v>
      </c>
      <c r="Q3935">
        <v>4</v>
      </c>
      <c r="R3935">
        <v>11</v>
      </c>
      <c r="S3935">
        <v>17</v>
      </c>
      <c r="T3935">
        <v>2</v>
      </c>
      <c r="U3935">
        <v>1</v>
      </c>
      <c r="V3935">
        <v>0</v>
      </c>
      <c r="W3935">
        <v>0</v>
      </c>
      <c r="Z3935">
        <f t="shared" ca="1" si="122"/>
        <v>1614</v>
      </c>
      <c r="AA3935">
        <f t="shared" ca="1" si="123"/>
        <v>90</v>
      </c>
    </row>
    <row r="3936" spans="1:27" x14ac:dyDescent="0.2">
      <c r="A3936" t="s">
        <v>190</v>
      </c>
      <c r="B3936" s="1">
        <v>37954</v>
      </c>
      <c r="D3936" t="s">
        <v>192</v>
      </c>
      <c r="E3936" t="s">
        <v>50</v>
      </c>
      <c r="F3936">
        <v>0</v>
      </c>
      <c r="G3936">
        <v>2</v>
      </c>
      <c r="H3936" t="s">
        <v>24</v>
      </c>
      <c r="I3936">
        <v>0</v>
      </c>
      <c r="J3936">
        <v>1</v>
      </c>
      <c r="K3936" t="s">
        <v>181</v>
      </c>
      <c r="L3936">
        <v>12</v>
      </c>
      <c r="M3936">
        <v>7</v>
      </c>
      <c r="N3936">
        <v>7</v>
      </c>
      <c r="O3936">
        <v>3</v>
      </c>
      <c r="P3936">
        <v>11</v>
      </c>
      <c r="Q3936">
        <v>4</v>
      </c>
      <c r="R3936">
        <v>12</v>
      </c>
      <c r="S3936">
        <v>14</v>
      </c>
      <c r="T3936">
        <v>5</v>
      </c>
      <c r="U3936">
        <v>1</v>
      </c>
      <c r="V3936">
        <v>0</v>
      </c>
      <c r="W3936">
        <v>0</v>
      </c>
      <c r="Z3936">
        <f t="shared" ca="1" si="122"/>
        <v>1005</v>
      </c>
      <c r="AA3936">
        <f t="shared" ca="1" si="123"/>
        <v>120</v>
      </c>
    </row>
    <row r="3937" spans="1:27" x14ac:dyDescent="0.2">
      <c r="A3937" t="s">
        <v>190</v>
      </c>
      <c r="B3937" s="1">
        <v>37954</v>
      </c>
      <c r="D3937" t="s">
        <v>191</v>
      </c>
      <c r="E3937" t="s">
        <v>35</v>
      </c>
      <c r="F3937">
        <v>1</v>
      </c>
      <c r="G3937">
        <v>1</v>
      </c>
      <c r="H3937" t="s">
        <v>34</v>
      </c>
      <c r="I3937">
        <v>1</v>
      </c>
      <c r="J3937">
        <v>1</v>
      </c>
      <c r="K3937" t="s">
        <v>171</v>
      </c>
      <c r="L3937">
        <v>10</v>
      </c>
      <c r="M3937">
        <v>7</v>
      </c>
      <c r="N3937">
        <v>4</v>
      </c>
      <c r="O3937">
        <v>4</v>
      </c>
      <c r="P3937">
        <v>5</v>
      </c>
      <c r="Q3937">
        <v>3</v>
      </c>
      <c r="R3937">
        <v>14</v>
      </c>
      <c r="S3937">
        <v>14</v>
      </c>
      <c r="T3937">
        <v>2</v>
      </c>
      <c r="U3937">
        <v>1</v>
      </c>
      <c r="V3937">
        <v>0</v>
      </c>
      <c r="W3937">
        <v>0</v>
      </c>
      <c r="Z3937">
        <f t="shared" ca="1" si="122"/>
        <v>1879</v>
      </c>
      <c r="AA3937">
        <f t="shared" ca="1" si="123"/>
        <v>120</v>
      </c>
    </row>
    <row r="3938" spans="1:27" x14ac:dyDescent="0.2">
      <c r="A3938" t="s">
        <v>190</v>
      </c>
      <c r="B3938" s="1">
        <v>37955</v>
      </c>
      <c r="D3938" t="s">
        <v>22</v>
      </c>
      <c r="E3938" t="s">
        <v>104</v>
      </c>
      <c r="F3938">
        <v>0</v>
      </c>
      <c r="G3938">
        <v>0</v>
      </c>
      <c r="H3938" t="s">
        <v>34</v>
      </c>
      <c r="I3938">
        <v>0</v>
      </c>
      <c r="J3938">
        <v>0</v>
      </c>
      <c r="K3938" t="s">
        <v>166</v>
      </c>
      <c r="L3938">
        <v>22</v>
      </c>
      <c r="M3938">
        <v>7</v>
      </c>
      <c r="N3938">
        <v>14</v>
      </c>
      <c r="O3938">
        <v>1</v>
      </c>
      <c r="P3938">
        <v>9</v>
      </c>
      <c r="Q3938">
        <v>0</v>
      </c>
      <c r="R3938">
        <v>13</v>
      </c>
      <c r="S3938">
        <v>11</v>
      </c>
      <c r="T3938">
        <v>1</v>
      </c>
      <c r="U3938">
        <v>1</v>
      </c>
      <c r="V3938">
        <v>0</v>
      </c>
      <c r="W3938">
        <v>0</v>
      </c>
      <c r="Z3938">
        <f t="shared" ca="1" si="122"/>
        <v>2000</v>
      </c>
      <c r="AA3938">
        <f t="shared" ca="1" si="123"/>
        <v>90</v>
      </c>
    </row>
    <row r="3939" spans="1:27" x14ac:dyDescent="0.2">
      <c r="A3939" t="s">
        <v>190</v>
      </c>
      <c r="B3939" s="1">
        <v>37955</v>
      </c>
      <c r="D3939" t="s">
        <v>28</v>
      </c>
      <c r="E3939" t="s">
        <v>46</v>
      </c>
      <c r="F3939">
        <v>1</v>
      </c>
      <c r="G3939">
        <v>0</v>
      </c>
      <c r="H3939" t="s">
        <v>27</v>
      </c>
      <c r="I3939">
        <v>1</v>
      </c>
      <c r="J3939">
        <v>0</v>
      </c>
      <c r="K3939" t="s">
        <v>168</v>
      </c>
      <c r="L3939">
        <v>12</v>
      </c>
      <c r="M3939">
        <v>5</v>
      </c>
      <c r="N3939">
        <v>4</v>
      </c>
      <c r="O3939">
        <v>3</v>
      </c>
      <c r="P3939">
        <v>2</v>
      </c>
      <c r="Q3939">
        <v>4</v>
      </c>
      <c r="R3939">
        <v>11</v>
      </c>
      <c r="S3939">
        <v>12</v>
      </c>
      <c r="T3939">
        <v>4</v>
      </c>
      <c r="U3939">
        <v>1</v>
      </c>
      <c r="V3939">
        <v>0</v>
      </c>
      <c r="W3939">
        <v>0</v>
      </c>
      <c r="Z3939">
        <f t="shared" ca="1" si="122"/>
        <v>1208</v>
      </c>
      <c r="AA3939">
        <f t="shared" ca="1" si="123"/>
        <v>90</v>
      </c>
    </row>
    <row r="3940" spans="1:27" x14ac:dyDescent="0.2">
      <c r="A3940" t="s">
        <v>190</v>
      </c>
      <c r="B3940" s="1">
        <v>37955</v>
      </c>
      <c r="D3940" t="s">
        <v>30</v>
      </c>
      <c r="E3940" t="s">
        <v>173</v>
      </c>
      <c r="F3940">
        <v>3</v>
      </c>
      <c r="G3940">
        <v>1</v>
      </c>
      <c r="H3940" t="s">
        <v>27</v>
      </c>
      <c r="I3940">
        <v>1</v>
      </c>
      <c r="J3940">
        <v>1</v>
      </c>
      <c r="K3940" t="s">
        <v>167</v>
      </c>
      <c r="L3940">
        <v>10</v>
      </c>
      <c r="M3940">
        <v>7</v>
      </c>
      <c r="N3940">
        <v>7</v>
      </c>
      <c r="O3940">
        <v>4</v>
      </c>
      <c r="P3940">
        <v>6</v>
      </c>
      <c r="Q3940">
        <v>4</v>
      </c>
      <c r="R3940">
        <v>24</v>
      </c>
      <c r="S3940">
        <v>17</v>
      </c>
      <c r="T3940">
        <v>2</v>
      </c>
      <c r="U3940">
        <v>1</v>
      </c>
      <c r="V3940">
        <v>0</v>
      </c>
      <c r="W3940">
        <v>0</v>
      </c>
      <c r="Z3940">
        <f t="shared" ca="1" si="122"/>
        <v>1022</v>
      </c>
      <c r="AA3940">
        <f t="shared" ca="1" si="123"/>
        <v>120</v>
      </c>
    </row>
    <row r="3941" spans="1:27" x14ac:dyDescent="0.2">
      <c r="A3941" t="s">
        <v>190</v>
      </c>
      <c r="B3941" s="1">
        <v>37955</v>
      </c>
      <c r="D3941" t="s">
        <v>32</v>
      </c>
      <c r="E3941" t="s">
        <v>53</v>
      </c>
      <c r="F3941">
        <v>0</v>
      </c>
      <c r="G3941">
        <v>1</v>
      </c>
      <c r="H3941" t="s">
        <v>24</v>
      </c>
      <c r="I3941">
        <v>0</v>
      </c>
      <c r="J3941">
        <v>1</v>
      </c>
      <c r="K3941" t="s">
        <v>174</v>
      </c>
      <c r="L3941">
        <v>24</v>
      </c>
      <c r="M3941">
        <v>2</v>
      </c>
      <c r="N3941">
        <v>14</v>
      </c>
      <c r="O3941">
        <v>0</v>
      </c>
      <c r="P3941">
        <v>12</v>
      </c>
      <c r="Q3941">
        <v>0</v>
      </c>
      <c r="R3941">
        <v>15</v>
      </c>
      <c r="S3941">
        <v>12</v>
      </c>
      <c r="T3941">
        <v>0</v>
      </c>
      <c r="U3941">
        <v>0</v>
      </c>
      <c r="V3941">
        <v>0</v>
      </c>
      <c r="W3941">
        <v>0</v>
      </c>
      <c r="Z3941">
        <f t="shared" ca="1" si="122"/>
        <v>1614</v>
      </c>
      <c r="AA3941">
        <f t="shared" ca="1" si="123"/>
        <v>120</v>
      </c>
    </row>
    <row r="3942" spans="1:27" x14ac:dyDescent="0.2">
      <c r="A3942" t="s">
        <v>190</v>
      </c>
      <c r="B3942" s="1">
        <v>37961</v>
      </c>
      <c r="D3942" t="s">
        <v>173</v>
      </c>
      <c r="E3942" t="s">
        <v>29</v>
      </c>
      <c r="F3942">
        <v>0</v>
      </c>
      <c r="G3942">
        <v>4</v>
      </c>
      <c r="H3942" t="s">
        <v>24</v>
      </c>
      <c r="I3942">
        <v>0</v>
      </c>
      <c r="J3942">
        <v>0</v>
      </c>
      <c r="K3942" t="s">
        <v>166</v>
      </c>
      <c r="L3942">
        <v>6</v>
      </c>
      <c r="M3942">
        <v>11</v>
      </c>
      <c r="N3942">
        <v>2</v>
      </c>
      <c r="O3942">
        <v>7</v>
      </c>
      <c r="P3942">
        <v>10</v>
      </c>
      <c r="Q3942">
        <v>7</v>
      </c>
      <c r="R3942">
        <v>23</v>
      </c>
      <c r="S3942">
        <v>15</v>
      </c>
      <c r="T3942">
        <v>1</v>
      </c>
      <c r="U3942">
        <v>1</v>
      </c>
      <c r="V3942">
        <v>1</v>
      </c>
      <c r="W3942">
        <v>0</v>
      </c>
      <c r="Z3942">
        <f t="shared" ca="1" si="122"/>
        <v>1938</v>
      </c>
      <c r="AA3942">
        <f t="shared" ca="1" si="123"/>
        <v>90</v>
      </c>
    </row>
    <row r="3943" spans="1:27" x14ac:dyDescent="0.2">
      <c r="A3943" t="s">
        <v>190</v>
      </c>
      <c r="B3943" s="1">
        <v>37961</v>
      </c>
      <c r="D3943" t="s">
        <v>104</v>
      </c>
      <c r="E3943" t="s">
        <v>52</v>
      </c>
      <c r="F3943">
        <v>2</v>
      </c>
      <c r="G3943">
        <v>1</v>
      </c>
      <c r="H3943" t="s">
        <v>27</v>
      </c>
      <c r="I3943">
        <v>0</v>
      </c>
      <c r="J3943">
        <v>0</v>
      </c>
      <c r="K3943" t="s">
        <v>175</v>
      </c>
      <c r="L3943">
        <v>10</v>
      </c>
      <c r="M3943">
        <v>10</v>
      </c>
      <c r="N3943">
        <v>3</v>
      </c>
      <c r="O3943">
        <v>5</v>
      </c>
      <c r="P3943">
        <v>3</v>
      </c>
      <c r="Q3943">
        <v>2</v>
      </c>
      <c r="R3943">
        <v>15</v>
      </c>
      <c r="S3943">
        <v>11</v>
      </c>
      <c r="T3943">
        <v>0</v>
      </c>
      <c r="U3943">
        <v>2</v>
      </c>
      <c r="V3943">
        <v>0</v>
      </c>
      <c r="W3943">
        <v>0</v>
      </c>
      <c r="Z3943">
        <f t="shared" ca="1" si="122"/>
        <v>1005</v>
      </c>
      <c r="AA3943">
        <f t="shared" ca="1" si="123"/>
        <v>120</v>
      </c>
    </row>
    <row r="3944" spans="1:27" x14ac:dyDescent="0.2">
      <c r="A3944" t="s">
        <v>190</v>
      </c>
      <c r="B3944" s="1">
        <v>37961</v>
      </c>
      <c r="D3944" t="s">
        <v>33</v>
      </c>
      <c r="E3944" t="s">
        <v>28</v>
      </c>
      <c r="F3944">
        <v>1</v>
      </c>
      <c r="G3944">
        <v>1</v>
      </c>
      <c r="H3944" t="s">
        <v>34</v>
      </c>
      <c r="I3944">
        <v>1</v>
      </c>
      <c r="J3944">
        <v>0</v>
      </c>
      <c r="K3944" t="s">
        <v>181</v>
      </c>
      <c r="L3944">
        <v>8</v>
      </c>
      <c r="M3944">
        <v>19</v>
      </c>
      <c r="N3944">
        <v>4</v>
      </c>
      <c r="O3944">
        <v>10</v>
      </c>
      <c r="P3944">
        <v>2</v>
      </c>
      <c r="Q3944">
        <v>8</v>
      </c>
      <c r="R3944">
        <v>14</v>
      </c>
      <c r="S3944">
        <v>11</v>
      </c>
      <c r="T3944">
        <v>3</v>
      </c>
      <c r="U3944">
        <v>2</v>
      </c>
      <c r="V3944">
        <v>0</v>
      </c>
      <c r="W3944">
        <v>0</v>
      </c>
      <c r="Z3944">
        <f t="shared" ca="1" si="122"/>
        <v>1901</v>
      </c>
      <c r="AA3944">
        <f t="shared" ca="1" si="123"/>
        <v>120</v>
      </c>
    </row>
    <row r="3945" spans="1:27" x14ac:dyDescent="0.2">
      <c r="A3945" t="s">
        <v>190</v>
      </c>
      <c r="B3945" s="1">
        <v>37961</v>
      </c>
      <c r="D3945" t="s">
        <v>50</v>
      </c>
      <c r="E3945" t="s">
        <v>22</v>
      </c>
      <c r="F3945">
        <v>1</v>
      </c>
      <c r="G3945">
        <v>1</v>
      </c>
      <c r="H3945" t="s">
        <v>34</v>
      </c>
      <c r="I3945">
        <v>0</v>
      </c>
      <c r="J3945">
        <v>0</v>
      </c>
      <c r="K3945" t="s">
        <v>182</v>
      </c>
      <c r="L3945">
        <v>4</v>
      </c>
      <c r="M3945">
        <v>8</v>
      </c>
      <c r="N3945">
        <v>1</v>
      </c>
      <c r="O3945">
        <v>5</v>
      </c>
      <c r="P3945">
        <v>7</v>
      </c>
      <c r="Q3945">
        <v>5</v>
      </c>
      <c r="R3945">
        <v>13</v>
      </c>
      <c r="S3945">
        <v>12</v>
      </c>
      <c r="T3945">
        <v>1</v>
      </c>
      <c r="U3945">
        <v>1</v>
      </c>
      <c r="V3945">
        <v>0</v>
      </c>
      <c r="W3945">
        <v>1</v>
      </c>
      <c r="Z3945">
        <f t="shared" ca="1" si="122"/>
        <v>1628</v>
      </c>
      <c r="AA3945">
        <f t="shared" ca="1" si="123"/>
        <v>120</v>
      </c>
    </row>
    <row r="3946" spans="1:27" x14ac:dyDescent="0.2">
      <c r="A3946" t="s">
        <v>190</v>
      </c>
      <c r="B3946" s="1">
        <v>37961</v>
      </c>
      <c r="D3946" t="s">
        <v>46</v>
      </c>
      <c r="E3946" t="s">
        <v>25</v>
      </c>
      <c r="F3946">
        <v>4</v>
      </c>
      <c r="G3946">
        <v>0</v>
      </c>
      <c r="H3946" t="s">
        <v>27</v>
      </c>
      <c r="I3946">
        <v>2</v>
      </c>
      <c r="J3946">
        <v>0</v>
      </c>
      <c r="K3946" t="s">
        <v>184</v>
      </c>
      <c r="L3946">
        <v>12</v>
      </c>
      <c r="M3946">
        <v>10</v>
      </c>
      <c r="N3946">
        <v>8</v>
      </c>
      <c r="O3946">
        <v>3</v>
      </c>
      <c r="P3946">
        <v>6</v>
      </c>
      <c r="Q3946">
        <v>5</v>
      </c>
      <c r="R3946">
        <v>6</v>
      </c>
      <c r="S3946">
        <v>11</v>
      </c>
      <c r="T3946">
        <v>0</v>
      </c>
      <c r="U3946">
        <v>1</v>
      </c>
      <c r="V3946">
        <v>0</v>
      </c>
      <c r="W3946">
        <v>0</v>
      </c>
      <c r="Z3946">
        <f t="shared" ca="1" si="122"/>
        <v>1118</v>
      </c>
      <c r="AA3946">
        <f t="shared" ca="1" si="123"/>
        <v>120</v>
      </c>
    </row>
    <row r="3947" spans="1:27" x14ac:dyDescent="0.2">
      <c r="A3947" t="s">
        <v>190</v>
      </c>
      <c r="B3947" s="1">
        <v>37961</v>
      </c>
      <c r="D3947" t="s">
        <v>53</v>
      </c>
      <c r="E3947" t="s">
        <v>192</v>
      </c>
      <c r="F3947">
        <v>0</v>
      </c>
      <c r="G3947">
        <v>0</v>
      </c>
      <c r="H3947" t="s">
        <v>34</v>
      </c>
      <c r="I3947">
        <v>0</v>
      </c>
      <c r="J3947">
        <v>0</v>
      </c>
      <c r="K3947" t="s">
        <v>171</v>
      </c>
      <c r="L3947">
        <v>5</v>
      </c>
      <c r="M3947">
        <v>6</v>
      </c>
      <c r="N3947">
        <v>3</v>
      </c>
      <c r="O3947">
        <v>2</v>
      </c>
      <c r="P3947">
        <v>6</v>
      </c>
      <c r="Q3947">
        <v>5</v>
      </c>
      <c r="R3947">
        <v>17</v>
      </c>
      <c r="S3947">
        <v>20</v>
      </c>
      <c r="T3947">
        <v>2</v>
      </c>
      <c r="U3947">
        <v>3</v>
      </c>
      <c r="V3947">
        <v>0</v>
      </c>
      <c r="W3947">
        <v>1</v>
      </c>
      <c r="Z3947">
        <f t="shared" ca="1" si="122"/>
        <v>1682</v>
      </c>
      <c r="AA3947">
        <f t="shared" ca="1" si="123"/>
        <v>90</v>
      </c>
    </row>
    <row r="3948" spans="1:27" x14ac:dyDescent="0.2">
      <c r="A3948" t="s">
        <v>190</v>
      </c>
      <c r="B3948" s="1">
        <v>37961</v>
      </c>
      <c r="D3948" t="s">
        <v>35</v>
      </c>
      <c r="E3948" t="s">
        <v>30</v>
      </c>
      <c r="F3948">
        <v>1</v>
      </c>
      <c r="G3948">
        <v>1</v>
      </c>
      <c r="H3948" t="s">
        <v>34</v>
      </c>
      <c r="I3948">
        <v>0</v>
      </c>
      <c r="J3948">
        <v>1</v>
      </c>
      <c r="K3948" t="s">
        <v>169</v>
      </c>
      <c r="L3948">
        <v>13</v>
      </c>
      <c r="M3948">
        <v>7</v>
      </c>
      <c r="N3948">
        <v>6</v>
      </c>
      <c r="O3948">
        <v>3</v>
      </c>
      <c r="P3948">
        <v>8</v>
      </c>
      <c r="Q3948">
        <v>1</v>
      </c>
      <c r="R3948">
        <v>13</v>
      </c>
      <c r="S3948">
        <v>13</v>
      </c>
      <c r="T3948">
        <v>1</v>
      </c>
      <c r="U3948">
        <v>4</v>
      </c>
      <c r="V3948">
        <v>0</v>
      </c>
      <c r="W3948">
        <v>0</v>
      </c>
      <c r="Z3948">
        <f t="shared" ca="1" si="122"/>
        <v>1079</v>
      </c>
      <c r="AA3948">
        <f t="shared" ca="1" si="123"/>
        <v>120</v>
      </c>
    </row>
    <row r="3949" spans="1:27" x14ac:dyDescent="0.2">
      <c r="A3949" t="s">
        <v>190</v>
      </c>
      <c r="B3949" s="1">
        <v>37961</v>
      </c>
      <c r="D3949" t="s">
        <v>36</v>
      </c>
      <c r="E3949" t="s">
        <v>191</v>
      </c>
      <c r="F3949">
        <v>5</v>
      </c>
      <c r="G3949">
        <v>2</v>
      </c>
      <c r="H3949" t="s">
        <v>27</v>
      </c>
      <c r="I3949">
        <v>1</v>
      </c>
      <c r="J3949">
        <v>1</v>
      </c>
      <c r="K3949" t="s">
        <v>180</v>
      </c>
      <c r="L3949">
        <v>12</v>
      </c>
      <c r="M3949">
        <v>16</v>
      </c>
      <c r="N3949">
        <v>10</v>
      </c>
      <c r="O3949">
        <v>8</v>
      </c>
      <c r="P3949">
        <v>4</v>
      </c>
      <c r="Q3949">
        <v>5</v>
      </c>
      <c r="R3949">
        <v>14</v>
      </c>
      <c r="S3949">
        <v>8</v>
      </c>
      <c r="T3949">
        <v>2</v>
      </c>
      <c r="U3949">
        <v>0</v>
      </c>
      <c r="V3949">
        <v>0</v>
      </c>
      <c r="W3949">
        <v>0</v>
      </c>
      <c r="Z3949">
        <f t="shared" ca="1" si="122"/>
        <v>1109</v>
      </c>
      <c r="AA3949">
        <f t="shared" ca="1" si="123"/>
        <v>90</v>
      </c>
    </row>
    <row r="3950" spans="1:27" x14ac:dyDescent="0.2">
      <c r="A3950" t="s">
        <v>190</v>
      </c>
      <c r="B3950" s="1">
        <v>37962</v>
      </c>
      <c r="D3950" t="s">
        <v>42</v>
      </c>
      <c r="E3950" t="s">
        <v>32</v>
      </c>
      <c r="F3950">
        <v>0</v>
      </c>
      <c r="G3950">
        <v>0</v>
      </c>
      <c r="H3950" t="s">
        <v>34</v>
      </c>
      <c r="I3950">
        <v>0</v>
      </c>
      <c r="J3950">
        <v>0</v>
      </c>
      <c r="K3950" t="s">
        <v>179</v>
      </c>
      <c r="L3950">
        <v>9</v>
      </c>
      <c r="M3950">
        <v>15</v>
      </c>
      <c r="N3950">
        <v>2</v>
      </c>
      <c r="O3950">
        <v>7</v>
      </c>
      <c r="P3950">
        <v>3</v>
      </c>
      <c r="Q3950">
        <v>5</v>
      </c>
      <c r="R3950">
        <v>11</v>
      </c>
      <c r="S3950">
        <v>13</v>
      </c>
      <c r="T3950">
        <v>1</v>
      </c>
      <c r="U3950">
        <v>1</v>
      </c>
      <c r="V3950">
        <v>0</v>
      </c>
      <c r="W3950">
        <v>0</v>
      </c>
      <c r="Z3950">
        <f t="shared" ca="1" si="122"/>
        <v>1199</v>
      </c>
      <c r="AA3950">
        <f t="shared" ca="1" si="123"/>
        <v>120</v>
      </c>
    </row>
    <row r="3951" spans="1:27" x14ac:dyDescent="0.2">
      <c r="A3951" t="s">
        <v>190</v>
      </c>
      <c r="B3951" s="1">
        <v>37962</v>
      </c>
      <c r="D3951" t="s">
        <v>41</v>
      </c>
      <c r="E3951" t="s">
        <v>60</v>
      </c>
      <c r="F3951">
        <v>3</v>
      </c>
      <c r="G3951">
        <v>2</v>
      </c>
      <c r="H3951" t="s">
        <v>27</v>
      </c>
      <c r="I3951">
        <v>2</v>
      </c>
      <c r="J3951">
        <v>0</v>
      </c>
      <c r="K3951" t="s">
        <v>195</v>
      </c>
      <c r="L3951">
        <v>18</v>
      </c>
      <c r="M3951">
        <v>20</v>
      </c>
      <c r="N3951">
        <v>14</v>
      </c>
      <c r="O3951">
        <v>14</v>
      </c>
      <c r="P3951">
        <v>8</v>
      </c>
      <c r="Q3951">
        <v>9</v>
      </c>
      <c r="R3951">
        <v>12</v>
      </c>
      <c r="S3951">
        <v>12</v>
      </c>
      <c r="T3951">
        <v>0</v>
      </c>
      <c r="U3951">
        <v>0</v>
      </c>
      <c r="V3951">
        <v>0</v>
      </c>
      <c r="W3951">
        <v>0</v>
      </c>
      <c r="Z3951">
        <f t="shared" ca="1" si="122"/>
        <v>1806</v>
      </c>
      <c r="AA3951">
        <f t="shared" ca="1" si="123"/>
        <v>120</v>
      </c>
    </row>
    <row r="3952" spans="1:27" x14ac:dyDescent="0.2">
      <c r="A3952" t="s">
        <v>190</v>
      </c>
      <c r="B3952" s="1">
        <v>37968</v>
      </c>
      <c r="D3952" t="s">
        <v>28</v>
      </c>
      <c r="E3952" t="s">
        <v>52</v>
      </c>
      <c r="F3952">
        <v>1</v>
      </c>
      <c r="G3952">
        <v>2</v>
      </c>
      <c r="H3952" t="s">
        <v>24</v>
      </c>
      <c r="I3952">
        <v>1</v>
      </c>
      <c r="J3952">
        <v>1</v>
      </c>
      <c r="K3952" t="s">
        <v>178</v>
      </c>
      <c r="L3952">
        <v>9</v>
      </c>
      <c r="M3952">
        <v>4</v>
      </c>
      <c r="N3952">
        <v>5</v>
      </c>
      <c r="O3952">
        <v>2</v>
      </c>
      <c r="P3952">
        <v>8</v>
      </c>
      <c r="Q3952">
        <v>3</v>
      </c>
      <c r="R3952">
        <v>13</v>
      </c>
      <c r="S3952">
        <v>11</v>
      </c>
      <c r="T3952">
        <v>2</v>
      </c>
      <c r="U3952">
        <v>2</v>
      </c>
      <c r="V3952">
        <v>0</v>
      </c>
      <c r="W3952">
        <v>0</v>
      </c>
      <c r="Z3952">
        <f t="shared" ca="1" si="122"/>
        <v>988</v>
      </c>
      <c r="AA3952">
        <f t="shared" ca="1" si="123"/>
        <v>120</v>
      </c>
    </row>
    <row r="3953" spans="1:27" x14ac:dyDescent="0.2">
      <c r="A3953" t="s">
        <v>190</v>
      </c>
      <c r="B3953" s="1">
        <v>37968</v>
      </c>
      <c r="D3953" t="s">
        <v>50</v>
      </c>
      <c r="E3953" t="s">
        <v>173</v>
      </c>
      <c r="F3953">
        <v>0</v>
      </c>
      <c r="G3953">
        <v>2</v>
      </c>
      <c r="H3953" t="s">
        <v>24</v>
      </c>
      <c r="I3953">
        <v>0</v>
      </c>
      <c r="J3953">
        <v>1</v>
      </c>
      <c r="K3953" t="s">
        <v>174</v>
      </c>
      <c r="L3953">
        <v>8</v>
      </c>
      <c r="M3953">
        <v>9</v>
      </c>
      <c r="N3953">
        <v>5</v>
      </c>
      <c r="O3953">
        <v>4</v>
      </c>
      <c r="P3953">
        <v>6</v>
      </c>
      <c r="Q3953">
        <v>7</v>
      </c>
      <c r="R3953">
        <v>19</v>
      </c>
      <c r="S3953">
        <v>16</v>
      </c>
      <c r="T3953">
        <v>2</v>
      </c>
      <c r="U3953">
        <v>2</v>
      </c>
      <c r="V3953">
        <v>2</v>
      </c>
      <c r="W3953">
        <v>0</v>
      </c>
      <c r="Z3953">
        <f t="shared" ca="1" si="122"/>
        <v>948</v>
      </c>
      <c r="AA3953">
        <f t="shared" ca="1" si="123"/>
        <v>120</v>
      </c>
    </row>
    <row r="3954" spans="1:27" x14ac:dyDescent="0.2">
      <c r="A3954" t="s">
        <v>190</v>
      </c>
      <c r="B3954" s="1">
        <v>37968</v>
      </c>
      <c r="D3954" t="s">
        <v>30</v>
      </c>
      <c r="E3954" t="s">
        <v>41</v>
      </c>
      <c r="F3954">
        <v>1</v>
      </c>
      <c r="G3954">
        <v>2</v>
      </c>
      <c r="H3954" t="s">
        <v>24</v>
      </c>
      <c r="I3954">
        <v>0</v>
      </c>
      <c r="J3954">
        <v>1</v>
      </c>
      <c r="K3954" t="s">
        <v>176</v>
      </c>
      <c r="L3954">
        <v>18</v>
      </c>
      <c r="M3954">
        <v>8</v>
      </c>
      <c r="N3954">
        <v>10</v>
      </c>
      <c r="O3954">
        <v>4</v>
      </c>
      <c r="P3954">
        <v>9</v>
      </c>
      <c r="Q3954">
        <v>5</v>
      </c>
      <c r="R3954">
        <v>6</v>
      </c>
      <c r="S3954">
        <v>8</v>
      </c>
      <c r="T3954">
        <v>0</v>
      </c>
      <c r="U3954">
        <v>0</v>
      </c>
      <c r="V3954">
        <v>0</v>
      </c>
      <c r="W3954">
        <v>0</v>
      </c>
      <c r="Z3954">
        <f t="shared" ca="1" si="122"/>
        <v>1427</v>
      </c>
      <c r="AA3954">
        <f t="shared" ca="1" si="123"/>
        <v>120</v>
      </c>
    </row>
    <row r="3955" spans="1:27" x14ac:dyDescent="0.2">
      <c r="A3955" t="s">
        <v>190</v>
      </c>
      <c r="B3955" s="1">
        <v>37968</v>
      </c>
      <c r="D3955" t="s">
        <v>46</v>
      </c>
      <c r="E3955" t="s">
        <v>32</v>
      </c>
      <c r="F3955">
        <v>3</v>
      </c>
      <c r="G3955">
        <v>1</v>
      </c>
      <c r="H3955" t="s">
        <v>27</v>
      </c>
      <c r="I3955">
        <v>2</v>
      </c>
      <c r="J3955">
        <v>0</v>
      </c>
      <c r="K3955" t="s">
        <v>187</v>
      </c>
      <c r="L3955">
        <v>10</v>
      </c>
      <c r="M3955">
        <v>12</v>
      </c>
      <c r="N3955">
        <v>7</v>
      </c>
      <c r="O3955">
        <v>9</v>
      </c>
      <c r="P3955">
        <v>2</v>
      </c>
      <c r="Q3955">
        <v>5</v>
      </c>
      <c r="R3955">
        <v>8</v>
      </c>
      <c r="S3955">
        <v>10</v>
      </c>
      <c r="T3955">
        <v>0</v>
      </c>
      <c r="U3955">
        <v>2</v>
      </c>
      <c r="V3955">
        <v>0</v>
      </c>
      <c r="W3955">
        <v>0</v>
      </c>
      <c r="Z3955">
        <f t="shared" ca="1" si="122"/>
        <v>1379</v>
      </c>
      <c r="AA3955">
        <f t="shared" ca="1" si="123"/>
        <v>120</v>
      </c>
    </row>
    <row r="3956" spans="1:27" x14ac:dyDescent="0.2">
      <c r="A3956" t="s">
        <v>190</v>
      </c>
      <c r="B3956" s="1">
        <v>37968</v>
      </c>
      <c r="D3956" t="s">
        <v>53</v>
      </c>
      <c r="E3956" t="s">
        <v>60</v>
      </c>
      <c r="F3956">
        <v>0</v>
      </c>
      <c r="G3956">
        <v>0</v>
      </c>
      <c r="H3956" t="s">
        <v>34</v>
      </c>
      <c r="I3956">
        <v>0</v>
      </c>
      <c r="J3956">
        <v>0</v>
      </c>
      <c r="K3956" t="s">
        <v>194</v>
      </c>
      <c r="L3956">
        <v>12</v>
      </c>
      <c r="M3956">
        <v>10</v>
      </c>
      <c r="N3956">
        <v>6</v>
      </c>
      <c r="O3956">
        <v>3</v>
      </c>
      <c r="P3956">
        <v>3</v>
      </c>
      <c r="Q3956">
        <v>7</v>
      </c>
      <c r="R3956">
        <v>13</v>
      </c>
      <c r="S3956">
        <v>11</v>
      </c>
      <c r="T3956">
        <v>1</v>
      </c>
      <c r="U3956">
        <v>1</v>
      </c>
      <c r="V3956">
        <v>0</v>
      </c>
      <c r="W3956">
        <v>0</v>
      </c>
      <c r="Z3956">
        <f t="shared" ca="1" si="122"/>
        <v>1409</v>
      </c>
      <c r="AA3956">
        <f t="shared" ca="1" si="123"/>
        <v>120</v>
      </c>
    </row>
    <row r="3957" spans="1:27" x14ac:dyDescent="0.2">
      <c r="A3957" t="s">
        <v>190</v>
      </c>
      <c r="B3957" s="1">
        <v>37968</v>
      </c>
      <c r="D3957" t="s">
        <v>35</v>
      </c>
      <c r="E3957" t="s">
        <v>36</v>
      </c>
      <c r="F3957">
        <v>4</v>
      </c>
      <c r="G3957">
        <v>0</v>
      </c>
      <c r="H3957" t="s">
        <v>27</v>
      </c>
      <c r="I3957">
        <v>1</v>
      </c>
      <c r="J3957">
        <v>0</v>
      </c>
      <c r="K3957" t="s">
        <v>168</v>
      </c>
      <c r="L3957">
        <v>19</v>
      </c>
      <c r="M3957">
        <v>4</v>
      </c>
      <c r="N3957">
        <v>11</v>
      </c>
      <c r="O3957">
        <v>4</v>
      </c>
      <c r="P3957">
        <v>11</v>
      </c>
      <c r="Q3957">
        <v>7</v>
      </c>
      <c r="R3957">
        <v>10</v>
      </c>
      <c r="S3957">
        <v>12</v>
      </c>
      <c r="T3957">
        <v>2</v>
      </c>
      <c r="U3957">
        <v>2</v>
      </c>
      <c r="V3957">
        <v>0</v>
      </c>
      <c r="W3957">
        <v>0</v>
      </c>
      <c r="Z3957">
        <f t="shared" ca="1" si="122"/>
        <v>823</v>
      </c>
      <c r="AA3957">
        <f t="shared" ca="1" si="123"/>
        <v>90</v>
      </c>
    </row>
    <row r="3958" spans="1:27" x14ac:dyDescent="0.2">
      <c r="A3958" t="s">
        <v>190</v>
      </c>
      <c r="B3958" s="1">
        <v>37968</v>
      </c>
      <c r="D3958" t="s">
        <v>192</v>
      </c>
      <c r="E3958" t="s">
        <v>42</v>
      </c>
      <c r="F3958">
        <v>1</v>
      </c>
      <c r="G3958">
        <v>2</v>
      </c>
      <c r="H3958" t="s">
        <v>24</v>
      </c>
      <c r="I3958">
        <v>1</v>
      </c>
      <c r="J3958">
        <v>2</v>
      </c>
      <c r="K3958" t="s">
        <v>180</v>
      </c>
      <c r="L3958">
        <v>12</v>
      </c>
      <c r="M3958">
        <v>9</v>
      </c>
      <c r="N3958">
        <v>10</v>
      </c>
      <c r="O3958">
        <v>4</v>
      </c>
      <c r="P3958">
        <v>7</v>
      </c>
      <c r="Q3958">
        <v>10</v>
      </c>
      <c r="R3958">
        <v>13</v>
      </c>
      <c r="S3958">
        <v>13</v>
      </c>
      <c r="T3958">
        <v>1</v>
      </c>
      <c r="U3958">
        <v>1</v>
      </c>
      <c r="V3958">
        <v>0</v>
      </c>
      <c r="W3958">
        <v>0</v>
      </c>
      <c r="Z3958">
        <f t="shared" ca="1" si="122"/>
        <v>1189</v>
      </c>
      <c r="AA3958">
        <f t="shared" ca="1" si="123"/>
        <v>90</v>
      </c>
    </row>
    <row r="3959" spans="1:27" x14ac:dyDescent="0.2">
      <c r="A3959" t="s">
        <v>190</v>
      </c>
      <c r="B3959" s="1">
        <v>37969</v>
      </c>
      <c r="D3959" t="s">
        <v>22</v>
      </c>
      <c r="E3959" t="s">
        <v>29</v>
      </c>
      <c r="F3959">
        <v>1</v>
      </c>
      <c r="G3959">
        <v>0</v>
      </c>
      <c r="H3959" t="s">
        <v>27</v>
      </c>
      <c r="I3959">
        <v>1</v>
      </c>
      <c r="J3959">
        <v>0</v>
      </c>
      <c r="K3959" t="s">
        <v>175</v>
      </c>
      <c r="L3959">
        <v>11</v>
      </c>
      <c r="M3959">
        <v>5</v>
      </c>
      <c r="N3959">
        <v>7</v>
      </c>
      <c r="O3959">
        <v>1</v>
      </c>
      <c r="P3959">
        <v>5</v>
      </c>
      <c r="Q3959">
        <v>6</v>
      </c>
      <c r="R3959">
        <v>14</v>
      </c>
      <c r="S3959">
        <v>14</v>
      </c>
      <c r="T3959">
        <v>2</v>
      </c>
      <c r="U3959">
        <v>4</v>
      </c>
      <c r="V3959">
        <v>0</v>
      </c>
      <c r="W3959">
        <v>0</v>
      </c>
      <c r="Z3959">
        <f t="shared" ca="1" si="122"/>
        <v>1897</v>
      </c>
      <c r="AA3959">
        <f t="shared" ca="1" si="123"/>
        <v>120</v>
      </c>
    </row>
    <row r="3960" spans="1:27" x14ac:dyDescent="0.2">
      <c r="A3960" t="s">
        <v>190</v>
      </c>
      <c r="B3960" s="1">
        <v>37969</v>
      </c>
      <c r="D3960" t="s">
        <v>25</v>
      </c>
      <c r="E3960" t="s">
        <v>191</v>
      </c>
      <c r="F3960">
        <v>3</v>
      </c>
      <c r="G3960">
        <v>2</v>
      </c>
      <c r="H3960" t="s">
        <v>27</v>
      </c>
      <c r="I3960">
        <v>2</v>
      </c>
      <c r="J3960">
        <v>1</v>
      </c>
      <c r="K3960" t="s">
        <v>169</v>
      </c>
      <c r="L3960">
        <v>11</v>
      </c>
      <c r="M3960">
        <v>8</v>
      </c>
      <c r="N3960">
        <v>8</v>
      </c>
      <c r="O3960">
        <v>5</v>
      </c>
      <c r="P3960">
        <v>4</v>
      </c>
      <c r="Q3960">
        <v>6</v>
      </c>
      <c r="R3960">
        <v>12</v>
      </c>
      <c r="S3960">
        <v>14</v>
      </c>
      <c r="T3960">
        <v>3</v>
      </c>
      <c r="U3960">
        <v>4</v>
      </c>
      <c r="V3960">
        <v>0</v>
      </c>
      <c r="W3960">
        <v>0</v>
      </c>
      <c r="Z3960">
        <f t="shared" ca="1" si="122"/>
        <v>1554</v>
      </c>
      <c r="AA3960">
        <f t="shared" ca="1" si="123"/>
        <v>120</v>
      </c>
    </row>
    <row r="3961" spans="1:27" x14ac:dyDescent="0.2">
      <c r="A3961" t="s">
        <v>190</v>
      </c>
      <c r="B3961" s="1">
        <v>37969</v>
      </c>
      <c r="D3961" t="s">
        <v>33</v>
      </c>
      <c r="E3961" t="s">
        <v>104</v>
      </c>
      <c r="F3961">
        <v>3</v>
      </c>
      <c r="G3961">
        <v>2</v>
      </c>
      <c r="H3961" t="s">
        <v>27</v>
      </c>
      <c r="I3961">
        <v>1</v>
      </c>
      <c r="J3961">
        <v>0</v>
      </c>
      <c r="K3961" t="s">
        <v>167</v>
      </c>
      <c r="L3961">
        <v>14</v>
      </c>
      <c r="M3961">
        <v>10</v>
      </c>
      <c r="N3961">
        <v>11</v>
      </c>
      <c r="O3961">
        <v>7</v>
      </c>
      <c r="P3961">
        <v>6</v>
      </c>
      <c r="Q3961">
        <v>5</v>
      </c>
      <c r="R3961">
        <v>17</v>
      </c>
      <c r="S3961">
        <v>11</v>
      </c>
      <c r="T3961">
        <v>2</v>
      </c>
      <c r="U3961">
        <v>1</v>
      </c>
      <c r="V3961">
        <v>0</v>
      </c>
      <c r="W3961">
        <v>0</v>
      </c>
      <c r="Z3961">
        <f t="shared" ca="1" si="122"/>
        <v>1267</v>
      </c>
      <c r="AA3961">
        <f t="shared" ca="1" si="123"/>
        <v>90</v>
      </c>
    </row>
    <row r="3962" spans="1:27" x14ac:dyDescent="0.2">
      <c r="A3962" t="s">
        <v>190</v>
      </c>
      <c r="B3962" s="1">
        <v>37975</v>
      </c>
      <c r="D3962" t="s">
        <v>29</v>
      </c>
      <c r="E3962" t="s">
        <v>25</v>
      </c>
      <c r="F3962">
        <v>0</v>
      </c>
      <c r="G3962">
        <v>2</v>
      </c>
      <c r="H3962" t="s">
        <v>24</v>
      </c>
      <c r="I3962">
        <v>0</v>
      </c>
      <c r="J3962">
        <v>0</v>
      </c>
      <c r="K3962" t="s">
        <v>177</v>
      </c>
      <c r="L3962">
        <v>12</v>
      </c>
      <c r="M3962">
        <v>15</v>
      </c>
      <c r="N3962">
        <v>5</v>
      </c>
      <c r="O3962">
        <v>7</v>
      </c>
      <c r="P3962">
        <v>9</v>
      </c>
      <c r="Q3962">
        <v>1</v>
      </c>
      <c r="R3962">
        <v>7</v>
      </c>
      <c r="S3962">
        <v>11</v>
      </c>
      <c r="T3962">
        <v>1</v>
      </c>
      <c r="U3962">
        <v>0</v>
      </c>
      <c r="V3962">
        <v>0</v>
      </c>
      <c r="W3962">
        <v>0</v>
      </c>
      <c r="Z3962">
        <f t="shared" ca="1" si="122"/>
        <v>900</v>
      </c>
      <c r="AA3962">
        <f t="shared" ca="1" si="123"/>
        <v>120</v>
      </c>
    </row>
    <row r="3963" spans="1:27" x14ac:dyDescent="0.2">
      <c r="A3963" t="s">
        <v>190</v>
      </c>
      <c r="B3963" s="1">
        <v>37975</v>
      </c>
      <c r="D3963" t="s">
        <v>52</v>
      </c>
      <c r="E3963" t="s">
        <v>22</v>
      </c>
      <c r="F3963">
        <v>1</v>
      </c>
      <c r="G3963">
        <v>1</v>
      </c>
      <c r="H3963" t="s">
        <v>34</v>
      </c>
      <c r="I3963">
        <v>0</v>
      </c>
      <c r="J3963">
        <v>0</v>
      </c>
      <c r="K3963" t="s">
        <v>169</v>
      </c>
      <c r="L3963">
        <v>19</v>
      </c>
      <c r="M3963">
        <v>9</v>
      </c>
      <c r="N3963">
        <v>13</v>
      </c>
      <c r="O3963">
        <v>4</v>
      </c>
      <c r="P3963">
        <v>8</v>
      </c>
      <c r="Q3963">
        <v>1</v>
      </c>
      <c r="R3963">
        <v>11</v>
      </c>
      <c r="S3963">
        <v>13</v>
      </c>
      <c r="T3963">
        <v>2</v>
      </c>
      <c r="U3963">
        <v>2</v>
      </c>
      <c r="V3963">
        <v>0</v>
      </c>
      <c r="W3963">
        <v>0</v>
      </c>
      <c r="Z3963">
        <f t="shared" ca="1" si="122"/>
        <v>1175</v>
      </c>
      <c r="AA3963">
        <f t="shared" ca="1" si="123"/>
        <v>120</v>
      </c>
    </row>
    <row r="3964" spans="1:27" x14ac:dyDescent="0.2">
      <c r="A3964" t="s">
        <v>190</v>
      </c>
      <c r="B3964" s="1">
        <v>37975</v>
      </c>
      <c r="D3964" t="s">
        <v>60</v>
      </c>
      <c r="E3964" t="s">
        <v>35</v>
      </c>
      <c r="F3964">
        <v>0</v>
      </c>
      <c r="G3964">
        <v>0</v>
      </c>
      <c r="H3964" t="s">
        <v>34</v>
      </c>
      <c r="I3964">
        <v>0</v>
      </c>
      <c r="J3964">
        <v>0</v>
      </c>
      <c r="K3964" t="s">
        <v>171</v>
      </c>
      <c r="L3964">
        <v>18</v>
      </c>
      <c r="M3964">
        <v>11</v>
      </c>
      <c r="N3964">
        <v>10</v>
      </c>
      <c r="O3964">
        <v>5</v>
      </c>
      <c r="P3964">
        <v>7</v>
      </c>
      <c r="Q3964">
        <v>9</v>
      </c>
      <c r="R3964">
        <v>11</v>
      </c>
      <c r="S3964">
        <v>9</v>
      </c>
      <c r="T3964">
        <v>0</v>
      </c>
      <c r="U3964">
        <v>0</v>
      </c>
      <c r="V3964">
        <v>0</v>
      </c>
      <c r="W3964">
        <v>0</v>
      </c>
      <c r="Z3964">
        <f t="shared" ca="1" si="122"/>
        <v>1896</v>
      </c>
      <c r="AA3964">
        <f t="shared" ca="1" si="123"/>
        <v>120</v>
      </c>
    </row>
    <row r="3965" spans="1:27" x14ac:dyDescent="0.2">
      <c r="A3965" t="s">
        <v>190</v>
      </c>
      <c r="B3965" s="1">
        <v>37975</v>
      </c>
      <c r="D3965" t="s">
        <v>42</v>
      </c>
      <c r="E3965" t="s">
        <v>50</v>
      </c>
      <c r="F3965">
        <v>3</v>
      </c>
      <c r="G3965">
        <v>2</v>
      </c>
      <c r="H3965" t="s">
        <v>27</v>
      </c>
      <c r="I3965">
        <v>1</v>
      </c>
      <c r="J3965">
        <v>1</v>
      </c>
      <c r="K3965" t="s">
        <v>189</v>
      </c>
      <c r="L3965">
        <v>15</v>
      </c>
      <c r="M3965">
        <v>6</v>
      </c>
      <c r="N3965">
        <v>8</v>
      </c>
      <c r="O3965">
        <v>4</v>
      </c>
      <c r="P3965">
        <v>11</v>
      </c>
      <c r="Q3965">
        <v>7</v>
      </c>
      <c r="R3965">
        <v>13</v>
      </c>
      <c r="S3965">
        <v>18</v>
      </c>
      <c r="T3965">
        <v>2</v>
      </c>
      <c r="U3965">
        <v>3</v>
      </c>
      <c r="V3965">
        <v>0</v>
      </c>
      <c r="W3965">
        <v>0</v>
      </c>
      <c r="Z3965">
        <f t="shared" ca="1" si="122"/>
        <v>768</v>
      </c>
      <c r="AA3965">
        <f t="shared" ca="1" si="123"/>
        <v>120</v>
      </c>
    </row>
    <row r="3966" spans="1:27" x14ac:dyDescent="0.2">
      <c r="A3966" t="s">
        <v>190</v>
      </c>
      <c r="B3966" s="1">
        <v>37975</v>
      </c>
      <c r="D3966" t="s">
        <v>104</v>
      </c>
      <c r="E3966" t="s">
        <v>28</v>
      </c>
      <c r="F3966">
        <v>0</v>
      </c>
      <c r="G3966">
        <v>1</v>
      </c>
      <c r="H3966" t="s">
        <v>24</v>
      </c>
      <c r="I3966">
        <v>0</v>
      </c>
      <c r="J3966">
        <v>0</v>
      </c>
      <c r="K3966" t="s">
        <v>174</v>
      </c>
      <c r="L3966">
        <v>7</v>
      </c>
      <c r="M3966">
        <v>11</v>
      </c>
      <c r="N3966">
        <v>2</v>
      </c>
      <c r="O3966">
        <v>9</v>
      </c>
      <c r="P3966">
        <v>2</v>
      </c>
      <c r="Q3966">
        <v>8</v>
      </c>
      <c r="R3966">
        <v>11</v>
      </c>
      <c r="S3966">
        <v>10</v>
      </c>
      <c r="T3966">
        <v>2</v>
      </c>
      <c r="U3966">
        <v>3</v>
      </c>
      <c r="V3966">
        <v>0</v>
      </c>
      <c r="W3966">
        <v>0</v>
      </c>
      <c r="Z3966">
        <f t="shared" ca="1" si="122"/>
        <v>788</v>
      </c>
      <c r="AA3966">
        <f t="shared" ca="1" si="123"/>
        <v>90</v>
      </c>
    </row>
    <row r="3967" spans="1:27" x14ac:dyDescent="0.2">
      <c r="A3967" t="s">
        <v>190</v>
      </c>
      <c r="B3967" s="1">
        <v>37976</v>
      </c>
      <c r="D3967" t="s">
        <v>41</v>
      </c>
      <c r="E3967" t="s">
        <v>192</v>
      </c>
      <c r="F3967">
        <v>3</v>
      </c>
      <c r="G3967">
        <v>0</v>
      </c>
      <c r="H3967" t="s">
        <v>27</v>
      </c>
      <c r="I3967">
        <v>1</v>
      </c>
      <c r="J3967">
        <v>0</v>
      </c>
      <c r="K3967" t="s">
        <v>179</v>
      </c>
      <c r="L3967">
        <v>12</v>
      </c>
      <c r="M3967">
        <v>11</v>
      </c>
      <c r="N3967">
        <v>7</v>
      </c>
      <c r="O3967">
        <v>7</v>
      </c>
      <c r="P3967">
        <v>8</v>
      </c>
      <c r="Q3967">
        <v>5</v>
      </c>
      <c r="R3967">
        <v>7</v>
      </c>
      <c r="S3967">
        <v>21</v>
      </c>
      <c r="T3967">
        <v>0</v>
      </c>
      <c r="U3967">
        <v>3</v>
      </c>
      <c r="V3967">
        <v>0</v>
      </c>
      <c r="W3967">
        <v>0</v>
      </c>
      <c r="Z3967">
        <f t="shared" ca="1" si="122"/>
        <v>1138</v>
      </c>
      <c r="AA3967">
        <f t="shared" ca="1" si="123"/>
        <v>90</v>
      </c>
    </row>
    <row r="3968" spans="1:27" x14ac:dyDescent="0.2">
      <c r="A3968" t="s">
        <v>190</v>
      </c>
      <c r="B3968" s="1">
        <v>37976</v>
      </c>
      <c r="D3968" t="s">
        <v>36</v>
      </c>
      <c r="E3968" t="s">
        <v>46</v>
      </c>
      <c r="F3968">
        <v>1</v>
      </c>
      <c r="G3968">
        <v>2</v>
      </c>
      <c r="H3968" t="s">
        <v>24</v>
      </c>
      <c r="I3968">
        <v>0</v>
      </c>
      <c r="J3968">
        <v>2</v>
      </c>
      <c r="K3968" t="s">
        <v>182</v>
      </c>
      <c r="L3968">
        <v>14</v>
      </c>
      <c r="M3968">
        <v>12</v>
      </c>
      <c r="N3968">
        <v>8</v>
      </c>
      <c r="O3968">
        <v>7</v>
      </c>
      <c r="P3968">
        <v>7</v>
      </c>
      <c r="Q3968">
        <v>8</v>
      </c>
      <c r="R3968">
        <v>12</v>
      </c>
      <c r="S3968">
        <v>8</v>
      </c>
      <c r="T3968">
        <v>2</v>
      </c>
      <c r="U3968">
        <v>2</v>
      </c>
      <c r="V3968">
        <v>0</v>
      </c>
      <c r="W3968">
        <v>0</v>
      </c>
      <c r="Z3968">
        <f t="shared" ca="1" si="122"/>
        <v>1015</v>
      </c>
      <c r="AA3968">
        <f t="shared" ca="1" si="123"/>
        <v>90</v>
      </c>
    </row>
    <row r="3969" spans="1:27" x14ac:dyDescent="0.2">
      <c r="A3969" t="s">
        <v>190</v>
      </c>
      <c r="B3969" s="1">
        <v>37977</v>
      </c>
      <c r="D3969" t="s">
        <v>32</v>
      </c>
      <c r="E3969" t="s">
        <v>33</v>
      </c>
      <c r="F3969">
        <v>1</v>
      </c>
      <c r="G3969">
        <v>1</v>
      </c>
      <c r="H3969" t="s">
        <v>34</v>
      </c>
      <c r="I3969">
        <v>0</v>
      </c>
      <c r="J3969">
        <v>1</v>
      </c>
      <c r="K3969" t="s">
        <v>166</v>
      </c>
      <c r="L3969">
        <v>19</v>
      </c>
      <c r="M3969">
        <v>6</v>
      </c>
      <c r="N3969">
        <v>11</v>
      </c>
      <c r="O3969">
        <v>4</v>
      </c>
      <c r="P3969">
        <v>8</v>
      </c>
      <c r="Q3969">
        <v>5</v>
      </c>
      <c r="R3969">
        <v>7</v>
      </c>
      <c r="S3969">
        <v>8</v>
      </c>
      <c r="T3969">
        <v>0</v>
      </c>
      <c r="U3969">
        <v>3</v>
      </c>
      <c r="V3969">
        <v>0</v>
      </c>
      <c r="W3969">
        <v>0</v>
      </c>
      <c r="Z3969">
        <f t="shared" ca="1" si="122"/>
        <v>1007</v>
      </c>
      <c r="AA3969">
        <f t="shared" ca="1" si="123"/>
        <v>90</v>
      </c>
    </row>
    <row r="3970" spans="1:27" x14ac:dyDescent="0.2">
      <c r="A3970" t="s">
        <v>190</v>
      </c>
      <c r="B3970" s="1">
        <v>37981</v>
      </c>
      <c r="D3970" t="s">
        <v>22</v>
      </c>
      <c r="E3970" t="s">
        <v>191</v>
      </c>
      <c r="F3970">
        <v>3</v>
      </c>
      <c r="G3970">
        <v>0</v>
      </c>
      <c r="H3970" t="s">
        <v>27</v>
      </c>
      <c r="I3970">
        <v>2</v>
      </c>
      <c r="J3970">
        <v>0</v>
      </c>
      <c r="K3970" t="s">
        <v>189</v>
      </c>
      <c r="L3970">
        <v>15</v>
      </c>
      <c r="M3970">
        <v>5</v>
      </c>
      <c r="N3970">
        <v>10</v>
      </c>
      <c r="O3970">
        <v>1</v>
      </c>
      <c r="P3970">
        <v>14</v>
      </c>
      <c r="Q3970">
        <v>3</v>
      </c>
      <c r="R3970">
        <v>15</v>
      </c>
      <c r="S3970">
        <v>17</v>
      </c>
      <c r="T3970">
        <v>2</v>
      </c>
      <c r="U3970">
        <v>5</v>
      </c>
      <c r="V3970">
        <v>0</v>
      </c>
      <c r="W3970">
        <v>0</v>
      </c>
      <c r="Z3970">
        <f t="shared" ca="1" si="122"/>
        <v>976</v>
      </c>
      <c r="AA3970">
        <f t="shared" ca="1" si="123"/>
        <v>90</v>
      </c>
    </row>
    <row r="3971" spans="1:27" x14ac:dyDescent="0.2">
      <c r="A3971" t="s">
        <v>190</v>
      </c>
      <c r="B3971" s="1">
        <v>37981</v>
      </c>
      <c r="D3971" t="s">
        <v>173</v>
      </c>
      <c r="E3971" t="s">
        <v>32</v>
      </c>
      <c r="F3971">
        <v>2</v>
      </c>
      <c r="G3971">
        <v>1</v>
      </c>
      <c r="H3971" t="s">
        <v>27</v>
      </c>
      <c r="I3971">
        <v>0</v>
      </c>
      <c r="J3971">
        <v>1</v>
      </c>
      <c r="K3971" t="s">
        <v>180</v>
      </c>
      <c r="L3971">
        <v>5</v>
      </c>
      <c r="M3971">
        <v>9</v>
      </c>
      <c r="N3971">
        <v>3</v>
      </c>
      <c r="O3971">
        <v>5</v>
      </c>
      <c r="P3971">
        <v>9</v>
      </c>
      <c r="Q3971">
        <v>3</v>
      </c>
      <c r="R3971">
        <v>18</v>
      </c>
      <c r="S3971">
        <v>14</v>
      </c>
      <c r="T3971">
        <v>2</v>
      </c>
      <c r="U3971">
        <v>1</v>
      </c>
      <c r="V3971">
        <v>0</v>
      </c>
      <c r="W3971">
        <v>0</v>
      </c>
      <c r="Z3971">
        <f t="shared" ref="Z3971:Z4034" ca="1" si="124">RANDBETWEEN(723,2017)</f>
        <v>1887</v>
      </c>
      <c r="AA3971">
        <f t="shared" ref="AA3971:AA4034" ca="1" si="125">IF(RAND() &lt; 0.5, 90, 120)</f>
        <v>120</v>
      </c>
    </row>
    <row r="3972" spans="1:27" x14ac:dyDescent="0.2">
      <c r="A3972" t="s">
        <v>190</v>
      </c>
      <c r="B3972" s="1">
        <v>37981</v>
      </c>
      <c r="D3972" t="s">
        <v>29</v>
      </c>
      <c r="E3972" t="s">
        <v>53</v>
      </c>
      <c r="F3972">
        <v>2</v>
      </c>
      <c r="G3972">
        <v>2</v>
      </c>
      <c r="H3972" t="s">
        <v>34</v>
      </c>
      <c r="I3972">
        <v>1</v>
      </c>
      <c r="J3972">
        <v>1</v>
      </c>
      <c r="K3972" t="s">
        <v>168</v>
      </c>
      <c r="L3972">
        <v>13</v>
      </c>
      <c r="M3972">
        <v>5</v>
      </c>
      <c r="N3972">
        <v>10</v>
      </c>
      <c r="O3972">
        <v>3</v>
      </c>
      <c r="P3972">
        <v>14</v>
      </c>
      <c r="Q3972">
        <v>1</v>
      </c>
      <c r="R3972">
        <v>11</v>
      </c>
      <c r="S3972">
        <v>10</v>
      </c>
      <c r="T3972">
        <v>2</v>
      </c>
      <c r="U3972">
        <v>1</v>
      </c>
      <c r="V3972">
        <v>0</v>
      </c>
      <c r="W3972">
        <v>0</v>
      </c>
      <c r="Z3972">
        <f t="shared" ca="1" si="124"/>
        <v>792</v>
      </c>
      <c r="AA3972">
        <f t="shared" ca="1" si="125"/>
        <v>120</v>
      </c>
    </row>
    <row r="3973" spans="1:27" x14ac:dyDescent="0.2">
      <c r="A3973" t="s">
        <v>190</v>
      </c>
      <c r="B3973" s="1">
        <v>37981</v>
      </c>
      <c r="D3973" t="s">
        <v>60</v>
      </c>
      <c r="E3973" t="s">
        <v>28</v>
      </c>
      <c r="F3973">
        <v>4</v>
      </c>
      <c r="G3973">
        <v>2</v>
      </c>
      <c r="H3973" t="s">
        <v>27</v>
      </c>
      <c r="I3973">
        <v>2</v>
      </c>
      <c r="J3973">
        <v>1</v>
      </c>
      <c r="K3973" t="s">
        <v>169</v>
      </c>
      <c r="L3973">
        <v>8</v>
      </c>
      <c r="M3973">
        <v>15</v>
      </c>
      <c r="N3973">
        <v>4</v>
      </c>
      <c r="O3973">
        <v>8</v>
      </c>
      <c r="P3973">
        <v>8</v>
      </c>
      <c r="Q3973">
        <v>6</v>
      </c>
      <c r="R3973">
        <v>14</v>
      </c>
      <c r="S3973">
        <v>10</v>
      </c>
      <c r="T3973">
        <v>1</v>
      </c>
      <c r="U3973">
        <v>1</v>
      </c>
      <c r="V3973">
        <v>0</v>
      </c>
      <c r="W3973">
        <v>0</v>
      </c>
      <c r="Z3973">
        <f t="shared" ca="1" si="124"/>
        <v>1311</v>
      </c>
      <c r="AA3973">
        <f t="shared" ca="1" si="125"/>
        <v>90</v>
      </c>
    </row>
    <row r="3974" spans="1:27" x14ac:dyDescent="0.2">
      <c r="A3974" t="s">
        <v>190</v>
      </c>
      <c r="B3974" s="1">
        <v>37981</v>
      </c>
      <c r="D3974" t="s">
        <v>104</v>
      </c>
      <c r="E3974" t="s">
        <v>41</v>
      </c>
      <c r="F3974">
        <v>2</v>
      </c>
      <c r="G3974">
        <v>0</v>
      </c>
      <c r="H3974" t="s">
        <v>27</v>
      </c>
      <c r="I3974">
        <v>1</v>
      </c>
      <c r="J3974">
        <v>0</v>
      </c>
      <c r="K3974" t="s">
        <v>177</v>
      </c>
      <c r="L3974">
        <v>14</v>
      </c>
      <c r="M3974">
        <v>6</v>
      </c>
      <c r="N3974">
        <v>7</v>
      </c>
      <c r="O3974">
        <v>2</v>
      </c>
      <c r="P3974">
        <v>11</v>
      </c>
      <c r="Q3974">
        <v>5</v>
      </c>
      <c r="R3974">
        <v>13</v>
      </c>
      <c r="S3974">
        <v>12</v>
      </c>
      <c r="T3974">
        <v>0</v>
      </c>
      <c r="U3974">
        <v>2</v>
      </c>
      <c r="V3974">
        <v>0</v>
      </c>
      <c r="W3974">
        <v>0</v>
      </c>
      <c r="Z3974">
        <f t="shared" ca="1" si="124"/>
        <v>1540</v>
      </c>
      <c r="AA3974">
        <f t="shared" ca="1" si="125"/>
        <v>120</v>
      </c>
    </row>
    <row r="3975" spans="1:27" x14ac:dyDescent="0.2">
      <c r="A3975" t="s">
        <v>190</v>
      </c>
      <c r="B3975" s="1">
        <v>37981</v>
      </c>
      <c r="D3975" t="s">
        <v>33</v>
      </c>
      <c r="E3975" t="s">
        <v>25</v>
      </c>
      <c r="F3975">
        <v>0</v>
      </c>
      <c r="G3975">
        <v>0</v>
      </c>
      <c r="H3975" t="s">
        <v>34</v>
      </c>
      <c r="I3975">
        <v>0</v>
      </c>
      <c r="J3975">
        <v>0</v>
      </c>
      <c r="K3975" t="s">
        <v>171</v>
      </c>
      <c r="L3975">
        <v>6</v>
      </c>
      <c r="M3975">
        <v>13</v>
      </c>
      <c r="N3975">
        <v>3</v>
      </c>
      <c r="O3975">
        <v>4</v>
      </c>
      <c r="P3975">
        <v>7</v>
      </c>
      <c r="Q3975">
        <v>5</v>
      </c>
      <c r="R3975">
        <v>15</v>
      </c>
      <c r="S3975">
        <v>13</v>
      </c>
      <c r="T3975">
        <v>0</v>
      </c>
      <c r="U3975">
        <v>2</v>
      </c>
      <c r="V3975">
        <v>0</v>
      </c>
      <c r="W3975">
        <v>0</v>
      </c>
      <c r="Z3975">
        <f t="shared" ca="1" si="124"/>
        <v>1840</v>
      </c>
      <c r="AA3975">
        <f t="shared" ca="1" si="125"/>
        <v>120</v>
      </c>
    </row>
    <row r="3976" spans="1:27" x14ac:dyDescent="0.2">
      <c r="A3976" t="s">
        <v>190</v>
      </c>
      <c r="B3976" s="1">
        <v>37981</v>
      </c>
      <c r="D3976" t="s">
        <v>50</v>
      </c>
      <c r="E3976" t="s">
        <v>35</v>
      </c>
      <c r="F3976">
        <v>1</v>
      </c>
      <c r="G3976">
        <v>1</v>
      </c>
      <c r="H3976" t="s">
        <v>34</v>
      </c>
      <c r="I3976">
        <v>0</v>
      </c>
      <c r="J3976">
        <v>0</v>
      </c>
      <c r="K3976" t="s">
        <v>188</v>
      </c>
      <c r="L3976">
        <v>6</v>
      </c>
      <c r="M3976">
        <v>12</v>
      </c>
      <c r="N3976">
        <v>5</v>
      </c>
      <c r="O3976">
        <v>6</v>
      </c>
      <c r="P3976">
        <v>6</v>
      </c>
      <c r="Q3976">
        <v>7</v>
      </c>
      <c r="R3976">
        <v>11</v>
      </c>
      <c r="S3976">
        <v>10</v>
      </c>
      <c r="T3976">
        <v>0</v>
      </c>
      <c r="U3976">
        <v>0</v>
      </c>
      <c r="V3976">
        <v>0</v>
      </c>
      <c r="W3976">
        <v>0</v>
      </c>
      <c r="Z3976">
        <f t="shared" ca="1" si="124"/>
        <v>1704</v>
      </c>
      <c r="AA3976">
        <f t="shared" ca="1" si="125"/>
        <v>120</v>
      </c>
    </row>
    <row r="3977" spans="1:27" x14ac:dyDescent="0.2">
      <c r="A3977" t="s">
        <v>190</v>
      </c>
      <c r="B3977" s="1">
        <v>37981</v>
      </c>
      <c r="D3977" t="s">
        <v>30</v>
      </c>
      <c r="E3977" t="s">
        <v>52</v>
      </c>
      <c r="F3977">
        <v>3</v>
      </c>
      <c r="G3977">
        <v>1</v>
      </c>
      <c r="H3977" t="s">
        <v>27</v>
      </c>
      <c r="I3977">
        <v>1</v>
      </c>
      <c r="J3977">
        <v>0</v>
      </c>
      <c r="K3977" t="s">
        <v>179</v>
      </c>
      <c r="L3977">
        <v>13</v>
      </c>
      <c r="M3977">
        <v>7</v>
      </c>
      <c r="N3977">
        <v>8</v>
      </c>
      <c r="O3977">
        <v>2</v>
      </c>
      <c r="P3977">
        <v>7</v>
      </c>
      <c r="Q3977">
        <v>1</v>
      </c>
      <c r="R3977">
        <v>10</v>
      </c>
      <c r="S3977">
        <v>18</v>
      </c>
      <c r="T3977">
        <v>0</v>
      </c>
      <c r="U3977">
        <v>2</v>
      </c>
      <c r="V3977">
        <v>0</v>
      </c>
      <c r="W3977">
        <v>0</v>
      </c>
      <c r="Z3977">
        <f t="shared" ca="1" si="124"/>
        <v>1863</v>
      </c>
      <c r="AA3977">
        <f t="shared" ca="1" si="125"/>
        <v>90</v>
      </c>
    </row>
    <row r="3978" spans="1:27" x14ac:dyDescent="0.2">
      <c r="A3978" t="s">
        <v>190</v>
      </c>
      <c r="B3978" s="1">
        <v>37981</v>
      </c>
      <c r="D3978" t="s">
        <v>46</v>
      </c>
      <c r="E3978" t="s">
        <v>42</v>
      </c>
      <c r="F3978">
        <v>3</v>
      </c>
      <c r="G3978">
        <v>2</v>
      </c>
      <c r="H3978" t="s">
        <v>27</v>
      </c>
      <c r="I3978">
        <v>2</v>
      </c>
      <c r="J3978">
        <v>1</v>
      </c>
      <c r="K3978" t="s">
        <v>181</v>
      </c>
      <c r="L3978">
        <v>19</v>
      </c>
      <c r="M3978">
        <v>10</v>
      </c>
      <c r="N3978">
        <v>11</v>
      </c>
      <c r="O3978">
        <v>6</v>
      </c>
      <c r="P3978">
        <v>7</v>
      </c>
      <c r="Q3978">
        <v>2</v>
      </c>
      <c r="R3978">
        <v>8</v>
      </c>
      <c r="S3978">
        <v>10</v>
      </c>
      <c r="T3978">
        <v>0</v>
      </c>
      <c r="U3978">
        <v>2</v>
      </c>
      <c r="V3978">
        <v>0</v>
      </c>
      <c r="W3978">
        <v>0</v>
      </c>
      <c r="Z3978">
        <f t="shared" ca="1" si="124"/>
        <v>1103</v>
      </c>
      <c r="AA3978">
        <f t="shared" ca="1" si="125"/>
        <v>90</v>
      </c>
    </row>
    <row r="3979" spans="1:27" x14ac:dyDescent="0.2">
      <c r="A3979" t="s">
        <v>190</v>
      </c>
      <c r="B3979" s="1">
        <v>37981</v>
      </c>
      <c r="D3979" t="s">
        <v>192</v>
      </c>
      <c r="E3979" t="s">
        <v>36</v>
      </c>
      <c r="F3979">
        <v>2</v>
      </c>
      <c r="G3979">
        <v>0</v>
      </c>
      <c r="H3979" t="s">
        <v>27</v>
      </c>
      <c r="I3979">
        <v>0</v>
      </c>
      <c r="J3979">
        <v>0</v>
      </c>
      <c r="K3979" t="s">
        <v>184</v>
      </c>
      <c r="L3979">
        <v>10</v>
      </c>
      <c r="M3979">
        <v>5</v>
      </c>
      <c r="N3979">
        <v>8</v>
      </c>
      <c r="O3979">
        <v>3</v>
      </c>
      <c r="P3979">
        <v>3</v>
      </c>
      <c r="Q3979">
        <v>6</v>
      </c>
      <c r="R3979">
        <v>10</v>
      </c>
      <c r="S3979">
        <v>10</v>
      </c>
      <c r="T3979">
        <v>1</v>
      </c>
      <c r="U3979">
        <v>1</v>
      </c>
      <c r="V3979">
        <v>0</v>
      </c>
      <c r="W3979">
        <v>0</v>
      </c>
      <c r="Z3979">
        <f t="shared" ca="1" si="124"/>
        <v>1709</v>
      </c>
      <c r="AA3979">
        <f t="shared" ca="1" si="125"/>
        <v>120</v>
      </c>
    </row>
    <row r="3980" spans="1:27" x14ac:dyDescent="0.2">
      <c r="A3980" t="s">
        <v>190</v>
      </c>
      <c r="B3980" s="1">
        <v>37983</v>
      </c>
      <c r="D3980" t="s">
        <v>25</v>
      </c>
      <c r="E3980" t="s">
        <v>104</v>
      </c>
      <c r="F3980">
        <v>3</v>
      </c>
      <c r="G3980">
        <v>0</v>
      </c>
      <c r="H3980" t="s">
        <v>27</v>
      </c>
      <c r="I3980">
        <v>1</v>
      </c>
      <c r="J3980">
        <v>0</v>
      </c>
      <c r="K3980" t="s">
        <v>172</v>
      </c>
      <c r="L3980">
        <v>12</v>
      </c>
      <c r="M3980">
        <v>9</v>
      </c>
      <c r="N3980">
        <v>8</v>
      </c>
      <c r="O3980">
        <v>3</v>
      </c>
      <c r="P3980">
        <v>8</v>
      </c>
      <c r="Q3980">
        <v>3</v>
      </c>
      <c r="R3980">
        <v>17</v>
      </c>
      <c r="S3980">
        <v>7</v>
      </c>
      <c r="T3980">
        <v>0</v>
      </c>
      <c r="U3980">
        <v>0</v>
      </c>
      <c r="V3980">
        <v>0</v>
      </c>
      <c r="W3980">
        <v>0</v>
      </c>
      <c r="Z3980">
        <f t="shared" ca="1" si="124"/>
        <v>1950</v>
      </c>
      <c r="AA3980">
        <f t="shared" ca="1" si="125"/>
        <v>120</v>
      </c>
    </row>
    <row r="3981" spans="1:27" x14ac:dyDescent="0.2">
      <c r="A3981" t="s">
        <v>190</v>
      </c>
      <c r="B3981" s="1">
        <v>37983</v>
      </c>
      <c r="D3981" t="s">
        <v>52</v>
      </c>
      <c r="E3981" t="s">
        <v>50</v>
      </c>
      <c r="F3981">
        <v>2</v>
      </c>
      <c r="G3981">
        <v>2</v>
      </c>
      <c r="H3981" t="s">
        <v>34</v>
      </c>
      <c r="I3981">
        <v>1</v>
      </c>
      <c r="J3981">
        <v>1</v>
      </c>
      <c r="K3981" t="s">
        <v>167</v>
      </c>
      <c r="L3981">
        <v>15</v>
      </c>
      <c r="M3981">
        <v>7</v>
      </c>
      <c r="N3981">
        <v>8</v>
      </c>
      <c r="O3981">
        <v>6</v>
      </c>
      <c r="P3981">
        <v>3</v>
      </c>
      <c r="Q3981">
        <v>7</v>
      </c>
      <c r="R3981">
        <v>16</v>
      </c>
      <c r="S3981">
        <v>17</v>
      </c>
      <c r="T3981">
        <v>1</v>
      </c>
      <c r="U3981">
        <v>2</v>
      </c>
      <c r="V3981">
        <v>0</v>
      </c>
      <c r="W3981">
        <v>0</v>
      </c>
      <c r="Z3981">
        <f t="shared" ca="1" si="124"/>
        <v>1580</v>
      </c>
      <c r="AA3981">
        <f t="shared" ca="1" si="125"/>
        <v>120</v>
      </c>
    </row>
    <row r="3982" spans="1:27" x14ac:dyDescent="0.2">
      <c r="A3982" t="s">
        <v>190</v>
      </c>
      <c r="B3982" s="1">
        <v>37983</v>
      </c>
      <c r="D3982" t="s">
        <v>28</v>
      </c>
      <c r="E3982" t="s">
        <v>192</v>
      </c>
      <c r="F3982">
        <v>3</v>
      </c>
      <c r="G3982">
        <v>0</v>
      </c>
      <c r="H3982" t="s">
        <v>27</v>
      </c>
      <c r="I3982">
        <v>0</v>
      </c>
      <c r="J3982">
        <v>0</v>
      </c>
      <c r="K3982" t="s">
        <v>166</v>
      </c>
      <c r="L3982">
        <v>15</v>
      </c>
      <c r="M3982">
        <v>7</v>
      </c>
      <c r="N3982">
        <v>8</v>
      </c>
      <c r="O3982">
        <v>3</v>
      </c>
      <c r="P3982">
        <v>7</v>
      </c>
      <c r="Q3982">
        <v>1</v>
      </c>
      <c r="R3982">
        <v>8</v>
      </c>
      <c r="S3982">
        <v>14</v>
      </c>
      <c r="T3982">
        <v>0</v>
      </c>
      <c r="U3982">
        <v>0</v>
      </c>
      <c r="V3982">
        <v>0</v>
      </c>
      <c r="W3982">
        <v>0</v>
      </c>
      <c r="Z3982">
        <f t="shared" ca="1" si="124"/>
        <v>1276</v>
      </c>
      <c r="AA3982">
        <f t="shared" ca="1" si="125"/>
        <v>120</v>
      </c>
    </row>
    <row r="3983" spans="1:27" x14ac:dyDescent="0.2">
      <c r="A3983" t="s">
        <v>190</v>
      </c>
      <c r="B3983" s="1">
        <v>37983</v>
      </c>
      <c r="D3983" t="s">
        <v>42</v>
      </c>
      <c r="E3983" t="s">
        <v>173</v>
      </c>
      <c r="F3983">
        <v>1</v>
      </c>
      <c r="G3983">
        <v>0</v>
      </c>
      <c r="H3983" t="s">
        <v>27</v>
      </c>
      <c r="I3983">
        <v>0</v>
      </c>
      <c r="J3983">
        <v>0</v>
      </c>
      <c r="K3983" t="s">
        <v>182</v>
      </c>
      <c r="L3983">
        <v>16</v>
      </c>
      <c r="M3983">
        <v>5</v>
      </c>
      <c r="N3983">
        <v>6</v>
      </c>
      <c r="O3983">
        <v>2</v>
      </c>
      <c r="P3983">
        <v>5</v>
      </c>
      <c r="Q3983">
        <v>2</v>
      </c>
      <c r="R3983">
        <v>7</v>
      </c>
      <c r="S3983">
        <v>13</v>
      </c>
      <c r="T3983">
        <v>0</v>
      </c>
      <c r="U3983">
        <v>0</v>
      </c>
      <c r="V3983">
        <v>0</v>
      </c>
      <c r="W3983">
        <v>0</v>
      </c>
      <c r="Z3983">
        <f t="shared" ca="1" si="124"/>
        <v>1750</v>
      </c>
      <c r="AA3983">
        <f t="shared" ca="1" si="125"/>
        <v>120</v>
      </c>
    </row>
    <row r="3984" spans="1:27" x14ac:dyDescent="0.2">
      <c r="A3984" t="s">
        <v>190</v>
      </c>
      <c r="B3984" s="1">
        <v>37983</v>
      </c>
      <c r="D3984" t="s">
        <v>32</v>
      </c>
      <c r="E3984" t="s">
        <v>30</v>
      </c>
      <c r="F3984">
        <v>2</v>
      </c>
      <c r="G3984">
        <v>2</v>
      </c>
      <c r="H3984" t="s">
        <v>34</v>
      </c>
      <c r="I3984">
        <v>1</v>
      </c>
      <c r="J3984">
        <v>0</v>
      </c>
      <c r="K3984" t="s">
        <v>174</v>
      </c>
      <c r="L3984">
        <v>16</v>
      </c>
      <c r="M3984">
        <v>11</v>
      </c>
      <c r="N3984">
        <v>8</v>
      </c>
      <c r="O3984">
        <v>9</v>
      </c>
      <c r="P3984">
        <v>7</v>
      </c>
      <c r="Q3984">
        <v>7</v>
      </c>
      <c r="R3984">
        <v>6</v>
      </c>
      <c r="S3984">
        <v>14</v>
      </c>
      <c r="T3984">
        <v>1</v>
      </c>
      <c r="U3984">
        <v>2</v>
      </c>
      <c r="V3984">
        <v>0</v>
      </c>
      <c r="W3984">
        <v>0</v>
      </c>
      <c r="Z3984">
        <f t="shared" ca="1" si="124"/>
        <v>1430</v>
      </c>
      <c r="AA3984">
        <f t="shared" ca="1" si="125"/>
        <v>90</v>
      </c>
    </row>
    <row r="3985" spans="1:27" x14ac:dyDescent="0.2">
      <c r="A3985" t="s">
        <v>190</v>
      </c>
      <c r="B3985" s="1">
        <v>37983</v>
      </c>
      <c r="D3985" t="s">
        <v>53</v>
      </c>
      <c r="E3985" t="s">
        <v>46</v>
      </c>
      <c r="F3985">
        <v>0</v>
      </c>
      <c r="G3985">
        <v>1</v>
      </c>
      <c r="H3985" t="s">
        <v>24</v>
      </c>
      <c r="I3985">
        <v>0</v>
      </c>
      <c r="J3985">
        <v>1</v>
      </c>
      <c r="K3985" t="s">
        <v>178</v>
      </c>
      <c r="L3985">
        <v>11</v>
      </c>
      <c r="M3985">
        <v>10</v>
      </c>
      <c r="N3985">
        <v>2</v>
      </c>
      <c r="O3985">
        <v>6</v>
      </c>
      <c r="P3985">
        <v>4</v>
      </c>
      <c r="Q3985">
        <v>2</v>
      </c>
      <c r="R3985">
        <v>11</v>
      </c>
      <c r="S3985">
        <v>15</v>
      </c>
      <c r="T3985">
        <v>3</v>
      </c>
      <c r="U3985">
        <v>2</v>
      </c>
      <c r="V3985">
        <v>0</v>
      </c>
      <c r="W3985">
        <v>1</v>
      </c>
      <c r="Z3985">
        <f t="shared" ca="1" si="124"/>
        <v>1060</v>
      </c>
      <c r="AA3985">
        <f t="shared" ca="1" si="125"/>
        <v>90</v>
      </c>
    </row>
    <row r="3986" spans="1:27" x14ac:dyDescent="0.2">
      <c r="A3986" t="s">
        <v>190</v>
      </c>
      <c r="B3986" s="1">
        <v>37983</v>
      </c>
      <c r="D3986" t="s">
        <v>35</v>
      </c>
      <c r="E3986" t="s">
        <v>29</v>
      </c>
      <c r="F3986">
        <v>0</v>
      </c>
      <c r="G3986">
        <v>1</v>
      </c>
      <c r="H3986" t="s">
        <v>24</v>
      </c>
      <c r="I3986">
        <v>0</v>
      </c>
      <c r="J3986">
        <v>0</v>
      </c>
      <c r="K3986" t="s">
        <v>187</v>
      </c>
      <c r="L3986">
        <v>15</v>
      </c>
      <c r="M3986">
        <v>11</v>
      </c>
      <c r="N3986">
        <v>11</v>
      </c>
      <c r="O3986">
        <v>3</v>
      </c>
      <c r="P3986">
        <v>8</v>
      </c>
      <c r="Q3986">
        <v>8</v>
      </c>
      <c r="R3986">
        <v>6</v>
      </c>
      <c r="S3986">
        <v>13</v>
      </c>
      <c r="T3986">
        <v>0</v>
      </c>
      <c r="U3986">
        <v>1</v>
      </c>
      <c r="V3986">
        <v>0</v>
      </c>
      <c r="W3986">
        <v>0</v>
      </c>
      <c r="Z3986">
        <f t="shared" ca="1" si="124"/>
        <v>1899</v>
      </c>
      <c r="AA3986">
        <f t="shared" ca="1" si="125"/>
        <v>120</v>
      </c>
    </row>
    <row r="3987" spans="1:27" x14ac:dyDescent="0.2">
      <c r="A3987" t="s">
        <v>190</v>
      </c>
      <c r="B3987" s="1">
        <v>37983</v>
      </c>
      <c r="D3987" t="s">
        <v>36</v>
      </c>
      <c r="E3987" t="s">
        <v>60</v>
      </c>
      <c r="F3987">
        <v>0</v>
      </c>
      <c r="G3987">
        <v>1</v>
      </c>
      <c r="H3987" t="s">
        <v>24</v>
      </c>
      <c r="I3987">
        <v>0</v>
      </c>
      <c r="J3987">
        <v>0</v>
      </c>
      <c r="K3987" t="s">
        <v>176</v>
      </c>
      <c r="L3987">
        <v>18</v>
      </c>
      <c r="M3987">
        <v>10</v>
      </c>
      <c r="N3987">
        <v>9</v>
      </c>
      <c r="O3987">
        <v>8</v>
      </c>
      <c r="P3987">
        <v>11</v>
      </c>
      <c r="Q3987">
        <v>11</v>
      </c>
      <c r="R3987">
        <v>8</v>
      </c>
      <c r="S3987">
        <v>13</v>
      </c>
      <c r="T3987">
        <v>1</v>
      </c>
      <c r="U3987">
        <v>0</v>
      </c>
      <c r="V3987">
        <v>0</v>
      </c>
      <c r="W3987">
        <v>0</v>
      </c>
      <c r="Z3987">
        <f t="shared" ca="1" si="124"/>
        <v>845</v>
      </c>
      <c r="AA3987">
        <f t="shared" ca="1" si="125"/>
        <v>90</v>
      </c>
    </row>
    <row r="3988" spans="1:27" x14ac:dyDescent="0.2">
      <c r="A3988" t="s">
        <v>190</v>
      </c>
      <c r="B3988" s="1">
        <v>37983</v>
      </c>
      <c r="D3988" t="s">
        <v>191</v>
      </c>
      <c r="E3988" t="s">
        <v>33</v>
      </c>
      <c r="F3988">
        <v>3</v>
      </c>
      <c r="G3988">
        <v>1</v>
      </c>
      <c r="H3988" t="s">
        <v>27</v>
      </c>
      <c r="I3988">
        <v>1</v>
      </c>
      <c r="J3988">
        <v>1</v>
      </c>
      <c r="K3988" t="s">
        <v>175</v>
      </c>
      <c r="L3988">
        <v>11</v>
      </c>
      <c r="M3988">
        <v>9</v>
      </c>
      <c r="N3988">
        <v>4</v>
      </c>
      <c r="O3988">
        <v>4</v>
      </c>
      <c r="P3988">
        <v>6</v>
      </c>
      <c r="Q3988">
        <v>10</v>
      </c>
      <c r="R3988">
        <v>11</v>
      </c>
      <c r="S3988">
        <v>14</v>
      </c>
      <c r="T3988">
        <v>1</v>
      </c>
      <c r="U3988">
        <v>4</v>
      </c>
      <c r="V3988">
        <v>0</v>
      </c>
      <c r="W3988">
        <v>1</v>
      </c>
      <c r="Z3988">
        <f t="shared" ca="1" si="124"/>
        <v>1509</v>
      </c>
      <c r="AA3988">
        <f t="shared" ca="1" si="125"/>
        <v>90</v>
      </c>
    </row>
    <row r="3989" spans="1:27" x14ac:dyDescent="0.2">
      <c r="A3989" t="s">
        <v>190</v>
      </c>
      <c r="B3989" s="1">
        <v>37984</v>
      </c>
      <c r="D3989" t="s">
        <v>41</v>
      </c>
      <c r="E3989" t="s">
        <v>22</v>
      </c>
      <c r="F3989">
        <v>0</v>
      </c>
      <c r="G3989">
        <v>1</v>
      </c>
      <c r="H3989" t="s">
        <v>24</v>
      </c>
      <c r="I3989">
        <v>0</v>
      </c>
      <c r="J3989">
        <v>1</v>
      </c>
      <c r="K3989" t="s">
        <v>184</v>
      </c>
      <c r="L3989">
        <v>6</v>
      </c>
      <c r="M3989">
        <v>17</v>
      </c>
      <c r="N3989">
        <v>3</v>
      </c>
      <c r="O3989">
        <v>9</v>
      </c>
      <c r="P3989">
        <v>2</v>
      </c>
      <c r="Q3989">
        <v>3</v>
      </c>
      <c r="R3989">
        <v>14</v>
      </c>
      <c r="S3989">
        <v>10</v>
      </c>
      <c r="T3989">
        <v>1</v>
      </c>
      <c r="U3989">
        <v>0</v>
      </c>
      <c r="V3989">
        <v>0</v>
      </c>
      <c r="W3989">
        <v>0</v>
      </c>
      <c r="Z3989">
        <f t="shared" ca="1" si="124"/>
        <v>787</v>
      </c>
      <c r="AA3989">
        <f t="shared" ca="1" si="125"/>
        <v>90</v>
      </c>
    </row>
    <row r="3990" spans="1:27" x14ac:dyDescent="0.2">
      <c r="A3990" t="s">
        <v>190</v>
      </c>
      <c r="B3990" s="1">
        <v>37992</v>
      </c>
      <c r="D3990" t="s">
        <v>25</v>
      </c>
      <c r="E3990" t="s">
        <v>192</v>
      </c>
      <c r="F3990">
        <v>2</v>
      </c>
      <c r="G3990">
        <v>1</v>
      </c>
      <c r="H3990" t="s">
        <v>27</v>
      </c>
      <c r="I3990">
        <v>1</v>
      </c>
      <c r="J3990">
        <v>0</v>
      </c>
      <c r="K3990" t="s">
        <v>179</v>
      </c>
      <c r="L3990">
        <v>18</v>
      </c>
      <c r="M3990">
        <v>11</v>
      </c>
      <c r="N3990">
        <v>13</v>
      </c>
      <c r="O3990">
        <v>4</v>
      </c>
      <c r="P3990">
        <v>9</v>
      </c>
      <c r="Q3990">
        <v>6</v>
      </c>
      <c r="R3990">
        <v>17</v>
      </c>
      <c r="S3990">
        <v>14</v>
      </c>
      <c r="T3990">
        <v>0</v>
      </c>
      <c r="U3990">
        <v>0</v>
      </c>
      <c r="V3990">
        <v>0</v>
      </c>
      <c r="W3990">
        <v>0</v>
      </c>
      <c r="Z3990">
        <f t="shared" ca="1" si="124"/>
        <v>1788</v>
      </c>
      <c r="AA3990">
        <f t="shared" ca="1" si="125"/>
        <v>120</v>
      </c>
    </row>
    <row r="3991" spans="1:27" x14ac:dyDescent="0.2">
      <c r="A3991" t="s">
        <v>190</v>
      </c>
      <c r="B3991" s="1">
        <v>37993</v>
      </c>
      <c r="D3991" t="s">
        <v>52</v>
      </c>
      <c r="E3991" t="s">
        <v>46</v>
      </c>
      <c r="F3991">
        <v>1</v>
      </c>
      <c r="G3991">
        <v>2</v>
      </c>
      <c r="H3991" t="s">
        <v>24</v>
      </c>
      <c r="I3991">
        <v>0</v>
      </c>
      <c r="J3991">
        <v>2</v>
      </c>
      <c r="K3991" t="s">
        <v>177</v>
      </c>
      <c r="L3991">
        <v>15</v>
      </c>
      <c r="M3991">
        <v>11</v>
      </c>
      <c r="N3991">
        <v>5</v>
      </c>
      <c r="O3991">
        <v>7</v>
      </c>
      <c r="P3991">
        <v>10</v>
      </c>
      <c r="Q3991">
        <v>6</v>
      </c>
      <c r="R3991">
        <v>4</v>
      </c>
      <c r="S3991">
        <v>8</v>
      </c>
      <c r="T3991">
        <v>2</v>
      </c>
      <c r="U3991">
        <v>0</v>
      </c>
      <c r="V3991">
        <v>0</v>
      </c>
      <c r="W3991">
        <v>0</v>
      </c>
      <c r="Z3991">
        <f t="shared" ca="1" si="124"/>
        <v>1194</v>
      </c>
      <c r="AA3991">
        <f t="shared" ca="1" si="125"/>
        <v>120</v>
      </c>
    </row>
    <row r="3992" spans="1:27" x14ac:dyDescent="0.2">
      <c r="A3992" t="s">
        <v>190</v>
      </c>
      <c r="B3992" s="1">
        <v>37993</v>
      </c>
      <c r="D3992" t="s">
        <v>28</v>
      </c>
      <c r="E3992" t="s">
        <v>30</v>
      </c>
      <c r="F3992">
        <v>0</v>
      </c>
      <c r="G3992">
        <v>1</v>
      </c>
      <c r="H3992" t="s">
        <v>24</v>
      </c>
      <c r="I3992">
        <v>0</v>
      </c>
      <c r="J3992">
        <v>1</v>
      </c>
      <c r="K3992" t="s">
        <v>184</v>
      </c>
      <c r="L3992">
        <v>9</v>
      </c>
      <c r="M3992">
        <v>4</v>
      </c>
      <c r="N3992">
        <v>2</v>
      </c>
      <c r="O3992">
        <v>1</v>
      </c>
      <c r="P3992">
        <v>8</v>
      </c>
      <c r="Q3992">
        <v>3</v>
      </c>
      <c r="R3992">
        <v>15</v>
      </c>
      <c r="S3992">
        <v>9</v>
      </c>
      <c r="T3992">
        <v>0</v>
      </c>
      <c r="U3992">
        <v>2</v>
      </c>
      <c r="V3992">
        <v>0</v>
      </c>
      <c r="W3992">
        <v>1</v>
      </c>
      <c r="Z3992">
        <f t="shared" ca="1" si="124"/>
        <v>1087</v>
      </c>
      <c r="AA3992">
        <f t="shared" ca="1" si="125"/>
        <v>90</v>
      </c>
    </row>
    <row r="3993" spans="1:27" x14ac:dyDescent="0.2">
      <c r="A3993" t="s">
        <v>190</v>
      </c>
      <c r="B3993" s="1">
        <v>37993</v>
      </c>
      <c r="D3993" t="s">
        <v>42</v>
      </c>
      <c r="E3993" t="s">
        <v>22</v>
      </c>
      <c r="F3993">
        <v>1</v>
      </c>
      <c r="G3993">
        <v>1</v>
      </c>
      <c r="H3993" t="s">
        <v>34</v>
      </c>
      <c r="I3993">
        <v>0</v>
      </c>
      <c r="J3993">
        <v>1</v>
      </c>
      <c r="K3993" t="s">
        <v>168</v>
      </c>
      <c r="L3993">
        <v>8</v>
      </c>
      <c r="M3993">
        <v>9</v>
      </c>
      <c r="N3993">
        <v>4</v>
      </c>
      <c r="O3993">
        <v>5</v>
      </c>
      <c r="P3993">
        <v>5</v>
      </c>
      <c r="Q3993">
        <v>4</v>
      </c>
      <c r="R3993">
        <v>13</v>
      </c>
      <c r="S3993">
        <v>16</v>
      </c>
      <c r="T3993">
        <v>0</v>
      </c>
      <c r="U3993">
        <v>3</v>
      </c>
      <c r="V3993">
        <v>0</v>
      </c>
      <c r="W3993">
        <v>0</v>
      </c>
      <c r="Z3993">
        <f t="shared" ca="1" si="124"/>
        <v>1171</v>
      </c>
      <c r="AA3993">
        <f t="shared" ca="1" si="125"/>
        <v>120</v>
      </c>
    </row>
    <row r="3994" spans="1:27" x14ac:dyDescent="0.2">
      <c r="A3994" t="s">
        <v>190</v>
      </c>
      <c r="B3994" s="1">
        <v>37993</v>
      </c>
      <c r="D3994" t="s">
        <v>32</v>
      </c>
      <c r="E3994" t="s">
        <v>60</v>
      </c>
      <c r="F3994">
        <v>1</v>
      </c>
      <c r="G3994">
        <v>1</v>
      </c>
      <c r="H3994" t="s">
        <v>34</v>
      </c>
      <c r="I3994">
        <v>1</v>
      </c>
      <c r="J3994">
        <v>0</v>
      </c>
      <c r="K3994" t="s">
        <v>195</v>
      </c>
      <c r="L3994">
        <v>18</v>
      </c>
      <c r="M3994">
        <v>9</v>
      </c>
      <c r="N3994">
        <v>10</v>
      </c>
      <c r="O3994">
        <v>4</v>
      </c>
      <c r="P3994">
        <v>2</v>
      </c>
      <c r="Q3994">
        <v>2</v>
      </c>
      <c r="R3994">
        <v>9</v>
      </c>
      <c r="S3994">
        <v>11</v>
      </c>
      <c r="T3994">
        <v>0</v>
      </c>
      <c r="U3994">
        <v>0</v>
      </c>
      <c r="V3994">
        <v>0</v>
      </c>
      <c r="W3994">
        <v>0</v>
      </c>
      <c r="Z3994">
        <f t="shared" ca="1" si="124"/>
        <v>1468</v>
      </c>
      <c r="AA3994">
        <f t="shared" ca="1" si="125"/>
        <v>120</v>
      </c>
    </row>
    <row r="3995" spans="1:27" x14ac:dyDescent="0.2">
      <c r="A3995" t="s">
        <v>190</v>
      </c>
      <c r="B3995" s="1">
        <v>37993</v>
      </c>
      <c r="D3995" t="s">
        <v>53</v>
      </c>
      <c r="E3995" t="s">
        <v>104</v>
      </c>
      <c r="F3995">
        <v>2</v>
      </c>
      <c r="G3995">
        <v>1</v>
      </c>
      <c r="H3995" t="s">
        <v>27</v>
      </c>
      <c r="I3995">
        <v>1</v>
      </c>
      <c r="J3995">
        <v>0</v>
      </c>
      <c r="K3995" t="s">
        <v>176</v>
      </c>
      <c r="L3995">
        <v>10</v>
      </c>
      <c r="M3995">
        <v>9</v>
      </c>
      <c r="N3995">
        <v>5</v>
      </c>
      <c r="O3995">
        <v>4</v>
      </c>
      <c r="P3995">
        <v>9</v>
      </c>
      <c r="Q3995">
        <v>1</v>
      </c>
      <c r="R3995">
        <v>14</v>
      </c>
      <c r="S3995">
        <v>17</v>
      </c>
      <c r="T3995">
        <v>1</v>
      </c>
      <c r="U3995">
        <v>2</v>
      </c>
      <c r="V3995">
        <v>0</v>
      </c>
      <c r="W3995">
        <v>0</v>
      </c>
      <c r="Z3995">
        <f t="shared" ca="1" si="124"/>
        <v>1353</v>
      </c>
      <c r="AA3995">
        <f t="shared" ca="1" si="125"/>
        <v>120</v>
      </c>
    </row>
    <row r="3996" spans="1:27" x14ac:dyDescent="0.2">
      <c r="A3996" t="s">
        <v>190</v>
      </c>
      <c r="B3996" s="1">
        <v>37993</v>
      </c>
      <c r="D3996" t="s">
        <v>35</v>
      </c>
      <c r="E3996" t="s">
        <v>33</v>
      </c>
      <c r="F3996">
        <v>1</v>
      </c>
      <c r="G3996">
        <v>0</v>
      </c>
      <c r="H3996" t="s">
        <v>27</v>
      </c>
      <c r="I3996">
        <v>1</v>
      </c>
      <c r="J3996">
        <v>0</v>
      </c>
      <c r="K3996" t="s">
        <v>189</v>
      </c>
      <c r="L3996">
        <v>13</v>
      </c>
      <c r="M3996">
        <v>9</v>
      </c>
      <c r="N3996">
        <v>6</v>
      </c>
      <c r="O3996">
        <v>5</v>
      </c>
      <c r="P3996">
        <v>5</v>
      </c>
      <c r="Q3996">
        <v>3</v>
      </c>
      <c r="R3996">
        <v>14</v>
      </c>
      <c r="S3996">
        <v>17</v>
      </c>
      <c r="T3996">
        <v>0</v>
      </c>
      <c r="U3996">
        <v>1</v>
      </c>
      <c r="V3996">
        <v>0</v>
      </c>
      <c r="W3996">
        <v>0</v>
      </c>
      <c r="Z3996">
        <f t="shared" ca="1" si="124"/>
        <v>1232</v>
      </c>
      <c r="AA3996">
        <f t="shared" ca="1" si="125"/>
        <v>120</v>
      </c>
    </row>
    <row r="3997" spans="1:27" x14ac:dyDescent="0.2">
      <c r="A3997" t="s">
        <v>190</v>
      </c>
      <c r="B3997" s="1">
        <v>37993</v>
      </c>
      <c r="D3997" t="s">
        <v>41</v>
      </c>
      <c r="E3997" t="s">
        <v>50</v>
      </c>
      <c r="F3997">
        <v>0</v>
      </c>
      <c r="G3997">
        <v>0</v>
      </c>
      <c r="H3997" t="s">
        <v>34</v>
      </c>
      <c r="I3997">
        <v>0</v>
      </c>
      <c r="J3997">
        <v>0</v>
      </c>
      <c r="K3997" t="s">
        <v>194</v>
      </c>
      <c r="L3997">
        <v>14</v>
      </c>
      <c r="M3997">
        <v>9</v>
      </c>
      <c r="N3997">
        <v>14</v>
      </c>
      <c r="O3997">
        <v>8</v>
      </c>
      <c r="P3997">
        <v>4</v>
      </c>
      <c r="Q3997">
        <v>5</v>
      </c>
      <c r="R3997">
        <v>12</v>
      </c>
      <c r="S3997">
        <v>15</v>
      </c>
      <c r="T3997">
        <v>2</v>
      </c>
      <c r="U3997">
        <v>1</v>
      </c>
      <c r="V3997">
        <v>0</v>
      </c>
      <c r="W3997">
        <v>0</v>
      </c>
      <c r="Z3997">
        <f t="shared" ca="1" si="124"/>
        <v>1382</v>
      </c>
      <c r="AA3997">
        <f t="shared" ca="1" si="125"/>
        <v>120</v>
      </c>
    </row>
    <row r="3998" spans="1:27" x14ac:dyDescent="0.2">
      <c r="A3998" t="s">
        <v>190</v>
      </c>
      <c r="B3998" s="1">
        <v>37993</v>
      </c>
      <c r="D3998" t="s">
        <v>36</v>
      </c>
      <c r="E3998" t="s">
        <v>173</v>
      </c>
      <c r="F3998">
        <v>4</v>
      </c>
      <c r="G3998">
        <v>1</v>
      </c>
      <c r="H3998" t="s">
        <v>27</v>
      </c>
      <c r="I3998">
        <v>3</v>
      </c>
      <c r="J3998">
        <v>0</v>
      </c>
      <c r="K3998" t="s">
        <v>172</v>
      </c>
      <c r="L3998">
        <v>11</v>
      </c>
      <c r="M3998">
        <v>9</v>
      </c>
      <c r="N3998">
        <v>7</v>
      </c>
      <c r="O3998">
        <v>3</v>
      </c>
      <c r="P3998">
        <v>1</v>
      </c>
      <c r="Q3998">
        <v>6</v>
      </c>
      <c r="R3998">
        <v>15</v>
      </c>
      <c r="S3998">
        <v>6</v>
      </c>
      <c r="T3998">
        <v>0</v>
      </c>
      <c r="U3998">
        <v>0</v>
      </c>
      <c r="V3998">
        <v>0</v>
      </c>
      <c r="W3998">
        <v>0</v>
      </c>
      <c r="Z3998">
        <f t="shared" ca="1" si="124"/>
        <v>1678</v>
      </c>
      <c r="AA3998">
        <f t="shared" ca="1" si="125"/>
        <v>90</v>
      </c>
    </row>
    <row r="3999" spans="1:27" x14ac:dyDescent="0.2">
      <c r="A3999" t="s">
        <v>190</v>
      </c>
      <c r="B3999" s="1">
        <v>37993</v>
      </c>
      <c r="D3999" t="s">
        <v>191</v>
      </c>
      <c r="E3999" t="s">
        <v>29</v>
      </c>
      <c r="F3999">
        <v>2</v>
      </c>
      <c r="G3999">
        <v>2</v>
      </c>
      <c r="H3999" t="s">
        <v>34</v>
      </c>
      <c r="I3999">
        <v>0</v>
      </c>
      <c r="J3999">
        <v>1</v>
      </c>
      <c r="K3999" t="s">
        <v>167</v>
      </c>
      <c r="L3999">
        <v>10</v>
      </c>
      <c r="M3999">
        <v>9</v>
      </c>
      <c r="N3999">
        <v>5</v>
      </c>
      <c r="O3999">
        <v>5</v>
      </c>
      <c r="P3999">
        <v>2</v>
      </c>
      <c r="Q3999">
        <v>7</v>
      </c>
      <c r="R3999">
        <v>13</v>
      </c>
      <c r="S3999">
        <v>20</v>
      </c>
      <c r="T3999">
        <v>1</v>
      </c>
      <c r="U3999">
        <v>1</v>
      </c>
      <c r="V3999">
        <v>0</v>
      </c>
      <c r="W3999">
        <v>0</v>
      </c>
      <c r="Z3999">
        <f t="shared" ca="1" si="124"/>
        <v>997</v>
      </c>
      <c r="AA3999">
        <f t="shared" ca="1" si="125"/>
        <v>90</v>
      </c>
    </row>
    <row r="4000" spans="1:27" x14ac:dyDescent="0.2">
      <c r="A4000" t="s">
        <v>190</v>
      </c>
      <c r="B4000" s="1">
        <v>37996</v>
      </c>
      <c r="D4000" t="s">
        <v>22</v>
      </c>
      <c r="E4000" t="s">
        <v>53</v>
      </c>
      <c r="F4000">
        <v>4</v>
      </c>
      <c r="G4000">
        <v>1</v>
      </c>
      <c r="H4000" t="s">
        <v>27</v>
      </c>
      <c r="I4000">
        <v>2</v>
      </c>
      <c r="J4000">
        <v>0</v>
      </c>
      <c r="K4000" t="s">
        <v>175</v>
      </c>
      <c r="L4000">
        <v>20</v>
      </c>
      <c r="M4000">
        <v>5</v>
      </c>
      <c r="N4000">
        <v>13</v>
      </c>
      <c r="O4000">
        <v>4</v>
      </c>
      <c r="P4000">
        <v>7</v>
      </c>
      <c r="Q4000">
        <v>3</v>
      </c>
      <c r="R4000">
        <v>12</v>
      </c>
      <c r="S4000">
        <v>21</v>
      </c>
      <c r="T4000">
        <v>1</v>
      </c>
      <c r="U4000">
        <v>1</v>
      </c>
      <c r="V4000">
        <v>0</v>
      </c>
      <c r="W4000">
        <v>0</v>
      </c>
      <c r="Z4000">
        <f t="shared" ca="1" si="124"/>
        <v>823</v>
      </c>
      <c r="AA4000">
        <f t="shared" ca="1" si="125"/>
        <v>120</v>
      </c>
    </row>
    <row r="4001" spans="1:27" x14ac:dyDescent="0.2">
      <c r="A4001" t="s">
        <v>190</v>
      </c>
      <c r="B4001" s="1">
        <v>37996</v>
      </c>
      <c r="D4001" t="s">
        <v>173</v>
      </c>
      <c r="E4001" t="s">
        <v>41</v>
      </c>
      <c r="F4001">
        <v>2</v>
      </c>
      <c r="G4001">
        <v>1</v>
      </c>
      <c r="H4001" t="s">
        <v>27</v>
      </c>
      <c r="I4001">
        <v>1</v>
      </c>
      <c r="J4001">
        <v>1</v>
      </c>
      <c r="K4001" t="s">
        <v>171</v>
      </c>
      <c r="L4001">
        <v>11</v>
      </c>
      <c r="M4001">
        <v>9</v>
      </c>
      <c r="N4001">
        <v>6</v>
      </c>
      <c r="O4001">
        <v>6</v>
      </c>
      <c r="P4001">
        <v>7</v>
      </c>
      <c r="Q4001">
        <v>10</v>
      </c>
      <c r="R4001">
        <v>14</v>
      </c>
      <c r="S4001">
        <v>23</v>
      </c>
      <c r="T4001">
        <v>0</v>
      </c>
      <c r="U4001">
        <v>1</v>
      </c>
      <c r="V4001">
        <v>0</v>
      </c>
      <c r="W4001">
        <v>1</v>
      </c>
      <c r="Z4001">
        <f t="shared" ca="1" si="124"/>
        <v>1553</v>
      </c>
      <c r="AA4001">
        <f t="shared" ca="1" si="125"/>
        <v>90</v>
      </c>
    </row>
    <row r="4002" spans="1:27" x14ac:dyDescent="0.2">
      <c r="A4002" t="s">
        <v>190</v>
      </c>
      <c r="B4002" s="1">
        <v>37996</v>
      </c>
      <c r="D4002" t="s">
        <v>29</v>
      </c>
      <c r="E4002" t="s">
        <v>52</v>
      </c>
      <c r="F4002">
        <v>3</v>
      </c>
      <c r="G4002">
        <v>4</v>
      </c>
      <c r="H4002" t="s">
        <v>24</v>
      </c>
      <c r="I4002">
        <v>3</v>
      </c>
      <c r="J4002">
        <v>2</v>
      </c>
      <c r="K4002" t="s">
        <v>184</v>
      </c>
      <c r="L4002">
        <v>8</v>
      </c>
      <c r="M4002">
        <v>16</v>
      </c>
      <c r="N4002">
        <v>3</v>
      </c>
      <c r="O4002">
        <v>10</v>
      </c>
      <c r="P4002">
        <v>4</v>
      </c>
      <c r="Q4002">
        <v>7</v>
      </c>
      <c r="R4002">
        <v>15</v>
      </c>
      <c r="S4002">
        <v>13</v>
      </c>
      <c r="T4002">
        <v>2</v>
      </c>
      <c r="U4002">
        <v>3</v>
      </c>
      <c r="V4002">
        <v>0</v>
      </c>
      <c r="W4002">
        <v>0</v>
      </c>
      <c r="Z4002">
        <f t="shared" ca="1" si="124"/>
        <v>1729</v>
      </c>
      <c r="AA4002">
        <f t="shared" ca="1" si="125"/>
        <v>120</v>
      </c>
    </row>
    <row r="4003" spans="1:27" x14ac:dyDescent="0.2">
      <c r="A4003" t="s">
        <v>190</v>
      </c>
      <c r="B4003" s="1">
        <v>37996</v>
      </c>
      <c r="D4003" t="s">
        <v>60</v>
      </c>
      <c r="E4003" t="s">
        <v>191</v>
      </c>
      <c r="F4003">
        <v>2</v>
      </c>
      <c r="G4003">
        <v>0</v>
      </c>
      <c r="H4003" t="s">
        <v>27</v>
      </c>
      <c r="I4003">
        <v>1</v>
      </c>
      <c r="J4003">
        <v>0</v>
      </c>
      <c r="K4003" t="s">
        <v>182</v>
      </c>
      <c r="L4003">
        <v>10</v>
      </c>
      <c r="M4003">
        <v>7</v>
      </c>
      <c r="N4003">
        <v>4</v>
      </c>
      <c r="O4003">
        <v>4</v>
      </c>
      <c r="P4003">
        <v>6</v>
      </c>
      <c r="Q4003">
        <v>5</v>
      </c>
      <c r="R4003">
        <v>6</v>
      </c>
      <c r="S4003">
        <v>12</v>
      </c>
      <c r="T4003">
        <v>1</v>
      </c>
      <c r="U4003">
        <v>3</v>
      </c>
      <c r="V4003">
        <v>0</v>
      </c>
      <c r="W4003">
        <v>0</v>
      </c>
      <c r="Z4003">
        <f t="shared" ca="1" si="124"/>
        <v>1458</v>
      </c>
      <c r="AA4003">
        <f t="shared" ca="1" si="125"/>
        <v>90</v>
      </c>
    </row>
    <row r="4004" spans="1:27" x14ac:dyDescent="0.2">
      <c r="A4004" t="s">
        <v>190</v>
      </c>
      <c r="B4004" s="1">
        <v>37996</v>
      </c>
      <c r="D4004" t="s">
        <v>104</v>
      </c>
      <c r="E4004" t="s">
        <v>42</v>
      </c>
      <c r="F4004">
        <v>2</v>
      </c>
      <c r="G4004">
        <v>1</v>
      </c>
      <c r="H4004" t="s">
        <v>27</v>
      </c>
      <c r="I4004">
        <v>1</v>
      </c>
      <c r="J4004">
        <v>0</v>
      </c>
      <c r="K4004" t="s">
        <v>169</v>
      </c>
      <c r="L4004">
        <v>14</v>
      </c>
      <c r="M4004">
        <v>11</v>
      </c>
      <c r="N4004">
        <v>10</v>
      </c>
      <c r="O4004">
        <v>5</v>
      </c>
      <c r="P4004">
        <v>5</v>
      </c>
      <c r="Q4004">
        <v>7</v>
      </c>
      <c r="R4004">
        <v>19</v>
      </c>
      <c r="S4004">
        <v>9</v>
      </c>
      <c r="T4004">
        <v>0</v>
      </c>
      <c r="U4004">
        <v>0</v>
      </c>
      <c r="V4004">
        <v>0</v>
      </c>
      <c r="W4004">
        <v>0</v>
      </c>
      <c r="Z4004">
        <f t="shared" ca="1" si="124"/>
        <v>1170</v>
      </c>
      <c r="AA4004">
        <f t="shared" ca="1" si="125"/>
        <v>120</v>
      </c>
    </row>
    <row r="4005" spans="1:27" x14ac:dyDescent="0.2">
      <c r="A4005" t="s">
        <v>190</v>
      </c>
      <c r="B4005" s="1">
        <v>37996</v>
      </c>
      <c r="D4005" t="s">
        <v>33</v>
      </c>
      <c r="E4005" t="s">
        <v>36</v>
      </c>
      <c r="F4005">
        <v>0</v>
      </c>
      <c r="G4005">
        <v>1</v>
      </c>
      <c r="H4005" t="s">
        <v>24</v>
      </c>
      <c r="I4005">
        <v>0</v>
      </c>
      <c r="J4005">
        <v>0</v>
      </c>
      <c r="K4005" t="s">
        <v>187</v>
      </c>
      <c r="L4005">
        <v>7</v>
      </c>
      <c r="M4005">
        <v>15</v>
      </c>
      <c r="N4005">
        <v>1</v>
      </c>
      <c r="O4005">
        <v>8</v>
      </c>
      <c r="P4005">
        <v>4</v>
      </c>
      <c r="Q4005">
        <v>5</v>
      </c>
      <c r="R4005">
        <v>17</v>
      </c>
      <c r="S4005">
        <v>13</v>
      </c>
      <c r="T4005">
        <v>0</v>
      </c>
      <c r="U4005">
        <v>1</v>
      </c>
      <c r="V4005">
        <v>0</v>
      </c>
      <c r="W4005">
        <v>0</v>
      </c>
      <c r="Z4005">
        <f t="shared" ca="1" si="124"/>
        <v>1683</v>
      </c>
      <c r="AA4005">
        <f t="shared" ca="1" si="125"/>
        <v>120</v>
      </c>
    </row>
    <row r="4006" spans="1:27" x14ac:dyDescent="0.2">
      <c r="A4006" t="s">
        <v>190</v>
      </c>
      <c r="B4006" s="1">
        <v>37996</v>
      </c>
      <c r="D4006" t="s">
        <v>30</v>
      </c>
      <c r="E4006" t="s">
        <v>25</v>
      </c>
      <c r="F4006">
        <v>1</v>
      </c>
      <c r="G4006">
        <v>0</v>
      </c>
      <c r="H4006" t="s">
        <v>27</v>
      </c>
      <c r="I4006">
        <v>1</v>
      </c>
      <c r="J4006">
        <v>0</v>
      </c>
      <c r="K4006" t="s">
        <v>166</v>
      </c>
      <c r="L4006">
        <v>12</v>
      </c>
      <c r="M4006">
        <v>8</v>
      </c>
      <c r="N4006">
        <v>4</v>
      </c>
      <c r="O4006">
        <v>2</v>
      </c>
      <c r="P4006">
        <v>3</v>
      </c>
      <c r="Q4006">
        <v>6</v>
      </c>
      <c r="R4006">
        <v>14</v>
      </c>
      <c r="S4006">
        <v>15</v>
      </c>
      <c r="T4006">
        <v>3</v>
      </c>
      <c r="U4006">
        <v>2</v>
      </c>
      <c r="V4006">
        <v>0</v>
      </c>
      <c r="W4006">
        <v>0</v>
      </c>
      <c r="Z4006">
        <f t="shared" ca="1" si="124"/>
        <v>1065</v>
      </c>
      <c r="AA4006">
        <f t="shared" ca="1" si="125"/>
        <v>90</v>
      </c>
    </row>
    <row r="4007" spans="1:27" x14ac:dyDescent="0.2">
      <c r="A4007" t="s">
        <v>190</v>
      </c>
      <c r="B4007" s="1">
        <v>37996</v>
      </c>
      <c r="D4007" t="s">
        <v>192</v>
      </c>
      <c r="E4007" t="s">
        <v>32</v>
      </c>
      <c r="F4007">
        <v>4</v>
      </c>
      <c r="G4007">
        <v>2</v>
      </c>
      <c r="H4007" t="s">
        <v>27</v>
      </c>
      <c r="I4007">
        <v>1</v>
      </c>
      <c r="J4007">
        <v>2</v>
      </c>
      <c r="K4007" t="s">
        <v>178</v>
      </c>
      <c r="L4007">
        <v>11</v>
      </c>
      <c r="M4007">
        <v>15</v>
      </c>
      <c r="N4007">
        <v>8</v>
      </c>
      <c r="O4007">
        <v>6</v>
      </c>
      <c r="P4007">
        <v>2</v>
      </c>
      <c r="Q4007">
        <v>7</v>
      </c>
      <c r="R4007">
        <v>7</v>
      </c>
      <c r="S4007">
        <v>8</v>
      </c>
      <c r="T4007">
        <v>0</v>
      </c>
      <c r="U4007">
        <v>2</v>
      </c>
      <c r="V4007">
        <v>0</v>
      </c>
      <c r="W4007">
        <v>0</v>
      </c>
      <c r="Z4007">
        <f t="shared" ca="1" si="124"/>
        <v>1449</v>
      </c>
      <c r="AA4007">
        <f t="shared" ca="1" si="125"/>
        <v>90</v>
      </c>
    </row>
    <row r="4008" spans="1:27" x14ac:dyDescent="0.2">
      <c r="A4008" t="s">
        <v>190</v>
      </c>
      <c r="B4008" s="1">
        <v>37997</v>
      </c>
      <c r="D4008" t="s">
        <v>50</v>
      </c>
      <c r="E4008" t="s">
        <v>28</v>
      </c>
      <c r="F4008">
        <v>0</v>
      </c>
      <c r="G4008">
        <v>4</v>
      </c>
      <c r="H4008" t="s">
        <v>24</v>
      </c>
      <c r="I4008">
        <v>0</v>
      </c>
      <c r="J4008">
        <v>2</v>
      </c>
      <c r="K4008" t="s">
        <v>180</v>
      </c>
      <c r="L4008">
        <v>6</v>
      </c>
      <c r="M4008">
        <v>11</v>
      </c>
      <c r="N4008">
        <v>3</v>
      </c>
      <c r="O4008">
        <v>6</v>
      </c>
      <c r="P4008">
        <v>6</v>
      </c>
      <c r="Q4008">
        <v>2</v>
      </c>
      <c r="R4008">
        <v>17</v>
      </c>
      <c r="S4008">
        <v>7</v>
      </c>
      <c r="T4008">
        <v>0</v>
      </c>
      <c r="U4008">
        <v>1</v>
      </c>
      <c r="V4008">
        <v>0</v>
      </c>
      <c r="W4008">
        <v>0</v>
      </c>
      <c r="Z4008">
        <f t="shared" ca="1" si="124"/>
        <v>1063</v>
      </c>
      <c r="AA4008">
        <f t="shared" ca="1" si="125"/>
        <v>120</v>
      </c>
    </row>
    <row r="4009" spans="1:27" x14ac:dyDescent="0.2">
      <c r="A4009" t="s">
        <v>190</v>
      </c>
      <c r="B4009" s="1">
        <v>37997</v>
      </c>
      <c r="D4009" t="s">
        <v>46</v>
      </c>
      <c r="E4009" t="s">
        <v>35</v>
      </c>
      <c r="F4009">
        <v>0</v>
      </c>
      <c r="G4009">
        <v>0</v>
      </c>
      <c r="H4009" t="s">
        <v>34</v>
      </c>
      <c r="I4009">
        <v>0</v>
      </c>
      <c r="J4009">
        <v>0</v>
      </c>
      <c r="K4009" t="s">
        <v>176</v>
      </c>
      <c r="L4009">
        <v>12</v>
      </c>
      <c r="M4009">
        <v>7</v>
      </c>
      <c r="N4009">
        <v>7</v>
      </c>
      <c r="O4009">
        <v>3</v>
      </c>
      <c r="P4009">
        <v>2</v>
      </c>
      <c r="Q4009">
        <v>3</v>
      </c>
      <c r="R4009">
        <v>13</v>
      </c>
      <c r="S4009">
        <v>11</v>
      </c>
      <c r="T4009">
        <v>2</v>
      </c>
      <c r="U4009">
        <v>0</v>
      </c>
      <c r="V4009">
        <v>0</v>
      </c>
      <c r="W4009">
        <v>0</v>
      </c>
      <c r="Z4009">
        <f t="shared" ca="1" si="124"/>
        <v>785</v>
      </c>
      <c r="AA4009">
        <f t="shared" ca="1" si="125"/>
        <v>90</v>
      </c>
    </row>
    <row r="4010" spans="1:27" x14ac:dyDescent="0.2">
      <c r="A4010" t="s">
        <v>190</v>
      </c>
      <c r="B4010" s="1">
        <v>38003</v>
      </c>
      <c r="D4010" t="s">
        <v>52</v>
      </c>
      <c r="E4010" t="s">
        <v>192</v>
      </c>
      <c r="F4010">
        <v>1</v>
      </c>
      <c r="G4010">
        <v>0</v>
      </c>
      <c r="H4010" t="s">
        <v>27</v>
      </c>
      <c r="I4010">
        <v>0</v>
      </c>
      <c r="J4010">
        <v>0</v>
      </c>
      <c r="K4010" t="s">
        <v>189</v>
      </c>
      <c r="L4010">
        <v>13</v>
      </c>
      <c r="M4010">
        <v>8</v>
      </c>
      <c r="N4010">
        <v>6</v>
      </c>
      <c r="O4010">
        <v>3</v>
      </c>
      <c r="P4010">
        <v>2</v>
      </c>
      <c r="Q4010">
        <v>2</v>
      </c>
      <c r="R4010">
        <v>9</v>
      </c>
      <c r="S4010">
        <v>13</v>
      </c>
      <c r="T4010">
        <v>1</v>
      </c>
      <c r="U4010">
        <v>1</v>
      </c>
      <c r="V4010">
        <v>0</v>
      </c>
      <c r="W4010">
        <v>1</v>
      </c>
      <c r="Z4010">
        <f t="shared" ca="1" si="124"/>
        <v>999</v>
      </c>
      <c r="AA4010">
        <f t="shared" ca="1" si="125"/>
        <v>120</v>
      </c>
    </row>
    <row r="4011" spans="1:27" x14ac:dyDescent="0.2">
      <c r="A4011" t="s">
        <v>190</v>
      </c>
      <c r="B4011" s="1">
        <v>38003</v>
      </c>
      <c r="D4011" t="s">
        <v>42</v>
      </c>
      <c r="E4011" t="s">
        <v>60</v>
      </c>
      <c r="F4011">
        <v>0</v>
      </c>
      <c r="G4011">
        <v>1</v>
      </c>
      <c r="H4011" t="s">
        <v>24</v>
      </c>
      <c r="I4011">
        <v>0</v>
      </c>
      <c r="J4011">
        <v>1</v>
      </c>
      <c r="K4011" t="s">
        <v>174</v>
      </c>
      <c r="L4011">
        <v>17</v>
      </c>
      <c r="M4011">
        <v>7</v>
      </c>
      <c r="N4011">
        <v>7</v>
      </c>
      <c r="O4011">
        <v>4</v>
      </c>
      <c r="P4011">
        <v>10</v>
      </c>
      <c r="Q4011">
        <v>5</v>
      </c>
      <c r="R4011">
        <v>6</v>
      </c>
      <c r="S4011">
        <v>14</v>
      </c>
      <c r="T4011">
        <v>4</v>
      </c>
      <c r="U4011">
        <v>2</v>
      </c>
      <c r="V4011">
        <v>0</v>
      </c>
      <c r="W4011">
        <v>0</v>
      </c>
      <c r="Z4011">
        <f t="shared" ca="1" si="124"/>
        <v>1103</v>
      </c>
      <c r="AA4011">
        <f t="shared" ca="1" si="125"/>
        <v>120</v>
      </c>
    </row>
    <row r="4012" spans="1:27" x14ac:dyDescent="0.2">
      <c r="A4012" t="s">
        <v>190</v>
      </c>
      <c r="B4012" s="1">
        <v>38003</v>
      </c>
      <c r="D4012" t="s">
        <v>32</v>
      </c>
      <c r="E4012" t="s">
        <v>29</v>
      </c>
      <c r="F4012">
        <v>1</v>
      </c>
      <c r="G4012">
        <v>1</v>
      </c>
      <c r="H4012" t="s">
        <v>34</v>
      </c>
      <c r="I4012">
        <v>0</v>
      </c>
      <c r="J4012">
        <v>0</v>
      </c>
      <c r="K4012" t="s">
        <v>181</v>
      </c>
      <c r="L4012">
        <v>10</v>
      </c>
      <c r="M4012">
        <v>6</v>
      </c>
      <c r="N4012">
        <v>7</v>
      </c>
      <c r="O4012">
        <v>3</v>
      </c>
      <c r="P4012">
        <v>4</v>
      </c>
      <c r="Q4012">
        <v>2</v>
      </c>
      <c r="R4012">
        <v>7</v>
      </c>
      <c r="S4012">
        <v>13</v>
      </c>
      <c r="T4012">
        <v>2</v>
      </c>
      <c r="U4012">
        <v>1</v>
      </c>
      <c r="V4012">
        <v>0</v>
      </c>
      <c r="W4012">
        <v>0</v>
      </c>
      <c r="Z4012">
        <f t="shared" ca="1" si="124"/>
        <v>731</v>
      </c>
      <c r="AA4012">
        <f t="shared" ca="1" si="125"/>
        <v>90</v>
      </c>
    </row>
    <row r="4013" spans="1:27" x14ac:dyDescent="0.2">
      <c r="A4013" t="s">
        <v>190</v>
      </c>
      <c r="B4013" s="1">
        <v>38003</v>
      </c>
      <c r="D4013" t="s">
        <v>53</v>
      </c>
      <c r="E4013" t="s">
        <v>50</v>
      </c>
      <c r="F4013">
        <v>3</v>
      </c>
      <c r="G4013">
        <v>3</v>
      </c>
      <c r="H4013" t="s">
        <v>34</v>
      </c>
      <c r="I4013">
        <v>1</v>
      </c>
      <c r="J4013">
        <v>0</v>
      </c>
      <c r="K4013" t="s">
        <v>172</v>
      </c>
      <c r="L4013">
        <v>13</v>
      </c>
      <c r="M4013">
        <v>14</v>
      </c>
      <c r="N4013">
        <v>7</v>
      </c>
      <c r="O4013">
        <v>8</v>
      </c>
      <c r="P4013">
        <v>6</v>
      </c>
      <c r="Q4013">
        <v>6</v>
      </c>
      <c r="R4013">
        <v>15</v>
      </c>
      <c r="S4013">
        <v>12</v>
      </c>
      <c r="T4013">
        <v>2</v>
      </c>
      <c r="U4013">
        <v>5</v>
      </c>
      <c r="V4013">
        <v>0</v>
      </c>
      <c r="W4013">
        <v>0</v>
      </c>
      <c r="Z4013">
        <f t="shared" ca="1" si="124"/>
        <v>1740</v>
      </c>
      <c r="AA4013">
        <f t="shared" ca="1" si="125"/>
        <v>120</v>
      </c>
    </row>
    <row r="4014" spans="1:27" x14ac:dyDescent="0.2">
      <c r="A4014" t="s">
        <v>190</v>
      </c>
      <c r="B4014" s="1">
        <v>38003</v>
      </c>
      <c r="D4014" t="s">
        <v>41</v>
      </c>
      <c r="E4014" t="s">
        <v>33</v>
      </c>
      <c r="F4014">
        <v>2</v>
      </c>
      <c r="G4014">
        <v>1</v>
      </c>
      <c r="H4014" t="s">
        <v>27</v>
      </c>
      <c r="I4014">
        <v>2</v>
      </c>
      <c r="J4014">
        <v>0</v>
      </c>
      <c r="K4014" t="s">
        <v>168</v>
      </c>
      <c r="L4014">
        <v>18</v>
      </c>
      <c r="M4014">
        <v>11</v>
      </c>
      <c r="N4014">
        <v>6</v>
      </c>
      <c r="O4014">
        <v>6</v>
      </c>
      <c r="P4014">
        <v>1</v>
      </c>
      <c r="Q4014">
        <v>6</v>
      </c>
      <c r="R4014">
        <v>16</v>
      </c>
      <c r="S4014">
        <v>8</v>
      </c>
      <c r="T4014">
        <v>1</v>
      </c>
      <c r="U4014">
        <v>1</v>
      </c>
      <c r="V4014">
        <v>0</v>
      </c>
      <c r="W4014">
        <v>0</v>
      </c>
      <c r="Z4014">
        <f t="shared" ca="1" si="124"/>
        <v>1536</v>
      </c>
      <c r="AA4014">
        <f t="shared" ca="1" si="125"/>
        <v>120</v>
      </c>
    </row>
    <row r="4015" spans="1:27" x14ac:dyDescent="0.2">
      <c r="A4015" t="s">
        <v>190</v>
      </c>
      <c r="B4015" s="1">
        <v>38003</v>
      </c>
      <c r="D4015" t="s">
        <v>36</v>
      </c>
      <c r="E4015" t="s">
        <v>30</v>
      </c>
      <c r="F4015">
        <v>2</v>
      </c>
      <c r="G4015">
        <v>1</v>
      </c>
      <c r="H4015" t="s">
        <v>27</v>
      </c>
      <c r="I4015">
        <v>1</v>
      </c>
      <c r="J4015">
        <v>0</v>
      </c>
      <c r="K4015" t="s">
        <v>180</v>
      </c>
      <c r="L4015">
        <v>7</v>
      </c>
      <c r="M4015">
        <v>10</v>
      </c>
      <c r="N4015">
        <v>3</v>
      </c>
      <c r="O4015">
        <v>4</v>
      </c>
      <c r="P4015">
        <v>5</v>
      </c>
      <c r="Q4015">
        <v>6</v>
      </c>
      <c r="R4015">
        <v>18</v>
      </c>
      <c r="S4015">
        <v>9</v>
      </c>
      <c r="T4015">
        <v>1</v>
      </c>
      <c r="U4015">
        <v>1</v>
      </c>
      <c r="V4015">
        <v>0</v>
      </c>
      <c r="W4015">
        <v>0</v>
      </c>
      <c r="Z4015">
        <f t="shared" ca="1" si="124"/>
        <v>1278</v>
      </c>
      <c r="AA4015">
        <f t="shared" ca="1" si="125"/>
        <v>120</v>
      </c>
    </row>
    <row r="4016" spans="1:27" x14ac:dyDescent="0.2">
      <c r="A4016" t="s">
        <v>190</v>
      </c>
      <c r="B4016" s="1">
        <v>38003</v>
      </c>
      <c r="D4016" t="s">
        <v>191</v>
      </c>
      <c r="E4016" t="s">
        <v>46</v>
      </c>
      <c r="F4016">
        <v>1</v>
      </c>
      <c r="G4016">
        <v>0</v>
      </c>
      <c r="H4016" t="s">
        <v>27</v>
      </c>
      <c r="I4016">
        <v>0</v>
      </c>
      <c r="J4016">
        <v>0</v>
      </c>
      <c r="K4016" t="s">
        <v>175</v>
      </c>
      <c r="L4016">
        <v>11</v>
      </c>
      <c r="M4016">
        <v>15</v>
      </c>
      <c r="N4016">
        <v>6</v>
      </c>
      <c r="O4016">
        <v>6</v>
      </c>
      <c r="P4016">
        <v>4</v>
      </c>
      <c r="Q4016">
        <v>12</v>
      </c>
      <c r="R4016">
        <v>13</v>
      </c>
      <c r="S4016">
        <v>5</v>
      </c>
      <c r="T4016">
        <v>2</v>
      </c>
      <c r="U4016">
        <v>0</v>
      </c>
      <c r="V4016">
        <v>0</v>
      </c>
      <c r="W4016">
        <v>0</v>
      </c>
      <c r="Z4016">
        <f t="shared" ca="1" si="124"/>
        <v>921</v>
      </c>
      <c r="AA4016">
        <f t="shared" ca="1" si="125"/>
        <v>120</v>
      </c>
    </row>
    <row r="4017" spans="1:27" x14ac:dyDescent="0.2">
      <c r="A4017" t="s">
        <v>190</v>
      </c>
      <c r="B4017" s="1">
        <v>38004</v>
      </c>
      <c r="D4017" t="s">
        <v>25</v>
      </c>
      <c r="E4017" t="s">
        <v>22</v>
      </c>
      <c r="F4017">
        <v>0</v>
      </c>
      <c r="G4017">
        <v>2</v>
      </c>
      <c r="H4017" t="s">
        <v>24</v>
      </c>
      <c r="I4017">
        <v>0</v>
      </c>
      <c r="J4017">
        <v>1</v>
      </c>
      <c r="K4017" t="s">
        <v>187</v>
      </c>
      <c r="L4017">
        <v>12</v>
      </c>
      <c r="M4017">
        <v>13</v>
      </c>
      <c r="N4017">
        <v>5</v>
      </c>
      <c r="O4017">
        <v>9</v>
      </c>
      <c r="P4017">
        <v>3</v>
      </c>
      <c r="Q4017">
        <v>2</v>
      </c>
      <c r="R4017">
        <v>17</v>
      </c>
      <c r="S4017">
        <v>21</v>
      </c>
      <c r="T4017">
        <v>4</v>
      </c>
      <c r="U4017">
        <v>1</v>
      </c>
      <c r="V4017">
        <v>0</v>
      </c>
      <c r="W4017">
        <v>0</v>
      </c>
      <c r="Z4017">
        <f t="shared" ca="1" si="124"/>
        <v>1396</v>
      </c>
      <c r="AA4017">
        <f t="shared" ca="1" si="125"/>
        <v>120</v>
      </c>
    </row>
    <row r="4018" spans="1:27" x14ac:dyDescent="0.2">
      <c r="A4018" t="s">
        <v>190</v>
      </c>
      <c r="B4018" s="1">
        <v>38004</v>
      </c>
      <c r="D4018" t="s">
        <v>28</v>
      </c>
      <c r="E4018" t="s">
        <v>173</v>
      </c>
      <c r="F4018">
        <v>0</v>
      </c>
      <c r="G4018">
        <v>0</v>
      </c>
      <c r="H4018" t="s">
        <v>34</v>
      </c>
      <c r="I4018">
        <v>0</v>
      </c>
      <c r="J4018">
        <v>0</v>
      </c>
      <c r="K4018" t="s">
        <v>179</v>
      </c>
      <c r="L4018">
        <v>16</v>
      </c>
      <c r="M4018">
        <v>2</v>
      </c>
      <c r="N4018">
        <v>9</v>
      </c>
      <c r="O4018">
        <v>1</v>
      </c>
      <c r="P4018">
        <v>6</v>
      </c>
      <c r="Q4018">
        <v>2</v>
      </c>
      <c r="R4018">
        <v>13</v>
      </c>
      <c r="S4018">
        <v>8</v>
      </c>
      <c r="T4018">
        <v>2</v>
      </c>
      <c r="U4018">
        <v>2</v>
      </c>
      <c r="V4018">
        <v>0</v>
      </c>
      <c r="W4018">
        <v>0</v>
      </c>
      <c r="Z4018">
        <f t="shared" ca="1" si="124"/>
        <v>1667</v>
      </c>
      <c r="AA4018">
        <f t="shared" ca="1" si="125"/>
        <v>90</v>
      </c>
    </row>
    <row r="4019" spans="1:27" x14ac:dyDescent="0.2">
      <c r="A4019" t="s">
        <v>190</v>
      </c>
      <c r="B4019" s="1">
        <v>38005</v>
      </c>
      <c r="D4019" t="s">
        <v>35</v>
      </c>
      <c r="E4019" t="s">
        <v>104</v>
      </c>
      <c r="F4019">
        <v>3</v>
      </c>
      <c r="G4019">
        <v>1</v>
      </c>
      <c r="H4019" t="s">
        <v>27</v>
      </c>
      <c r="I4019">
        <v>2</v>
      </c>
      <c r="J4019">
        <v>0</v>
      </c>
      <c r="K4019" t="s">
        <v>167</v>
      </c>
      <c r="L4019">
        <v>10</v>
      </c>
      <c r="M4019">
        <v>13</v>
      </c>
      <c r="N4019">
        <v>9</v>
      </c>
      <c r="O4019">
        <v>6</v>
      </c>
      <c r="P4019">
        <v>7</v>
      </c>
      <c r="Q4019">
        <v>4</v>
      </c>
      <c r="R4019">
        <v>10</v>
      </c>
      <c r="S4019">
        <v>8</v>
      </c>
      <c r="T4019">
        <v>0</v>
      </c>
      <c r="U4019">
        <v>1</v>
      </c>
      <c r="V4019">
        <v>0</v>
      </c>
      <c r="W4019">
        <v>0</v>
      </c>
      <c r="Z4019">
        <f t="shared" ca="1" si="124"/>
        <v>1208</v>
      </c>
      <c r="AA4019">
        <f t="shared" ca="1" si="125"/>
        <v>120</v>
      </c>
    </row>
    <row r="4020" spans="1:27" x14ac:dyDescent="0.2">
      <c r="A4020" t="s">
        <v>190</v>
      </c>
      <c r="B4020" s="1">
        <v>38007</v>
      </c>
      <c r="D4020" t="s">
        <v>191</v>
      </c>
      <c r="E4020" t="s">
        <v>30</v>
      </c>
      <c r="F4020">
        <v>1</v>
      </c>
      <c r="G4020">
        <v>1</v>
      </c>
      <c r="H4020" t="s">
        <v>34</v>
      </c>
      <c r="I4020">
        <v>0</v>
      </c>
      <c r="J4020">
        <v>1</v>
      </c>
      <c r="K4020" t="s">
        <v>172</v>
      </c>
      <c r="L4020">
        <v>9</v>
      </c>
      <c r="M4020">
        <v>14</v>
      </c>
      <c r="N4020">
        <v>6</v>
      </c>
      <c r="O4020">
        <v>10</v>
      </c>
      <c r="P4020">
        <v>7</v>
      </c>
      <c r="Q4020">
        <v>5</v>
      </c>
      <c r="R4020">
        <v>14</v>
      </c>
      <c r="S4020">
        <v>16</v>
      </c>
      <c r="T4020">
        <v>2</v>
      </c>
      <c r="U4020">
        <v>1</v>
      </c>
      <c r="V4020">
        <v>0</v>
      </c>
      <c r="W4020">
        <v>0</v>
      </c>
      <c r="Z4020">
        <f t="shared" ca="1" si="124"/>
        <v>1686</v>
      </c>
      <c r="AA4020">
        <f t="shared" ca="1" si="125"/>
        <v>90</v>
      </c>
    </row>
    <row r="4021" spans="1:27" x14ac:dyDescent="0.2">
      <c r="A4021" t="s">
        <v>190</v>
      </c>
      <c r="B4021" s="1">
        <v>38017</v>
      </c>
      <c r="D4021" t="s">
        <v>173</v>
      </c>
      <c r="E4021" t="s">
        <v>35</v>
      </c>
      <c r="F4021">
        <v>1</v>
      </c>
      <c r="G4021">
        <v>1</v>
      </c>
      <c r="H4021" t="s">
        <v>34</v>
      </c>
      <c r="I4021">
        <v>0</v>
      </c>
      <c r="J4021">
        <v>1</v>
      </c>
      <c r="K4021" t="s">
        <v>182</v>
      </c>
      <c r="L4021">
        <v>15</v>
      </c>
      <c r="M4021">
        <v>4</v>
      </c>
      <c r="N4021">
        <v>5</v>
      </c>
      <c r="O4021">
        <v>2</v>
      </c>
      <c r="P4021">
        <v>2</v>
      </c>
      <c r="Q4021">
        <v>3</v>
      </c>
      <c r="R4021">
        <v>13</v>
      </c>
      <c r="S4021">
        <v>11</v>
      </c>
      <c r="T4021">
        <v>1</v>
      </c>
      <c r="U4021">
        <v>3</v>
      </c>
      <c r="V4021">
        <v>0</v>
      </c>
      <c r="W4021">
        <v>0</v>
      </c>
      <c r="Z4021">
        <f t="shared" ca="1" si="124"/>
        <v>1421</v>
      </c>
      <c r="AA4021">
        <f t="shared" ca="1" si="125"/>
        <v>90</v>
      </c>
    </row>
    <row r="4022" spans="1:27" x14ac:dyDescent="0.2">
      <c r="A4022" t="s">
        <v>190</v>
      </c>
      <c r="B4022" s="1">
        <v>38017</v>
      </c>
      <c r="D4022" t="s">
        <v>60</v>
      </c>
      <c r="E4022" t="s">
        <v>52</v>
      </c>
      <c r="F4022">
        <v>1</v>
      </c>
      <c r="G4022">
        <v>2</v>
      </c>
      <c r="H4022" t="s">
        <v>24</v>
      </c>
      <c r="I4022">
        <v>1</v>
      </c>
      <c r="J4022">
        <v>1</v>
      </c>
      <c r="K4022" t="s">
        <v>175</v>
      </c>
      <c r="L4022">
        <v>14</v>
      </c>
      <c r="M4022">
        <v>14</v>
      </c>
      <c r="N4022">
        <v>7</v>
      </c>
      <c r="O4022">
        <v>10</v>
      </c>
      <c r="P4022">
        <v>5</v>
      </c>
      <c r="Q4022">
        <v>6</v>
      </c>
      <c r="R4022">
        <v>9</v>
      </c>
      <c r="S4022">
        <v>9</v>
      </c>
      <c r="T4022">
        <v>0</v>
      </c>
      <c r="U4022">
        <v>0</v>
      </c>
      <c r="V4022">
        <v>0</v>
      </c>
      <c r="W4022">
        <v>0</v>
      </c>
      <c r="Z4022">
        <f t="shared" ca="1" si="124"/>
        <v>1911</v>
      </c>
      <c r="AA4022">
        <f t="shared" ca="1" si="125"/>
        <v>120</v>
      </c>
    </row>
    <row r="4023" spans="1:27" x14ac:dyDescent="0.2">
      <c r="A4023" t="s">
        <v>190</v>
      </c>
      <c r="B4023" s="1">
        <v>38017</v>
      </c>
      <c r="D4023" t="s">
        <v>104</v>
      </c>
      <c r="E4023" t="s">
        <v>36</v>
      </c>
      <c r="F4023">
        <v>2</v>
      </c>
      <c r="G4023">
        <v>1</v>
      </c>
      <c r="H4023" t="s">
        <v>27</v>
      </c>
      <c r="I4023">
        <v>1</v>
      </c>
      <c r="J4023">
        <v>1</v>
      </c>
      <c r="K4023" t="s">
        <v>178</v>
      </c>
      <c r="L4023">
        <v>16</v>
      </c>
      <c r="M4023">
        <v>4</v>
      </c>
      <c r="N4023">
        <v>10</v>
      </c>
      <c r="O4023">
        <v>4</v>
      </c>
      <c r="P4023">
        <v>10</v>
      </c>
      <c r="Q4023">
        <v>13</v>
      </c>
      <c r="R4023">
        <v>6</v>
      </c>
      <c r="S4023">
        <v>12</v>
      </c>
      <c r="T4023">
        <v>1</v>
      </c>
      <c r="U4023">
        <v>1</v>
      </c>
      <c r="V4023">
        <v>0</v>
      </c>
      <c r="W4023">
        <v>0</v>
      </c>
      <c r="Z4023">
        <f t="shared" ca="1" si="124"/>
        <v>1505</v>
      </c>
      <c r="AA4023">
        <f t="shared" ca="1" si="125"/>
        <v>90</v>
      </c>
    </row>
    <row r="4024" spans="1:27" x14ac:dyDescent="0.2">
      <c r="A4024" t="s">
        <v>190</v>
      </c>
      <c r="B4024" s="1">
        <v>38017</v>
      </c>
      <c r="D4024" t="s">
        <v>33</v>
      </c>
      <c r="E4024" t="s">
        <v>53</v>
      </c>
      <c r="F4024">
        <v>0</v>
      </c>
      <c r="G4024">
        <v>3</v>
      </c>
      <c r="H4024" t="s">
        <v>24</v>
      </c>
      <c r="I4024">
        <v>0</v>
      </c>
      <c r="J4024">
        <v>0</v>
      </c>
      <c r="K4024" t="s">
        <v>169</v>
      </c>
      <c r="L4024">
        <v>8</v>
      </c>
      <c r="M4024">
        <v>15</v>
      </c>
      <c r="N4024">
        <v>4</v>
      </c>
      <c r="O4024">
        <v>6</v>
      </c>
      <c r="P4024">
        <v>7</v>
      </c>
      <c r="Q4024">
        <v>6</v>
      </c>
      <c r="R4024">
        <v>14</v>
      </c>
      <c r="S4024">
        <v>6</v>
      </c>
      <c r="T4024">
        <v>1</v>
      </c>
      <c r="U4024">
        <v>1</v>
      </c>
      <c r="V4024">
        <v>1</v>
      </c>
      <c r="W4024">
        <v>0</v>
      </c>
      <c r="Z4024">
        <f t="shared" ca="1" si="124"/>
        <v>1623</v>
      </c>
      <c r="AA4024">
        <f t="shared" ca="1" si="125"/>
        <v>120</v>
      </c>
    </row>
    <row r="4025" spans="1:27" x14ac:dyDescent="0.2">
      <c r="A4025" t="s">
        <v>190</v>
      </c>
      <c r="B4025" s="1">
        <v>38017</v>
      </c>
      <c r="D4025" t="s">
        <v>50</v>
      </c>
      <c r="E4025" t="s">
        <v>25</v>
      </c>
      <c r="F4025">
        <v>0</v>
      </c>
      <c r="G4025">
        <v>5</v>
      </c>
      <c r="H4025" t="s">
        <v>24</v>
      </c>
      <c r="I4025">
        <v>0</v>
      </c>
      <c r="J4025">
        <v>0</v>
      </c>
      <c r="K4025" t="s">
        <v>179</v>
      </c>
      <c r="L4025">
        <v>13</v>
      </c>
      <c r="M4025">
        <v>14</v>
      </c>
      <c r="N4025">
        <v>9</v>
      </c>
      <c r="O4025">
        <v>10</v>
      </c>
      <c r="P4025">
        <v>5</v>
      </c>
      <c r="Q4025">
        <v>9</v>
      </c>
      <c r="R4025">
        <v>12</v>
      </c>
      <c r="S4025">
        <v>7</v>
      </c>
      <c r="T4025">
        <v>0</v>
      </c>
      <c r="U4025">
        <v>1</v>
      </c>
      <c r="V4025">
        <v>0</v>
      </c>
      <c r="W4025">
        <v>0</v>
      </c>
      <c r="Z4025">
        <f t="shared" ca="1" si="124"/>
        <v>1134</v>
      </c>
      <c r="AA4025">
        <f t="shared" ca="1" si="125"/>
        <v>90</v>
      </c>
    </row>
    <row r="4026" spans="1:27" x14ac:dyDescent="0.2">
      <c r="A4026" t="s">
        <v>190</v>
      </c>
      <c r="B4026" s="1">
        <v>38017</v>
      </c>
      <c r="D4026" t="s">
        <v>30</v>
      </c>
      <c r="E4026" t="s">
        <v>42</v>
      </c>
      <c r="F4026">
        <v>0</v>
      </c>
      <c r="G4026">
        <v>0</v>
      </c>
      <c r="H4026" t="s">
        <v>34</v>
      </c>
      <c r="I4026">
        <v>0</v>
      </c>
      <c r="J4026">
        <v>0</v>
      </c>
      <c r="K4026" t="s">
        <v>171</v>
      </c>
      <c r="L4026">
        <v>21</v>
      </c>
      <c r="M4026">
        <v>6</v>
      </c>
      <c r="N4026">
        <v>9</v>
      </c>
      <c r="O4026">
        <v>4</v>
      </c>
      <c r="P4026">
        <v>8</v>
      </c>
      <c r="Q4026">
        <v>3</v>
      </c>
      <c r="R4026">
        <v>7</v>
      </c>
      <c r="S4026">
        <v>11</v>
      </c>
      <c r="T4026">
        <v>0</v>
      </c>
      <c r="U4026">
        <v>1</v>
      </c>
      <c r="V4026">
        <v>0</v>
      </c>
      <c r="W4026">
        <v>0</v>
      </c>
      <c r="Z4026">
        <f t="shared" ca="1" si="124"/>
        <v>1786</v>
      </c>
      <c r="AA4026">
        <f t="shared" ca="1" si="125"/>
        <v>120</v>
      </c>
    </row>
    <row r="4027" spans="1:27" x14ac:dyDescent="0.2">
      <c r="A4027" t="s">
        <v>190</v>
      </c>
      <c r="B4027" s="1">
        <v>38017</v>
      </c>
      <c r="D4027" t="s">
        <v>46</v>
      </c>
      <c r="E4027" t="s">
        <v>41</v>
      </c>
      <c r="F4027">
        <v>3</v>
      </c>
      <c r="G4027">
        <v>2</v>
      </c>
      <c r="H4027" t="s">
        <v>27</v>
      </c>
      <c r="I4027">
        <v>2</v>
      </c>
      <c r="J4027">
        <v>1</v>
      </c>
      <c r="K4027" t="s">
        <v>166</v>
      </c>
      <c r="L4027">
        <v>12</v>
      </c>
      <c r="M4027">
        <v>17</v>
      </c>
      <c r="N4027">
        <v>7</v>
      </c>
      <c r="O4027">
        <v>11</v>
      </c>
      <c r="P4027">
        <v>1</v>
      </c>
      <c r="Q4027">
        <v>10</v>
      </c>
      <c r="R4027">
        <v>9</v>
      </c>
      <c r="S4027">
        <v>11</v>
      </c>
      <c r="T4027">
        <v>0</v>
      </c>
      <c r="U4027">
        <v>2</v>
      </c>
      <c r="V4027">
        <v>0</v>
      </c>
      <c r="W4027">
        <v>0</v>
      </c>
      <c r="Z4027">
        <f t="shared" ca="1" si="124"/>
        <v>1627</v>
      </c>
      <c r="AA4027">
        <f t="shared" ca="1" si="125"/>
        <v>90</v>
      </c>
    </row>
    <row r="4028" spans="1:27" x14ac:dyDescent="0.2">
      <c r="A4028" t="s">
        <v>190</v>
      </c>
      <c r="B4028" s="1">
        <v>38017</v>
      </c>
      <c r="D4028" t="s">
        <v>192</v>
      </c>
      <c r="E4028" t="s">
        <v>191</v>
      </c>
      <c r="F4028">
        <v>0</v>
      </c>
      <c r="G4028">
        <v>0</v>
      </c>
      <c r="H4028" t="s">
        <v>34</v>
      </c>
      <c r="I4028">
        <v>0</v>
      </c>
      <c r="J4028">
        <v>0</v>
      </c>
      <c r="K4028" t="s">
        <v>194</v>
      </c>
      <c r="L4028">
        <v>17</v>
      </c>
      <c r="M4028">
        <v>8</v>
      </c>
      <c r="N4028">
        <v>10</v>
      </c>
      <c r="O4028">
        <v>4</v>
      </c>
      <c r="P4028">
        <v>6</v>
      </c>
      <c r="Q4028">
        <v>6</v>
      </c>
      <c r="R4028">
        <v>9</v>
      </c>
      <c r="S4028">
        <v>6</v>
      </c>
      <c r="T4028">
        <v>0</v>
      </c>
      <c r="U4028">
        <v>1</v>
      </c>
      <c r="V4028">
        <v>0</v>
      </c>
      <c r="W4028">
        <v>0</v>
      </c>
      <c r="Z4028">
        <f t="shared" ca="1" si="124"/>
        <v>1407</v>
      </c>
      <c r="AA4028">
        <f t="shared" ca="1" si="125"/>
        <v>90</v>
      </c>
    </row>
    <row r="4029" spans="1:27" x14ac:dyDescent="0.2">
      <c r="A4029" t="s">
        <v>190</v>
      </c>
      <c r="B4029" s="1">
        <v>38018</v>
      </c>
      <c r="D4029" t="s">
        <v>22</v>
      </c>
      <c r="E4029" t="s">
        <v>32</v>
      </c>
      <c r="F4029">
        <v>2</v>
      </c>
      <c r="G4029">
        <v>1</v>
      </c>
      <c r="H4029" t="s">
        <v>27</v>
      </c>
      <c r="I4029">
        <v>1</v>
      </c>
      <c r="J4029">
        <v>0</v>
      </c>
      <c r="K4029" t="s">
        <v>168</v>
      </c>
      <c r="L4029">
        <v>11</v>
      </c>
      <c r="M4029">
        <v>9</v>
      </c>
      <c r="N4029">
        <v>9</v>
      </c>
      <c r="O4029">
        <v>8</v>
      </c>
      <c r="P4029">
        <v>5</v>
      </c>
      <c r="Q4029">
        <v>4</v>
      </c>
      <c r="R4029">
        <v>13</v>
      </c>
      <c r="S4029">
        <v>13</v>
      </c>
      <c r="T4029">
        <v>2</v>
      </c>
      <c r="U4029">
        <v>2</v>
      </c>
      <c r="V4029">
        <v>0</v>
      </c>
      <c r="W4029">
        <v>1</v>
      </c>
      <c r="Z4029">
        <f t="shared" ca="1" si="124"/>
        <v>1115</v>
      </c>
      <c r="AA4029">
        <f t="shared" ca="1" si="125"/>
        <v>90</v>
      </c>
    </row>
    <row r="4030" spans="1:27" x14ac:dyDescent="0.2">
      <c r="A4030" t="s">
        <v>190</v>
      </c>
      <c r="B4030" s="1">
        <v>38018</v>
      </c>
      <c r="D4030" t="s">
        <v>29</v>
      </c>
      <c r="E4030" t="s">
        <v>28</v>
      </c>
      <c r="F4030">
        <v>2</v>
      </c>
      <c r="G4030">
        <v>3</v>
      </c>
      <c r="H4030" t="s">
        <v>24</v>
      </c>
      <c r="I4030">
        <v>1</v>
      </c>
      <c r="J4030">
        <v>2</v>
      </c>
      <c r="K4030" t="s">
        <v>177</v>
      </c>
      <c r="L4030">
        <v>13</v>
      </c>
      <c r="M4030">
        <v>17</v>
      </c>
      <c r="N4030">
        <v>7</v>
      </c>
      <c r="O4030">
        <v>9</v>
      </c>
      <c r="P4030">
        <v>5</v>
      </c>
      <c r="Q4030">
        <v>6</v>
      </c>
      <c r="R4030">
        <v>9</v>
      </c>
      <c r="S4030">
        <v>14</v>
      </c>
      <c r="T4030">
        <v>2</v>
      </c>
      <c r="U4030">
        <v>0</v>
      </c>
      <c r="V4030">
        <v>0</v>
      </c>
      <c r="W4030">
        <v>0</v>
      </c>
      <c r="Z4030">
        <f t="shared" ca="1" si="124"/>
        <v>1370</v>
      </c>
      <c r="AA4030">
        <f t="shared" ca="1" si="125"/>
        <v>120</v>
      </c>
    </row>
    <row r="4031" spans="1:27" x14ac:dyDescent="0.2">
      <c r="A4031" t="s">
        <v>190</v>
      </c>
      <c r="B4031" s="1">
        <v>38024</v>
      </c>
      <c r="D4031" t="s">
        <v>25</v>
      </c>
      <c r="E4031" t="s">
        <v>33</v>
      </c>
      <c r="F4031">
        <v>2</v>
      </c>
      <c r="G4031">
        <v>0</v>
      </c>
      <c r="H4031" t="s">
        <v>27</v>
      </c>
      <c r="I4031">
        <v>1</v>
      </c>
      <c r="J4031">
        <v>0</v>
      </c>
      <c r="K4031" t="s">
        <v>180</v>
      </c>
      <c r="L4031">
        <v>15</v>
      </c>
      <c r="M4031">
        <v>7</v>
      </c>
      <c r="N4031">
        <v>7</v>
      </c>
      <c r="O4031">
        <v>4</v>
      </c>
      <c r="P4031">
        <v>3</v>
      </c>
      <c r="Q4031">
        <v>10</v>
      </c>
      <c r="R4031">
        <v>15</v>
      </c>
      <c r="S4031">
        <v>16</v>
      </c>
      <c r="T4031">
        <v>2</v>
      </c>
      <c r="U4031">
        <v>2</v>
      </c>
      <c r="V4031">
        <v>0</v>
      </c>
      <c r="W4031">
        <v>0</v>
      </c>
      <c r="Z4031">
        <f t="shared" ca="1" si="124"/>
        <v>1216</v>
      </c>
      <c r="AA4031">
        <f t="shared" ca="1" si="125"/>
        <v>120</v>
      </c>
    </row>
    <row r="4032" spans="1:27" x14ac:dyDescent="0.2">
      <c r="A4032" t="s">
        <v>190</v>
      </c>
      <c r="B4032" s="1">
        <v>38024</v>
      </c>
      <c r="D4032" t="s">
        <v>52</v>
      </c>
      <c r="E4032" t="s">
        <v>30</v>
      </c>
      <c r="F4032">
        <v>2</v>
      </c>
      <c r="G4032">
        <v>2</v>
      </c>
      <c r="H4032" t="s">
        <v>34</v>
      </c>
      <c r="I4032">
        <v>1</v>
      </c>
      <c r="J4032">
        <v>0</v>
      </c>
      <c r="K4032" t="s">
        <v>168</v>
      </c>
      <c r="L4032">
        <v>12</v>
      </c>
      <c r="M4032">
        <v>11</v>
      </c>
      <c r="N4032">
        <v>6</v>
      </c>
      <c r="O4032">
        <v>6</v>
      </c>
      <c r="P4032">
        <v>3</v>
      </c>
      <c r="Q4032">
        <v>5</v>
      </c>
      <c r="R4032">
        <v>15</v>
      </c>
      <c r="S4032">
        <v>15</v>
      </c>
      <c r="T4032">
        <v>3</v>
      </c>
      <c r="U4032">
        <v>2</v>
      </c>
      <c r="V4032">
        <v>0</v>
      </c>
      <c r="W4032">
        <v>0</v>
      </c>
      <c r="Z4032">
        <f t="shared" ca="1" si="124"/>
        <v>1529</v>
      </c>
      <c r="AA4032">
        <f t="shared" ca="1" si="125"/>
        <v>120</v>
      </c>
    </row>
    <row r="4033" spans="1:27" x14ac:dyDescent="0.2">
      <c r="A4033" t="s">
        <v>190</v>
      </c>
      <c r="B4033" s="1">
        <v>38024</v>
      </c>
      <c r="D4033" t="s">
        <v>42</v>
      </c>
      <c r="E4033" t="s">
        <v>46</v>
      </c>
      <c r="F4033">
        <v>3</v>
      </c>
      <c r="G4033">
        <v>4</v>
      </c>
      <c r="H4033" t="s">
        <v>24</v>
      </c>
      <c r="I4033">
        <v>0</v>
      </c>
      <c r="J4033">
        <v>3</v>
      </c>
      <c r="K4033" t="s">
        <v>167</v>
      </c>
      <c r="L4033">
        <v>12</v>
      </c>
      <c r="M4033">
        <v>19</v>
      </c>
      <c r="N4033">
        <v>8</v>
      </c>
      <c r="O4033">
        <v>9</v>
      </c>
      <c r="P4033">
        <v>7</v>
      </c>
      <c r="Q4033">
        <v>7</v>
      </c>
      <c r="R4033">
        <v>11</v>
      </c>
      <c r="S4033">
        <v>14</v>
      </c>
      <c r="T4033">
        <v>1</v>
      </c>
      <c r="U4033">
        <v>0</v>
      </c>
      <c r="V4033">
        <v>0</v>
      </c>
      <c r="W4033">
        <v>0</v>
      </c>
      <c r="Z4033">
        <f t="shared" ca="1" si="124"/>
        <v>1891</v>
      </c>
      <c r="AA4033">
        <f t="shared" ca="1" si="125"/>
        <v>90</v>
      </c>
    </row>
    <row r="4034" spans="1:27" x14ac:dyDescent="0.2">
      <c r="A4034" t="s">
        <v>190</v>
      </c>
      <c r="B4034" s="1">
        <v>38024</v>
      </c>
      <c r="D4034" t="s">
        <v>53</v>
      </c>
      <c r="E4034" t="s">
        <v>29</v>
      </c>
      <c r="F4034">
        <v>0</v>
      </c>
      <c r="G4034">
        <v>1</v>
      </c>
      <c r="H4034" t="s">
        <v>24</v>
      </c>
      <c r="I4034">
        <v>0</v>
      </c>
      <c r="J4034">
        <v>1</v>
      </c>
      <c r="K4034" t="s">
        <v>182</v>
      </c>
      <c r="L4034">
        <v>15</v>
      </c>
      <c r="M4034">
        <v>6</v>
      </c>
      <c r="N4034">
        <v>7</v>
      </c>
      <c r="O4034">
        <v>2</v>
      </c>
      <c r="P4034">
        <v>8</v>
      </c>
      <c r="Q4034">
        <v>3</v>
      </c>
      <c r="R4034">
        <v>6</v>
      </c>
      <c r="S4034">
        <v>12</v>
      </c>
      <c r="T4034">
        <v>0</v>
      </c>
      <c r="U4034">
        <v>1</v>
      </c>
      <c r="V4034">
        <v>0</v>
      </c>
      <c r="W4034">
        <v>0</v>
      </c>
      <c r="Z4034">
        <f t="shared" ca="1" si="124"/>
        <v>1898</v>
      </c>
      <c r="AA4034">
        <f t="shared" ca="1" si="125"/>
        <v>120</v>
      </c>
    </row>
    <row r="4035" spans="1:27" x14ac:dyDescent="0.2">
      <c r="A4035" t="s">
        <v>190</v>
      </c>
      <c r="B4035" s="1">
        <v>38024</v>
      </c>
      <c r="D4035" t="s">
        <v>35</v>
      </c>
      <c r="E4035" t="s">
        <v>50</v>
      </c>
      <c r="F4035">
        <v>3</v>
      </c>
      <c r="G4035">
        <v>1</v>
      </c>
      <c r="H4035" t="s">
        <v>27</v>
      </c>
      <c r="I4035">
        <v>2</v>
      </c>
      <c r="J4035">
        <v>0</v>
      </c>
      <c r="K4035" t="s">
        <v>184</v>
      </c>
      <c r="L4035">
        <v>15</v>
      </c>
      <c r="M4035">
        <v>7</v>
      </c>
      <c r="N4035">
        <v>9</v>
      </c>
      <c r="O4035">
        <v>3</v>
      </c>
      <c r="P4035">
        <v>9</v>
      </c>
      <c r="Q4035">
        <v>1</v>
      </c>
      <c r="R4035">
        <v>17</v>
      </c>
      <c r="S4035">
        <v>11</v>
      </c>
      <c r="T4035">
        <v>1</v>
      </c>
      <c r="U4035">
        <v>2</v>
      </c>
      <c r="V4035">
        <v>0</v>
      </c>
      <c r="W4035">
        <v>0</v>
      </c>
      <c r="Z4035">
        <f t="shared" ref="Z4035:Z4098" ca="1" si="126">RANDBETWEEN(723,2017)</f>
        <v>1889</v>
      </c>
      <c r="AA4035">
        <f t="shared" ref="AA4035:AA4098" ca="1" si="127">IF(RAND() &lt; 0.5, 90, 120)</f>
        <v>90</v>
      </c>
    </row>
    <row r="4036" spans="1:27" x14ac:dyDescent="0.2">
      <c r="A4036" t="s">
        <v>190</v>
      </c>
      <c r="B4036" s="1">
        <v>38024</v>
      </c>
      <c r="D4036" t="s">
        <v>41</v>
      </c>
      <c r="E4036" t="s">
        <v>104</v>
      </c>
      <c r="F4036">
        <v>0</v>
      </c>
      <c r="G4036">
        <v>0</v>
      </c>
      <c r="H4036" t="s">
        <v>34</v>
      </c>
      <c r="I4036">
        <v>0</v>
      </c>
      <c r="J4036">
        <v>0</v>
      </c>
      <c r="K4036" t="s">
        <v>175</v>
      </c>
      <c r="L4036">
        <v>11</v>
      </c>
      <c r="M4036">
        <v>11</v>
      </c>
      <c r="N4036">
        <v>6</v>
      </c>
      <c r="O4036">
        <v>8</v>
      </c>
      <c r="P4036">
        <v>17</v>
      </c>
      <c r="Q4036">
        <v>3</v>
      </c>
      <c r="R4036">
        <v>12</v>
      </c>
      <c r="S4036">
        <v>18</v>
      </c>
      <c r="T4036">
        <v>1</v>
      </c>
      <c r="U4036">
        <v>2</v>
      </c>
      <c r="V4036">
        <v>0</v>
      </c>
      <c r="W4036">
        <v>0</v>
      </c>
      <c r="Z4036">
        <f t="shared" ca="1" si="126"/>
        <v>1847</v>
      </c>
      <c r="AA4036">
        <f t="shared" ca="1" si="127"/>
        <v>90</v>
      </c>
    </row>
    <row r="4037" spans="1:27" x14ac:dyDescent="0.2">
      <c r="A4037" t="s">
        <v>190</v>
      </c>
      <c r="B4037" s="1">
        <v>38024</v>
      </c>
      <c r="D4037" t="s">
        <v>36</v>
      </c>
      <c r="E4037" t="s">
        <v>192</v>
      </c>
      <c r="F4037">
        <v>4</v>
      </c>
      <c r="G4037">
        <v>3</v>
      </c>
      <c r="H4037" t="s">
        <v>27</v>
      </c>
      <c r="I4037">
        <v>2</v>
      </c>
      <c r="J4037">
        <v>1</v>
      </c>
      <c r="K4037" t="s">
        <v>195</v>
      </c>
      <c r="L4037">
        <v>15</v>
      </c>
      <c r="M4037">
        <v>16</v>
      </c>
      <c r="N4037">
        <v>13</v>
      </c>
      <c r="O4037">
        <v>9</v>
      </c>
      <c r="P4037">
        <v>6</v>
      </c>
      <c r="Q4037">
        <v>5</v>
      </c>
      <c r="R4037">
        <v>16</v>
      </c>
      <c r="S4037">
        <v>13</v>
      </c>
      <c r="T4037">
        <v>1</v>
      </c>
      <c r="U4037">
        <v>0</v>
      </c>
      <c r="V4037">
        <v>0</v>
      </c>
      <c r="W4037">
        <v>0</v>
      </c>
      <c r="Z4037">
        <f t="shared" ca="1" si="126"/>
        <v>837</v>
      </c>
      <c r="AA4037">
        <f t="shared" ca="1" si="127"/>
        <v>90</v>
      </c>
    </row>
    <row r="4038" spans="1:27" x14ac:dyDescent="0.2">
      <c r="A4038" t="s">
        <v>190</v>
      </c>
      <c r="B4038" s="1">
        <v>38024</v>
      </c>
      <c r="D4038" t="s">
        <v>191</v>
      </c>
      <c r="E4038" t="s">
        <v>22</v>
      </c>
      <c r="F4038">
        <v>1</v>
      </c>
      <c r="G4038">
        <v>3</v>
      </c>
      <c r="H4038" t="s">
        <v>24</v>
      </c>
      <c r="I4038">
        <v>1</v>
      </c>
      <c r="J4038">
        <v>1</v>
      </c>
      <c r="K4038" t="s">
        <v>189</v>
      </c>
      <c r="L4038">
        <v>12</v>
      </c>
      <c r="M4038">
        <v>10</v>
      </c>
      <c r="N4038">
        <v>5</v>
      </c>
      <c r="O4038">
        <v>7</v>
      </c>
      <c r="P4038">
        <v>6</v>
      </c>
      <c r="Q4038">
        <v>4</v>
      </c>
      <c r="R4038">
        <v>18</v>
      </c>
      <c r="S4038">
        <v>18</v>
      </c>
      <c r="T4038">
        <v>2</v>
      </c>
      <c r="U4038">
        <v>1</v>
      </c>
      <c r="V4038">
        <v>0</v>
      </c>
      <c r="W4038">
        <v>0</v>
      </c>
      <c r="Z4038">
        <f t="shared" ca="1" si="126"/>
        <v>851</v>
      </c>
      <c r="AA4038">
        <f t="shared" ca="1" si="127"/>
        <v>120</v>
      </c>
    </row>
    <row r="4039" spans="1:27" x14ac:dyDescent="0.2">
      <c r="A4039" t="s">
        <v>190</v>
      </c>
      <c r="B4039" s="1">
        <v>38025</v>
      </c>
      <c r="D4039" t="s">
        <v>28</v>
      </c>
      <c r="E4039" t="s">
        <v>60</v>
      </c>
      <c r="F4039">
        <v>1</v>
      </c>
      <c r="G4039">
        <v>0</v>
      </c>
      <c r="H4039" t="s">
        <v>27</v>
      </c>
      <c r="I4039">
        <v>1</v>
      </c>
      <c r="J4039">
        <v>0</v>
      </c>
      <c r="K4039" t="s">
        <v>171</v>
      </c>
      <c r="L4039">
        <v>16</v>
      </c>
      <c r="M4039">
        <v>5</v>
      </c>
      <c r="N4039">
        <v>6</v>
      </c>
      <c r="O4039">
        <v>0</v>
      </c>
      <c r="P4039">
        <v>4</v>
      </c>
      <c r="Q4039">
        <v>3</v>
      </c>
      <c r="R4039">
        <v>9</v>
      </c>
      <c r="S4039">
        <v>17</v>
      </c>
      <c r="T4039">
        <v>2</v>
      </c>
      <c r="U4039">
        <v>0</v>
      </c>
      <c r="V4039">
        <v>0</v>
      </c>
      <c r="W4039">
        <v>0</v>
      </c>
      <c r="Z4039">
        <f t="shared" ca="1" si="126"/>
        <v>1236</v>
      </c>
      <c r="AA4039">
        <f t="shared" ca="1" si="127"/>
        <v>120</v>
      </c>
    </row>
    <row r="4040" spans="1:27" x14ac:dyDescent="0.2">
      <c r="A4040" t="s">
        <v>190</v>
      </c>
      <c r="B4040" s="1">
        <v>38025</v>
      </c>
      <c r="D4040" t="s">
        <v>32</v>
      </c>
      <c r="E4040" t="s">
        <v>173</v>
      </c>
      <c r="F4040">
        <v>0</v>
      </c>
      <c r="G4040">
        <v>0</v>
      </c>
      <c r="H4040" t="s">
        <v>34</v>
      </c>
      <c r="I4040">
        <v>0</v>
      </c>
      <c r="J4040">
        <v>0</v>
      </c>
      <c r="K4040" t="s">
        <v>176</v>
      </c>
      <c r="L4040">
        <v>21</v>
      </c>
      <c r="M4040">
        <v>7</v>
      </c>
      <c r="N4040">
        <v>12</v>
      </c>
      <c r="O4040">
        <v>2</v>
      </c>
      <c r="P4040">
        <v>11</v>
      </c>
      <c r="Q4040">
        <v>5</v>
      </c>
      <c r="R4040">
        <v>11</v>
      </c>
      <c r="S4040">
        <v>10</v>
      </c>
      <c r="T4040">
        <v>0</v>
      </c>
      <c r="U4040">
        <v>1</v>
      </c>
      <c r="V4040">
        <v>0</v>
      </c>
      <c r="W4040">
        <v>0</v>
      </c>
      <c r="Z4040">
        <f t="shared" ca="1" si="126"/>
        <v>1303</v>
      </c>
      <c r="AA4040">
        <f t="shared" ca="1" si="127"/>
        <v>120</v>
      </c>
    </row>
    <row r="4041" spans="1:27" x14ac:dyDescent="0.2">
      <c r="A4041" t="s">
        <v>190</v>
      </c>
      <c r="B4041" s="1">
        <v>38027</v>
      </c>
      <c r="D4041" t="s">
        <v>22</v>
      </c>
      <c r="E4041" t="s">
        <v>41</v>
      </c>
      <c r="F4041">
        <v>2</v>
      </c>
      <c r="G4041">
        <v>0</v>
      </c>
      <c r="H4041" t="s">
        <v>27</v>
      </c>
      <c r="I4041">
        <v>1</v>
      </c>
      <c r="J4041">
        <v>0</v>
      </c>
      <c r="K4041" t="s">
        <v>167</v>
      </c>
      <c r="L4041">
        <v>11</v>
      </c>
      <c r="M4041">
        <v>10</v>
      </c>
      <c r="N4041">
        <v>6</v>
      </c>
      <c r="O4041">
        <v>6</v>
      </c>
      <c r="P4041">
        <v>5</v>
      </c>
      <c r="Q4041">
        <v>9</v>
      </c>
      <c r="R4041">
        <v>13</v>
      </c>
      <c r="S4041">
        <v>12</v>
      </c>
      <c r="T4041">
        <v>2</v>
      </c>
      <c r="U4041">
        <v>3</v>
      </c>
      <c r="V4041">
        <v>0</v>
      </c>
      <c r="W4041">
        <v>0</v>
      </c>
      <c r="Z4041">
        <f t="shared" ca="1" si="126"/>
        <v>1959</v>
      </c>
      <c r="AA4041">
        <f t="shared" ca="1" si="127"/>
        <v>90</v>
      </c>
    </row>
    <row r="4042" spans="1:27" x14ac:dyDescent="0.2">
      <c r="A4042" t="s">
        <v>190</v>
      </c>
      <c r="B4042" s="1">
        <v>38027</v>
      </c>
      <c r="D4042" t="s">
        <v>33</v>
      </c>
      <c r="E4042" t="s">
        <v>191</v>
      </c>
      <c r="F4042">
        <v>4</v>
      </c>
      <c r="G4042">
        <v>1</v>
      </c>
      <c r="H4042" t="s">
        <v>27</v>
      </c>
      <c r="I4042">
        <v>2</v>
      </c>
      <c r="J4042">
        <v>1</v>
      </c>
      <c r="K4042" t="s">
        <v>181</v>
      </c>
      <c r="L4042">
        <v>20</v>
      </c>
      <c r="M4042">
        <v>11</v>
      </c>
      <c r="N4042">
        <v>8</v>
      </c>
      <c r="O4042">
        <v>5</v>
      </c>
      <c r="P4042">
        <v>4</v>
      </c>
      <c r="Q4042">
        <v>3</v>
      </c>
      <c r="R4042">
        <v>15</v>
      </c>
      <c r="S4042">
        <v>14</v>
      </c>
      <c r="T4042">
        <v>1</v>
      </c>
      <c r="U4042">
        <v>2</v>
      </c>
      <c r="V4042">
        <v>0</v>
      </c>
      <c r="W4042">
        <v>0</v>
      </c>
      <c r="Z4042">
        <f t="shared" ca="1" si="126"/>
        <v>823</v>
      </c>
      <c r="AA4042">
        <f t="shared" ca="1" si="127"/>
        <v>120</v>
      </c>
    </row>
    <row r="4043" spans="1:27" x14ac:dyDescent="0.2">
      <c r="A4043" t="s">
        <v>190</v>
      </c>
      <c r="B4043" s="1">
        <v>38027</v>
      </c>
      <c r="D4043" t="s">
        <v>50</v>
      </c>
      <c r="E4043" t="s">
        <v>52</v>
      </c>
      <c r="F4043">
        <v>1</v>
      </c>
      <c r="G4043">
        <v>1</v>
      </c>
      <c r="H4043" t="s">
        <v>34</v>
      </c>
      <c r="I4043">
        <v>1</v>
      </c>
      <c r="J4043">
        <v>1</v>
      </c>
      <c r="K4043" t="s">
        <v>180</v>
      </c>
      <c r="L4043">
        <v>15</v>
      </c>
      <c r="M4043">
        <v>9</v>
      </c>
      <c r="N4043">
        <v>15</v>
      </c>
      <c r="O4043">
        <v>9</v>
      </c>
      <c r="P4043">
        <v>8</v>
      </c>
      <c r="Q4043">
        <v>7</v>
      </c>
      <c r="R4043">
        <v>16</v>
      </c>
      <c r="S4043">
        <v>13</v>
      </c>
      <c r="T4043">
        <v>1</v>
      </c>
      <c r="U4043">
        <v>2</v>
      </c>
      <c r="V4043">
        <v>0</v>
      </c>
      <c r="W4043">
        <v>0</v>
      </c>
      <c r="Z4043">
        <f t="shared" ca="1" si="126"/>
        <v>1059</v>
      </c>
      <c r="AA4043">
        <f t="shared" ca="1" si="127"/>
        <v>90</v>
      </c>
    </row>
    <row r="4044" spans="1:27" x14ac:dyDescent="0.2">
      <c r="A4044" t="s">
        <v>190</v>
      </c>
      <c r="B4044" s="1">
        <v>38028</v>
      </c>
      <c r="D4044" t="s">
        <v>173</v>
      </c>
      <c r="E4044" t="s">
        <v>42</v>
      </c>
      <c r="F4044">
        <v>3</v>
      </c>
      <c r="G4044">
        <v>0</v>
      </c>
      <c r="H4044" t="s">
        <v>27</v>
      </c>
      <c r="I4044">
        <v>2</v>
      </c>
      <c r="J4044">
        <v>0</v>
      </c>
      <c r="K4044" t="s">
        <v>187</v>
      </c>
      <c r="L4044">
        <v>15</v>
      </c>
      <c r="M4044">
        <v>5</v>
      </c>
      <c r="N4044">
        <v>11</v>
      </c>
      <c r="O4044">
        <v>3</v>
      </c>
      <c r="P4044">
        <v>8</v>
      </c>
      <c r="Q4044">
        <v>11</v>
      </c>
      <c r="R4044">
        <v>10</v>
      </c>
      <c r="S4044">
        <v>14</v>
      </c>
      <c r="T4044">
        <v>1</v>
      </c>
      <c r="U4044">
        <v>0</v>
      </c>
      <c r="V4044">
        <v>0</v>
      </c>
      <c r="W4044">
        <v>0</v>
      </c>
      <c r="Z4044">
        <f t="shared" ca="1" si="126"/>
        <v>1017</v>
      </c>
      <c r="AA4044">
        <f t="shared" ca="1" si="127"/>
        <v>90</v>
      </c>
    </row>
    <row r="4045" spans="1:27" x14ac:dyDescent="0.2">
      <c r="A4045" t="s">
        <v>190</v>
      </c>
      <c r="B4045" s="1">
        <v>38028</v>
      </c>
      <c r="D4045" t="s">
        <v>29</v>
      </c>
      <c r="E4045" t="s">
        <v>35</v>
      </c>
      <c r="F4045">
        <v>1</v>
      </c>
      <c r="G4045">
        <v>1</v>
      </c>
      <c r="H4045" t="s">
        <v>34</v>
      </c>
      <c r="I4045">
        <v>0</v>
      </c>
      <c r="J4045">
        <v>0</v>
      </c>
      <c r="K4045" t="s">
        <v>178</v>
      </c>
      <c r="L4045">
        <v>17</v>
      </c>
      <c r="M4045">
        <v>14</v>
      </c>
      <c r="N4045">
        <v>7</v>
      </c>
      <c r="O4045">
        <v>7</v>
      </c>
      <c r="P4045">
        <v>8</v>
      </c>
      <c r="Q4045">
        <v>6</v>
      </c>
      <c r="R4045">
        <v>12</v>
      </c>
      <c r="S4045">
        <v>10</v>
      </c>
      <c r="T4045">
        <v>0</v>
      </c>
      <c r="U4045">
        <v>0</v>
      </c>
      <c r="V4045">
        <v>0</v>
      </c>
      <c r="W4045">
        <v>0</v>
      </c>
      <c r="Z4045">
        <f t="shared" ca="1" si="126"/>
        <v>1898</v>
      </c>
      <c r="AA4045">
        <f t="shared" ca="1" si="127"/>
        <v>90</v>
      </c>
    </row>
    <row r="4046" spans="1:27" x14ac:dyDescent="0.2">
      <c r="A4046" t="s">
        <v>190</v>
      </c>
      <c r="B4046" s="1">
        <v>38028</v>
      </c>
      <c r="D4046" t="s">
        <v>60</v>
      </c>
      <c r="E4046" t="s">
        <v>36</v>
      </c>
      <c r="F4046">
        <v>2</v>
      </c>
      <c r="G4046">
        <v>4</v>
      </c>
      <c r="H4046" t="s">
        <v>24</v>
      </c>
      <c r="I4046">
        <v>0</v>
      </c>
      <c r="J4046">
        <v>2</v>
      </c>
      <c r="K4046" t="s">
        <v>166</v>
      </c>
      <c r="L4046">
        <v>18</v>
      </c>
      <c r="M4046">
        <v>12</v>
      </c>
      <c r="N4046">
        <v>14</v>
      </c>
      <c r="O4046">
        <v>10</v>
      </c>
      <c r="P4046">
        <v>10</v>
      </c>
      <c r="Q4046">
        <v>4</v>
      </c>
      <c r="R4046">
        <v>13</v>
      </c>
      <c r="S4046">
        <v>14</v>
      </c>
      <c r="T4046">
        <v>3</v>
      </c>
      <c r="U4046">
        <v>0</v>
      </c>
      <c r="V4046">
        <v>0</v>
      </c>
      <c r="W4046">
        <v>0</v>
      </c>
      <c r="Z4046">
        <f t="shared" ca="1" si="126"/>
        <v>1793</v>
      </c>
      <c r="AA4046">
        <f t="shared" ca="1" si="127"/>
        <v>90</v>
      </c>
    </row>
    <row r="4047" spans="1:27" x14ac:dyDescent="0.2">
      <c r="A4047" t="s">
        <v>190</v>
      </c>
      <c r="B4047" s="1">
        <v>38028</v>
      </c>
      <c r="D4047" t="s">
        <v>104</v>
      </c>
      <c r="E4047" t="s">
        <v>25</v>
      </c>
      <c r="F4047">
        <v>1</v>
      </c>
      <c r="G4047">
        <v>2</v>
      </c>
      <c r="H4047" t="s">
        <v>24</v>
      </c>
      <c r="I4047">
        <v>1</v>
      </c>
      <c r="J4047">
        <v>2</v>
      </c>
      <c r="K4047" t="s">
        <v>172</v>
      </c>
      <c r="L4047">
        <v>13</v>
      </c>
      <c r="M4047">
        <v>10</v>
      </c>
      <c r="N4047">
        <v>6</v>
      </c>
      <c r="O4047">
        <v>3</v>
      </c>
      <c r="P4047">
        <v>6</v>
      </c>
      <c r="Q4047">
        <v>5</v>
      </c>
      <c r="R4047">
        <v>16</v>
      </c>
      <c r="S4047">
        <v>17</v>
      </c>
      <c r="T4047">
        <v>2</v>
      </c>
      <c r="U4047">
        <v>1</v>
      </c>
      <c r="V4047">
        <v>1</v>
      </c>
      <c r="W4047">
        <v>0</v>
      </c>
      <c r="Z4047">
        <f t="shared" ca="1" si="126"/>
        <v>1616</v>
      </c>
      <c r="AA4047">
        <f t="shared" ca="1" si="127"/>
        <v>120</v>
      </c>
    </row>
    <row r="4048" spans="1:27" x14ac:dyDescent="0.2">
      <c r="A4048" t="s">
        <v>190</v>
      </c>
      <c r="B4048" s="1">
        <v>38028</v>
      </c>
      <c r="D4048" t="s">
        <v>30</v>
      </c>
      <c r="E4048" t="s">
        <v>32</v>
      </c>
      <c r="F4048">
        <v>2</v>
      </c>
      <c r="G4048">
        <v>1</v>
      </c>
      <c r="H4048" t="s">
        <v>27</v>
      </c>
      <c r="I4048">
        <v>1</v>
      </c>
      <c r="J4048">
        <v>0</v>
      </c>
      <c r="K4048" t="s">
        <v>174</v>
      </c>
      <c r="L4048">
        <v>12</v>
      </c>
      <c r="M4048">
        <v>6</v>
      </c>
      <c r="N4048">
        <v>7</v>
      </c>
      <c r="O4048">
        <v>3</v>
      </c>
      <c r="P4048">
        <v>6</v>
      </c>
      <c r="Q4048">
        <v>3</v>
      </c>
      <c r="R4048">
        <v>7</v>
      </c>
      <c r="S4048">
        <v>8</v>
      </c>
      <c r="T4048">
        <v>0</v>
      </c>
      <c r="U4048">
        <v>0</v>
      </c>
      <c r="V4048">
        <v>0</v>
      </c>
      <c r="W4048">
        <v>0</v>
      </c>
      <c r="Z4048">
        <f t="shared" ca="1" si="126"/>
        <v>1430</v>
      </c>
      <c r="AA4048">
        <f t="shared" ca="1" si="127"/>
        <v>90</v>
      </c>
    </row>
    <row r="4049" spans="1:27" x14ac:dyDescent="0.2">
      <c r="A4049" t="s">
        <v>190</v>
      </c>
      <c r="B4049" s="1">
        <v>38028</v>
      </c>
      <c r="D4049" t="s">
        <v>46</v>
      </c>
      <c r="E4049" t="s">
        <v>53</v>
      </c>
      <c r="F4049">
        <v>2</v>
      </c>
      <c r="G4049">
        <v>3</v>
      </c>
      <c r="H4049" t="s">
        <v>24</v>
      </c>
      <c r="I4049">
        <v>1</v>
      </c>
      <c r="J4049">
        <v>2</v>
      </c>
      <c r="K4049" t="s">
        <v>176</v>
      </c>
      <c r="L4049">
        <v>23</v>
      </c>
      <c r="M4049">
        <v>12</v>
      </c>
      <c r="N4049">
        <v>13</v>
      </c>
      <c r="O4049">
        <v>8</v>
      </c>
      <c r="P4049">
        <v>10</v>
      </c>
      <c r="Q4049">
        <v>5</v>
      </c>
      <c r="R4049">
        <v>13</v>
      </c>
      <c r="S4049">
        <v>17</v>
      </c>
      <c r="T4049">
        <v>1</v>
      </c>
      <c r="U4049">
        <v>1</v>
      </c>
      <c r="V4049">
        <v>0</v>
      </c>
      <c r="W4049">
        <v>0</v>
      </c>
      <c r="Z4049">
        <f t="shared" ca="1" si="126"/>
        <v>984</v>
      </c>
      <c r="AA4049">
        <f t="shared" ca="1" si="127"/>
        <v>90</v>
      </c>
    </row>
    <row r="4050" spans="1:27" x14ac:dyDescent="0.2">
      <c r="A4050" t="s">
        <v>190</v>
      </c>
      <c r="B4050" s="1">
        <v>38028</v>
      </c>
      <c r="D4050" t="s">
        <v>192</v>
      </c>
      <c r="E4050" t="s">
        <v>28</v>
      </c>
      <c r="F4050">
        <v>0</v>
      </c>
      <c r="G4050">
        <v>2</v>
      </c>
      <c r="H4050" t="s">
        <v>24</v>
      </c>
      <c r="I4050">
        <v>0</v>
      </c>
      <c r="J4050">
        <v>1</v>
      </c>
      <c r="K4050" t="s">
        <v>169</v>
      </c>
      <c r="L4050">
        <v>11</v>
      </c>
      <c r="M4050">
        <v>10</v>
      </c>
      <c r="N4050">
        <v>5</v>
      </c>
      <c r="O4050">
        <v>4</v>
      </c>
      <c r="P4050">
        <v>9</v>
      </c>
      <c r="Q4050">
        <v>10</v>
      </c>
      <c r="R4050">
        <v>8</v>
      </c>
      <c r="S4050">
        <v>13</v>
      </c>
      <c r="T4050">
        <v>1</v>
      </c>
      <c r="U4050">
        <v>2</v>
      </c>
      <c r="V4050">
        <v>0</v>
      </c>
      <c r="W4050">
        <v>0</v>
      </c>
      <c r="Z4050">
        <f t="shared" ca="1" si="126"/>
        <v>752</v>
      </c>
      <c r="AA4050">
        <f t="shared" ca="1" si="127"/>
        <v>90</v>
      </c>
    </row>
    <row r="4051" spans="1:27" x14ac:dyDescent="0.2">
      <c r="A4051" t="s">
        <v>190</v>
      </c>
      <c r="B4051" s="1">
        <v>38038</v>
      </c>
      <c r="D4051" t="s">
        <v>52</v>
      </c>
      <c r="E4051" t="s">
        <v>32</v>
      </c>
      <c r="F4051">
        <v>1</v>
      </c>
      <c r="G4051">
        <v>3</v>
      </c>
      <c r="H4051" t="s">
        <v>24</v>
      </c>
      <c r="I4051">
        <v>1</v>
      </c>
      <c r="J4051">
        <v>2</v>
      </c>
      <c r="K4051" t="s">
        <v>184</v>
      </c>
      <c r="L4051">
        <v>16</v>
      </c>
      <c r="M4051">
        <v>17</v>
      </c>
      <c r="N4051">
        <v>11</v>
      </c>
      <c r="O4051">
        <v>13</v>
      </c>
      <c r="P4051">
        <v>12</v>
      </c>
      <c r="Q4051">
        <v>11</v>
      </c>
      <c r="R4051">
        <v>9</v>
      </c>
      <c r="S4051">
        <v>10</v>
      </c>
      <c r="T4051">
        <v>0</v>
      </c>
      <c r="U4051">
        <v>2</v>
      </c>
      <c r="V4051">
        <v>0</v>
      </c>
      <c r="W4051">
        <v>0</v>
      </c>
      <c r="Z4051">
        <f t="shared" ca="1" si="126"/>
        <v>1767</v>
      </c>
      <c r="AA4051">
        <f t="shared" ca="1" si="127"/>
        <v>120</v>
      </c>
    </row>
    <row r="4052" spans="1:27" x14ac:dyDescent="0.2">
      <c r="A4052" t="s">
        <v>190</v>
      </c>
      <c r="B4052" s="1">
        <v>38038</v>
      </c>
      <c r="D4052" t="s">
        <v>60</v>
      </c>
      <c r="E4052" t="s">
        <v>29</v>
      </c>
      <c r="F4052">
        <v>3</v>
      </c>
      <c r="G4052">
        <v>2</v>
      </c>
      <c r="H4052" t="s">
        <v>27</v>
      </c>
      <c r="I4052">
        <v>2</v>
      </c>
      <c r="J4052">
        <v>0</v>
      </c>
      <c r="K4052" t="s">
        <v>180</v>
      </c>
      <c r="L4052">
        <v>11</v>
      </c>
      <c r="M4052">
        <v>18</v>
      </c>
      <c r="N4052">
        <v>7</v>
      </c>
      <c r="O4052">
        <v>12</v>
      </c>
      <c r="P4052">
        <v>8</v>
      </c>
      <c r="Q4052">
        <v>12</v>
      </c>
      <c r="R4052">
        <v>7</v>
      </c>
      <c r="S4052">
        <v>6</v>
      </c>
      <c r="T4052">
        <v>0</v>
      </c>
      <c r="U4052">
        <v>0</v>
      </c>
      <c r="V4052">
        <v>0</v>
      </c>
      <c r="W4052">
        <v>0</v>
      </c>
      <c r="Z4052">
        <f t="shared" ca="1" si="126"/>
        <v>828</v>
      </c>
      <c r="AA4052">
        <f t="shared" ca="1" si="127"/>
        <v>120</v>
      </c>
    </row>
    <row r="4053" spans="1:27" x14ac:dyDescent="0.2">
      <c r="A4053" t="s">
        <v>190</v>
      </c>
      <c r="B4053" s="1">
        <v>38038</v>
      </c>
      <c r="D4053" t="s">
        <v>28</v>
      </c>
      <c r="E4053" t="s">
        <v>22</v>
      </c>
      <c r="F4053">
        <v>1</v>
      </c>
      <c r="G4053">
        <v>2</v>
      </c>
      <c r="H4053" t="s">
        <v>24</v>
      </c>
      <c r="I4053">
        <v>1</v>
      </c>
      <c r="J4053">
        <v>2</v>
      </c>
      <c r="K4053" t="s">
        <v>174</v>
      </c>
      <c r="L4053">
        <v>10</v>
      </c>
      <c r="M4053">
        <v>9</v>
      </c>
      <c r="N4053">
        <v>4</v>
      </c>
      <c r="O4053">
        <v>7</v>
      </c>
      <c r="P4053">
        <v>11</v>
      </c>
      <c r="Q4053">
        <v>5</v>
      </c>
      <c r="R4053">
        <v>16</v>
      </c>
      <c r="S4053">
        <v>18</v>
      </c>
      <c r="T4053">
        <v>4</v>
      </c>
      <c r="U4053">
        <v>2</v>
      </c>
      <c r="V4053">
        <v>1</v>
      </c>
      <c r="W4053">
        <v>0</v>
      </c>
      <c r="Z4053">
        <f t="shared" ca="1" si="126"/>
        <v>1518</v>
      </c>
      <c r="AA4053">
        <f t="shared" ca="1" si="127"/>
        <v>90</v>
      </c>
    </row>
    <row r="4054" spans="1:27" x14ac:dyDescent="0.2">
      <c r="A4054" t="s">
        <v>190</v>
      </c>
      <c r="B4054" s="1">
        <v>38038</v>
      </c>
      <c r="D4054" t="s">
        <v>46</v>
      </c>
      <c r="E4054" t="s">
        <v>33</v>
      </c>
      <c r="F4054">
        <v>1</v>
      </c>
      <c r="G4054">
        <v>1</v>
      </c>
      <c r="H4054" t="s">
        <v>34</v>
      </c>
      <c r="I4054">
        <v>0</v>
      </c>
      <c r="J4054">
        <v>0</v>
      </c>
      <c r="K4054" t="s">
        <v>187</v>
      </c>
      <c r="L4054">
        <v>24</v>
      </c>
      <c r="M4054">
        <v>7</v>
      </c>
      <c r="N4054">
        <v>7</v>
      </c>
      <c r="O4054">
        <v>3</v>
      </c>
      <c r="P4054">
        <v>12</v>
      </c>
      <c r="Q4054">
        <v>7</v>
      </c>
      <c r="R4054">
        <v>12</v>
      </c>
      <c r="S4054">
        <v>17</v>
      </c>
      <c r="T4054">
        <v>1</v>
      </c>
      <c r="U4054">
        <v>2</v>
      </c>
      <c r="V4054">
        <v>0</v>
      </c>
      <c r="W4054">
        <v>0</v>
      </c>
      <c r="Z4054">
        <f t="shared" ca="1" si="126"/>
        <v>1402</v>
      </c>
      <c r="AA4054">
        <f t="shared" ca="1" si="127"/>
        <v>120</v>
      </c>
    </row>
    <row r="4055" spans="1:27" x14ac:dyDescent="0.2">
      <c r="A4055" t="s">
        <v>190</v>
      </c>
      <c r="B4055" s="1">
        <v>38038</v>
      </c>
      <c r="D4055" t="s">
        <v>35</v>
      </c>
      <c r="E4055" t="s">
        <v>53</v>
      </c>
      <c r="F4055">
        <v>2</v>
      </c>
      <c r="G4055">
        <v>1</v>
      </c>
      <c r="H4055" t="s">
        <v>27</v>
      </c>
      <c r="I4055">
        <v>0</v>
      </c>
      <c r="J4055">
        <v>1</v>
      </c>
      <c r="K4055" t="s">
        <v>169</v>
      </c>
      <c r="L4055">
        <v>16</v>
      </c>
      <c r="M4055">
        <v>8</v>
      </c>
      <c r="N4055">
        <v>9</v>
      </c>
      <c r="O4055">
        <v>4</v>
      </c>
      <c r="P4055">
        <v>7</v>
      </c>
      <c r="Q4055">
        <v>3</v>
      </c>
      <c r="R4055">
        <v>20</v>
      </c>
      <c r="S4055">
        <v>21</v>
      </c>
      <c r="T4055">
        <v>0</v>
      </c>
      <c r="U4055">
        <v>3</v>
      </c>
      <c r="V4055">
        <v>0</v>
      </c>
      <c r="W4055">
        <v>0</v>
      </c>
      <c r="Z4055">
        <f t="shared" ca="1" si="126"/>
        <v>1839</v>
      </c>
      <c r="AA4055">
        <f t="shared" ca="1" si="127"/>
        <v>120</v>
      </c>
    </row>
    <row r="4056" spans="1:27" x14ac:dyDescent="0.2">
      <c r="A4056" t="s">
        <v>190</v>
      </c>
      <c r="B4056" s="1">
        <v>38038</v>
      </c>
      <c r="D4056" t="s">
        <v>41</v>
      </c>
      <c r="E4056" t="s">
        <v>42</v>
      </c>
      <c r="F4056">
        <v>3</v>
      </c>
      <c r="G4056">
        <v>3</v>
      </c>
      <c r="H4056" t="s">
        <v>34</v>
      </c>
      <c r="I4056">
        <v>0</v>
      </c>
      <c r="J4056">
        <v>2</v>
      </c>
      <c r="K4056" t="s">
        <v>189</v>
      </c>
      <c r="L4056">
        <v>9</v>
      </c>
      <c r="M4056">
        <v>12</v>
      </c>
      <c r="N4056">
        <v>5</v>
      </c>
      <c r="O4056">
        <v>6</v>
      </c>
      <c r="P4056">
        <v>6</v>
      </c>
      <c r="Q4056">
        <v>5</v>
      </c>
      <c r="R4056">
        <v>14</v>
      </c>
      <c r="S4056">
        <v>19</v>
      </c>
      <c r="T4056">
        <v>1</v>
      </c>
      <c r="U4056">
        <v>0</v>
      </c>
      <c r="V4056">
        <v>0</v>
      </c>
      <c r="W4056">
        <v>0</v>
      </c>
      <c r="Z4056">
        <f t="shared" ca="1" si="126"/>
        <v>756</v>
      </c>
      <c r="AA4056">
        <f t="shared" ca="1" si="127"/>
        <v>120</v>
      </c>
    </row>
    <row r="4057" spans="1:27" x14ac:dyDescent="0.2">
      <c r="A4057" t="s">
        <v>190</v>
      </c>
      <c r="B4057" s="1">
        <v>38038</v>
      </c>
      <c r="D4057" t="s">
        <v>191</v>
      </c>
      <c r="E4057" t="s">
        <v>104</v>
      </c>
      <c r="F4057">
        <v>2</v>
      </c>
      <c r="G4057">
        <v>1</v>
      </c>
      <c r="H4057" t="s">
        <v>27</v>
      </c>
      <c r="I4057">
        <v>1</v>
      </c>
      <c r="J4057">
        <v>0</v>
      </c>
      <c r="K4057" t="s">
        <v>194</v>
      </c>
      <c r="L4057">
        <v>12</v>
      </c>
      <c r="M4057">
        <v>9</v>
      </c>
      <c r="N4057">
        <v>10</v>
      </c>
      <c r="O4057">
        <v>5</v>
      </c>
      <c r="P4057">
        <v>8</v>
      </c>
      <c r="Q4057">
        <v>6</v>
      </c>
      <c r="R4057">
        <v>13</v>
      </c>
      <c r="S4057">
        <v>16</v>
      </c>
      <c r="T4057">
        <v>1</v>
      </c>
      <c r="U4057">
        <v>0</v>
      </c>
      <c r="V4057">
        <v>0</v>
      </c>
      <c r="W4057">
        <v>0</v>
      </c>
      <c r="Z4057">
        <f t="shared" ca="1" si="126"/>
        <v>1009</v>
      </c>
      <c r="AA4057">
        <f t="shared" ca="1" si="127"/>
        <v>120</v>
      </c>
    </row>
    <row r="4058" spans="1:27" x14ac:dyDescent="0.2">
      <c r="A4058" t="s">
        <v>190</v>
      </c>
      <c r="B4058" s="1">
        <v>38039</v>
      </c>
      <c r="D4058" t="s">
        <v>25</v>
      </c>
      <c r="E4058" t="s">
        <v>173</v>
      </c>
      <c r="F4058">
        <v>2</v>
      </c>
      <c r="G4058">
        <v>2</v>
      </c>
      <c r="H4058" t="s">
        <v>34</v>
      </c>
      <c r="I4058">
        <v>1</v>
      </c>
      <c r="J4058">
        <v>0</v>
      </c>
      <c r="K4058" t="s">
        <v>179</v>
      </c>
      <c r="L4058">
        <v>11</v>
      </c>
      <c r="M4058">
        <v>13</v>
      </c>
      <c r="N4058">
        <v>8</v>
      </c>
      <c r="O4058">
        <v>9</v>
      </c>
      <c r="P4058">
        <v>7</v>
      </c>
      <c r="Q4058">
        <v>5</v>
      </c>
      <c r="R4058">
        <v>15</v>
      </c>
      <c r="S4058">
        <v>14</v>
      </c>
      <c r="T4058">
        <v>0</v>
      </c>
      <c r="U4058">
        <v>1</v>
      </c>
      <c r="V4058">
        <v>0</v>
      </c>
      <c r="W4058">
        <v>0</v>
      </c>
      <c r="Z4058">
        <f t="shared" ca="1" si="126"/>
        <v>1005</v>
      </c>
      <c r="AA4058">
        <f t="shared" ca="1" si="127"/>
        <v>120</v>
      </c>
    </row>
    <row r="4059" spans="1:27" x14ac:dyDescent="0.2">
      <c r="A4059" t="s">
        <v>190</v>
      </c>
      <c r="B4059" s="1">
        <v>38039</v>
      </c>
      <c r="D4059" t="s">
        <v>36</v>
      </c>
      <c r="E4059" t="s">
        <v>50</v>
      </c>
      <c r="F4059">
        <v>4</v>
      </c>
      <c r="G4059">
        <v>4</v>
      </c>
      <c r="H4059" t="s">
        <v>34</v>
      </c>
      <c r="I4059">
        <v>3</v>
      </c>
      <c r="J4059">
        <v>1</v>
      </c>
      <c r="K4059" t="s">
        <v>167</v>
      </c>
      <c r="L4059">
        <v>10</v>
      </c>
      <c r="M4059">
        <v>14</v>
      </c>
      <c r="N4059">
        <v>9</v>
      </c>
      <c r="O4059">
        <v>7</v>
      </c>
      <c r="P4059">
        <v>4</v>
      </c>
      <c r="Q4059">
        <v>3</v>
      </c>
      <c r="R4059">
        <v>9</v>
      </c>
      <c r="S4059">
        <v>14</v>
      </c>
      <c r="T4059">
        <v>0</v>
      </c>
      <c r="U4059">
        <v>2</v>
      </c>
      <c r="V4059">
        <v>0</v>
      </c>
      <c r="W4059">
        <v>1</v>
      </c>
      <c r="Z4059">
        <f t="shared" ca="1" si="126"/>
        <v>878</v>
      </c>
      <c r="AA4059">
        <f t="shared" ca="1" si="127"/>
        <v>90</v>
      </c>
    </row>
    <row r="4060" spans="1:27" x14ac:dyDescent="0.2">
      <c r="A4060" t="s">
        <v>190</v>
      </c>
      <c r="B4060" s="1">
        <v>38045</v>
      </c>
      <c r="D4060" t="s">
        <v>22</v>
      </c>
      <c r="E4060" t="s">
        <v>60</v>
      </c>
      <c r="F4060">
        <v>2</v>
      </c>
      <c r="G4060">
        <v>1</v>
      </c>
      <c r="H4060" t="s">
        <v>27</v>
      </c>
      <c r="I4060">
        <v>2</v>
      </c>
      <c r="J4060">
        <v>0</v>
      </c>
      <c r="K4060" t="s">
        <v>166</v>
      </c>
      <c r="L4060">
        <v>21</v>
      </c>
      <c r="M4060">
        <v>6</v>
      </c>
      <c r="N4060">
        <v>11</v>
      </c>
      <c r="O4060">
        <v>3</v>
      </c>
      <c r="P4060">
        <v>12</v>
      </c>
      <c r="Q4060">
        <v>3</v>
      </c>
      <c r="R4060">
        <v>8</v>
      </c>
      <c r="S4060">
        <v>10</v>
      </c>
      <c r="T4060">
        <v>0</v>
      </c>
      <c r="U4060">
        <v>0</v>
      </c>
      <c r="V4060">
        <v>0</v>
      </c>
      <c r="W4060">
        <v>0</v>
      </c>
      <c r="Z4060">
        <f t="shared" ca="1" si="126"/>
        <v>1521</v>
      </c>
      <c r="AA4060">
        <f t="shared" ca="1" si="127"/>
        <v>120</v>
      </c>
    </row>
    <row r="4061" spans="1:27" x14ac:dyDescent="0.2">
      <c r="A4061" t="s">
        <v>190</v>
      </c>
      <c r="B4061" s="1">
        <v>38045</v>
      </c>
      <c r="D4061" t="s">
        <v>29</v>
      </c>
      <c r="E4061" t="s">
        <v>41</v>
      </c>
      <c r="F4061">
        <v>1</v>
      </c>
      <c r="G4061">
        <v>1</v>
      </c>
      <c r="H4061" t="s">
        <v>34</v>
      </c>
      <c r="I4061">
        <v>0</v>
      </c>
      <c r="J4061">
        <v>1</v>
      </c>
      <c r="K4061" t="s">
        <v>181</v>
      </c>
      <c r="L4061">
        <v>16</v>
      </c>
      <c r="M4061">
        <v>10</v>
      </c>
      <c r="N4061">
        <v>7</v>
      </c>
      <c r="O4061">
        <v>6</v>
      </c>
      <c r="P4061">
        <v>6</v>
      </c>
      <c r="Q4061">
        <v>9</v>
      </c>
      <c r="R4061">
        <v>10</v>
      </c>
      <c r="S4061">
        <v>8</v>
      </c>
      <c r="T4061">
        <v>1</v>
      </c>
      <c r="U4061">
        <v>1</v>
      </c>
      <c r="V4061">
        <v>0</v>
      </c>
      <c r="W4061">
        <v>0</v>
      </c>
      <c r="Z4061">
        <f t="shared" ca="1" si="126"/>
        <v>988</v>
      </c>
      <c r="AA4061">
        <f t="shared" ca="1" si="127"/>
        <v>120</v>
      </c>
    </row>
    <row r="4062" spans="1:27" x14ac:dyDescent="0.2">
      <c r="A4062" t="s">
        <v>190</v>
      </c>
      <c r="B4062" s="1">
        <v>38045</v>
      </c>
      <c r="D4062" t="s">
        <v>42</v>
      </c>
      <c r="E4062" t="s">
        <v>25</v>
      </c>
      <c r="F4062">
        <v>2</v>
      </c>
      <c r="G4062">
        <v>0</v>
      </c>
      <c r="H4062" t="s">
        <v>27</v>
      </c>
      <c r="I4062">
        <v>0</v>
      </c>
      <c r="J4062">
        <v>0</v>
      </c>
      <c r="K4062" t="s">
        <v>178</v>
      </c>
      <c r="L4062">
        <v>15</v>
      </c>
      <c r="M4062">
        <v>12</v>
      </c>
      <c r="N4062">
        <v>7</v>
      </c>
      <c r="O4062">
        <v>8</v>
      </c>
      <c r="P4062">
        <v>5</v>
      </c>
      <c r="Q4062">
        <v>11</v>
      </c>
      <c r="R4062">
        <v>13</v>
      </c>
      <c r="S4062">
        <v>18</v>
      </c>
      <c r="T4062">
        <v>4</v>
      </c>
      <c r="U4062">
        <v>2</v>
      </c>
      <c r="V4062">
        <v>0</v>
      </c>
      <c r="W4062">
        <v>0</v>
      </c>
      <c r="Z4062">
        <f t="shared" ca="1" si="126"/>
        <v>1226</v>
      </c>
      <c r="AA4062">
        <f t="shared" ca="1" si="127"/>
        <v>90</v>
      </c>
    </row>
    <row r="4063" spans="1:27" x14ac:dyDescent="0.2">
      <c r="A4063" t="s">
        <v>190</v>
      </c>
      <c r="B4063" s="1">
        <v>38045</v>
      </c>
      <c r="D4063" t="s">
        <v>104</v>
      </c>
      <c r="E4063" t="s">
        <v>46</v>
      </c>
      <c r="F4063">
        <v>1</v>
      </c>
      <c r="G4063">
        <v>1</v>
      </c>
      <c r="H4063" t="s">
        <v>34</v>
      </c>
      <c r="I4063">
        <v>0</v>
      </c>
      <c r="J4063">
        <v>1</v>
      </c>
      <c r="K4063" t="s">
        <v>168</v>
      </c>
      <c r="L4063">
        <v>7</v>
      </c>
      <c r="M4063">
        <v>13</v>
      </c>
      <c r="N4063">
        <v>3</v>
      </c>
      <c r="O4063">
        <v>7</v>
      </c>
      <c r="P4063">
        <v>4</v>
      </c>
      <c r="Q4063">
        <v>3</v>
      </c>
      <c r="R4063">
        <v>13</v>
      </c>
      <c r="S4063">
        <v>19</v>
      </c>
      <c r="T4063">
        <v>1</v>
      </c>
      <c r="U4063">
        <v>3</v>
      </c>
      <c r="V4063">
        <v>0</v>
      </c>
      <c r="W4063">
        <v>0</v>
      </c>
      <c r="Z4063">
        <f t="shared" ca="1" si="126"/>
        <v>1829</v>
      </c>
      <c r="AA4063">
        <f t="shared" ca="1" si="127"/>
        <v>90</v>
      </c>
    </row>
    <row r="4064" spans="1:27" x14ac:dyDescent="0.2">
      <c r="A4064" t="s">
        <v>190</v>
      </c>
      <c r="B4064" s="1">
        <v>38045</v>
      </c>
      <c r="D4064" t="s">
        <v>50</v>
      </c>
      <c r="E4064" t="s">
        <v>191</v>
      </c>
      <c r="F4064">
        <v>0</v>
      </c>
      <c r="G4064">
        <v>0</v>
      </c>
      <c r="H4064" t="s">
        <v>34</v>
      </c>
      <c r="I4064">
        <v>0</v>
      </c>
      <c r="J4064">
        <v>0</v>
      </c>
      <c r="K4064" t="s">
        <v>179</v>
      </c>
      <c r="L4064">
        <v>10</v>
      </c>
      <c r="M4064">
        <v>6</v>
      </c>
      <c r="N4064">
        <v>6</v>
      </c>
      <c r="O4064">
        <v>3</v>
      </c>
      <c r="P4064">
        <v>6</v>
      </c>
      <c r="Q4064">
        <v>3</v>
      </c>
      <c r="R4064">
        <v>7</v>
      </c>
      <c r="S4064">
        <v>9</v>
      </c>
      <c r="T4064">
        <v>0</v>
      </c>
      <c r="U4064">
        <v>1</v>
      </c>
      <c r="V4064">
        <v>0</v>
      </c>
      <c r="W4064">
        <v>0</v>
      </c>
      <c r="Z4064">
        <f t="shared" ca="1" si="126"/>
        <v>1183</v>
      </c>
      <c r="AA4064">
        <f t="shared" ca="1" si="127"/>
        <v>120</v>
      </c>
    </row>
    <row r="4065" spans="1:27" x14ac:dyDescent="0.2">
      <c r="A4065" t="s">
        <v>190</v>
      </c>
      <c r="B4065" s="1">
        <v>38045</v>
      </c>
      <c r="D4065" t="s">
        <v>32</v>
      </c>
      <c r="E4065" t="s">
        <v>28</v>
      </c>
      <c r="F4065">
        <v>0</v>
      </c>
      <c r="G4065">
        <v>1</v>
      </c>
      <c r="H4065" t="s">
        <v>24</v>
      </c>
      <c r="I4065">
        <v>0</v>
      </c>
      <c r="J4065">
        <v>0</v>
      </c>
      <c r="K4065" t="s">
        <v>182</v>
      </c>
      <c r="L4065">
        <v>14</v>
      </c>
      <c r="M4065">
        <v>9</v>
      </c>
      <c r="N4065">
        <v>4</v>
      </c>
      <c r="O4065">
        <v>4</v>
      </c>
      <c r="P4065">
        <v>7</v>
      </c>
      <c r="Q4065">
        <v>1</v>
      </c>
      <c r="R4065">
        <v>8</v>
      </c>
      <c r="S4065">
        <v>11</v>
      </c>
      <c r="T4065">
        <v>0</v>
      </c>
      <c r="U4065">
        <v>1</v>
      </c>
      <c r="V4065">
        <v>0</v>
      </c>
      <c r="W4065">
        <v>0</v>
      </c>
      <c r="Z4065">
        <f t="shared" ca="1" si="126"/>
        <v>1673</v>
      </c>
      <c r="AA4065">
        <f t="shared" ca="1" si="127"/>
        <v>90</v>
      </c>
    </row>
    <row r="4066" spans="1:27" x14ac:dyDescent="0.2">
      <c r="A4066" t="s">
        <v>190</v>
      </c>
      <c r="B4066" s="1">
        <v>38046</v>
      </c>
      <c r="D4066" t="s">
        <v>33</v>
      </c>
      <c r="E4066" t="s">
        <v>30</v>
      </c>
      <c r="F4066">
        <v>2</v>
      </c>
      <c r="G4066">
        <v>2</v>
      </c>
      <c r="H4066" t="s">
        <v>34</v>
      </c>
      <c r="I4066">
        <v>2</v>
      </c>
      <c r="J4066">
        <v>2</v>
      </c>
      <c r="K4066" t="s">
        <v>176</v>
      </c>
      <c r="L4066">
        <v>12</v>
      </c>
      <c r="M4066">
        <v>22</v>
      </c>
      <c r="N4066">
        <v>6</v>
      </c>
      <c r="O4066">
        <v>13</v>
      </c>
      <c r="P4066">
        <v>6</v>
      </c>
      <c r="Q4066">
        <v>8</v>
      </c>
      <c r="R4066">
        <v>13</v>
      </c>
      <c r="S4066">
        <v>11</v>
      </c>
      <c r="T4066">
        <v>0</v>
      </c>
      <c r="U4066">
        <v>1</v>
      </c>
      <c r="V4066">
        <v>0</v>
      </c>
      <c r="W4066">
        <v>0</v>
      </c>
      <c r="Z4066">
        <f t="shared" ca="1" si="126"/>
        <v>1139</v>
      </c>
      <c r="AA4066">
        <f t="shared" ca="1" si="127"/>
        <v>90</v>
      </c>
    </row>
    <row r="4067" spans="1:27" x14ac:dyDescent="0.2">
      <c r="A4067" t="s">
        <v>190</v>
      </c>
      <c r="B4067" s="1">
        <v>38046</v>
      </c>
      <c r="D4067" t="s">
        <v>192</v>
      </c>
      <c r="E4067" t="s">
        <v>35</v>
      </c>
      <c r="F4067">
        <v>1</v>
      </c>
      <c r="G4067">
        <v>1</v>
      </c>
      <c r="H4067" t="s">
        <v>34</v>
      </c>
      <c r="I4067">
        <v>0</v>
      </c>
      <c r="J4067">
        <v>1</v>
      </c>
      <c r="K4067" t="s">
        <v>175</v>
      </c>
      <c r="L4067">
        <v>18</v>
      </c>
      <c r="M4067">
        <v>5</v>
      </c>
      <c r="N4067">
        <v>8</v>
      </c>
      <c r="O4067">
        <v>2</v>
      </c>
      <c r="P4067">
        <v>8</v>
      </c>
      <c r="Q4067">
        <v>6</v>
      </c>
      <c r="R4067">
        <v>9</v>
      </c>
      <c r="S4067">
        <v>9</v>
      </c>
      <c r="T4067">
        <v>2</v>
      </c>
      <c r="U4067">
        <v>2</v>
      </c>
      <c r="V4067">
        <v>0</v>
      </c>
      <c r="W4067">
        <v>0</v>
      </c>
      <c r="Z4067">
        <f t="shared" ca="1" si="126"/>
        <v>1211</v>
      </c>
      <c r="AA4067">
        <f t="shared" ca="1" si="127"/>
        <v>120</v>
      </c>
    </row>
    <row r="4068" spans="1:27" x14ac:dyDescent="0.2">
      <c r="A4068" t="s">
        <v>190</v>
      </c>
      <c r="B4068" s="1">
        <v>38049</v>
      </c>
      <c r="D4068" t="s">
        <v>173</v>
      </c>
      <c r="E4068" t="s">
        <v>53</v>
      </c>
      <c r="F4068">
        <v>3</v>
      </c>
      <c r="G4068">
        <v>1</v>
      </c>
      <c r="H4068" t="s">
        <v>27</v>
      </c>
      <c r="I4068">
        <v>1</v>
      </c>
      <c r="J4068">
        <v>0</v>
      </c>
      <c r="K4068" t="s">
        <v>182</v>
      </c>
      <c r="L4068">
        <v>9</v>
      </c>
      <c r="M4068">
        <v>8</v>
      </c>
      <c r="N4068">
        <v>5</v>
      </c>
      <c r="O4068">
        <v>6</v>
      </c>
      <c r="P4068">
        <v>4</v>
      </c>
      <c r="Q4068">
        <v>5</v>
      </c>
      <c r="R4068">
        <v>13</v>
      </c>
      <c r="S4068">
        <v>20</v>
      </c>
      <c r="T4068">
        <v>3</v>
      </c>
      <c r="U4068">
        <v>4</v>
      </c>
      <c r="V4068">
        <v>0</v>
      </c>
      <c r="W4068">
        <v>1</v>
      </c>
      <c r="Z4068">
        <f t="shared" ca="1" si="126"/>
        <v>1803</v>
      </c>
      <c r="AA4068">
        <f t="shared" ca="1" si="127"/>
        <v>90</v>
      </c>
    </row>
    <row r="4069" spans="1:27" x14ac:dyDescent="0.2">
      <c r="A4069" t="s">
        <v>190</v>
      </c>
      <c r="B4069" s="1">
        <v>38052</v>
      </c>
      <c r="D4069" t="s">
        <v>173</v>
      </c>
      <c r="E4069" t="s">
        <v>52</v>
      </c>
      <c r="F4069">
        <v>2</v>
      </c>
      <c r="G4069">
        <v>0</v>
      </c>
      <c r="H4069" t="s">
        <v>27</v>
      </c>
      <c r="I4069">
        <v>1</v>
      </c>
      <c r="J4069">
        <v>0</v>
      </c>
      <c r="K4069" t="s">
        <v>175</v>
      </c>
      <c r="L4069">
        <v>10</v>
      </c>
      <c r="M4069">
        <v>10</v>
      </c>
      <c r="N4069">
        <v>6</v>
      </c>
      <c r="O4069">
        <v>2</v>
      </c>
      <c r="P4069">
        <v>3</v>
      </c>
      <c r="Q4069">
        <v>5</v>
      </c>
      <c r="R4069">
        <v>10</v>
      </c>
      <c r="S4069">
        <v>15</v>
      </c>
      <c r="T4069">
        <v>1</v>
      </c>
      <c r="U4069">
        <v>1</v>
      </c>
      <c r="V4069">
        <v>0</v>
      </c>
      <c r="W4069">
        <v>0</v>
      </c>
      <c r="Z4069">
        <f t="shared" ca="1" si="126"/>
        <v>947</v>
      </c>
      <c r="AA4069">
        <f t="shared" ca="1" si="127"/>
        <v>120</v>
      </c>
    </row>
    <row r="4070" spans="1:27" x14ac:dyDescent="0.2">
      <c r="A4070" t="s">
        <v>190</v>
      </c>
      <c r="B4070" s="1">
        <v>38055</v>
      </c>
      <c r="D4070" t="s">
        <v>53</v>
      </c>
      <c r="E4070" t="s">
        <v>36</v>
      </c>
      <c r="F4070">
        <v>1</v>
      </c>
      <c r="G4070">
        <v>0</v>
      </c>
      <c r="H4070" t="s">
        <v>27</v>
      </c>
      <c r="I4070">
        <v>0</v>
      </c>
      <c r="J4070">
        <v>0</v>
      </c>
      <c r="K4070" t="s">
        <v>175</v>
      </c>
      <c r="L4070">
        <v>10</v>
      </c>
      <c r="M4070">
        <v>10</v>
      </c>
      <c r="N4070">
        <v>6</v>
      </c>
      <c r="O4070">
        <v>2</v>
      </c>
      <c r="P4070">
        <v>3</v>
      </c>
      <c r="Q4070">
        <v>5</v>
      </c>
      <c r="R4070">
        <v>10</v>
      </c>
      <c r="S4070">
        <v>15</v>
      </c>
      <c r="T4070">
        <v>1</v>
      </c>
      <c r="U4070">
        <v>1</v>
      </c>
      <c r="V4070">
        <v>0</v>
      </c>
      <c r="W4070">
        <v>0</v>
      </c>
      <c r="Z4070">
        <f t="shared" ca="1" si="126"/>
        <v>830</v>
      </c>
      <c r="AA4070">
        <f t="shared" ca="1" si="127"/>
        <v>90</v>
      </c>
    </row>
    <row r="4071" spans="1:27" x14ac:dyDescent="0.2">
      <c r="A4071" t="s">
        <v>190</v>
      </c>
      <c r="B4071" s="1">
        <v>38059</v>
      </c>
      <c r="D4071" t="s">
        <v>173</v>
      </c>
      <c r="E4071" t="s">
        <v>50</v>
      </c>
      <c r="F4071">
        <v>0</v>
      </c>
      <c r="G4071">
        <v>1</v>
      </c>
      <c r="H4071" t="s">
        <v>24</v>
      </c>
      <c r="I4071">
        <v>0</v>
      </c>
      <c r="J4071">
        <v>0</v>
      </c>
      <c r="K4071" t="s">
        <v>178</v>
      </c>
      <c r="L4071">
        <v>6</v>
      </c>
      <c r="M4071">
        <v>4</v>
      </c>
      <c r="N4071">
        <v>4</v>
      </c>
      <c r="O4071">
        <v>2</v>
      </c>
      <c r="P4071">
        <v>8</v>
      </c>
      <c r="Q4071">
        <v>6</v>
      </c>
      <c r="R4071">
        <v>12</v>
      </c>
      <c r="S4071">
        <v>26</v>
      </c>
      <c r="T4071">
        <v>1</v>
      </c>
      <c r="U4071">
        <v>2</v>
      </c>
      <c r="V4071">
        <v>0</v>
      </c>
      <c r="W4071">
        <v>0</v>
      </c>
      <c r="Z4071">
        <f t="shared" ca="1" si="126"/>
        <v>1785</v>
      </c>
      <c r="AA4071">
        <f t="shared" ca="1" si="127"/>
        <v>120</v>
      </c>
    </row>
    <row r="4072" spans="1:27" x14ac:dyDescent="0.2">
      <c r="A4072" t="s">
        <v>190</v>
      </c>
      <c r="B4072" s="1">
        <v>38059</v>
      </c>
      <c r="D4072" t="s">
        <v>29</v>
      </c>
      <c r="E4072" t="s">
        <v>22</v>
      </c>
      <c r="F4072">
        <v>0</v>
      </c>
      <c r="G4072">
        <v>2</v>
      </c>
      <c r="H4072" t="s">
        <v>24</v>
      </c>
      <c r="I4072">
        <v>0</v>
      </c>
      <c r="J4072">
        <v>0</v>
      </c>
      <c r="K4072" t="s">
        <v>168</v>
      </c>
      <c r="L4072">
        <v>10</v>
      </c>
      <c r="M4072">
        <v>14</v>
      </c>
      <c r="N4072">
        <v>5</v>
      </c>
      <c r="O4072">
        <v>5</v>
      </c>
      <c r="P4072">
        <v>8</v>
      </c>
      <c r="Q4072">
        <v>3</v>
      </c>
      <c r="R4072">
        <v>12</v>
      </c>
      <c r="S4072">
        <v>11</v>
      </c>
      <c r="T4072">
        <v>1</v>
      </c>
      <c r="U4072">
        <v>1</v>
      </c>
      <c r="V4072">
        <v>0</v>
      </c>
      <c r="W4072">
        <v>0</v>
      </c>
      <c r="Z4072">
        <f t="shared" ca="1" si="126"/>
        <v>1224</v>
      </c>
      <c r="AA4072">
        <f t="shared" ca="1" si="127"/>
        <v>90</v>
      </c>
    </row>
    <row r="4073" spans="1:27" x14ac:dyDescent="0.2">
      <c r="A4073" t="s">
        <v>190</v>
      </c>
      <c r="B4073" s="1">
        <v>38059</v>
      </c>
      <c r="D4073" t="s">
        <v>52</v>
      </c>
      <c r="E4073" t="s">
        <v>28</v>
      </c>
      <c r="F4073">
        <v>0</v>
      </c>
      <c r="G4073">
        <v>2</v>
      </c>
      <c r="H4073" t="s">
        <v>24</v>
      </c>
      <c r="I4073">
        <v>0</v>
      </c>
      <c r="J4073">
        <v>0</v>
      </c>
      <c r="K4073" t="s">
        <v>169</v>
      </c>
      <c r="L4073">
        <v>20</v>
      </c>
      <c r="M4073">
        <v>12</v>
      </c>
      <c r="N4073">
        <v>11</v>
      </c>
      <c r="O4073">
        <v>8</v>
      </c>
      <c r="P4073">
        <v>8</v>
      </c>
      <c r="Q4073">
        <v>6</v>
      </c>
      <c r="R4073">
        <v>8</v>
      </c>
      <c r="S4073">
        <v>13</v>
      </c>
      <c r="T4073">
        <v>1</v>
      </c>
      <c r="U4073">
        <v>0</v>
      </c>
      <c r="V4073">
        <v>0</v>
      </c>
      <c r="W4073">
        <v>0</v>
      </c>
      <c r="Z4073">
        <f t="shared" ca="1" si="126"/>
        <v>1037</v>
      </c>
      <c r="AA4073">
        <f t="shared" ca="1" si="127"/>
        <v>90</v>
      </c>
    </row>
    <row r="4074" spans="1:27" x14ac:dyDescent="0.2">
      <c r="A4074" t="s">
        <v>190</v>
      </c>
      <c r="B4074" s="1">
        <v>38059</v>
      </c>
      <c r="D4074" t="s">
        <v>60</v>
      </c>
      <c r="E4074" t="s">
        <v>53</v>
      </c>
      <c r="F4074">
        <v>1</v>
      </c>
      <c r="G4074">
        <v>0</v>
      </c>
      <c r="H4074" t="s">
        <v>27</v>
      </c>
      <c r="I4074">
        <v>1</v>
      </c>
      <c r="J4074">
        <v>0</v>
      </c>
      <c r="K4074" t="s">
        <v>181</v>
      </c>
      <c r="L4074">
        <v>14</v>
      </c>
      <c r="M4074">
        <v>15</v>
      </c>
      <c r="N4074">
        <v>7</v>
      </c>
      <c r="O4074">
        <v>9</v>
      </c>
      <c r="P4074">
        <v>4</v>
      </c>
      <c r="Q4074">
        <v>7</v>
      </c>
      <c r="R4074">
        <v>13</v>
      </c>
      <c r="S4074">
        <v>9</v>
      </c>
      <c r="T4074">
        <v>0</v>
      </c>
      <c r="U4074">
        <v>0</v>
      </c>
      <c r="V4074">
        <v>0</v>
      </c>
      <c r="W4074">
        <v>0</v>
      </c>
      <c r="Z4074">
        <f t="shared" ca="1" si="126"/>
        <v>1836</v>
      </c>
      <c r="AA4074">
        <f t="shared" ca="1" si="127"/>
        <v>120</v>
      </c>
    </row>
    <row r="4075" spans="1:27" x14ac:dyDescent="0.2">
      <c r="A4075" t="s">
        <v>190</v>
      </c>
      <c r="B4075" s="1">
        <v>38059</v>
      </c>
      <c r="D4075" t="s">
        <v>42</v>
      </c>
      <c r="E4075" t="s">
        <v>192</v>
      </c>
      <c r="F4075">
        <v>1</v>
      </c>
      <c r="G4075">
        <v>0</v>
      </c>
      <c r="H4075" t="s">
        <v>27</v>
      </c>
      <c r="I4075">
        <v>0</v>
      </c>
      <c r="J4075">
        <v>0</v>
      </c>
      <c r="K4075" t="s">
        <v>167</v>
      </c>
      <c r="L4075">
        <v>13</v>
      </c>
      <c r="M4075">
        <v>5</v>
      </c>
      <c r="N4075">
        <v>6</v>
      </c>
      <c r="O4075">
        <v>3</v>
      </c>
      <c r="P4075">
        <v>6</v>
      </c>
      <c r="Q4075">
        <v>4</v>
      </c>
      <c r="R4075">
        <v>10</v>
      </c>
      <c r="S4075">
        <v>12</v>
      </c>
      <c r="T4075">
        <v>0</v>
      </c>
      <c r="U4075">
        <v>2</v>
      </c>
      <c r="V4075">
        <v>0</v>
      </c>
      <c r="W4075">
        <v>0</v>
      </c>
      <c r="Z4075">
        <f t="shared" ca="1" si="126"/>
        <v>1749</v>
      </c>
      <c r="AA4075">
        <f t="shared" ca="1" si="127"/>
        <v>120</v>
      </c>
    </row>
    <row r="4076" spans="1:27" x14ac:dyDescent="0.2">
      <c r="A4076" t="s">
        <v>190</v>
      </c>
      <c r="B4076" s="1">
        <v>38059</v>
      </c>
      <c r="D4076" t="s">
        <v>104</v>
      </c>
      <c r="E4076" t="s">
        <v>33</v>
      </c>
      <c r="F4076">
        <v>2</v>
      </c>
      <c r="G4076">
        <v>0</v>
      </c>
      <c r="H4076" t="s">
        <v>27</v>
      </c>
      <c r="I4076">
        <v>0</v>
      </c>
      <c r="J4076">
        <v>0</v>
      </c>
      <c r="K4076" t="s">
        <v>184</v>
      </c>
      <c r="L4076">
        <v>19</v>
      </c>
      <c r="M4076">
        <v>9</v>
      </c>
      <c r="N4076">
        <v>10</v>
      </c>
      <c r="O4076">
        <v>6</v>
      </c>
      <c r="P4076">
        <v>4</v>
      </c>
      <c r="Q4076">
        <v>7</v>
      </c>
      <c r="R4076">
        <v>14</v>
      </c>
      <c r="S4076">
        <v>13</v>
      </c>
      <c r="T4076">
        <v>4</v>
      </c>
      <c r="U4076">
        <v>3</v>
      </c>
      <c r="V4076">
        <v>0</v>
      </c>
      <c r="W4076">
        <v>0</v>
      </c>
      <c r="Z4076">
        <f t="shared" ca="1" si="126"/>
        <v>1532</v>
      </c>
      <c r="AA4076">
        <f t="shared" ca="1" si="127"/>
        <v>120</v>
      </c>
    </row>
    <row r="4077" spans="1:27" x14ac:dyDescent="0.2">
      <c r="A4077" t="s">
        <v>190</v>
      </c>
      <c r="B4077" s="1">
        <v>38060</v>
      </c>
      <c r="D4077" t="s">
        <v>32</v>
      </c>
      <c r="E4077" t="s">
        <v>46</v>
      </c>
      <c r="F4077">
        <v>4</v>
      </c>
      <c r="G4077">
        <v>1</v>
      </c>
      <c r="H4077" t="s">
        <v>27</v>
      </c>
      <c r="I4077">
        <v>2</v>
      </c>
      <c r="J4077">
        <v>1</v>
      </c>
      <c r="K4077" t="s">
        <v>171</v>
      </c>
      <c r="L4077">
        <v>17</v>
      </c>
      <c r="M4077">
        <v>17</v>
      </c>
      <c r="N4077">
        <v>11</v>
      </c>
      <c r="O4077">
        <v>9</v>
      </c>
      <c r="P4077">
        <v>7</v>
      </c>
      <c r="Q4077">
        <v>4</v>
      </c>
      <c r="R4077">
        <v>18</v>
      </c>
      <c r="S4077">
        <v>14</v>
      </c>
      <c r="T4077">
        <v>1</v>
      </c>
      <c r="U4077">
        <v>2</v>
      </c>
      <c r="V4077">
        <v>0</v>
      </c>
      <c r="W4077">
        <v>0</v>
      </c>
      <c r="Z4077">
        <f t="shared" ca="1" si="126"/>
        <v>1995</v>
      </c>
      <c r="AA4077">
        <f t="shared" ca="1" si="127"/>
        <v>90</v>
      </c>
    </row>
    <row r="4078" spans="1:27" x14ac:dyDescent="0.2">
      <c r="A4078" t="s">
        <v>190</v>
      </c>
      <c r="B4078" s="1">
        <v>38060</v>
      </c>
      <c r="D4078" t="s">
        <v>41</v>
      </c>
      <c r="E4078" t="s">
        <v>30</v>
      </c>
      <c r="F4078">
        <v>2</v>
      </c>
      <c r="G4078">
        <v>0</v>
      </c>
      <c r="H4078" t="s">
        <v>27</v>
      </c>
      <c r="I4078">
        <v>0</v>
      </c>
      <c r="J4078">
        <v>0</v>
      </c>
      <c r="K4078" t="s">
        <v>177</v>
      </c>
      <c r="L4078">
        <v>7</v>
      </c>
      <c r="M4078">
        <v>18</v>
      </c>
      <c r="N4078">
        <v>3</v>
      </c>
      <c r="O4078">
        <v>12</v>
      </c>
      <c r="P4078">
        <v>1</v>
      </c>
      <c r="Q4078">
        <v>7</v>
      </c>
      <c r="R4078">
        <v>20</v>
      </c>
      <c r="S4078">
        <v>8</v>
      </c>
      <c r="T4078">
        <v>3</v>
      </c>
      <c r="U4078">
        <v>1</v>
      </c>
      <c r="V4078">
        <v>0</v>
      </c>
      <c r="W4078">
        <v>0</v>
      </c>
      <c r="Z4078">
        <f t="shared" ca="1" si="126"/>
        <v>957</v>
      </c>
      <c r="AA4078">
        <f t="shared" ca="1" si="127"/>
        <v>90</v>
      </c>
    </row>
    <row r="4079" spans="1:27" x14ac:dyDescent="0.2">
      <c r="A4079" t="s">
        <v>190</v>
      </c>
      <c r="B4079" s="1">
        <v>38060</v>
      </c>
      <c r="D4079" t="s">
        <v>36</v>
      </c>
      <c r="E4079" t="s">
        <v>35</v>
      </c>
      <c r="F4079">
        <v>1</v>
      </c>
      <c r="G4079">
        <v>0</v>
      </c>
      <c r="H4079" t="s">
        <v>27</v>
      </c>
      <c r="I4079">
        <v>0</v>
      </c>
      <c r="J4079">
        <v>0</v>
      </c>
      <c r="K4079" t="s">
        <v>194</v>
      </c>
      <c r="L4079">
        <v>11</v>
      </c>
      <c r="M4079">
        <v>6</v>
      </c>
      <c r="N4079">
        <v>4</v>
      </c>
      <c r="O4079">
        <v>4</v>
      </c>
      <c r="P4079">
        <v>3</v>
      </c>
      <c r="Q4079">
        <v>12</v>
      </c>
      <c r="R4079">
        <v>13</v>
      </c>
      <c r="S4079">
        <v>13</v>
      </c>
      <c r="T4079">
        <v>0</v>
      </c>
      <c r="U4079">
        <v>0</v>
      </c>
      <c r="V4079">
        <v>0</v>
      </c>
      <c r="W4079">
        <v>0</v>
      </c>
      <c r="Z4079">
        <f t="shared" ca="1" si="126"/>
        <v>899</v>
      </c>
      <c r="AA4079">
        <f t="shared" ca="1" si="127"/>
        <v>90</v>
      </c>
    </row>
    <row r="4080" spans="1:27" x14ac:dyDescent="0.2">
      <c r="A4080" t="s">
        <v>190</v>
      </c>
      <c r="B4080" s="1">
        <v>38060</v>
      </c>
      <c r="D4080" t="s">
        <v>191</v>
      </c>
      <c r="E4080" t="s">
        <v>25</v>
      </c>
      <c r="F4080">
        <v>0</v>
      </c>
      <c r="G4080">
        <v>4</v>
      </c>
      <c r="H4080" t="s">
        <v>24</v>
      </c>
      <c r="I4080">
        <v>0</v>
      </c>
      <c r="J4080">
        <v>3</v>
      </c>
      <c r="K4080" t="s">
        <v>176</v>
      </c>
      <c r="L4080">
        <v>9</v>
      </c>
      <c r="M4080">
        <v>15</v>
      </c>
      <c r="N4080">
        <v>1</v>
      </c>
      <c r="O4080">
        <v>7</v>
      </c>
      <c r="P4080">
        <v>8</v>
      </c>
      <c r="Q4080">
        <v>13</v>
      </c>
      <c r="R4080">
        <v>10</v>
      </c>
      <c r="S4080">
        <v>14</v>
      </c>
      <c r="T4080">
        <v>1</v>
      </c>
      <c r="U4080">
        <v>2</v>
      </c>
      <c r="V4080">
        <v>0</v>
      </c>
      <c r="W4080">
        <v>0</v>
      </c>
      <c r="Z4080">
        <f t="shared" ca="1" si="126"/>
        <v>1173</v>
      </c>
      <c r="AA4080">
        <f t="shared" ca="1" si="127"/>
        <v>90</v>
      </c>
    </row>
    <row r="4081" spans="1:27" x14ac:dyDescent="0.2">
      <c r="A4081" t="s">
        <v>190</v>
      </c>
      <c r="B4081" s="1">
        <v>38063</v>
      </c>
      <c r="D4081" t="s">
        <v>30</v>
      </c>
      <c r="E4081" t="s">
        <v>192</v>
      </c>
      <c r="F4081">
        <v>3</v>
      </c>
      <c r="G4081">
        <v>0</v>
      </c>
      <c r="H4081" t="s">
        <v>27</v>
      </c>
      <c r="I4081">
        <v>2</v>
      </c>
      <c r="J4081">
        <v>0</v>
      </c>
      <c r="K4081" t="s">
        <v>172</v>
      </c>
      <c r="L4081">
        <v>20</v>
      </c>
      <c r="M4081">
        <v>4</v>
      </c>
      <c r="N4081">
        <v>13</v>
      </c>
      <c r="O4081">
        <v>4</v>
      </c>
      <c r="P4081">
        <v>10</v>
      </c>
      <c r="Q4081">
        <v>8</v>
      </c>
      <c r="R4081">
        <v>9</v>
      </c>
      <c r="S4081">
        <v>20</v>
      </c>
      <c r="T4081">
        <v>0</v>
      </c>
      <c r="U4081">
        <v>1</v>
      </c>
      <c r="V4081">
        <v>0</v>
      </c>
      <c r="W4081">
        <v>0</v>
      </c>
      <c r="Z4081">
        <f t="shared" ca="1" si="126"/>
        <v>1498</v>
      </c>
      <c r="AA4081">
        <f t="shared" ca="1" si="127"/>
        <v>90</v>
      </c>
    </row>
    <row r="4082" spans="1:27" x14ac:dyDescent="0.2">
      <c r="A4082" t="s">
        <v>190</v>
      </c>
      <c r="B4082" s="1">
        <v>38066</v>
      </c>
      <c r="D4082" t="s">
        <v>22</v>
      </c>
      <c r="E4082" t="s">
        <v>52</v>
      </c>
      <c r="F4082">
        <v>2</v>
      </c>
      <c r="G4082">
        <v>1</v>
      </c>
      <c r="H4082" t="s">
        <v>27</v>
      </c>
      <c r="I4082">
        <v>2</v>
      </c>
      <c r="J4082">
        <v>1</v>
      </c>
      <c r="K4082" t="s">
        <v>166</v>
      </c>
      <c r="L4082">
        <v>11</v>
      </c>
      <c r="M4082">
        <v>8</v>
      </c>
      <c r="N4082">
        <v>8</v>
      </c>
      <c r="O4082">
        <v>2</v>
      </c>
      <c r="P4082">
        <v>6</v>
      </c>
      <c r="Q4082">
        <v>1</v>
      </c>
      <c r="R4082">
        <v>12</v>
      </c>
      <c r="S4082">
        <v>14</v>
      </c>
      <c r="T4082">
        <v>1</v>
      </c>
      <c r="U4082">
        <v>2</v>
      </c>
      <c r="V4082">
        <v>0</v>
      </c>
      <c r="W4082">
        <v>0</v>
      </c>
      <c r="Z4082">
        <f t="shared" ca="1" si="126"/>
        <v>1648</v>
      </c>
      <c r="AA4082">
        <f t="shared" ca="1" si="127"/>
        <v>120</v>
      </c>
    </row>
    <row r="4083" spans="1:27" x14ac:dyDescent="0.2">
      <c r="A4083" t="s">
        <v>190</v>
      </c>
      <c r="B4083" s="1">
        <v>38066</v>
      </c>
      <c r="D4083" t="s">
        <v>25</v>
      </c>
      <c r="E4083" t="s">
        <v>29</v>
      </c>
      <c r="F4083">
        <v>0</v>
      </c>
      <c r="G4083">
        <v>2</v>
      </c>
      <c r="H4083" t="s">
        <v>24</v>
      </c>
      <c r="I4083">
        <v>0</v>
      </c>
      <c r="J4083">
        <v>2</v>
      </c>
      <c r="K4083" t="s">
        <v>175</v>
      </c>
      <c r="L4083">
        <v>10</v>
      </c>
      <c r="M4083">
        <v>16</v>
      </c>
      <c r="N4083">
        <v>7</v>
      </c>
      <c r="O4083">
        <v>7</v>
      </c>
      <c r="P4083">
        <v>4</v>
      </c>
      <c r="Q4083">
        <v>6</v>
      </c>
      <c r="R4083">
        <v>11</v>
      </c>
      <c r="S4083">
        <v>14</v>
      </c>
      <c r="T4083">
        <v>0</v>
      </c>
      <c r="U4083">
        <v>2</v>
      </c>
      <c r="V4083">
        <v>0</v>
      </c>
      <c r="W4083">
        <v>0</v>
      </c>
      <c r="Z4083">
        <f t="shared" ca="1" si="126"/>
        <v>1813</v>
      </c>
      <c r="AA4083">
        <f t="shared" ca="1" si="127"/>
        <v>90</v>
      </c>
    </row>
    <row r="4084" spans="1:27" x14ac:dyDescent="0.2">
      <c r="A4084" t="s">
        <v>190</v>
      </c>
      <c r="B4084" s="1">
        <v>38066</v>
      </c>
      <c r="D4084" t="s">
        <v>28</v>
      </c>
      <c r="E4084" t="s">
        <v>104</v>
      </c>
      <c r="F4084">
        <v>2</v>
      </c>
      <c r="G4084">
        <v>1</v>
      </c>
      <c r="H4084" t="s">
        <v>27</v>
      </c>
      <c r="I4084">
        <v>2</v>
      </c>
      <c r="J4084">
        <v>1</v>
      </c>
      <c r="K4084" t="s">
        <v>167</v>
      </c>
      <c r="L4084">
        <v>13</v>
      </c>
      <c r="M4084">
        <v>5</v>
      </c>
      <c r="N4084">
        <v>8</v>
      </c>
      <c r="O4084">
        <v>1</v>
      </c>
      <c r="P4084">
        <v>9</v>
      </c>
      <c r="Q4084">
        <v>1</v>
      </c>
      <c r="R4084">
        <v>12</v>
      </c>
      <c r="S4084">
        <v>13</v>
      </c>
      <c r="T4084">
        <v>1</v>
      </c>
      <c r="U4084">
        <v>2</v>
      </c>
      <c r="V4084">
        <v>0</v>
      </c>
      <c r="W4084">
        <v>0</v>
      </c>
      <c r="Z4084">
        <f t="shared" ca="1" si="126"/>
        <v>1137</v>
      </c>
      <c r="AA4084">
        <f t="shared" ca="1" si="127"/>
        <v>120</v>
      </c>
    </row>
    <row r="4085" spans="1:27" x14ac:dyDescent="0.2">
      <c r="A4085" t="s">
        <v>190</v>
      </c>
      <c r="B4085" s="1">
        <v>38066</v>
      </c>
      <c r="D4085" t="s">
        <v>50</v>
      </c>
      <c r="E4085" t="s">
        <v>42</v>
      </c>
      <c r="F4085">
        <v>1</v>
      </c>
      <c r="G4085">
        <v>1</v>
      </c>
      <c r="H4085" t="s">
        <v>34</v>
      </c>
      <c r="I4085">
        <v>0</v>
      </c>
      <c r="J4085">
        <v>0</v>
      </c>
      <c r="K4085" t="s">
        <v>172</v>
      </c>
      <c r="L4085">
        <v>10</v>
      </c>
      <c r="M4085">
        <v>7</v>
      </c>
      <c r="N4085">
        <v>4</v>
      </c>
      <c r="O4085">
        <v>3</v>
      </c>
      <c r="P4085">
        <v>9</v>
      </c>
      <c r="Q4085">
        <v>2</v>
      </c>
      <c r="R4085">
        <v>12</v>
      </c>
      <c r="S4085">
        <v>21</v>
      </c>
      <c r="T4085">
        <v>1</v>
      </c>
      <c r="U4085">
        <v>5</v>
      </c>
      <c r="V4085">
        <v>0</v>
      </c>
      <c r="W4085">
        <v>1</v>
      </c>
      <c r="Z4085">
        <f t="shared" ca="1" si="126"/>
        <v>1012</v>
      </c>
      <c r="AA4085">
        <f t="shared" ca="1" si="127"/>
        <v>90</v>
      </c>
    </row>
    <row r="4086" spans="1:27" x14ac:dyDescent="0.2">
      <c r="A4086" t="s">
        <v>190</v>
      </c>
      <c r="B4086" s="1">
        <v>38066</v>
      </c>
      <c r="D4086" t="s">
        <v>30</v>
      </c>
      <c r="E4086" t="s">
        <v>191</v>
      </c>
      <c r="F4086">
        <v>1</v>
      </c>
      <c r="G4086">
        <v>0</v>
      </c>
      <c r="H4086" t="s">
        <v>27</v>
      </c>
      <c r="I4086">
        <v>0</v>
      </c>
      <c r="J4086">
        <v>0</v>
      </c>
      <c r="K4086" t="s">
        <v>182</v>
      </c>
      <c r="L4086">
        <v>12</v>
      </c>
      <c r="M4086">
        <v>8</v>
      </c>
      <c r="N4086">
        <v>4</v>
      </c>
      <c r="O4086">
        <v>6</v>
      </c>
      <c r="P4086">
        <v>14</v>
      </c>
      <c r="Q4086">
        <v>4</v>
      </c>
      <c r="R4086">
        <v>5</v>
      </c>
      <c r="S4086">
        <v>12</v>
      </c>
      <c r="T4086">
        <v>0</v>
      </c>
      <c r="U4086">
        <v>1</v>
      </c>
      <c r="V4086">
        <v>0</v>
      </c>
      <c r="W4086">
        <v>0</v>
      </c>
      <c r="Z4086">
        <f t="shared" ca="1" si="126"/>
        <v>1704</v>
      </c>
      <c r="AA4086">
        <f t="shared" ca="1" si="127"/>
        <v>90</v>
      </c>
    </row>
    <row r="4087" spans="1:27" x14ac:dyDescent="0.2">
      <c r="A4087" t="s">
        <v>190</v>
      </c>
      <c r="B4087" s="1">
        <v>38066</v>
      </c>
      <c r="D4087" t="s">
        <v>46</v>
      </c>
      <c r="E4087" t="s">
        <v>36</v>
      </c>
      <c r="F4087">
        <v>3</v>
      </c>
      <c r="G4087">
        <v>0</v>
      </c>
      <c r="H4087" t="s">
        <v>27</v>
      </c>
      <c r="I4087">
        <v>1</v>
      </c>
      <c r="J4087">
        <v>0</v>
      </c>
      <c r="K4087" t="s">
        <v>177</v>
      </c>
      <c r="L4087">
        <v>11</v>
      </c>
      <c r="M4087">
        <v>8</v>
      </c>
      <c r="N4087">
        <v>6</v>
      </c>
      <c r="O4087">
        <v>3</v>
      </c>
      <c r="P4087">
        <v>4</v>
      </c>
      <c r="Q4087">
        <v>2</v>
      </c>
      <c r="R4087">
        <v>14</v>
      </c>
      <c r="S4087">
        <v>10</v>
      </c>
      <c r="T4087">
        <v>1</v>
      </c>
      <c r="U4087">
        <v>1</v>
      </c>
      <c r="V4087">
        <v>0</v>
      </c>
      <c r="W4087">
        <v>0</v>
      </c>
      <c r="Z4087">
        <f t="shared" ca="1" si="126"/>
        <v>1222</v>
      </c>
      <c r="AA4087">
        <f t="shared" ca="1" si="127"/>
        <v>90</v>
      </c>
    </row>
    <row r="4088" spans="1:27" x14ac:dyDescent="0.2">
      <c r="A4088" t="s">
        <v>190</v>
      </c>
      <c r="B4088" s="1">
        <v>38066</v>
      </c>
      <c r="D4088" t="s">
        <v>53</v>
      </c>
      <c r="E4088" t="s">
        <v>173</v>
      </c>
      <c r="F4088">
        <v>5</v>
      </c>
      <c r="G4088">
        <v>3</v>
      </c>
      <c r="H4088" t="s">
        <v>27</v>
      </c>
      <c r="I4088">
        <v>4</v>
      </c>
      <c r="J4088">
        <v>2</v>
      </c>
      <c r="K4088" t="s">
        <v>180</v>
      </c>
      <c r="L4088">
        <v>13</v>
      </c>
      <c r="M4088">
        <v>18</v>
      </c>
      <c r="N4088">
        <v>9</v>
      </c>
      <c r="O4088">
        <v>12</v>
      </c>
      <c r="P4088">
        <v>4</v>
      </c>
      <c r="Q4088">
        <v>4</v>
      </c>
      <c r="R4088">
        <v>11</v>
      </c>
      <c r="S4088">
        <v>13</v>
      </c>
      <c r="T4088">
        <v>2</v>
      </c>
      <c r="U4088">
        <v>0</v>
      </c>
      <c r="V4088">
        <v>0</v>
      </c>
      <c r="W4088">
        <v>0</v>
      </c>
      <c r="Z4088">
        <f t="shared" ca="1" si="126"/>
        <v>878</v>
      </c>
      <c r="AA4088">
        <f t="shared" ca="1" si="127"/>
        <v>90</v>
      </c>
    </row>
    <row r="4089" spans="1:27" x14ac:dyDescent="0.2">
      <c r="A4089" t="s">
        <v>190</v>
      </c>
      <c r="B4089" s="1">
        <v>38066</v>
      </c>
      <c r="D4089" t="s">
        <v>35</v>
      </c>
      <c r="E4089" t="s">
        <v>60</v>
      </c>
      <c r="F4089">
        <v>3</v>
      </c>
      <c r="G4089">
        <v>1</v>
      </c>
      <c r="H4089" t="s">
        <v>27</v>
      </c>
      <c r="I4089">
        <v>2</v>
      </c>
      <c r="J4089">
        <v>0</v>
      </c>
      <c r="K4089" t="s">
        <v>174</v>
      </c>
      <c r="L4089">
        <v>15</v>
      </c>
      <c r="M4089">
        <v>6</v>
      </c>
      <c r="N4089">
        <v>10</v>
      </c>
      <c r="O4089">
        <v>2</v>
      </c>
      <c r="P4089">
        <v>6</v>
      </c>
      <c r="Q4089">
        <v>6</v>
      </c>
      <c r="R4089">
        <v>11</v>
      </c>
      <c r="S4089">
        <v>12</v>
      </c>
      <c r="T4089">
        <v>0</v>
      </c>
      <c r="U4089">
        <v>2</v>
      </c>
      <c r="V4089">
        <v>0</v>
      </c>
      <c r="W4089">
        <v>0</v>
      </c>
      <c r="Z4089">
        <f t="shared" ca="1" si="126"/>
        <v>1014</v>
      </c>
      <c r="AA4089">
        <f t="shared" ca="1" si="127"/>
        <v>120</v>
      </c>
    </row>
    <row r="4090" spans="1:27" x14ac:dyDescent="0.2">
      <c r="A4090" t="s">
        <v>190</v>
      </c>
      <c r="B4090" s="1">
        <v>38067</v>
      </c>
      <c r="D4090" t="s">
        <v>192</v>
      </c>
      <c r="E4090" t="s">
        <v>41</v>
      </c>
      <c r="F4090">
        <v>1</v>
      </c>
      <c r="G4090">
        <v>0</v>
      </c>
      <c r="H4090" t="s">
        <v>27</v>
      </c>
      <c r="I4090">
        <v>0</v>
      </c>
      <c r="J4090">
        <v>0</v>
      </c>
      <c r="K4090" t="s">
        <v>187</v>
      </c>
      <c r="L4090">
        <v>16</v>
      </c>
      <c r="M4090">
        <v>13</v>
      </c>
      <c r="N4090">
        <v>8</v>
      </c>
      <c r="O4090">
        <v>8</v>
      </c>
      <c r="P4090">
        <v>6</v>
      </c>
      <c r="Q4090">
        <v>4</v>
      </c>
      <c r="R4090">
        <v>16</v>
      </c>
      <c r="S4090">
        <v>12</v>
      </c>
      <c r="T4090">
        <v>0</v>
      </c>
      <c r="U4090">
        <v>2</v>
      </c>
      <c r="V4090">
        <v>0</v>
      </c>
      <c r="W4090">
        <v>0</v>
      </c>
      <c r="Z4090">
        <f t="shared" ca="1" si="126"/>
        <v>1463</v>
      </c>
      <c r="AA4090">
        <f t="shared" ca="1" si="127"/>
        <v>90</v>
      </c>
    </row>
    <row r="4091" spans="1:27" x14ac:dyDescent="0.2">
      <c r="A4091" t="s">
        <v>190</v>
      </c>
      <c r="B4091" s="1">
        <v>38068</v>
      </c>
      <c r="D4091" t="s">
        <v>33</v>
      </c>
      <c r="E4091" t="s">
        <v>32</v>
      </c>
      <c r="F4091">
        <v>2</v>
      </c>
      <c r="G4091">
        <v>1</v>
      </c>
      <c r="H4091" t="s">
        <v>27</v>
      </c>
      <c r="I4091">
        <v>1</v>
      </c>
      <c r="J4091">
        <v>1</v>
      </c>
      <c r="K4091" t="s">
        <v>168</v>
      </c>
      <c r="L4091">
        <v>4</v>
      </c>
      <c r="M4091">
        <v>21</v>
      </c>
      <c r="N4091">
        <v>3</v>
      </c>
      <c r="O4091">
        <v>14</v>
      </c>
      <c r="P4091">
        <v>4</v>
      </c>
      <c r="Q4091">
        <v>5</v>
      </c>
      <c r="R4091">
        <v>13</v>
      </c>
      <c r="S4091">
        <v>14</v>
      </c>
      <c r="T4091">
        <v>2</v>
      </c>
      <c r="U4091">
        <v>1</v>
      </c>
      <c r="V4091">
        <v>0</v>
      </c>
      <c r="W4091">
        <v>1</v>
      </c>
      <c r="Z4091">
        <f t="shared" ca="1" si="126"/>
        <v>1776</v>
      </c>
      <c r="AA4091">
        <f t="shared" ca="1" si="127"/>
        <v>120</v>
      </c>
    </row>
    <row r="4092" spans="1:27" x14ac:dyDescent="0.2">
      <c r="A4092" t="s">
        <v>190</v>
      </c>
      <c r="B4092" s="1">
        <v>38073</v>
      </c>
      <c r="D4092" t="s">
        <v>173</v>
      </c>
      <c r="E4092" t="s">
        <v>33</v>
      </c>
      <c r="F4092">
        <v>4</v>
      </c>
      <c r="G4092">
        <v>1</v>
      </c>
      <c r="H4092" t="s">
        <v>27</v>
      </c>
      <c r="I4092">
        <v>1</v>
      </c>
      <c r="J4092">
        <v>1</v>
      </c>
      <c r="K4092" t="s">
        <v>187</v>
      </c>
      <c r="L4092">
        <v>17</v>
      </c>
      <c r="M4092">
        <v>11</v>
      </c>
      <c r="N4092">
        <v>7</v>
      </c>
      <c r="O4092">
        <v>7</v>
      </c>
      <c r="P4092">
        <v>7</v>
      </c>
      <c r="Q4092">
        <v>7</v>
      </c>
      <c r="R4092">
        <v>11</v>
      </c>
      <c r="S4092">
        <v>18</v>
      </c>
      <c r="T4092">
        <v>0</v>
      </c>
      <c r="U4092">
        <v>1</v>
      </c>
      <c r="V4092">
        <v>0</v>
      </c>
      <c r="W4092">
        <v>0</v>
      </c>
      <c r="Z4092">
        <f t="shared" ca="1" si="126"/>
        <v>917</v>
      </c>
      <c r="AA4092">
        <f t="shared" ca="1" si="127"/>
        <v>120</v>
      </c>
    </row>
    <row r="4093" spans="1:27" x14ac:dyDescent="0.2">
      <c r="A4093" t="s">
        <v>190</v>
      </c>
      <c r="B4093" s="1">
        <v>38073</v>
      </c>
      <c r="D4093" t="s">
        <v>29</v>
      </c>
      <c r="E4093" t="s">
        <v>192</v>
      </c>
      <c r="F4093">
        <v>1</v>
      </c>
      <c r="G4093">
        <v>2</v>
      </c>
      <c r="H4093" t="s">
        <v>24</v>
      </c>
      <c r="I4093">
        <v>1</v>
      </c>
      <c r="J4093">
        <v>1</v>
      </c>
      <c r="K4093" t="s">
        <v>176</v>
      </c>
      <c r="L4093">
        <v>14</v>
      </c>
      <c r="M4093">
        <v>8</v>
      </c>
      <c r="N4093">
        <v>9</v>
      </c>
      <c r="O4093">
        <v>4</v>
      </c>
      <c r="P4093">
        <v>5</v>
      </c>
      <c r="Q4093">
        <v>3</v>
      </c>
      <c r="R4093">
        <v>11</v>
      </c>
      <c r="S4093">
        <v>10</v>
      </c>
      <c r="T4093">
        <v>0</v>
      </c>
      <c r="U4093">
        <v>0</v>
      </c>
      <c r="V4093">
        <v>0</v>
      </c>
      <c r="W4093">
        <v>0</v>
      </c>
      <c r="Z4093">
        <f t="shared" ca="1" si="126"/>
        <v>1446</v>
      </c>
      <c r="AA4093">
        <f t="shared" ca="1" si="127"/>
        <v>120</v>
      </c>
    </row>
    <row r="4094" spans="1:27" x14ac:dyDescent="0.2">
      <c r="A4094" t="s">
        <v>190</v>
      </c>
      <c r="B4094" s="1">
        <v>38073</v>
      </c>
      <c r="D4094" t="s">
        <v>60</v>
      </c>
      <c r="E4094" t="s">
        <v>25</v>
      </c>
      <c r="F4094">
        <v>1</v>
      </c>
      <c r="G4094">
        <v>2</v>
      </c>
      <c r="H4094" t="s">
        <v>24</v>
      </c>
      <c r="I4094">
        <v>1</v>
      </c>
      <c r="J4094">
        <v>1</v>
      </c>
      <c r="K4094" t="s">
        <v>172</v>
      </c>
      <c r="L4094">
        <v>11</v>
      </c>
      <c r="M4094">
        <v>19</v>
      </c>
      <c r="N4094">
        <v>9</v>
      </c>
      <c r="O4094">
        <v>11</v>
      </c>
      <c r="P4094">
        <v>3</v>
      </c>
      <c r="Q4094">
        <v>12</v>
      </c>
      <c r="R4094">
        <v>11</v>
      </c>
      <c r="S4094">
        <v>14</v>
      </c>
      <c r="T4094">
        <v>1</v>
      </c>
      <c r="U4094">
        <v>1</v>
      </c>
      <c r="V4094">
        <v>0</v>
      </c>
      <c r="W4094">
        <v>0</v>
      </c>
      <c r="Z4094">
        <f t="shared" ca="1" si="126"/>
        <v>1435</v>
      </c>
      <c r="AA4094">
        <f t="shared" ca="1" si="127"/>
        <v>90</v>
      </c>
    </row>
    <row r="4095" spans="1:27" x14ac:dyDescent="0.2">
      <c r="A4095" t="s">
        <v>190</v>
      </c>
      <c r="B4095" s="1">
        <v>38073</v>
      </c>
      <c r="D4095" t="s">
        <v>28</v>
      </c>
      <c r="E4095" t="s">
        <v>191</v>
      </c>
      <c r="F4095">
        <v>5</v>
      </c>
      <c r="G4095">
        <v>2</v>
      </c>
      <c r="H4095" t="s">
        <v>27</v>
      </c>
      <c r="I4095">
        <v>1</v>
      </c>
      <c r="J4095">
        <v>1</v>
      </c>
      <c r="K4095" t="s">
        <v>166</v>
      </c>
      <c r="L4095">
        <v>15</v>
      </c>
      <c r="M4095">
        <v>9</v>
      </c>
      <c r="N4095">
        <v>10</v>
      </c>
      <c r="O4095">
        <v>4</v>
      </c>
      <c r="P4095">
        <v>7</v>
      </c>
      <c r="Q4095">
        <v>4</v>
      </c>
      <c r="R4095">
        <v>6</v>
      </c>
      <c r="S4095">
        <v>12</v>
      </c>
      <c r="T4095">
        <v>0</v>
      </c>
      <c r="U4095">
        <v>2</v>
      </c>
      <c r="V4095">
        <v>0</v>
      </c>
      <c r="W4095">
        <v>0</v>
      </c>
      <c r="Z4095">
        <f t="shared" ca="1" si="126"/>
        <v>1783</v>
      </c>
      <c r="AA4095">
        <f t="shared" ca="1" si="127"/>
        <v>90</v>
      </c>
    </row>
    <row r="4096" spans="1:27" x14ac:dyDescent="0.2">
      <c r="A4096" t="s">
        <v>190</v>
      </c>
      <c r="B4096" s="1">
        <v>38073</v>
      </c>
      <c r="D4096" t="s">
        <v>42</v>
      </c>
      <c r="E4096" t="s">
        <v>53</v>
      </c>
      <c r="F4096">
        <v>1</v>
      </c>
      <c r="G4096">
        <v>1</v>
      </c>
      <c r="H4096" t="s">
        <v>34</v>
      </c>
      <c r="I4096">
        <v>0</v>
      </c>
      <c r="J4096">
        <v>0</v>
      </c>
      <c r="K4096" t="s">
        <v>171</v>
      </c>
      <c r="L4096">
        <v>14</v>
      </c>
      <c r="M4096">
        <v>10</v>
      </c>
      <c r="N4096">
        <v>7</v>
      </c>
      <c r="O4096">
        <v>5</v>
      </c>
      <c r="P4096">
        <v>8</v>
      </c>
      <c r="Q4096">
        <v>4</v>
      </c>
      <c r="R4096">
        <v>16</v>
      </c>
      <c r="S4096">
        <v>13</v>
      </c>
      <c r="T4096">
        <v>0</v>
      </c>
      <c r="U4096">
        <v>2</v>
      </c>
      <c r="V4096">
        <v>0</v>
      </c>
      <c r="W4096">
        <v>0</v>
      </c>
      <c r="Z4096">
        <f t="shared" ca="1" si="126"/>
        <v>1447</v>
      </c>
      <c r="AA4096">
        <f t="shared" ca="1" si="127"/>
        <v>120</v>
      </c>
    </row>
    <row r="4097" spans="1:27" x14ac:dyDescent="0.2">
      <c r="A4097" t="s">
        <v>190</v>
      </c>
      <c r="B4097" s="1">
        <v>38073</v>
      </c>
      <c r="D4097" t="s">
        <v>32</v>
      </c>
      <c r="E4097" t="s">
        <v>104</v>
      </c>
      <c r="F4097">
        <v>0</v>
      </c>
      <c r="G4097">
        <v>0</v>
      </c>
      <c r="H4097" t="s">
        <v>34</v>
      </c>
      <c r="I4097">
        <v>0</v>
      </c>
      <c r="J4097">
        <v>0</v>
      </c>
      <c r="K4097" t="s">
        <v>179</v>
      </c>
      <c r="L4097">
        <v>12</v>
      </c>
      <c r="M4097">
        <v>5</v>
      </c>
      <c r="N4097">
        <v>4</v>
      </c>
      <c r="O4097">
        <v>2</v>
      </c>
      <c r="P4097">
        <v>3</v>
      </c>
      <c r="Q4097">
        <v>1</v>
      </c>
      <c r="R4097">
        <v>12</v>
      </c>
      <c r="S4097">
        <v>10</v>
      </c>
      <c r="T4097">
        <v>1</v>
      </c>
      <c r="U4097">
        <v>0</v>
      </c>
      <c r="V4097">
        <v>0</v>
      </c>
      <c r="W4097">
        <v>0</v>
      </c>
      <c r="Z4097">
        <f t="shared" ca="1" si="126"/>
        <v>1732</v>
      </c>
      <c r="AA4097">
        <f t="shared" ca="1" si="127"/>
        <v>90</v>
      </c>
    </row>
    <row r="4098" spans="1:27" x14ac:dyDescent="0.2">
      <c r="A4098" t="s">
        <v>190</v>
      </c>
      <c r="B4098" s="1">
        <v>38073</v>
      </c>
      <c r="D4098" t="s">
        <v>41</v>
      </c>
      <c r="E4098" t="s">
        <v>36</v>
      </c>
      <c r="F4098">
        <v>1</v>
      </c>
      <c r="G4098">
        <v>0</v>
      </c>
      <c r="H4098" t="s">
        <v>27</v>
      </c>
      <c r="I4098">
        <v>0</v>
      </c>
      <c r="J4098">
        <v>0</v>
      </c>
      <c r="K4098" t="s">
        <v>188</v>
      </c>
      <c r="L4098">
        <v>18</v>
      </c>
      <c r="M4098">
        <v>15</v>
      </c>
      <c r="N4098">
        <v>11</v>
      </c>
      <c r="O4098">
        <v>9</v>
      </c>
      <c r="P4098">
        <v>10</v>
      </c>
      <c r="Q4098">
        <v>6</v>
      </c>
      <c r="R4098">
        <v>8</v>
      </c>
      <c r="S4098">
        <v>16</v>
      </c>
      <c r="T4098">
        <v>0</v>
      </c>
      <c r="U4098">
        <v>2</v>
      </c>
      <c r="V4098">
        <v>0</v>
      </c>
      <c r="W4098">
        <v>0</v>
      </c>
      <c r="Z4098">
        <f t="shared" ca="1" si="126"/>
        <v>1956</v>
      </c>
      <c r="AA4098">
        <f t="shared" ca="1" si="127"/>
        <v>120</v>
      </c>
    </row>
    <row r="4099" spans="1:27" x14ac:dyDescent="0.2">
      <c r="A4099" t="s">
        <v>190</v>
      </c>
      <c r="B4099" s="1">
        <v>38074</v>
      </c>
      <c r="D4099" t="s">
        <v>22</v>
      </c>
      <c r="E4099" t="s">
        <v>46</v>
      </c>
      <c r="F4099">
        <v>1</v>
      </c>
      <c r="G4099">
        <v>1</v>
      </c>
      <c r="H4099" t="s">
        <v>34</v>
      </c>
      <c r="I4099">
        <v>0</v>
      </c>
      <c r="J4099">
        <v>0</v>
      </c>
      <c r="K4099" t="s">
        <v>169</v>
      </c>
      <c r="L4099">
        <v>17</v>
      </c>
      <c r="M4099">
        <v>13</v>
      </c>
      <c r="N4099">
        <v>10</v>
      </c>
      <c r="O4099">
        <v>8</v>
      </c>
      <c r="P4099">
        <v>8</v>
      </c>
      <c r="Q4099">
        <v>7</v>
      </c>
      <c r="R4099">
        <v>15</v>
      </c>
      <c r="S4099">
        <v>18</v>
      </c>
      <c r="T4099">
        <v>1</v>
      </c>
      <c r="U4099">
        <v>1</v>
      </c>
      <c r="V4099">
        <v>0</v>
      </c>
      <c r="W4099">
        <v>0</v>
      </c>
      <c r="Z4099">
        <f t="shared" ref="Z4099:Z4162" ca="1" si="128">RANDBETWEEN(723,2017)</f>
        <v>980</v>
      </c>
      <c r="AA4099">
        <f t="shared" ref="AA4099:AA4162" ca="1" si="129">IF(RAND() &lt; 0.5, 90, 120)</f>
        <v>120</v>
      </c>
    </row>
    <row r="4100" spans="1:27" x14ac:dyDescent="0.2">
      <c r="A4100" t="s">
        <v>190</v>
      </c>
      <c r="B4100" s="1">
        <v>38074</v>
      </c>
      <c r="D4100" t="s">
        <v>52</v>
      </c>
      <c r="E4100" t="s">
        <v>35</v>
      </c>
      <c r="F4100">
        <v>1</v>
      </c>
      <c r="G4100">
        <v>0</v>
      </c>
      <c r="H4100" t="s">
        <v>27</v>
      </c>
      <c r="I4100">
        <v>1</v>
      </c>
      <c r="J4100">
        <v>0</v>
      </c>
      <c r="K4100" t="s">
        <v>181</v>
      </c>
      <c r="L4100">
        <v>20</v>
      </c>
      <c r="M4100">
        <v>15</v>
      </c>
      <c r="N4100">
        <v>12</v>
      </c>
      <c r="O4100">
        <v>7</v>
      </c>
      <c r="P4100">
        <v>7</v>
      </c>
      <c r="Q4100">
        <v>7</v>
      </c>
      <c r="R4100">
        <v>11</v>
      </c>
      <c r="S4100">
        <v>10</v>
      </c>
      <c r="T4100">
        <v>1</v>
      </c>
      <c r="U4100">
        <v>2</v>
      </c>
      <c r="V4100">
        <v>0</v>
      </c>
      <c r="W4100">
        <v>0</v>
      </c>
      <c r="Z4100">
        <f t="shared" ca="1" si="128"/>
        <v>1787</v>
      </c>
      <c r="AA4100">
        <f t="shared" ca="1" si="129"/>
        <v>120</v>
      </c>
    </row>
    <row r="4101" spans="1:27" x14ac:dyDescent="0.2">
      <c r="A4101" t="s">
        <v>190</v>
      </c>
      <c r="B4101" s="1">
        <v>38074</v>
      </c>
      <c r="D4101" t="s">
        <v>50</v>
      </c>
      <c r="E4101" t="s">
        <v>30</v>
      </c>
      <c r="F4101">
        <v>0</v>
      </c>
      <c r="G4101">
        <v>0</v>
      </c>
      <c r="H4101" t="s">
        <v>34</v>
      </c>
      <c r="I4101">
        <v>0</v>
      </c>
      <c r="J4101">
        <v>0</v>
      </c>
      <c r="K4101" t="s">
        <v>189</v>
      </c>
      <c r="L4101">
        <v>13</v>
      </c>
      <c r="M4101">
        <v>19</v>
      </c>
      <c r="N4101">
        <v>9</v>
      </c>
      <c r="O4101">
        <v>12</v>
      </c>
      <c r="P4101">
        <v>7</v>
      </c>
      <c r="Q4101">
        <v>10</v>
      </c>
      <c r="R4101">
        <v>15</v>
      </c>
      <c r="S4101">
        <v>20</v>
      </c>
      <c r="T4101">
        <v>4</v>
      </c>
      <c r="U4101">
        <v>3</v>
      </c>
      <c r="V4101">
        <v>0</v>
      </c>
      <c r="W4101">
        <v>0</v>
      </c>
      <c r="Z4101">
        <f t="shared" ca="1" si="128"/>
        <v>962</v>
      </c>
      <c r="AA4101">
        <f t="shared" ca="1" si="129"/>
        <v>120</v>
      </c>
    </row>
    <row r="4102" spans="1:27" x14ac:dyDescent="0.2">
      <c r="A4102" t="s">
        <v>190</v>
      </c>
      <c r="B4102" s="1">
        <v>38080</v>
      </c>
      <c r="D4102" t="s">
        <v>104</v>
      </c>
      <c r="E4102" t="s">
        <v>173</v>
      </c>
      <c r="F4102">
        <v>0</v>
      </c>
      <c r="G4102">
        <v>0</v>
      </c>
      <c r="H4102" t="s">
        <v>34</v>
      </c>
      <c r="I4102">
        <v>0</v>
      </c>
      <c r="J4102">
        <v>0</v>
      </c>
      <c r="K4102" t="s">
        <v>174</v>
      </c>
      <c r="L4102">
        <v>6</v>
      </c>
      <c r="M4102">
        <v>6</v>
      </c>
      <c r="N4102">
        <v>5</v>
      </c>
      <c r="O4102">
        <v>1</v>
      </c>
      <c r="P4102">
        <v>4</v>
      </c>
      <c r="Q4102">
        <v>2</v>
      </c>
      <c r="R4102">
        <v>24</v>
      </c>
      <c r="S4102">
        <v>22</v>
      </c>
      <c r="T4102">
        <v>4</v>
      </c>
      <c r="U4102">
        <v>2</v>
      </c>
      <c r="V4102">
        <v>0</v>
      </c>
      <c r="W4102">
        <v>0</v>
      </c>
      <c r="Z4102">
        <f t="shared" ca="1" si="128"/>
        <v>1176</v>
      </c>
      <c r="AA4102">
        <f t="shared" ca="1" si="129"/>
        <v>90</v>
      </c>
    </row>
    <row r="4103" spans="1:27" x14ac:dyDescent="0.2">
      <c r="A4103" t="s">
        <v>190</v>
      </c>
      <c r="B4103" s="1">
        <v>38080</v>
      </c>
      <c r="D4103" t="s">
        <v>53</v>
      </c>
      <c r="E4103" t="s">
        <v>52</v>
      </c>
      <c r="F4103">
        <v>2</v>
      </c>
      <c r="G4103">
        <v>0</v>
      </c>
      <c r="H4103" t="s">
        <v>27</v>
      </c>
      <c r="I4103">
        <v>1</v>
      </c>
      <c r="J4103">
        <v>0</v>
      </c>
      <c r="K4103" t="s">
        <v>167</v>
      </c>
      <c r="L4103">
        <v>10</v>
      </c>
      <c r="M4103">
        <v>13</v>
      </c>
      <c r="N4103">
        <v>6</v>
      </c>
      <c r="O4103">
        <v>8</v>
      </c>
      <c r="P4103">
        <v>7</v>
      </c>
      <c r="Q4103">
        <v>8</v>
      </c>
      <c r="R4103">
        <v>13</v>
      </c>
      <c r="S4103">
        <v>15</v>
      </c>
      <c r="T4103">
        <v>2</v>
      </c>
      <c r="U4103">
        <v>2</v>
      </c>
      <c r="V4103">
        <v>0</v>
      </c>
      <c r="W4103">
        <v>0</v>
      </c>
      <c r="Z4103">
        <f t="shared" ca="1" si="128"/>
        <v>1812</v>
      </c>
      <c r="AA4103">
        <f t="shared" ca="1" si="129"/>
        <v>120</v>
      </c>
    </row>
    <row r="4104" spans="1:27" x14ac:dyDescent="0.2">
      <c r="A4104" t="s">
        <v>190</v>
      </c>
      <c r="B4104" s="1">
        <v>38080</v>
      </c>
      <c r="D4104" t="s">
        <v>35</v>
      </c>
      <c r="E4104" t="s">
        <v>42</v>
      </c>
      <c r="F4104">
        <v>4</v>
      </c>
      <c r="G4104">
        <v>2</v>
      </c>
      <c r="H4104" t="s">
        <v>27</v>
      </c>
      <c r="I4104">
        <v>2</v>
      </c>
      <c r="J4104">
        <v>1</v>
      </c>
      <c r="K4104" t="s">
        <v>177</v>
      </c>
      <c r="L4104">
        <v>12</v>
      </c>
      <c r="M4104">
        <v>13</v>
      </c>
      <c r="N4104">
        <v>8</v>
      </c>
      <c r="O4104">
        <v>6</v>
      </c>
      <c r="P4104">
        <v>5</v>
      </c>
      <c r="Q4104">
        <v>9</v>
      </c>
      <c r="R4104">
        <v>11</v>
      </c>
      <c r="S4104">
        <v>7</v>
      </c>
      <c r="T4104">
        <v>0</v>
      </c>
      <c r="U4104">
        <v>0</v>
      </c>
      <c r="V4104">
        <v>0</v>
      </c>
      <c r="W4104">
        <v>0</v>
      </c>
      <c r="Z4104">
        <f t="shared" ca="1" si="128"/>
        <v>1503</v>
      </c>
      <c r="AA4104">
        <f t="shared" ca="1" si="129"/>
        <v>120</v>
      </c>
    </row>
    <row r="4105" spans="1:27" x14ac:dyDescent="0.2">
      <c r="A4105" t="s">
        <v>190</v>
      </c>
      <c r="B4105" s="1">
        <v>38080</v>
      </c>
      <c r="D4105" t="s">
        <v>36</v>
      </c>
      <c r="E4105" t="s">
        <v>28</v>
      </c>
      <c r="F4105">
        <v>0</v>
      </c>
      <c r="G4105">
        <v>1</v>
      </c>
      <c r="H4105" t="s">
        <v>24</v>
      </c>
      <c r="I4105">
        <v>0</v>
      </c>
      <c r="J4105">
        <v>1</v>
      </c>
      <c r="K4105" t="s">
        <v>171</v>
      </c>
      <c r="L4105">
        <v>12</v>
      </c>
      <c r="M4105">
        <v>10</v>
      </c>
      <c r="N4105">
        <v>7</v>
      </c>
      <c r="O4105">
        <v>7</v>
      </c>
      <c r="P4105">
        <v>5</v>
      </c>
      <c r="Q4105">
        <v>4</v>
      </c>
      <c r="R4105">
        <v>10</v>
      </c>
      <c r="S4105">
        <v>10</v>
      </c>
      <c r="T4105">
        <v>2</v>
      </c>
      <c r="U4105">
        <v>0</v>
      </c>
      <c r="V4105">
        <v>0</v>
      </c>
      <c r="W4105">
        <v>0</v>
      </c>
      <c r="Z4105">
        <f t="shared" ca="1" si="128"/>
        <v>1383</v>
      </c>
      <c r="AA4105">
        <f t="shared" ca="1" si="129"/>
        <v>120</v>
      </c>
    </row>
    <row r="4106" spans="1:27" x14ac:dyDescent="0.2">
      <c r="A4106" t="s">
        <v>190</v>
      </c>
      <c r="B4106" s="1">
        <v>38080</v>
      </c>
      <c r="D4106" t="s">
        <v>191</v>
      </c>
      <c r="E4106" t="s">
        <v>41</v>
      </c>
      <c r="F4106">
        <v>1</v>
      </c>
      <c r="G4106">
        <v>4</v>
      </c>
      <c r="H4106" t="s">
        <v>24</v>
      </c>
      <c r="I4106">
        <v>0</v>
      </c>
      <c r="J4106">
        <v>1</v>
      </c>
      <c r="K4106" t="s">
        <v>187</v>
      </c>
      <c r="L4106">
        <v>8</v>
      </c>
      <c r="M4106">
        <v>13</v>
      </c>
      <c r="N4106">
        <v>3</v>
      </c>
      <c r="O4106">
        <v>10</v>
      </c>
      <c r="P4106">
        <v>3</v>
      </c>
      <c r="Q4106">
        <v>6</v>
      </c>
      <c r="R4106">
        <v>12</v>
      </c>
      <c r="S4106">
        <v>8</v>
      </c>
      <c r="T4106">
        <v>2</v>
      </c>
      <c r="U4106">
        <v>1</v>
      </c>
      <c r="V4106">
        <v>0</v>
      </c>
      <c r="W4106">
        <v>0</v>
      </c>
      <c r="Z4106">
        <f t="shared" ca="1" si="128"/>
        <v>1317</v>
      </c>
      <c r="AA4106">
        <f t="shared" ca="1" si="129"/>
        <v>120</v>
      </c>
    </row>
    <row r="4107" spans="1:27" x14ac:dyDescent="0.2">
      <c r="A4107" t="s">
        <v>190</v>
      </c>
      <c r="B4107" s="1">
        <v>38081</v>
      </c>
      <c r="D4107" t="s">
        <v>25</v>
      </c>
      <c r="E4107" t="s">
        <v>32</v>
      </c>
      <c r="F4107">
        <v>1</v>
      </c>
      <c r="G4107">
        <v>1</v>
      </c>
      <c r="H4107" t="s">
        <v>34</v>
      </c>
      <c r="I4107">
        <v>1</v>
      </c>
      <c r="J4107">
        <v>0</v>
      </c>
      <c r="K4107" t="s">
        <v>180</v>
      </c>
      <c r="L4107">
        <v>6</v>
      </c>
      <c r="M4107">
        <v>7</v>
      </c>
      <c r="N4107">
        <v>3</v>
      </c>
      <c r="O4107">
        <v>4</v>
      </c>
      <c r="P4107">
        <v>5</v>
      </c>
      <c r="Q4107">
        <v>4</v>
      </c>
      <c r="R4107">
        <v>13</v>
      </c>
      <c r="S4107">
        <v>13</v>
      </c>
      <c r="T4107">
        <v>1</v>
      </c>
      <c r="U4107">
        <v>2</v>
      </c>
      <c r="V4107">
        <v>0</v>
      </c>
      <c r="W4107">
        <v>0</v>
      </c>
      <c r="Z4107">
        <f t="shared" ca="1" si="128"/>
        <v>1723</v>
      </c>
      <c r="AA4107">
        <f t="shared" ca="1" si="129"/>
        <v>90</v>
      </c>
    </row>
    <row r="4108" spans="1:27" x14ac:dyDescent="0.2">
      <c r="A4108" t="s">
        <v>190</v>
      </c>
      <c r="B4108" s="1">
        <v>38081</v>
      </c>
      <c r="D4108" t="s">
        <v>30</v>
      </c>
      <c r="E4108" t="s">
        <v>29</v>
      </c>
      <c r="F4108">
        <v>4</v>
      </c>
      <c r="G4108">
        <v>0</v>
      </c>
      <c r="H4108" t="s">
        <v>27</v>
      </c>
      <c r="I4108">
        <v>3</v>
      </c>
      <c r="J4108">
        <v>0</v>
      </c>
      <c r="K4108" t="s">
        <v>179</v>
      </c>
      <c r="L4108">
        <v>24</v>
      </c>
      <c r="M4108">
        <v>9</v>
      </c>
      <c r="N4108">
        <v>11</v>
      </c>
      <c r="O4108">
        <v>2</v>
      </c>
      <c r="P4108">
        <v>6</v>
      </c>
      <c r="Q4108">
        <v>4</v>
      </c>
      <c r="R4108">
        <v>8</v>
      </c>
      <c r="S4108">
        <v>10</v>
      </c>
      <c r="T4108">
        <v>0</v>
      </c>
      <c r="U4108">
        <v>1</v>
      </c>
      <c r="V4108">
        <v>0</v>
      </c>
      <c r="W4108">
        <v>0</v>
      </c>
      <c r="Z4108">
        <f t="shared" ca="1" si="128"/>
        <v>726</v>
      </c>
      <c r="AA4108">
        <f t="shared" ca="1" si="129"/>
        <v>90</v>
      </c>
    </row>
    <row r="4109" spans="1:27" x14ac:dyDescent="0.2">
      <c r="A4109" t="s">
        <v>190</v>
      </c>
      <c r="B4109" s="1">
        <v>38082</v>
      </c>
      <c r="D4109" t="s">
        <v>33</v>
      </c>
      <c r="E4109" t="s">
        <v>50</v>
      </c>
      <c r="F4109">
        <v>3</v>
      </c>
      <c r="G4109">
        <v>2</v>
      </c>
      <c r="H4109" t="s">
        <v>27</v>
      </c>
      <c r="I4109">
        <v>2</v>
      </c>
      <c r="J4109">
        <v>0</v>
      </c>
      <c r="K4109" t="s">
        <v>181</v>
      </c>
      <c r="L4109">
        <v>15</v>
      </c>
      <c r="M4109">
        <v>14</v>
      </c>
      <c r="N4109">
        <v>10</v>
      </c>
      <c r="O4109">
        <v>9</v>
      </c>
      <c r="P4109">
        <v>7</v>
      </c>
      <c r="Q4109">
        <v>11</v>
      </c>
      <c r="R4109">
        <v>19</v>
      </c>
      <c r="S4109">
        <v>14</v>
      </c>
      <c r="T4109">
        <v>2</v>
      </c>
      <c r="U4109">
        <v>1</v>
      </c>
      <c r="V4109">
        <v>1</v>
      </c>
      <c r="W4109">
        <v>0</v>
      </c>
      <c r="Z4109">
        <f t="shared" ca="1" si="128"/>
        <v>947</v>
      </c>
      <c r="AA4109">
        <f t="shared" ca="1" si="129"/>
        <v>90</v>
      </c>
    </row>
    <row r="4110" spans="1:27" x14ac:dyDescent="0.2">
      <c r="A4110" t="s">
        <v>190</v>
      </c>
      <c r="B4110" s="1">
        <v>38086</v>
      </c>
      <c r="D4110" t="s">
        <v>22</v>
      </c>
      <c r="E4110" t="s">
        <v>30</v>
      </c>
      <c r="F4110">
        <v>4</v>
      </c>
      <c r="G4110">
        <v>2</v>
      </c>
      <c r="H4110" t="s">
        <v>27</v>
      </c>
      <c r="I4110">
        <v>1</v>
      </c>
      <c r="J4110">
        <v>2</v>
      </c>
      <c r="K4110" t="s">
        <v>168</v>
      </c>
      <c r="L4110">
        <v>12</v>
      </c>
      <c r="M4110">
        <v>12</v>
      </c>
      <c r="N4110">
        <v>7</v>
      </c>
      <c r="O4110">
        <v>5</v>
      </c>
      <c r="P4110">
        <v>2</v>
      </c>
      <c r="Q4110">
        <v>8</v>
      </c>
      <c r="R4110">
        <v>16</v>
      </c>
      <c r="S4110">
        <v>9</v>
      </c>
      <c r="T4110">
        <v>3</v>
      </c>
      <c r="U4110">
        <v>1</v>
      </c>
      <c r="V4110">
        <v>0</v>
      </c>
      <c r="W4110">
        <v>0</v>
      </c>
      <c r="Z4110">
        <f t="shared" ca="1" si="128"/>
        <v>1218</v>
      </c>
      <c r="AA4110">
        <f t="shared" ca="1" si="129"/>
        <v>120</v>
      </c>
    </row>
    <row r="4111" spans="1:27" x14ac:dyDescent="0.2">
      <c r="A4111" t="s">
        <v>190</v>
      </c>
      <c r="B4111" s="1">
        <v>38086</v>
      </c>
      <c r="D4111" t="s">
        <v>42</v>
      </c>
      <c r="E4111" t="s">
        <v>36</v>
      </c>
      <c r="F4111">
        <v>3</v>
      </c>
      <c r="G4111">
        <v>1</v>
      </c>
      <c r="H4111" t="s">
        <v>27</v>
      </c>
      <c r="I4111">
        <v>3</v>
      </c>
      <c r="J4111">
        <v>0</v>
      </c>
      <c r="K4111" t="s">
        <v>182</v>
      </c>
      <c r="L4111">
        <v>13</v>
      </c>
      <c r="M4111">
        <v>12</v>
      </c>
      <c r="N4111">
        <v>10</v>
      </c>
      <c r="O4111">
        <v>7</v>
      </c>
      <c r="P4111">
        <v>8</v>
      </c>
      <c r="Q4111">
        <v>4</v>
      </c>
      <c r="R4111">
        <v>9</v>
      </c>
      <c r="S4111">
        <v>14</v>
      </c>
      <c r="T4111">
        <v>0</v>
      </c>
      <c r="U4111">
        <v>3</v>
      </c>
      <c r="V4111">
        <v>0</v>
      </c>
      <c r="W4111">
        <v>1</v>
      </c>
      <c r="Z4111">
        <f t="shared" ca="1" si="128"/>
        <v>872</v>
      </c>
      <c r="AA4111">
        <f t="shared" ca="1" si="129"/>
        <v>120</v>
      </c>
    </row>
    <row r="4112" spans="1:27" x14ac:dyDescent="0.2">
      <c r="A4112" t="s">
        <v>190</v>
      </c>
      <c r="B4112" s="1">
        <v>38087</v>
      </c>
      <c r="D4112" t="s">
        <v>173</v>
      </c>
      <c r="E4112" t="s">
        <v>46</v>
      </c>
      <c r="F4112">
        <v>1</v>
      </c>
      <c r="G4112">
        <v>2</v>
      </c>
      <c r="H4112" t="s">
        <v>24</v>
      </c>
      <c r="I4112">
        <v>1</v>
      </c>
      <c r="J4112">
        <v>0</v>
      </c>
      <c r="K4112" t="s">
        <v>177</v>
      </c>
      <c r="L4112">
        <v>11</v>
      </c>
      <c r="M4112">
        <v>10</v>
      </c>
      <c r="N4112">
        <v>8</v>
      </c>
      <c r="O4112">
        <v>6</v>
      </c>
      <c r="P4112">
        <v>0</v>
      </c>
      <c r="Q4112">
        <v>3</v>
      </c>
      <c r="R4112">
        <v>11</v>
      </c>
      <c r="S4112">
        <v>10</v>
      </c>
      <c r="T4112">
        <v>0</v>
      </c>
      <c r="U4112">
        <v>0</v>
      </c>
      <c r="V4112">
        <v>0</v>
      </c>
      <c r="W4112">
        <v>0</v>
      </c>
      <c r="Z4112">
        <f t="shared" ca="1" si="128"/>
        <v>1274</v>
      </c>
      <c r="AA4112">
        <f t="shared" ca="1" si="129"/>
        <v>90</v>
      </c>
    </row>
    <row r="4113" spans="1:27" x14ac:dyDescent="0.2">
      <c r="A4113" t="s">
        <v>190</v>
      </c>
      <c r="B4113" s="1">
        <v>38087</v>
      </c>
      <c r="D4113" t="s">
        <v>29</v>
      </c>
      <c r="E4113" t="s">
        <v>33</v>
      </c>
      <c r="F4113">
        <v>1</v>
      </c>
      <c r="G4113">
        <v>2</v>
      </c>
      <c r="H4113" t="s">
        <v>24</v>
      </c>
      <c r="I4113">
        <v>0</v>
      </c>
      <c r="J4113">
        <v>1</v>
      </c>
      <c r="K4113" t="s">
        <v>184</v>
      </c>
      <c r="L4113">
        <v>9</v>
      </c>
      <c r="M4113">
        <v>8</v>
      </c>
      <c r="N4113">
        <v>7</v>
      </c>
      <c r="O4113">
        <v>3</v>
      </c>
      <c r="P4113">
        <v>6</v>
      </c>
      <c r="Q4113">
        <v>4</v>
      </c>
      <c r="R4113">
        <v>14</v>
      </c>
      <c r="S4113">
        <v>13</v>
      </c>
      <c r="T4113">
        <v>2</v>
      </c>
      <c r="U4113">
        <v>2</v>
      </c>
      <c r="V4113">
        <v>0</v>
      </c>
      <c r="W4113">
        <v>0</v>
      </c>
      <c r="Z4113">
        <f t="shared" ca="1" si="128"/>
        <v>1287</v>
      </c>
      <c r="AA4113">
        <f t="shared" ca="1" si="129"/>
        <v>90</v>
      </c>
    </row>
    <row r="4114" spans="1:27" x14ac:dyDescent="0.2">
      <c r="A4114" t="s">
        <v>190</v>
      </c>
      <c r="B4114" s="1">
        <v>38087</v>
      </c>
      <c r="D4114" t="s">
        <v>52</v>
      </c>
      <c r="E4114" t="s">
        <v>25</v>
      </c>
      <c r="F4114">
        <v>2</v>
      </c>
      <c r="G4114">
        <v>2</v>
      </c>
      <c r="H4114" t="s">
        <v>34</v>
      </c>
      <c r="I4114">
        <v>0</v>
      </c>
      <c r="J4114">
        <v>1</v>
      </c>
      <c r="K4114" t="s">
        <v>178</v>
      </c>
      <c r="L4114">
        <v>16</v>
      </c>
      <c r="M4114">
        <v>7</v>
      </c>
      <c r="N4114">
        <v>7</v>
      </c>
      <c r="O4114">
        <v>3</v>
      </c>
      <c r="P4114">
        <v>6</v>
      </c>
      <c r="Q4114">
        <v>4</v>
      </c>
      <c r="R4114">
        <v>10</v>
      </c>
      <c r="S4114">
        <v>12</v>
      </c>
      <c r="T4114">
        <v>1</v>
      </c>
      <c r="U4114">
        <v>3</v>
      </c>
      <c r="V4114">
        <v>0</v>
      </c>
      <c r="W4114">
        <v>0</v>
      </c>
      <c r="Z4114">
        <f t="shared" ca="1" si="128"/>
        <v>1486</v>
      </c>
      <c r="AA4114">
        <f t="shared" ca="1" si="129"/>
        <v>120</v>
      </c>
    </row>
    <row r="4115" spans="1:27" x14ac:dyDescent="0.2">
      <c r="A4115" t="s">
        <v>190</v>
      </c>
      <c r="B4115" s="1">
        <v>38087</v>
      </c>
      <c r="D4115" t="s">
        <v>60</v>
      </c>
      <c r="E4115" t="s">
        <v>192</v>
      </c>
      <c r="F4115">
        <v>1</v>
      </c>
      <c r="G4115">
        <v>1</v>
      </c>
      <c r="H4115" t="s">
        <v>34</v>
      </c>
      <c r="I4115">
        <v>1</v>
      </c>
      <c r="J4115">
        <v>0</v>
      </c>
      <c r="K4115" t="s">
        <v>175</v>
      </c>
      <c r="L4115">
        <v>9</v>
      </c>
      <c r="M4115">
        <v>10</v>
      </c>
      <c r="N4115">
        <v>3</v>
      </c>
      <c r="O4115">
        <v>8</v>
      </c>
      <c r="P4115">
        <v>6</v>
      </c>
      <c r="Q4115">
        <v>2</v>
      </c>
      <c r="R4115">
        <v>14</v>
      </c>
      <c r="S4115">
        <v>8</v>
      </c>
      <c r="T4115">
        <v>1</v>
      </c>
      <c r="U4115">
        <v>1</v>
      </c>
      <c r="V4115">
        <v>0</v>
      </c>
      <c r="W4115">
        <v>0</v>
      </c>
      <c r="Z4115">
        <f t="shared" ca="1" si="128"/>
        <v>972</v>
      </c>
      <c r="AA4115">
        <f t="shared" ca="1" si="129"/>
        <v>120</v>
      </c>
    </row>
    <row r="4116" spans="1:27" x14ac:dyDescent="0.2">
      <c r="A4116" t="s">
        <v>190</v>
      </c>
      <c r="B4116" s="1">
        <v>38087</v>
      </c>
      <c r="D4116" t="s">
        <v>28</v>
      </c>
      <c r="E4116" t="s">
        <v>53</v>
      </c>
      <c r="F4116">
        <v>0</v>
      </c>
      <c r="G4116">
        <v>0</v>
      </c>
      <c r="H4116" t="s">
        <v>34</v>
      </c>
      <c r="I4116">
        <v>0</v>
      </c>
      <c r="J4116">
        <v>0</v>
      </c>
      <c r="K4116" t="s">
        <v>187</v>
      </c>
      <c r="L4116">
        <v>19</v>
      </c>
      <c r="M4116">
        <v>9</v>
      </c>
      <c r="N4116">
        <v>9</v>
      </c>
      <c r="O4116">
        <v>5</v>
      </c>
      <c r="P4116">
        <v>6</v>
      </c>
      <c r="Q4116">
        <v>2</v>
      </c>
      <c r="R4116">
        <v>10</v>
      </c>
      <c r="S4116">
        <v>8</v>
      </c>
      <c r="T4116">
        <v>1</v>
      </c>
      <c r="U4116">
        <v>1</v>
      </c>
      <c r="V4116">
        <v>0</v>
      </c>
      <c r="W4116">
        <v>0</v>
      </c>
      <c r="Z4116">
        <f t="shared" ca="1" si="128"/>
        <v>736</v>
      </c>
      <c r="AA4116">
        <f t="shared" ca="1" si="129"/>
        <v>120</v>
      </c>
    </row>
    <row r="4117" spans="1:27" x14ac:dyDescent="0.2">
      <c r="A4117" t="s">
        <v>190</v>
      </c>
      <c r="B4117" s="1">
        <v>38087</v>
      </c>
      <c r="D4117" t="s">
        <v>50</v>
      </c>
      <c r="E4117" t="s">
        <v>104</v>
      </c>
      <c r="F4117">
        <v>0</v>
      </c>
      <c r="G4117">
        <v>2</v>
      </c>
      <c r="H4117" t="s">
        <v>24</v>
      </c>
      <c r="I4117">
        <v>0</v>
      </c>
      <c r="J4117">
        <v>0</v>
      </c>
      <c r="K4117" t="s">
        <v>195</v>
      </c>
      <c r="L4117">
        <v>10</v>
      </c>
      <c r="M4117">
        <v>9</v>
      </c>
      <c r="N4117">
        <v>7</v>
      </c>
      <c r="O4117">
        <v>4</v>
      </c>
      <c r="P4117">
        <v>15</v>
      </c>
      <c r="Q4117">
        <v>4</v>
      </c>
      <c r="R4117">
        <v>13</v>
      </c>
      <c r="S4117">
        <v>15</v>
      </c>
      <c r="T4117">
        <v>2</v>
      </c>
      <c r="U4117">
        <v>0</v>
      </c>
      <c r="V4117">
        <v>0</v>
      </c>
      <c r="W4117">
        <v>0</v>
      </c>
      <c r="Z4117">
        <f t="shared" ca="1" si="128"/>
        <v>1053</v>
      </c>
      <c r="AA4117">
        <f t="shared" ca="1" si="129"/>
        <v>90</v>
      </c>
    </row>
    <row r="4118" spans="1:27" x14ac:dyDescent="0.2">
      <c r="A4118" t="s">
        <v>190</v>
      </c>
      <c r="B4118" s="1">
        <v>38087</v>
      </c>
      <c r="D4118" t="s">
        <v>32</v>
      </c>
      <c r="E4118" t="s">
        <v>191</v>
      </c>
      <c r="F4118">
        <v>3</v>
      </c>
      <c r="G4118">
        <v>3</v>
      </c>
      <c r="H4118" t="s">
        <v>34</v>
      </c>
      <c r="I4118">
        <v>2</v>
      </c>
      <c r="J4118">
        <v>2</v>
      </c>
      <c r="K4118" t="s">
        <v>179</v>
      </c>
      <c r="L4118">
        <v>14</v>
      </c>
      <c r="M4118">
        <v>15</v>
      </c>
      <c r="N4118">
        <v>8</v>
      </c>
      <c r="O4118">
        <v>9</v>
      </c>
      <c r="P4118">
        <v>5</v>
      </c>
      <c r="Q4118">
        <v>6</v>
      </c>
      <c r="R4118">
        <v>9</v>
      </c>
      <c r="S4118">
        <v>12</v>
      </c>
      <c r="T4118">
        <v>0</v>
      </c>
      <c r="U4118">
        <v>1</v>
      </c>
      <c r="V4118">
        <v>0</v>
      </c>
      <c r="W4118">
        <v>0</v>
      </c>
      <c r="Z4118">
        <f t="shared" ca="1" si="128"/>
        <v>1132</v>
      </c>
      <c r="AA4118">
        <f t="shared" ca="1" si="129"/>
        <v>90</v>
      </c>
    </row>
    <row r="4119" spans="1:27" x14ac:dyDescent="0.2">
      <c r="A4119" t="s">
        <v>190</v>
      </c>
      <c r="B4119" s="1">
        <v>38088</v>
      </c>
      <c r="D4119" t="s">
        <v>35</v>
      </c>
      <c r="E4119" t="s">
        <v>22</v>
      </c>
      <c r="F4119">
        <v>0</v>
      </c>
      <c r="G4119">
        <v>0</v>
      </c>
      <c r="H4119" t="s">
        <v>34</v>
      </c>
      <c r="I4119">
        <v>0</v>
      </c>
      <c r="J4119">
        <v>0</v>
      </c>
      <c r="K4119" t="s">
        <v>176</v>
      </c>
      <c r="L4119">
        <v>9</v>
      </c>
      <c r="M4119">
        <v>11</v>
      </c>
      <c r="N4119">
        <v>5</v>
      </c>
      <c r="O4119">
        <v>5</v>
      </c>
      <c r="P4119">
        <v>5</v>
      </c>
      <c r="Q4119">
        <v>4</v>
      </c>
      <c r="R4119">
        <v>14</v>
      </c>
      <c r="S4119">
        <v>12</v>
      </c>
      <c r="T4119">
        <v>0</v>
      </c>
      <c r="U4119">
        <v>1</v>
      </c>
      <c r="V4119">
        <v>0</v>
      </c>
      <c r="W4119">
        <v>0</v>
      </c>
      <c r="Z4119">
        <f t="shared" ca="1" si="128"/>
        <v>1247</v>
      </c>
      <c r="AA4119">
        <f t="shared" ca="1" si="129"/>
        <v>90</v>
      </c>
    </row>
    <row r="4120" spans="1:27" x14ac:dyDescent="0.2">
      <c r="A4120" t="s">
        <v>190</v>
      </c>
      <c r="B4120" s="1">
        <v>38089</v>
      </c>
      <c r="D4120" t="s">
        <v>25</v>
      </c>
      <c r="E4120" t="s">
        <v>28</v>
      </c>
      <c r="F4120">
        <v>3</v>
      </c>
      <c r="G4120">
        <v>2</v>
      </c>
      <c r="H4120" t="s">
        <v>27</v>
      </c>
      <c r="I4120">
        <v>1</v>
      </c>
      <c r="J4120">
        <v>1</v>
      </c>
      <c r="K4120" t="s">
        <v>179</v>
      </c>
      <c r="L4120">
        <v>5</v>
      </c>
      <c r="M4120">
        <v>6</v>
      </c>
      <c r="N4120">
        <v>3</v>
      </c>
      <c r="O4120">
        <v>2</v>
      </c>
      <c r="P4120">
        <v>7</v>
      </c>
      <c r="Q4120">
        <v>2</v>
      </c>
      <c r="R4120">
        <v>8</v>
      </c>
      <c r="S4120">
        <v>14</v>
      </c>
      <c r="T4120">
        <v>0</v>
      </c>
      <c r="U4120">
        <v>1</v>
      </c>
      <c r="V4120">
        <v>0</v>
      </c>
      <c r="W4120">
        <v>0</v>
      </c>
      <c r="Z4120">
        <f t="shared" ca="1" si="128"/>
        <v>1207</v>
      </c>
      <c r="AA4120">
        <f t="shared" ca="1" si="129"/>
        <v>90</v>
      </c>
    </row>
    <row r="4121" spans="1:27" x14ac:dyDescent="0.2">
      <c r="A4121" t="s">
        <v>190</v>
      </c>
      <c r="B4121" s="1">
        <v>38089</v>
      </c>
      <c r="D4121" t="s">
        <v>104</v>
      </c>
      <c r="E4121" t="s">
        <v>29</v>
      </c>
      <c r="F4121">
        <v>3</v>
      </c>
      <c r="G4121">
        <v>4</v>
      </c>
      <c r="H4121" t="s">
        <v>24</v>
      </c>
      <c r="I4121">
        <v>2</v>
      </c>
      <c r="J4121">
        <v>1</v>
      </c>
      <c r="K4121" t="s">
        <v>181</v>
      </c>
      <c r="L4121">
        <v>10</v>
      </c>
      <c r="M4121">
        <v>11</v>
      </c>
      <c r="N4121">
        <v>7</v>
      </c>
      <c r="O4121">
        <v>7</v>
      </c>
      <c r="P4121">
        <v>6</v>
      </c>
      <c r="Q4121">
        <v>1</v>
      </c>
      <c r="R4121">
        <v>12</v>
      </c>
      <c r="S4121">
        <v>14</v>
      </c>
      <c r="T4121">
        <v>0</v>
      </c>
      <c r="U4121">
        <v>0</v>
      </c>
      <c r="V4121">
        <v>0</v>
      </c>
      <c r="W4121">
        <v>0</v>
      </c>
      <c r="Z4121">
        <f t="shared" ca="1" si="128"/>
        <v>1790</v>
      </c>
      <c r="AA4121">
        <f t="shared" ca="1" si="129"/>
        <v>90</v>
      </c>
    </row>
    <row r="4122" spans="1:27" x14ac:dyDescent="0.2">
      <c r="A4122" t="s">
        <v>190</v>
      </c>
      <c r="B4122" s="1">
        <v>38089</v>
      </c>
      <c r="D4122" t="s">
        <v>30</v>
      </c>
      <c r="E4122" t="s">
        <v>60</v>
      </c>
      <c r="F4122">
        <v>0</v>
      </c>
      <c r="G4122">
        <v>1</v>
      </c>
      <c r="H4122" t="s">
        <v>24</v>
      </c>
      <c r="I4122">
        <v>0</v>
      </c>
      <c r="J4122">
        <v>0</v>
      </c>
      <c r="K4122" t="s">
        <v>189</v>
      </c>
      <c r="L4122">
        <v>25</v>
      </c>
      <c r="M4122">
        <v>6</v>
      </c>
      <c r="N4122">
        <v>16</v>
      </c>
      <c r="O4122">
        <v>3</v>
      </c>
      <c r="P4122">
        <v>7</v>
      </c>
      <c r="Q4122">
        <v>4</v>
      </c>
      <c r="R4122">
        <v>12</v>
      </c>
      <c r="S4122">
        <v>17</v>
      </c>
      <c r="T4122">
        <v>1</v>
      </c>
      <c r="U4122">
        <v>0</v>
      </c>
      <c r="V4122">
        <v>0</v>
      </c>
      <c r="W4122">
        <v>0</v>
      </c>
      <c r="Z4122">
        <f t="shared" ca="1" si="128"/>
        <v>975</v>
      </c>
      <c r="AA4122">
        <f t="shared" ca="1" si="129"/>
        <v>90</v>
      </c>
    </row>
    <row r="4123" spans="1:27" x14ac:dyDescent="0.2">
      <c r="A4123" t="s">
        <v>190</v>
      </c>
      <c r="B4123" s="1">
        <v>38089</v>
      </c>
      <c r="D4123" t="s">
        <v>53</v>
      </c>
      <c r="E4123" t="s">
        <v>41</v>
      </c>
      <c r="F4123">
        <v>3</v>
      </c>
      <c r="G4123">
        <v>1</v>
      </c>
      <c r="H4123" t="s">
        <v>27</v>
      </c>
      <c r="I4123">
        <v>2</v>
      </c>
      <c r="J4123">
        <v>0</v>
      </c>
      <c r="K4123" t="s">
        <v>177</v>
      </c>
      <c r="L4123">
        <v>25</v>
      </c>
      <c r="M4123">
        <v>16</v>
      </c>
      <c r="N4123">
        <v>18</v>
      </c>
      <c r="O4123">
        <v>8</v>
      </c>
      <c r="P4123">
        <v>6</v>
      </c>
      <c r="Q4123">
        <v>3</v>
      </c>
      <c r="R4123">
        <v>11</v>
      </c>
      <c r="S4123">
        <v>14</v>
      </c>
      <c r="T4123">
        <v>0</v>
      </c>
      <c r="U4123">
        <v>0</v>
      </c>
      <c r="V4123">
        <v>0</v>
      </c>
      <c r="W4123">
        <v>0</v>
      </c>
      <c r="Z4123">
        <f t="shared" ca="1" si="128"/>
        <v>1691</v>
      </c>
      <c r="AA4123">
        <f t="shared" ca="1" si="129"/>
        <v>120</v>
      </c>
    </row>
    <row r="4124" spans="1:27" x14ac:dyDescent="0.2">
      <c r="A4124" t="s">
        <v>190</v>
      </c>
      <c r="B4124" s="1">
        <v>38089</v>
      </c>
      <c r="D4124" t="s">
        <v>192</v>
      </c>
      <c r="E4124" t="s">
        <v>173</v>
      </c>
      <c r="F4124">
        <v>3</v>
      </c>
      <c r="G4124">
        <v>1</v>
      </c>
      <c r="H4124" t="s">
        <v>27</v>
      </c>
      <c r="I4124">
        <v>1</v>
      </c>
      <c r="J4124">
        <v>0</v>
      </c>
      <c r="K4124" t="s">
        <v>172</v>
      </c>
      <c r="L4124">
        <v>12</v>
      </c>
      <c r="M4124">
        <v>6</v>
      </c>
      <c r="N4124">
        <v>6</v>
      </c>
      <c r="O4124">
        <v>2</v>
      </c>
      <c r="P4124">
        <v>4</v>
      </c>
      <c r="Q4124">
        <v>4</v>
      </c>
      <c r="R4124">
        <v>19</v>
      </c>
      <c r="S4124">
        <v>11</v>
      </c>
      <c r="T4124">
        <v>1</v>
      </c>
      <c r="U4124">
        <v>2</v>
      </c>
      <c r="V4124">
        <v>0</v>
      </c>
      <c r="W4124">
        <v>1</v>
      </c>
      <c r="Z4124">
        <f t="shared" ca="1" si="128"/>
        <v>1470</v>
      </c>
      <c r="AA4124">
        <f t="shared" ca="1" si="129"/>
        <v>120</v>
      </c>
    </row>
    <row r="4125" spans="1:27" x14ac:dyDescent="0.2">
      <c r="A4125" t="s">
        <v>190</v>
      </c>
      <c r="B4125" s="1">
        <v>38089</v>
      </c>
      <c r="D4125" t="s">
        <v>36</v>
      </c>
      <c r="E4125" t="s">
        <v>32</v>
      </c>
      <c r="F4125">
        <v>1</v>
      </c>
      <c r="G4125">
        <v>1</v>
      </c>
      <c r="H4125" t="s">
        <v>34</v>
      </c>
      <c r="I4125">
        <v>0</v>
      </c>
      <c r="J4125">
        <v>1</v>
      </c>
      <c r="K4125" t="s">
        <v>188</v>
      </c>
      <c r="L4125">
        <v>15</v>
      </c>
      <c r="M4125">
        <v>9</v>
      </c>
      <c r="N4125">
        <v>10</v>
      </c>
      <c r="O4125">
        <v>8</v>
      </c>
      <c r="P4125">
        <v>4</v>
      </c>
      <c r="Q4125">
        <v>3</v>
      </c>
      <c r="R4125">
        <v>10</v>
      </c>
      <c r="S4125">
        <v>21</v>
      </c>
      <c r="T4125">
        <v>1</v>
      </c>
      <c r="U4125">
        <v>1</v>
      </c>
      <c r="V4125">
        <v>0</v>
      </c>
      <c r="W4125">
        <v>0</v>
      </c>
      <c r="Z4125">
        <f t="shared" ca="1" si="128"/>
        <v>1771</v>
      </c>
      <c r="AA4125">
        <f t="shared" ca="1" si="129"/>
        <v>120</v>
      </c>
    </row>
    <row r="4126" spans="1:27" x14ac:dyDescent="0.2">
      <c r="A4126" t="s">
        <v>190</v>
      </c>
      <c r="B4126" s="1">
        <v>38089</v>
      </c>
      <c r="D4126" t="s">
        <v>191</v>
      </c>
      <c r="E4126" t="s">
        <v>52</v>
      </c>
      <c r="F4126">
        <v>1</v>
      </c>
      <c r="G4126">
        <v>2</v>
      </c>
      <c r="H4126" t="s">
        <v>24</v>
      </c>
      <c r="I4126">
        <v>1</v>
      </c>
      <c r="J4126">
        <v>1</v>
      </c>
      <c r="K4126" t="s">
        <v>180</v>
      </c>
      <c r="L4126">
        <v>8</v>
      </c>
      <c r="M4126">
        <v>13</v>
      </c>
      <c r="N4126">
        <v>3</v>
      </c>
      <c r="O4126">
        <v>4</v>
      </c>
      <c r="P4126">
        <v>6</v>
      </c>
      <c r="Q4126">
        <v>9</v>
      </c>
      <c r="R4126">
        <v>12</v>
      </c>
      <c r="S4126">
        <v>11</v>
      </c>
      <c r="T4126">
        <v>2</v>
      </c>
      <c r="U4126">
        <v>1</v>
      </c>
      <c r="V4126">
        <v>0</v>
      </c>
      <c r="W4126">
        <v>0</v>
      </c>
      <c r="Z4126">
        <f t="shared" ca="1" si="128"/>
        <v>731</v>
      </c>
      <c r="AA4126">
        <f t="shared" ca="1" si="129"/>
        <v>90</v>
      </c>
    </row>
    <row r="4127" spans="1:27" x14ac:dyDescent="0.2">
      <c r="A4127" t="s">
        <v>190</v>
      </c>
      <c r="B4127" s="1">
        <v>38090</v>
      </c>
      <c r="D4127" t="s">
        <v>33</v>
      </c>
      <c r="E4127" t="s">
        <v>42</v>
      </c>
      <c r="F4127">
        <v>1</v>
      </c>
      <c r="G4127">
        <v>1</v>
      </c>
      <c r="H4127" t="s">
        <v>34</v>
      </c>
      <c r="I4127">
        <v>0</v>
      </c>
      <c r="J4127">
        <v>1</v>
      </c>
      <c r="K4127" t="s">
        <v>176</v>
      </c>
      <c r="L4127">
        <v>14</v>
      </c>
      <c r="M4127">
        <v>8</v>
      </c>
      <c r="N4127">
        <v>7</v>
      </c>
      <c r="O4127">
        <v>4</v>
      </c>
      <c r="P4127">
        <v>10</v>
      </c>
      <c r="Q4127">
        <v>5</v>
      </c>
      <c r="R4127">
        <v>12</v>
      </c>
      <c r="S4127">
        <v>12</v>
      </c>
      <c r="T4127">
        <v>2</v>
      </c>
      <c r="U4127">
        <v>1</v>
      </c>
      <c r="V4127">
        <v>0</v>
      </c>
      <c r="W4127">
        <v>0</v>
      </c>
      <c r="Z4127">
        <f t="shared" ca="1" si="128"/>
        <v>793</v>
      </c>
      <c r="AA4127">
        <f t="shared" ca="1" si="129"/>
        <v>90</v>
      </c>
    </row>
    <row r="4128" spans="1:27" x14ac:dyDescent="0.2">
      <c r="A4128" t="s">
        <v>190</v>
      </c>
      <c r="B4128" s="1">
        <v>38090</v>
      </c>
      <c r="D4128" t="s">
        <v>46</v>
      </c>
      <c r="E4128" t="s">
        <v>50</v>
      </c>
      <c r="F4128">
        <v>1</v>
      </c>
      <c r="G4128">
        <v>0</v>
      </c>
      <c r="H4128" t="s">
        <v>27</v>
      </c>
      <c r="I4128">
        <v>0</v>
      </c>
      <c r="J4128">
        <v>0</v>
      </c>
      <c r="K4128" t="s">
        <v>187</v>
      </c>
      <c r="L4128">
        <v>16</v>
      </c>
      <c r="M4128">
        <v>12</v>
      </c>
      <c r="N4128">
        <v>12</v>
      </c>
      <c r="O4128">
        <v>5</v>
      </c>
      <c r="P4128">
        <v>7</v>
      </c>
      <c r="Q4128">
        <v>4</v>
      </c>
      <c r="R4128">
        <v>11</v>
      </c>
      <c r="S4128">
        <v>11</v>
      </c>
      <c r="T4128">
        <v>0</v>
      </c>
      <c r="U4128">
        <v>3</v>
      </c>
      <c r="V4128">
        <v>0</v>
      </c>
      <c r="W4128">
        <v>0</v>
      </c>
      <c r="Z4128">
        <f t="shared" ca="1" si="128"/>
        <v>1861</v>
      </c>
      <c r="AA4128">
        <f t="shared" ca="1" si="129"/>
        <v>90</v>
      </c>
    </row>
    <row r="4129" spans="1:27" x14ac:dyDescent="0.2">
      <c r="A4129" t="s">
        <v>190</v>
      </c>
      <c r="B4129" s="1">
        <v>38093</v>
      </c>
      <c r="D4129" t="s">
        <v>22</v>
      </c>
      <c r="E4129" t="s">
        <v>33</v>
      </c>
      <c r="F4129">
        <v>5</v>
      </c>
      <c r="G4129">
        <v>0</v>
      </c>
      <c r="H4129" t="s">
        <v>27</v>
      </c>
      <c r="I4129">
        <v>3</v>
      </c>
      <c r="J4129">
        <v>0</v>
      </c>
      <c r="K4129" t="s">
        <v>177</v>
      </c>
      <c r="L4129">
        <v>15</v>
      </c>
      <c r="M4129">
        <v>7</v>
      </c>
      <c r="N4129">
        <v>8</v>
      </c>
      <c r="O4129">
        <v>2</v>
      </c>
      <c r="P4129">
        <v>3</v>
      </c>
      <c r="Q4129">
        <v>8</v>
      </c>
      <c r="R4129">
        <v>10</v>
      </c>
      <c r="S4129">
        <v>10</v>
      </c>
      <c r="T4129">
        <v>0</v>
      </c>
      <c r="U4129">
        <v>0</v>
      </c>
      <c r="V4129">
        <v>0</v>
      </c>
      <c r="W4129">
        <v>0</v>
      </c>
      <c r="Z4129">
        <f t="shared" ca="1" si="128"/>
        <v>1112</v>
      </c>
      <c r="AA4129">
        <f t="shared" ca="1" si="129"/>
        <v>120</v>
      </c>
    </row>
    <row r="4130" spans="1:27" x14ac:dyDescent="0.2">
      <c r="A4130" t="s">
        <v>190</v>
      </c>
      <c r="B4130" s="1">
        <v>38094</v>
      </c>
      <c r="D4130" t="s">
        <v>29</v>
      </c>
      <c r="E4130" t="s">
        <v>50</v>
      </c>
      <c r="F4130">
        <v>1</v>
      </c>
      <c r="G4130">
        <v>0</v>
      </c>
      <c r="H4130" t="s">
        <v>27</v>
      </c>
      <c r="I4130">
        <v>1</v>
      </c>
      <c r="J4130">
        <v>0</v>
      </c>
      <c r="K4130" t="s">
        <v>182</v>
      </c>
      <c r="L4130">
        <v>12</v>
      </c>
      <c r="M4130">
        <v>8</v>
      </c>
      <c r="N4130">
        <v>4</v>
      </c>
      <c r="O4130">
        <v>4</v>
      </c>
      <c r="P4130">
        <v>2</v>
      </c>
      <c r="Q4130">
        <v>4</v>
      </c>
      <c r="R4130">
        <v>16</v>
      </c>
      <c r="S4130">
        <v>14</v>
      </c>
      <c r="T4130">
        <v>2</v>
      </c>
      <c r="U4130">
        <v>1</v>
      </c>
      <c r="V4130">
        <v>0</v>
      </c>
      <c r="W4130">
        <v>0</v>
      </c>
      <c r="Z4130">
        <f t="shared" ca="1" si="128"/>
        <v>1124</v>
      </c>
      <c r="AA4130">
        <f t="shared" ca="1" si="129"/>
        <v>90</v>
      </c>
    </row>
    <row r="4131" spans="1:27" x14ac:dyDescent="0.2">
      <c r="A4131" t="s">
        <v>190</v>
      </c>
      <c r="B4131" s="1">
        <v>38094</v>
      </c>
      <c r="D4131" t="s">
        <v>52</v>
      </c>
      <c r="E4131" t="s">
        <v>36</v>
      </c>
      <c r="F4131">
        <v>2</v>
      </c>
      <c r="G4131">
        <v>0</v>
      </c>
      <c r="H4131" t="s">
        <v>27</v>
      </c>
      <c r="I4131">
        <v>1</v>
      </c>
      <c r="J4131">
        <v>0</v>
      </c>
      <c r="K4131" t="s">
        <v>179</v>
      </c>
      <c r="L4131">
        <v>15</v>
      </c>
      <c r="M4131">
        <v>4</v>
      </c>
      <c r="N4131">
        <v>10</v>
      </c>
      <c r="O4131">
        <v>0</v>
      </c>
      <c r="P4131">
        <v>11</v>
      </c>
      <c r="Q4131">
        <v>5</v>
      </c>
      <c r="R4131">
        <v>18</v>
      </c>
      <c r="S4131">
        <v>21</v>
      </c>
      <c r="T4131">
        <v>1</v>
      </c>
      <c r="U4131">
        <v>2</v>
      </c>
      <c r="V4131">
        <v>0</v>
      </c>
      <c r="W4131">
        <v>0</v>
      </c>
      <c r="Z4131">
        <f t="shared" ca="1" si="128"/>
        <v>731</v>
      </c>
      <c r="AA4131">
        <f t="shared" ca="1" si="129"/>
        <v>90</v>
      </c>
    </row>
    <row r="4132" spans="1:27" x14ac:dyDescent="0.2">
      <c r="A4132" t="s">
        <v>190</v>
      </c>
      <c r="B4132" s="1">
        <v>38094</v>
      </c>
      <c r="D4132" t="s">
        <v>60</v>
      </c>
      <c r="E4132" t="s">
        <v>173</v>
      </c>
      <c r="F4132">
        <v>1</v>
      </c>
      <c r="G4132">
        <v>1</v>
      </c>
      <c r="H4132" t="s">
        <v>34</v>
      </c>
      <c r="I4132">
        <v>0</v>
      </c>
      <c r="J4132">
        <v>0</v>
      </c>
      <c r="K4132" t="s">
        <v>188</v>
      </c>
      <c r="L4132">
        <v>12</v>
      </c>
      <c r="M4132">
        <v>7</v>
      </c>
      <c r="N4132">
        <v>5</v>
      </c>
      <c r="O4132">
        <v>4</v>
      </c>
      <c r="P4132">
        <v>9</v>
      </c>
      <c r="Q4132">
        <v>3</v>
      </c>
      <c r="R4132">
        <v>14</v>
      </c>
      <c r="S4132">
        <v>9</v>
      </c>
      <c r="T4132">
        <v>1</v>
      </c>
      <c r="U4132">
        <v>0</v>
      </c>
      <c r="V4132">
        <v>0</v>
      </c>
      <c r="W4132">
        <v>0</v>
      </c>
      <c r="Z4132">
        <f t="shared" ca="1" si="128"/>
        <v>1395</v>
      </c>
      <c r="AA4132">
        <f t="shared" ca="1" si="129"/>
        <v>90</v>
      </c>
    </row>
    <row r="4133" spans="1:27" x14ac:dyDescent="0.2">
      <c r="A4133" t="s">
        <v>190</v>
      </c>
      <c r="B4133" s="1">
        <v>38094</v>
      </c>
      <c r="D4133" t="s">
        <v>28</v>
      </c>
      <c r="E4133" t="s">
        <v>42</v>
      </c>
      <c r="F4133">
        <v>0</v>
      </c>
      <c r="G4133">
        <v>0</v>
      </c>
      <c r="H4133" t="s">
        <v>34</v>
      </c>
      <c r="I4133">
        <v>0</v>
      </c>
      <c r="J4133">
        <v>0</v>
      </c>
      <c r="K4133" t="s">
        <v>169</v>
      </c>
      <c r="L4133">
        <v>16</v>
      </c>
      <c r="M4133">
        <v>5</v>
      </c>
      <c r="N4133">
        <v>6</v>
      </c>
      <c r="O4133">
        <v>4</v>
      </c>
      <c r="P4133">
        <v>8</v>
      </c>
      <c r="Q4133">
        <v>4</v>
      </c>
      <c r="R4133">
        <v>11</v>
      </c>
      <c r="S4133">
        <v>10</v>
      </c>
      <c r="T4133">
        <v>0</v>
      </c>
      <c r="U4133">
        <v>0</v>
      </c>
      <c r="V4133">
        <v>0</v>
      </c>
      <c r="W4133">
        <v>0</v>
      </c>
      <c r="Z4133">
        <f t="shared" ca="1" si="128"/>
        <v>1692</v>
      </c>
      <c r="AA4133">
        <f t="shared" ca="1" si="129"/>
        <v>120</v>
      </c>
    </row>
    <row r="4134" spans="1:27" x14ac:dyDescent="0.2">
      <c r="A4134" t="s">
        <v>190</v>
      </c>
      <c r="B4134" s="1">
        <v>38094</v>
      </c>
      <c r="D4134" t="s">
        <v>30</v>
      </c>
      <c r="E4134" t="s">
        <v>104</v>
      </c>
      <c r="F4134">
        <v>0</v>
      </c>
      <c r="G4134">
        <v>0</v>
      </c>
      <c r="H4134" t="s">
        <v>34</v>
      </c>
      <c r="I4134">
        <v>0</v>
      </c>
      <c r="J4134">
        <v>0</v>
      </c>
      <c r="K4134" t="s">
        <v>171</v>
      </c>
      <c r="L4134">
        <v>18</v>
      </c>
      <c r="M4134">
        <v>11</v>
      </c>
      <c r="N4134">
        <v>10</v>
      </c>
      <c r="O4134">
        <v>7</v>
      </c>
      <c r="P4134">
        <v>14</v>
      </c>
      <c r="Q4134">
        <v>7</v>
      </c>
      <c r="R4134">
        <v>16</v>
      </c>
      <c r="S4134">
        <v>10</v>
      </c>
      <c r="T4134">
        <v>0</v>
      </c>
      <c r="U4134">
        <v>3</v>
      </c>
      <c r="V4134">
        <v>0</v>
      </c>
      <c r="W4134">
        <v>0</v>
      </c>
      <c r="Z4134">
        <f t="shared" ca="1" si="128"/>
        <v>1717</v>
      </c>
      <c r="AA4134">
        <f t="shared" ca="1" si="129"/>
        <v>120</v>
      </c>
    </row>
    <row r="4135" spans="1:27" x14ac:dyDescent="0.2">
      <c r="A4135" t="s">
        <v>190</v>
      </c>
      <c r="B4135" s="1">
        <v>38094</v>
      </c>
      <c r="D4135" t="s">
        <v>32</v>
      </c>
      <c r="E4135" t="s">
        <v>41</v>
      </c>
      <c r="F4135">
        <v>1</v>
      </c>
      <c r="G4135">
        <v>3</v>
      </c>
      <c r="H4135" t="s">
        <v>24</v>
      </c>
      <c r="I4135">
        <v>0</v>
      </c>
      <c r="J4135">
        <v>1</v>
      </c>
      <c r="K4135" t="s">
        <v>166</v>
      </c>
      <c r="L4135">
        <v>15</v>
      </c>
      <c r="M4135">
        <v>9</v>
      </c>
      <c r="N4135">
        <v>7</v>
      </c>
      <c r="O4135">
        <v>5</v>
      </c>
      <c r="P4135">
        <v>6</v>
      </c>
      <c r="Q4135">
        <v>3</v>
      </c>
      <c r="R4135">
        <v>11</v>
      </c>
      <c r="S4135">
        <v>9</v>
      </c>
      <c r="T4135">
        <v>1</v>
      </c>
      <c r="U4135">
        <v>1</v>
      </c>
      <c r="V4135">
        <v>0</v>
      </c>
      <c r="W4135">
        <v>0</v>
      </c>
      <c r="Z4135">
        <f t="shared" ca="1" si="128"/>
        <v>1581</v>
      </c>
      <c r="AA4135">
        <f t="shared" ca="1" si="129"/>
        <v>120</v>
      </c>
    </row>
    <row r="4136" spans="1:27" x14ac:dyDescent="0.2">
      <c r="A4136" t="s">
        <v>190</v>
      </c>
      <c r="B4136" s="1">
        <v>38094</v>
      </c>
      <c r="D4136" t="s">
        <v>192</v>
      </c>
      <c r="E4136" t="s">
        <v>46</v>
      </c>
      <c r="F4136">
        <v>1</v>
      </c>
      <c r="G4136">
        <v>0</v>
      </c>
      <c r="H4136" t="s">
        <v>27</v>
      </c>
      <c r="I4136">
        <v>1</v>
      </c>
      <c r="J4136">
        <v>0</v>
      </c>
      <c r="K4136" t="s">
        <v>167</v>
      </c>
      <c r="L4136">
        <v>9</v>
      </c>
      <c r="M4136">
        <v>19</v>
      </c>
      <c r="N4136">
        <v>4</v>
      </c>
      <c r="O4136">
        <v>12</v>
      </c>
      <c r="P4136">
        <v>3</v>
      </c>
      <c r="Q4136">
        <v>13</v>
      </c>
      <c r="R4136">
        <v>14</v>
      </c>
      <c r="S4136">
        <v>8</v>
      </c>
      <c r="T4136">
        <v>2</v>
      </c>
      <c r="U4136">
        <v>1</v>
      </c>
      <c r="V4136">
        <v>0</v>
      </c>
      <c r="W4136">
        <v>0</v>
      </c>
      <c r="Z4136">
        <f t="shared" ca="1" si="128"/>
        <v>1592</v>
      </c>
      <c r="AA4136">
        <f t="shared" ca="1" si="129"/>
        <v>90</v>
      </c>
    </row>
    <row r="4137" spans="1:27" x14ac:dyDescent="0.2">
      <c r="A4137" t="s">
        <v>190</v>
      </c>
      <c r="B4137" s="1">
        <v>38094</v>
      </c>
      <c r="D4137" t="s">
        <v>191</v>
      </c>
      <c r="E4137" t="s">
        <v>53</v>
      </c>
      <c r="F4137">
        <v>2</v>
      </c>
      <c r="G4137">
        <v>0</v>
      </c>
      <c r="H4137" t="s">
        <v>27</v>
      </c>
      <c r="I4137">
        <v>1</v>
      </c>
      <c r="J4137">
        <v>0</v>
      </c>
      <c r="K4137" t="s">
        <v>175</v>
      </c>
      <c r="L4137">
        <v>12</v>
      </c>
      <c r="M4137">
        <v>16</v>
      </c>
      <c r="N4137">
        <v>8</v>
      </c>
      <c r="O4137">
        <v>10</v>
      </c>
      <c r="P4137">
        <v>6</v>
      </c>
      <c r="Q4137">
        <v>8</v>
      </c>
      <c r="R4137">
        <v>10</v>
      </c>
      <c r="S4137">
        <v>10</v>
      </c>
      <c r="T4137">
        <v>1</v>
      </c>
      <c r="U4137">
        <v>2</v>
      </c>
      <c r="V4137">
        <v>0</v>
      </c>
      <c r="W4137">
        <v>0</v>
      </c>
      <c r="Z4137">
        <f t="shared" ca="1" si="128"/>
        <v>1353</v>
      </c>
      <c r="AA4137">
        <f t="shared" ca="1" si="129"/>
        <v>120</v>
      </c>
    </row>
    <row r="4138" spans="1:27" x14ac:dyDescent="0.2">
      <c r="A4138" t="s">
        <v>190</v>
      </c>
      <c r="B4138" s="1">
        <v>38095</v>
      </c>
      <c r="D4138" t="s">
        <v>25</v>
      </c>
      <c r="E4138" t="s">
        <v>35</v>
      </c>
      <c r="F4138">
        <v>0</v>
      </c>
      <c r="G4138">
        <v>0</v>
      </c>
      <c r="H4138" t="s">
        <v>34</v>
      </c>
      <c r="I4138">
        <v>0</v>
      </c>
      <c r="J4138">
        <v>0</v>
      </c>
      <c r="K4138" t="s">
        <v>172</v>
      </c>
      <c r="L4138">
        <v>10</v>
      </c>
      <c r="M4138">
        <v>5</v>
      </c>
      <c r="N4138">
        <v>1</v>
      </c>
      <c r="O4138">
        <v>4</v>
      </c>
      <c r="P4138">
        <v>7</v>
      </c>
      <c r="Q4138">
        <v>3</v>
      </c>
      <c r="R4138">
        <v>17</v>
      </c>
      <c r="S4138">
        <v>13</v>
      </c>
      <c r="T4138">
        <v>1</v>
      </c>
      <c r="U4138">
        <v>4</v>
      </c>
      <c r="V4138">
        <v>0</v>
      </c>
      <c r="W4138">
        <v>1</v>
      </c>
      <c r="Z4138">
        <f t="shared" ca="1" si="128"/>
        <v>1559</v>
      </c>
      <c r="AA4138">
        <f t="shared" ca="1" si="129"/>
        <v>90</v>
      </c>
    </row>
    <row r="4139" spans="1:27" x14ac:dyDescent="0.2">
      <c r="A4139" t="s">
        <v>190</v>
      </c>
      <c r="B4139" s="1">
        <v>38097</v>
      </c>
      <c r="D4139" t="s">
        <v>46</v>
      </c>
      <c r="E4139" t="s">
        <v>60</v>
      </c>
      <c r="F4139">
        <v>2</v>
      </c>
      <c r="G4139">
        <v>0</v>
      </c>
      <c r="H4139" t="s">
        <v>27</v>
      </c>
      <c r="I4139">
        <v>1</v>
      </c>
      <c r="J4139">
        <v>0</v>
      </c>
      <c r="K4139" t="s">
        <v>184</v>
      </c>
      <c r="L4139">
        <v>10</v>
      </c>
      <c r="M4139">
        <v>5</v>
      </c>
      <c r="N4139">
        <v>6</v>
      </c>
      <c r="O4139">
        <v>0</v>
      </c>
      <c r="P4139">
        <v>8</v>
      </c>
      <c r="Q4139">
        <v>3</v>
      </c>
      <c r="R4139">
        <v>10</v>
      </c>
      <c r="S4139">
        <v>8</v>
      </c>
      <c r="T4139">
        <v>0</v>
      </c>
      <c r="U4139">
        <v>1</v>
      </c>
      <c r="V4139">
        <v>0</v>
      </c>
      <c r="W4139">
        <v>0</v>
      </c>
      <c r="Z4139">
        <f t="shared" ca="1" si="128"/>
        <v>1218</v>
      </c>
      <c r="AA4139">
        <f t="shared" ca="1" si="129"/>
        <v>90</v>
      </c>
    </row>
    <row r="4140" spans="1:27" x14ac:dyDescent="0.2">
      <c r="A4140" t="s">
        <v>190</v>
      </c>
      <c r="B4140" s="1">
        <v>38101</v>
      </c>
      <c r="D4140" t="s">
        <v>42</v>
      </c>
      <c r="E4140" t="s">
        <v>29</v>
      </c>
      <c r="F4140">
        <v>0</v>
      </c>
      <c r="G4140">
        <v>1</v>
      </c>
      <c r="H4140" t="s">
        <v>24</v>
      </c>
      <c r="I4140">
        <v>0</v>
      </c>
      <c r="J4140">
        <v>0</v>
      </c>
      <c r="K4140" t="s">
        <v>189</v>
      </c>
      <c r="L4140">
        <v>16</v>
      </c>
      <c r="M4140">
        <v>10</v>
      </c>
      <c r="N4140">
        <v>9</v>
      </c>
      <c r="O4140">
        <v>7</v>
      </c>
      <c r="P4140">
        <v>8</v>
      </c>
      <c r="Q4140">
        <v>5</v>
      </c>
      <c r="R4140">
        <v>8</v>
      </c>
      <c r="S4140">
        <v>22</v>
      </c>
      <c r="T4140">
        <v>0</v>
      </c>
      <c r="U4140">
        <v>4</v>
      </c>
      <c r="V4140">
        <v>0</v>
      </c>
      <c r="W4140">
        <v>0</v>
      </c>
      <c r="Z4140">
        <f t="shared" ca="1" si="128"/>
        <v>870</v>
      </c>
      <c r="AA4140">
        <f t="shared" ca="1" si="129"/>
        <v>90</v>
      </c>
    </row>
    <row r="4141" spans="1:27" x14ac:dyDescent="0.2">
      <c r="A4141" t="s">
        <v>190</v>
      </c>
      <c r="B4141" s="1">
        <v>38101</v>
      </c>
      <c r="D4141" t="s">
        <v>104</v>
      </c>
      <c r="E4141" t="s">
        <v>60</v>
      </c>
      <c r="F4141">
        <v>2</v>
      </c>
      <c r="G4141">
        <v>0</v>
      </c>
      <c r="H4141" t="s">
        <v>27</v>
      </c>
      <c r="I4141">
        <v>1</v>
      </c>
      <c r="J4141">
        <v>0</v>
      </c>
      <c r="K4141" t="s">
        <v>178</v>
      </c>
      <c r="L4141">
        <v>8</v>
      </c>
      <c r="M4141">
        <v>8</v>
      </c>
      <c r="N4141">
        <v>6</v>
      </c>
      <c r="O4141">
        <v>3</v>
      </c>
      <c r="P4141">
        <v>4</v>
      </c>
      <c r="Q4141">
        <v>7</v>
      </c>
      <c r="R4141">
        <v>15</v>
      </c>
      <c r="S4141">
        <v>13</v>
      </c>
      <c r="T4141">
        <v>1</v>
      </c>
      <c r="U4141">
        <v>1</v>
      </c>
      <c r="V4141">
        <v>0</v>
      </c>
      <c r="W4141">
        <v>0</v>
      </c>
      <c r="Z4141">
        <f t="shared" ca="1" si="128"/>
        <v>1159</v>
      </c>
      <c r="AA4141">
        <f t="shared" ca="1" si="129"/>
        <v>120</v>
      </c>
    </row>
    <row r="4142" spans="1:27" x14ac:dyDescent="0.2">
      <c r="A4142" t="s">
        <v>190</v>
      </c>
      <c r="B4142" s="1">
        <v>38101</v>
      </c>
      <c r="D4142" t="s">
        <v>50</v>
      </c>
      <c r="E4142" t="s">
        <v>32</v>
      </c>
      <c r="F4142">
        <v>1</v>
      </c>
      <c r="G4142">
        <v>1</v>
      </c>
      <c r="H4142" t="s">
        <v>34</v>
      </c>
      <c r="I4142">
        <v>0</v>
      </c>
      <c r="J4142">
        <v>1</v>
      </c>
      <c r="K4142" t="s">
        <v>175</v>
      </c>
      <c r="L4142">
        <v>12</v>
      </c>
      <c r="M4142">
        <v>11</v>
      </c>
      <c r="N4142">
        <v>5</v>
      </c>
      <c r="O4142">
        <v>5</v>
      </c>
      <c r="P4142">
        <v>4</v>
      </c>
      <c r="Q4142">
        <v>2</v>
      </c>
      <c r="R4142">
        <v>13</v>
      </c>
      <c r="S4142">
        <v>14</v>
      </c>
      <c r="T4142">
        <v>1</v>
      </c>
      <c r="U4142">
        <v>1</v>
      </c>
      <c r="V4142">
        <v>0</v>
      </c>
      <c r="W4142">
        <v>0</v>
      </c>
      <c r="Z4142">
        <f t="shared" ca="1" si="128"/>
        <v>967</v>
      </c>
      <c r="AA4142">
        <f t="shared" ca="1" si="129"/>
        <v>120</v>
      </c>
    </row>
    <row r="4143" spans="1:27" x14ac:dyDescent="0.2">
      <c r="A4143" t="s">
        <v>190</v>
      </c>
      <c r="B4143" s="1">
        <v>38101</v>
      </c>
      <c r="D4143" t="s">
        <v>46</v>
      </c>
      <c r="E4143" t="s">
        <v>30</v>
      </c>
      <c r="F4143">
        <v>0</v>
      </c>
      <c r="G4143">
        <v>1</v>
      </c>
      <c r="H4143" t="s">
        <v>24</v>
      </c>
      <c r="I4143">
        <v>0</v>
      </c>
      <c r="J4143">
        <v>0</v>
      </c>
      <c r="K4143" t="s">
        <v>174</v>
      </c>
      <c r="L4143">
        <v>11</v>
      </c>
      <c r="M4143">
        <v>9</v>
      </c>
      <c r="N4143">
        <v>4</v>
      </c>
      <c r="O4143">
        <v>4</v>
      </c>
      <c r="P4143">
        <v>3</v>
      </c>
      <c r="Q4143">
        <v>4</v>
      </c>
      <c r="R4143">
        <v>19</v>
      </c>
      <c r="S4143">
        <v>15</v>
      </c>
      <c r="T4143">
        <v>2</v>
      </c>
      <c r="U4143">
        <v>1</v>
      </c>
      <c r="V4143">
        <v>0</v>
      </c>
      <c r="W4143">
        <v>0</v>
      </c>
      <c r="Z4143">
        <f t="shared" ca="1" si="128"/>
        <v>1455</v>
      </c>
      <c r="AA4143">
        <f t="shared" ca="1" si="129"/>
        <v>90</v>
      </c>
    </row>
    <row r="4144" spans="1:27" x14ac:dyDescent="0.2">
      <c r="A4144" t="s">
        <v>190</v>
      </c>
      <c r="B4144" s="1">
        <v>38101</v>
      </c>
      <c r="D4144" t="s">
        <v>53</v>
      </c>
      <c r="E4144" t="s">
        <v>25</v>
      </c>
      <c r="F4144">
        <v>1</v>
      </c>
      <c r="G4144">
        <v>2</v>
      </c>
      <c r="H4144" t="s">
        <v>24</v>
      </c>
      <c r="I4144">
        <v>1</v>
      </c>
      <c r="J4144">
        <v>1</v>
      </c>
      <c r="K4144" t="s">
        <v>166</v>
      </c>
      <c r="L4144">
        <v>31</v>
      </c>
      <c r="M4144">
        <v>12</v>
      </c>
      <c r="N4144">
        <v>21</v>
      </c>
      <c r="O4144">
        <v>9</v>
      </c>
      <c r="P4144">
        <v>12</v>
      </c>
      <c r="Q4144">
        <v>8</v>
      </c>
      <c r="R4144">
        <v>12</v>
      </c>
      <c r="S4144">
        <v>15</v>
      </c>
      <c r="T4144">
        <v>0</v>
      </c>
      <c r="U4144">
        <v>1</v>
      </c>
      <c r="V4144">
        <v>0</v>
      </c>
      <c r="W4144">
        <v>1</v>
      </c>
      <c r="Z4144">
        <f t="shared" ca="1" si="128"/>
        <v>1457</v>
      </c>
      <c r="AA4144">
        <f t="shared" ca="1" si="129"/>
        <v>120</v>
      </c>
    </row>
    <row r="4145" spans="1:27" x14ac:dyDescent="0.2">
      <c r="A4145" t="s">
        <v>190</v>
      </c>
      <c r="B4145" s="1">
        <v>38101</v>
      </c>
      <c r="D4145" t="s">
        <v>41</v>
      </c>
      <c r="E4145" t="s">
        <v>52</v>
      </c>
      <c r="F4145">
        <v>1</v>
      </c>
      <c r="G4145">
        <v>2</v>
      </c>
      <c r="H4145" t="s">
        <v>24</v>
      </c>
      <c r="I4145">
        <v>1</v>
      </c>
      <c r="J4145">
        <v>0</v>
      </c>
      <c r="K4145" t="s">
        <v>184</v>
      </c>
      <c r="L4145">
        <v>9</v>
      </c>
      <c r="M4145">
        <v>11</v>
      </c>
      <c r="N4145">
        <v>3</v>
      </c>
      <c r="O4145">
        <v>8</v>
      </c>
      <c r="P4145">
        <v>2</v>
      </c>
      <c r="Q4145">
        <v>2</v>
      </c>
      <c r="R4145">
        <v>13</v>
      </c>
      <c r="S4145">
        <v>16</v>
      </c>
      <c r="T4145">
        <v>4</v>
      </c>
      <c r="U4145">
        <v>3</v>
      </c>
      <c r="V4145">
        <v>0</v>
      </c>
      <c r="W4145">
        <v>0</v>
      </c>
      <c r="Z4145">
        <f t="shared" ca="1" si="128"/>
        <v>1572</v>
      </c>
      <c r="AA4145">
        <f t="shared" ca="1" si="129"/>
        <v>120</v>
      </c>
    </row>
    <row r="4146" spans="1:27" x14ac:dyDescent="0.2">
      <c r="A4146" t="s">
        <v>190</v>
      </c>
      <c r="B4146" s="1">
        <v>38102</v>
      </c>
      <c r="D4146" t="s">
        <v>173</v>
      </c>
      <c r="E4146" t="s">
        <v>191</v>
      </c>
      <c r="F4146">
        <v>2</v>
      </c>
      <c r="G4146">
        <v>2</v>
      </c>
      <c r="H4146" t="s">
        <v>34</v>
      </c>
      <c r="I4146">
        <v>2</v>
      </c>
      <c r="J4146">
        <v>1</v>
      </c>
      <c r="K4146" t="s">
        <v>181</v>
      </c>
      <c r="L4146">
        <v>14</v>
      </c>
      <c r="M4146">
        <v>11</v>
      </c>
      <c r="N4146">
        <v>9</v>
      </c>
      <c r="O4146">
        <v>7</v>
      </c>
      <c r="P4146">
        <v>9</v>
      </c>
      <c r="Q4146">
        <v>2</v>
      </c>
      <c r="R4146">
        <v>11</v>
      </c>
      <c r="S4146">
        <v>13</v>
      </c>
      <c r="T4146">
        <v>1</v>
      </c>
      <c r="U4146">
        <v>0</v>
      </c>
      <c r="V4146">
        <v>0</v>
      </c>
      <c r="W4146">
        <v>0</v>
      </c>
      <c r="Z4146">
        <f t="shared" ca="1" si="128"/>
        <v>1067</v>
      </c>
      <c r="AA4146">
        <f t="shared" ca="1" si="129"/>
        <v>120</v>
      </c>
    </row>
    <row r="4147" spans="1:27" x14ac:dyDescent="0.2">
      <c r="A4147" t="s">
        <v>190</v>
      </c>
      <c r="B4147" s="1">
        <v>38102</v>
      </c>
      <c r="D4147" t="s">
        <v>33</v>
      </c>
      <c r="E4147" t="s">
        <v>192</v>
      </c>
      <c r="F4147">
        <v>1</v>
      </c>
      <c r="G4147">
        <v>2</v>
      </c>
      <c r="H4147" t="s">
        <v>24</v>
      </c>
      <c r="I4147">
        <v>0</v>
      </c>
      <c r="J4147">
        <v>1</v>
      </c>
      <c r="K4147" t="s">
        <v>180</v>
      </c>
      <c r="L4147">
        <v>14</v>
      </c>
      <c r="M4147">
        <v>7</v>
      </c>
      <c r="N4147">
        <v>6</v>
      </c>
      <c r="O4147">
        <v>5</v>
      </c>
      <c r="P4147">
        <v>9</v>
      </c>
      <c r="Q4147">
        <v>2</v>
      </c>
      <c r="R4147">
        <v>9</v>
      </c>
      <c r="S4147">
        <v>21</v>
      </c>
      <c r="T4147">
        <v>2</v>
      </c>
      <c r="U4147">
        <v>2</v>
      </c>
      <c r="V4147">
        <v>0</v>
      </c>
      <c r="W4147">
        <v>0</v>
      </c>
      <c r="Z4147">
        <f t="shared" ca="1" si="128"/>
        <v>1919</v>
      </c>
      <c r="AA4147">
        <f t="shared" ca="1" si="129"/>
        <v>90</v>
      </c>
    </row>
    <row r="4148" spans="1:27" x14ac:dyDescent="0.2">
      <c r="A4148" t="s">
        <v>190</v>
      </c>
      <c r="B4148" s="1">
        <v>38102</v>
      </c>
      <c r="D4148" t="s">
        <v>35</v>
      </c>
      <c r="E4148" t="s">
        <v>28</v>
      </c>
      <c r="F4148">
        <v>2</v>
      </c>
      <c r="G4148">
        <v>1</v>
      </c>
      <c r="H4148" t="s">
        <v>27</v>
      </c>
      <c r="I4148">
        <v>1</v>
      </c>
      <c r="J4148">
        <v>1</v>
      </c>
      <c r="K4148" t="s">
        <v>182</v>
      </c>
      <c r="L4148">
        <v>21</v>
      </c>
      <c r="M4148">
        <v>17</v>
      </c>
      <c r="N4148">
        <v>12</v>
      </c>
      <c r="O4148">
        <v>6</v>
      </c>
      <c r="P4148">
        <v>7</v>
      </c>
      <c r="Q4148">
        <v>5</v>
      </c>
      <c r="R4148">
        <v>12</v>
      </c>
      <c r="S4148">
        <v>12</v>
      </c>
      <c r="T4148">
        <v>1</v>
      </c>
      <c r="U4148">
        <v>2</v>
      </c>
      <c r="V4148">
        <v>0</v>
      </c>
      <c r="W4148">
        <v>0</v>
      </c>
      <c r="Z4148">
        <f t="shared" ca="1" si="128"/>
        <v>1166</v>
      </c>
      <c r="AA4148">
        <f t="shared" ca="1" si="129"/>
        <v>90</v>
      </c>
    </row>
    <row r="4149" spans="1:27" x14ac:dyDescent="0.2">
      <c r="A4149" t="s">
        <v>190</v>
      </c>
      <c r="B4149" s="1">
        <v>38102</v>
      </c>
      <c r="D4149" t="s">
        <v>36</v>
      </c>
      <c r="E4149" t="s">
        <v>22</v>
      </c>
      <c r="F4149">
        <v>2</v>
      </c>
      <c r="G4149">
        <v>2</v>
      </c>
      <c r="H4149" t="s">
        <v>34</v>
      </c>
      <c r="I4149">
        <v>0</v>
      </c>
      <c r="J4149">
        <v>2</v>
      </c>
      <c r="K4149" t="s">
        <v>187</v>
      </c>
      <c r="L4149">
        <v>13</v>
      </c>
      <c r="M4149">
        <v>9</v>
      </c>
      <c r="N4149">
        <v>7</v>
      </c>
      <c r="O4149">
        <v>7</v>
      </c>
      <c r="P4149">
        <v>7</v>
      </c>
      <c r="Q4149">
        <v>4</v>
      </c>
      <c r="R4149">
        <v>14</v>
      </c>
      <c r="S4149">
        <v>15</v>
      </c>
      <c r="T4149">
        <v>1</v>
      </c>
      <c r="U4149">
        <v>1</v>
      </c>
      <c r="V4149">
        <v>0</v>
      </c>
      <c r="W4149">
        <v>0</v>
      </c>
      <c r="Z4149">
        <f t="shared" ca="1" si="128"/>
        <v>1740</v>
      </c>
      <c r="AA4149">
        <f t="shared" ca="1" si="129"/>
        <v>90</v>
      </c>
    </row>
    <row r="4150" spans="1:27" x14ac:dyDescent="0.2">
      <c r="A4150" t="s">
        <v>190</v>
      </c>
      <c r="B4150" s="1">
        <v>38108</v>
      </c>
      <c r="D4150" t="s">
        <v>22</v>
      </c>
      <c r="E4150" t="s">
        <v>173</v>
      </c>
      <c r="F4150">
        <v>0</v>
      </c>
      <c r="G4150">
        <v>0</v>
      </c>
      <c r="H4150" t="s">
        <v>34</v>
      </c>
      <c r="I4150">
        <v>0</v>
      </c>
      <c r="J4150">
        <v>0</v>
      </c>
      <c r="K4150" t="s">
        <v>169</v>
      </c>
      <c r="L4150">
        <v>7</v>
      </c>
      <c r="M4150">
        <v>3</v>
      </c>
      <c r="N4150">
        <v>1</v>
      </c>
      <c r="O4150">
        <v>3</v>
      </c>
      <c r="P4150">
        <v>2</v>
      </c>
      <c r="Q4150">
        <v>3</v>
      </c>
      <c r="R4150">
        <v>13</v>
      </c>
      <c r="S4150">
        <v>16</v>
      </c>
      <c r="T4150">
        <v>0</v>
      </c>
      <c r="U4150">
        <v>2</v>
      </c>
      <c r="V4150">
        <v>0</v>
      </c>
      <c r="W4150">
        <v>0</v>
      </c>
      <c r="Z4150">
        <f t="shared" ca="1" si="128"/>
        <v>1133</v>
      </c>
      <c r="AA4150">
        <f t="shared" ca="1" si="129"/>
        <v>90</v>
      </c>
    </row>
    <row r="4151" spans="1:27" x14ac:dyDescent="0.2">
      <c r="A4151" t="s">
        <v>190</v>
      </c>
      <c r="B4151" s="1">
        <v>38108</v>
      </c>
      <c r="D4151" t="s">
        <v>29</v>
      </c>
      <c r="E4151" t="s">
        <v>46</v>
      </c>
      <c r="F4151">
        <v>1</v>
      </c>
      <c r="G4151">
        <v>0</v>
      </c>
      <c r="H4151" t="s">
        <v>27</v>
      </c>
      <c r="I4151">
        <v>0</v>
      </c>
      <c r="J4151">
        <v>0</v>
      </c>
      <c r="K4151" t="s">
        <v>181</v>
      </c>
      <c r="L4151">
        <v>12</v>
      </c>
      <c r="M4151">
        <v>9</v>
      </c>
      <c r="N4151">
        <v>8</v>
      </c>
      <c r="O4151">
        <v>5</v>
      </c>
      <c r="P4151">
        <v>5</v>
      </c>
      <c r="Q4151">
        <v>4</v>
      </c>
      <c r="R4151">
        <v>11</v>
      </c>
      <c r="S4151">
        <v>10</v>
      </c>
      <c r="T4151">
        <v>2</v>
      </c>
      <c r="U4151">
        <v>1</v>
      </c>
      <c r="V4151">
        <v>0</v>
      </c>
      <c r="W4151">
        <v>0</v>
      </c>
      <c r="Z4151">
        <f t="shared" ca="1" si="128"/>
        <v>1667</v>
      </c>
      <c r="AA4151">
        <f t="shared" ca="1" si="129"/>
        <v>90</v>
      </c>
    </row>
    <row r="4152" spans="1:27" x14ac:dyDescent="0.2">
      <c r="A4152" t="s">
        <v>190</v>
      </c>
      <c r="B4152" s="1">
        <v>38108</v>
      </c>
      <c r="D4152" t="s">
        <v>60</v>
      </c>
      <c r="E4152" t="s">
        <v>50</v>
      </c>
      <c r="F4152">
        <v>2</v>
      </c>
      <c r="G4152">
        <v>2</v>
      </c>
      <c r="H4152" t="s">
        <v>34</v>
      </c>
      <c r="I4152">
        <v>0</v>
      </c>
      <c r="J4152">
        <v>1</v>
      </c>
      <c r="K4152" t="s">
        <v>182</v>
      </c>
      <c r="L4152">
        <v>8</v>
      </c>
      <c r="M4152">
        <v>10</v>
      </c>
      <c r="N4152">
        <v>7</v>
      </c>
      <c r="O4152">
        <v>5</v>
      </c>
      <c r="P4152">
        <v>5</v>
      </c>
      <c r="Q4152">
        <v>4</v>
      </c>
      <c r="R4152">
        <v>15</v>
      </c>
      <c r="S4152">
        <v>7</v>
      </c>
      <c r="T4152">
        <v>1</v>
      </c>
      <c r="U4152">
        <v>0</v>
      </c>
      <c r="V4152">
        <v>0</v>
      </c>
      <c r="W4152">
        <v>1</v>
      </c>
      <c r="Z4152">
        <f t="shared" ca="1" si="128"/>
        <v>888</v>
      </c>
      <c r="AA4152">
        <f t="shared" ca="1" si="129"/>
        <v>120</v>
      </c>
    </row>
    <row r="4153" spans="1:27" x14ac:dyDescent="0.2">
      <c r="A4153" t="s">
        <v>190</v>
      </c>
      <c r="B4153" s="1">
        <v>38108</v>
      </c>
      <c r="D4153" t="s">
        <v>28</v>
      </c>
      <c r="E4153" t="s">
        <v>41</v>
      </c>
      <c r="F4153">
        <v>4</v>
      </c>
      <c r="G4153">
        <v>0</v>
      </c>
      <c r="H4153" t="s">
        <v>27</v>
      </c>
      <c r="I4153">
        <v>0</v>
      </c>
      <c r="J4153">
        <v>0</v>
      </c>
      <c r="K4153" t="s">
        <v>176</v>
      </c>
      <c r="L4153">
        <v>12</v>
      </c>
      <c r="M4153">
        <v>5</v>
      </c>
      <c r="N4153">
        <v>7</v>
      </c>
      <c r="O4153">
        <v>3</v>
      </c>
      <c r="P4153">
        <v>12</v>
      </c>
      <c r="Q4153">
        <v>3</v>
      </c>
      <c r="R4153">
        <v>6</v>
      </c>
      <c r="S4153">
        <v>5</v>
      </c>
      <c r="T4153">
        <v>0</v>
      </c>
      <c r="U4153">
        <v>0</v>
      </c>
      <c r="V4153">
        <v>0</v>
      </c>
      <c r="W4153">
        <v>0</v>
      </c>
      <c r="Z4153">
        <f t="shared" ca="1" si="128"/>
        <v>1790</v>
      </c>
      <c r="AA4153">
        <f t="shared" ca="1" si="129"/>
        <v>90</v>
      </c>
    </row>
    <row r="4154" spans="1:27" x14ac:dyDescent="0.2">
      <c r="A4154" t="s">
        <v>190</v>
      </c>
      <c r="B4154" s="1">
        <v>38108</v>
      </c>
      <c r="D4154" t="s">
        <v>32</v>
      </c>
      <c r="E4154" t="s">
        <v>35</v>
      </c>
      <c r="F4154">
        <v>1</v>
      </c>
      <c r="G4154">
        <v>0</v>
      </c>
      <c r="H4154" t="s">
        <v>27</v>
      </c>
      <c r="I4154">
        <v>0</v>
      </c>
      <c r="J4154">
        <v>0</v>
      </c>
      <c r="K4154" t="s">
        <v>187</v>
      </c>
      <c r="L4154">
        <v>7</v>
      </c>
      <c r="M4154">
        <v>7</v>
      </c>
      <c r="N4154">
        <v>3</v>
      </c>
      <c r="O4154">
        <v>6</v>
      </c>
      <c r="P4154">
        <v>7</v>
      </c>
      <c r="Q4154">
        <v>5</v>
      </c>
      <c r="R4154">
        <v>7</v>
      </c>
      <c r="S4154">
        <v>9</v>
      </c>
      <c r="T4154">
        <v>1</v>
      </c>
      <c r="U4154">
        <v>1</v>
      </c>
      <c r="V4154">
        <v>0</v>
      </c>
      <c r="W4154">
        <v>0</v>
      </c>
      <c r="Z4154">
        <f t="shared" ca="1" si="128"/>
        <v>1412</v>
      </c>
      <c r="AA4154">
        <f t="shared" ca="1" si="129"/>
        <v>90</v>
      </c>
    </row>
    <row r="4155" spans="1:27" x14ac:dyDescent="0.2">
      <c r="A4155" t="s">
        <v>190</v>
      </c>
      <c r="B4155" s="1">
        <v>38108</v>
      </c>
      <c r="D4155" t="s">
        <v>192</v>
      </c>
      <c r="E4155" t="s">
        <v>104</v>
      </c>
      <c r="F4155">
        <v>1</v>
      </c>
      <c r="G4155">
        <v>1</v>
      </c>
      <c r="H4155" t="s">
        <v>34</v>
      </c>
      <c r="I4155">
        <v>0</v>
      </c>
      <c r="J4155">
        <v>0</v>
      </c>
      <c r="K4155" t="s">
        <v>184</v>
      </c>
      <c r="L4155">
        <v>14</v>
      </c>
      <c r="M4155">
        <v>11</v>
      </c>
      <c r="N4155">
        <v>7</v>
      </c>
      <c r="O4155">
        <v>7</v>
      </c>
      <c r="P4155">
        <v>10</v>
      </c>
      <c r="Q4155">
        <v>3</v>
      </c>
      <c r="R4155">
        <v>14</v>
      </c>
      <c r="S4155">
        <v>13</v>
      </c>
      <c r="T4155">
        <v>1</v>
      </c>
      <c r="U4155">
        <v>4</v>
      </c>
      <c r="V4155">
        <v>0</v>
      </c>
      <c r="W4155">
        <v>0</v>
      </c>
      <c r="Z4155">
        <f t="shared" ca="1" si="128"/>
        <v>978</v>
      </c>
      <c r="AA4155">
        <f t="shared" ca="1" si="129"/>
        <v>90</v>
      </c>
    </row>
    <row r="4156" spans="1:27" x14ac:dyDescent="0.2">
      <c r="A4156" t="s">
        <v>190</v>
      </c>
      <c r="B4156" s="1">
        <v>38108</v>
      </c>
      <c r="D4156" t="s">
        <v>191</v>
      </c>
      <c r="E4156" t="s">
        <v>42</v>
      </c>
      <c r="F4156">
        <v>2</v>
      </c>
      <c r="G4156">
        <v>1</v>
      </c>
      <c r="H4156" t="s">
        <v>27</v>
      </c>
      <c r="I4156">
        <v>0</v>
      </c>
      <c r="J4156">
        <v>1</v>
      </c>
      <c r="K4156" t="s">
        <v>174</v>
      </c>
      <c r="L4156">
        <v>20</v>
      </c>
      <c r="M4156">
        <v>10</v>
      </c>
      <c r="N4156">
        <v>11</v>
      </c>
      <c r="O4156">
        <v>6</v>
      </c>
      <c r="P4156">
        <v>12</v>
      </c>
      <c r="Q4156">
        <v>7</v>
      </c>
      <c r="R4156">
        <v>7</v>
      </c>
      <c r="S4156">
        <v>12</v>
      </c>
      <c r="T4156">
        <v>0</v>
      </c>
      <c r="U4156">
        <v>1</v>
      </c>
      <c r="V4156">
        <v>0</v>
      </c>
      <c r="W4156">
        <v>0</v>
      </c>
      <c r="Z4156">
        <f t="shared" ca="1" si="128"/>
        <v>1546</v>
      </c>
      <c r="AA4156">
        <f t="shared" ca="1" si="129"/>
        <v>90</v>
      </c>
    </row>
    <row r="4157" spans="1:27" x14ac:dyDescent="0.2">
      <c r="A4157" t="s">
        <v>190</v>
      </c>
      <c r="B4157" s="1">
        <v>38109</v>
      </c>
      <c r="D4157" t="s">
        <v>25</v>
      </c>
      <c r="E4157" t="s">
        <v>36</v>
      </c>
      <c r="F4157">
        <v>1</v>
      </c>
      <c r="G4157">
        <v>0</v>
      </c>
      <c r="H4157" t="s">
        <v>27</v>
      </c>
      <c r="I4157">
        <v>1</v>
      </c>
      <c r="J4157">
        <v>0</v>
      </c>
      <c r="K4157" t="s">
        <v>167</v>
      </c>
      <c r="L4157">
        <v>11</v>
      </c>
      <c r="M4157">
        <v>10</v>
      </c>
      <c r="N4157">
        <v>6</v>
      </c>
      <c r="O4157">
        <v>5</v>
      </c>
      <c r="P4157">
        <v>5</v>
      </c>
      <c r="Q4157">
        <v>5</v>
      </c>
      <c r="R4157">
        <v>15</v>
      </c>
      <c r="S4157">
        <v>20</v>
      </c>
      <c r="T4157">
        <v>2</v>
      </c>
      <c r="U4157">
        <v>1</v>
      </c>
      <c r="V4157">
        <v>0</v>
      </c>
      <c r="W4157">
        <v>0</v>
      </c>
      <c r="Z4157">
        <f t="shared" ca="1" si="128"/>
        <v>1498</v>
      </c>
      <c r="AA4157">
        <f t="shared" ca="1" si="129"/>
        <v>120</v>
      </c>
    </row>
    <row r="4158" spans="1:27" x14ac:dyDescent="0.2">
      <c r="A4158" t="s">
        <v>190</v>
      </c>
      <c r="B4158" s="1">
        <v>38109</v>
      </c>
      <c r="D4158" t="s">
        <v>52</v>
      </c>
      <c r="E4158" t="s">
        <v>33</v>
      </c>
      <c r="F4158">
        <v>4</v>
      </c>
      <c r="G4158">
        <v>1</v>
      </c>
      <c r="H4158" t="s">
        <v>27</v>
      </c>
      <c r="I4158">
        <v>0</v>
      </c>
      <c r="J4158">
        <v>1</v>
      </c>
      <c r="K4158" t="s">
        <v>171</v>
      </c>
      <c r="L4158">
        <v>21</v>
      </c>
      <c r="M4158">
        <v>6</v>
      </c>
      <c r="N4158">
        <v>14</v>
      </c>
      <c r="O4158">
        <v>4</v>
      </c>
      <c r="P4158">
        <v>9</v>
      </c>
      <c r="Q4158">
        <v>3</v>
      </c>
      <c r="R4158">
        <v>14</v>
      </c>
      <c r="S4158">
        <v>20</v>
      </c>
      <c r="T4158">
        <v>3</v>
      </c>
      <c r="U4158">
        <v>2</v>
      </c>
      <c r="V4158">
        <v>0</v>
      </c>
      <c r="W4158">
        <v>1</v>
      </c>
      <c r="Z4158">
        <f t="shared" ca="1" si="128"/>
        <v>1726</v>
      </c>
      <c r="AA4158">
        <f t="shared" ca="1" si="129"/>
        <v>90</v>
      </c>
    </row>
    <row r="4159" spans="1:27" x14ac:dyDescent="0.2">
      <c r="A4159" t="s">
        <v>190</v>
      </c>
      <c r="B4159" s="1">
        <v>38109</v>
      </c>
      <c r="D4159" t="s">
        <v>30</v>
      </c>
      <c r="E4159" t="s">
        <v>53</v>
      </c>
      <c r="F4159">
        <v>2</v>
      </c>
      <c r="G4159">
        <v>0</v>
      </c>
      <c r="H4159" t="s">
        <v>27</v>
      </c>
      <c r="I4159">
        <v>0</v>
      </c>
      <c r="J4159">
        <v>0</v>
      </c>
      <c r="K4159" t="s">
        <v>175</v>
      </c>
      <c r="L4159">
        <v>15</v>
      </c>
      <c r="M4159">
        <v>12</v>
      </c>
      <c r="N4159">
        <v>8</v>
      </c>
      <c r="O4159">
        <v>6</v>
      </c>
      <c r="P4159">
        <v>7</v>
      </c>
      <c r="Q4159">
        <v>3</v>
      </c>
      <c r="R4159">
        <v>12</v>
      </c>
      <c r="S4159">
        <v>14</v>
      </c>
      <c r="T4159">
        <v>1</v>
      </c>
      <c r="U4159">
        <v>1</v>
      </c>
      <c r="V4159">
        <v>0</v>
      </c>
      <c r="W4159">
        <v>0</v>
      </c>
      <c r="Z4159">
        <f t="shared" ca="1" si="128"/>
        <v>1826</v>
      </c>
      <c r="AA4159">
        <f t="shared" ca="1" si="129"/>
        <v>90</v>
      </c>
    </row>
    <row r="4160" spans="1:27" x14ac:dyDescent="0.2">
      <c r="A4160" t="s">
        <v>190</v>
      </c>
      <c r="B4160" s="1">
        <v>38111</v>
      </c>
      <c r="D4160" t="s">
        <v>192</v>
      </c>
      <c r="E4160" t="s">
        <v>22</v>
      </c>
      <c r="F4160">
        <v>1</v>
      </c>
      <c r="G4160">
        <v>1</v>
      </c>
      <c r="H4160" t="s">
        <v>34</v>
      </c>
      <c r="I4160">
        <v>1</v>
      </c>
      <c r="J4160">
        <v>0</v>
      </c>
      <c r="K4160" t="s">
        <v>174</v>
      </c>
      <c r="L4160">
        <v>11</v>
      </c>
      <c r="M4160">
        <v>20</v>
      </c>
      <c r="N4160">
        <v>6</v>
      </c>
      <c r="O4160">
        <v>9</v>
      </c>
      <c r="P4160">
        <v>5</v>
      </c>
      <c r="Q4160">
        <v>12</v>
      </c>
      <c r="R4160">
        <v>13</v>
      </c>
      <c r="S4160">
        <v>10</v>
      </c>
      <c r="T4160">
        <v>0</v>
      </c>
      <c r="U4160">
        <v>2</v>
      </c>
      <c r="V4160">
        <v>0</v>
      </c>
      <c r="W4160">
        <v>0</v>
      </c>
      <c r="Z4160">
        <f t="shared" ca="1" si="128"/>
        <v>1455</v>
      </c>
      <c r="AA4160">
        <f t="shared" ca="1" si="129"/>
        <v>120</v>
      </c>
    </row>
    <row r="4161" spans="1:27" x14ac:dyDescent="0.2">
      <c r="A4161" t="s">
        <v>190</v>
      </c>
      <c r="B4161" s="1">
        <v>38115</v>
      </c>
      <c r="D4161" t="s">
        <v>173</v>
      </c>
      <c r="E4161" t="s">
        <v>30</v>
      </c>
      <c r="F4161">
        <v>0</v>
      </c>
      <c r="G4161">
        <v>3</v>
      </c>
      <c r="H4161" t="s">
        <v>24</v>
      </c>
      <c r="I4161">
        <v>0</v>
      </c>
      <c r="J4161">
        <v>1</v>
      </c>
      <c r="K4161" t="s">
        <v>184</v>
      </c>
      <c r="L4161">
        <v>3</v>
      </c>
      <c r="M4161">
        <v>15</v>
      </c>
      <c r="N4161">
        <v>2</v>
      </c>
      <c r="O4161">
        <v>8</v>
      </c>
      <c r="P4161">
        <v>3</v>
      </c>
      <c r="Q4161">
        <v>5</v>
      </c>
      <c r="R4161">
        <v>11</v>
      </c>
      <c r="S4161">
        <v>12</v>
      </c>
      <c r="T4161">
        <v>2</v>
      </c>
      <c r="U4161">
        <v>0</v>
      </c>
      <c r="V4161">
        <v>1</v>
      </c>
      <c r="W4161">
        <v>0</v>
      </c>
      <c r="Z4161">
        <f t="shared" ca="1" si="128"/>
        <v>956</v>
      </c>
      <c r="AA4161">
        <f t="shared" ca="1" si="129"/>
        <v>90</v>
      </c>
    </row>
    <row r="4162" spans="1:27" x14ac:dyDescent="0.2">
      <c r="A4162" t="s">
        <v>190</v>
      </c>
      <c r="B4162" s="1">
        <v>38115</v>
      </c>
      <c r="D4162" t="s">
        <v>42</v>
      </c>
      <c r="E4162" t="s">
        <v>52</v>
      </c>
      <c r="F4162">
        <v>1</v>
      </c>
      <c r="G4162">
        <v>2</v>
      </c>
      <c r="H4162" t="s">
        <v>24</v>
      </c>
      <c r="I4162">
        <v>0</v>
      </c>
      <c r="J4162">
        <v>1</v>
      </c>
      <c r="K4162" t="s">
        <v>176</v>
      </c>
      <c r="L4162">
        <v>16</v>
      </c>
      <c r="M4162">
        <v>10</v>
      </c>
      <c r="N4162">
        <v>9</v>
      </c>
      <c r="O4162">
        <v>3</v>
      </c>
      <c r="P4162">
        <v>7</v>
      </c>
      <c r="Q4162">
        <v>3</v>
      </c>
      <c r="R4162">
        <v>14</v>
      </c>
      <c r="S4162">
        <v>9</v>
      </c>
      <c r="T4162">
        <v>2</v>
      </c>
      <c r="U4162">
        <v>0</v>
      </c>
      <c r="V4162">
        <v>0</v>
      </c>
      <c r="W4162">
        <v>0</v>
      </c>
      <c r="Z4162">
        <f t="shared" ca="1" si="128"/>
        <v>755</v>
      </c>
      <c r="AA4162">
        <f t="shared" ca="1" si="129"/>
        <v>120</v>
      </c>
    </row>
    <row r="4163" spans="1:27" x14ac:dyDescent="0.2">
      <c r="A4163" t="s">
        <v>190</v>
      </c>
      <c r="B4163" s="1">
        <v>38115</v>
      </c>
      <c r="D4163" t="s">
        <v>33</v>
      </c>
      <c r="E4163" t="s">
        <v>60</v>
      </c>
      <c r="F4163">
        <v>3</v>
      </c>
      <c r="G4163">
        <v>3</v>
      </c>
      <c r="H4163" t="s">
        <v>34</v>
      </c>
      <c r="I4163">
        <v>2</v>
      </c>
      <c r="J4163">
        <v>1</v>
      </c>
      <c r="K4163" t="s">
        <v>187</v>
      </c>
      <c r="L4163">
        <v>13</v>
      </c>
      <c r="M4163">
        <v>12</v>
      </c>
      <c r="N4163">
        <v>7</v>
      </c>
      <c r="O4163">
        <v>6</v>
      </c>
      <c r="P4163">
        <v>3</v>
      </c>
      <c r="Q4163">
        <v>2</v>
      </c>
      <c r="R4163">
        <v>12</v>
      </c>
      <c r="S4163">
        <v>9</v>
      </c>
      <c r="T4163">
        <v>0</v>
      </c>
      <c r="U4163">
        <v>0</v>
      </c>
      <c r="V4163">
        <v>0</v>
      </c>
      <c r="W4163">
        <v>0</v>
      </c>
      <c r="Z4163">
        <f t="shared" ref="Z4163:Z4226" ca="1" si="130">RANDBETWEEN(723,2017)</f>
        <v>978</v>
      </c>
      <c r="AA4163">
        <f t="shared" ref="AA4163:AA4226" ca="1" si="131">IF(RAND() &lt; 0.5, 90, 120)</f>
        <v>90</v>
      </c>
    </row>
    <row r="4164" spans="1:27" x14ac:dyDescent="0.2">
      <c r="A4164" t="s">
        <v>190</v>
      </c>
      <c r="B4164" s="1">
        <v>38115</v>
      </c>
      <c r="D4164" t="s">
        <v>50</v>
      </c>
      <c r="E4164" t="s">
        <v>192</v>
      </c>
      <c r="F4164">
        <v>3</v>
      </c>
      <c r="G4164">
        <v>1</v>
      </c>
      <c r="H4164" t="s">
        <v>27</v>
      </c>
      <c r="I4164">
        <v>2</v>
      </c>
      <c r="J4164">
        <v>0</v>
      </c>
      <c r="K4164" t="s">
        <v>169</v>
      </c>
      <c r="L4164">
        <v>13</v>
      </c>
      <c r="M4164">
        <v>14</v>
      </c>
      <c r="N4164">
        <v>9</v>
      </c>
      <c r="O4164">
        <v>7</v>
      </c>
      <c r="P4164">
        <v>8</v>
      </c>
      <c r="Q4164">
        <v>3</v>
      </c>
      <c r="R4164">
        <v>11</v>
      </c>
      <c r="S4164">
        <v>15</v>
      </c>
      <c r="T4164">
        <v>0</v>
      </c>
      <c r="U4164">
        <v>2</v>
      </c>
      <c r="V4164">
        <v>0</v>
      </c>
      <c r="W4164">
        <v>0</v>
      </c>
      <c r="Z4164">
        <f t="shared" ca="1" si="130"/>
        <v>1029</v>
      </c>
      <c r="AA4164">
        <f t="shared" ca="1" si="131"/>
        <v>90</v>
      </c>
    </row>
    <row r="4165" spans="1:27" x14ac:dyDescent="0.2">
      <c r="A4165" t="s">
        <v>190</v>
      </c>
      <c r="B4165" s="1">
        <v>38115</v>
      </c>
      <c r="D4165" t="s">
        <v>46</v>
      </c>
      <c r="E4165" t="s">
        <v>28</v>
      </c>
      <c r="F4165">
        <v>1</v>
      </c>
      <c r="G4165">
        <v>1</v>
      </c>
      <c r="H4165" t="s">
        <v>34</v>
      </c>
      <c r="I4165">
        <v>0</v>
      </c>
      <c r="J4165">
        <v>1</v>
      </c>
      <c r="K4165" t="s">
        <v>171</v>
      </c>
      <c r="L4165">
        <v>12</v>
      </c>
      <c r="M4165">
        <v>11</v>
      </c>
      <c r="N4165">
        <v>7</v>
      </c>
      <c r="O4165">
        <v>7</v>
      </c>
      <c r="P4165">
        <v>6</v>
      </c>
      <c r="Q4165">
        <v>2</v>
      </c>
      <c r="R4165">
        <v>9</v>
      </c>
      <c r="S4165">
        <v>19</v>
      </c>
      <c r="T4165">
        <v>3</v>
      </c>
      <c r="U4165">
        <v>2</v>
      </c>
      <c r="V4165">
        <v>0</v>
      </c>
      <c r="W4165">
        <v>1</v>
      </c>
      <c r="Z4165">
        <f t="shared" ca="1" si="130"/>
        <v>1517</v>
      </c>
      <c r="AA4165">
        <f t="shared" ca="1" si="131"/>
        <v>90</v>
      </c>
    </row>
    <row r="4166" spans="1:27" x14ac:dyDescent="0.2">
      <c r="A4166" t="s">
        <v>190</v>
      </c>
      <c r="B4166" s="1">
        <v>38115</v>
      </c>
      <c r="D4166" t="s">
        <v>53</v>
      </c>
      <c r="E4166" t="s">
        <v>32</v>
      </c>
      <c r="F4166">
        <v>2</v>
      </c>
      <c r="G4166">
        <v>1</v>
      </c>
      <c r="H4166" t="s">
        <v>27</v>
      </c>
      <c r="I4166">
        <v>2</v>
      </c>
      <c r="J4166">
        <v>1</v>
      </c>
      <c r="K4166" t="s">
        <v>174</v>
      </c>
      <c r="L4166">
        <v>12</v>
      </c>
      <c r="M4166">
        <v>14</v>
      </c>
      <c r="N4166">
        <v>7</v>
      </c>
      <c r="O4166">
        <v>6</v>
      </c>
      <c r="P4166">
        <v>5</v>
      </c>
      <c r="Q4166">
        <v>4</v>
      </c>
      <c r="R4166">
        <v>9</v>
      </c>
      <c r="S4166">
        <v>14</v>
      </c>
      <c r="T4166">
        <v>1</v>
      </c>
      <c r="U4166">
        <v>1</v>
      </c>
      <c r="V4166">
        <v>0</v>
      </c>
      <c r="W4166">
        <v>0</v>
      </c>
      <c r="Z4166">
        <f t="shared" ca="1" si="130"/>
        <v>1437</v>
      </c>
      <c r="AA4166">
        <f t="shared" ca="1" si="131"/>
        <v>120</v>
      </c>
    </row>
    <row r="4167" spans="1:27" x14ac:dyDescent="0.2">
      <c r="A4167" t="s">
        <v>190</v>
      </c>
      <c r="B4167" s="1">
        <v>38115</v>
      </c>
      <c r="D4167" t="s">
        <v>41</v>
      </c>
      <c r="E4167" t="s">
        <v>25</v>
      </c>
      <c r="F4167">
        <v>1</v>
      </c>
      <c r="G4167">
        <v>1</v>
      </c>
      <c r="H4167" t="s">
        <v>34</v>
      </c>
      <c r="I4167">
        <v>1</v>
      </c>
      <c r="J4167">
        <v>1</v>
      </c>
      <c r="K4167" t="s">
        <v>194</v>
      </c>
      <c r="L4167">
        <v>18</v>
      </c>
      <c r="M4167">
        <v>14</v>
      </c>
      <c r="N4167">
        <v>10</v>
      </c>
      <c r="O4167">
        <v>7</v>
      </c>
      <c r="P4167">
        <v>4</v>
      </c>
      <c r="Q4167">
        <v>4</v>
      </c>
      <c r="R4167">
        <v>10</v>
      </c>
      <c r="S4167">
        <v>13</v>
      </c>
      <c r="T4167">
        <v>1</v>
      </c>
      <c r="U4167">
        <v>0</v>
      </c>
      <c r="V4167">
        <v>0</v>
      </c>
      <c r="W4167">
        <v>0</v>
      </c>
      <c r="Z4167">
        <f t="shared" ca="1" si="130"/>
        <v>1872</v>
      </c>
      <c r="AA4167">
        <f t="shared" ca="1" si="131"/>
        <v>90</v>
      </c>
    </row>
    <row r="4168" spans="1:27" x14ac:dyDescent="0.2">
      <c r="A4168" t="s">
        <v>190</v>
      </c>
      <c r="B4168" s="1">
        <v>38115</v>
      </c>
      <c r="D4168" t="s">
        <v>36</v>
      </c>
      <c r="E4168" t="s">
        <v>29</v>
      </c>
      <c r="F4168">
        <v>1</v>
      </c>
      <c r="G4168">
        <v>0</v>
      </c>
      <c r="H4168" t="s">
        <v>27</v>
      </c>
      <c r="I4168">
        <v>1</v>
      </c>
      <c r="J4168">
        <v>0</v>
      </c>
      <c r="K4168" t="s">
        <v>175</v>
      </c>
      <c r="L4168">
        <v>16</v>
      </c>
      <c r="M4168">
        <v>14</v>
      </c>
      <c r="N4168">
        <v>13</v>
      </c>
      <c r="O4168">
        <v>2</v>
      </c>
      <c r="P4168">
        <v>7</v>
      </c>
      <c r="Q4168">
        <v>7</v>
      </c>
      <c r="R4168">
        <v>9</v>
      </c>
      <c r="S4168">
        <v>17</v>
      </c>
      <c r="T4168">
        <v>0</v>
      </c>
      <c r="U4168">
        <v>2</v>
      </c>
      <c r="V4168">
        <v>0</v>
      </c>
      <c r="W4168">
        <v>0</v>
      </c>
      <c r="Z4168">
        <f t="shared" ca="1" si="130"/>
        <v>1760</v>
      </c>
      <c r="AA4168">
        <f t="shared" ca="1" si="131"/>
        <v>90</v>
      </c>
    </row>
    <row r="4169" spans="1:27" x14ac:dyDescent="0.2">
      <c r="A4169" t="s">
        <v>190</v>
      </c>
      <c r="B4169" s="1">
        <v>38116</v>
      </c>
      <c r="D4169" t="s">
        <v>104</v>
      </c>
      <c r="E4169" t="s">
        <v>22</v>
      </c>
      <c r="F4169">
        <v>0</v>
      </c>
      <c r="G4169">
        <v>1</v>
      </c>
      <c r="H4169" t="s">
        <v>24</v>
      </c>
      <c r="I4169">
        <v>0</v>
      </c>
      <c r="J4169">
        <v>1</v>
      </c>
      <c r="K4169" t="s">
        <v>181</v>
      </c>
      <c r="L4169">
        <v>12</v>
      </c>
      <c r="M4169">
        <v>7</v>
      </c>
      <c r="N4169">
        <v>5</v>
      </c>
      <c r="O4169">
        <v>5</v>
      </c>
      <c r="P4169">
        <v>6</v>
      </c>
      <c r="Q4169">
        <v>7</v>
      </c>
      <c r="R4169">
        <v>13</v>
      </c>
      <c r="S4169">
        <v>19</v>
      </c>
      <c r="T4169">
        <v>1</v>
      </c>
      <c r="U4169">
        <v>3</v>
      </c>
      <c r="V4169">
        <v>0</v>
      </c>
      <c r="W4169">
        <v>0</v>
      </c>
      <c r="Z4169">
        <f t="shared" ca="1" si="130"/>
        <v>1884</v>
      </c>
      <c r="AA4169">
        <f t="shared" ca="1" si="131"/>
        <v>90</v>
      </c>
    </row>
    <row r="4170" spans="1:27" x14ac:dyDescent="0.2">
      <c r="A4170" t="s">
        <v>190</v>
      </c>
      <c r="B4170" s="1">
        <v>38116</v>
      </c>
      <c r="D4170" t="s">
        <v>35</v>
      </c>
      <c r="E4170" t="s">
        <v>191</v>
      </c>
      <c r="F4170">
        <v>1</v>
      </c>
      <c r="G4170">
        <v>1</v>
      </c>
      <c r="H4170" t="s">
        <v>34</v>
      </c>
      <c r="I4170">
        <v>1</v>
      </c>
      <c r="J4170">
        <v>0</v>
      </c>
      <c r="K4170" t="s">
        <v>178</v>
      </c>
      <c r="L4170">
        <v>19</v>
      </c>
      <c r="M4170">
        <v>15</v>
      </c>
      <c r="N4170">
        <v>8</v>
      </c>
      <c r="O4170">
        <v>7</v>
      </c>
      <c r="P4170">
        <v>13</v>
      </c>
      <c r="Q4170">
        <v>3</v>
      </c>
      <c r="R4170">
        <v>13</v>
      </c>
      <c r="S4170">
        <v>11</v>
      </c>
      <c r="T4170">
        <v>1</v>
      </c>
      <c r="U4170">
        <v>2</v>
      </c>
      <c r="V4170">
        <v>0</v>
      </c>
      <c r="W4170">
        <v>0</v>
      </c>
      <c r="Z4170">
        <f t="shared" ca="1" si="130"/>
        <v>1235</v>
      </c>
      <c r="AA4170">
        <f t="shared" ca="1" si="131"/>
        <v>90</v>
      </c>
    </row>
    <row r="4171" spans="1:27" x14ac:dyDescent="0.2">
      <c r="A4171" t="s">
        <v>190</v>
      </c>
      <c r="B4171" s="1">
        <v>38119</v>
      </c>
      <c r="D4171" t="s">
        <v>41</v>
      </c>
      <c r="E4171" t="s">
        <v>35</v>
      </c>
      <c r="F4171">
        <v>3</v>
      </c>
      <c r="G4171">
        <v>3</v>
      </c>
      <c r="H4171" t="s">
        <v>34</v>
      </c>
      <c r="I4171">
        <v>2</v>
      </c>
      <c r="J4171">
        <v>2</v>
      </c>
      <c r="K4171" t="s">
        <v>169</v>
      </c>
      <c r="L4171">
        <v>15</v>
      </c>
      <c r="M4171">
        <v>22</v>
      </c>
      <c r="N4171">
        <v>12</v>
      </c>
      <c r="O4171">
        <v>12</v>
      </c>
      <c r="P4171">
        <v>3</v>
      </c>
      <c r="Q4171">
        <v>5</v>
      </c>
      <c r="R4171">
        <v>13</v>
      </c>
      <c r="S4171">
        <v>16</v>
      </c>
      <c r="T4171">
        <v>1</v>
      </c>
      <c r="U4171">
        <v>2</v>
      </c>
      <c r="V4171">
        <v>0</v>
      </c>
      <c r="W4171">
        <v>0</v>
      </c>
      <c r="Z4171">
        <f t="shared" ca="1" si="130"/>
        <v>1877</v>
      </c>
      <c r="AA4171">
        <f t="shared" ca="1" si="131"/>
        <v>120</v>
      </c>
    </row>
    <row r="4172" spans="1:27" x14ac:dyDescent="0.2">
      <c r="A4172" t="s">
        <v>190</v>
      </c>
      <c r="B4172" s="1">
        <v>38122</v>
      </c>
      <c r="D4172" t="s">
        <v>22</v>
      </c>
      <c r="E4172" t="s">
        <v>50</v>
      </c>
      <c r="F4172">
        <v>2</v>
      </c>
      <c r="G4172">
        <v>1</v>
      </c>
      <c r="H4172" t="s">
        <v>27</v>
      </c>
      <c r="I4172">
        <v>0</v>
      </c>
      <c r="J4172">
        <v>1</v>
      </c>
      <c r="K4172" t="s">
        <v>176</v>
      </c>
      <c r="L4172">
        <v>17</v>
      </c>
      <c r="M4172">
        <v>2</v>
      </c>
      <c r="N4172">
        <v>10</v>
      </c>
      <c r="O4172">
        <v>1</v>
      </c>
      <c r="P4172">
        <v>7</v>
      </c>
      <c r="Q4172">
        <v>5</v>
      </c>
      <c r="R4172">
        <v>15</v>
      </c>
      <c r="S4172">
        <v>13</v>
      </c>
      <c r="T4172">
        <v>0</v>
      </c>
      <c r="U4172">
        <v>1</v>
      </c>
      <c r="V4172">
        <v>0</v>
      </c>
      <c r="W4172">
        <v>0</v>
      </c>
      <c r="Z4172">
        <f t="shared" ca="1" si="130"/>
        <v>1788</v>
      </c>
      <c r="AA4172">
        <f t="shared" ca="1" si="131"/>
        <v>90</v>
      </c>
    </row>
    <row r="4173" spans="1:27" x14ac:dyDescent="0.2">
      <c r="A4173" t="s">
        <v>190</v>
      </c>
      <c r="B4173" s="1">
        <v>38122</v>
      </c>
      <c r="D4173" t="s">
        <v>25</v>
      </c>
      <c r="E4173" t="s">
        <v>46</v>
      </c>
      <c r="F4173">
        <v>0</v>
      </c>
      <c r="G4173">
        <v>2</v>
      </c>
      <c r="H4173" t="s">
        <v>24</v>
      </c>
      <c r="I4173">
        <v>0</v>
      </c>
      <c r="J4173">
        <v>2</v>
      </c>
      <c r="K4173" t="s">
        <v>182</v>
      </c>
      <c r="L4173">
        <v>16</v>
      </c>
      <c r="M4173">
        <v>12</v>
      </c>
      <c r="N4173">
        <v>8</v>
      </c>
      <c r="O4173">
        <v>8</v>
      </c>
      <c r="P4173">
        <v>9</v>
      </c>
      <c r="Q4173">
        <v>4</v>
      </c>
      <c r="R4173">
        <v>21</v>
      </c>
      <c r="S4173">
        <v>15</v>
      </c>
      <c r="T4173">
        <v>4</v>
      </c>
      <c r="U4173">
        <v>3</v>
      </c>
      <c r="V4173">
        <v>0</v>
      </c>
      <c r="W4173">
        <v>2</v>
      </c>
      <c r="Z4173">
        <f t="shared" ca="1" si="130"/>
        <v>1325</v>
      </c>
      <c r="AA4173">
        <f t="shared" ca="1" si="131"/>
        <v>120</v>
      </c>
    </row>
    <row r="4174" spans="1:27" x14ac:dyDescent="0.2">
      <c r="A4174" t="s">
        <v>190</v>
      </c>
      <c r="B4174" s="1">
        <v>38122</v>
      </c>
      <c r="D4174" t="s">
        <v>29</v>
      </c>
      <c r="E4174" t="s">
        <v>173</v>
      </c>
      <c r="F4174">
        <v>1</v>
      </c>
      <c r="G4174">
        <v>1</v>
      </c>
      <c r="H4174" t="s">
        <v>34</v>
      </c>
      <c r="I4174">
        <v>1</v>
      </c>
      <c r="J4174">
        <v>0</v>
      </c>
      <c r="K4174" t="s">
        <v>177</v>
      </c>
      <c r="L4174">
        <v>10</v>
      </c>
      <c r="M4174">
        <v>9</v>
      </c>
      <c r="N4174">
        <v>5</v>
      </c>
      <c r="O4174">
        <v>5</v>
      </c>
      <c r="P4174">
        <v>6</v>
      </c>
      <c r="Q4174">
        <v>8</v>
      </c>
      <c r="R4174">
        <v>11</v>
      </c>
      <c r="S4174">
        <v>12</v>
      </c>
      <c r="T4174">
        <v>0</v>
      </c>
      <c r="U4174">
        <v>0</v>
      </c>
      <c r="V4174">
        <v>0</v>
      </c>
      <c r="W4174">
        <v>0</v>
      </c>
      <c r="Z4174">
        <f t="shared" ca="1" si="130"/>
        <v>1483</v>
      </c>
      <c r="AA4174">
        <f t="shared" ca="1" si="131"/>
        <v>90</v>
      </c>
    </row>
    <row r="4175" spans="1:27" x14ac:dyDescent="0.2">
      <c r="A4175" t="s">
        <v>190</v>
      </c>
      <c r="B4175" s="1">
        <v>38122</v>
      </c>
      <c r="D4175" t="s">
        <v>52</v>
      </c>
      <c r="E4175" t="s">
        <v>104</v>
      </c>
      <c r="F4175">
        <v>0</v>
      </c>
      <c r="G4175">
        <v>2</v>
      </c>
      <c r="H4175" t="s">
        <v>24</v>
      </c>
      <c r="I4175">
        <v>0</v>
      </c>
      <c r="J4175">
        <v>1</v>
      </c>
      <c r="K4175" t="s">
        <v>166</v>
      </c>
      <c r="L4175">
        <v>17</v>
      </c>
      <c r="M4175">
        <v>10</v>
      </c>
      <c r="N4175">
        <v>9</v>
      </c>
      <c r="O4175">
        <v>6</v>
      </c>
      <c r="P4175">
        <v>11</v>
      </c>
      <c r="Q4175">
        <v>3</v>
      </c>
      <c r="R4175">
        <v>9</v>
      </c>
      <c r="S4175">
        <v>14</v>
      </c>
      <c r="T4175">
        <v>1</v>
      </c>
      <c r="U4175">
        <v>1</v>
      </c>
      <c r="V4175">
        <v>0</v>
      </c>
      <c r="W4175">
        <v>0</v>
      </c>
      <c r="Z4175">
        <f t="shared" ca="1" si="130"/>
        <v>1839</v>
      </c>
      <c r="AA4175">
        <f t="shared" ca="1" si="131"/>
        <v>120</v>
      </c>
    </row>
    <row r="4176" spans="1:27" x14ac:dyDescent="0.2">
      <c r="A4176" t="s">
        <v>190</v>
      </c>
      <c r="B4176" s="1">
        <v>38122</v>
      </c>
      <c r="D4176" t="s">
        <v>60</v>
      </c>
      <c r="E4176" t="s">
        <v>41</v>
      </c>
      <c r="F4176">
        <v>2</v>
      </c>
      <c r="G4176">
        <v>1</v>
      </c>
      <c r="H4176" t="s">
        <v>27</v>
      </c>
      <c r="I4176">
        <v>1</v>
      </c>
      <c r="J4176">
        <v>0</v>
      </c>
      <c r="K4176" t="s">
        <v>179</v>
      </c>
      <c r="L4176">
        <v>10</v>
      </c>
      <c r="M4176">
        <v>12</v>
      </c>
      <c r="N4176">
        <v>5</v>
      </c>
      <c r="O4176">
        <v>4</v>
      </c>
      <c r="P4176">
        <v>7</v>
      </c>
      <c r="Q4176">
        <v>10</v>
      </c>
      <c r="R4176">
        <v>13</v>
      </c>
      <c r="S4176">
        <v>10</v>
      </c>
      <c r="T4176">
        <v>0</v>
      </c>
      <c r="U4176">
        <v>1</v>
      </c>
      <c r="V4176">
        <v>0</v>
      </c>
      <c r="W4176">
        <v>0</v>
      </c>
      <c r="Z4176">
        <f t="shared" ca="1" si="130"/>
        <v>1624</v>
      </c>
      <c r="AA4176">
        <f t="shared" ca="1" si="131"/>
        <v>120</v>
      </c>
    </row>
    <row r="4177" spans="1:27" x14ac:dyDescent="0.2">
      <c r="A4177" t="s">
        <v>190</v>
      </c>
      <c r="B4177" s="1">
        <v>38122</v>
      </c>
      <c r="D4177" t="s">
        <v>28</v>
      </c>
      <c r="E4177" t="s">
        <v>33</v>
      </c>
      <c r="F4177">
        <v>1</v>
      </c>
      <c r="G4177">
        <v>0</v>
      </c>
      <c r="H4177" t="s">
        <v>27</v>
      </c>
      <c r="I4177">
        <v>1</v>
      </c>
      <c r="J4177">
        <v>0</v>
      </c>
      <c r="K4177" t="s">
        <v>181</v>
      </c>
      <c r="L4177">
        <v>19</v>
      </c>
      <c r="M4177">
        <v>4</v>
      </c>
      <c r="N4177">
        <v>9</v>
      </c>
      <c r="O4177">
        <v>0</v>
      </c>
      <c r="P4177">
        <v>9</v>
      </c>
      <c r="Q4177">
        <v>2</v>
      </c>
      <c r="R4177">
        <v>5</v>
      </c>
      <c r="S4177">
        <v>9</v>
      </c>
      <c r="T4177">
        <v>0</v>
      </c>
      <c r="U4177">
        <v>0</v>
      </c>
      <c r="V4177">
        <v>0</v>
      </c>
      <c r="W4177">
        <v>0</v>
      </c>
      <c r="Z4177">
        <f t="shared" ca="1" si="130"/>
        <v>1851</v>
      </c>
      <c r="AA4177">
        <f t="shared" ca="1" si="131"/>
        <v>90</v>
      </c>
    </row>
    <row r="4178" spans="1:27" x14ac:dyDescent="0.2">
      <c r="A4178" t="s">
        <v>190</v>
      </c>
      <c r="B4178" s="1">
        <v>38122</v>
      </c>
      <c r="D4178" t="s">
        <v>30</v>
      </c>
      <c r="E4178" t="s">
        <v>35</v>
      </c>
      <c r="F4178">
        <v>1</v>
      </c>
      <c r="G4178">
        <v>1</v>
      </c>
      <c r="H4178" t="s">
        <v>34</v>
      </c>
      <c r="I4178">
        <v>0</v>
      </c>
      <c r="J4178">
        <v>1</v>
      </c>
      <c r="K4178" t="s">
        <v>174</v>
      </c>
      <c r="L4178">
        <v>8</v>
      </c>
      <c r="M4178">
        <v>6</v>
      </c>
      <c r="N4178">
        <v>4</v>
      </c>
      <c r="O4178">
        <v>5</v>
      </c>
      <c r="P4178">
        <v>8</v>
      </c>
      <c r="Q4178">
        <v>1</v>
      </c>
      <c r="R4178">
        <v>11</v>
      </c>
      <c r="S4178">
        <v>17</v>
      </c>
      <c r="T4178">
        <v>1</v>
      </c>
      <c r="U4178">
        <v>1</v>
      </c>
      <c r="V4178">
        <v>0</v>
      </c>
      <c r="W4178">
        <v>0</v>
      </c>
      <c r="Z4178">
        <f t="shared" ca="1" si="130"/>
        <v>1364</v>
      </c>
      <c r="AA4178">
        <f t="shared" ca="1" si="131"/>
        <v>90</v>
      </c>
    </row>
    <row r="4179" spans="1:27" x14ac:dyDescent="0.2">
      <c r="A4179" t="s">
        <v>190</v>
      </c>
      <c r="B4179" s="1">
        <v>38122</v>
      </c>
      <c r="D4179" t="s">
        <v>32</v>
      </c>
      <c r="E4179" t="s">
        <v>42</v>
      </c>
      <c r="F4179">
        <v>5</v>
      </c>
      <c r="G4179">
        <v>1</v>
      </c>
      <c r="H4179" t="s">
        <v>27</v>
      </c>
      <c r="I4179">
        <v>3</v>
      </c>
      <c r="J4179">
        <v>0</v>
      </c>
      <c r="K4179" t="s">
        <v>184</v>
      </c>
      <c r="L4179">
        <v>13</v>
      </c>
      <c r="M4179">
        <v>2</v>
      </c>
      <c r="N4179">
        <v>11</v>
      </c>
      <c r="O4179">
        <v>0</v>
      </c>
      <c r="P4179">
        <v>7</v>
      </c>
      <c r="Q4179">
        <v>3</v>
      </c>
      <c r="R4179">
        <v>5</v>
      </c>
      <c r="S4179">
        <v>8</v>
      </c>
      <c r="T4179">
        <v>1</v>
      </c>
      <c r="U4179">
        <v>1</v>
      </c>
      <c r="V4179">
        <v>0</v>
      </c>
      <c r="W4179">
        <v>0</v>
      </c>
      <c r="Z4179">
        <f t="shared" ca="1" si="130"/>
        <v>960</v>
      </c>
      <c r="AA4179">
        <f t="shared" ca="1" si="131"/>
        <v>120</v>
      </c>
    </row>
    <row r="4180" spans="1:27" x14ac:dyDescent="0.2">
      <c r="A4180" t="s">
        <v>190</v>
      </c>
      <c r="B4180" s="1">
        <v>38122</v>
      </c>
      <c r="D4180" t="s">
        <v>192</v>
      </c>
      <c r="E4180" t="s">
        <v>53</v>
      </c>
      <c r="F4180">
        <v>5</v>
      </c>
      <c r="G4180">
        <v>1</v>
      </c>
      <c r="H4180" t="s">
        <v>27</v>
      </c>
      <c r="I4180">
        <v>3</v>
      </c>
      <c r="J4180">
        <v>1</v>
      </c>
      <c r="K4180" t="s">
        <v>187</v>
      </c>
      <c r="L4180">
        <v>16</v>
      </c>
      <c r="M4180">
        <v>19</v>
      </c>
      <c r="N4180">
        <v>10</v>
      </c>
      <c r="O4180">
        <v>4</v>
      </c>
      <c r="P4180">
        <v>7</v>
      </c>
      <c r="Q4180">
        <v>2</v>
      </c>
      <c r="R4180">
        <v>12</v>
      </c>
      <c r="S4180">
        <v>8</v>
      </c>
      <c r="T4180">
        <v>0</v>
      </c>
      <c r="U4180">
        <v>0</v>
      </c>
      <c r="V4180">
        <v>0</v>
      </c>
      <c r="W4180">
        <v>0</v>
      </c>
      <c r="Z4180">
        <f t="shared" ca="1" si="130"/>
        <v>741</v>
      </c>
      <c r="AA4180">
        <f t="shared" ca="1" si="131"/>
        <v>120</v>
      </c>
    </row>
    <row r="4181" spans="1:27" x14ac:dyDescent="0.2">
      <c r="A4181" t="s">
        <v>190</v>
      </c>
      <c r="B4181" s="1">
        <v>38122</v>
      </c>
      <c r="D4181" t="s">
        <v>191</v>
      </c>
      <c r="E4181" t="s">
        <v>36</v>
      </c>
      <c r="F4181">
        <v>0</v>
      </c>
      <c r="G4181">
        <v>2</v>
      </c>
      <c r="H4181" t="s">
        <v>24</v>
      </c>
      <c r="I4181">
        <v>0</v>
      </c>
      <c r="J4181">
        <v>1</v>
      </c>
      <c r="K4181" t="s">
        <v>171</v>
      </c>
      <c r="L4181">
        <v>18</v>
      </c>
      <c r="M4181">
        <v>14</v>
      </c>
      <c r="N4181">
        <v>10</v>
      </c>
      <c r="O4181">
        <v>12</v>
      </c>
      <c r="P4181">
        <v>5</v>
      </c>
      <c r="Q4181">
        <v>3</v>
      </c>
      <c r="R4181">
        <v>6</v>
      </c>
      <c r="S4181">
        <v>11</v>
      </c>
      <c r="T4181">
        <v>1</v>
      </c>
      <c r="U4181">
        <v>1</v>
      </c>
      <c r="V4181">
        <v>1</v>
      </c>
      <c r="W4181">
        <v>0</v>
      </c>
      <c r="Z4181">
        <f t="shared" ca="1" si="130"/>
        <v>1632</v>
      </c>
      <c r="AA4181">
        <f t="shared" ca="1" si="131"/>
        <v>120</v>
      </c>
    </row>
    <row r="4182" spans="1:27" x14ac:dyDescent="0.2">
      <c r="A4182" t="s">
        <v>196</v>
      </c>
      <c r="B4182" s="1">
        <v>38213</v>
      </c>
      <c r="D4182" t="s">
        <v>25</v>
      </c>
      <c r="E4182" t="s">
        <v>41</v>
      </c>
      <c r="F4182">
        <v>2</v>
      </c>
      <c r="G4182">
        <v>0</v>
      </c>
      <c r="H4182" t="s">
        <v>27</v>
      </c>
      <c r="I4182">
        <v>2</v>
      </c>
      <c r="J4182">
        <v>0</v>
      </c>
      <c r="K4182" t="s">
        <v>180</v>
      </c>
      <c r="L4182">
        <v>14</v>
      </c>
      <c r="M4182">
        <v>6</v>
      </c>
      <c r="N4182">
        <v>5</v>
      </c>
      <c r="O4182">
        <v>2</v>
      </c>
      <c r="P4182">
        <v>12</v>
      </c>
      <c r="Q4182">
        <v>6</v>
      </c>
      <c r="R4182">
        <v>14</v>
      </c>
      <c r="S4182">
        <v>9</v>
      </c>
      <c r="T4182">
        <v>0</v>
      </c>
      <c r="U4182">
        <v>0</v>
      </c>
      <c r="V4182">
        <v>0</v>
      </c>
      <c r="W4182">
        <v>0</v>
      </c>
      <c r="Z4182">
        <f t="shared" ca="1" si="130"/>
        <v>1193</v>
      </c>
      <c r="AA4182">
        <f t="shared" ca="1" si="131"/>
        <v>90</v>
      </c>
    </row>
    <row r="4183" spans="1:27" x14ac:dyDescent="0.2">
      <c r="A4183" t="s">
        <v>196</v>
      </c>
      <c r="B4183" s="1">
        <v>38213</v>
      </c>
      <c r="D4183" t="s">
        <v>29</v>
      </c>
      <c r="E4183" t="s">
        <v>170</v>
      </c>
      <c r="F4183">
        <v>1</v>
      </c>
      <c r="G4183">
        <v>1</v>
      </c>
      <c r="H4183" t="s">
        <v>34</v>
      </c>
      <c r="I4183">
        <v>0</v>
      </c>
      <c r="J4183">
        <v>1</v>
      </c>
      <c r="K4183" t="s">
        <v>188</v>
      </c>
      <c r="L4183">
        <v>12</v>
      </c>
      <c r="M4183">
        <v>4</v>
      </c>
      <c r="N4183">
        <v>4</v>
      </c>
      <c r="O4183">
        <v>2</v>
      </c>
      <c r="P4183">
        <v>4</v>
      </c>
      <c r="Q4183">
        <v>5</v>
      </c>
      <c r="R4183">
        <v>15</v>
      </c>
      <c r="S4183">
        <v>17</v>
      </c>
      <c r="T4183">
        <v>1</v>
      </c>
      <c r="U4183">
        <v>0</v>
      </c>
      <c r="V4183">
        <v>0</v>
      </c>
      <c r="W4183">
        <v>0</v>
      </c>
      <c r="Z4183">
        <f t="shared" ca="1" si="130"/>
        <v>1248</v>
      </c>
      <c r="AA4183">
        <f t="shared" ca="1" si="131"/>
        <v>120</v>
      </c>
    </row>
    <row r="4184" spans="1:27" x14ac:dyDescent="0.2">
      <c r="A4184" t="s">
        <v>196</v>
      </c>
      <c r="B4184" s="1">
        <v>38213</v>
      </c>
      <c r="D4184" t="s">
        <v>52</v>
      </c>
      <c r="E4184" t="s">
        <v>60</v>
      </c>
      <c r="F4184">
        <v>4</v>
      </c>
      <c r="G4184">
        <v>1</v>
      </c>
      <c r="H4184" t="s">
        <v>27</v>
      </c>
      <c r="I4184">
        <v>2</v>
      </c>
      <c r="J4184">
        <v>0</v>
      </c>
      <c r="K4184" t="s">
        <v>189</v>
      </c>
      <c r="L4184">
        <v>21</v>
      </c>
      <c r="M4184">
        <v>9</v>
      </c>
      <c r="N4184">
        <v>11</v>
      </c>
      <c r="O4184">
        <v>5</v>
      </c>
      <c r="P4184">
        <v>9</v>
      </c>
      <c r="Q4184">
        <v>5</v>
      </c>
      <c r="R4184">
        <v>10</v>
      </c>
      <c r="S4184">
        <v>12</v>
      </c>
      <c r="T4184">
        <v>1</v>
      </c>
      <c r="U4184">
        <v>1</v>
      </c>
      <c r="V4184">
        <v>0</v>
      </c>
      <c r="W4184">
        <v>0</v>
      </c>
      <c r="Z4184">
        <f t="shared" ca="1" si="130"/>
        <v>732</v>
      </c>
      <c r="AA4184">
        <f t="shared" ca="1" si="131"/>
        <v>90</v>
      </c>
    </row>
    <row r="4185" spans="1:27" x14ac:dyDescent="0.2">
      <c r="A4185" t="s">
        <v>196</v>
      </c>
      <c r="B4185" s="1">
        <v>38213</v>
      </c>
      <c r="D4185" t="s">
        <v>32</v>
      </c>
      <c r="E4185" t="s">
        <v>104</v>
      </c>
      <c r="F4185">
        <v>1</v>
      </c>
      <c r="G4185">
        <v>1</v>
      </c>
      <c r="H4185" t="s">
        <v>34</v>
      </c>
      <c r="I4185">
        <v>1</v>
      </c>
      <c r="J4185">
        <v>0</v>
      </c>
      <c r="K4185" t="s">
        <v>178</v>
      </c>
      <c r="L4185">
        <v>12</v>
      </c>
      <c r="M4185">
        <v>4</v>
      </c>
      <c r="N4185">
        <v>5</v>
      </c>
      <c r="O4185">
        <v>2</v>
      </c>
      <c r="P4185">
        <v>9</v>
      </c>
      <c r="Q4185">
        <v>4</v>
      </c>
      <c r="R4185">
        <v>14</v>
      </c>
      <c r="S4185">
        <v>12</v>
      </c>
      <c r="T4185">
        <v>0</v>
      </c>
      <c r="U4185">
        <v>2</v>
      </c>
      <c r="V4185">
        <v>0</v>
      </c>
      <c r="W4185">
        <v>0</v>
      </c>
      <c r="Z4185">
        <f t="shared" ca="1" si="130"/>
        <v>1083</v>
      </c>
      <c r="AA4185">
        <f t="shared" ca="1" si="131"/>
        <v>90</v>
      </c>
    </row>
    <row r="4186" spans="1:27" x14ac:dyDescent="0.2">
      <c r="A4186" t="s">
        <v>196</v>
      </c>
      <c r="B4186" s="1">
        <v>38213</v>
      </c>
      <c r="D4186" t="s">
        <v>53</v>
      </c>
      <c r="E4186" t="s">
        <v>35</v>
      </c>
      <c r="F4186">
        <v>2</v>
      </c>
      <c r="G4186">
        <v>2</v>
      </c>
      <c r="H4186" t="s">
        <v>34</v>
      </c>
      <c r="I4186">
        <v>0</v>
      </c>
      <c r="J4186">
        <v>1</v>
      </c>
      <c r="K4186" t="s">
        <v>171</v>
      </c>
      <c r="L4186">
        <v>15</v>
      </c>
      <c r="M4186">
        <v>11</v>
      </c>
      <c r="N4186">
        <v>8</v>
      </c>
      <c r="O4186">
        <v>4</v>
      </c>
      <c r="P4186">
        <v>6</v>
      </c>
      <c r="Q4186">
        <v>7</v>
      </c>
      <c r="R4186">
        <v>16</v>
      </c>
      <c r="S4186">
        <v>13</v>
      </c>
      <c r="T4186">
        <v>3</v>
      </c>
      <c r="U4186">
        <v>1</v>
      </c>
      <c r="V4186">
        <v>0</v>
      </c>
      <c r="W4186">
        <v>0</v>
      </c>
      <c r="Z4186">
        <f t="shared" ca="1" si="130"/>
        <v>1162</v>
      </c>
      <c r="AA4186">
        <f t="shared" ca="1" si="131"/>
        <v>120</v>
      </c>
    </row>
    <row r="4187" spans="1:27" x14ac:dyDescent="0.2">
      <c r="A4187" t="s">
        <v>196</v>
      </c>
      <c r="B4187" s="1">
        <v>38213</v>
      </c>
      <c r="D4187" t="s">
        <v>45</v>
      </c>
      <c r="E4187" t="s">
        <v>48</v>
      </c>
      <c r="F4187">
        <v>1</v>
      </c>
      <c r="G4187">
        <v>1</v>
      </c>
      <c r="H4187" t="s">
        <v>34</v>
      </c>
      <c r="I4187">
        <v>1</v>
      </c>
      <c r="J4187">
        <v>0</v>
      </c>
      <c r="K4187" t="s">
        <v>195</v>
      </c>
      <c r="L4187">
        <v>14</v>
      </c>
      <c r="M4187">
        <v>14</v>
      </c>
      <c r="N4187">
        <v>10</v>
      </c>
      <c r="O4187">
        <v>8</v>
      </c>
      <c r="P4187">
        <v>6</v>
      </c>
      <c r="Q4187">
        <v>11</v>
      </c>
      <c r="R4187">
        <v>14</v>
      </c>
      <c r="S4187">
        <v>16</v>
      </c>
      <c r="T4187">
        <v>0</v>
      </c>
      <c r="U4187">
        <v>1</v>
      </c>
      <c r="V4187">
        <v>0</v>
      </c>
      <c r="W4187">
        <v>0</v>
      </c>
      <c r="Z4187">
        <f t="shared" ca="1" si="130"/>
        <v>891</v>
      </c>
      <c r="AA4187">
        <f t="shared" ca="1" si="131"/>
        <v>90</v>
      </c>
    </row>
    <row r="4188" spans="1:27" x14ac:dyDescent="0.2">
      <c r="A4188" t="s">
        <v>196</v>
      </c>
      <c r="B4188" s="1">
        <v>38213</v>
      </c>
      <c r="D4188" t="s">
        <v>192</v>
      </c>
      <c r="E4188" t="s">
        <v>173</v>
      </c>
      <c r="F4188">
        <v>1</v>
      </c>
      <c r="G4188">
        <v>1</v>
      </c>
      <c r="H4188" t="s">
        <v>34</v>
      </c>
      <c r="I4188">
        <v>1</v>
      </c>
      <c r="J4188">
        <v>1</v>
      </c>
      <c r="K4188" t="s">
        <v>194</v>
      </c>
      <c r="L4188">
        <v>14</v>
      </c>
      <c r="M4188">
        <v>16</v>
      </c>
      <c r="N4188">
        <v>8</v>
      </c>
      <c r="O4188">
        <v>11</v>
      </c>
      <c r="P4188">
        <v>8</v>
      </c>
      <c r="Q4188">
        <v>4</v>
      </c>
      <c r="R4188">
        <v>13</v>
      </c>
      <c r="S4188">
        <v>16</v>
      </c>
      <c r="T4188">
        <v>2</v>
      </c>
      <c r="U4188">
        <v>4</v>
      </c>
      <c r="V4188">
        <v>0</v>
      </c>
      <c r="W4188">
        <v>0</v>
      </c>
      <c r="Z4188">
        <f t="shared" ca="1" si="130"/>
        <v>1324</v>
      </c>
      <c r="AA4188">
        <f t="shared" ca="1" si="131"/>
        <v>120</v>
      </c>
    </row>
    <row r="4189" spans="1:27" x14ac:dyDescent="0.2">
      <c r="A4189" t="s">
        <v>196</v>
      </c>
      <c r="B4189" s="1">
        <v>38213</v>
      </c>
      <c r="D4189" t="s">
        <v>36</v>
      </c>
      <c r="E4189" t="s">
        <v>30</v>
      </c>
      <c r="F4189">
        <v>1</v>
      </c>
      <c r="G4189">
        <v>1</v>
      </c>
      <c r="H4189" t="s">
        <v>34</v>
      </c>
      <c r="I4189">
        <v>0</v>
      </c>
      <c r="J4189">
        <v>1</v>
      </c>
      <c r="K4189" t="s">
        <v>177</v>
      </c>
      <c r="L4189">
        <v>14</v>
      </c>
      <c r="M4189">
        <v>16</v>
      </c>
      <c r="N4189">
        <v>7</v>
      </c>
      <c r="O4189">
        <v>8</v>
      </c>
      <c r="P4189">
        <v>3</v>
      </c>
      <c r="Q4189">
        <v>8</v>
      </c>
      <c r="R4189">
        <v>17</v>
      </c>
      <c r="S4189">
        <v>11</v>
      </c>
      <c r="T4189">
        <v>3</v>
      </c>
      <c r="U4189">
        <v>1</v>
      </c>
      <c r="V4189">
        <v>0</v>
      </c>
      <c r="W4189">
        <v>0</v>
      </c>
      <c r="Z4189">
        <f t="shared" ca="1" si="130"/>
        <v>760</v>
      </c>
      <c r="AA4189">
        <f t="shared" ca="1" si="131"/>
        <v>90</v>
      </c>
    </row>
    <row r="4190" spans="1:27" x14ac:dyDescent="0.2">
      <c r="A4190" t="s">
        <v>196</v>
      </c>
      <c r="B4190" s="1">
        <v>38214</v>
      </c>
      <c r="D4190" t="s">
        <v>28</v>
      </c>
      <c r="E4190" t="s">
        <v>46</v>
      </c>
      <c r="F4190">
        <v>1</v>
      </c>
      <c r="G4190">
        <v>0</v>
      </c>
      <c r="H4190" t="s">
        <v>27</v>
      </c>
      <c r="I4190">
        <v>1</v>
      </c>
      <c r="J4190">
        <v>0</v>
      </c>
      <c r="K4190" t="s">
        <v>169</v>
      </c>
      <c r="L4190">
        <v>8</v>
      </c>
      <c r="M4190">
        <v>11</v>
      </c>
      <c r="N4190">
        <v>5</v>
      </c>
      <c r="O4190">
        <v>3</v>
      </c>
      <c r="P4190">
        <v>2</v>
      </c>
      <c r="Q4190">
        <v>3</v>
      </c>
      <c r="R4190">
        <v>17</v>
      </c>
      <c r="S4190">
        <v>8</v>
      </c>
      <c r="T4190">
        <v>0</v>
      </c>
      <c r="U4190">
        <v>0</v>
      </c>
      <c r="V4190">
        <v>0</v>
      </c>
      <c r="W4190">
        <v>0</v>
      </c>
      <c r="Z4190">
        <f t="shared" ca="1" si="130"/>
        <v>1389</v>
      </c>
      <c r="AA4190">
        <f t="shared" ca="1" si="131"/>
        <v>120</v>
      </c>
    </row>
    <row r="4191" spans="1:27" x14ac:dyDescent="0.2">
      <c r="A4191" t="s">
        <v>196</v>
      </c>
      <c r="B4191" s="1">
        <v>38214</v>
      </c>
      <c r="D4191" t="s">
        <v>42</v>
      </c>
      <c r="E4191" t="s">
        <v>22</v>
      </c>
      <c r="F4191">
        <v>1</v>
      </c>
      <c r="G4191">
        <v>4</v>
      </c>
      <c r="H4191" t="s">
        <v>24</v>
      </c>
      <c r="I4191">
        <v>0</v>
      </c>
      <c r="J4191">
        <v>2</v>
      </c>
      <c r="K4191" t="s">
        <v>174</v>
      </c>
      <c r="L4191">
        <v>9</v>
      </c>
      <c r="M4191">
        <v>18</v>
      </c>
      <c r="N4191">
        <v>5</v>
      </c>
      <c r="O4191">
        <v>14</v>
      </c>
      <c r="P4191">
        <v>0</v>
      </c>
      <c r="Q4191">
        <v>7</v>
      </c>
      <c r="R4191">
        <v>14</v>
      </c>
      <c r="S4191">
        <v>19</v>
      </c>
      <c r="T4191">
        <v>2</v>
      </c>
      <c r="U4191">
        <v>1</v>
      </c>
      <c r="V4191">
        <v>0</v>
      </c>
      <c r="W4191">
        <v>0</v>
      </c>
      <c r="Z4191">
        <f t="shared" ca="1" si="130"/>
        <v>1505</v>
      </c>
      <c r="AA4191">
        <f t="shared" ca="1" si="131"/>
        <v>120</v>
      </c>
    </row>
    <row r="4192" spans="1:27" x14ac:dyDescent="0.2">
      <c r="A4192" t="s">
        <v>196</v>
      </c>
      <c r="B4192" s="1">
        <v>38220</v>
      </c>
      <c r="D4192" t="s">
        <v>173</v>
      </c>
      <c r="E4192" t="s">
        <v>28</v>
      </c>
      <c r="F4192">
        <v>0</v>
      </c>
      <c r="G4192">
        <v>1</v>
      </c>
      <c r="H4192" t="s">
        <v>24</v>
      </c>
      <c r="I4192">
        <v>0</v>
      </c>
      <c r="J4192">
        <v>0</v>
      </c>
      <c r="K4192" t="s">
        <v>172</v>
      </c>
      <c r="L4192">
        <v>9</v>
      </c>
      <c r="M4192">
        <v>7</v>
      </c>
      <c r="N4192">
        <v>3</v>
      </c>
      <c r="O4192">
        <v>3</v>
      </c>
      <c r="P4192">
        <v>8</v>
      </c>
      <c r="Q4192">
        <v>2</v>
      </c>
      <c r="R4192">
        <v>10</v>
      </c>
      <c r="S4192">
        <v>16</v>
      </c>
      <c r="T4192">
        <v>0</v>
      </c>
      <c r="U4192">
        <v>0</v>
      </c>
      <c r="V4192">
        <v>0</v>
      </c>
      <c r="W4192">
        <v>0</v>
      </c>
      <c r="Z4192">
        <f t="shared" ca="1" si="130"/>
        <v>1649</v>
      </c>
      <c r="AA4192">
        <f t="shared" ca="1" si="131"/>
        <v>120</v>
      </c>
    </row>
    <row r="4193" spans="1:27" x14ac:dyDescent="0.2">
      <c r="A4193" t="s">
        <v>196</v>
      </c>
      <c r="B4193" s="1">
        <v>38220</v>
      </c>
      <c r="D4193" t="s">
        <v>60</v>
      </c>
      <c r="E4193" t="s">
        <v>192</v>
      </c>
      <c r="F4193">
        <v>2</v>
      </c>
      <c r="G4193">
        <v>1</v>
      </c>
      <c r="H4193" t="s">
        <v>27</v>
      </c>
      <c r="I4193">
        <v>1</v>
      </c>
      <c r="J4193">
        <v>0</v>
      </c>
      <c r="K4193" t="s">
        <v>168</v>
      </c>
      <c r="L4193">
        <v>18</v>
      </c>
      <c r="M4193">
        <v>10</v>
      </c>
      <c r="N4193">
        <v>14</v>
      </c>
      <c r="O4193">
        <v>6</v>
      </c>
      <c r="P4193">
        <v>5</v>
      </c>
      <c r="Q4193">
        <v>6</v>
      </c>
      <c r="R4193">
        <v>9</v>
      </c>
      <c r="S4193">
        <v>11</v>
      </c>
      <c r="T4193">
        <v>0</v>
      </c>
      <c r="U4193">
        <v>1</v>
      </c>
      <c r="V4193">
        <v>0</v>
      </c>
      <c r="W4193">
        <v>0</v>
      </c>
      <c r="Z4193">
        <f t="shared" ca="1" si="130"/>
        <v>817</v>
      </c>
      <c r="AA4193">
        <f t="shared" ca="1" si="131"/>
        <v>90</v>
      </c>
    </row>
    <row r="4194" spans="1:27" x14ac:dyDescent="0.2">
      <c r="A4194" t="s">
        <v>196</v>
      </c>
      <c r="B4194" s="1">
        <v>38220</v>
      </c>
      <c r="D4194" t="s">
        <v>48</v>
      </c>
      <c r="E4194" t="s">
        <v>42</v>
      </c>
      <c r="F4194">
        <v>1</v>
      </c>
      <c r="G4194">
        <v>3</v>
      </c>
      <c r="H4194" t="s">
        <v>24</v>
      </c>
      <c r="I4194">
        <v>1</v>
      </c>
      <c r="J4194">
        <v>1</v>
      </c>
      <c r="K4194" t="s">
        <v>197</v>
      </c>
      <c r="L4194">
        <v>15</v>
      </c>
      <c r="M4194">
        <v>14</v>
      </c>
      <c r="N4194">
        <v>9</v>
      </c>
      <c r="O4194">
        <v>7</v>
      </c>
      <c r="P4194">
        <v>6</v>
      </c>
      <c r="Q4194">
        <v>6</v>
      </c>
      <c r="R4194">
        <v>6</v>
      </c>
      <c r="S4194">
        <v>18</v>
      </c>
      <c r="T4194">
        <v>1</v>
      </c>
      <c r="U4194">
        <v>1</v>
      </c>
      <c r="V4194">
        <v>0</v>
      </c>
      <c r="W4194">
        <v>1</v>
      </c>
      <c r="Z4194">
        <f t="shared" ca="1" si="130"/>
        <v>1444</v>
      </c>
      <c r="AA4194">
        <f t="shared" ca="1" si="131"/>
        <v>120</v>
      </c>
    </row>
    <row r="4195" spans="1:27" x14ac:dyDescent="0.2">
      <c r="A4195" t="s">
        <v>196</v>
      </c>
      <c r="B4195" s="1">
        <v>38220</v>
      </c>
      <c r="D4195" t="s">
        <v>104</v>
      </c>
      <c r="E4195" t="s">
        <v>52</v>
      </c>
      <c r="F4195">
        <v>2</v>
      </c>
      <c r="G4195">
        <v>0</v>
      </c>
      <c r="H4195" t="s">
        <v>27</v>
      </c>
      <c r="I4195">
        <v>1</v>
      </c>
      <c r="J4195">
        <v>0</v>
      </c>
      <c r="K4195" t="s">
        <v>182</v>
      </c>
      <c r="L4195">
        <v>23</v>
      </c>
      <c r="M4195">
        <v>10</v>
      </c>
      <c r="N4195">
        <v>12</v>
      </c>
      <c r="O4195">
        <v>4</v>
      </c>
      <c r="P4195">
        <v>8</v>
      </c>
      <c r="Q4195">
        <v>4</v>
      </c>
      <c r="R4195">
        <v>11</v>
      </c>
      <c r="S4195">
        <v>13</v>
      </c>
      <c r="T4195">
        <v>0</v>
      </c>
      <c r="U4195">
        <v>0</v>
      </c>
      <c r="V4195">
        <v>0</v>
      </c>
      <c r="W4195">
        <v>0</v>
      </c>
      <c r="Z4195">
        <f t="shared" ca="1" si="130"/>
        <v>1765</v>
      </c>
      <c r="AA4195">
        <f t="shared" ca="1" si="131"/>
        <v>90</v>
      </c>
    </row>
    <row r="4196" spans="1:27" x14ac:dyDescent="0.2">
      <c r="A4196" t="s">
        <v>196</v>
      </c>
      <c r="B4196" s="1">
        <v>38220</v>
      </c>
      <c r="D4196" t="s">
        <v>30</v>
      </c>
      <c r="E4196" t="s">
        <v>32</v>
      </c>
      <c r="F4196">
        <v>2</v>
      </c>
      <c r="G4196">
        <v>1</v>
      </c>
      <c r="H4196" t="s">
        <v>27</v>
      </c>
      <c r="I4196">
        <v>0</v>
      </c>
      <c r="J4196">
        <v>1</v>
      </c>
      <c r="K4196" t="s">
        <v>169</v>
      </c>
      <c r="L4196">
        <v>15</v>
      </c>
      <c r="M4196">
        <v>7</v>
      </c>
      <c r="N4196">
        <v>10</v>
      </c>
      <c r="O4196">
        <v>4</v>
      </c>
      <c r="P4196">
        <v>8</v>
      </c>
      <c r="Q4196">
        <v>3</v>
      </c>
      <c r="R4196">
        <v>9</v>
      </c>
      <c r="S4196">
        <v>17</v>
      </c>
      <c r="T4196">
        <v>1</v>
      </c>
      <c r="U4196">
        <v>3</v>
      </c>
      <c r="V4196">
        <v>0</v>
      </c>
      <c r="W4196">
        <v>1</v>
      </c>
      <c r="Z4196">
        <f t="shared" ca="1" si="130"/>
        <v>1378</v>
      </c>
      <c r="AA4196">
        <f t="shared" ca="1" si="131"/>
        <v>90</v>
      </c>
    </row>
    <row r="4197" spans="1:27" x14ac:dyDescent="0.2">
      <c r="A4197" t="s">
        <v>196</v>
      </c>
      <c r="B4197" s="1">
        <v>38220</v>
      </c>
      <c r="D4197" t="s">
        <v>46</v>
      </c>
      <c r="E4197" t="s">
        <v>45</v>
      </c>
      <c r="F4197">
        <v>2</v>
      </c>
      <c r="G4197">
        <v>1</v>
      </c>
      <c r="H4197" t="s">
        <v>27</v>
      </c>
      <c r="I4197">
        <v>1</v>
      </c>
      <c r="J4197">
        <v>0</v>
      </c>
      <c r="K4197" t="s">
        <v>167</v>
      </c>
      <c r="L4197">
        <v>17</v>
      </c>
      <c r="M4197">
        <v>7</v>
      </c>
      <c r="N4197">
        <v>7</v>
      </c>
      <c r="O4197">
        <v>2</v>
      </c>
      <c r="P4197">
        <v>11</v>
      </c>
      <c r="Q4197">
        <v>5</v>
      </c>
      <c r="R4197">
        <v>8</v>
      </c>
      <c r="S4197">
        <v>23</v>
      </c>
      <c r="T4197">
        <v>0</v>
      </c>
      <c r="U4197">
        <v>1</v>
      </c>
      <c r="V4197">
        <v>0</v>
      </c>
      <c r="W4197">
        <v>0</v>
      </c>
      <c r="Z4197">
        <f t="shared" ca="1" si="130"/>
        <v>987</v>
      </c>
      <c r="AA4197">
        <f t="shared" ca="1" si="131"/>
        <v>90</v>
      </c>
    </row>
    <row r="4198" spans="1:27" x14ac:dyDescent="0.2">
      <c r="A4198" t="s">
        <v>196</v>
      </c>
      <c r="B4198" s="1">
        <v>38220</v>
      </c>
      <c r="D4198" t="s">
        <v>35</v>
      </c>
      <c r="E4198" t="s">
        <v>36</v>
      </c>
      <c r="F4198">
        <v>0</v>
      </c>
      <c r="G4198">
        <v>1</v>
      </c>
      <c r="H4198" t="s">
        <v>24</v>
      </c>
      <c r="I4198">
        <v>0</v>
      </c>
      <c r="J4198">
        <v>0</v>
      </c>
      <c r="K4198" t="s">
        <v>181</v>
      </c>
      <c r="L4198">
        <v>13</v>
      </c>
      <c r="M4198">
        <v>15</v>
      </c>
      <c r="N4198">
        <v>6</v>
      </c>
      <c r="O4198">
        <v>8</v>
      </c>
      <c r="P4198">
        <v>13</v>
      </c>
      <c r="Q4198">
        <v>3</v>
      </c>
      <c r="R4198">
        <v>10</v>
      </c>
      <c r="S4198">
        <v>12</v>
      </c>
      <c r="T4198">
        <v>1</v>
      </c>
      <c r="U4198">
        <v>2</v>
      </c>
      <c r="V4198">
        <v>0</v>
      </c>
      <c r="W4198">
        <v>0</v>
      </c>
      <c r="Z4198">
        <f t="shared" ca="1" si="130"/>
        <v>1724</v>
      </c>
      <c r="AA4198">
        <f t="shared" ca="1" si="131"/>
        <v>120</v>
      </c>
    </row>
    <row r="4199" spans="1:27" x14ac:dyDescent="0.2">
      <c r="A4199" t="s">
        <v>196</v>
      </c>
      <c r="B4199" s="1">
        <v>38220</v>
      </c>
      <c r="D4199" t="s">
        <v>41</v>
      </c>
      <c r="E4199" t="s">
        <v>29</v>
      </c>
      <c r="F4199">
        <v>3</v>
      </c>
      <c r="G4199">
        <v>2</v>
      </c>
      <c r="H4199" t="s">
        <v>27</v>
      </c>
      <c r="I4199">
        <v>1</v>
      </c>
      <c r="J4199">
        <v>0</v>
      </c>
      <c r="K4199" t="s">
        <v>175</v>
      </c>
      <c r="L4199">
        <v>13</v>
      </c>
      <c r="M4199">
        <v>10</v>
      </c>
      <c r="N4199">
        <v>7</v>
      </c>
      <c r="O4199">
        <v>6</v>
      </c>
      <c r="P4199">
        <v>3</v>
      </c>
      <c r="Q4199">
        <v>6</v>
      </c>
      <c r="R4199">
        <v>12</v>
      </c>
      <c r="S4199">
        <v>18</v>
      </c>
      <c r="T4199">
        <v>0</v>
      </c>
      <c r="U4199">
        <v>3</v>
      </c>
      <c r="V4199">
        <v>0</v>
      </c>
      <c r="W4199">
        <v>0</v>
      </c>
      <c r="Z4199">
        <f t="shared" ca="1" si="130"/>
        <v>900</v>
      </c>
      <c r="AA4199">
        <f t="shared" ca="1" si="131"/>
        <v>120</v>
      </c>
    </row>
    <row r="4200" spans="1:27" x14ac:dyDescent="0.2">
      <c r="A4200" t="s">
        <v>196</v>
      </c>
      <c r="B4200" s="1">
        <v>38221</v>
      </c>
      <c r="D4200" t="s">
        <v>22</v>
      </c>
      <c r="E4200" t="s">
        <v>53</v>
      </c>
      <c r="F4200">
        <v>5</v>
      </c>
      <c r="G4200">
        <v>3</v>
      </c>
      <c r="H4200" t="s">
        <v>27</v>
      </c>
      <c r="I4200">
        <v>1</v>
      </c>
      <c r="J4200">
        <v>1</v>
      </c>
      <c r="K4200" t="s">
        <v>184</v>
      </c>
      <c r="L4200">
        <v>16</v>
      </c>
      <c r="M4200">
        <v>9</v>
      </c>
      <c r="N4200">
        <v>11</v>
      </c>
      <c r="O4200">
        <v>5</v>
      </c>
      <c r="P4200">
        <v>7</v>
      </c>
      <c r="Q4200">
        <v>5</v>
      </c>
      <c r="R4200">
        <v>8</v>
      </c>
      <c r="S4200">
        <v>14</v>
      </c>
      <c r="T4200">
        <v>1</v>
      </c>
      <c r="U4200">
        <v>1</v>
      </c>
      <c r="V4200">
        <v>0</v>
      </c>
      <c r="W4200">
        <v>0</v>
      </c>
      <c r="Z4200">
        <f t="shared" ca="1" si="130"/>
        <v>1425</v>
      </c>
      <c r="AA4200">
        <f t="shared" ca="1" si="131"/>
        <v>120</v>
      </c>
    </row>
    <row r="4201" spans="1:27" x14ac:dyDescent="0.2">
      <c r="A4201" t="s">
        <v>196</v>
      </c>
      <c r="B4201" s="1">
        <v>38221</v>
      </c>
      <c r="D4201" t="s">
        <v>170</v>
      </c>
      <c r="E4201" t="s">
        <v>25</v>
      </c>
      <c r="F4201">
        <v>1</v>
      </c>
      <c r="G4201">
        <v>1</v>
      </c>
      <c r="H4201" t="s">
        <v>34</v>
      </c>
      <c r="I4201">
        <v>1</v>
      </c>
      <c r="J4201">
        <v>1</v>
      </c>
      <c r="K4201" t="s">
        <v>187</v>
      </c>
      <c r="L4201">
        <v>14</v>
      </c>
      <c r="M4201">
        <v>9</v>
      </c>
      <c r="N4201">
        <v>5</v>
      </c>
      <c r="O4201">
        <v>4</v>
      </c>
      <c r="P4201">
        <v>12</v>
      </c>
      <c r="Q4201">
        <v>4</v>
      </c>
      <c r="R4201">
        <v>12</v>
      </c>
      <c r="S4201">
        <v>20</v>
      </c>
      <c r="T4201">
        <v>2</v>
      </c>
      <c r="U4201">
        <v>2</v>
      </c>
      <c r="V4201">
        <v>0</v>
      </c>
      <c r="W4201">
        <v>0</v>
      </c>
      <c r="Z4201">
        <f t="shared" ca="1" si="130"/>
        <v>1232</v>
      </c>
      <c r="AA4201">
        <f t="shared" ca="1" si="131"/>
        <v>90</v>
      </c>
    </row>
    <row r="4202" spans="1:27" x14ac:dyDescent="0.2">
      <c r="A4202" t="s">
        <v>196</v>
      </c>
      <c r="B4202" s="1">
        <v>38223</v>
      </c>
      <c r="D4202" t="s">
        <v>173</v>
      </c>
      <c r="E4202" t="s">
        <v>32</v>
      </c>
      <c r="F4202">
        <v>1</v>
      </c>
      <c r="G4202">
        <v>0</v>
      </c>
      <c r="H4202" t="s">
        <v>27</v>
      </c>
      <c r="I4202">
        <v>1</v>
      </c>
      <c r="J4202">
        <v>0</v>
      </c>
      <c r="K4202" t="s">
        <v>189</v>
      </c>
      <c r="L4202">
        <v>6</v>
      </c>
      <c r="M4202">
        <v>4</v>
      </c>
      <c r="N4202">
        <v>2</v>
      </c>
      <c r="O4202">
        <v>1</v>
      </c>
      <c r="P4202">
        <v>2</v>
      </c>
      <c r="Q4202">
        <v>5</v>
      </c>
      <c r="R4202">
        <v>20</v>
      </c>
      <c r="S4202">
        <v>13</v>
      </c>
      <c r="T4202">
        <v>1</v>
      </c>
      <c r="U4202">
        <v>1</v>
      </c>
      <c r="V4202">
        <v>0</v>
      </c>
      <c r="W4202">
        <v>0</v>
      </c>
      <c r="Z4202">
        <f t="shared" ca="1" si="130"/>
        <v>990</v>
      </c>
      <c r="AA4202">
        <f t="shared" ca="1" si="131"/>
        <v>120</v>
      </c>
    </row>
    <row r="4203" spans="1:27" x14ac:dyDescent="0.2">
      <c r="A4203" t="s">
        <v>196</v>
      </c>
      <c r="B4203" s="1">
        <v>38223</v>
      </c>
      <c r="D4203" t="s">
        <v>48</v>
      </c>
      <c r="E4203" t="s">
        <v>28</v>
      </c>
      <c r="F4203">
        <v>0</v>
      </c>
      <c r="G4203">
        <v>2</v>
      </c>
      <c r="H4203" t="s">
        <v>24</v>
      </c>
      <c r="I4203">
        <v>0</v>
      </c>
      <c r="J4203">
        <v>1</v>
      </c>
      <c r="K4203" t="s">
        <v>188</v>
      </c>
      <c r="L4203">
        <v>7</v>
      </c>
      <c r="M4203">
        <v>16</v>
      </c>
      <c r="N4203">
        <v>4</v>
      </c>
      <c r="O4203">
        <v>10</v>
      </c>
      <c r="P4203">
        <v>1</v>
      </c>
      <c r="Q4203">
        <v>6</v>
      </c>
      <c r="R4203">
        <v>9</v>
      </c>
      <c r="S4203">
        <v>12</v>
      </c>
      <c r="T4203">
        <v>1</v>
      </c>
      <c r="U4203">
        <v>1</v>
      </c>
      <c r="V4203">
        <v>0</v>
      </c>
      <c r="W4203">
        <v>0</v>
      </c>
      <c r="Z4203">
        <f t="shared" ca="1" si="130"/>
        <v>854</v>
      </c>
      <c r="AA4203">
        <f t="shared" ca="1" si="131"/>
        <v>120</v>
      </c>
    </row>
    <row r="4204" spans="1:27" x14ac:dyDescent="0.2">
      <c r="A4204" t="s">
        <v>196</v>
      </c>
      <c r="B4204" s="1">
        <v>38224</v>
      </c>
      <c r="D4204" t="s">
        <v>22</v>
      </c>
      <c r="E4204" t="s">
        <v>29</v>
      </c>
      <c r="F4204">
        <v>3</v>
      </c>
      <c r="G4204">
        <v>0</v>
      </c>
      <c r="H4204" t="s">
        <v>27</v>
      </c>
      <c r="I4204">
        <v>0</v>
      </c>
      <c r="J4204">
        <v>0</v>
      </c>
      <c r="K4204" t="s">
        <v>167</v>
      </c>
      <c r="L4204">
        <v>15</v>
      </c>
      <c r="M4204">
        <v>3</v>
      </c>
      <c r="N4204">
        <v>9</v>
      </c>
      <c r="O4204">
        <v>0</v>
      </c>
      <c r="P4204">
        <v>6</v>
      </c>
      <c r="Q4204">
        <v>5</v>
      </c>
      <c r="R4204">
        <v>11</v>
      </c>
      <c r="S4204">
        <v>18</v>
      </c>
      <c r="T4204">
        <v>2</v>
      </c>
      <c r="U4204">
        <v>4</v>
      </c>
      <c r="V4204">
        <v>0</v>
      </c>
      <c r="W4204">
        <v>0</v>
      </c>
      <c r="Z4204">
        <f t="shared" ca="1" si="130"/>
        <v>1139</v>
      </c>
      <c r="AA4204">
        <f t="shared" ca="1" si="131"/>
        <v>120</v>
      </c>
    </row>
    <row r="4205" spans="1:27" x14ac:dyDescent="0.2">
      <c r="A4205" t="s">
        <v>196</v>
      </c>
      <c r="B4205" s="1">
        <v>38224</v>
      </c>
      <c r="D4205" t="s">
        <v>60</v>
      </c>
      <c r="E4205" t="s">
        <v>25</v>
      </c>
      <c r="F4205">
        <v>3</v>
      </c>
      <c r="G4205">
        <v>0</v>
      </c>
      <c r="H4205" t="s">
        <v>27</v>
      </c>
      <c r="I4205">
        <v>2</v>
      </c>
      <c r="J4205">
        <v>0</v>
      </c>
      <c r="K4205" t="s">
        <v>194</v>
      </c>
      <c r="L4205">
        <v>7</v>
      </c>
      <c r="M4205">
        <v>9</v>
      </c>
      <c r="N4205">
        <v>5</v>
      </c>
      <c r="O4205">
        <v>4</v>
      </c>
      <c r="P4205">
        <v>4</v>
      </c>
      <c r="Q4205">
        <v>12</v>
      </c>
      <c r="R4205">
        <v>6</v>
      </c>
      <c r="S4205">
        <v>7</v>
      </c>
      <c r="T4205">
        <v>0</v>
      </c>
      <c r="U4205">
        <v>1</v>
      </c>
      <c r="V4205">
        <v>0</v>
      </c>
      <c r="W4205">
        <v>0</v>
      </c>
      <c r="Z4205">
        <f t="shared" ca="1" si="130"/>
        <v>1013</v>
      </c>
      <c r="AA4205">
        <f t="shared" ca="1" si="131"/>
        <v>90</v>
      </c>
    </row>
    <row r="4206" spans="1:27" x14ac:dyDescent="0.2">
      <c r="A4206" t="s">
        <v>196</v>
      </c>
      <c r="B4206" s="1">
        <v>38224</v>
      </c>
      <c r="D4206" t="s">
        <v>104</v>
      </c>
      <c r="E4206" t="s">
        <v>53</v>
      </c>
      <c r="F4206">
        <v>0</v>
      </c>
      <c r="G4206">
        <v>2</v>
      </c>
      <c r="H4206" t="s">
        <v>24</v>
      </c>
      <c r="I4206">
        <v>0</v>
      </c>
      <c r="J4206">
        <v>0</v>
      </c>
      <c r="K4206" t="s">
        <v>177</v>
      </c>
      <c r="L4206">
        <v>6</v>
      </c>
      <c r="M4206">
        <v>10</v>
      </c>
      <c r="N4206">
        <v>2</v>
      </c>
      <c r="O4206">
        <v>5</v>
      </c>
      <c r="P4206">
        <v>1</v>
      </c>
      <c r="Q4206">
        <v>6</v>
      </c>
      <c r="R4206">
        <v>10</v>
      </c>
      <c r="S4206">
        <v>8</v>
      </c>
      <c r="T4206">
        <v>0</v>
      </c>
      <c r="U4206">
        <v>1</v>
      </c>
      <c r="V4206">
        <v>0</v>
      </c>
      <c r="W4206">
        <v>0</v>
      </c>
      <c r="Z4206">
        <f t="shared" ca="1" si="130"/>
        <v>1289</v>
      </c>
      <c r="AA4206">
        <f t="shared" ca="1" si="131"/>
        <v>90</v>
      </c>
    </row>
    <row r="4207" spans="1:27" x14ac:dyDescent="0.2">
      <c r="A4207" t="s">
        <v>196</v>
      </c>
      <c r="B4207" s="1">
        <v>38224</v>
      </c>
      <c r="D4207" t="s">
        <v>35</v>
      </c>
      <c r="E4207" t="s">
        <v>45</v>
      </c>
      <c r="F4207">
        <v>2</v>
      </c>
      <c r="G4207">
        <v>2</v>
      </c>
      <c r="H4207" t="s">
        <v>34</v>
      </c>
      <c r="I4207">
        <v>1</v>
      </c>
      <c r="J4207">
        <v>0</v>
      </c>
      <c r="K4207" t="s">
        <v>187</v>
      </c>
      <c r="L4207">
        <v>23</v>
      </c>
      <c r="M4207">
        <v>13</v>
      </c>
      <c r="N4207">
        <v>15</v>
      </c>
      <c r="O4207">
        <v>5</v>
      </c>
      <c r="P4207">
        <v>12</v>
      </c>
      <c r="Q4207">
        <v>6</v>
      </c>
      <c r="R4207">
        <v>17</v>
      </c>
      <c r="S4207">
        <v>10</v>
      </c>
      <c r="T4207">
        <v>0</v>
      </c>
      <c r="U4207">
        <v>1</v>
      </c>
      <c r="V4207">
        <v>0</v>
      </c>
      <c r="W4207">
        <v>0</v>
      </c>
      <c r="Z4207">
        <f t="shared" ca="1" si="130"/>
        <v>1738</v>
      </c>
      <c r="AA4207">
        <f t="shared" ca="1" si="131"/>
        <v>90</v>
      </c>
    </row>
    <row r="4208" spans="1:27" x14ac:dyDescent="0.2">
      <c r="A4208" t="s">
        <v>196</v>
      </c>
      <c r="B4208" s="1">
        <v>38224</v>
      </c>
      <c r="D4208" t="s">
        <v>41</v>
      </c>
      <c r="E4208" t="s">
        <v>52</v>
      </c>
      <c r="F4208">
        <v>1</v>
      </c>
      <c r="G4208">
        <v>2</v>
      </c>
      <c r="H4208" t="s">
        <v>24</v>
      </c>
      <c r="I4208">
        <v>0</v>
      </c>
      <c r="J4208">
        <v>2</v>
      </c>
      <c r="K4208" t="s">
        <v>184</v>
      </c>
      <c r="L4208">
        <v>10</v>
      </c>
      <c r="M4208">
        <v>9</v>
      </c>
      <c r="N4208">
        <v>6</v>
      </c>
      <c r="O4208">
        <v>5</v>
      </c>
      <c r="P4208">
        <v>9</v>
      </c>
      <c r="Q4208">
        <v>6</v>
      </c>
      <c r="R4208">
        <v>9</v>
      </c>
      <c r="S4208">
        <v>8</v>
      </c>
      <c r="T4208">
        <v>1</v>
      </c>
      <c r="U4208">
        <v>1</v>
      </c>
      <c r="V4208">
        <v>0</v>
      </c>
      <c r="W4208">
        <v>0</v>
      </c>
      <c r="Z4208">
        <f t="shared" ca="1" si="130"/>
        <v>1245</v>
      </c>
      <c r="AA4208">
        <f t="shared" ca="1" si="131"/>
        <v>90</v>
      </c>
    </row>
    <row r="4209" spans="1:27" x14ac:dyDescent="0.2">
      <c r="A4209" t="s">
        <v>196</v>
      </c>
      <c r="B4209" s="1">
        <v>38224</v>
      </c>
      <c r="D4209" t="s">
        <v>170</v>
      </c>
      <c r="E4209" t="s">
        <v>36</v>
      </c>
      <c r="F4209">
        <v>1</v>
      </c>
      <c r="G4209">
        <v>1</v>
      </c>
      <c r="H4209" t="s">
        <v>34</v>
      </c>
      <c r="I4209">
        <v>1</v>
      </c>
      <c r="J4209">
        <v>1</v>
      </c>
      <c r="K4209" t="s">
        <v>172</v>
      </c>
      <c r="L4209">
        <v>4</v>
      </c>
      <c r="M4209">
        <v>12</v>
      </c>
      <c r="N4209">
        <v>2</v>
      </c>
      <c r="O4209">
        <v>6</v>
      </c>
      <c r="P4209">
        <v>4</v>
      </c>
      <c r="Q4209">
        <v>5</v>
      </c>
      <c r="R4209">
        <v>13</v>
      </c>
      <c r="S4209">
        <v>10</v>
      </c>
      <c r="T4209">
        <v>0</v>
      </c>
      <c r="U4209">
        <v>0</v>
      </c>
      <c r="V4209">
        <v>0</v>
      </c>
      <c r="W4209">
        <v>0</v>
      </c>
      <c r="Z4209">
        <f t="shared" ca="1" si="130"/>
        <v>1164</v>
      </c>
      <c r="AA4209">
        <f t="shared" ca="1" si="131"/>
        <v>90</v>
      </c>
    </row>
    <row r="4210" spans="1:27" x14ac:dyDescent="0.2">
      <c r="A4210" t="s">
        <v>196</v>
      </c>
      <c r="B4210" s="1">
        <v>38227</v>
      </c>
      <c r="D4210" t="s">
        <v>25</v>
      </c>
      <c r="E4210" t="s">
        <v>35</v>
      </c>
      <c r="F4210">
        <v>4</v>
      </c>
      <c r="G4210">
        <v>2</v>
      </c>
      <c r="H4210" t="s">
        <v>27</v>
      </c>
      <c r="I4210">
        <v>1</v>
      </c>
      <c r="J4210">
        <v>2</v>
      </c>
      <c r="K4210" t="s">
        <v>174</v>
      </c>
      <c r="L4210">
        <v>16</v>
      </c>
      <c r="M4210">
        <v>12</v>
      </c>
      <c r="N4210">
        <v>13</v>
      </c>
      <c r="O4210">
        <v>10</v>
      </c>
      <c r="P4210">
        <v>9</v>
      </c>
      <c r="Q4210">
        <v>4</v>
      </c>
      <c r="R4210">
        <v>23</v>
      </c>
      <c r="S4210">
        <v>11</v>
      </c>
      <c r="T4210">
        <v>3</v>
      </c>
      <c r="U4210">
        <v>1</v>
      </c>
      <c r="V4210">
        <v>0</v>
      </c>
      <c r="W4210">
        <v>0</v>
      </c>
      <c r="Z4210">
        <f t="shared" ca="1" si="130"/>
        <v>1112</v>
      </c>
      <c r="AA4210">
        <f t="shared" ca="1" si="131"/>
        <v>90</v>
      </c>
    </row>
    <row r="4211" spans="1:27" x14ac:dyDescent="0.2">
      <c r="A4211" t="s">
        <v>196</v>
      </c>
      <c r="B4211" s="1">
        <v>38227</v>
      </c>
      <c r="D4211" t="s">
        <v>29</v>
      </c>
      <c r="E4211" t="s">
        <v>46</v>
      </c>
      <c r="F4211">
        <v>1</v>
      </c>
      <c r="G4211">
        <v>1</v>
      </c>
      <c r="H4211" t="s">
        <v>34</v>
      </c>
      <c r="I4211">
        <v>1</v>
      </c>
      <c r="J4211">
        <v>0</v>
      </c>
      <c r="K4211" t="s">
        <v>168</v>
      </c>
      <c r="L4211">
        <v>8</v>
      </c>
      <c r="M4211">
        <v>24</v>
      </c>
      <c r="N4211">
        <v>4</v>
      </c>
      <c r="O4211">
        <v>15</v>
      </c>
      <c r="P4211">
        <v>4</v>
      </c>
      <c r="Q4211">
        <v>14</v>
      </c>
      <c r="R4211">
        <v>25</v>
      </c>
      <c r="S4211">
        <v>17</v>
      </c>
      <c r="T4211">
        <v>3</v>
      </c>
      <c r="U4211">
        <v>1</v>
      </c>
      <c r="V4211">
        <v>1</v>
      </c>
      <c r="W4211">
        <v>0</v>
      </c>
      <c r="Z4211">
        <f t="shared" ca="1" si="130"/>
        <v>1021</v>
      </c>
      <c r="AA4211">
        <f t="shared" ca="1" si="131"/>
        <v>120</v>
      </c>
    </row>
    <row r="4212" spans="1:27" x14ac:dyDescent="0.2">
      <c r="A4212" t="s">
        <v>196</v>
      </c>
      <c r="B4212" s="1">
        <v>38227</v>
      </c>
      <c r="D4212" t="s">
        <v>28</v>
      </c>
      <c r="E4212" t="s">
        <v>41</v>
      </c>
      <c r="F4212">
        <v>2</v>
      </c>
      <c r="G4212">
        <v>1</v>
      </c>
      <c r="H4212" t="s">
        <v>27</v>
      </c>
      <c r="I4212">
        <v>2</v>
      </c>
      <c r="J4212">
        <v>1</v>
      </c>
      <c r="K4212" t="s">
        <v>171</v>
      </c>
      <c r="L4212">
        <v>16</v>
      </c>
      <c r="M4212">
        <v>6</v>
      </c>
      <c r="N4212">
        <v>7</v>
      </c>
      <c r="O4212">
        <v>2</v>
      </c>
      <c r="P4212">
        <v>9</v>
      </c>
      <c r="Q4212">
        <v>0</v>
      </c>
      <c r="R4212">
        <v>11</v>
      </c>
      <c r="S4212">
        <v>12</v>
      </c>
      <c r="T4212">
        <v>0</v>
      </c>
      <c r="U4212">
        <v>4</v>
      </c>
      <c r="V4212">
        <v>0</v>
      </c>
      <c r="W4212">
        <v>0</v>
      </c>
      <c r="Z4212">
        <f t="shared" ca="1" si="130"/>
        <v>1447</v>
      </c>
      <c r="AA4212">
        <f t="shared" ca="1" si="131"/>
        <v>90</v>
      </c>
    </row>
    <row r="4213" spans="1:27" x14ac:dyDescent="0.2">
      <c r="A4213" t="s">
        <v>196</v>
      </c>
      <c r="B4213" s="1">
        <v>38227</v>
      </c>
      <c r="D4213" t="s">
        <v>42</v>
      </c>
      <c r="E4213" t="s">
        <v>170</v>
      </c>
      <c r="F4213">
        <v>2</v>
      </c>
      <c r="G4213">
        <v>1</v>
      </c>
      <c r="H4213" t="s">
        <v>27</v>
      </c>
      <c r="I4213">
        <v>1</v>
      </c>
      <c r="J4213">
        <v>1</v>
      </c>
      <c r="K4213" t="s">
        <v>195</v>
      </c>
      <c r="L4213">
        <v>16</v>
      </c>
      <c r="M4213">
        <v>12</v>
      </c>
      <c r="N4213">
        <v>10</v>
      </c>
      <c r="O4213">
        <v>8</v>
      </c>
      <c r="P4213">
        <v>7</v>
      </c>
      <c r="Q4213">
        <v>6</v>
      </c>
      <c r="R4213">
        <v>11</v>
      </c>
      <c r="S4213">
        <v>16</v>
      </c>
      <c r="T4213">
        <v>0</v>
      </c>
      <c r="U4213">
        <v>1</v>
      </c>
      <c r="V4213">
        <v>0</v>
      </c>
      <c r="W4213">
        <v>0</v>
      </c>
      <c r="Z4213">
        <f t="shared" ca="1" si="130"/>
        <v>1395</v>
      </c>
      <c r="AA4213">
        <f t="shared" ca="1" si="131"/>
        <v>90</v>
      </c>
    </row>
    <row r="4214" spans="1:27" x14ac:dyDescent="0.2">
      <c r="A4214" t="s">
        <v>196</v>
      </c>
      <c r="B4214" s="1">
        <v>38227</v>
      </c>
      <c r="D4214" t="s">
        <v>32</v>
      </c>
      <c r="E4214" t="s">
        <v>60</v>
      </c>
      <c r="F4214">
        <v>4</v>
      </c>
      <c r="G4214">
        <v>0</v>
      </c>
      <c r="H4214" t="s">
        <v>27</v>
      </c>
      <c r="I4214">
        <v>2</v>
      </c>
      <c r="J4214">
        <v>0</v>
      </c>
      <c r="K4214" t="s">
        <v>187</v>
      </c>
      <c r="L4214">
        <v>16</v>
      </c>
      <c r="M4214">
        <v>6</v>
      </c>
      <c r="N4214">
        <v>10</v>
      </c>
      <c r="O4214">
        <v>3</v>
      </c>
      <c r="P4214">
        <v>6</v>
      </c>
      <c r="Q4214">
        <v>4</v>
      </c>
      <c r="R4214">
        <v>11</v>
      </c>
      <c r="S4214">
        <v>8</v>
      </c>
      <c r="T4214">
        <v>0</v>
      </c>
      <c r="U4214">
        <v>1</v>
      </c>
      <c r="V4214">
        <v>0</v>
      </c>
      <c r="W4214">
        <v>0</v>
      </c>
      <c r="Z4214">
        <f t="shared" ca="1" si="130"/>
        <v>1959</v>
      </c>
      <c r="AA4214">
        <f t="shared" ca="1" si="131"/>
        <v>90</v>
      </c>
    </row>
    <row r="4215" spans="1:27" x14ac:dyDescent="0.2">
      <c r="A4215" t="s">
        <v>196</v>
      </c>
      <c r="B4215" s="1">
        <v>38227</v>
      </c>
      <c r="D4215" t="s">
        <v>53</v>
      </c>
      <c r="E4215" t="s">
        <v>48</v>
      </c>
      <c r="F4215">
        <v>2</v>
      </c>
      <c r="G4215">
        <v>1</v>
      </c>
      <c r="H4215" t="s">
        <v>27</v>
      </c>
      <c r="I4215">
        <v>0</v>
      </c>
      <c r="J4215">
        <v>0</v>
      </c>
      <c r="K4215" t="s">
        <v>181</v>
      </c>
      <c r="L4215">
        <v>24</v>
      </c>
      <c r="M4215">
        <v>6</v>
      </c>
      <c r="N4215">
        <v>15</v>
      </c>
      <c r="O4215">
        <v>2</v>
      </c>
      <c r="P4215">
        <v>4</v>
      </c>
      <c r="Q4215">
        <v>2</v>
      </c>
      <c r="R4215">
        <v>16</v>
      </c>
      <c r="S4215">
        <v>16</v>
      </c>
      <c r="T4215">
        <v>1</v>
      </c>
      <c r="U4215">
        <v>2</v>
      </c>
      <c r="V4215">
        <v>0</v>
      </c>
      <c r="W4215">
        <v>0</v>
      </c>
      <c r="Z4215">
        <f t="shared" ca="1" si="130"/>
        <v>902</v>
      </c>
      <c r="AA4215">
        <f t="shared" ca="1" si="131"/>
        <v>90</v>
      </c>
    </row>
    <row r="4216" spans="1:27" x14ac:dyDescent="0.2">
      <c r="A4216" t="s">
        <v>196</v>
      </c>
      <c r="B4216" s="1">
        <v>38227</v>
      </c>
      <c r="D4216" t="s">
        <v>45</v>
      </c>
      <c r="E4216" t="s">
        <v>22</v>
      </c>
      <c r="F4216">
        <v>1</v>
      </c>
      <c r="G4216">
        <v>4</v>
      </c>
      <c r="H4216" t="s">
        <v>24</v>
      </c>
      <c r="I4216">
        <v>0</v>
      </c>
      <c r="J4216">
        <v>3</v>
      </c>
      <c r="K4216" t="s">
        <v>169</v>
      </c>
      <c r="L4216">
        <v>5</v>
      </c>
      <c r="M4216">
        <v>18</v>
      </c>
      <c r="N4216">
        <v>5</v>
      </c>
      <c r="O4216">
        <v>15</v>
      </c>
      <c r="P4216">
        <v>4</v>
      </c>
      <c r="Q4216">
        <v>10</v>
      </c>
      <c r="R4216">
        <v>15</v>
      </c>
      <c r="S4216">
        <v>5</v>
      </c>
      <c r="T4216">
        <v>1</v>
      </c>
      <c r="U4216">
        <v>1</v>
      </c>
      <c r="V4216">
        <v>0</v>
      </c>
      <c r="W4216">
        <v>0</v>
      </c>
      <c r="Z4216">
        <f t="shared" ca="1" si="130"/>
        <v>1370</v>
      </c>
      <c r="AA4216">
        <f t="shared" ca="1" si="131"/>
        <v>90</v>
      </c>
    </row>
    <row r="4217" spans="1:27" x14ac:dyDescent="0.2">
      <c r="A4217" t="s">
        <v>196</v>
      </c>
      <c r="B4217" s="1">
        <v>38227</v>
      </c>
      <c r="D4217" t="s">
        <v>36</v>
      </c>
      <c r="E4217" t="s">
        <v>173</v>
      </c>
      <c r="F4217">
        <v>1</v>
      </c>
      <c r="G4217">
        <v>0</v>
      </c>
      <c r="H4217" t="s">
        <v>27</v>
      </c>
      <c r="I4217">
        <v>1</v>
      </c>
      <c r="J4217">
        <v>0</v>
      </c>
      <c r="K4217" t="s">
        <v>197</v>
      </c>
      <c r="L4217">
        <v>6</v>
      </c>
      <c r="M4217">
        <v>10</v>
      </c>
      <c r="N4217">
        <v>3</v>
      </c>
      <c r="O4217">
        <v>2</v>
      </c>
      <c r="P4217">
        <v>2</v>
      </c>
      <c r="Q4217">
        <v>8</v>
      </c>
      <c r="R4217">
        <v>15</v>
      </c>
      <c r="S4217">
        <v>5</v>
      </c>
      <c r="T4217">
        <v>4</v>
      </c>
      <c r="U4217">
        <v>1</v>
      </c>
      <c r="V4217">
        <v>0</v>
      </c>
      <c r="W4217">
        <v>0</v>
      </c>
      <c r="Z4217">
        <f t="shared" ca="1" si="130"/>
        <v>1291</v>
      </c>
      <c r="AA4217">
        <f t="shared" ca="1" si="131"/>
        <v>90</v>
      </c>
    </row>
    <row r="4218" spans="1:27" x14ac:dyDescent="0.2">
      <c r="A4218" t="s">
        <v>196</v>
      </c>
      <c r="B4218" s="1">
        <v>38228</v>
      </c>
      <c r="D4218" t="s">
        <v>52</v>
      </c>
      <c r="E4218" t="s">
        <v>30</v>
      </c>
      <c r="F4218">
        <v>1</v>
      </c>
      <c r="G4218">
        <v>0</v>
      </c>
      <c r="H4218" t="s">
        <v>27</v>
      </c>
      <c r="I4218">
        <v>1</v>
      </c>
      <c r="J4218">
        <v>0</v>
      </c>
      <c r="K4218" t="s">
        <v>180</v>
      </c>
      <c r="L4218">
        <v>10</v>
      </c>
      <c r="M4218">
        <v>7</v>
      </c>
      <c r="N4218">
        <v>8</v>
      </c>
      <c r="O4218">
        <v>2</v>
      </c>
      <c r="P4218">
        <v>5</v>
      </c>
      <c r="Q4218">
        <v>2</v>
      </c>
      <c r="R4218">
        <v>15</v>
      </c>
      <c r="S4218">
        <v>14</v>
      </c>
      <c r="T4218">
        <v>2</v>
      </c>
      <c r="U4218">
        <v>0</v>
      </c>
      <c r="V4218">
        <v>0</v>
      </c>
      <c r="W4218">
        <v>0</v>
      </c>
      <c r="Z4218">
        <f t="shared" ca="1" si="130"/>
        <v>1593</v>
      </c>
      <c r="AA4218">
        <f t="shared" ca="1" si="131"/>
        <v>90</v>
      </c>
    </row>
    <row r="4219" spans="1:27" x14ac:dyDescent="0.2">
      <c r="A4219" t="s">
        <v>196</v>
      </c>
      <c r="B4219" s="1">
        <v>38229</v>
      </c>
      <c r="D4219" t="s">
        <v>46</v>
      </c>
      <c r="E4219" t="s">
        <v>42</v>
      </c>
      <c r="F4219">
        <v>0</v>
      </c>
      <c r="G4219">
        <v>0</v>
      </c>
      <c r="H4219" t="s">
        <v>34</v>
      </c>
      <c r="I4219">
        <v>0</v>
      </c>
      <c r="J4219">
        <v>0</v>
      </c>
      <c r="K4219" t="s">
        <v>177</v>
      </c>
      <c r="L4219">
        <v>14</v>
      </c>
      <c r="M4219">
        <v>7</v>
      </c>
      <c r="N4219">
        <v>6</v>
      </c>
      <c r="O4219">
        <v>2</v>
      </c>
      <c r="P4219">
        <v>8</v>
      </c>
      <c r="Q4219">
        <v>2</v>
      </c>
      <c r="R4219">
        <v>8</v>
      </c>
      <c r="S4219">
        <v>13</v>
      </c>
      <c r="T4219">
        <v>0</v>
      </c>
      <c r="U4219">
        <v>2</v>
      </c>
      <c r="V4219">
        <v>0</v>
      </c>
      <c r="W4219">
        <v>0</v>
      </c>
      <c r="Z4219">
        <f t="shared" ca="1" si="130"/>
        <v>1520</v>
      </c>
      <c r="AA4219">
        <f t="shared" ca="1" si="131"/>
        <v>90</v>
      </c>
    </row>
    <row r="4220" spans="1:27" x14ac:dyDescent="0.2">
      <c r="A4220" t="s">
        <v>196</v>
      </c>
      <c r="B4220" s="1">
        <v>38229</v>
      </c>
      <c r="D4220" t="s">
        <v>192</v>
      </c>
      <c r="E4220" t="s">
        <v>104</v>
      </c>
      <c r="F4220">
        <v>4</v>
      </c>
      <c r="G4220">
        <v>3</v>
      </c>
      <c r="H4220" t="s">
        <v>27</v>
      </c>
      <c r="I4220">
        <v>3</v>
      </c>
      <c r="J4220">
        <v>2</v>
      </c>
      <c r="K4220" t="s">
        <v>172</v>
      </c>
      <c r="L4220">
        <v>21</v>
      </c>
      <c r="M4220">
        <v>18</v>
      </c>
      <c r="N4220">
        <v>13</v>
      </c>
      <c r="O4220">
        <v>10</v>
      </c>
      <c r="P4220">
        <v>6</v>
      </c>
      <c r="Q4220">
        <v>8</v>
      </c>
      <c r="R4220">
        <v>12</v>
      </c>
      <c r="S4220">
        <v>12</v>
      </c>
      <c r="T4220">
        <v>0</v>
      </c>
      <c r="U4220">
        <v>2</v>
      </c>
      <c r="V4220">
        <v>0</v>
      </c>
      <c r="W4220">
        <v>0</v>
      </c>
      <c r="Z4220">
        <f t="shared" ca="1" si="130"/>
        <v>1677</v>
      </c>
      <c r="AA4220">
        <f t="shared" ca="1" si="131"/>
        <v>90</v>
      </c>
    </row>
    <row r="4221" spans="1:27" x14ac:dyDescent="0.2">
      <c r="A4221" t="s">
        <v>196</v>
      </c>
      <c r="B4221" s="1">
        <v>38241</v>
      </c>
      <c r="D4221" t="s">
        <v>25</v>
      </c>
      <c r="E4221" t="s">
        <v>28</v>
      </c>
      <c r="F4221">
        <v>0</v>
      </c>
      <c r="G4221">
        <v>0</v>
      </c>
      <c r="H4221" t="s">
        <v>34</v>
      </c>
      <c r="I4221">
        <v>0</v>
      </c>
      <c r="J4221">
        <v>0</v>
      </c>
      <c r="K4221" t="s">
        <v>182</v>
      </c>
      <c r="L4221">
        <v>11</v>
      </c>
      <c r="M4221">
        <v>18</v>
      </c>
      <c r="N4221">
        <v>5</v>
      </c>
      <c r="O4221">
        <v>10</v>
      </c>
      <c r="P4221">
        <v>2</v>
      </c>
      <c r="Q4221">
        <v>9</v>
      </c>
      <c r="R4221">
        <v>9</v>
      </c>
      <c r="S4221">
        <v>12</v>
      </c>
      <c r="T4221">
        <v>0</v>
      </c>
      <c r="U4221">
        <v>1</v>
      </c>
      <c r="V4221">
        <v>0</v>
      </c>
      <c r="W4221">
        <v>0</v>
      </c>
      <c r="Z4221">
        <f t="shared" ca="1" si="130"/>
        <v>1769</v>
      </c>
      <c r="AA4221">
        <f t="shared" ca="1" si="131"/>
        <v>90</v>
      </c>
    </row>
    <row r="4222" spans="1:27" x14ac:dyDescent="0.2">
      <c r="A4222" t="s">
        <v>196</v>
      </c>
      <c r="B4222" s="1">
        <v>38241</v>
      </c>
      <c r="D4222" t="s">
        <v>52</v>
      </c>
      <c r="E4222" t="s">
        <v>46</v>
      </c>
      <c r="F4222">
        <v>2</v>
      </c>
      <c r="G4222">
        <v>2</v>
      </c>
      <c r="H4222" t="s">
        <v>34</v>
      </c>
      <c r="I4222">
        <v>0</v>
      </c>
      <c r="J4222">
        <v>1</v>
      </c>
      <c r="K4222" t="s">
        <v>178</v>
      </c>
      <c r="L4222">
        <v>12</v>
      </c>
      <c r="M4222">
        <v>12</v>
      </c>
      <c r="N4222">
        <v>7</v>
      </c>
      <c r="O4222">
        <v>7</v>
      </c>
      <c r="P4222">
        <v>4</v>
      </c>
      <c r="Q4222">
        <v>7</v>
      </c>
      <c r="R4222">
        <v>22</v>
      </c>
      <c r="S4222">
        <v>15</v>
      </c>
      <c r="T4222">
        <v>2</v>
      </c>
      <c r="U4222">
        <v>1</v>
      </c>
      <c r="V4222">
        <v>0</v>
      </c>
      <c r="W4222">
        <v>0</v>
      </c>
      <c r="Z4222">
        <f t="shared" ca="1" si="130"/>
        <v>1875</v>
      </c>
      <c r="AA4222">
        <f t="shared" ca="1" si="131"/>
        <v>120</v>
      </c>
    </row>
    <row r="4223" spans="1:27" x14ac:dyDescent="0.2">
      <c r="A4223" t="s">
        <v>196</v>
      </c>
      <c r="B4223" s="1">
        <v>38241</v>
      </c>
      <c r="D4223" t="s">
        <v>104</v>
      </c>
      <c r="E4223" t="s">
        <v>22</v>
      </c>
      <c r="F4223">
        <v>0</v>
      </c>
      <c r="G4223">
        <v>3</v>
      </c>
      <c r="H4223" t="s">
        <v>24</v>
      </c>
      <c r="I4223">
        <v>0</v>
      </c>
      <c r="J4223">
        <v>0</v>
      </c>
      <c r="K4223" t="s">
        <v>187</v>
      </c>
      <c r="L4223">
        <v>9</v>
      </c>
      <c r="M4223">
        <v>12</v>
      </c>
      <c r="N4223">
        <v>7</v>
      </c>
      <c r="O4223">
        <v>7</v>
      </c>
      <c r="P4223">
        <v>9</v>
      </c>
      <c r="Q4223">
        <v>4</v>
      </c>
      <c r="R4223">
        <v>16</v>
      </c>
      <c r="S4223">
        <v>10</v>
      </c>
      <c r="T4223">
        <v>2</v>
      </c>
      <c r="U4223">
        <v>2</v>
      </c>
      <c r="V4223">
        <v>0</v>
      </c>
      <c r="W4223">
        <v>0</v>
      </c>
      <c r="Z4223">
        <f t="shared" ca="1" si="130"/>
        <v>1918</v>
      </c>
      <c r="AA4223">
        <f t="shared" ca="1" si="131"/>
        <v>120</v>
      </c>
    </row>
    <row r="4224" spans="1:27" x14ac:dyDescent="0.2">
      <c r="A4224" t="s">
        <v>196</v>
      </c>
      <c r="B4224" s="1">
        <v>38241</v>
      </c>
      <c r="D4224" t="s">
        <v>30</v>
      </c>
      <c r="E4224" t="s">
        <v>170</v>
      </c>
      <c r="F4224">
        <v>3</v>
      </c>
      <c r="G4224">
        <v>0</v>
      </c>
      <c r="H4224" t="s">
        <v>27</v>
      </c>
      <c r="I4224">
        <v>2</v>
      </c>
      <c r="J4224">
        <v>0</v>
      </c>
      <c r="K4224" t="s">
        <v>184</v>
      </c>
      <c r="L4224">
        <v>16</v>
      </c>
      <c r="M4224">
        <v>9</v>
      </c>
      <c r="N4224">
        <v>9</v>
      </c>
      <c r="O4224">
        <v>5</v>
      </c>
      <c r="P4224">
        <v>8</v>
      </c>
      <c r="Q4224">
        <v>6</v>
      </c>
      <c r="R4224">
        <v>9</v>
      </c>
      <c r="S4224">
        <v>11</v>
      </c>
      <c r="T4224">
        <v>0</v>
      </c>
      <c r="U4224">
        <v>0</v>
      </c>
      <c r="V4224">
        <v>0</v>
      </c>
      <c r="W4224">
        <v>0</v>
      </c>
      <c r="Z4224">
        <f t="shared" ca="1" si="130"/>
        <v>1575</v>
      </c>
      <c r="AA4224">
        <f t="shared" ca="1" si="131"/>
        <v>90</v>
      </c>
    </row>
    <row r="4225" spans="1:27" x14ac:dyDescent="0.2">
      <c r="A4225" t="s">
        <v>196</v>
      </c>
      <c r="B4225" s="1">
        <v>38241</v>
      </c>
      <c r="D4225" t="s">
        <v>32</v>
      </c>
      <c r="E4225" t="s">
        <v>42</v>
      </c>
      <c r="F4225">
        <v>0</v>
      </c>
      <c r="G4225">
        <v>1</v>
      </c>
      <c r="H4225" t="s">
        <v>24</v>
      </c>
      <c r="I4225">
        <v>0</v>
      </c>
      <c r="J4225">
        <v>0</v>
      </c>
      <c r="K4225" t="s">
        <v>171</v>
      </c>
      <c r="L4225">
        <v>13</v>
      </c>
      <c r="M4225">
        <v>6</v>
      </c>
      <c r="N4225">
        <v>4</v>
      </c>
      <c r="O4225">
        <v>5</v>
      </c>
      <c r="P4225">
        <v>9</v>
      </c>
      <c r="Q4225">
        <v>6</v>
      </c>
      <c r="R4225">
        <v>14</v>
      </c>
      <c r="S4225">
        <v>9</v>
      </c>
      <c r="T4225">
        <v>1</v>
      </c>
      <c r="U4225">
        <v>3</v>
      </c>
      <c r="V4225">
        <v>0</v>
      </c>
      <c r="W4225">
        <v>1</v>
      </c>
      <c r="Z4225">
        <f t="shared" ca="1" si="130"/>
        <v>1030</v>
      </c>
      <c r="AA4225">
        <f t="shared" ca="1" si="131"/>
        <v>120</v>
      </c>
    </row>
    <row r="4226" spans="1:27" x14ac:dyDescent="0.2">
      <c r="A4226" t="s">
        <v>196</v>
      </c>
      <c r="B4226" s="1">
        <v>38241</v>
      </c>
      <c r="D4226" t="s">
        <v>53</v>
      </c>
      <c r="E4226" t="s">
        <v>173</v>
      </c>
      <c r="F4226">
        <v>2</v>
      </c>
      <c r="G4226">
        <v>1</v>
      </c>
      <c r="H4226" t="s">
        <v>27</v>
      </c>
      <c r="I4226">
        <v>1</v>
      </c>
      <c r="J4226">
        <v>1</v>
      </c>
      <c r="K4226" t="s">
        <v>169</v>
      </c>
      <c r="L4226">
        <v>14</v>
      </c>
      <c r="M4226">
        <v>5</v>
      </c>
      <c r="N4226">
        <v>6</v>
      </c>
      <c r="O4226">
        <v>3</v>
      </c>
      <c r="P4226">
        <v>6</v>
      </c>
      <c r="Q4226">
        <v>3</v>
      </c>
      <c r="R4226">
        <v>16</v>
      </c>
      <c r="S4226">
        <v>19</v>
      </c>
      <c r="T4226">
        <v>2</v>
      </c>
      <c r="U4226">
        <v>3</v>
      </c>
      <c r="V4226">
        <v>0</v>
      </c>
      <c r="W4226">
        <v>0</v>
      </c>
      <c r="Z4226">
        <f t="shared" ca="1" si="130"/>
        <v>1032</v>
      </c>
      <c r="AA4226">
        <f t="shared" ca="1" si="131"/>
        <v>90</v>
      </c>
    </row>
    <row r="4227" spans="1:27" x14ac:dyDescent="0.2">
      <c r="A4227" t="s">
        <v>196</v>
      </c>
      <c r="B4227" s="1">
        <v>38241</v>
      </c>
      <c r="D4227" t="s">
        <v>35</v>
      </c>
      <c r="E4227" t="s">
        <v>29</v>
      </c>
      <c r="F4227">
        <v>3</v>
      </c>
      <c r="G4227">
        <v>0</v>
      </c>
      <c r="H4227" t="s">
        <v>27</v>
      </c>
      <c r="I4227">
        <v>2</v>
      </c>
      <c r="J4227">
        <v>0</v>
      </c>
      <c r="K4227" t="s">
        <v>177</v>
      </c>
      <c r="L4227">
        <v>7</v>
      </c>
      <c r="M4227">
        <v>5</v>
      </c>
      <c r="N4227">
        <v>4</v>
      </c>
      <c r="O4227">
        <v>1</v>
      </c>
      <c r="P4227">
        <v>8</v>
      </c>
      <c r="Q4227">
        <v>5</v>
      </c>
      <c r="R4227">
        <v>10</v>
      </c>
      <c r="S4227">
        <v>19</v>
      </c>
      <c r="T4227">
        <v>2</v>
      </c>
      <c r="U4227">
        <v>1</v>
      </c>
      <c r="V4227">
        <v>0</v>
      </c>
      <c r="W4227">
        <v>0</v>
      </c>
      <c r="Z4227">
        <f t="shared" ref="Z4227:Z4290" ca="1" si="132">RANDBETWEEN(723,2017)</f>
        <v>1315</v>
      </c>
      <c r="AA4227">
        <f t="shared" ref="AA4227:AA4290" ca="1" si="133">IF(RAND() &lt; 0.5, 90, 120)</f>
        <v>120</v>
      </c>
    </row>
    <row r="4228" spans="1:27" x14ac:dyDescent="0.2">
      <c r="A4228" t="s">
        <v>196</v>
      </c>
      <c r="B4228" s="1">
        <v>38241</v>
      </c>
      <c r="D4228" t="s">
        <v>192</v>
      </c>
      <c r="E4228" t="s">
        <v>48</v>
      </c>
      <c r="F4228">
        <v>3</v>
      </c>
      <c r="G4228">
        <v>1</v>
      </c>
      <c r="H4228" t="s">
        <v>27</v>
      </c>
      <c r="I4228">
        <v>1</v>
      </c>
      <c r="J4228">
        <v>1</v>
      </c>
      <c r="K4228" t="s">
        <v>189</v>
      </c>
      <c r="L4228">
        <v>16</v>
      </c>
      <c r="M4228">
        <v>6</v>
      </c>
      <c r="N4228">
        <v>7</v>
      </c>
      <c r="O4228">
        <v>3</v>
      </c>
      <c r="P4228">
        <v>8</v>
      </c>
      <c r="Q4228">
        <v>7</v>
      </c>
      <c r="R4228">
        <v>14</v>
      </c>
      <c r="S4228">
        <v>21</v>
      </c>
      <c r="T4228">
        <v>0</v>
      </c>
      <c r="U4228">
        <v>2</v>
      </c>
      <c r="V4228">
        <v>0</v>
      </c>
      <c r="W4228">
        <v>0</v>
      </c>
      <c r="Z4228">
        <f t="shared" ca="1" si="132"/>
        <v>959</v>
      </c>
      <c r="AA4228">
        <f t="shared" ca="1" si="133"/>
        <v>120</v>
      </c>
    </row>
    <row r="4229" spans="1:27" x14ac:dyDescent="0.2">
      <c r="A4229" t="s">
        <v>196</v>
      </c>
      <c r="B4229" s="1">
        <v>38242</v>
      </c>
      <c r="D4229" t="s">
        <v>36</v>
      </c>
      <c r="E4229" t="s">
        <v>45</v>
      </c>
      <c r="F4229">
        <v>0</v>
      </c>
      <c r="G4229">
        <v>0</v>
      </c>
      <c r="H4229" t="s">
        <v>34</v>
      </c>
      <c r="I4229">
        <v>0</v>
      </c>
      <c r="J4229">
        <v>0</v>
      </c>
      <c r="K4229" t="s">
        <v>194</v>
      </c>
      <c r="L4229">
        <v>15</v>
      </c>
      <c r="M4229">
        <v>7</v>
      </c>
      <c r="N4229">
        <v>7</v>
      </c>
      <c r="O4229">
        <v>2</v>
      </c>
      <c r="P4229">
        <v>13</v>
      </c>
      <c r="Q4229">
        <v>5</v>
      </c>
      <c r="R4229">
        <v>17</v>
      </c>
      <c r="S4229">
        <v>9</v>
      </c>
      <c r="T4229">
        <v>2</v>
      </c>
      <c r="U4229">
        <v>1</v>
      </c>
      <c r="V4229">
        <v>0</v>
      </c>
      <c r="W4229">
        <v>0</v>
      </c>
      <c r="Z4229">
        <f t="shared" ca="1" si="132"/>
        <v>1888</v>
      </c>
      <c r="AA4229">
        <f t="shared" ca="1" si="133"/>
        <v>120</v>
      </c>
    </row>
    <row r="4230" spans="1:27" x14ac:dyDescent="0.2">
      <c r="A4230" t="s">
        <v>196</v>
      </c>
      <c r="B4230" s="1">
        <v>38243</v>
      </c>
      <c r="D4230" t="s">
        <v>60</v>
      </c>
      <c r="E4230" t="s">
        <v>41</v>
      </c>
      <c r="F4230">
        <v>0</v>
      </c>
      <c r="G4230">
        <v>0</v>
      </c>
      <c r="H4230" t="s">
        <v>34</v>
      </c>
      <c r="I4230">
        <v>0</v>
      </c>
      <c r="J4230">
        <v>0</v>
      </c>
      <c r="K4230" t="s">
        <v>167</v>
      </c>
      <c r="L4230">
        <v>8</v>
      </c>
      <c r="M4230">
        <v>12</v>
      </c>
      <c r="N4230">
        <v>4</v>
      </c>
      <c r="O4230">
        <v>7</v>
      </c>
      <c r="P4230">
        <v>9</v>
      </c>
      <c r="Q4230">
        <v>10</v>
      </c>
      <c r="R4230">
        <v>12</v>
      </c>
      <c r="S4230">
        <v>13</v>
      </c>
      <c r="T4230">
        <v>0</v>
      </c>
      <c r="U4230">
        <v>1</v>
      </c>
      <c r="V4230">
        <v>0</v>
      </c>
      <c r="W4230">
        <v>0</v>
      </c>
      <c r="Z4230">
        <f t="shared" ca="1" si="132"/>
        <v>1431</v>
      </c>
      <c r="AA4230">
        <f t="shared" ca="1" si="133"/>
        <v>120</v>
      </c>
    </row>
    <row r="4231" spans="1:27" x14ac:dyDescent="0.2">
      <c r="A4231" t="s">
        <v>196</v>
      </c>
      <c r="B4231" s="1">
        <v>38248</v>
      </c>
      <c r="D4231" t="s">
        <v>22</v>
      </c>
      <c r="E4231" t="s">
        <v>52</v>
      </c>
      <c r="F4231">
        <v>2</v>
      </c>
      <c r="G4231">
        <v>2</v>
      </c>
      <c r="H4231" t="s">
        <v>34</v>
      </c>
      <c r="I4231">
        <v>1</v>
      </c>
      <c r="J4231">
        <v>0</v>
      </c>
      <c r="K4231" t="s">
        <v>189</v>
      </c>
      <c r="L4231">
        <v>11</v>
      </c>
      <c r="M4231">
        <v>8</v>
      </c>
      <c r="N4231">
        <v>6</v>
      </c>
      <c r="O4231">
        <v>5</v>
      </c>
      <c r="P4231">
        <v>3</v>
      </c>
      <c r="Q4231">
        <v>8</v>
      </c>
      <c r="R4231">
        <v>13</v>
      </c>
      <c r="S4231">
        <v>17</v>
      </c>
      <c r="T4231">
        <v>1</v>
      </c>
      <c r="U4231">
        <v>3</v>
      </c>
      <c r="V4231">
        <v>0</v>
      </c>
      <c r="W4231">
        <v>0</v>
      </c>
      <c r="Z4231">
        <f t="shared" ca="1" si="132"/>
        <v>922</v>
      </c>
      <c r="AA4231">
        <f t="shared" ca="1" si="133"/>
        <v>90</v>
      </c>
    </row>
    <row r="4232" spans="1:27" x14ac:dyDescent="0.2">
      <c r="A4232" t="s">
        <v>196</v>
      </c>
      <c r="B4232" s="1">
        <v>38248</v>
      </c>
      <c r="D4232" t="s">
        <v>173</v>
      </c>
      <c r="E4232" t="s">
        <v>60</v>
      </c>
      <c r="F4232">
        <v>1</v>
      </c>
      <c r="G4232">
        <v>1</v>
      </c>
      <c r="H4232" t="s">
        <v>34</v>
      </c>
      <c r="I4232">
        <v>0</v>
      </c>
      <c r="J4232">
        <v>0</v>
      </c>
      <c r="K4232" t="s">
        <v>180</v>
      </c>
      <c r="L4232">
        <v>7</v>
      </c>
      <c r="M4232">
        <v>2</v>
      </c>
      <c r="N4232">
        <v>5</v>
      </c>
      <c r="O4232">
        <v>1</v>
      </c>
      <c r="P4232">
        <v>12</v>
      </c>
      <c r="Q4232">
        <v>3</v>
      </c>
      <c r="R4232">
        <v>12</v>
      </c>
      <c r="S4232">
        <v>16</v>
      </c>
      <c r="T4232">
        <v>3</v>
      </c>
      <c r="U4232">
        <v>2</v>
      </c>
      <c r="V4232">
        <v>1</v>
      </c>
      <c r="W4232">
        <v>0</v>
      </c>
      <c r="Z4232">
        <f t="shared" ca="1" si="132"/>
        <v>1080</v>
      </c>
      <c r="AA4232">
        <f t="shared" ca="1" si="133"/>
        <v>90</v>
      </c>
    </row>
    <row r="4233" spans="1:27" x14ac:dyDescent="0.2">
      <c r="A4233" t="s">
        <v>196</v>
      </c>
      <c r="B4233" s="1">
        <v>38248</v>
      </c>
      <c r="D4233" t="s">
        <v>29</v>
      </c>
      <c r="E4233" t="s">
        <v>192</v>
      </c>
      <c r="F4233">
        <v>1</v>
      </c>
      <c r="G4233">
        <v>0</v>
      </c>
      <c r="H4233" t="s">
        <v>27</v>
      </c>
      <c r="I4233">
        <v>0</v>
      </c>
      <c r="J4233">
        <v>0</v>
      </c>
      <c r="K4233" t="s">
        <v>197</v>
      </c>
      <c r="L4233">
        <v>13</v>
      </c>
      <c r="M4233">
        <v>6</v>
      </c>
      <c r="N4233">
        <v>3</v>
      </c>
      <c r="O4233">
        <v>2</v>
      </c>
      <c r="P4233">
        <v>13</v>
      </c>
      <c r="Q4233">
        <v>4</v>
      </c>
      <c r="R4233">
        <v>13</v>
      </c>
      <c r="S4233">
        <v>15</v>
      </c>
      <c r="T4233">
        <v>0</v>
      </c>
      <c r="U4233">
        <v>3</v>
      </c>
      <c r="V4233">
        <v>0</v>
      </c>
      <c r="W4233">
        <v>0</v>
      </c>
      <c r="Z4233">
        <f t="shared" ca="1" si="132"/>
        <v>979</v>
      </c>
      <c r="AA4233">
        <f t="shared" ca="1" si="133"/>
        <v>90</v>
      </c>
    </row>
    <row r="4234" spans="1:27" x14ac:dyDescent="0.2">
      <c r="A4234" t="s">
        <v>196</v>
      </c>
      <c r="B4234" s="1">
        <v>38248</v>
      </c>
      <c r="D4234" t="s">
        <v>48</v>
      </c>
      <c r="E4234" t="s">
        <v>32</v>
      </c>
      <c r="F4234">
        <v>1</v>
      </c>
      <c r="G4234">
        <v>2</v>
      </c>
      <c r="H4234" t="s">
        <v>24</v>
      </c>
      <c r="I4234">
        <v>0</v>
      </c>
      <c r="J4234">
        <v>0</v>
      </c>
      <c r="K4234" t="s">
        <v>198</v>
      </c>
      <c r="L4234">
        <v>3</v>
      </c>
      <c r="M4234">
        <v>14</v>
      </c>
      <c r="N4234">
        <v>1</v>
      </c>
      <c r="O4234">
        <v>10</v>
      </c>
      <c r="P4234">
        <v>2</v>
      </c>
      <c r="Q4234">
        <v>7</v>
      </c>
      <c r="R4234">
        <v>14</v>
      </c>
      <c r="S4234">
        <v>15</v>
      </c>
      <c r="T4234">
        <v>2</v>
      </c>
      <c r="U4234">
        <v>2</v>
      </c>
      <c r="V4234">
        <v>0</v>
      </c>
      <c r="W4234">
        <v>0</v>
      </c>
      <c r="Z4234">
        <f t="shared" ca="1" si="132"/>
        <v>1417</v>
      </c>
      <c r="AA4234">
        <f t="shared" ca="1" si="133"/>
        <v>90</v>
      </c>
    </row>
    <row r="4235" spans="1:27" x14ac:dyDescent="0.2">
      <c r="A4235" t="s">
        <v>196</v>
      </c>
      <c r="B4235" s="1">
        <v>38248</v>
      </c>
      <c r="D4235" t="s">
        <v>45</v>
      </c>
      <c r="E4235" t="s">
        <v>25</v>
      </c>
      <c r="F4235">
        <v>0</v>
      </c>
      <c r="G4235">
        <v>0</v>
      </c>
      <c r="H4235" t="s">
        <v>34</v>
      </c>
      <c r="I4235">
        <v>0</v>
      </c>
      <c r="J4235">
        <v>0</v>
      </c>
      <c r="K4235" t="s">
        <v>172</v>
      </c>
      <c r="L4235">
        <v>14</v>
      </c>
      <c r="M4235">
        <v>18</v>
      </c>
      <c r="N4235">
        <v>3</v>
      </c>
      <c r="O4235">
        <v>9</v>
      </c>
      <c r="P4235">
        <v>1</v>
      </c>
      <c r="Q4235">
        <v>6</v>
      </c>
      <c r="R4235">
        <v>10</v>
      </c>
      <c r="S4235">
        <v>13</v>
      </c>
      <c r="T4235">
        <v>1</v>
      </c>
      <c r="U4235">
        <v>1</v>
      </c>
      <c r="V4235">
        <v>0</v>
      </c>
      <c r="W4235">
        <v>0</v>
      </c>
      <c r="Z4235">
        <f t="shared" ca="1" si="132"/>
        <v>1498</v>
      </c>
      <c r="AA4235">
        <f t="shared" ca="1" si="133"/>
        <v>90</v>
      </c>
    </row>
    <row r="4236" spans="1:27" x14ac:dyDescent="0.2">
      <c r="A4236" t="s">
        <v>196</v>
      </c>
      <c r="B4236" s="1">
        <v>38248</v>
      </c>
      <c r="D4236" t="s">
        <v>170</v>
      </c>
      <c r="E4236" t="s">
        <v>104</v>
      </c>
      <c r="F4236">
        <v>1</v>
      </c>
      <c r="G4236">
        <v>1</v>
      </c>
      <c r="H4236" t="s">
        <v>34</v>
      </c>
      <c r="I4236">
        <v>0</v>
      </c>
      <c r="J4236">
        <v>0</v>
      </c>
      <c r="K4236" t="s">
        <v>181</v>
      </c>
      <c r="L4236">
        <v>8</v>
      </c>
      <c r="M4236">
        <v>9</v>
      </c>
      <c r="N4236">
        <v>5</v>
      </c>
      <c r="O4236">
        <v>3</v>
      </c>
      <c r="P4236">
        <v>11</v>
      </c>
      <c r="Q4236">
        <v>9</v>
      </c>
      <c r="R4236">
        <v>11</v>
      </c>
      <c r="S4236">
        <v>6</v>
      </c>
      <c r="T4236">
        <v>2</v>
      </c>
      <c r="U4236">
        <v>5</v>
      </c>
      <c r="V4236">
        <v>1</v>
      </c>
      <c r="W4236">
        <v>2</v>
      </c>
      <c r="Z4236">
        <f t="shared" ca="1" si="132"/>
        <v>1877</v>
      </c>
      <c r="AA4236">
        <f t="shared" ca="1" si="133"/>
        <v>120</v>
      </c>
    </row>
    <row r="4237" spans="1:27" x14ac:dyDescent="0.2">
      <c r="A4237" t="s">
        <v>196</v>
      </c>
      <c r="B4237" s="1">
        <v>38249</v>
      </c>
      <c r="D4237" t="s">
        <v>28</v>
      </c>
      <c r="E4237" t="s">
        <v>36</v>
      </c>
      <c r="F4237">
        <v>0</v>
      </c>
      <c r="G4237">
        <v>0</v>
      </c>
      <c r="H4237" t="s">
        <v>34</v>
      </c>
      <c r="I4237">
        <v>0</v>
      </c>
      <c r="J4237">
        <v>0</v>
      </c>
      <c r="K4237" t="s">
        <v>174</v>
      </c>
      <c r="L4237">
        <v>20</v>
      </c>
      <c r="M4237">
        <v>6</v>
      </c>
      <c r="N4237">
        <v>8</v>
      </c>
      <c r="O4237">
        <v>3</v>
      </c>
      <c r="P4237">
        <v>9</v>
      </c>
      <c r="Q4237">
        <v>6</v>
      </c>
      <c r="R4237">
        <v>16</v>
      </c>
      <c r="S4237">
        <v>13</v>
      </c>
      <c r="T4237">
        <v>1</v>
      </c>
      <c r="U4237">
        <v>2</v>
      </c>
      <c r="V4237">
        <v>0</v>
      </c>
      <c r="W4237">
        <v>0</v>
      </c>
      <c r="Z4237">
        <f t="shared" ca="1" si="132"/>
        <v>1245</v>
      </c>
      <c r="AA4237">
        <f t="shared" ca="1" si="133"/>
        <v>90</v>
      </c>
    </row>
    <row r="4238" spans="1:27" x14ac:dyDescent="0.2">
      <c r="A4238" t="s">
        <v>196</v>
      </c>
      <c r="B4238" s="1">
        <v>38249</v>
      </c>
      <c r="D4238" t="s">
        <v>42</v>
      </c>
      <c r="E4238" t="s">
        <v>53</v>
      </c>
      <c r="F4238">
        <v>1</v>
      </c>
      <c r="G4238">
        <v>0</v>
      </c>
      <c r="H4238" t="s">
        <v>27</v>
      </c>
      <c r="I4238">
        <v>0</v>
      </c>
      <c r="J4238">
        <v>0</v>
      </c>
      <c r="K4238" t="s">
        <v>194</v>
      </c>
      <c r="L4238">
        <v>11</v>
      </c>
      <c r="M4238">
        <v>16</v>
      </c>
      <c r="N4238">
        <v>9</v>
      </c>
      <c r="O4238">
        <v>11</v>
      </c>
      <c r="P4238">
        <v>6</v>
      </c>
      <c r="Q4238">
        <v>3</v>
      </c>
      <c r="R4238">
        <v>13</v>
      </c>
      <c r="S4238">
        <v>12</v>
      </c>
      <c r="T4238">
        <v>1</v>
      </c>
      <c r="U4238">
        <v>4</v>
      </c>
      <c r="V4238">
        <v>0</v>
      </c>
      <c r="W4238">
        <v>0</v>
      </c>
      <c r="Z4238">
        <f t="shared" ca="1" si="132"/>
        <v>1824</v>
      </c>
      <c r="AA4238">
        <f t="shared" ca="1" si="133"/>
        <v>120</v>
      </c>
    </row>
    <row r="4239" spans="1:27" x14ac:dyDescent="0.2">
      <c r="A4239" t="s">
        <v>196</v>
      </c>
      <c r="B4239" s="1">
        <v>38249</v>
      </c>
      <c r="D4239" t="s">
        <v>41</v>
      </c>
      <c r="E4239" t="s">
        <v>35</v>
      </c>
      <c r="F4239">
        <v>1</v>
      </c>
      <c r="G4239">
        <v>2</v>
      </c>
      <c r="H4239" t="s">
        <v>24</v>
      </c>
      <c r="I4239">
        <v>0</v>
      </c>
      <c r="J4239">
        <v>1</v>
      </c>
      <c r="K4239" t="s">
        <v>188</v>
      </c>
      <c r="L4239">
        <v>11</v>
      </c>
      <c r="M4239">
        <v>9</v>
      </c>
      <c r="N4239">
        <v>6</v>
      </c>
      <c r="O4239">
        <v>3</v>
      </c>
      <c r="P4239">
        <v>7</v>
      </c>
      <c r="Q4239">
        <v>6</v>
      </c>
      <c r="R4239">
        <v>15</v>
      </c>
      <c r="S4239">
        <v>11</v>
      </c>
      <c r="T4239">
        <v>0</v>
      </c>
      <c r="U4239">
        <v>3</v>
      </c>
      <c r="V4239">
        <v>0</v>
      </c>
      <c r="W4239">
        <v>0</v>
      </c>
      <c r="Z4239">
        <f t="shared" ca="1" si="132"/>
        <v>1456</v>
      </c>
      <c r="AA4239">
        <f t="shared" ca="1" si="133"/>
        <v>90</v>
      </c>
    </row>
    <row r="4240" spans="1:27" x14ac:dyDescent="0.2">
      <c r="A4240" t="s">
        <v>196</v>
      </c>
      <c r="B4240" s="1">
        <v>38250</v>
      </c>
      <c r="D4240" t="s">
        <v>46</v>
      </c>
      <c r="E4240" t="s">
        <v>30</v>
      </c>
      <c r="F4240">
        <v>2</v>
      </c>
      <c r="G4240">
        <v>1</v>
      </c>
      <c r="H4240" t="s">
        <v>27</v>
      </c>
      <c r="I4240">
        <v>1</v>
      </c>
      <c r="J4240">
        <v>0</v>
      </c>
      <c r="K4240" t="s">
        <v>169</v>
      </c>
      <c r="L4240">
        <v>14</v>
      </c>
      <c r="M4240">
        <v>6</v>
      </c>
      <c r="N4240">
        <v>9</v>
      </c>
      <c r="O4240">
        <v>3</v>
      </c>
      <c r="P4240">
        <v>7</v>
      </c>
      <c r="Q4240">
        <v>2</v>
      </c>
      <c r="R4240">
        <v>22</v>
      </c>
      <c r="S4240">
        <v>15</v>
      </c>
      <c r="T4240">
        <v>1</v>
      </c>
      <c r="U4240">
        <v>2</v>
      </c>
      <c r="V4240">
        <v>0</v>
      </c>
      <c r="W4240">
        <v>0</v>
      </c>
      <c r="Z4240">
        <f t="shared" ca="1" si="132"/>
        <v>1125</v>
      </c>
      <c r="AA4240">
        <f t="shared" ca="1" si="133"/>
        <v>120</v>
      </c>
    </row>
    <row r="4241" spans="1:27" x14ac:dyDescent="0.2">
      <c r="A4241" t="s">
        <v>196</v>
      </c>
      <c r="B4241" s="1">
        <v>38255</v>
      </c>
      <c r="D4241" t="s">
        <v>25</v>
      </c>
      <c r="E4241" t="s">
        <v>48</v>
      </c>
      <c r="F4241">
        <v>1</v>
      </c>
      <c r="G4241">
        <v>1</v>
      </c>
      <c r="H4241" t="s">
        <v>34</v>
      </c>
      <c r="I4241">
        <v>1</v>
      </c>
      <c r="J4241">
        <v>1</v>
      </c>
      <c r="K4241" t="s">
        <v>197</v>
      </c>
      <c r="L4241">
        <v>10</v>
      </c>
      <c r="M4241">
        <v>13</v>
      </c>
      <c r="N4241">
        <v>5</v>
      </c>
      <c r="O4241">
        <v>8</v>
      </c>
      <c r="P4241">
        <v>5</v>
      </c>
      <c r="Q4241">
        <v>8</v>
      </c>
      <c r="R4241">
        <v>10</v>
      </c>
      <c r="S4241">
        <v>15</v>
      </c>
      <c r="T4241">
        <v>2</v>
      </c>
      <c r="U4241">
        <v>1</v>
      </c>
      <c r="V4241">
        <v>0</v>
      </c>
      <c r="W4241">
        <v>0</v>
      </c>
      <c r="Z4241">
        <f t="shared" ca="1" si="132"/>
        <v>1056</v>
      </c>
      <c r="AA4241">
        <f t="shared" ca="1" si="133"/>
        <v>90</v>
      </c>
    </row>
    <row r="4242" spans="1:27" x14ac:dyDescent="0.2">
      <c r="A4242" t="s">
        <v>196</v>
      </c>
      <c r="B4242" s="1">
        <v>38255</v>
      </c>
      <c r="D4242" t="s">
        <v>52</v>
      </c>
      <c r="E4242" t="s">
        <v>173</v>
      </c>
      <c r="F4242">
        <v>1</v>
      </c>
      <c r="G4242">
        <v>1</v>
      </c>
      <c r="H4242" t="s">
        <v>34</v>
      </c>
      <c r="I4242">
        <v>1</v>
      </c>
      <c r="J4242">
        <v>0</v>
      </c>
      <c r="K4242" t="s">
        <v>182</v>
      </c>
      <c r="L4242">
        <v>16</v>
      </c>
      <c r="M4242">
        <v>6</v>
      </c>
      <c r="N4242">
        <v>12</v>
      </c>
      <c r="O4242">
        <v>2</v>
      </c>
      <c r="P4242">
        <v>7</v>
      </c>
      <c r="Q4242">
        <v>2</v>
      </c>
      <c r="R4242">
        <v>7</v>
      </c>
      <c r="S4242">
        <v>18</v>
      </c>
      <c r="T4242">
        <v>2</v>
      </c>
      <c r="U4242">
        <v>1</v>
      </c>
      <c r="V4242">
        <v>0</v>
      </c>
      <c r="W4242">
        <v>0</v>
      </c>
      <c r="Z4242">
        <f t="shared" ca="1" si="132"/>
        <v>818</v>
      </c>
      <c r="AA4242">
        <f t="shared" ca="1" si="133"/>
        <v>120</v>
      </c>
    </row>
    <row r="4243" spans="1:27" x14ac:dyDescent="0.2">
      <c r="A4243" t="s">
        <v>196</v>
      </c>
      <c r="B4243" s="1">
        <v>38255</v>
      </c>
      <c r="D4243" t="s">
        <v>104</v>
      </c>
      <c r="E4243" t="s">
        <v>41</v>
      </c>
      <c r="F4243">
        <v>1</v>
      </c>
      <c r="G4243">
        <v>0</v>
      </c>
      <c r="H4243" t="s">
        <v>27</v>
      </c>
      <c r="I4243">
        <v>1</v>
      </c>
      <c r="J4243">
        <v>0</v>
      </c>
      <c r="K4243" t="s">
        <v>169</v>
      </c>
      <c r="L4243">
        <v>11</v>
      </c>
      <c r="M4243">
        <v>15</v>
      </c>
      <c r="N4243">
        <v>6</v>
      </c>
      <c r="O4243">
        <v>5</v>
      </c>
      <c r="P4243">
        <v>5</v>
      </c>
      <c r="Q4243">
        <v>4</v>
      </c>
      <c r="R4243">
        <v>11</v>
      </c>
      <c r="S4243">
        <v>19</v>
      </c>
      <c r="T4243">
        <v>0</v>
      </c>
      <c r="U4243">
        <v>1</v>
      </c>
      <c r="V4243">
        <v>0</v>
      </c>
      <c r="W4243">
        <v>0</v>
      </c>
      <c r="Z4243">
        <f t="shared" ca="1" si="132"/>
        <v>2013</v>
      </c>
      <c r="AA4243">
        <f t="shared" ca="1" si="133"/>
        <v>120</v>
      </c>
    </row>
    <row r="4244" spans="1:27" x14ac:dyDescent="0.2">
      <c r="A4244" t="s">
        <v>196</v>
      </c>
      <c r="B4244" s="1">
        <v>38255</v>
      </c>
      <c r="D4244" t="s">
        <v>30</v>
      </c>
      <c r="E4244" t="s">
        <v>45</v>
      </c>
      <c r="F4244">
        <v>3</v>
      </c>
      <c r="G4244">
        <v>0</v>
      </c>
      <c r="H4244" t="s">
        <v>27</v>
      </c>
      <c r="I4244">
        <v>2</v>
      </c>
      <c r="J4244">
        <v>0</v>
      </c>
      <c r="K4244" t="s">
        <v>168</v>
      </c>
      <c r="L4244">
        <v>20</v>
      </c>
      <c r="M4244">
        <v>2</v>
      </c>
      <c r="N4244">
        <v>12</v>
      </c>
      <c r="O4244">
        <v>1</v>
      </c>
      <c r="P4244">
        <v>4</v>
      </c>
      <c r="Q4244">
        <v>2</v>
      </c>
      <c r="R4244">
        <v>10</v>
      </c>
      <c r="S4244">
        <v>12</v>
      </c>
      <c r="T4244">
        <v>1</v>
      </c>
      <c r="U4244">
        <v>0</v>
      </c>
      <c r="V4244">
        <v>0</v>
      </c>
      <c r="W4244">
        <v>0</v>
      </c>
      <c r="Z4244">
        <f t="shared" ca="1" si="132"/>
        <v>1844</v>
      </c>
      <c r="AA4244">
        <f t="shared" ca="1" si="133"/>
        <v>90</v>
      </c>
    </row>
    <row r="4245" spans="1:27" x14ac:dyDescent="0.2">
      <c r="A4245" t="s">
        <v>196</v>
      </c>
      <c r="B4245" s="1">
        <v>38255</v>
      </c>
      <c r="D4245" t="s">
        <v>32</v>
      </c>
      <c r="E4245" t="s">
        <v>22</v>
      </c>
      <c r="F4245">
        <v>0</v>
      </c>
      <c r="G4245">
        <v>1</v>
      </c>
      <c r="H4245" t="s">
        <v>24</v>
      </c>
      <c r="I4245">
        <v>0</v>
      </c>
      <c r="J4245">
        <v>1</v>
      </c>
      <c r="K4245" t="s">
        <v>167</v>
      </c>
      <c r="L4245">
        <v>11</v>
      </c>
      <c r="M4245">
        <v>12</v>
      </c>
      <c r="N4245">
        <v>7</v>
      </c>
      <c r="O4245">
        <v>9</v>
      </c>
      <c r="P4245">
        <v>8</v>
      </c>
      <c r="Q4245">
        <v>1</v>
      </c>
      <c r="R4245">
        <v>16</v>
      </c>
      <c r="S4245">
        <v>8</v>
      </c>
      <c r="T4245">
        <v>1</v>
      </c>
      <c r="U4245">
        <v>0</v>
      </c>
      <c r="V4245">
        <v>0</v>
      </c>
      <c r="W4245">
        <v>0</v>
      </c>
      <c r="Z4245">
        <f t="shared" ca="1" si="132"/>
        <v>1471</v>
      </c>
      <c r="AA4245">
        <f t="shared" ca="1" si="133"/>
        <v>90</v>
      </c>
    </row>
    <row r="4246" spans="1:27" x14ac:dyDescent="0.2">
      <c r="A4246" t="s">
        <v>196</v>
      </c>
      <c r="B4246" s="1">
        <v>38255</v>
      </c>
      <c r="D4246" t="s">
        <v>53</v>
      </c>
      <c r="E4246" t="s">
        <v>28</v>
      </c>
      <c r="F4246">
        <v>0</v>
      </c>
      <c r="G4246">
        <v>1</v>
      </c>
      <c r="H4246" t="s">
        <v>24</v>
      </c>
      <c r="I4246">
        <v>0</v>
      </c>
      <c r="J4246">
        <v>0</v>
      </c>
      <c r="K4246" t="s">
        <v>187</v>
      </c>
      <c r="L4246">
        <v>8</v>
      </c>
      <c r="M4246">
        <v>17</v>
      </c>
      <c r="N4246">
        <v>4</v>
      </c>
      <c r="O4246">
        <v>12</v>
      </c>
      <c r="P4246">
        <v>3</v>
      </c>
      <c r="Q4246">
        <v>7</v>
      </c>
      <c r="R4246">
        <v>10</v>
      </c>
      <c r="S4246">
        <v>15</v>
      </c>
      <c r="T4246">
        <v>0</v>
      </c>
      <c r="U4246">
        <v>1</v>
      </c>
      <c r="V4246">
        <v>0</v>
      </c>
      <c r="W4246">
        <v>0</v>
      </c>
      <c r="Z4246">
        <f t="shared" ca="1" si="132"/>
        <v>782</v>
      </c>
      <c r="AA4246">
        <f t="shared" ca="1" si="133"/>
        <v>120</v>
      </c>
    </row>
    <row r="4247" spans="1:27" x14ac:dyDescent="0.2">
      <c r="A4247" t="s">
        <v>196</v>
      </c>
      <c r="B4247" s="1">
        <v>38255</v>
      </c>
      <c r="D4247" t="s">
        <v>35</v>
      </c>
      <c r="E4247" t="s">
        <v>170</v>
      </c>
      <c r="F4247">
        <v>3</v>
      </c>
      <c r="G4247">
        <v>1</v>
      </c>
      <c r="H4247" t="s">
        <v>27</v>
      </c>
      <c r="I4247">
        <v>0</v>
      </c>
      <c r="J4247">
        <v>0</v>
      </c>
      <c r="K4247" t="s">
        <v>174</v>
      </c>
      <c r="L4247">
        <v>31</v>
      </c>
      <c r="M4247">
        <v>7</v>
      </c>
      <c r="N4247">
        <v>10</v>
      </c>
      <c r="O4247">
        <v>3</v>
      </c>
      <c r="P4247">
        <v>8</v>
      </c>
      <c r="Q4247">
        <v>3</v>
      </c>
      <c r="R4247">
        <v>15</v>
      </c>
      <c r="S4247">
        <v>15</v>
      </c>
      <c r="T4247">
        <v>3</v>
      </c>
      <c r="U4247">
        <v>2</v>
      </c>
      <c r="V4247">
        <v>0</v>
      </c>
      <c r="W4247">
        <v>1</v>
      </c>
      <c r="Z4247">
        <f t="shared" ca="1" si="132"/>
        <v>1074</v>
      </c>
      <c r="AA4247">
        <f t="shared" ca="1" si="133"/>
        <v>90</v>
      </c>
    </row>
    <row r="4248" spans="1:27" x14ac:dyDescent="0.2">
      <c r="A4248" t="s">
        <v>196</v>
      </c>
      <c r="B4248" s="1">
        <v>38255</v>
      </c>
      <c r="D4248" t="s">
        <v>36</v>
      </c>
      <c r="E4248" t="s">
        <v>46</v>
      </c>
      <c r="F4248">
        <v>0</v>
      </c>
      <c r="G4248">
        <v>1</v>
      </c>
      <c r="H4248" t="s">
        <v>24</v>
      </c>
      <c r="I4248">
        <v>0</v>
      </c>
      <c r="J4248">
        <v>1</v>
      </c>
      <c r="K4248" t="s">
        <v>195</v>
      </c>
      <c r="L4248">
        <v>11</v>
      </c>
      <c r="M4248">
        <v>6</v>
      </c>
      <c r="N4248">
        <v>5</v>
      </c>
      <c r="O4248">
        <v>4</v>
      </c>
      <c r="P4248">
        <v>3</v>
      </c>
      <c r="Q4248">
        <v>3</v>
      </c>
      <c r="R4248">
        <v>9</v>
      </c>
      <c r="S4248">
        <v>10</v>
      </c>
      <c r="T4248">
        <v>1</v>
      </c>
      <c r="U4248">
        <v>0</v>
      </c>
      <c r="V4248">
        <v>0</v>
      </c>
      <c r="W4248">
        <v>0</v>
      </c>
      <c r="Z4248">
        <f t="shared" ca="1" si="132"/>
        <v>1186</v>
      </c>
      <c r="AA4248">
        <f t="shared" ca="1" si="133"/>
        <v>120</v>
      </c>
    </row>
    <row r="4249" spans="1:27" x14ac:dyDescent="0.2">
      <c r="A4249" t="s">
        <v>196</v>
      </c>
      <c r="B4249" s="1">
        <v>38256</v>
      </c>
      <c r="D4249" t="s">
        <v>192</v>
      </c>
      <c r="E4249" t="s">
        <v>42</v>
      </c>
      <c r="F4249">
        <v>0</v>
      </c>
      <c r="G4249">
        <v>1</v>
      </c>
      <c r="H4249" t="s">
        <v>24</v>
      </c>
      <c r="I4249">
        <v>0</v>
      </c>
      <c r="J4249">
        <v>0</v>
      </c>
      <c r="K4249" t="s">
        <v>177</v>
      </c>
      <c r="L4249">
        <v>11</v>
      </c>
      <c r="M4249">
        <v>9</v>
      </c>
      <c r="N4249">
        <v>6</v>
      </c>
      <c r="O4249">
        <v>2</v>
      </c>
      <c r="P4249">
        <v>3</v>
      </c>
      <c r="Q4249">
        <v>6</v>
      </c>
      <c r="R4249">
        <v>12</v>
      </c>
      <c r="S4249">
        <v>16</v>
      </c>
      <c r="T4249">
        <v>1</v>
      </c>
      <c r="U4249">
        <v>1</v>
      </c>
      <c r="V4249">
        <v>0</v>
      </c>
      <c r="W4249">
        <v>0</v>
      </c>
      <c r="Z4249">
        <f t="shared" ca="1" si="132"/>
        <v>870</v>
      </c>
      <c r="AA4249">
        <f t="shared" ca="1" si="133"/>
        <v>90</v>
      </c>
    </row>
    <row r="4250" spans="1:27" x14ac:dyDescent="0.2">
      <c r="A4250" t="s">
        <v>196</v>
      </c>
      <c r="B4250" s="1">
        <v>38257</v>
      </c>
      <c r="D4250" t="s">
        <v>60</v>
      </c>
      <c r="E4250" t="s">
        <v>29</v>
      </c>
      <c r="F4250">
        <v>1</v>
      </c>
      <c r="G4250">
        <v>0</v>
      </c>
      <c r="H4250" t="s">
        <v>27</v>
      </c>
      <c r="I4250">
        <v>0</v>
      </c>
      <c r="J4250">
        <v>0</v>
      </c>
      <c r="K4250" t="s">
        <v>184</v>
      </c>
      <c r="L4250">
        <v>6</v>
      </c>
      <c r="M4250">
        <v>12</v>
      </c>
      <c r="N4250">
        <v>3</v>
      </c>
      <c r="O4250">
        <v>7</v>
      </c>
      <c r="P4250">
        <v>6</v>
      </c>
      <c r="Q4250">
        <v>10</v>
      </c>
      <c r="R4250">
        <v>18</v>
      </c>
      <c r="S4250">
        <v>14</v>
      </c>
      <c r="T4250">
        <v>1</v>
      </c>
      <c r="U4250">
        <v>1</v>
      </c>
      <c r="V4250">
        <v>0</v>
      </c>
      <c r="W4250">
        <v>0</v>
      </c>
      <c r="Z4250">
        <f t="shared" ca="1" si="132"/>
        <v>1203</v>
      </c>
      <c r="AA4250">
        <f t="shared" ca="1" si="133"/>
        <v>90</v>
      </c>
    </row>
    <row r="4251" spans="1:27" x14ac:dyDescent="0.2">
      <c r="A4251" t="s">
        <v>196</v>
      </c>
      <c r="B4251" s="1">
        <v>38262</v>
      </c>
      <c r="D4251" t="s">
        <v>22</v>
      </c>
      <c r="E4251" t="s">
        <v>60</v>
      </c>
      <c r="F4251">
        <v>4</v>
      </c>
      <c r="G4251">
        <v>0</v>
      </c>
      <c r="H4251" t="s">
        <v>27</v>
      </c>
      <c r="I4251">
        <v>1</v>
      </c>
      <c r="J4251">
        <v>0</v>
      </c>
      <c r="K4251" t="s">
        <v>181</v>
      </c>
      <c r="L4251">
        <v>15</v>
      </c>
      <c r="M4251">
        <v>4</v>
      </c>
      <c r="N4251">
        <v>9</v>
      </c>
      <c r="O4251">
        <v>0</v>
      </c>
      <c r="P4251">
        <v>6</v>
      </c>
      <c r="Q4251">
        <v>1</v>
      </c>
      <c r="R4251">
        <v>13</v>
      </c>
      <c r="S4251">
        <v>15</v>
      </c>
      <c r="T4251">
        <v>3</v>
      </c>
      <c r="U4251">
        <v>1</v>
      </c>
      <c r="V4251">
        <v>0</v>
      </c>
      <c r="W4251">
        <v>0</v>
      </c>
      <c r="Z4251">
        <f t="shared" ca="1" si="132"/>
        <v>1970</v>
      </c>
      <c r="AA4251">
        <f t="shared" ca="1" si="133"/>
        <v>90</v>
      </c>
    </row>
    <row r="4252" spans="1:27" x14ac:dyDescent="0.2">
      <c r="A4252" t="s">
        <v>196</v>
      </c>
      <c r="B4252" s="1">
        <v>38262</v>
      </c>
      <c r="D4252" t="s">
        <v>29</v>
      </c>
      <c r="E4252" t="s">
        <v>25</v>
      </c>
      <c r="F4252">
        <v>2</v>
      </c>
      <c r="G4252">
        <v>2</v>
      </c>
      <c r="H4252" t="s">
        <v>34</v>
      </c>
      <c r="I4252">
        <v>1</v>
      </c>
      <c r="J4252">
        <v>1</v>
      </c>
      <c r="K4252" t="s">
        <v>195</v>
      </c>
      <c r="L4252">
        <v>13</v>
      </c>
      <c r="M4252">
        <v>15</v>
      </c>
      <c r="N4252">
        <v>7</v>
      </c>
      <c r="O4252">
        <v>9</v>
      </c>
      <c r="P4252">
        <v>5</v>
      </c>
      <c r="Q4252">
        <v>8</v>
      </c>
      <c r="R4252">
        <v>14</v>
      </c>
      <c r="S4252">
        <v>17</v>
      </c>
      <c r="T4252">
        <v>2</v>
      </c>
      <c r="U4252">
        <v>2</v>
      </c>
      <c r="V4252">
        <v>0</v>
      </c>
      <c r="W4252">
        <v>0</v>
      </c>
      <c r="Z4252">
        <f t="shared" ca="1" si="132"/>
        <v>1597</v>
      </c>
      <c r="AA4252">
        <f t="shared" ca="1" si="133"/>
        <v>120</v>
      </c>
    </row>
    <row r="4253" spans="1:27" x14ac:dyDescent="0.2">
      <c r="A4253" t="s">
        <v>196</v>
      </c>
      <c r="B4253" s="1">
        <v>38262</v>
      </c>
      <c r="D4253" t="s">
        <v>42</v>
      </c>
      <c r="E4253" t="s">
        <v>36</v>
      </c>
      <c r="F4253">
        <v>0</v>
      </c>
      <c r="G4253">
        <v>1</v>
      </c>
      <c r="H4253" t="s">
        <v>24</v>
      </c>
      <c r="I4253">
        <v>0</v>
      </c>
      <c r="J4253">
        <v>0</v>
      </c>
      <c r="K4253" t="s">
        <v>169</v>
      </c>
      <c r="L4253">
        <v>10</v>
      </c>
      <c r="M4253">
        <v>8</v>
      </c>
      <c r="N4253">
        <v>4</v>
      </c>
      <c r="O4253">
        <v>2</v>
      </c>
      <c r="P4253">
        <v>11</v>
      </c>
      <c r="Q4253">
        <v>2</v>
      </c>
      <c r="R4253">
        <v>9</v>
      </c>
      <c r="S4253">
        <v>13</v>
      </c>
      <c r="T4253">
        <v>1</v>
      </c>
      <c r="U4253">
        <v>2</v>
      </c>
      <c r="V4253">
        <v>0</v>
      </c>
      <c r="W4253">
        <v>0</v>
      </c>
      <c r="Z4253">
        <f t="shared" ca="1" si="132"/>
        <v>936</v>
      </c>
      <c r="AA4253">
        <f t="shared" ca="1" si="133"/>
        <v>90</v>
      </c>
    </row>
    <row r="4254" spans="1:27" x14ac:dyDescent="0.2">
      <c r="A4254" t="s">
        <v>196</v>
      </c>
      <c r="B4254" s="1">
        <v>38262</v>
      </c>
      <c r="D4254" t="s">
        <v>45</v>
      </c>
      <c r="E4254" t="s">
        <v>192</v>
      </c>
      <c r="F4254">
        <v>2</v>
      </c>
      <c r="G4254">
        <v>2</v>
      </c>
      <c r="H4254" t="s">
        <v>34</v>
      </c>
      <c r="I4254">
        <v>0</v>
      </c>
      <c r="J4254">
        <v>1</v>
      </c>
      <c r="K4254" t="s">
        <v>178</v>
      </c>
      <c r="L4254">
        <v>17</v>
      </c>
      <c r="M4254">
        <v>13</v>
      </c>
      <c r="N4254">
        <v>9</v>
      </c>
      <c r="O4254">
        <v>5</v>
      </c>
      <c r="P4254">
        <v>8</v>
      </c>
      <c r="Q4254">
        <v>2</v>
      </c>
      <c r="R4254">
        <v>13</v>
      </c>
      <c r="S4254">
        <v>7</v>
      </c>
      <c r="T4254">
        <v>1</v>
      </c>
      <c r="U4254">
        <v>4</v>
      </c>
      <c r="V4254">
        <v>0</v>
      </c>
      <c r="W4254">
        <v>0</v>
      </c>
      <c r="Z4254">
        <f t="shared" ca="1" si="132"/>
        <v>1406</v>
      </c>
      <c r="AA4254">
        <f t="shared" ca="1" si="133"/>
        <v>90</v>
      </c>
    </row>
    <row r="4255" spans="1:27" x14ac:dyDescent="0.2">
      <c r="A4255" t="s">
        <v>196</v>
      </c>
      <c r="B4255" s="1">
        <v>38262</v>
      </c>
      <c r="D4255" t="s">
        <v>41</v>
      </c>
      <c r="E4255" t="s">
        <v>32</v>
      </c>
      <c r="F4255">
        <v>0</v>
      </c>
      <c r="G4255">
        <v>0</v>
      </c>
      <c r="H4255" t="s">
        <v>34</v>
      </c>
      <c r="I4255">
        <v>0</v>
      </c>
      <c r="J4255">
        <v>0</v>
      </c>
      <c r="K4255" t="s">
        <v>180</v>
      </c>
      <c r="L4255">
        <v>16</v>
      </c>
      <c r="M4255">
        <v>21</v>
      </c>
      <c r="N4255">
        <v>11</v>
      </c>
      <c r="O4255">
        <v>11</v>
      </c>
      <c r="P4255">
        <v>6</v>
      </c>
      <c r="Q4255">
        <v>14</v>
      </c>
      <c r="R4255">
        <v>13</v>
      </c>
      <c r="S4255">
        <v>11</v>
      </c>
      <c r="T4255">
        <v>0</v>
      </c>
      <c r="U4255">
        <v>0</v>
      </c>
      <c r="V4255">
        <v>0</v>
      </c>
      <c r="W4255">
        <v>0</v>
      </c>
      <c r="Z4255">
        <f t="shared" ca="1" si="132"/>
        <v>1928</v>
      </c>
      <c r="AA4255">
        <f t="shared" ca="1" si="133"/>
        <v>120</v>
      </c>
    </row>
    <row r="4256" spans="1:27" x14ac:dyDescent="0.2">
      <c r="A4256" t="s">
        <v>196</v>
      </c>
      <c r="B4256" s="1">
        <v>38262</v>
      </c>
      <c r="D4256" t="s">
        <v>170</v>
      </c>
      <c r="E4256" t="s">
        <v>52</v>
      </c>
      <c r="F4256">
        <v>2</v>
      </c>
      <c r="G4256">
        <v>1</v>
      </c>
      <c r="H4256" t="s">
        <v>27</v>
      </c>
      <c r="I4256">
        <v>0</v>
      </c>
      <c r="J4256">
        <v>0</v>
      </c>
      <c r="K4256" t="s">
        <v>197</v>
      </c>
      <c r="L4256">
        <v>13</v>
      </c>
      <c r="M4256">
        <v>16</v>
      </c>
      <c r="N4256">
        <v>7</v>
      </c>
      <c r="O4256">
        <v>7</v>
      </c>
      <c r="P4256">
        <v>6</v>
      </c>
      <c r="Q4256">
        <v>5</v>
      </c>
      <c r="R4256">
        <v>18</v>
      </c>
      <c r="S4256">
        <v>15</v>
      </c>
      <c r="T4256">
        <v>0</v>
      </c>
      <c r="U4256">
        <v>0</v>
      </c>
      <c r="V4256">
        <v>0</v>
      </c>
      <c r="W4256">
        <v>0</v>
      </c>
      <c r="Z4256">
        <f t="shared" ca="1" si="132"/>
        <v>785</v>
      </c>
      <c r="AA4256">
        <f t="shared" ca="1" si="133"/>
        <v>90</v>
      </c>
    </row>
    <row r="4257" spans="1:27" x14ac:dyDescent="0.2">
      <c r="A4257" t="s">
        <v>196</v>
      </c>
      <c r="B4257" s="1">
        <v>38263</v>
      </c>
      <c r="D4257" t="s">
        <v>173</v>
      </c>
      <c r="E4257" t="s">
        <v>35</v>
      </c>
      <c r="F4257">
        <v>2</v>
      </c>
      <c r="G4257">
        <v>2</v>
      </c>
      <c r="H4257" t="s">
        <v>34</v>
      </c>
      <c r="I4257">
        <v>1</v>
      </c>
      <c r="J4257">
        <v>1</v>
      </c>
      <c r="K4257" t="s">
        <v>194</v>
      </c>
      <c r="L4257">
        <v>10</v>
      </c>
      <c r="M4257">
        <v>6</v>
      </c>
      <c r="N4257">
        <v>6</v>
      </c>
      <c r="O4257">
        <v>3</v>
      </c>
      <c r="P4257">
        <v>6</v>
      </c>
      <c r="Q4257">
        <v>5</v>
      </c>
      <c r="R4257">
        <v>17</v>
      </c>
      <c r="S4257">
        <v>14</v>
      </c>
      <c r="T4257">
        <v>3</v>
      </c>
      <c r="U4257">
        <v>2</v>
      </c>
      <c r="V4257">
        <v>0</v>
      </c>
      <c r="W4257">
        <v>0</v>
      </c>
      <c r="Z4257">
        <f t="shared" ca="1" si="132"/>
        <v>1622</v>
      </c>
      <c r="AA4257">
        <f t="shared" ca="1" si="133"/>
        <v>90</v>
      </c>
    </row>
    <row r="4258" spans="1:27" x14ac:dyDescent="0.2">
      <c r="A4258" t="s">
        <v>196</v>
      </c>
      <c r="B4258" s="1">
        <v>38263</v>
      </c>
      <c r="D4258" t="s">
        <v>28</v>
      </c>
      <c r="E4258" t="s">
        <v>30</v>
      </c>
      <c r="F4258">
        <v>1</v>
      </c>
      <c r="G4258">
        <v>0</v>
      </c>
      <c r="H4258" t="s">
        <v>27</v>
      </c>
      <c r="I4258">
        <v>0</v>
      </c>
      <c r="J4258">
        <v>0</v>
      </c>
      <c r="K4258" t="s">
        <v>189</v>
      </c>
      <c r="L4258">
        <v>13</v>
      </c>
      <c r="M4258">
        <v>5</v>
      </c>
      <c r="N4258">
        <v>5</v>
      </c>
      <c r="O4258">
        <v>3</v>
      </c>
      <c r="P4258">
        <v>11</v>
      </c>
      <c r="Q4258">
        <v>2</v>
      </c>
      <c r="R4258">
        <v>14</v>
      </c>
      <c r="S4258">
        <v>20</v>
      </c>
      <c r="T4258">
        <v>0</v>
      </c>
      <c r="U4258">
        <v>1</v>
      </c>
      <c r="V4258">
        <v>0</v>
      </c>
      <c r="W4258">
        <v>0</v>
      </c>
      <c r="Z4258">
        <f t="shared" ca="1" si="132"/>
        <v>905</v>
      </c>
      <c r="AA4258">
        <f t="shared" ca="1" si="133"/>
        <v>90</v>
      </c>
    </row>
    <row r="4259" spans="1:27" x14ac:dyDescent="0.2">
      <c r="A4259" t="s">
        <v>196</v>
      </c>
      <c r="B4259" s="1">
        <v>38263</v>
      </c>
      <c r="D4259" t="s">
        <v>46</v>
      </c>
      <c r="E4259" t="s">
        <v>53</v>
      </c>
      <c r="F4259">
        <v>1</v>
      </c>
      <c r="G4259">
        <v>1</v>
      </c>
      <c r="H4259" t="s">
        <v>34</v>
      </c>
      <c r="I4259">
        <v>0</v>
      </c>
      <c r="J4259">
        <v>1</v>
      </c>
      <c r="K4259" t="s">
        <v>182</v>
      </c>
      <c r="L4259">
        <v>22</v>
      </c>
      <c r="M4259">
        <v>13</v>
      </c>
      <c r="N4259">
        <v>10</v>
      </c>
      <c r="O4259">
        <v>9</v>
      </c>
      <c r="P4259">
        <v>10</v>
      </c>
      <c r="Q4259">
        <v>2</v>
      </c>
      <c r="R4259">
        <v>8</v>
      </c>
      <c r="S4259">
        <v>13</v>
      </c>
      <c r="T4259">
        <v>1</v>
      </c>
      <c r="U4259">
        <v>3</v>
      </c>
      <c r="V4259">
        <v>0</v>
      </c>
      <c r="W4259">
        <v>0</v>
      </c>
      <c r="Z4259">
        <f t="shared" ca="1" si="132"/>
        <v>1703</v>
      </c>
      <c r="AA4259">
        <f t="shared" ca="1" si="133"/>
        <v>90</v>
      </c>
    </row>
    <row r="4260" spans="1:27" x14ac:dyDescent="0.2">
      <c r="A4260" t="s">
        <v>196</v>
      </c>
      <c r="B4260" s="1">
        <v>38264</v>
      </c>
      <c r="D4260" t="s">
        <v>48</v>
      </c>
      <c r="E4260" t="s">
        <v>104</v>
      </c>
      <c r="F4260">
        <v>2</v>
      </c>
      <c r="G4260">
        <v>0</v>
      </c>
      <c r="H4260" t="s">
        <v>27</v>
      </c>
      <c r="I4260">
        <v>0</v>
      </c>
      <c r="J4260">
        <v>0</v>
      </c>
      <c r="K4260" t="s">
        <v>174</v>
      </c>
      <c r="L4260">
        <v>20</v>
      </c>
      <c r="M4260">
        <v>8</v>
      </c>
      <c r="N4260">
        <v>10</v>
      </c>
      <c r="O4260">
        <v>5</v>
      </c>
      <c r="P4260">
        <v>10</v>
      </c>
      <c r="Q4260">
        <v>3</v>
      </c>
      <c r="R4260">
        <v>10</v>
      </c>
      <c r="S4260">
        <v>10</v>
      </c>
      <c r="T4260">
        <v>1</v>
      </c>
      <c r="U4260">
        <v>1</v>
      </c>
      <c r="V4260">
        <v>0</v>
      </c>
      <c r="W4260">
        <v>1</v>
      </c>
      <c r="Z4260">
        <f t="shared" ca="1" si="132"/>
        <v>1771</v>
      </c>
      <c r="AA4260">
        <f t="shared" ca="1" si="133"/>
        <v>90</v>
      </c>
    </row>
    <row r="4261" spans="1:27" x14ac:dyDescent="0.2">
      <c r="A4261" t="s">
        <v>196</v>
      </c>
      <c r="B4261" s="1">
        <v>38276</v>
      </c>
      <c r="D4261" t="s">
        <v>22</v>
      </c>
      <c r="E4261" t="s">
        <v>25</v>
      </c>
      <c r="F4261">
        <v>3</v>
      </c>
      <c r="G4261">
        <v>1</v>
      </c>
      <c r="H4261" t="s">
        <v>27</v>
      </c>
      <c r="I4261">
        <v>2</v>
      </c>
      <c r="J4261">
        <v>1</v>
      </c>
      <c r="K4261" t="s">
        <v>169</v>
      </c>
      <c r="L4261">
        <v>18</v>
      </c>
      <c r="M4261">
        <v>5</v>
      </c>
      <c r="N4261">
        <v>15</v>
      </c>
      <c r="O4261">
        <v>2</v>
      </c>
      <c r="P4261">
        <v>6</v>
      </c>
      <c r="Q4261">
        <v>3</v>
      </c>
      <c r="R4261">
        <v>11</v>
      </c>
      <c r="S4261">
        <v>22</v>
      </c>
      <c r="T4261">
        <v>2</v>
      </c>
      <c r="U4261">
        <v>4</v>
      </c>
      <c r="V4261">
        <v>0</v>
      </c>
      <c r="W4261">
        <v>0</v>
      </c>
      <c r="Z4261">
        <f t="shared" ca="1" si="132"/>
        <v>834</v>
      </c>
      <c r="AA4261">
        <f t="shared" ca="1" si="133"/>
        <v>90</v>
      </c>
    </row>
    <row r="4262" spans="1:27" x14ac:dyDescent="0.2">
      <c r="A4262" t="s">
        <v>196</v>
      </c>
      <c r="B4262" s="1">
        <v>38276</v>
      </c>
      <c r="D4262" t="s">
        <v>173</v>
      </c>
      <c r="E4262" t="s">
        <v>46</v>
      </c>
      <c r="F4262">
        <v>0</v>
      </c>
      <c r="G4262">
        <v>0</v>
      </c>
      <c r="H4262" t="s">
        <v>34</v>
      </c>
      <c r="I4262">
        <v>0</v>
      </c>
      <c r="J4262">
        <v>0</v>
      </c>
      <c r="K4262" t="s">
        <v>187</v>
      </c>
      <c r="L4262">
        <v>14</v>
      </c>
      <c r="M4262">
        <v>12</v>
      </c>
      <c r="N4262">
        <v>6</v>
      </c>
      <c r="O4262">
        <v>7</v>
      </c>
      <c r="P4262">
        <v>3</v>
      </c>
      <c r="Q4262">
        <v>3</v>
      </c>
      <c r="R4262">
        <v>16</v>
      </c>
      <c r="S4262">
        <v>11</v>
      </c>
      <c r="T4262">
        <v>1</v>
      </c>
      <c r="U4262">
        <v>0</v>
      </c>
      <c r="V4262">
        <v>0</v>
      </c>
      <c r="W4262">
        <v>0</v>
      </c>
      <c r="Z4262">
        <f t="shared" ca="1" si="132"/>
        <v>1895</v>
      </c>
      <c r="AA4262">
        <f t="shared" ca="1" si="133"/>
        <v>90</v>
      </c>
    </row>
    <row r="4263" spans="1:27" x14ac:dyDescent="0.2">
      <c r="A4263" t="s">
        <v>196</v>
      </c>
      <c r="B4263" s="1">
        <v>38276</v>
      </c>
      <c r="D4263" t="s">
        <v>29</v>
      </c>
      <c r="E4263" t="s">
        <v>53</v>
      </c>
      <c r="F4263">
        <v>0</v>
      </c>
      <c r="G4263">
        <v>4</v>
      </c>
      <c r="H4263" t="s">
        <v>24</v>
      </c>
      <c r="I4263">
        <v>0</v>
      </c>
      <c r="J4263">
        <v>0</v>
      </c>
      <c r="K4263" t="s">
        <v>174</v>
      </c>
      <c r="L4263">
        <v>12</v>
      </c>
      <c r="M4263">
        <v>16</v>
      </c>
      <c r="N4263">
        <v>5</v>
      </c>
      <c r="O4263">
        <v>10</v>
      </c>
      <c r="P4263">
        <v>2</v>
      </c>
      <c r="Q4263">
        <v>10</v>
      </c>
      <c r="R4263">
        <v>12</v>
      </c>
      <c r="S4263">
        <v>14</v>
      </c>
      <c r="T4263">
        <v>2</v>
      </c>
      <c r="U4263">
        <v>1</v>
      </c>
      <c r="V4263">
        <v>1</v>
      </c>
      <c r="W4263">
        <v>0</v>
      </c>
      <c r="Z4263">
        <f t="shared" ca="1" si="132"/>
        <v>845</v>
      </c>
      <c r="AA4263">
        <f t="shared" ca="1" si="133"/>
        <v>90</v>
      </c>
    </row>
    <row r="4264" spans="1:27" x14ac:dyDescent="0.2">
      <c r="A4264" t="s">
        <v>196</v>
      </c>
      <c r="B4264" s="1">
        <v>38276</v>
      </c>
      <c r="D4264" t="s">
        <v>52</v>
      </c>
      <c r="E4264" t="s">
        <v>48</v>
      </c>
      <c r="F4264">
        <v>1</v>
      </c>
      <c r="G4264">
        <v>0</v>
      </c>
      <c r="H4264" t="s">
        <v>27</v>
      </c>
      <c r="I4264">
        <v>1</v>
      </c>
      <c r="J4264">
        <v>0</v>
      </c>
      <c r="K4264" t="s">
        <v>167</v>
      </c>
      <c r="L4264">
        <v>21</v>
      </c>
      <c r="M4264">
        <v>7</v>
      </c>
      <c r="N4264">
        <v>7</v>
      </c>
      <c r="O4264">
        <v>2</v>
      </c>
      <c r="P4264">
        <v>7</v>
      </c>
      <c r="Q4264">
        <v>3</v>
      </c>
      <c r="R4264">
        <v>19</v>
      </c>
      <c r="S4264">
        <v>14</v>
      </c>
      <c r="T4264">
        <v>1</v>
      </c>
      <c r="U4264">
        <v>1</v>
      </c>
      <c r="V4264">
        <v>0</v>
      </c>
      <c r="W4264">
        <v>0</v>
      </c>
      <c r="Z4264">
        <f t="shared" ca="1" si="132"/>
        <v>1182</v>
      </c>
      <c r="AA4264">
        <f t="shared" ca="1" si="133"/>
        <v>120</v>
      </c>
    </row>
    <row r="4265" spans="1:27" x14ac:dyDescent="0.2">
      <c r="A4265" t="s">
        <v>196</v>
      </c>
      <c r="B4265" s="1">
        <v>38276</v>
      </c>
      <c r="D4265" t="s">
        <v>42</v>
      </c>
      <c r="E4265" t="s">
        <v>41</v>
      </c>
      <c r="F4265">
        <v>1</v>
      </c>
      <c r="G4265">
        <v>0</v>
      </c>
      <c r="H4265" t="s">
        <v>27</v>
      </c>
      <c r="I4265">
        <v>0</v>
      </c>
      <c r="J4265">
        <v>0</v>
      </c>
      <c r="K4265" t="s">
        <v>172</v>
      </c>
      <c r="L4265">
        <v>14</v>
      </c>
      <c r="M4265">
        <v>8</v>
      </c>
      <c r="N4265">
        <v>5</v>
      </c>
      <c r="O4265">
        <v>4</v>
      </c>
      <c r="P4265">
        <v>5</v>
      </c>
      <c r="Q4265">
        <v>6</v>
      </c>
      <c r="R4265">
        <v>5</v>
      </c>
      <c r="S4265">
        <v>14</v>
      </c>
      <c r="T4265">
        <v>0</v>
      </c>
      <c r="U4265">
        <v>0</v>
      </c>
      <c r="V4265">
        <v>0</v>
      </c>
      <c r="W4265">
        <v>0</v>
      </c>
      <c r="Z4265">
        <f t="shared" ca="1" si="132"/>
        <v>949</v>
      </c>
      <c r="AA4265">
        <f t="shared" ca="1" si="133"/>
        <v>90</v>
      </c>
    </row>
    <row r="4266" spans="1:27" x14ac:dyDescent="0.2">
      <c r="A4266" t="s">
        <v>196</v>
      </c>
      <c r="B4266" s="1">
        <v>38276</v>
      </c>
      <c r="D4266" t="s">
        <v>104</v>
      </c>
      <c r="E4266" t="s">
        <v>30</v>
      </c>
      <c r="F4266">
        <v>2</v>
      </c>
      <c r="G4266">
        <v>4</v>
      </c>
      <c r="H4266" t="s">
        <v>24</v>
      </c>
      <c r="I4266">
        <v>2</v>
      </c>
      <c r="J4266">
        <v>0</v>
      </c>
      <c r="K4266" t="s">
        <v>171</v>
      </c>
      <c r="L4266">
        <v>5</v>
      </c>
      <c r="M4266">
        <v>10</v>
      </c>
      <c r="N4266">
        <v>3</v>
      </c>
      <c r="O4266">
        <v>3</v>
      </c>
      <c r="P4266">
        <v>3</v>
      </c>
      <c r="Q4266">
        <v>6</v>
      </c>
      <c r="R4266">
        <v>12</v>
      </c>
      <c r="S4266">
        <v>14</v>
      </c>
      <c r="T4266">
        <v>1</v>
      </c>
      <c r="U4266">
        <v>3</v>
      </c>
      <c r="V4266">
        <v>0</v>
      </c>
      <c r="W4266">
        <v>1</v>
      </c>
      <c r="Z4266">
        <f t="shared" ca="1" si="132"/>
        <v>897</v>
      </c>
      <c r="AA4266">
        <f t="shared" ca="1" si="133"/>
        <v>120</v>
      </c>
    </row>
    <row r="4267" spans="1:27" x14ac:dyDescent="0.2">
      <c r="A4267" t="s">
        <v>196</v>
      </c>
      <c r="B4267" s="1">
        <v>38276</v>
      </c>
      <c r="D4267" t="s">
        <v>32</v>
      </c>
      <c r="E4267" t="s">
        <v>28</v>
      </c>
      <c r="F4267">
        <v>1</v>
      </c>
      <c r="G4267">
        <v>0</v>
      </c>
      <c r="H4267" t="s">
        <v>27</v>
      </c>
      <c r="I4267">
        <v>1</v>
      </c>
      <c r="J4267">
        <v>0</v>
      </c>
      <c r="K4267" t="s">
        <v>194</v>
      </c>
      <c r="L4267">
        <v>4</v>
      </c>
      <c r="M4267">
        <v>9</v>
      </c>
      <c r="N4267">
        <v>1</v>
      </c>
      <c r="O4267">
        <v>3</v>
      </c>
      <c r="P4267">
        <v>0</v>
      </c>
      <c r="Q4267">
        <v>12</v>
      </c>
      <c r="R4267">
        <v>6</v>
      </c>
      <c r="S4267">
        <v>7</v>
      </c>
      <c r="T4267">
        <v>1</v>
      </c>
      <c r="U4267">
        <v>2</v>
      </c>
      <c r="V4267">
        <v>0</v>
      </c>
      <c r="W4267">
        <v>0</v>
      </c>
      <c r="Z4267">
        <f t="shared" ca="1" si="132"/>
        <v>1257</v>
      </c>
      <c r="AA4267">
        <f t="shared" ca="1" si="133"/>
        <v>90</v>
      </c>
    </row>
    <row r="4268" spans="1:27" x14ac:dyDescent="0.2">
      <c r="A4268" t="s">
        <v>196</v>
      </c>
      <c r="B4268" s="1">
        <v>38276</v>
      </c>
      <c r="D4268" t="s">
        <v>170</v>
      </c>
      <c r="E4268" t="s">
        <v>45</v>
      </c>
      <c r="F4268">
        <v>0</v>
      </c>
      <c r="G4268">
        <v>0</v>
      </c>
      <c r="H4268" t="s">
        <v>34</v>
      </c>
      <c r="I4268">
        <v>0</v>
      </c>
      <c r="J4268">
        <v>0</v>
      </c>
      <c r="K4268" t="s">
        <v>199</v>
      </c>
      <c r="L4268">
        <v>9</v>
      </c>
      <c r="M4268">
        <v>12</v>
      </c>
      <c r="N4268">
        <v>2</v>
      </c>
      <c r="O4268">
        <v>5</v>
      </c>
      <c r="P4268">
        <v>2</v>
      </c>
      <c r="Q4268">
        <v>3</v>
      </c>
      <c r="R4268">
        <v>13</v>
      </c>
      <c r="S4268">
        <v>21</v>
      </c>
      <c r="T4268">
        <v>2</v>
      </c>
      <c r="U4268">
        <v>2</v>
      </c>
      <c r="V4268">
        <v>0</v>
      </c>
      <c r="W4268">
        <v>0</v>
      </c>
      <c r="Z4268">
        <f t="shared" ca="1" si="132"/>
        <v>835</v>
      </c>
      <c r="AA4268">
        <f t="shared" ca="1" si="133"/>
        <v>120</v>
      </c>
    </row>
    <row r="4269" spans="1:27" x14ac:dyDescent="0.2">
      <c r="A4269" t="s">
        <v>196</v>
      </c>
      <c r="B4269" s="1">
        <v>38277</v>
      </c>
      <c r="D4269" t="s">
        <v>60</v>
      </c>
      <c r="E4269" t="s">
        <v>35</v>
      </c>
      <c r="F4269">
        <v>1</v>
      </c>
      <c r="G4269">
        <v>1</v>
      </c>
      <c r="H4269" t="s">
        <v>34</v>
      </c>
      <c r="I4269">
        <v>0</v>
      </c>
      <c r="J4269">
        <v>1</v>
      </c>
      <c r="K4269" t="s">
        <v>195</v>
      </c>
      <c r="L4269">
        <v>11</v>
      </c>
      <c r="M4269">
        <v>15</v>
      </c>
      <c r="N4269">
        <v>6</v>
      </c>
      <c r="O4269">
        <v>8</v>
      </c>
      <c r="P4269">
        <v>8</v>
      </c>
      <c r="Q4269">
        <v>9</v>
      </c>
      <c r="R4269">
        <v>15</v>
      </c>
      <c r="S4269">
        <v>7</v>
      </c>
      <c r="T4269">
        <v>1</v>
      </c>
      <c r="U4269">
        <v>1</v>
      </c>
      <c r="V4269">
        <v>0</v>
      </c>
      <c r="W4269">
        <v>0</v>
      </c>
      <c r="Z4269">
        <f t="shared" ca="1" si="132"/>
        <v>855</v>
      </c>
      <c r="AA4269">
        <f t="shared" ca="1" si="133"/>
        <v>120</v>
      </c>
    </row>
    <row r="4270" spans="1:27" x14ac:dyDescent="0.2">
      <c r="A4270" t="s">
        <v>196</v>
      </c>
      <c r="B4270" s="1">
        <v>38278</v>
      </c>
      <c r="D4270" t="s">
        <v>192</v>
      </c>
      <c r="E4270" t="s">
        <v>36</v>
      </c>
      <c r="F4270">
        <v>1</v>
      </c>
      <c r="G4270">
        <v>0</v>
      </c>
      <c r="H4270" t="s">
        <v>27</v>
      </c>
      <c r="I4270">
        <v>0</v>
      </c>
      <c r="J4270">
        <v>0</v>
      </c>
      <c r="K4270" t="s">
        <v>180</v>
      </c>
      <c r="L4270">
        <v>11</v>
      </c>
      <c r="M4270">
        <v>16</v>
      </c>
      <c r="N4270">
        <v>6</v>
      </c>
      <c r="O4270">
        <v>7</v>
      </c>
      <c r="P4270">
        <v>3</v>
      </c>
      <c r="Q4270">
        <v>5</v>
      </c>
      <c r="R4270">
        <v>12</v>
      </c>
      <c r="S4270">
        <v>11</v>
      </c>
      <c r="T4270">
        <v>0</v>
      </c>
      <c r="U4270">
        <v>0</v>
      </c>
      <c r="V4270">
        <v>0</v>
      </c>
      <c r="W4270">
        <v>0</v>
      </c>
      <c r="Z4270">
        <f t="shared" ca="1" si="132"/>
        <v>1533</v>
      </c>
      <c r="AA4270">
        <f t="shared" ca="1" si="133"/>
        <v>90</v>
      </c>
    </row>
    <row r="4271" spans="1:27" x14ac:dyDescent="0.2">
      <c r="A4271" t="s">
        <v>196</v>
      </c>
      <c r="B4271" s="1">
        <v>38283</v>
      </c>
      <c r="D4271" t="s">
        <v>25</v>
      </c>
      <c r="E4271" t="s">
        <v>104</v>
      </c>
      <c r="F4271">
        <v>2</v>
      </c>
      <c r="G4271">
        <v>0</v>
      </c>
      <c r="H4271" t="s">
        <v>27</v>
      </c>
      <c r="I4271">
        <v>1</v>
      </c>
      <c r="J4271">
        <v>0</v>
      </c>
      <c r="K4271" t="s">
        <v>189</v>
      </c>
      <c r="L4271">
        <v>11</v>
      </c>
      <c r="M4271">
        <v>7</v>
      </c>
      <c r="N4271">
        <v>5</v>
      </c>
      <c r="O4271">
        <v>1</v>
      </c>
      <c r="P4271">
        <v>8</v>
      </c>
      <c r="Q4271">
        <v>4</v>
      </c>
      <c r="R4271">
        <v>21</v>
      </c>
      <c r="S4271">
        <v>14</v>
      </c>
      <c r="T4271">
        <v>0</v>
      </c>
      <c r="U4271">
        <v>1</v>
      </c>
      <c r="V4271">
        <v>0</v>
      </c>
      <c r="W4271">
        <v>0</v>
      </c>
      <c r="Z4271">
        <f t="shared" ca="1" si="132"/>
        <v>1839</v>
      </c>
      <c r="AA4271">
        <f t="shared" ca="1" si="133"/>
        <v>120</v>
      </c>
    </row>
    <row r="4272" spans="1:27" x14ac:dyDescent="0.2">
      <c r="A4272" t="s">
        <v>196</v>
      </c>
      <c r="B4272" s="1">
        <v>38283</v>
      </c>
      <c r="D4272" t="s">
        <v>28</v>
      </c>
      <c r="E4272" t="s">
        <v>29</v>
      </c>
      <c r="F4272">
        <v>4</v>
      </c>
      <c r="G4272">
        <v>0</v>
      </c>
      <c r="H4272" t="s">
        <v>27</v>
      </c>
      <c r="I4272">
        <v>2</v>
      </c>
      <c r="J4272">
        <v>0</v>
      </c>
      <c r="K4272" t="s">
        <v>169</v>
      </c>
      <c r="L4272">
        <v>17</v>
      </c>
      <c r="M4272">
        <v>7</v>
      </c>
      <c r="N4272">
        <v>13</v>
      </c>
      <c r="O4272">
        <v>4</v>
      </c>
      <c r="P4272">
        <v>12</v>
      </c>
      <c r="Q4272">
        <v>3</v>
      </c>
      <c r="R4272">
        <v>11</v>
      </c>
      <c r="S4272">
        <v>11</v>
      </c>
      <c r="T4272">
        <v>1</v>
      </c>
      <c r="U4272">
        <v>2</v>
      </c>
      <c r="V4272">
        <v>0</v>
      </c>
      <c r="W4272">
        <v>0</v>
      </c>
      <c r="Z4272">
        <f t="shared" ca="1" si="132"/>
        <v>1685</v>
      </c>
      <c r="AA4272">
        <f t="shared" ca="1" si="133"/>
        <v>120</v>
      </c>
    </row>
    <row r="4273" spans="1:27" x14ac:dyDescent="0.2">
      <c r="A4273" t="s">
        <v>196</v>
      </c>
      <c r="B4273" s="1">
        <v>38283</v>
      </c>
      <c r="D4273" t="s">
        <v>48</v>
      </c>
      <c r="E4273" t="s">
        <v>170</v>
      </c>
      <c r="F4273">
        <v>3</v>
      </c>
      <c r="G4273">
        <v>0</v>
      </c>
      <c r="H4273" t="s">
        <v>27</v>
      </c>
      <c r="I4273">
        <v>2</v>
      </c>
      <c r="J4273">
        <v>0</v>
      </c>
      <c r="K4273" t="s">
        <v>178</v>
      </c>
      <c r="L4273">
        <v>11</v>
      </c>
      <c r="M4273">
        <v>11</v>
      </c>
      <c r="N4273">
        <v>4</v>
      </c>
      <c r="O4273">
        <v>6</v>
      </c>
      <c r="P4273">
        <v>7</v>
      </c>
      <c r="Q4273">
        <v>10</v>
      </c>
      <c r="R4273">
        <v>11</v>
      </c>
      <c r="S4273">
        <v>15</v>
      </c>
      <c r="T4273">
        <v>1</v>
      </c>
      <c r="U4273">
        <v>3</v>
      </c>
      <c r="V4273">
        <v>0</v>
      </c>
      <c r="W4273">
        <v>0</v>
      </c>
      <c r="Z4273">
        <f t="shared" ca="1" si="132"/>
        <v>1450</v>
      </c>
      <c r="AA4273">
        <f t="shared" ca="1" si="133"/>
        <v>120</v>
      </c>
    </row>
    <row r="4274" spans="1:27" x14ac:dyDescent="0.2">
      <c r="A4274" t="s">
        <v>196</v>
      </c>
      <c r="B4274" s="1">
        <v>38283</v>
      </c>
      <c r="D4274" t="s">
        <v>30</v>
      </c>
      <c r="E4274" t="s">
        <v>60</v>
      </c>
      <c r="F4274">
        <v>2</v>
      </c>
      <c r="G4274">
        <v>0</v>
      </c>
      <c r="H4274" t="s">
        <v>27</v>
      </c>
      <c r="I4274">
        <v>0</v>
      </c>
      <c r="J4274">
        <v>0</v>
      </c>
      <c r="K4274" t="s">
        <v>175</v>
      </c>
      <c r="L4274">
        <v>17</v>
      </c>
      <c r="M4274">
        <v>3</v>
      </c>
      <c r="N4274">
        <v>7</v>
      </c>
      <c r="O4274">
        <v>1</v>
      </c>
      <c r="P4274">
        <v>12</v>
      </c>
      <c r="Q4274">
        <v>0</v>
      </c>
      <c r="R4274">
        <v>9</v>
      </c>
      <c r="S4274">
        <v>11</v>
      </c>
      <c r="T4274">
        <v>0</v>
      </c>
      <c r="U4274">
        <v>1</v>
      </c>
      <c r="V4274">
        <v>0</v>
      </c>
      <c r="W4274">
        <v>0</v>
      </c>
      <c r="Z4274">
        <f t="shared" ca="1" si="132"/>
        <v>1061</v>
      </c>
      <c r="AA4274">
        <f t="shared" ca="1" si="133"/>
        <v>120</v>
      </c>
    </row>
    <row r="4275" spans="1:27" x14ac:dyDescent="0.2">
      <c r="A4275" t="s">
        <v>196</v>
      </c>
      <c r="B4275" s="1">
        <v>38283</v>
      </c>
      <c r="D4275" t="s">
        <v>45</v>
      </c>
      <c r="E4275" t="s">
        <v>42</v>
      </c>
      <c r="F4275">
        <v>2</v>
      </c>
      <c r="G4275">
        <v>3</v>
      </c>
      <c r="H4275" t="s">
        <v>24</v>
      </c>
      <c r="I4275">
        <v>0</v>
      </c>
      <c r="J4275">
        <v>2</v>
      </c>
      <c r="K4275" t="s">
        <v>197</v>
      </c>
      <c r="L4275">
        <v>22</v>
      </c>
      <c r="M4275">
        <v>13</v>
      </c>
      <c r="N4275">
        <v>10</v>
      </c>
      <c r="O4275">
        <v>9</v>
      </c>
      <c r="P4275">
        <v>11</v>
      </c>
      <c r="Q4275">
        <v>4</v>
      </c>
      <c r="R4275">
        <v>8</v>
      </c>
      <c r="S4275">
        <v>11</v>
      </c>
      <c r="T4275">
        <v>0</v>
      </c>
      <c r="U4275">
        <v>2</v>
      </c>
      <c r="V4275">
        <v>0</v>
      </c>
      <c r="W4275">
        <v>0</v>
      </c>
      <c r="Z4275">
        <f t="shared" ca="1" si="132"/>
        <v>1562</v>
      </c>
      <c r="AA4275">
        <f t="shared" ca="1" si="133"/>
        <v>120</v>
      </c>
    </row>
    <row r="4276" spans="1:27" x14ac:dyDescent="0.2">
      <c r="A4276" t="s">
        <v>196</v>
      </c>
      <c r="B4276" s="1">
        <v>38283</v>
      </c>
      <c r="D4276" t="s">
        <v>36</v>
      </c>
      <c r="E4276" t="s">
        <v>52</v>
      </c>
      <c r="F4276">
        <v>1</v>
      </c>
      <c r="G4276">
        <v>2</v>
      </c>
      <c r="H4276" t="s">
        <v>24</v>
      </c>
      <c r="I4276">
        <v>1</v>
      </c>
      <c r="J4276">
        <v>1</v>
      </c>
      <c r="K4276" t="s">
        <v>188</v>
      </c>
      <c r="L4276">
        <v>8</v>
      </c>
      <c r="M4276">
        <v>6</v>
      </c>
      <c r="N4276">
        <v>5</v>
      </c>
      <c r="O4276">
        <v>4</v>
      </c>
      <c r="P4276">
        <v>2</v>
      </c>
      <c r="Q4276">
        <v>3</v>
      </c>
      <c r="R4276">
        <v>14</v>
      </c>
      <c r="S4276">
        <v>17</v>
      </c>
      <c r="T4276">
        <v>0</v>
      </c>
      <c r="U4276">
        <v>0</v>
      </c>
      <c r="V4276">
        <v>0</v>
      </c>
      <c r="W4276">
        <v>0</v>
      </c>
      <c r="Z4276">
        <f t="shared" ca="1" si="132"/>
        <v>1183</v>
      </c>
      <c r="AA4276">
        <f t="shared" ca="1" si="133"/>
        <v>120</v>
      </c>
    </row>
    <row r="4277" spans="1:27" x14ac:dyDescent="0.2">
      <c r="A4277" t="s">
        <v>196</v>
      </c>
      <c r="B4277" s="1">
        <v>38284</v>
      </c>
      <c r="D4277" t="s">
        <v>46</v>
      </c>
      <c r="E4277" t="s">
        <v>22</v>
      </c>
      <c r="F4277">
        <v>2</v>
      </c>
      <c r="G4277">
        <v>0</v>
      </c>
      <c r="H4277" t="s">
        <v>27</v>
      </c>
      <c r="I4277">
        <v>0</v>
      </c>
      <c r="J4277">
        <v>0</v>
      </c>
      <c r="K4277" t="s">
        <v>174</v>
      </c>
      <c r="L4277">
        <v>11</v>
      </c>
      <c r="M4277">
        <v>12</v>
      </c>
      <c r="N4277">
        <v>5</v>
      </c>
      <c r="O4277">
        <v>6</v>
      </c>
      <c r="P4277">
        <v>3</v>
      </c>
      <c r="Q4277">
        <v>3</v>
      </c>
      <c r="R4277">
        <v>20</v>
      </c>
      <c r="S4277">
        <v>23</v>
      </c>
      <c r="T4277">
        <v>2</v>
      </c>
      <c r="U4277">
        <v>3</v>
      </c>
      <c r="V4277">
        <v>0</v>
      </c>
      <c r="W4277">
        <v>0</v>
      </c>
      <c r="Z4277">
        <f t="shared" ca="1" si="132"/>
        <v>1069</v>
      </c>
      <c r="AA4277">
        <f t="shared" ca="1" si="133"/>
        <v>120</v>
      </c>
    </row>
    <row r="4278" spans="1:27" x14ac:dyDescent="0.2">
      <c r="A4278" t="s">
        <v>196</v>
      </c>
      <c r="B4278" s="1">
        <v>38284</v>
      </c>
      <c r="D4278" t="s">
        <v>53</v>
      </c>
      <c r="E4278" t="s">
        <v>192</v>
      </c>
      <c r="F4278">
        <v>1</v>
      </c>
      <c r="G4278">
        <v>1</v>
      </c>
      <c r="H4278" t="s">
        <v>34</v>
      </c>
      <c r="I4278">
        <v>0</v>
      </c>
      <c r="J4278">
        <v>1</v>
      </c>
      <c r="K4278" t="s">
        <v>198</v>
      </c>
      <c r="L4278">
        <v>26</v>
      </c>
      <c r="M4278">
        <v>3</v>
      </c>
      <c r="N4278">
        <v>11</v>
      </c>
      <c r="O4278">
        <v>1</v>
      </c>
      <c r="P4278">
        <v>9</v>
      </c>
      <c r="Q4278">
        <v>0</v>
      </c>
      <c r="R4278">
        <v>5</v>
      </c>
      <c r="S4278">
        <v>5</v>
      </c>
      <c r="T4278">
        <v>0</v>
      </c>
      <c r="U4278">
        <v>2</v>
      </c>
      <c r="V4278">
        <v>0</v>
      </c>
      <c r="W4278">
        <v>0</v>
      </c>
      <c r="Z4278">
        <f t="shared" ca="1" si="132"/>
        <v>865</v>
      </c>
      <c r="AA4278">
        <f t="shared" ca="1" si="133"/>
        <v>90</v>
      </c>
    </row>
    <row r="4279" spans="1:27" x14ac:dyDescent="0.2">
      <c r="A4279" t="s">
        <v>196</v>
      </c>
      <c r="B4279" s="1">
        <v>38284</v>
      </c>
      <c r="D4279" t="s">
        <v>35</v>
      </c>
      <c r="E4279" t="s">
        <v>32</v>
      </c>
      <c r="F4279">
        <v>4</v>
      </c>
      <c r="G4279">
        <v>3</v>
      </c>
      <c r="H4279" t="s">
        <v>27</v>
      </c>
      <c r="I4279">
        <v>0</v>
      </c>
      <c r="J4279">
        <v>0</v>
      </c>
      <c r="K4279" t="s">
        <v>184</v>
      </c>
      <c r="L4279">
        <v>16</v>
      </c>
      <c r="M4279">
        <v>11</v>
      </c>
      <c r="N4279">
        <v>11</v>
      </c>
      <c r="O4279">
        <v>6</v>
      </c>
      <c r="P4279">
        <v>7</v>
      </c>
      <c r="Q4279">
        <v>5</v>
      </c>
      <c r="R4279">
        <v>13</v>
      </c>
      <c r="S4279">
        <v>14</v>
      </c>
      <c r="T4279">
        <v>2</v>
      </c>
      <c r="U4279">
        <v>3</v>
      </c>
      <c r="V4279">
        <v>0</v>
      </c>
      <c r="W4279">
        <v>0</v>
      </c>
      <c r="Z4279">
        <f t="shared" ca="1" si="132"/>
        <v>864</v>
      </c>
      <c r="AA4279">
        <f t="shared" ca="1" si="133"/>
        <v>90</v>
      </c>
    </row>
    <row r="4280" spans="1:27" x14ac:dyDescent="0.2">
      <c r="A4280" t="s">
        <v>196</v>
      </c>
      <c r="B4280" s="1">
        <v>38284</v>
      </c>
      <c r="D4280" t="s">
        <v>41</v>
      </c>
      <c r="E4280" t="s">
        <v>173</v>
      </c>
      <c r="F4280">
        <v>0</v>
      </c>
      <c r="G4280">
        <v>0</v>
      </c>
      <c r="H4280" t="s">
        <v>34</v>
      </c>
      <c r="I4280">
        <v>0</v>
      </c>
      <c r="J4280">
        <v>0</v>
      </c>
      <c r="K4280" t="s">
        <v>181</v>
      </c>
      <c r="L4280">
        <v>6</v>
      </c>
      <c r="M4280">
        <v>8</v>
      </c>
      <c r="N4280">
        <v>1</v>
      </c>
      <c r="O4280">
        <v>2</v>
      </c>
      <c r="P4280">
        <v>4</v>
      </c>
      <c r="Q4280">
        <v>4</v>
      </c>
      <c r="R4280">
        <v>11</v>
      </c>
      <c r="S4280">
        <v>11</v>
      </c>
      <c r="T4280">
        <v>0</v>
      </c>
      <c r="U4280">
        <v>1</v>
      </c>
      <c r="V4280">
        <v>0</v>
      </c>
      <c r="W4280">
        <v>0</v>
      </c>
      <c r="Z4280">
        <f t="shared" ca="1" si="132"/>
        <v>1673</v>
      </c>
      <c r="AA4280">
        <f t="shared" ca="1" si="133"/>
        <v>120</v>
      </c>
    </row>
    <row r="4281" spans="1:27" x14ac:dyDescent="0.2">
      <c r="A4281" t="s">
        <v>196</v>
      </c>
      <c r="B4281" s="1">
        <v>38290</v>
      </c>
      <c r="D4281" t="s">
        <v>22</v>
      </c>
      <c r="E4281" t="s">
        <v>41</v>
      </c>
      <c r="F4281">
        <v>2</v>
      </c>
      <c r="G4281">
        <v>2</v>
      </c>
      <c r="H4281" t="s">
        <v>34</v>
      </c>
      <c r="I4281">
        <v>0</v>
      </c>
      <c r="J4281">
        <v>0</v>
      </c>
      <c r="K4281" t="s">
        <v>178</v>
      </c>
      <c r="L4281">
        <v>14</v>
      </c>
      <c r="M4281">
        <v>7</v>
      </c>
      <c r="N4281">
        <v>9</v>
      </c>
      <c r="O4281">
        <v>4</v>
      </c>
      <c r="P4281">
        <v>7</v>
      </c>
      <c r="Q4281">
        <v>7</v>
      </c>
      <c r="R4281">
        <v>8</v>
      </c>
      <c r="S4281">
        <v>21</v>
      </c>
      <c r="T4281">
        <v>1</v>
      </c>
      <c r="U4281">
        <v>4</v>
      </c>
      <c r="V4281">
        <v>0</v>
      </c>
      <c r="W4281">
        <v>0</v>
      </c>
      <c r="Z4281">
        <f t="shared" ca="1" si="132"/>
        <v>1344</v>
      </c>
      <c r="AA4281">
        <f t="shared" ca="1" si="133"/>
        <v>90</v>
      </c>
    </row>
    <row r="4282" spans="1:27" x14ac:dyDescent="0.2">
      <c r="A4282" t="s">
        <v>196</v>
      </c>
      <c r="B4282" s="1">
        <v>38290</v>
      </c>
      <c r="D4282" t="s">
        <v>173</v>
      </c>
      <c r="E4282" t="s">
        <v>48</v>
      </c>
      <c r="F4282">
        <v>0</v>
      </c>
      <c r="G4282">
        <v>1</v>
      </c>
      <c r="H4282" t="s">
        <v>24</v>
      </c>
      <c r="I4282">
        <v>0</v>
      </c>
      <c r="J4282">
        <v>1</v>
      </c>
      <c r="K4282" t="s">
        <v>177</v>
      </c>
      <c r="L4282">
        <v>16</v>
      </c>
      <c r="M4282">
        <v>4</v>
      </c>
      <c r="N4282">
        <v>11</v>
      </c>
      <c r="O4282">
        <v>1</v>
      </c>
      <c r="P4282">
        <v>11</v>
      </c>
      <c r="Q4282">
        <v>3</v>
      </c>
      <c r="R4282">
        <v>8</v>
      </c>
      <c r="S4282">
        <v>14</v>
      </c>
      <c r="T4282">
        <v>1</v>
      </c>
      <c r="U4282">
        <v>1</v>
      </c>
      <c r="V4282">
        <v>0</v>
      </c>
      <c r="W4282">
        <v>0</v>
      </c>
      <c r="Z4282">
        <f t="shared" ca="1" si="132"/>
        <v>1039</v>
      </c>
      <c r="AA4282">
        <f t="shared" ca="1" si="133"/>
        <v>120</v>
      </c>
    </row>
    <row r="4283" spans="1:27" x14ac:dyDescent="0.2">
      <c r="A4283" t="s">
        <v>196</v>
      </c>
      <c r="B4283" s="1">
        <v>38290</v>
      </c>
      <c r="D4283" t="s">
        <v>29</v>
      </c>
      <c r="E4283" t="s">
        <v>30</v>
      </c>
      <c r="F4283">
        <v>2</v>
      </c>
      <c r="G4283">
        <v>2</v>
      </c>
      <c r="H4283" t="s">
        <v>34</v>
      </c>
      <c r="I4283">
        <v>2</v>
      </c>
      <c r="J4283">
        <v>1</v>
      </c>
      <c r="K4283" t="s">
        <v>182</v>
      </c>
      <c r="L4283">
        <v>8</v>
      </c>
      <c r="M4283">
        <v>13</v>
      </c>
      <c r="N4283">
        <v>7</v>
      </c>
      <c r="O4283">
        <v>9</v>
      </c>
      <c r="P4283">
        <v>6</v>
      </c>
      <c r="Q4283">
        <v>6</v>
      </c>
      <c r="R4283">
        <v>14</v>
      </c>
      <c r="S4283">
        <v>11</v>
      </c>
      <c r="T4283">
        <v>2</v>
      </c>
      <c r="U4283">
        <v>1</v>
      </c>
      <c r="V4283">
        <v>0</v>
      </c>
      <c r="W4283">
        <v>0</v>
      </c>
      <c r="Z4283">
        <f t="shared" ca="1" si="132"/>
        <v>1548</v>
      </c>
      <c r="AA4283">
        <f t="shared" ca="1" si="133"/>
        <v>90</v>
      </c>
    </row>
    <row r="4284" spans="1:27" x14ac:dyDescent="0.2">
      <c r="A4284" t="s">
        <v>196</v>
      </c>
      <c r="B4284" s="1">
        <v>38290</v>
      </c>
      <c r="D4284" t="s">
        <v>60</v>
      </c>
      <c r="E4284" t="s">
        <v>53</v>
      </c>
      <c r="F4284">
        <v>1</v>
      </c>
      <c r="G4284">
        <v>2</v>
      </c>
      <c r="H4284" t="s">
        <v>24</v>
      </c>
      <c r="I4284">
        <v>0</v>
      </c>
      <c r="J4284">
        <v>1</v>
      </c>
      <c r="K4284" t="s">
        <v>187</v>
      </c>
      <c r="L4284">
        <v>8</v>
      </c>
      <c r="M4284">
        <v>11</v>
      </c>
      <c r="N4284">
        <v>7</v>
      </c>
      <c r="O4284">
        <v>7</v>
      </c>
      <c r="P4284">
        <v>3</v>
      </c>
      <c r="Q4284">
        <v>4</v>
      </c>
      <c r="R4284">
        <v>14</v>
      </c>
      <c r="S4284">
        <v>8</v>
      </c>
      <c r="T4284">
        <v>3</v>
      </c>
      <c r="U4284">
        <v>0</v>
      </c>
      <c r="V4284">
        <v>0</v>
      </c>
      <c r="W4284">
        <v>0</v>
      </c>
      <c r="Z4284">
        <f t="shared" ca="1" si="132"/>
        <v>1475</v>
      </c>
      <c r="AA4284">
        <f t="shared" ca="1" si="133"/>
        <v>120</v>
      </c>
    </row>
    <row r="4285" spans="1:27" x14ac:dyDescent="0.2">
      <c r="A4285" t="s">
        <v>196</v>
      </c>
      <c r="B4285" s="1">
        <v>38290</v>
      </c>
      <c r="D4285" t="s">
        <v>42</v>
      </c>
      <c r="E4285" t="s">
        <v>25</v>
      </c>
      <c r="F4285">
        <v>1</v>
      </c>
      <c r="G4285">
        <v>1</v>
      </c>
      <c r="H4285" t="s">
        <v>34</v>
      </c>
      <c r="I4285">
        <v>1</v>
      </c>
      <c r="J4285">
        <v>1</v>
      </c>
      <c r="K4285" t="s">
        <v>184</v>
      </c>
      <c r="L4285">
        <v>20</v>
      </c>
      <c r="M4285">
        <v>9</v>
      </c>
      <c r="N4285">
        <v>8</v>
      </c>
      <c r="O4285">
        <v>5</v>
      </c>
      <c r="P4285">
        <v>8</v>
      </c>
      <c r="Q4285">
        <v>3</v>
      </c>
      <c r="R4285">
        <v>10</v>
      </c>
      <c r="S4285">
        <v>19</v>
      </c>
      <c r="T4285">
        <v>1</v>
      </c>
      <c r="U4285">
        <v>1</v>
      </c>
      <c r="V4285">
        <v>0</v>
      </c>
      <c r="W4285">
        <v>0</v>
      </c>
      <c r="Z4285">
        <f t="shared" ca="1" si="132"/>
        <v>1598</v>
      </c>
      <c r="AA4285">
        <f t="shared" ca="1" si="133"/>
        <v>120</v>
      </c>
    </row>
    <row r="4286" spans="1:27" x14ac:dyDescent="0.2">
      <c r="A4286" t="s">
        <v>196</v>
      </c>
      <c r="B4286" s="1">
        <v>38290</v>
      </c>
      <c r="D4286" t="s">
        <v>104</v>
      </c>
      <c r="E4286" t="s">
        <v>36</v>
      </c>
      <c r="F4286">
        <v>2</v>
      </c>
      <c r="G4286">
        <v>0</v>
      </c>
      <c r="H4286" t="s">
        <v>27</v>
      </c>
      <c r="I4286">
        <v>1</v>
      </c>
      <c r="J4286">
        <v>0</v>
      </c>
      <c r="K4286" t="s">
        <v>168</v>
      </c>
      <c r="L4286">
        <v>8</v>
      </c>
      <c r="M4286">
        <v>5</v>
      </c>
      <c r="N4286">
        <v>4</v>
      </c>
      <c r="O4286">
        <v>1</v>
      </c>
      <c r="P4286">
        <v>5</v>
      </c>
      <c r="Q4286">
        <v>4</v>
      </c>
      <c r="R4286">
        <v>11</v>
      </c>
      <c r="S4286">
        <v>9</v>
      </c>
      <c r="T4286">
        <v>0</v>
      </c>
      <c r="U4286">
        <v>1</v>
      </c>
      <c r="V4286">
        <v>0</v>
      </c>
      <c r="W4286">
        <v>0</v>
      </c>
      <c r="Z4286">
        <f t="shared" ca="1" si="132"/>
        <v>925</v>
      </c>
      <c r="AA4286">
        <f t="shared" ca="1" si="133"/>
        <v>120</v>
      </c>
    </row>
    <row r="4287" spans="1:27" x14ac:dyDescent="0.2">
      <c r="A4287" t="s">
        <v>196</v>
      </c>
      <c r="B4287" s="1">
        <v>38290</v>
      </c>
      <c r="D4287" t="s">
        <v>192</v>
      </c>
      <c r="E4287" t="s">
        <v>46</v>
      </c>
      <c r="F4287">
        <v>2</v>
      </c>
      <c r="G4287">
        <v>0</v>
      </c>
      <c r="H4287" t="s">
        <v>27</v>
      </c>
      <c r="I4287">
        <v>0</v>
      </c>
      <c r="J4287">
        <v>0</v>
      </c>
      <c r="K4287" t="s">
        <v>167</v>
      </c>
      <c r="L4287">
        <v>11</v>
      </c>
      <c r="M4287">
        <v>20</v>
      </c>
      <c r="N4287">
        <v>7</v>
      </c>
      <c r="O4287">
        <v>9</v>
      </c>
      <c r="P4287">
        <v>3</v>
      </c>
      <c r="Q4287">
        <v>9</v>
      </c>
      <c r="R4287">
        <v>19</v>
      </c>
      <c r="S4287">
        <v>9</v>
      </c>
      <c r="T4287">
        <v>0</v>
      </c>
      <c r="U4287">
        <v>2</v>
      </c>
      <c r="V4287">
        <v>0</v>
      </c>
      <c r="W4287">
        <v>0</v>
      </c>
      <c r="Z4287">
        <f t="shared" ca="1" si="132"/>
        <v>901</v>
      </c>
      <c r="AA4287">
        <f t="shared" ca="1" si="133"/>
        <v>120</v>
      </c>
    </row>
    <row r="4288" spans="1:27" x14ac:dyDescent="0.2">
      <c r="A4288" t="s">
        <v>196</v>
      </c>
      <c r="B4288" s="1">
        <v>38290</v>
      </c>
      <c r="D4288" t="s">
        <v>170</v>
      </c>
      <c r="E4288" t="s">
        <v>28</v>
      </c>
      <c r="F4288">
        <v>1</v>
      </c>
      <c r="G4288">
        <v>4</v>
      </c>
      <c r="H4288" t="s">
        <v>24</v>
      </c>
      <c r="I4288">
        <v>0</v>
      </c>
      <c r="J4288">
        <v>1</v>
      </c>
      <c r="K4288" t="s">
        <v>172</v>
      </c>
      <c r="L4288">
        <v>12</v>
      </c>
      <c r="M4288">
        <v>19</v>
      </c>
      <c r="N4288">
        <v>9</v>
      </c>
      <c r="O4288">
        <v>9</v>
      </c>
      <c r="P4288">
        <v>2</v>
      </c>
      <c r="Q4288">
        <v>6</v>
      </c>
      <c r="R4288">
        <v>12</v>
      </c>
      <c r="S4288">
        <v>8</v>
      </c>
      <c r="T4288">
        <v>1</v>
      </c>
      <c r="U4288">
        <v>0</v>
      </c>
      <c r="V4288">
        <v>0</v>
      </c>
      <c r="W4288">
        <v>0</v>
      </c>
      <c r="Z4288">
        <f t="shared" ca="1" si="132"/>
        <v>1130</v>
      </c>
      <c r="AA4288">
        <f t="shared" ca="1" si="133"/>
        <v>120</v>
      </c>
    </row>
    <row r="4289" spans="1:27" x14ac:dyDescent="0.2">
      <c r="A4289" t="s">
        <v>196</v>
      </c>
      <c r="B4289" s="1">
        <v>38291</v>
      </c>
      <c r="D4289" t="s">
        <v>52</v>
      </c>
      <c r="E4289" t="s">
        <v>35</v>
      </c>
      <c r="F4289">
        <v>2</v>
      </c>
      <c r="G4289">
        <v>1</v>
      </c>
      <c r="H4289" t="s">
        <v>27</v>
      </c>
      <c r="I4289">
        <v>0</v>
      </c>
      <c r="J4289">
        <v>0</v>
      </c>
      <c r="K4289" t="s">
        <v>169</v>
      </c>
      <c r="L4289">
        <v>17</v>
      </c>
      <c r="M4289">
        <v>5</v>
      </c>
      <c r="N4289">
        <v>11</v>
      </c>
      <c r="O4289">
        <v>4</v>
      </c>
      <c r="P4289">
        <v>4</v>
      </c>
      <c r="Q4289">
        <v>5</v>
      </c>
      <c r="R4289">
        <v>14</v>
      </c>
      <c r="S4289">
        <v>11</v>
      </c>
      <c r="T4289">
        <v>1</v>
      </c>
      <c r="U4289">
        <v>1</v>
      </c>
      <c r="V4289">
        <v>0</v>
      </c>
      <c r="W4289">
        <v>0</v>
      </c>
      <c r="Z4289">
        <f t="shared" ca="1" si="132"/>
        <v>1458</v>
      </c>
      <c r="AA4289">
        <f t="shared" ca="1" si="133"/>
        <v>90</v>
      </c>
    </row>
    <row r="4290" spans="1:27" x14ac:dyDescent="0.2">
      <c r="A4290" t="s">
        <v>196</v>
      </c>
      <c r="B4290" s="1">
        <v>38292</v>
      </c>
      <c r="D4290" t="s">
        <v>32</v>
      </c>
      <c r="E4290" t="s">
        <v>45</v>
      </c>
      <c r="F4290">
        <v>1</v>
      </c>
      <c r="G4290">
        <v>1</v>
      </c>
      <c r="H4290" t="s">
        <v>34</v>
      </c>
      <c r="I4290">
        <v>1</v>
      </c>
      <c r="J4290">
        <v>0</v>
      </c>
      <c r="K4290" t="s">
        <v>171</v>
      </c>
      <c r="L4290">
        <v>19</v>
      </c>
      <c r="M4290">
        <v>10</v>
      </c>
      <c r="N4290">
        <v>11</v>
      </c>
      <c r="O4290">
        <v>5</v>
      </c>
      <c r="P4290">
        <v>9</v>
      </c>
      <c r="Q4290">
        <v>4</v>
      </c>
      <c r="R4290">
        <v>10</v>
      </c>
      <c r="S4290">
        <v>13</v>
      </c>
      <c r="T4290">
        <v>1</v>
      </c>
      <c r="U4290">
        <v>0</v>
      </c>
      <c r="V4290">
        <v>0</v>
      </c>
      <c r="W4290">
        <v>0</v>
      </c>
      <c r="Z4290">
        <f t="shared" ca="1" si="132"/>
        <v>846</v>
      </c>
      <c r="AA4290">
        <f t="shared" ca="1" si="133"/>
        <v>120</v>
      </c>
    </row>
    <row r="4291" spans="1:27" x14ac:dyDescent="0.2">
      <c r="A4291" t="s">
        <v>196</v>
      </c>
      <c r="B4291" s="1">
        <v>38297</v>
      </c>
      <c r="D4291" t="s">
        <v>25</v>
      </c>
      <c r="E4291" t="s">
        <v>192</v>
      </c>
      <c r="F4291">
        <v>3</v>
      </c>
      <c r="G4291">
        <v>0</v>
      </c>
      <c r="H4291" t="s">
        <v>27</v>
      </c>
      <c r="I4291">
        <v>3</v>
      </c>
      <c r="J4291">
        <v>0</v>
      </c>
      <c r="K4291" t="s">
        <v>187</v>
      </c>
      <c r="L4291">
        <v>10</v>
      </c>
      <c r="M4291">
        <v>7</v>
      </c>
      <c r="N4291">
        <v>9</v>
      </c>
      <c r="O4291">
        <v>2</v>
      </c>
      <c r="P4291">
        <v>6</v>
      </c>
      <c r="Q4291">
        <v>4</v>
      </c>
      <c r="R4291">
        <v>8</v>
      </c>
      <c r="S4291">
        <v>13</v>
      </c>
      <c r="T4291">
        <v>1</v>
      </c>
      <c r="U4291">
        <v>1</v>
      </c>
      <c r="V4291">
        <v>0</v>
      </c>
      <c r="W4291">
        <v>0</v>
      </c>
      <c r="Z4291">
        <f t="shared" ref="Z4291:Z4354" ca="1" si="134">RANDBETWEEN(723,2017)</f>
        <v>1770</v>
      </c>
      <c r="AA4291">
        <f t="shared" ref="AA4291:AA4354" ca="1" si="135">IF(RAND() &lt; 0.5, 90, 120)</f>
        <v>90</v>
      </c>
    </row>
    <row r="4292" spans="1:27" x14ac:dyDescent="0.2">
      <c r="A4292" t="s">
        <v>196</v>
      </c>
      <c r="B4292" s="1">
        <v>38297</v>
      </c>
      <c r="D4292" t="s">
        <v>28</v>
      </c>
      <c r="E4292" t="s">
        <v>42</v>
      </c>
      <c r="F4292">
        <v>1</v>
      </c>
      <c r="G4292">
        <v>0</v>
      </c>
      <c r="H4292" t="s">
        <v>27</v>
      </c>
      <c r="I4292">
        <v>0</v>
      </c>
      <c r="J4292">
        <v>0</v>
      </c>
      <c r="K4292" t="s">
        <v>174</v>
      </c>
      <c r="L4292">
        <v>12</v>
      </c>
      <c r="M4292">
        <v>3</v>
      </c>
      <c r="N4292">
        <v>3</v>
      </c>
      <c r="O4292">
        <v>1</v>
      </c>
      <c r="P4292">
        <v>16</v>
      </c>
      <c r="Q4292">
        <v>3</v>
      </c>
      <c r="R4292">
        <v>10</v>
      </c>
      <c r="S4292">
        <v>15</v>
      </c>
      <c r="T4292">
        <v>1</v>
      </c>
      <c r="U4292">
        <v>3</v>
      </c>
      <c r="V4292">
        <v>0</v>
      </c>
      <c r="W4292">
        <v>0</v>
      </c>
      <c r="Z4292">
        <f t="shared" ca="1" si="134"/>
        <v>1777</v>
      </c>
      <c r="AA4292">
        <f t="shared" ca="1" si="135"/>
        <v>120</v>
      </c>
    </row>
    <row r="4293" spans="1:27" x14ac:dyDescent="0.2">
      <c r="A4293" t="s">
        <v>196</v>
      </c>
      <c r="B4293" s="1">
        <v>38297</v>
      </c>
      <c r="D4293" t="s">
        <v>48</v>
      </c>
      <c r="E4293" t="s">
        <v>22</v>
      </c>
      <c r="F4293">
        <v>1</v>
      </c>
      <c r="G4293">
        <v>1</v>
      </c>
      <c r="H4293" t="s">
        <v>34</v>
      </c>
      <c r="I4293">
        <v>0</v>
      </c>
      <c r="J4293">
        <v>0</v>
      </c>
      <c r="K4293" t="s">
        <v>181</v>
      </c>
      <c r="L4293">
        <v>3</v>
      </c>
      <c r="M4293">
        <v>19</v>
      </c>
      <c r="N4293">
        <v>1</v>
      </c>
      <c r="O4293">
        <v>13</v>
      </c>
      <c r="P4293">
        <v>1</v>
      </c>
      <c r="Q4293">
        <v>8</v>
      </c>
      <c r="R4293">
        <v>10</v>
      </c>
      <c r="S4293">
        <v>8</v>
      </c>
      <c r="T4293">
        <v>0</v>
      </c>
      <c r="U4293">
        <v>1</v>
      </c>
      <c r="V4293">
        <v>0</v>
      </c>
      <c r="W4293">
        <v>0</v>
      </c>
      <c r="Z4293">
        <f t="shared" ca="1" si="134"/>
        <v>1387</v>
      </c>
      <c r="AA4293">
        <f t="shared" ca="1" si="135"/>
        <v>120</v>
      </c>
    </row>
    <row r="4294" spans="1:27" x14ac:dyDescent="0.2">
      <c r="A4294" t="s">
        <v>196</v>
      </c>
      <c r="B4294" s="1">
        <v>38297</v>
      </c>
      <c r="D4294" t="s">
        <v>30</v>
      </c>
      <c r="E4294" t="s">
        <v>173</v>
      </c>
      <c r="F4294">
        <v>0</v>
      </c>
      <c r="G4294">
        <v>1</v>
      </c>
      <c r="H4294" t="s">
        <v>24</v>
      </c>
      <c r="I4294">
        <v>0</v>
      </c>
      <c r="J4294">
        <v>0</v>
      </c>
      <c r="K4294" t="s">
        <v>180</v>
      </c>
      <c r="L4294">
        <v>17</v>
      </c>
      <c r="M4294">
        <v>6</v>
      </c>
      <c r="N4294">
        <v>8</v>
      </c>
      <c r="O4294">
        <v>1</v>
      </c>
      <c r="P4294">
        <v>4</v>
      </c>
      <c r="Q4294">
        <v>5</v>
      </c>
      <c r="R4294">
        <v>19</v>
      </c>
      <c r="S4294">
        <v>17</v>
      </c>
      <c r="T4294">
        <v>3</v>
      </c>
      <c r="U4294">
        <v>1</v>
      </c>
      <c r="V4294">
        <v>0</v>
      </c>
      <c r="W4294">
        <v>0</v>
      </c>
      <c r="Z4294">
        <f t="shared" ca="1" si="134"/>
        <v>1039</v>
      </c>
      <c r="AA4294">
        <f t="shared" ca="1" si="135"/>
        <v>120</v>
      </c>
    </row>
    <row r="4295" spans="1:27" x14ac:dyDescent="0.2">
      <c r="A4295" t="s">
        <v>196</v>
      </c>
      <c r="B4295" s="1">
        <v>38297</v>
      </c>
      <c r="D4295" t="s">
        <v>45</v>
      </c>
      <c r="E4295" t="s">
        <v>29</v>
      </c>
      <c r="F4295">
        <v>1</v>
      </c>
      <c r="G4295">
        <v>1</v>
      </c>
      <c r="H4295" t="s">
        <v>34</v>
      </c>
      <c r="I4295">
        <v>0</v>
      </c>
      <c r="J4295">
        <v>0</v>
      </c>
      <c r="K4295" t="s">
        <v>184</v>
      </c>
      <c r="L4295">
        <v>12</v>
      </c>
      <c r="M4295">
        <v>15</v>
      </c>
      <c r="N4295">
        <v>5</v>
      </c>
      <c r="O4295">
        <v>9</v>
      </c>
      <c r="P4295">
        <v>7</v>
      </c>
      <c r="Q4295">
        <v>4</v>
      </c>
      <c r="R4295">
        <v>18</v>
      </c>
      <c r="S4295">
        <v>12</v>
      </c>
      <c r="T4295">
        <v>1</v>
      </c>
      <c r="U4295">
        <v>0</v>
      </c>
      <c r="V4295">
        <v>0</v>
      </c>
      <c r="W4295">
        <v>1</v>
      </c>
      <c r="Z4295">
        <f t="shared" ca="1" si="134"/>
        <v>1243</v>
      </c>
      <c r="AA4295">
        <f t="shared" ca="1" si="135"/>
        <v>90</v>
      </c>
    </row>
    <row r="4296" spans="1:27" x14ac:dyDescent="0.2">
      <c r="A4296" t="s">
        <v>196</v>
      </c>
      <c r="B4296" s="1">
        <v>38297</v>
      </c>
      <c r="D4296" t="s">
        <v>41</v>
      </c>
      <c r="E4296" t="s">
        <v>170</v>
      </c>
      <c r="F4296">
        <v>2</v>
      </c>
      <c r="G4296">
        <v>2</v>
      </c>
      <c r="H4296" t="s">
        <v>34</v>
      </c>
      <c r="I4296">
        <v>1</v>
      </c>
      <c r="J4296">
        <v>2</v>
      </c>
      <c r="K4296" t="s">
        <v>171</v>
      </c>
      <c r="L4296">
        <v>11</v>
      </c>
      <c r="M4296">
        <v>10</v>
      </c>
      <c r="N4296">
        <v>6</v>
      </c>
      <c r="O4296">
        <v>5</v>
      </c>
      <c r="P4296">
        <v>5</v>
      </c>
      <c r="Q4296">
        <v>1</v>
      </c>
      <c r="R4296">
        <v>13</v>
      </c>
      <c r="S4296">
        <v>14</v>
      </c>
      <c r="T4296">
        <v>2</v>
      </c>
      <c r="U4296">
        <v>0</v>
      </c>
      <c r="V4296">
        <v>0</v>
      </c>
      <c r="W4296">
        <v>0</v>
      </c>
      <c r="Z4296">
        <f t="shared" ca="1" si="134"/>
        <v>938</v>
      </c>
      <c r="AA4296">
        <f t="shared" ca="1" si="135"/>
        <v>120</v>
      </c>
    </row>
    <row r="4297" spans="1:27" x14ac:dyDescent="0.2">
      <c r="A4297" t="s">
        <v>196</v>
      </c>
      <c r="B4297" s="1">
        <v>38297</v>
      </c>
      <c r="D4297" t="s">
        <v>36</v>
      </c>
      <c r="E4297" t="s">
        <v>60</v>
      </c>
      <c r="F4297">
        <v>2</v>
      </c>
      <c r="G4297">
        <v>3</v>
      </c>
      <c r="H4297" t="s">
        <v>24</v>
      </c>
      <c r="I4297">
        <v>0</v>
      </c>
      <c r="J4297">
        <v>2</v>
      </c>
      <c r="K4297" t="s">
        <v>167</v>
      </c>
      <c r="L4297">
        <v>19</v>
      </c>
      <c r="M4297">
        <v>3</v>
      </c>
      <c r="N4297">
        <v>11</v>
      </c>
      <c r="O4297">
        <v>3</v>
      </c>
      <c r="P4297">
        <v>5</v>
      </c>
      <c r="Q4297">
        <v>1</v>
      </c>
      <c r="R4297">
        <v>6</v>
      </c>
      <c r="S4297">
        <v>13</v>
      </c>
      <c r="T4297">
        <v>0</v>
      </c>
      <c r="U4297">
        <v>2</v>
      </c>
      <c r="V4297">
        <v>0</v>
      </c>
      <c r="W4297">
        <v>1</v>
      </c>
      <c r="Z4297">
        <f t="shared" ca="1" si="134"/>
        <v>1636</v>
      </c>
      <c r="AA4297">
        <f t="shared" ca="1" si="135"/>
        <v>120</v>
      </c>
    </row>
    <row r="4298" spans="1:27" x14ac:dyDescent="0.2">
      <c r="A4298" t="s">
        <v>196</v>
      </c>
      <c r="B4298" s="1">
        <v>38298</v>
      </c>
      <c r="D4298" t="s">
        <v>46</v>
      </c>
      <c r="E4298" t="s">
        <v>32</v>
      </c>
      <c r="F4298">
        <v>0</v>
      </c>
      <c r="G4298">
        <v>0</v>
      </c>
      <c r="H4298" t="s">
        <v>34</v>
      </c>
      <c r="I4298">
        <v>0</v>
      </c>
      <c r="J4298">
        <v>0</v>
      </c>
      <c r="K4298" t="s">
        <v>169</v>
      </c>
      <c r="L4298">
        <v>15</v>
      </c>
      <c r="M4298">
        <v>3</v>
      </c>
      <c r="N4298">
        <v>10</v>
      </c>
      <c r="O4298">
        <v>1</v>
      </c>
      <c r="P4298">
        <v>16</v>
      </c>
      <c r="Q4298">
        <v>1</v>
      </c>
      <c r="R4298">
        <v>10</v>
      </c>
      <c r="S4298">
        <v>10</v>
      </c>
      <c r="T4298">
        <v>2</v>
      </c>
      <c r="U4298">
        <v>2</v>
      </c>
      <c r="V4298">
        <v>1</v>
      </c>
      <c r="W4298">
        <v>0</v>
      </c>
      <c r="Z4298">
        <f t="shared" ca="1" si="134"/>
        <v>1329</v>
      </c>
      <c r="AA4298">
        <f t="shared" ca="1" si="135"/>
        <v>120</v>
      </c>
    </row>
    <row r="4299" spans="1:27" x14ac:dyDescent="0.2">
      <c r="A4299" t="s">
        <v>196</v>
      </c>
      <c r="B4299" s="1">
        <v>38298</v>
      </c>
      <c r="D4299" t="s">
        <v>53</v>
      </c>
      <c r="E4299" t="s">
        <v>52</v>
      </c>
      <c r="F4299">
        <v>1</v>
      </c>
      <c r="G4299">
        <v>1</v>
      </c>
      <c r="H4299" t="s">
        <v>34</v>
      </c>
      <c r="I4299">
        <v>0</v>
      </c>
      <c r="J4299">
        <v>0</v>
      </c>
      <c r="K4299" t="s">
        <v>195</v>
      </c>
      <c r="L4299">
        <v>14</v>
      </c>
      <c r="M4299">
        <v>7</v>
      </c>
      <c r="N4299">
        <v>5</v>
      </c>
      <c r="O4299">
        <v>4</v>
      </c>
      <c r="P4299">
        <v>3</v>
      </c>
      <c r="Q4299">
        <v>3</v>
      </c>
      <c r="R4299">
        <v>13</v>
      </c>
      <c r="S4299">
        <v>12</v>
      </c>
      <c r="T4299">
        <v>1</v>
      </c>
      <c r="U4299">
        <v>3</v>
      </c>
      <c r="V4299">
        <v>0</v>
      </c>
      <c r="W4299">
        <v>1</v>
      </c>
      <c r="Z4299">
        <f t="shared" ca="1" si="134"/>
        <v>1445</v>
      </c>
      <c r="AA4299">
        <f t="shared" ca="1" si="135"/>
        <v>90</v>
      </c>
    </row>
    <row r="4300" spans="1:27" x14ac:dyDescent="0.2">
      <c r="A4300" t="s">
        <v>196</v>
      </c>
      <c r="B4300" s="1">
        <v>38298</v>
      </c>
      <c r="D4300" t="s">
        <v>35</v>
      </c>
      <c r="E4300" t="s">
        <v>104</v>
      </c>
      <c r="F4300">
        <v>1</v>
      </c>
      <c r="G4300">
        <v>4</v>
      </c>
      <c r="H4300" t="s">
        <v>24</v>
      </c>
      <c r="I4300">
        <v>0</v>
      </c>
      <c r="J4300">
        <v>1</v>
      </c>
      <c r="K4300" t="s">
        <v>194</v>
      </c>
      <c r="L4300">
        <v>26</v>
      </c>
      <c r="M4300">
        <v>11</v>
      </c>
      <c r="N4300">
        <v>20</v>
      </c>
      <c r="O4300">
        <v>7</v>
      </c>
      <c r="P4300">
        <v>19</v>
      </c>
      <c r="Q4300">
        <v>0</v>
      </c>
      <c r="R4300">
        <v>12</v>
      </c>
      <c r="S4300">
        <v>16</v>
      </c>
      <c r="T4300">
        <v>1</v>
      </c>
      <c r="U4300">
        <v>1</v>
      </c>
      <c r="V4300">
        <v>0</v>
      </c>
      <c r="W4300">
        <v>0</v>
      </c>
      <c r="Z4300">
        <f t="shared" ca="1" si="134"/>
        <v>1225</v>
      </c>
      <c r="AA4300">
        <f t="shared" ca="1" si="135"/>
        <v>90</v>
      </c>
    </row>
    <row r="4301" spans="1:27" x14ac:dyDescent="0.2">
      <c r="A4301" t="s">
        <v>196</v>
      </c>
      <c r="B4301" s="1">
        <v>38304</v>
      </c>
      <c r="D4301" t="s">
        <v>173</v>
      </c>
      <c r="E4301" t="s">
        <v>42</v>
      </c>
      <c r="F4301">
        <v>0</v>
      </c>
      <c r="G4301">
        <v>1</v>
      </c>
      <c r="H4301" t="s">
        <v>24</v>
      </c>
      <c r="I4301">
        <v>0</v>
      </c>
      <c r="J4301">
        <v>0</v>
      </c>
      <c r="K4301" t="s">
        <v>182</v>
      </c>
      <c r="L4301">
        <v>15</v>
      </c>
      <c r="M4301">
        <v>9</v>
      </c>
      <c r="N4301">
        <v>4</v>
      </c>
      <c r="O4301">
        <v>8</v>
      </c>
      <c r="P4301">
        <v>5</v>
      </c>
      <c r="Q4301">
        <v>3</v>
      </c>
      <c r="R4301">
        <v>13</v>
      </c>
      <c r="S4301">
        <v>12</v>
      </c>
      <c r="T4301">
        <v>0</v>
      </c>
      <c r="U4301">
        <v>1</v>
      </c>
      <c r="V4301">
        <v>1</v>
      </c>
      <c r="W4301">
        <v>0</v>
      </c>
      <c r="Z4301">
        <f t="shared" ca="1" si="134"/>
        <v>783</v>
      </c>
      <c r="AA4301">
        <f t="shared" ca="1" si="135"/>
        <v>90</v>
      </c>
    </row>
    <row r="4302" spans="1:27" x14ac:dyDescent="0.2">
      <c r="A4302" t="s">
        <v>196</v>
      </c>
      <c r="B4302" s="1">
        <v>38304</v>
      </c>
      <c r="D4302" t="s">
        <v>52</v>
      </c>
      <c r="E4302" t="s">
        <v>25</v>
      </c>
      <c r="F4302">
        <v>1</v>
      </c>
      <c r="G4302">
        <v>2</v>
      </c>
      <c r="H4302" t="s">
        <v>24</v>
      </c>
      <c r="I4302">
        <v>1</v>
      </c>
      <c r="J4302">
        <v>1</v>
      </c>
      <c r="K4302" t="s">
        <v>175</v>
      </c>
      <c r="L4302">
        <v>15</v>
      </c>
      <c r="M4302">
        <v>10</v>
      </c>
      <c r="N4302">
        <v>7</v>
      </c>
      <c r="O4302">
        <v>5</v>
      </c>
      <c r="P4302">
        <v>9</v>
      </c>
      <c r="Q4302">
        <v>5</v>
      </c>
      <c r="R4302">
        <v>10</v>
      </c>
      <c r="S4302">
        <v>17</v>
      </c>
      <c r="T4302">
        <v>1</v>
      </c>
      <c r="U4302">
        <v>1</v>
      </c>
      <c r="V4302">
        <v>0</v>
      </c>
      <c r="W4302">
        <v>0</v>
      </c>
      <c r="Z4302">
        <f t="shared" ca="1" si="134"/>
        <v>796</v>
      </c>
      <c r="AA4302">
        <f t="shared" ca="1" si="135"/>
        <v>120</v>
      </c>
    </row>
    <row r="4303" spans="1:27" x14ac:dyDescent="0.2">
      <c r="A4303" t="s">
        <v>196</v>
      </c>
      <c r="B4303" s="1">
        <v>38304</v>
      </c>
      <c r="D4303" t="s">
        <v>60</v>
      </c>
      <c r="E4303" t="s">
        <v>45</v>
      </c>
      <c r="F4303">
        <v>4</v>
      </c>
      <c r="G4303">
        <v>0</v>
      </c>
      <c r="H4303" t="s">
        <v>27</v>
      </c>
      <c r="I4303">
        <v>2</v>
      </c>
      <c r="J4303">
        <v>0</v>
      </c>
      <c r="K4303" t="s">
        <v>200</v>
      </c>
      <c r="L4303">
        <v>16</v>
      </c>
      <c r="M4303">
        <v>8</v>
      </c>
      <c r="N4303">
        <v>11</v>
      </c>
      <c r="O4303">
        <v>4</v>
      </c>
      <c r="P4303">
        <v>1</v>
      </c>
      <c r="Q4303">
        <v>5</v>
      </c>
      <c r="R4303">
        <v>14</v>
      </c>
      <c r="S4303">
        <v>11</v>
      </c>
      <c r="T4303">
        <v>0</v>
      </c>
      <c r="U4303">
        <v>3</v>
      </c>
      <c r="V4303">
        <v>0</v>
      </c>
      <c r="W4303">
        <v>0</v>
      </c>
      <c r="Z4303">
        <f t="shared" ca="1" si="134"/>
        <v>1010</v>
      </c>
      <c r="AA4303">
        <f t="shared" ca="1" si="135"/>
        <v>90</v>
      </c>
    </row>
    <row r="4304" spans="1:27" x14ac:dyDescent="0.2">
      <c r="A4304" t="s">
        <v>196</v>
      </c>
      <c r="B4304" s="1">
        <v>38304</v>
      </c>
      <c r="D4304" t="s">
        <v>104</v>
      </c>
      <c r="E4304" t="s">
        <v>28</v>
      </c>
      <c r="F4304">
        <v>1</v>
      </c>
      <c r="G4304">
        <v>4</v>
      </c>
      <c r="H4304" t="s">
        <v>24</v>
      </c>
      <c r="I4304">
        <v>0</v>
      </c>
      <c r="J4304">
        <v>1</v>
      </c>
      <c r="K4304" t="s">
        <v>180</v>
      </c>
      <c r="L4304">
        <v>7</v>
      </c>
      <c r="M4304">
        <v>16</v>
      </c>
      <c r="N4304">
        <v>2</v>
      </c>
      <c r="O4304">
        <v>11</v>
      </c>
      <c r="P4304">
        <v>1</v>
      </c>
      <c r="Q4304">
        <v>5</v>
      </c>
      <c r="R4304">
        <v>13</v>
      </c>
      <c r="S4304">
        <v>13</v>
      </c>
      <c r="T4304">
        <v>0</v>
      </c>
      <c r="U4304">
        <v>2</v>
      </c>
      <c r="V4304">
        <v>0</v>
      </c>
      <c r="W4304">
        <v>0</v>
      </c>
      <c r="Z4304">
        <f t="shared" ca="1" si="134"/>
        <v>1772</v>
      </c>
      <c r="AA4304">
        <f t="shared" ca="1" si="135"/>
        <v>120</v>
      </c>
    </row>
    <row r="4305" spans="1:27" x14ac:dyDescent="0.2">
      <c r="A4305" t="s">
        <v>196</v>
      </c>
      <c r="B4305" s="1">
        <v>38304</v>
      </c>
      <c r="D4305" t="s">
        <v>30</v>
      </c>
      <c r="E4305" t="s">
        <v>48</v>
      </c>
      <c r="F4305">
        <v>3</v>
      </c>
      <c r="G4305">
        <v>2</v>
      </c>
      <c r="H4305" t="s">
        <v>27</v>
      </c>
      <c r="I4305">
        <v>2</v>
      </c>
      <c r="J4305">
        <v>1</v>
      </c>
      <c r="K4305" t="s">
        <v>189</v>
      </c>
      <c r="L4305">
        <v>18</v>
      </c>
      <c r="M4305">
        <v>4</v>
      </c>
      <c r="N4305">
        <v>5</v>
      </c>
      <c r="O4305">
        <v>4</v>
      </c>
      <c r="P4305">
        <v>7</v>
      </c>
      <c r="Q4305">
        <v>1</v>
      </c>
      <c r="R4305">
        <v>13</v>
      </c>
      <c r="S4305">
        <v>17</v>
      </c>
      <c r="T4305">
        <v>1</v>
      </c>
      <c r="U4305">
        <v>3</v>
      </c>
      <c r="V4305">
        <v>0</v>
      </c>
      <c r="W4305">
        <v>0</v>
      </c>
      <c r="Z4305">
        <f t="shared" ca="1" si="134"/>
        <v>2017</v>
      </c>
      <c r="AA4305">
        <f t="shared" ca="1" si="135"/>
        <v>90</v>
      </c>
    </row>
    <row r="4306" spans="1:27" x14ac:dyDescent="0.2">
      <c r="A4306" t="s">
        <v>196</v>
      </c>
      <c r="B4306" s="1">
        <v>38304</v>
      </c>
      <c r="D4306" t="s">
        <v>32</v>
      </c>
      <c r="E4306" t="s">
        <v>29</v>
      </c>
      <c r="F4306">
        <v>1</v>
      </c>
      <c r="G4306">
        <v>1</v>
      </c>
      <c r="H4306" t="s">
        <v>34</v>
      </c>
      <c r="I4306">
        <v>1</v>
      </c>
      <c r="J4306">
        <v>0</v>
      </c>
      <c r="K4306" t="s">
        <v>197</v>
      </c>
      <c r="L4306">
        <v>8</v>
      </c>
      <c r="M4306">
        <v>11</v>
      </c>
      <c r="N4306">
        <v>7</v>
      </c>
      <c r="O4306">
        <v>2</v>
      </c>
      <c r="P4306">
        <v>3</v>
      </c>
      <c r="Q4306">
        <v>5</v>
      </c>
      <c r="R4306">
        <v>19</v>
      </c>
      <c r="S4306">
        <v>13</v>
      </c>
      <c r="T4306">
        <v>1</v>
      </c>
      <c r="U4306">
        <v>3</v>
      </c>
      <c r="V4306">
        <v>1</v>
      </c>
      <c r="W4306">
        <v>0</v>
      </c>
      <c r="Z4306">
        <f t="shared" ca="1" si="134"/>
        <v>1595</v>
      </c>
      <c r="AA4306">
        <f t="shared" ca="1" si="135"/>
        <v>90</v>
      </c>
    </row>
    <row r="4307" spans="1:27" x14ac:dyDescent="0.2">
      <c r="A4307" t="s">
        <v>196</v>
      </c>
      <c r="B4307" s="1">
        <v>38304</v>
      </c>
      <c r="D4307" t="s">
        <v>41</v>
      </c>
      <c r="E4307" t="s">
        <v>192</v>
      </c>
      <c r="F4307">
        <v>2</v>
      </c>
      <c r="G4307">
        <v>1</v>
      </c>
      <c r="H4307" t="s">
        <v>27</v>
      </c>
      <c r="I4307">
        <v>1</v>
      </c>
      <c r="J4307">
        <v>1</v>
      </c>
      <c r="K4307" t="s">
        <v>169</v>
      </c>
      <c r="L4307">
        <v>11</v>
      </c>
      <c r="M4307">
        <v>13</v>
      </c>
      <c r="N4307">
        <v>5</v>
      </c>
      <c r="O4307">
        <v>6</v>
      </c>
      <c r="P4307">
        <v>4</v>
      </c>
      <c r="Q4307">
        <v>8</v>
      </c>
      <c r="R4307">
        <v>14</v>
      </c>
      <c r="S4307">
        <v>15</v>
      </c>
      <c r="T4307">
        <v>1</v>
      </c>
      <c r="U4307">
        <v>3</v>
      </c>
      <c r="V4307">
        <v>0</v>
      </c>
      <c r="W4307">
        <v>0</v>
      </c>
      <c r="Z4307">
        <f t="shared" ca="1" si="134"/>
        <v>1076</v>
      </c>
      <c r="AA4307">
        <f t="shared" ca="1" si="135"/>
        <v>120</v>
      </c>
    </row>
    <row r="4308" spans="1:27" x14ac:dyDescent="0.2">
      <c r="A4308" t="s">
        <v>196</v>
      </c>
      <c r="B4308" s="1">
        <v>38304</v>
      </c>
      <c r="D4308" t="s">
        <v>36</v>
      </c>
      <c r="E4308" t="s">
        <v>22</v>
      </c>
      <c r="F4308">
        <v>4</v>
      </c>
      <c r="G4308">
        <v>5</v>
      </c>
      <c r="H4308" t="s">
        <v>24</v>
      </c>
      <c r="I4308">
        <v>1</v>
      </c>
      <c r="J4308">
        <v>1</v>
      </c>
      <c r="K4308" t="s">
        <v>171</v>
      </c>
      <c r="L4308">
        <v>10</v>
      </c>
      <c r="M4308">
        <v>10</v>
      </c>
      <c r="N4308">
        <v>7</v>
      </c>
      <c r="O4308">
        <v>6</v>
      </c>
      <c r="P4308">
        <v>3</v>
      </c>
      <c r="Q4308">
        <v>4</v>
      </c>
      <c r="R4308">
        <v>20</v>
      </c>
      <c r="S4308">
        <v>9</v>
      </c>
      <c r="T4308">
        <v>3</v>
      </c>
      <c r="U4308">
        <v>0</v>
      </c>
      <c r="V4308">
        <v>0</v>
      </c>
      <c r="W4308">
        <v>0</v>
      </c>
      <c r="Z4308">
        <f t="shared" ca="1" si="134"/>
        <v>1409</v>
      </c>
      <c r="AA4308">
        <f t="shared" ca="1" si="135"/>
        <v>90</v>
      </c>
    </row>
    <row r="4309" spans="1:27" x14ac:dyDescent="0.2">
      <c r="A4309" t="s">
        <v>196</v>
      </c>
      <c r="B4309" s="1">
        <v>38305</v>
      </c>
      <c r="D4309" t="s">
        <v>35</v>
      </c>
      <c r="E4309" t="s">
        <v>46</v>
      </c>
      <c r="F4309">
        <v>1</v>
      </c>
      <c r="G4309">
        <v>3</v>
      </c>
      <c r="H4309" t="s">
        <v>24</v>
      </c>
      <c r="I4309">
        <v>0</v>
      </c>
      <c r="J4309">
        <v>1</v>
      </c>
      <c r="K4309" t="s">
        <v>181</v>
      </c>
      <c r="L4309">
        <v>13</v>
      </c>
      <c r="M4309">
        <v>12</v>
      </c>
      <c r="N4309">
        <v>7</v>
      </c>
      <c r="O4309">
        <v>7</v>
      </c>
      <c r="P4309">
        <v>2</v>
      </c>
      <c r="Q4309">
        <v>7</v>
      </c>
      <c r="R4309">
        <v>11</v>
      </c>
      <c r="S4309">
        <v>16</v>
      </c>
      <c r="T4309">
        <v>2</v>
      </c>
      <c r="U4309">
        <v>0</v>
      </c>
      <c r="V4309">
        <v>0</v>
      </c>
      <c r="W4309">
        <v>0</v>
      </c>
      <c r="Z4309">
        <f t="shared" ca="1" si="134"/>
        <v>1640</v>
      </c>
      <c r="AA4309">
        <f t="shared" ca="1" si="135"/>
        <v>90</v>
      </c>
    </row>
    <row r="4310" spans="1:27" x14ac:dyDescent="0.2">
      <c r="A4310" t="s">
        <v>196</v>
      </c>
      <c r="B4310" s="1">
        <v>38305</v>
      </c>
      <c r="D4310" t="s">
        <v>170</v>
      </c>
      <c r="E4310" t="s">
        <v>53</v>
      </c>
      <c r="F4310">
        <v>1</v>
      </c>
      <c r="G4310">
        <v>2</v>
      </c>
      <c r="H4310" t="s">
        <v>24</v>
      </c>
      <c r="I4310">
        <v>1</v>
      </c>
      <c r="J4310">
        <v>1</v>
      </c>
      <c r="K4310" t="s">
        <v>184</v>
      </c>
      <c r="L4310">
        <v>16</v>
      </c>
      <c r="M4310">
        <v>11</v>
      </c>
      <c r="N4310">
        <v>6</v>
      </c>
      <c r="O4310">
        <v>7</v>
      </c>
      <c r="P4310">
        <v>7</v>
      </c>
      <c r="Q4310">
        <v>10</v>
      </c>
      <c r="R4310">
        <v>14</v>
      </c>
      <c r="S4310">
        <v>14</v>
      </c>
      <c r="T4310">
        <v>0</v>
      </c>
      <c r="U4310">
        <v>0</v>
      </c>
      <c r="V4310">
        <v>0</v>
      </c>
      <c r="W4310">
        <v>0</v>
      </c>
      <c r="Z4310">
        <f t="shared" ca="1" si="134"/>
        <v>1576</v>
      </c>
      <c r="AA4310">
        <f t="shared" ca="1" si="135"/>
        <v>120</v>
      </c>
    </row>
    <row r="4311" spans="1:27" x14ac:dyDescent="0.2">
      <c r="A4311" t="s">
        <v>196</v>
      </c>
      <c r="B4311" s="1">
        <v>38311</v>
      </c>
      <c r="D4311" t="s">
        <v>22</v>
      </c>
      <c r="E4311" t="s">
        <v>170</v>
      </c>
      <c r="F4311">
        <v>1</v>
      </c>
      <c r="G4311">
        <v>1</v>
      </c>
      <c r="H4311" t="s">
        <v>34</v>
      </c>
      <c r="I4311">
        <v>0</v>
      </c>
      <c r="J4311">
        <v>0</v>
      </c>
      <c r="K4311" t="s">
        <v>194</v>
      </c>
      <c r="L4311">
        <v>11</v>
      </c>
      <c r="M4311">
        <v>4</v>
      </c>
      <c r="N4311">
        <v>4</v>
      </c>
      <c r="O4311">
        <v>2</v>
      </c>
      <c r="P4311">
        <v>12</v>
      </c>
      <c r="Q4311">
        <v>3</v>
      </c>
      <c r="R4311">
        <v>9</v>
      </c>
      <c r="S4311">
        <v>12</v>
      </c>
      <c r="T4311">
        <v>0</v>
      </c>
      <c r="U4311">
        <v>1</v>
      </c>
      <c r="V4311">
        <v>0</v>
      </c>
      <c r="W4311">
        <v>0</v>
      </c>
      <c r="Z4311">
        <f t="shared" ca="1" si="134"/>
        <v>1077</v>
      </c>
      <c r="AA4311">
        <f t="shared" ca="1" si="135"/>
        <v>120</v>
      </c>
    </row>
    <row r="4312" spans="1:27" x14ac:dyDescent="0.2">
      <c r="A4312" t="s">
        <v>196</v>
      </c>
      <c r="B4312" s="1">
        <v>38311</v>
      </c>
      <c r="D4312" t="s">
        <v>28</v>
      </c>
      <c r="E4312" t="s">
        <v>52</v>
      </c>
      <c r="F4312">
        <v>2</v>
      </c>
      <c r="G4312">
        <v>2</v>
      </c>
      <c r="H4312" t="s">
        <v>34</v>
      </c>
      <c r="I4312">
        <v>1</v>
      </c>
      <c r="J4312">
        <v>0</v>
      </c>
      <c r="K4312" t="s">
        <v>177</v>
      </c>
      <c r="L4312">
        <v>17</v>
      </c>
      <c r="M4312">
        <v>10</v>
      </c>
      <c r="N4312">
        <v>11</v>
      </c>
      <c r="O4312">
        <v>5</v>
      </c>
      <c r="P4312">
        <v>9</v>
      </c>
      <c r="Q4312">
        <v>2</v>
      </c>
      <c r="R4312">
        <v>18</v>
      </c>
      <c r="S4312">
        <v>11</v>
      </c>
      <c r="T4312">
        <v>1</v>
      </c>
      <c r="U4312">
        <v>0</v>
      </c>
      <c r="V4312">
        <v>0</v>
      </c>
      <c r="W4312">
        <v>0</v>
      </c>
      <c r="Z4312">
        <f t="shared" ca="1" si="134"/>
        <v>1017</v>
      </c>
      <c r="AA4312">
        <f t="shared" ca="1" si="135"/>
        <v>90</v>
      </c>
    </row>
    <row r="4313" spans="1:27" x14ac:dyDescent="0.2">
      <c r="A4313" t="s">
        <v>196</v>
      </c>
      <c r="B4313" s="1">
        <v>38311</v>
      </c>
      <c r="D4313" t="s">
        <v>48</v>
      </c>
      <c r="E4313" t="s">
        <v>35</v>
      </c>
      <c r="F4313">
        <v>0</v>
      </c>
      <c r="G4313">
        <v>2</v>
      </c>
      <c r="H4313" t="s">
        <v>24</v>
      </c>
      <c r="I4313">
        <v>0</v>
      </c>
      <c r="J4313">
        <v>0</v>
      </c>
      <c r="K4313" t="s">
        <v>187</v>
      </c>
      <c r="L4313">
        <v>7</v>
      </c>
      <c r="M4313">
        <v>17</v>
      </c>
      <c r="N4313">
        <v>5</v>
      </c>
      <c r="O4313">
        <v>9</v>
      </c>
      <c r="P4313">
        <v>3</v>
      </c>
      <c r="Q4313">
        <v>5</v>
      </c>
      <c r="R4313">
        <v>13</v>
      </c>
      <c r="S4313">
        <v>10</v>
      </c>
      <c r="T4313">
        <v>1</v>
      </c>
      <c r="U4313">
        <v>3</v>
      </c>
      <c r="V4313">
        <v>0</v>
      </c>
      <c r="W4313">
        <v>0</v>
      </c>
      <c r="Z4313">
        <f t="shared" ca="1" si="134"/>
        <v>1443</v>
      </c>
      <c r="AA4313">
        <f t="shared" ca="1" si="135"/>
        <v>120</v>
      </c>
    </row>
    <row r="4314" spans="1:27" x14ac:dyDescent="0.2">
      <c r="A4314" t="s">
        <v>196</v>
      </c>
      <c r="B4314" s="1">
        <v>38311</v>
      </c>
      <c r="D4314" t="s">
        <v>42</v>
      </c>
      <c r="E4314" t="s">
        <v>104</v>
      </c>
      <c r="F4314">
        <v>1</v>
      </c>
      <c r="G4314">
        <v>0</v>
      </c>
      <c r="H4314" t="s">
        <v>27</v>
      </c>
      <c r="I4314">
        <v>0</v>
      </c>
      <c r="J4314">
        <v>0</v>
      </c>
      <c r="K4314" t="s">
        <v>169</v>
      </c>
      <c r="L4314">
        <v>13</v>
      </c>
      <c r="M4314">
        <v>6</v>
      </c>
      <c r="N4314">
        <v>7</v>
      </c>
      <c r="O4314">
        <v>4</v>
      </c>
      <c r="P4314">
        <v>12</v>
      </c>
      <c r="Q4314">
        <v>7</v>
      </c>
      <c r="R4314">
        <v>11</v>
      </c>
      <c r="S4314">
        <v>24</v>
      </c>
      <c r="T4314">
        <v>0</v>
      </c>
      <c r="U4314">
        <v>1</v>
      </c>
      <c r="V4314">
        <v>0</v>
      </c>
      <c r="W4314">
        <v>0</v>
      </c>
      <c r="Z4314">
        <f t="shared" ca="1" si="134"/>
        <v>986</v>
      </c>
      <c r="AA4314">
        <f t="shared" ca="1" si="135"/>
        <v>120</v>
      </c>
    </row>
    <row r="4315" spans="1:27" x14ac:dyDescent="0.2">
      <c r="A4315" t="s">
        <v>196</v>
      </c>
      <c r="B4315" s="1">
        <v>38311</v>
      </c>
      <c r="D4315" t="s">
        <v>46</v>
      </c>
      <c r="E4315" t="s">
        <v>60</v>
      </c>
      <c r="F4315">
        <v>2</v>
      </c>
      <c r="G4315">
        <v>0</v>
      </c>
      <c r="H4315" t="s">
        <v>27</v>
      </c>
      <c r="I4315">
        <v>1</v>
      </c>
      <c r="J4315">
        <v>0</v>
      </c>
      <c r="K4315" t="s">
        <v>182</v>
      </c>
      <c r="L4315">
        <v>20</v>
      </c>
      <c r="M4315">
        <v>5</v>
      </c>
      <c r="N4315">
        <v>11</v>
      </c>
      <c r="O4315">
        <v>2</v>
      </c>
      <c r="P4315">
        <v>6</v>
      </c>
      <c r="Q4315">
        <v>3</v>
      </c>
      <c r="R4315">
        <v>8</v>
      </c>
      <c r="S4315">
        <v>13</v>
      </c>
      <c r="T4315">
        <v>0</v>
      </c>
      <c r="U4315">
        <v>0</v>
      </c>
      <c r="V4315">
        <v>0</v>
      </c>
      <c r="W4315">
        <v>0</v>
      </c>
      <c r="Z4315">
        <f t="shared" ca="1" si="134"/>
        <v>1583</v>
      </c>
      <c r="AA4315">
        <f t="shared" ca="1" si="135"/>
        <v>120</v>
      </c>
    </row>
    <row r="4316" spans="1:27" x14ac:dyDescent="0.2">
      <c r="A4316" t="s">
        <v>196</v>
      </c>
      <c r="B4316" s="1">
        <v>38311</v>
      </c>
      <c r="D4316" t="s">
        <v>53</v>
      </c>
      <c r="E4316" t="s">
        <v>30</v>
      </c>
      <c r="F4316">
        <v>2</v>
      </c>
      <c r="G4316">
        <v>0</v>
      </c>
      <c r="H4316" t="s">
        <v>27</v>
      </c>
      <c r="I4316">
        <v>1</v>
      </c>
      <c r="J4316">
        <v>0</v>
      </c>
      <c r="K4316" t="s">
        <v>171</v>
      </c>
      <c r="L4316">
        <v>14</v>
      </c>
      <c r="M4316">
        <v>17</v>
      </c>
      <c r="N4316">
        <v>6</v>
      </c>
      <c r="O4316">
        <v>10</v>
      </c>
      <c r="P4316">
        <v>3</v>
      </c>
      <c r="Q4316">
        <v>5</v>
      </c>
      <c r="R4316">
        <v>14</v>
      </c>
      <c r="S4316">
        <v>10</v>
      </c>
      <c r="T4316">
        <v>3</v>
      </c>
      <c r="U4316">
        <v>2</v>
      </c>
      <c r="V4316">
        <v>0</v>
      </c>
      <c r="W4316">
        <v>0</v>
      </c>
      <c r="Z4316">
        <f t="shared" ca="1" si="134"/>
        <v>1399</v>
      </c>
      <c r="AA4316">
        <f t="shared" ca="1" si="135"/>
        <v>90</v>
      </c>
    </row>
    <row r="4317" spans="1:27" x14ac:dyDescent="0.2">
      <c r="A4317" t="s">
        <v>196</v>
      </c>
      <c r="B4317" s="1">
        <v>38311</v>
      </c>
      <c r="D4317" t="s">
        <v>45</v>
      </c>
      <c r="E4317" t="s">
        <v>41</v>
      </c>
      <c r="F4317">
        <v>2</v>
      </c>
      <c r="G4317">
        <v>1</v>
      </c>
      <c r="H4317" t="s">
        <v>27</v>
      </c>
      <c r="I4317">
        <v>1</v>
      </c>
      <c r="J4317">
        <v>1</v>
      </c>
      <c r="K4317" t="s">
        <v>174</v>
      </c>
      <c r="L4317">
        <v>9</v>
      </c>
      <c r="M4317">
        <v>14</v>
      </c>
      <c r="N4317">
        <v>8</v>
      </c>
      <c r="O4317">
        <v>7</v>
      </c>
      <c r="P4317">
        <v>4</v>
      </c>
      <c r="Q4317">
        <v>6</v>
      </c>
      <c r="R4317">
        <v>19</v>
      </c>
      <c r="S4317">
        <v>14</v>
      </c>
      <c r="T4317">
        <v>1</v>
      </c>
      <c r="U4317">
        <v>1</v>
      </c>
      <c r="V4317">
        <v>0</v>
      </c>
      <c r="W4317">
        <v>0</v>
      </c>
      <c r="Z4317">
        <f t="shared" ca="1" si="134"/>
        <v>1189</v>
      </c>
      <c r="AA4317">
        <f t="shared" ca="1" si="135"/>
        <v>90</v>
      </c>
    </row>
    <row r="4318" spans="1:27" x14ac:dyDescent="0.2">
      <c r="A4318" t="s">
        <v>196</v>
      </c>
      <c r="B4318" s="1">
        <v>38311</v>
      </c>
      <c r="D4318" t="s">
        <v>192</v>
      </c>
      <c r="E4318" t="s">
        <v>32</v>
      </c>
      <c r="F4318">
        <v>1</v>
      </c>
      <c r="G4318">
        <v>3</v>
      </c>
      <c r="H4318" t="s">
        <v>24</v>
      </c>
      <c r="I4318">
        <v>1</v>
      </c>
      <c r="J4318">
        <v>1</v>
      </c>
      <c r="K4318" t="s">
        <v>178</v>
      </c>
      <c r="L4318">
        <v>9</v>
      </c>
      <c r="M4318">
        <v>18</v>
      </c>
      <c r="N4318">
        <v>7</v>
      </c>
      <c r="O4318">
        <v>13</v>
      </c>
      <c r="P4318">
        <v>8</v>
      </c>
      <c r="Q4318">
        <v>11</v>
      </c>
      <c r="R4318">
        <v>8</v>
      </c>
      <c r="S4318">
        <v>14</v>
      </c>
      <c r="T4318">
        <v>3</v>
      </c>
      <c r="U4318">
        <v>0</v>
      </c>
      <c r="V4318">
        <v>0</v>
      </c>
      <c r="W4318">
        <v>0</v>
      </c>
      <c r="Z4318">
        <f t="shared" ca="1" si="134"/>
        <v>1774</v>
      </c>
      <c r="AA4318">
        <f t="shared" ca="1" si="135"/>
        <v>90</v>
      </c>
    </row>
    <row r="4319" spans="1:27" x14ac:dyDescent="0.2">
      <c r="A4319" t="s">
        <v>196</v>
      </c>
      <c r="B4319" s="1">
        <v>38312</v>
      </c>
      <c r="D4319" t="s">
        <v>29</v>
      </c>
      <c r="E4319" t="s">
        <v>173</v>
      </c>
      <c r="F4319">
        <v>3</v>
      </c>
      <c r="G4319">
        <v>3</v>
      </c>
      <c r="H4319" t="s">
        <v>34</v>
      </c>
      <c r="I4319">
        <v>1</v>
      </c>
      <c r="J4319">
        <v>3</v>
      </c>
      <c r="K4319" t="s">
        <v>167</v>
      </c>
      <c r="L4319">
        <v>15</v>
      </c>
      <c r="M4319">
        <v>8</v>
      </c>
      <c r="N4319">
        <v>10</v>
      </c>
      <c r="O4319">
        <v>5</v>
      </c>
      <c r="P4319">
        <v>6</v>
      </c>
      <c r="Q4319">
        <v>9</v>
      </c>
      <c r="R4319">
        <v>12</v>
      </c>
      <c r="S4319">
        <v>9</v>
      </c>
      <c r="T4319">
        <v>1</v>
      </c>
      <c r="U4319">
        <v>1</v>
      </c>
      <c r="V4319">
        <v>0</v>
      </c>
      <c r="W4319">
        <v>0</v>
      </c>
      <c r="Z4319">
        <f t="shared" ca="1" si="134"/>
        <v>1005</v>
      </c>
      <c r="AA4319">
        <f t="shared" ca="1" si="135"/>
        <v>120</v>
      </c>
    </row>
    <row r="4320" spans="1:27" x14ac:dyDescent="0.2">
      <c r="A4320" t="s">
        <v>196</v>
      </c>
      <c r="B4320" s="1">
        <v>38313</v>
      </c>
      <c r="D4320" t="s">
        <v>25</v>
      </c>
      <c r="E4320" t="s">
        <v>36</v>
      </c>
      <c r="F4320">
        <v>1</v>
      </c>
      <c r="G4320">
        <v>0</v>
      </c>
      <c r="H4320" t="s">
        <v>27</v>
      </c>
      <c r="I4320">
        <v>0</v>
      </c>
      <c r="J4320">
        <v>0</v>
      </c>
      <c r="K4320" t="s">
        <v>188</v>
      </c>
      <c r="L4320">
        <v>9</v>
      </c>
      <c r="M4320">
        <v>11</v>
      </c>
      <c r="N4320">
        <v>5</v>
      </c>
      <c r="O4320">
        <v>6</v>
      </c>
      <c r="P4320">
        <v>5</v>
      </c>
      <c r="Q4320">
        <v>5</v>
      </c>
      <c r="R4320">
        <v>17</v>
      </c>
      <c r="S4320">
        <v>11</v>
      </c>
      <c r="T4320">
        <v>0</v>
      </c>
      <c r="U4320">
        <v>0</v>
      </c>
      <c r="V4320">
        <v>0</v>
      </c>
      <c r="W4320">
        <v>0</v>
      </c>
      <c r="Z4320">
        <f t="shared" ca="1" si="134"/>
        <v>1976</v>
      </c>
      <c r="AA4320">
        <f t="shared" ca="1" si="135"/>
        <v>120</v>
      </c>
    </row>
    <row r="4321" spans="1:27" x14ac:dyDescent="0.2">
      <c r="A4321" t="s">
        <v>196</v>
      </c>
      <c r="B4321" s="1">
        <v>38318</v>
      </c>
      <c r="D4321" t="s">
        <v>173</v>
      </c>
      <c r="E4321" t="s">
        <v>45</v>
      </c>
      <c r="F4321">
        <v>1</v>
      </c>
      <c r="G4321">
        <v>1</v>
      </c>
      <c r="H4321" t="s">
        <v>34</v>
      </c>
      <c r="I4321">
        <v>1</v>
      </c>
      <c r="J4321">
        <v>0</v>
      </c>
      <c r="K4321" t="s">
        <v>169</v>
      </c>
      <c r="L4321">
        <v>16</v>
      </c>
      <c r="M4321">
        <v>7</v>
      </c>
      <c r="N4321">
        <v>10</v>
      </c>
      <c r="O4321">
        <v>3</v>
      </c>
      <c r="P4321">
        <v>6</v>
      </c>
      <c r="Q4321">
        <v>1</v>
      </c>
      <c r="R4321">
        <v>14</v>
      </c>
      <c r="S4321">
        <v>12</v>
      </c>
      <c r="T4321">
        <v>2</v>
      </c>
      <c r="U4321">
        <v>1</v>
      </c>
      <c r="V4321">
        <v>0</v>
      </c>
      <c r="W4321">
        <v>0</v>
      </c>
      <c r="Z4321">
        <f t="shared" ca="1" si="134"/>
        <v>1001</v>
      </c>
      <c r="AA4321">
        <f t="shared" ca="1" si="135"/>
        <v>120</v>
      </c>
    </row>
    <row r="4322" spans="1:27" x14ac:dyDescent="0.2">
      <c r="A4322" t="s">
        <v>196</v>
      </c>
      <c r="B4322" s="1">
        <v>38318</v>
      </c>
      <c r="D4322" t="s">
        <v>52</v>
      </c>
      <c r="E4322" t="s">
        <v>192</v>
      </c>
      <c r="F4322">
        <v>0</v>
      </c>
      <c r="G4322">
        <v>1</v>
      </c>
      <c r="H4322" t="s">
        <v>24</v>
      </c>
      <c r="I4322">
        <v>0</v>
      </c>
      <c r="J4322">
        <v>1</v>
      </c>
      <c r="K4322" t="s">
        <v>184</v>
      </c>
      <c r="L4322">
        <v>19</v>
      </c>
      <c r="M4322">
        <v>8</v>
      </c>
      <c r="N4322">
        <v>10</v>
      </c>
      <c r="O4322">
        <v>4</v>
      </c>
      <c r="P4322">
        <v>7</v>
      </c>
      <c r="Q4322">
        <v>6</v>
      </c>
      <c r="R4322">
        <v>13</v>
      </c>
      <c r="S4322">
        <v>14</v>
      </c>
      <c r="T4322">
        <v>0</v>
      </c>
      <c r="U4322">
        <v>1</v>
      </c>
      <c r="V4322">
        <v>0</v>
      </c>
      <c r="W4322">
        <v>0</v>
      </c>
      <c r="Z4322">
        <f t="shared" ca="1" si="134"/>
        <v>1353</v>
      </c>
      <c r="AA4322">
        <f t="shared" ca="1" si="135"/>
        <v>90</v>
      </c>
    </row>
    <row r="4323" spans="1:27" x14ac:dyDescent="0.2">
      <c r="A4323" t="s">
        <v>196</v>
      </c>
      <c r="B4323" s="1">
        <v>38318</v>
      </c>
      <c r="D4323" t="s">
        <v>60</v>
      </c>
      <c r="E4323" t="s">
        <v>28</v>
      </c>
      <c r="F4323">
        <v>0</v>
      </c>
      <c r="G4323">
        <v>4</v>
      </c>
      <c r="H4323" t="s">
        <v>24</v>
      </c>
      <c r="I4323">
        <v>0</v>
      </c>
      <c r="J4323">
        <v>1</v>
      </c>
      <c r="K4323" t="s">
        <v>197</v>
      </c>
      <c r="L4323">
        <v>8</v>
      </c>
      <c r="M4323">
        <v>16</v>
      </c>
      <c r="N4323">
        <v>4</v>
      </c>
      <c r="O4323">
        <v>12</v>
      </c>
      <c r="P4323">
        <v>7</v>
      </c>
      <c r="Q4323">
        <v>10</v>
      </c>
      <c r="R4323">
        <v>13</v>
      </c>
      <c r="S4323">
        <v>11</v>
      </c>
      <c r="T4323">
        <v>0</v>
      </c>
      <c r="U4323">
        <v>1</v>
      </c>
      <c r="V4323">
        <v>0</v>
      </c>
      <c r="W4323">
        <v>0</v>
      </c>
      <c r="Z4323">
        <f t="shared" ca="1" si="134"/>
        <v>2009</v>
      </c>
      <c r="AA4323">
        <f t="shared" ca="1" si="135"/>
        <v>120</v>
      </c>
    </row>
    <row r="4324" spans="1:27" x14ac:dyDescent="0.2">
      <c r="A4324" t="s">
        <v>196</v>
      </c>
      <c r="B4324" s="1">
        <v>38318</v>
      </c>
      <c r="D4324" t="s">
        <v>104</v>
      </c>
      <c r="E4324" t="s">
        <v>29</v>
      </c>
      <c r="F4324">
        <v>0</v>
      </c>
      <c r="G4324">
        <v>2</v>
      </c>
      <c r="H4324" t="s">
        <v>24</v>
      </c>
      <c r="I4324">
        <v>0</v>
      </c>
      <c r="J4324">
        <v>1</v>
      </c>
      <c r="K4324" t="s">
        <v>182</v>
      </c>
      <c r="L4324">
        <v>12</v>
      </c>
      <c r="M4324">
        <v>17</v>
      </c>
      <c r="N4324">
        <v>6</v>
      </c>
      <c r="O4324">
        <v>4</v>
      </c>
      <c r="P4324">
        <v>6</v>
      </c>
      <c r="Q4324">
        <v>6</v>
      </c>
      <c r="R4324">
        <v>9</v>
      </c>
      <c r="S4324">
        <v>13</v>
      </c>
      <c r="T4324">
        <v>2</v>
      </c>
      <c r="U4324">
        <v>1</v>
      </c>
      <c r="V4324">
        <v>1</v>
      </c>
      <c r="W4324">
        <v>0</v>
      </c>
      <c r="Z4324">
        <f t="shared" ca="1" si="134"/>
        <v>1040</v>
      </c>
      <c r="AA4324">
        <f t="shared" ca="1" si="135"/>
        <v>120</v>
      </c>
    </row>
    <row r="4325" spans="1:27" x14ac:dyDescent="0.2">
      <c r="A4325" t="s">
        <v>196</v>
      </c>
      <c r="B4325" s="1">
        <v>38318</v>
      </c>
      <c r="D4325" t="s">
        <v>32</v>
      </c>
      <c r="E4325" t="s">
        <v>25</v>
      </c>
      <c r="F4325">
        <v>2</v>
      </c>
      <c r="G4325">
        <v>0</v>
      </c>
      <c r="H4325" t="s">
        <v>27</v>
      </c>
      <c r="I4325">
        <v>2</v>
      </c>
      <c r="J4325">
        <v>0</v>
      </c>
      <c r="K4325" t="s">
        <v>174</v>
      </c>
      <c r="L4325">
        <v>11</v>
      </c>
      <c r="M4325">
        <v>7</v>
      </c>
      <c r="N4325">
        <v>6</v>
      </c>
      <c r="O4325">
        <v>3</v>
      </c>
      <c r="P4325">
        <v>8</v>
      </c>
      <c r="Q4325">
        <v>8</v>
      </c>
      <c r="R4325">
        <v>14</v>
      </c>
      <c r="S4325">
        <v>19</v>
      </c>
      <c r="T4325">
        <v>1</v>
      </c>
      <c r="U4325">
        <v>1</v>
      </c>
      <c r="V4325">
        <v>0</v>
      </c>
      <c r="W4325">
        <v>1</v>
      </c>
      <c r="Z4325">
        <f t="shared" ca="1" si="134"/>
        <v>964</v>
      </c>
      <c r="AA4325">
        <f t="shared" ca="1" si="135"/>
        <v>90</v>
      </c>
    </row>
    <row r="4326" spans="1:27" x14ac:dyDescent="0.2">
      <c r="A4326" t="s">
        <v>196</v>
      </c>
      <c r="B4326" s="1">
        <v>38318</v>
      </c>
      <c r="D4326" t="s">
        <v>41</v>
      </c>
      <c r="E4326" t="s">
        <v>48</v>
      </c>
      <c r="F4326">
        <v>2</v>
      </c>
      <c r="G4326">
        <v>2</v>
      </c>
      <c r="H4326" t="s">
        <v>34</v>
      </c>
      <c r="I4326">
        <v>0</v>
      </c>
      <c r="J4326">
        <v>0</v>
      </c>
      <c r="K4326" t="s">
        <v>195</v>
      </c>
      <c r="L4326">
        <v>15</v>
      </c>
      <c r="M4326">
        <v>11</v>
      </c>
      <c r="N4326">
        <v>8</v>
      </c>
      <c r="O4326">
        <v>8</v>
      </c>
      <c r="P4326">
        <v>4</v>
      </c>
      <c r="Q4326">
        <v>8</v>
      </c>
      <c r="R4326">
        <v>7</v>
      </c>
      <c r="S4326">
        <v>11</v>
      </c>
      <c r="T4326">
        <v>0</v>
      </c>
      <c r="U4326">
        <v>3</v>
      </c>
      <c r="V4326">
        <v>0</v>
      </c>
      <c r="W4326">
        <v>0</v>
      </c>
      <c r="Z4326">
        <f t="shared" ca="1" si="134"/>
        <v>732</v>
      </c>
      <c r="AA4326">
        <f t="shared" ca="1" si="135"/>
        <v>120</v>
      </c>
    </row>
    <row r="4327" spans="1:27" x14ac:dyDescent="0.2">
      <c r="A4327" t="s">
        <v>196</v>
      </c>
      <c r="B4327" s="1">
        <v>38318</v>
      </c>
      <c r="D4327" t="s">
        <v>170</v>
      </c>
      <c r="E4327" t="s">
        <v>46</v>
      </c>
      <c r="F4327">
        <v>0</v>
      </c>
      <c r="G4327">
        <v>3</v>
      </c>
      <c r="H4327" t="s">
        <v>24</v>
      </c>
      <c r="I4327">
        <v>0</v>
      </c>
      <c r="J4327">
        <v>0</v>
      </c>
      <c r="K4327" t="s">
        <v>171</v>
      </c>
      <c r="L4327">
        <v>3</v>
      </c>
      <c r="M4327">
        <v>18</v>
      </c>
      <c r="N4327">
        <v>2</v>
      </c>
      <c r="O4327">
        <v>9</v>
      </c>
      <c r="P4327">
        <v>1</v>
      </c>
      <c r="Q4327">
        <v>8</v>
      </c>
      <c r="R4327">
        <v>13</v>
      </c>
      <c r="S4327">
        <v>11</v>
      </c>
      <c r="T4327">
        <v>0</v>
      </c>
      <c r="U4327">
        <v>0</v>
      </c>
      <c r="V4327">
        <v>0</v>
      </c>
      <c r="W4327">
        <v>0</v>
      </c>
      <c r="Z4327">
        <f t="shared" ca="1" si="134"/>
        <v>766</v>
      </c>
      <c r="AA4327">
        <f t="shared" ca="1" si="135"/>
        <v>90</v>
      </c>
    </row>
    <row r="4328" spans="1:27" x14ac:dyDescent="0.2">
      <c r="A4328" t="s">
        <v>196</v>
      </c>
      <c r="B4328" s="1">
        <v>38319</v>
      </c>
      <c r="D4328" t="s">
        <v>30</v>
      </c>
      <c r="E4328" t="s">
        <v>22</v>
      </c>
      <c r="F4328">
        <v>2</v>
      </c>
      <c r="G4328">
        <v>1</v>
      </c>
      <c r="H4328" t="s">
        <v>27</v>
      </c>
      <c r="I4328">
        <v>1</v>
      </c>
      <c r="J4328">
        <v>0</v>
      </c>
      <c r="K4328" t="s">
        <v>168</v>
      </c>
      <c r="L4328">
        <v>11</v>
      </c>
      <c r="M4328">
        <v>3</v>
      </c>
      <c r="N4328">
        <v>7</v>
      </c>
      <c r="O4328">
        <v>2</v>
      </c>
      <c r="P4328">
        <v>6</v>
      </c>
      <c r="Q4328">
        <v>0</v>
      </c>
      <c r="R4328">
        <v>6</v>
      </c>
      <c r="S4328">
        <v>16</v>
      </c>
      <c r="T4328">
        <v>0</v>
      </c>
      <c r="U4328">
        <v>2</v>
      </c>
      <c r="V4328">
        <v>0</v>
      </c>
      <c r="W4328">
        <v>0</v>
      </c>
      <c r="Z4328">
        <f t="shared" ca="1" si="134"/>
        <v>1996</v>
      </c>
      <c r="AA4328">
        <f t="shared" ca="1" si="135"/>
        <v>120</v>
      </c>
    </row>
    <row r="4329" spans="1:27" x14ac:dyDescent="0.2">
      <c r="A4329" t="s">
        <v>196</v>
      </c>
      <c r="B4329" s="1">
        <v>38319</v>
      </c>
      <c r="D4329" t="s">
        <v>35</v>
      </c>
      <c r="E4329" t="s">
        <v>42</v>
      </c>
      <c r="F4329">
        <v>1</v>
      </c>
      <c r="G4329">
        <v>1</v>
      </c>
      <c r="H4329" t="s">
        <v>34</v>
      </c>
      <c r="I4329">
        <v>1</v>
      </c>
      <c r="J4329">
        <v>0</v>
      </c>
      <c r="K4329" t="s">
        <v>167</v>
      </c>
      <c r="L4329">
        <v>19</v>
      </c>
      <c r="M4329">
        <v>7</v>
      </c>
      <c r="N4329">
        <v>9</v>
      </c>
      <c r="O4329">
        <v>3</v>
      </c>
      <c r="P4329">
        <v>8</v>
      </c>
      <c r="Q4329">
        <v>4</v>
      </c>
      <c r="R4329">
        <v>14</v>
      </c>
      <c r="S4329">
        <v>19</v>
      </c>
      <c r="T4329">
        <v>1</v>
      </c>
      <c r="U4329">
        <v>3</v>
      </c>
      <c r="V4329">
        <v>0</v>
      </c>
      <c r="W4329">
        <v>0</v>
      </c>
      <c r="Z4329">
        <f t="shared" ca="1" si="134"/>
        <v>1155</v>
      </c>
      <c r="AA4329">
        <f t="shared" ca="1" si="135"/>
        <v>120</v>
      </c>
    </row>
    <row r="4330" spans="1:27" x14ac:dyDescent="0.2">
      <c r="A4330" t="s">
        <v>196</v>
      </c>
      <c r="B4330" s="1">
        <v>38319</v>
      </c>
      <c r="D4330" t="s">
        <v>36</v>
      </c>
      <c r="E4330" t="s">
        <v>53</v>
      </c>
      <c r="F4330">
        <v>2</v>
      </c>
      <c r="G4330">
        <v>0</v>
      </c>
      <c r="H4330" t="s">
        <v>27</v>
      </c>
      <c r="I4330">
        <v>0</v>
      </c>
      <c r="J4330">
        <v>0</v>
      </c>
      <c r="K4330" t="s">
        <v>189</v>
      </c>
      <c r="L4330">
        <v>14</v>
      </c>
      <c r="M4330">
        <v>8</v>
      </c>
      <c r="N4330">
        <v>9</v>
      </c>
      <c r="O4330">
        <v>3</v>
      </c>
      <c r="P4330">
        <v>5</v>
      </c>
      <c r="Q4330">
        <v>7</v>
      </c>
      <c r="R4330">
        <v>11</v>
      </c>
      <c r="S4330">
        <v>13</v>
      </c>
      <c r="T4330">
        <v>1</v>
      </c>
      <c r="U4330">
        <v>2</v>
      </c>
      <c r="V4330">
        <v>0</v>
      </c>
      <c r="W4330">
        <v>1</v>
      </c>
      <c r="Z4330">
        <f t="shared" ca="1" si="134"/>
        <v>1727</v>
      </c>
      <c r="AA4330">
        <f t="shared" ca="1" si="135"/>
        <v>90</v>
      </c>
    </row>
    <row r="4331" spans="1:27" x14ac:dyDescent="0.2">
      <c r="A4331" t="s">
        <v>196</v>
      </c>
      <c r="B4331" s="1">
        <v>38325</v>
      </c>
      <c r="D4331" t="s">
        <v>22</v>
      </c>
      <c r="E4331" t="s">
        <v>173</v>
      </c>
      <c r="F4331">
        <v>3</v>
      </c>
      <c r="G4331">
        <v>0</v>
      </c>
      <c r="H4331" t="s">
        <v>27</v>
      </c>
      <c r="I4331">
        <v>1</v>
      </c>
      <c r="J4331">
        <v>0</v>
      </c>
      <c r="K4331" t="s">
        <v>177</v>
      </c>
      <c r="L4331">
        <v>7</v>
      </c>
      <c r="M4331">
        <v>2</v>
      </c>
      <c r="N4331">
        <v>4</v>
      </c>
      <c r="O4331">
        <v>1</v>
      </c>
      <c r="P4331">
        <v>4</v>
      </c>
      <c r="Q4331">
        <v>2</v>
      </c>
      <c r="R4331">
        <v>7</v>
      </c>
      <c r="S4331">
        <v>15</v>
      </c>
      <c r="T4331">
        <v>0</v>
      </c>
      <c r="U4331">
        <v>1</v>
      </c>
      <c r="V4331">
        <v>0</v>
      </c>
      <c r="W4331">
        <v>0</v>
      </c>
      <c r="Z4331">
        <f t="shared" ca="1" si="134"/>
        <v>1769</v>
      </c>
      <c r="AA4331">
        <f t="shared" ca="1" si="135"/>
        <v>90</v>
      </c>
    </row>
    <row r="4332" spans="1:27" x14ac:dyDescent="0.2">
      <c r="A4332" t="s">
        <v>196</v>
      </c>
      <c r="B4332" s="1">
        <v>38325</v>
      </c>
      <c r="D4332" t="s">
        <v>25</v>
      </c>
      <c r="E4332" t="s">
        <v>30</v>
      </c>
      <c r="F4332">
        <v>1</v>
      </c>
      <c r="G4332">
        <v>1</v>
      </c>
      <c r="H4332" t="s">
        <v>34</v>
      </c>
      <c r="I4332">
        <v>1</v>
      </c>
      <c r="J4332">
        <v>1</v>
      </c>
      <c r="K4332" t="s">
        <v>187</v>
      </c>
      <c r="L4332">
        <v>3</v>
      </c>
      <c r="M4332">
        <v>12</v>
      </c>
      <c r="N4332">
        <v>2</v>
      </c>
      <c r="O4332">
        <v>7</v>
      </c>
      <c r="P4332">
        <v>3</v>
      </c>
      <c r="Q4332">
        <v>9</v>
      </c>
      <c r="R4332">
        <v>10</v>
      </c>
      <c r="S4332">
        <v>10</v>
      </c>
      <c r="T4332">
        <v>1</v>
      </c>
      <c r="U4332">
        <v>0</v>
      </c>
      <c r="V4332">
        <v>0</v>
      </c>
      <c r="W4332">
        <v>0</v>
      </c>
      <c r="Z4332">
        <f t="shared" ca="1" si="134"/>
        <v>1789</v>
      </c>
      <c r="AA4332">
        <f t="shared" ca="1" si="135"/>
        <v>120</v>
      </c>
    </row>
    <row r="4333" spans="1:27" x14ac:dyDescent="0.2">
      <c r="A4333" t="s">
        <v>196</v>
      </c>
      <c r="B4333" s="1">
        <v>38325</v>
      </c>
      <c r="D4333" t="s">
        <v>29</v>
      </c>
      <c r="E4333" t="s">
        <v>36</v>
      </c>
      <c r="F4333">
        <v>0</v>
      </c>
      <c r="G4333">
        <v>1</v>
      </c>
      <c r="H4333" t="s">
        <v>24</v>
      </c>
      <c r="I4333">
        <v>0</v>
      </c>
      <c r="J4333">
        <v>0</v>
      </c>
      <c r="K4333" t="s">
        <v>181</v>
      </c>
      <c r="L4333">
        <v>12</v>
      </c>
      <c r="M4333">
        <v>10</v>
      </c>
      <c r="N4333">
        <v>7</v>
      </c>
      <c r="O4333">
        <v>8</v>
      </c>
      <c r="P4333">
        <v>7</v>
      </c>
      <c r="Q4333">
        <v>5</v>
      </c>
      <c r="R4333">
        <v>11</v>
      </c>
      <c r="S4333">
        <v>11</v>
      </c>
      <c r="T4333">
        <v>3</v>
      </c>
      <c r="U4333">
        <v>1</v>
      </c>
      <c r="V4333">
        <v>0</v>
      </c>
      <c r="W4333">
        <v>0</v>
      </c>
      <c r="Z4333">
        <f t="shared" ca="1" si="134"/>
        <v>1573</v>
      </c>
      <c r="AA4333">
        <f t="shared" ca="1" si="135"/>
        <v>90</v>
      </c>
    </row>
    <row r="4334" spans="1:27" x14ac:dyDescent="0.2">
      <c r="A4334" t="s">
        <v>196</v>
      </c>
      <c r="B4334" s="1">
        <v>38325</v>
      </c>
      <c r="D4334" t="s">
        <v>28</v>
      </c>
      <c r="E4334" t="s">
        <v>35</v>
      </c>
      <c r="F4334">
        <v>4</v>
      </c>
      <c r="G4334">
        <v>0</v>
      </c>
      <c r="H4334" t="s">
        <v>27</v>
      </c>
      <c r="I4334">
        <v>0</v>
      </c>
      <c r="J4334">
        <v>0</v>
      </c>
      <c r="K4334" t="s">
        <v>182</v>
      </c>
      <c r="L4334">
        <v>14</v>
      </c>
      <c r="M4334">
        <v>9</v>
      </c>
      <c r="N4334">
        <v>9</v>
      </c>
      <c r="O4334">
        <v>5</v>
      </c>
      <c r="P4334">
        <v>3</v>
      </c>
      <c r="Q4334">
        <v>2</v>
      </c>
      <c r="R4334">
        <v>12</v>
      </c>
      <c r="S4334">
        <v>15</v>
      </c>
      <c r="T4334">
        <v>1</v>
      </c>
      <c r="U4334">
        <v>2</v>
      </c>
      <c r="V4334">
        <v>0</v>
      </c>
      <c r="W4334">
        <v>0</v>
      </c>
      <c r="Z4334">
        <f t="shared" ca="1" si="134"/>
        <v>1947</v>
      </c>
      <c r="AA4334">
        <f t="shared" ca="1" si="135"/>
        <v>90</v>
      </c>
    </row>
    <row r="4335" spans="1:27" x14ac:dyDescent="0.2">
      <c r="A4335" t="s">
        <v>196</v>
      </c>
      <c r="B4335" s="1">
        <v>38325</v>
      </c>
      <c r="D4335" t="s">
        <v>42</v>
      </c>
      <c r="E4335" t="s">
        <v>52</v>
      </c>
      <c r="F4335">
        <v>3</v>
      </c>
      <c r="G4335">
        <v>2</v>
      </c>
      <c r="H4335" t="s">
        <v>27</v>
      </c>
      <c r="I4335">
        <v>1</v>
      </c>
      <c r="J4335">
        <v>1</v>
      </c>
      <c r="K4335" t="s">
        <v>194</v>
      </c>
      <c r="L4335">
        <v>12</v>
      </c>
      <c r="M4335">
        <v>10</v>
      </c>
      <c r="N4335">
        <v>3</v>
      </c>
      <c r="O4335">
        <v>6</v>
      </c>
      <c r="P4335">
        <v>4</v>
      </c>
      <c r="Q4335">
        <v>4</v>
      </c>
      <c r="R4335">
        <v>14</v>
      </c>
      <c r="S4335">
        <v>18</v>
      </c>
      <c r="T4335">
        <v>0</v>
      </c>
      <c r="U4335">
        <v>3</v>
      </c>
      <c r="V4335">
        <v>0</v>
      </c>
      <c r="W4335">
        <v>0</v>
      </c>
      <c r="Z4335">
        <f t="shared" ca="1" si="134"/>
        <v>1292</v>
      </c>
      <c r="AA4335">
        <f t="shared" ca="1" si="135"/>
        <v>90</v>
      </c>
    </row>
    <row r="4336" spans="1:27" x14ac:dyDescent="0.2">
      <c r="A4336" t="s">
        <v>196</v>
      </c>
      <c r="B4336" s="1">
        <v>38325</v>
      </c>
      <c r="D4336" t="s">
        <v>46</v>
      </c>
      <c r="E4336" t="s">
        <v>41</v>
      </c>
      <c r="F4336">
        <v>3</v>
      </c>
      <c r="G4336">
        <v>0</v>
      </c>
      <c r="H4336" t="s">
        <v>27</v>
      </c>
      <c r="I4336">
        <v>0</v>
      </c>
      <c r="J4336">
        <v>0</v>
      </c>
      <c r="K4336" t="s">
        <v>172</v>
      </c>
      <c r="L4336">
        <v>34</v>
      </c>
      <c r="M4336">
        <v>4</v>
      </c>
      <c r="N4336">
        <v>14</v>
      </c>
      <c r="O4336">
        <v>0</v>
      </c>
      <c r="P4336">
        <v>16</v>
      </c>
      <c r="Q4336">
        <v>2</v>
      </c>
      <c r="R4336">
        <v>5</v>
      </c>
      <c r="S4336">
        <v>10</v>
      </c>
      <c r="T4336">
        <v>0</v>
      </c>
      <c r="U4336">
        <v>1</v>
      </c>
      <c r="V4336">
        <v>0</v>
      </c>
      <c r="W4336">
        <v>0</v>
      </c>
      <c r="Z4336">
        <f t="shared" ca="1" si="134"/>
        <v>1364</v>
      </c>
      <c r="AA4336">
        <f t="shared" ca="1" si="135"/>
        <v>90</v>
      </c>
    </row>
    <row r="4337" spans="1:27" x14ac:dyDescent="0.2">
      <c r="A4337" t="s">
        <v>196</v>
      </c>
      <c r="B4337" s="1">
        <v>38325</v>
      </c>
      <c r="D4337" t="s">
        <v>45</v>
      </c>
      <c r="E4337" t="s">
        <v>104</v>
      </c>
      <c r="F4337">
        <v>0</v>
      </c>
      <c r="G4337">
        <v>1</v>
      </c>
      <c r="H4337" t="s">
        <v>24</v>
      </c>
      <c r="I4337">
        <v>0</v>
      </c>
      <c r="J4337">
        <v>1</v>
      </c>
      <c r="K4337" t="s">
        <v>168</v>
      </c>
      <c r="L4337">
        <v>10</v>
      </c>
      <c r="M4337">
        <v>15</v>
      </c>
      <c r="N4337">
        <v>4</v>
      </c>
      <c r="O4337">
        <v>9</v>
      </c>
      <c r="P4337">
        <v>5</v>
      </c>
      <c r="Q4337">
        <v>4</v>
      </c>
      <c r="R4337">
        <v>22</v>
      </c>
      <c r="S4337">
        <v>22</v>
      </c>
      <c r="T4337">
        <v>1</v>
      </c>
      <c r="U4337">
        <v>3</v>
      </c>
      <c r="V4337">
        <v>0</v>
      </c>
      <c r="W4337">
        <v>0</v>
      </c>
      <c r="Z4337">
        <f t="shared" ca="1" si="134"/>
        <v>1101</v>
      </c>
      <c r="AA4337">
        <f t="shared" ca="1" si="135"/>
        <v>90</v>
      </c>
    </row>
    <row r="4338" spans="1:27" x14ac:dyDescent="0.2">
      <c r="A4338" t="s">
        <v>196</v>
      </c>
      <c r="B4338" s="1">
        <v>38325</v>
      </c>
      <c r="D4338" t="s">
        <v>192</v>
      </c>
      <c r="E4338" t="s">
        <v>170</v>
      </c>
      <c r="F4338">
        <v>3</v>
      </c>
      <c r="G4338">
        <v>2</v>
      </c>
      <c r="H4338" t="s">
        <v>27</v>
      </c>
      <c r="I4338">
        <v>1</v>
      </c>
      <c r="J4338">
        <v>2</v>
      </c>
      <c r="K4338" t="s">
        <v>195</v>
      </c>
      <c r="L4338">
        <v>14</v>
      </c>
      <c r="M4338">
        <v>10</v>
      </c>
      <c r="N4338">
        <v>10</v>
      </c>
      <c r="O4338">
        <v>4</v>
      </c>
      <c r="P4338">
        <v>8</v>
      </c>
      <c r="Q4338">
        <v>3</v>
      </c>
      <c r="R4338">
        <v>14</v>
      </c>
      <c r="S4338">
        <v>14</v>
      </c>
      <c r="T4338">
        <v>0</v>
      </c>
      <c r="U4338">
        <v>2</v>
      </c>
      <c r="V4338">
        <v>0</v>
      </c>
      <c r="W4338">
        <v>0</v>
      </c>
      <c r="Z4338">
        <f t="shared" ca="1" si="134"/>
        <v>1581</v>
      </c>
      <c r="AA4338">
        <f t="shared" ca="1" si="135"/>
        <v>90</v>
      </c>
    </row>
    <row r="4339" spans="1:27" x14ac:dyDescent="0.2">
      <c r="A4339" t="s">
        <v>196</v>
      </c>
      <c r="B4339" s="1">
        <v>38326</v>
      </c>
      <c r="D4339" t="s">
        <v>48</v>
      </c>
      <c r="E4339" t="s">
        <v>60</v>
      </c>
      <c r="F4339">
        <v>0</v>
      </c>
      <c r="G4339">
        <v>1</v>
      </c>
      <c r="H4339" t="s">
        <v>24</v>
      </c>
      <c r="I4339">
        <v>0</v>
      </c>
      <c r="J4339">
        <v>0</v>
      </c>
      <c r="K4339" t="s">
        <v>178</v>
      </c>
      <c r="L4339">
        <v>5</v>
      </c>
      <c r="M4339">
        <v>11</v>
      </c>
      <c r="N4339">
        <v>3</v>
      </c>
      <c r="O4339">
        <v>7</v>
      </c>
      <c r="P4339">
        <v>5</v>
      </c>
      <c r="Q4339">
        <v>3</v>
      </c>
      <c r="R4339">
        <v>16</v>
      </c>
      <c r="S4339">
        <v>14</v>
      </c>
      <c r="T4339">
        <v>2</v>
      </c>
      <c r="U4339">
        <v>3</v>
      </c>
      <c r="V4339">
        <v>0</v>
      </c>
      <c r="W4339">
        <v>0</v>
      </c>
      <c r="Z4339">
        <f t="shared" ca="1" si="134"/>
        <v>1725</v>
      </c>
      <c r="AA4339">
        <f t="shared" ca="1" si="135"/>
        <v>120</v>
      </c>
    </row>
    <row r="4340" spans="1:27" x14ac:dyDescent="0.2">
      <c r="A4340" t="s">
        <v>196</v>
      </c>
      <c r="B4340" s="1">
        <v>38327</v>
      </c>
      <c r="D4340" t="s">
        <v>53</v>
      </c>
      <c r="E4340" t="s">
        <v>32</v>
      </c>
      <c r="F4340">
        <v>3</v>
      </c>
      <c r="G4340">
        <v>2</v>
      </c>
      <c r="H4340" t="s">
        <v>27</v>
      </c>
      <c r="I4340">
        <v>1</v>
      </c>
      <c r="J4340">
        <v>1</v>
      </c>
      <c r="K4340" t="s">
        <v>169</v>
      </c>
      <c r="L4340">
        <v>11</v>
      </c>
      <c r="M4340">
        <v>9</v>
      </c>
      <c r="N4340">
        <v>7</v>
      </c>
      <c r="O4340">
        <v>6</v>
      </c>
      <c r="P4340">
        <v>6</v>
      </c>
      <c r="Q4340">
        <v>4</v>
      </c>
      <c r="R4340">
        <v>14</v>
      </c>
      <c r="S4340">
        <v>18</v>
      </c>
      <c r="T4340">
        <v>0</v>
      </c>
      <c r="U4340">
        <v>3</v>
      </c>
      <c r="V4340">
        <v>0</v>
      </c>
      <c r="W4340">
        <v>0</v>
      </c>
      <c r="Z4340">
        <f t="shared" ca="1" si="134"/>
        <v>1131</v>
      </c>
      <c r="AA4340">
        <f t="shared" ca="1" si="135"/>
        <v>120</v>
      </c>
    </row>
    <row r="4341" spans="1:27" x14ac:dyDescent="0.2">
      <c r="A4341" t="s">
        <v>196</v>
      </c>
      <c r="B4341" s="1">
        <v>38332</v>
      </c>
      <c r="D4341" t="s">
        <v>48</v>
      </c>
      <c r="E4341" t="s">
        <v>29</v>
      </c>
      <c r="F4341">
        <v>0</v>
      </c>
      <c r="G4341">
        <v>0</v>
      </c>
      <c r="H4341" t="s">
        <v>34</v>
      </c>
      <c r="I4341">
        <v>0</v>
      </c>
      <c r="J4341">
        <v>0</v>
      </c>
      <c r="K4341" t="s">
        <v>168</v>
      </c>
      <c r="L4341">
        <v>8</v>
      </c>
      <c r="M4341">
        <v>16</v>
      </c>
      <c r="N4341">
        <v>1</v>
      </c>
      <c r="O4341">
        <v>8</v>
      </c>
      <c r="P4341">
        <v>2</v>
      </c>
      <c r="Q4341">
        <v>1</v>
      </c>
      <c r="R4341">
        <v>19</v>
      </c>
      <c r="S4341">
        <v>20</v>
      </c>
      <c r="T4341">
        <v>3</v>
      </c>
      <c r="U4341">
        <v>3</v>
      </c>
      <c r="V4341">
        <v>0</v>
      </c>
      <c r="W4341">
        <v>1</v>
      </c>
      <c r="Z4341">
        <f t="shared" ca="1" si="134"/>
        <v>1473</v>
      </c>
      <c r="AA4341">
        <f t="shared" ca="1" si="135"/>
        <v>120</v>
      </c>
    </row>
    <row r="4342" spans="1:27" x14ac:dyDescent="0.2">
      <c r="A4342" t="s">
        <v>196</v>
      </c>
      <c r="B4342" s="1">
        <v>38332</v>
      </c>
      <c r="D4342" t="s">
        <v>42</v>
      </c>
      <c r="E4342" t="s">
        <v>30</v>
      </c>
      <c r="F4342">
        <v>1</v>
      </c>
      <c r="G4342">
        <v>0</v>
      </c>
      <c r="H4342" t="s">
        <v>27</v>
      </c>
      <c r="I4342">
        <v>0</v>
      </c>
      <c r="J4342">
        <v>0</v>
      </c>
      <c r="K4342" t="s">
        <v>171</v>
      </c>
      <c r="L4342">
        <v>6</v>
      </c>
      <c r="M4342">
        <v>16</v>
      </c>
      <c r="N4342">
        <v>2</v>
      </c>
      <c r="O4342">
        <v>5</v>
      </c>
      <c r="P4342">
        <v>2</v>
      </c>
      <c r="Q4342">
        <v>7</v>
      </c>
      <c r="R4342">
        <v>12</v>
      </c>
      <c r="S4342">
        <v>14</v>
      </c>
      <c r="T4342">
        <v>2</v>
      </c>
      <c r="U4342">
        <v>3</v>
      </c>
      <c r="V4342">
        <v>0</v>
      </c>
      <c r="W4342">
        <v>0</v>
      </c>
      <c r="Z4342">
        <f t="shared" ca="1" si="134"/>
        <v>1515</v>
      </c>
      <c r="AA4342">
        <f t="shared" ca="1" si="135"/>
        <v>90</v>
      </c>
    </row>
    <row r="4343" spans="1:27" x14ac:dyDescent="0.2">
      <c r="A4343" t="s">
        <v>196</v>
      </c>
      <c r="B4343" s="1">
        <v>38332</v>
      </c>
      <c r="D4343" t="s">
        <v>32</v>
      </c>
      <c r="E4343" t="s">
        <v>36</v>
      </c>
      <c r="F4343">
        <v>0</v>
      </c>
      <c r="G4343">
        <v>1</v>
      </c>
      <c r="H4343" t="s">
        <v>24</v>
      </c>
      <c r="I4343">
        <v>0</v>
      </c>
      <c r="J4343">
        <v>0</v>
      </c>
      <c r="K4343" t="s">
        <v>177</v>
      </c>
      <c r="L4343">
        <v>8</v>
      </c>
      <c r="M4343">
        <v>5</v>
      </c>
      <c r="N4343">
        <v>3</v>
      </c>
      <c r="O4343">
        <v>2</v>
      </c>
      <c r="P4343">
        <v>6</v>
      </c>
      <c r="Q4343">
        <v>2</v>
      </c>
      <c r="R4343">
        <v>8</v>
      </c>
      <c r="S4343">
        <v>9</v>
      </c>
      <c r="T4343">
        <v>1</v>
      </c>
      <c r="U4343">
        <v>2</v>
      </c>
      <c r="V4343">
        <v>0</v>
      </c>
      <c r="W4343">
        <v>0</v>
      </c>
      <c r="Z4343">
        <f t="shared" ca="1" si="134"/>
        <v>909</v>
      </c>
      <c r="AA4343">
        <f t="shared" ca="1" si="135"/>
        <v>120</v>
      </c>
    </row>
    <row r="4344" spans="1:27" x14ac:dyDescent="0.2">
      <c r="A4344" t="s">
        <v>196</v>
      </c>
      <c r="B4344" s="1">
        <v>38332</v>
      </c>
      <c r="D4344" t="s">
        <v>35</v>
      </c>
      <c r="E4344" t="s">
        <v>192</v>
      </c>
      <c r="F4344">
        <v>1</v>
      </c>
      <c r="G4344">
        <v>1</v>
      </c>
      <c r="H4344" t="s">
        <v>34</v>
      </c>
      <c r="I4344">
        <v>1</v>
      </c>
      <c r="J4344">
        <v>1</v>
      </c>
      <c r="K4344" t="s">
        <v>174</v>
      </c>
      <c r="L4344">
        <v>15</v>
      </c>
      <c r="M4344">
        <v>6</v>
      </c>
      <c r="N4344">
        <v>2</v>
      </c>
      <c r="O4344">
        <v>3</v>
      </c>
      <c r="P4344">
        <v>6</v>
      </c>
      <c r="Q4344">
        <v>2</v>
      </c>
      <c r="R4344">
        <v>12</v>
      </c>
      <c r="S4344">
        <v>15</v>
      </c>
      <c r="T4344">
        <v>1</v>
      </c>
      <c r="U4344">
        <v>2</v>
      </c>
      <c r="V4344">
        <v>0</v>
      </c>
      <c r="W4344">
        <v>0</v>
      </c>
      <c r="Z4344">
        <f t="shared" ca="1" si="134"/>
        <v>1595</v>
      </c>
      <c r="AA4344">
        <f t="shared" ca="1" si="135"/>
        <v>120</v>
      </c>
    </row>
    <row r="4345" spans="1:27" x14ac:dyDescent="0.2">
      <c r="A4345" t="s">
        <v>196</v>
      </c>
      <c r="B4345" s="1">
        <v>38332</v>
      </c>
      <c r="D4345" t="s">
        <v>45</v>
      </c>
      <c r="E4345" t="s">
        <v>52</v>
      </c>
      <c r="F4345">
        <v>3</v>
      </c>
      <c r="G4345">
        <v>2</v>
      </c>
      <c r="H4345" t="s">
        <v>27</v>
      </c>
      <c r="I4345">
        <v>1</v>
      </c>
      <c r="J4345">
        <v>2</v>
      </c>
      <c r="K4345" t="s">
        <v>172</v>
      </c>
      <c r="L4345">
        <v>9</v>
      </c>
      <c r="M4345">
        <v>4</v>
      </c>
      <c r="N4345">
        <v>4</v>
      </c>
      <c r="O4345">
        <v>3</v>
      </c>
      <c r="P4345">
        <v>4</v>
      </c>
      <c r="Q4345">
        <v>4</v>
      </c>
      <c r="R4345">
        <v>10</v>
      </c>
      <c r="S4345">
        <v>26</v>
      </c>
      <c r="T4345">
        <v>1</v>
      </c>
      <c r="U4345">
        <v>3</v>
      </c>
      <c r="V4345">
        <v>0</v>
      </c>
      <c r="W4345">
        <v>0</v>
      </c>
      <c r="Z4345">
        <f t="shared" ca="1" si="134"/>
        <v>1202</v>
      </c>
      <c r="AA4345">
        <f t="shared" ca="1" si="135"/>
        <v>90</v>
      </c>
    </row>
    <row r="4346" spans="1:27" x14ac:dyDescent="0.2">
      <c r="A4346" t="s">
        <v>196</v>
      </c>
      <c r="B4346" s="1">
        <v>38332</v>
      </c>
      <c r="D4346" t="s">
        <v>41</v>
      </c>
      <c r="E4346" t="s">
        <v>53</v>
      </c>
      <c r="F4346">
        <v>2</v>
      </c>
      <c r="G4346">
        <v>2</v>
      </c>
      <c r="H4346" t="s">
        <v>34</v>
      </c>
      <c r="I4346">
        <v>1</v>
      </c>
      <c r="J4346">
        <v>0</v>
      </c>
      <c r="K4346" t="s">
        <v>167</v>
      </c>
      <c r="L4346">
        <v>16</v>
      </c>
      <c r="M4346">
        <v>15</v>
      </c>
      <c r="N4346">
        <v>5</v>
      </c>
      <c r="O4346">
        <v>7</v>
      </c>
      <c r="P4346">
        <v>4</v>
      </c>
      <c r="Q4346">
        <v>6</v>
      </c>
      <c r="R4346">
        <v>11</v>
      </c>
      <c r="S4346">
        <v>12</v>
      </c>
      <c r="T4346">
        <v>1</v>
      </c>
      <c r="U4346">
        <v>1</v>
      </c>
      <c r="V4346">
        <v>0</v>
      </c>
      <c r="W4346">
        <v>0</v>
      </c>
      <c r="Z4346">
        <f t="shared" ca="1" si="134"/>
        <v>790</v>
      </c>
      <c r="AA4346">
        <f t="shared" ca="1" si="135"/>
        <v>120</v>
      </c>
    </row>
    <row r="4347" spans="1:27" x14ac:dyDescent="0.2">
      <c r="A4347" t="s">
        <v>196</v>
      </c>
      <c r="B4347" s="1">
        <v>38332</v>
      </c>
      <c r="D4347" t="s">
        <v>170</v>
      </c>
      <c r="E4347" t="s">
        <v>60</v>
      </c>
      <c r="F4347">
        <v>0</v>
      </c>
      <c r="G4347">
        <v>1</v>
      </c>
      <c r="H4347" t="s">
        <v>24</v>
      </c>
      <c r="I4347">
        <v>0</v>
      </c>
      <c r="J4347">
        <v>1</v>
      </c>
      <c r="K4347" t="s">
        <v>188</v>
      </c>
      <c r="L4347">
        <v>7</v>
      </c>
      <c r="M4347">
        <v>8</v>
      </c>
      <c r="N4347">
        <v>4</v>
      </c>
      <c r="O4347">
        <v>2</v>
      </c>
      <c r="P4347">
        <v>6</v>
      </c>
      <c r="Q4347">
        <v>6</v>
      </c>
      <c r="R4347">
        <v>16</v>
      </c>
      <c r="S4347">
        <v>13</v>
      </c>
      <c r="T4347">
        <v>0</v>
      </c>
      <c r="U4347">
        <v>0</v>
      </c>
      <c r="V4347">
        <v>0</v>
      </c>
      <c r="W4347">
        <v>0</v>
      </c>
      <c r="Z4347">
        <f t="shared" ca="1" si="134"/>
        <v>1710</v>
      </c>
      <c r="AA4347">
        <f t="shared" ca="1" si="135"/>
        <v>120</v>
      </c>
    </row>
    <row r="4348" spans="1:27" x14ac:dyDescent="0.2">
      <c r="A4348" t="s">
        <v>196</v>
      </c>
      <c r="B4348" s="1">
        <v>38333</v>
      </c>
      <c r="D4348" t="s">
        <v>22</v>
      </c>
      <c r="E4348" t="s">
        <v>28</v>
      </c>
      <c r="F4348">
        <v>2</v>
      </c>
      <c r="G4348">
        <v>2</v>
      </c>
      <c r="H4348" t="s">
        <v>34</v>
      </c>
      <c r="I4348">
        <v>2</v>
      </c>
      <c r="J4348">
        <v>1</v>
      </c>
      <c r="K4348" t="s">
        <v>169</v>
      </c>
      <c r="L4348">
        <v>10</v>
      </c>
      <c r="M4348">
        <v>10</v>
      </c>
      <c r="N4348">
        <v>5</v>
      </c>
      <c r="O4348">
        <v>5</v>
      </c>
      <c r="P4348">
        <v>4</v>
      </c>
      <c r="Q4348">
        <v>6</v>
      </c>
      <c r="R4348">
        <v>11</v>
      </c>
      <c r="S4348">
        <v>17</v>
      </c>
      <c r="T4348">
        <v>1</v>
      </c>
      <c r="U4348">
        <v>3</v>
      </c>
      <c r="V4348">
        <v>0</v>
      </c>
      <c r="W4348">
        <v>0</v>
      </c>
      <c r="Z4348">
        <f t="shared" ca="1" si="134"/>
        <v>919</v>
      </c>
      <c r="AA4348">
        <f t="shared" ca="1" si="135"/>
        <v>90</v>
      </c>
    </row>
    <row r="4349" spans="1:27" x14ac:dyDescent="0.2">
      <c r="A4349" t="s">
        <v>196</v>
      </c>
      <c r="B4349" s="1">
        <v>38333</v>
      </c>
      <c r="D4349" t="s">
        <v>25</v>
      </c>
      <c r="E4349" t="s">
        <v>173</v>
      </c>
      <c r="F4349">
        <v>1</v>
      </c>
      <c r="G4349">
        <v>2</v>
      </c>
      <c r="H4349" t="s">
        <v>24</v>
      </c>
      <c r="I4349">
        <v>0</v>
      </c>
      <c r="J4349">
        <v>2</v>
      </c>
      <c r="K4349" t="s">
        <v>184</v>
      </c>
      <c r="L4349">
        <v>9</v>
      </c>
      <c r="M4349">
        <v>9</v>
      </c>
      <c r="N4349">
        <v>3</v>
      </c>
      <c r="O4349">
        <v>5</v>
      </c>
      <c r="P4349">
        <v>6</v>
      </c>
      <c r="Q4349">
        <v>0</v>
      </c>
      <c r="R4349">
        <v>9</v>
      </c>
      <c r="S4349">
        <v>28</v>
      </c>
      <c r="T4349">
        <v>2</v>
      </c>
      <c r="U4349">
        <v>4</v>
      </c>
      <c r="V4349">
        <v>0</v>
      </c>
      <c r="W4349">
        <v>0</v>
      </c>
      <c r="Z4349">
        <f t="shared" ca="1" si="134"/>
        <v>1047</v>
      </c>
      <c r="AA4349">
        <f t="shared" ca="1" si="135"/>
        <v>120</v>
      </c>
    </row>
    <row r="4350" spans="1:27" x14ac:dyDescent="0.2">
      <c r="A4350" t="s">
        <v>196</v>
      </c>
      <c r="B4350" s="1">
        <v>38334</v>
      </c>
      <c r="D4350" t="s">
        <v>104</v>
      </c>
      <c r="E4350" t="s">
        <v>46</v>
      </c>
      <c r="F4350">
        <v>1</v>
      </c>
      <c r="G4350">
        <v>1</v>
      </c>
      <c r="H4350" t="s">
        <v>34</v>
      </c>
      <c r="I4350">
        <v>0</v>
      </c>
      <c r="J4350">
        <v>1</v>
      </c>
      <c r="K4350" t="s">
        <v>189</v>
      </c>
      <c r="L4350">
        <v>7</v>
      </c>
      <c r="M4350">
        <v>14</v>
      </c>
      <c r="N4350">
        <v>3</v>
      </c>
      <c r="O4350">
        <v>6</v>
      </c>
      <c r="P4350">
        <v>6</v>
      </c>
      <c r="Q4350">
        <v>7</v>
      </c>
      <c r="R4350">
        <v>15</v>
      </c>
      <c r="S4350">
        <v>11</v>
      </c>
      <c r="T4350">
        <v>2</v>
      </c>
      <c r="U4350">
        <v>1</v>
      </c>
      <c r="V4350">
        <v>0</v>
      </c>
      <c r="W4350">
        <v>0</v>
      </c>
      <c r="Z4350">
        <f t="shared" ca="1" si="134"/>
        <v>1027</v>
      </c>
      <c r="AA4350">
        <f t="shared" ca="1" si="135"/>
        <v>120</v>
      </c>
    </row>
    <row r="4351" spans="1:27" x14ac:dyDescent="0.2">
      <c r="A4351" t="s">
        <v>196</v>
      </c>
      <c r="B4351" s="1">
        <v>38335</v>
      </c>
      <c r="D4351" t="s">
        <v>30</v>
      </c>
      <c r="E4351" t="s">
        <v>192</v>
      </c>
      <c r="F4351">
        <v>1</v>
      </c>
      <c r="G4351">
        <v>1</v>
      </c>
      <c r="H4351" t="s">
        <v>34</v>
      </c>
      <c r="I4351">
        <v>0</v>
      </c>
      <c r="J4351">
        <v>0</v>
      </c>
      <c r="K4351" t="s">
        <v>197</v>
      </c>
      <c r="L4351">
        <v>12</v>
      </c>
      <c r="M4351">
        <v>7</v>
      </c>
      <c r="N4351">
        <v>7</v>
      </c>
      <c r="O4351">
        <v>4</v>
      </c>
      <c r="P4351">
        <v>6</v>
      </c>
      <c r="Q4351">
        <v>4</v>
      </c>
      <c r="R4351">
        <v>6</v>
      </c>
      <c r="S4351">
        <v>9</v>
      </c>
      <c r="T4351">
        <v>0</v>
      </c>
      <c r="U4351">
        <v>0</v>
      </c>
      <c r="V4351">
        <v>0</v>
      </c>
      <c r="W4351">
        <v>0</v>
      </c>
      <c r="Z4351">
        <f t="shared" ca="1" si="134"/>
        <v>1811</v>
      </c>
      <c r="AA4351">
        <f t="shared" ca="1" si="135"/>
        <v>120</v>
      </c>
    </row>
    <row r="4352" spans="1:27" x14ac:dyDescent="0.2">
      <c r="A4352" t="s">
        <v>196</v>
      </c>
      <c r="B4352" s="1">
        <v>38339</v>
      </c>
      <c r="D4352" t="s">
        <v>173</v>
      </c>
      <c r="E4352" t="s">
        <v>170</v>
      </c>
      <c r="F4352">
        <v>4</v>
      </c>
      <c r="G4352">
        <v>0</v>
      </c>
      <c r="H4352" t="s">
        <v>27</v>
      </c>
      <c r="I4352">
        <v>3</v>
      </c>
      <c r="J4352">
        <v>0</v>
      </c>
      <c r="K4352" t="s">
        <v>174</v>
      </c>
      <c r="L4352">
        <v>7</v>
      </c>
      <c r="M4352">
        <v>11</v>
      </c>
      <c r="N4352">
        <v>5</v>
      </c>
      <c r="O4352">
        <v>9</v>
      </c>
      <c r="P4352">
        <v>2</v>
      </c>
      <c r="Q4352">
        <v>2</v>
      </c>
      <c r="R4352">
        <v>14</v>
      </c>
      <c r="S4352">
        <v>20</v>
      </c>
      <c r="T4352">
        <v>0</v>
      </c>
      <c r="U4352">
        <v>4</v>
      </c>
      <c r="V4352">
        <v>0</v>
      </c>
      <c r="W4352">
        <v>0</v>
      </c>
      <c r="Z4352">
        <f t="shared" ca="1" si="134"/>
        <v>1326</v>
      </c>
      <c r="AA4352">
        <f t="shared" ca="1" si="135"/>
        <v>120</v>
      </c>
    </row>
    <row r="4353" spans="1:27" x14ac:dyDescent="0.2">
      <c r="A4353" t="s">
        <v>196</v>
      </c>
      <c r="B4353" s="1">
        <v>38339</v>
      </c>
      <c r="D4353" t="s">
        <v>29</v>
      </c>
      <c r="E4353" t="s">
        <v>42</v>
      </c>
      <c r="F4353">
        <v>0</v>
      </c>
      <c r="G4353">
        <v>0</v>
      </c>
      <c r="H4353" t="s">
        <v>34</v>
      </c>
      <c r="I4353">
        <v>0</v>
      </c>
      <c r="J4353">
        <v>0</v>
      </c>
      <c r="K4353" t="s">
        <v>187</v>
      </c>
      <c r="L4353">
        <v>13</v>
      </c>
      <c r="M4353">
        <v>5</v>
      </c>
      <c r="N4353">
        <v>9</v>
      </c>
      <c r="O4353">
        <v>2</v>
      </c>
      <c r="P4353">
        <v>7</v>
      </c>
      <c r="Q4353">
        <v>3</v>
      </c>
      <c r="R4353">
        <v>25</v>
      </c>
      <c r="S4353">
        <v>21</v>
      </c>
      <c r="T4353">
        <v>1</v>
      </c>
      <c r="U4353">
        <v>2</v>
      </c>
      <c r="V4353">
        <v>0</v>
      </c>
      <c r="W4353">
        <v>0</v>
      </c>
      <c r="Z4353">
        <f t="shared" ca="1" si="134"/>
        <v>865</v>
      </c>
      <c r="AA4353">
        <f t="shared" ca="1" si="135"/>
        <v>90</v>
      </c>
    </row>
    <row r="4354" spans="1:27" x14ac:dyDescent="0.2">
      <c r="A4354" t="s">
        <v>196</v>
      </c>
      <c r="B4354" s="1">
        <v>38339</v>
      </c>
      <c r="D4354" t="s">
        <v>52</v>
      </c>
      <c r="E4354" t="s">
        <v>32</v>
      </c>
      <c r="F4354">
        <v>0</v>
      </c>
      <c r="G4354">
        <v>1</v>
      </c>
      <c r="H4354" t="s">
        <v>24</v>
      </c>
      <c r="I4354">
        <v>0</v>
      </c>
      <c r="J4354">
        <v>0</v>
      </c>
      <c r="K4354" t="s">
        <v>180</v>
      </c>
      <c r="L4354">
        <v>14</v>
      </c>
      <c r="M4354">
        <v>6</v>
      </c>
      <c r="N4354">
        <v>6</v>
      </c>
      <c r="O4354">
        <v>2</v>
      </c>
      <c r="P4354">
        <v>8</v>
      </c>
      <c r="Q4354">
        <v>1</v>
      </c>
      <c r="R4354">
        <v>17</v>
      </c>
      <c r="S4354">
        <v>12</v>
      </c>
      <c r="T4354">
        <v>0</v>
      </c>
      <c r="U4354">
        <v>0</v>
      </c>
      <c r="V4354">
        <v>0</v>
      </c>
      <c r="W4354">
        <v>0</v>
      </c>
      <c r="Z4354">
        <f t="shared" ca="1" si="134"/>
        <v>1884</v>
      </c>
      <c r="AA4354">
        <f t="shared" ca="1" si="135"/>
        <v>90</v>
      </c>
    </row>
    <row r="4355" spans="1:27" x14ac:dyDescent="0.2">
      <c r="A4355" t="s">
        <v>196</v>
      </c>
      <c r="B4355" s="1">
        <v>38339</v>
      </c>
      <c r="D4355" t="s">
        <v>28</v>
      </c>
      <c r="E4355" t="s">
        <v>45</v>
      </c>
      <c r="F4355">
        <v>4</v>
      </c>
      <c r="G4355">
        <v>0</v>
      </c>
      <c r="H4355" t="s">
        <v>27</v>
      </c>
      <c r="I4355">
        <v>3</v>
      </c>
      <c r="J4355">
        <v>0</v>
      </c>
      <c r="K4355" t="s">
        <v>181</v>
      </c>
      <c r="L4355">
        <v>12</v>
      </c>
      <c r="M4355">
        <v>1</v>
      </c>
      <c r="N4355">
        <v>8</v>
      </c>
      <c r="O4355">
        <v>0</v>
      </c>
      <c r="P4355">
        <v>7</v>
      </c>
      <c r="Q4355">
        <v>3</v>
      </c>
      <c r="R4355">
        <v>12</v>
      </c>
      <c r="S4355">
        <v>11</v>
      </c>
      <c r="T4355">
        <v>0</v>
      </c>
      <c r="U4355">
        <v>0</v>
      </c>
      <c r="V4355">
        <v>0</v>
      </c>
      <c r="W4355">
        <v>0</v>
      </c>
      <c r="Z4355">
        <f t="shared" ref="Z4355:Z4418" ca="1" si="136">RANDBETWEEN(723,2017)</f>
        <v>1464</v>
      </c>
      <c r="AA4355">
        <f t="shared" ref="AA4355:AA4418" ca="1" si="137">IF(RAND() &lt; 0.5, 90, 120)</f>
        <v>120</v>
      </c>
    </row>
    <row r="4356" spans="1:27" x14ac:dyDescent="0.2">
      <c r="A4356" t="s">
        <v>196</v>
      </c>
      <c r="B4356" s="1">
        <v>38339</v>
      </c>
      <c r="D4356" t="s">
        <v>46</v>
      </c>
      <c r="E4356" t="s">
        <v>48</v>
      </c>
      <c r="F4356">
        <v>5</v>
      </c>
      <c r="G4356">
        <v>2</v>
      </c>
      <c r="H4356" t="s">
        <v>27</v>
      </c>
      <c r="I4356">
        <v>2</v>
      </c>
      <c r="J4356">
        <v>1</v>
      </c>
      <c r="K4356" t="s">
        <v>184</v>
      </c>
      <c r="L4356">
        <v>19</v>
      </c>
      <c r="M4356">
        <v>4</v>
      </c>
      <c r="N4356">
        <v>14</v>
      </c>
      <c r="O4356">
        <v>3</v>
      </c>
      <c r="P4356">
        <v>15</v>
      </c>
      <c r="Q4356">
        <v>3</v>
      </c>
      <c r="R4356">
        <v>12</v>
      </c>
      <c r="S4356">
        <v>8</v>
      </c>
      <c r="T4356">
        <v>0</v>
      </c>
      <c r="U4356">
        <v>1</v>
      </c>
      <c r="V4356">
        <v>0</v>
      </c>
      <c r="W4356">
        <v>0</v>
      </c>
      <c r="Z4356">
        <f t="shared" ca="1" si="136"/>
        <v>1335</v>
      </c>
      <c r="AA4356">
        <f t="shared" ca="1" si="137"/>
        <v>120</v>
      </c>
    </row>
    <row r="4357" spans="1:27" x14ac:dyDescent="0.2">
      <c r="A4357" t="s">
        <v>196</v>
      </c>
      <c r="B4357" s="1">
        <v>38339</v>
      </c>
      <c r="D4357" t="s">
        <v>53</v>
      </c>
      <c r="E4357" t="s">
        <v>25</v>
      </c>
      <c r="F4357">
        <v>3</v>
      </c>
      <c r="G4357">
        <v>0</v>
      </c>
      <c r="H4357" t="s">
        <v>27</v>
      </c>
      <c r="I4357">
        <v>1</v>
      </c>
      <c r="J4357">
        <v>0</v>
      </c>
      <c r="K4357" t="s">
        <v>175</v>
      </c>
      <c r="L4357">
        <v>9</v>
      </c>
      <c r="M4357">
        <v>14</v>
      </c>
      <c r="N4357">
        <v>8</v>
      </c>
      <c r="O4357">
        <v>6</v>
      </c>
      <c r="P4357">
        <v>5</v>
      </c>
      <c r="Q4357">
        <v>6</v>
      </c>
      <c r="R4357">
        <v>6</v>
      </c>
      <c r="S4357">
        <v>18</v>
      </c>
      <c r="T4357">
        <v>0</v>
      </c>
      <c r="U4357">
        <v>1</v>
      </c>
      <c r="V4357">
        <v>0</v>
      </c>
      <c r="W4357">
        <v>0</v>
      </c>
      <c r="Z4357">
        <f t="shared" ca="1" si="136"/>
        <v>1802</v>
      </c>
      <c r="AA4357">
        <f t="shared" ca="1" si="137"/>
        <v>120</v>
      </c>
    </row>
    <row r="4358" spans="1:27" x14ac:dyDescent="0.2">
      <c r="A4358" t="s">
        <v>196</v>
      </c>
      <c r="B4358" s="1">
        <v>38339</v>
      </c>
      <c r="D4358" t="s">
        <v>36</v>
      </c>
      <c r="E4358" t="s">
        <v>41</v>
      </c>
      <c r="F4358">
        <v>5</v>
      </c>
      <c r="G4358">
        <v>1</v>
      </c>
      <c r="H4358" t="s">
        <v>27</v>
      </c>
      <c r="I4358">
        <v>3</v>
      </c>
      <c r="J4358">
        <v>0</v>
      </c>
      <c r="K4358" t="s">
        <v>189</v>
      </c>
      <c r="L4358">
        <v>18</v>
      </c>
      <c r="M4358">
        <v>7</v>
      </c>
      <c r="N4358">
        <v>12</v>
      </c>
      <c r="O4358">
        <v>4</v>
      </c>
      <c r="P4358">
        <v>6</v>
      </c>
      <c r="Q4358">
        <v>3</v>
      </c>
      <c r="R4358">
        <v>9</v>
      </c>
      <c r="S4358">
        <v>13</v>
      </c>
      <c r="T4358">
        <v>0</v>
      </c>
      <c r="U4358">
        <v>2</v>
      </c>
      <c r="V4358">
        <v>0</v>
      </c>
      <c r="W4358">
        <v>0</v>
      </c>
      <c r="Z4358">
        <f t="shared" ca="1" si="136"/>
        <v>1392</v>
      </c>
      <c r="AA4358">
        <f t="shared" ca="1" si="137"/>
        <v>120</v>
      </c>
    </row>
    <row r="4359" spans="1:27" x14ac:dyDescent="0.2">
      <c r="A4359" t="s">
        <v>196</v>
      </c>
      <c r="B4359" s="1">
        <v>38340</v>
      </c>
      <c r="D4359" t="s">
        <v>30</v>
      </c>
      <c r="E4359" t="s">
        <v>35</v>
      </c>
      <c r="F4359">
        <v>3</v>
      </c>
      <c r="G4359">
        <v>1</v>
      </c>
      <c r="H4359" t="s">
        <v>27</v>
      </c>
      <c r="I4359">
        <v>2</v>
      </c>
      <c r="J4359">
        <v>1</v>
      </c>
      <c r="K4359" t="s">
        <v>169</v>
      </c>
      <c r="L4359">
        <v>15</v>
      </c>
      <c r="M4359">
        <v>7</v>
      </c>
      <c r="N4359">
        <v>5</v>
      </c>
      <c r="O4359">
        <v>3</v>
      </c>
      <c r="P4359">
        <v>5</v>
      </c>
      <c r="Q4359">
        <v>5</v>
      </c>
      <c r="R4359">
        <v>12</v>
      </c>
      <c r="S4359">
        <v>19</v>
      </c>
      <c r="T4359">
        <v>0</v>
      </c>
      <c r="U4359">
        <v>3</v>
      </c>
      <c r="V4359">
        <v>0</v>
      </c>
      <c r="W4359">
        <v>1</v>
      </c>
      <c r="Z4359">
        <f t="shared" ca="1" si="136"/>
        <v>1854</v>
      </c>
      <c r="AA4359">
        <f t="shared" ca="1" si="137"/>
        <v>90</v>
      </c>
    </row>
    <row r="4360" spans="1:27" x14ac:dyDescent="0.2">
      <c r="A4360" t="s">
        <v>196</v>
      </c>
      <c r="B4360" s="1">
        <v>38340</v>
      </c>
      <c r="D4360" t="s">
        <v>192</v>
      </c>
      <c r="E4360" t="s">
        <v>22</v>
      </c>
      <c r="F4360">
        <v>0</v>
      </c>
      <c r="G4360">
        <v>1</v>
      </c>
      <c r="H4360" t="s">
        <v>24</v>
      </c>
      <c r="I4360">
        <v>0</v>
      </c>
      <c r="J4360">
        <v>0</v>
      </c>
      <c r="K4360" t="s">
        <v>194</v>
      </c>
      <c r="L4360">
        <v>11</v>
      </c>
      <c r="M4360">
        <v>13</v>
      </c>
      <c r="N4360">
        <v>5</v>
      </c>
      <c r="O4360">
        <v>5</v>
      </c>
      <c r="P4360">
        <v>5</v>
      </c>
      <c r="Q4360">
        <v>7</v>
      </c>
      <c r="R4360">
        <v>13</v>
      </c>
      <c r="S4360">
        <v>9</v>
      </c>
      <c r="T4360">
        <v>0</v>
      </c>
      <c r="U4360">
        <v>1</v>
      </c>
      <c r="V4360">
        <v>0</v>
      </c>
      <c r="W4360">
        <v>0</v>
      </c>
      <c r="Z4360">
        <f t="shared" ca="1" si="136"/>
        <v>916</v>
      </c>
      <c r="AA4360">
        <f t="shared" ca="1" si="137"/>
        <v>90</v>
      </c>
    </row>
    <row r="4361" spans="1:27" x14ac:dyDescent="0.2">
      <c r="A4361" t="s">
        <v>196</v>
      </c>
      <c r="B4361" s="1">
        <v>38341</v>
      </c>
      <c r="D4361" t="s">
        <v>60</v>
      </c>
      <c r="E4361" t="s">
        <v>104</v>
      </c>
      <c r="F4361">
        <v>2</v>
      </c>
      <c r="G4361">
        <v>1</v>
      </c>
      <c r="H4361" t="s">
        <v>27</v>
      </c>
      <c r="I4361">
        <v>1</v>
      </c>
      <c r="J4361">
        <v>0</v>
      </c>
      <c r="K4361" t="s">
        <v>171</v>
      </c>
      <c r="L4361">
        <v>8</v>
      </c>
      <c r="M4361">
        <v>6</v>
      </c>
      <c r="N4361">
        <v>5</v>
      </c>
      <c r="O4361">
        <v>4</v>
      </c>
      <c r="P4361">
        <v>5</v>
      </c>
      <c r="Q4361">
        <v>3</v>
      </c>
      <c r="R4361">
        <v>14</v>
      </c>
      <c r="S4361">
        <v>16</v>
      </c>
      <c r="T4361">
        <v>1</v>
      </c>
      <c r="U4361">
        <v>2</v>
      </c>
      <c r="V4361">
        <v>0</v>
      </c>
      <c r="W4361">
        <v>0</v>
      </c>
      <c r="Z4361">
        <f t="shared" ca="1" si="136"/>
        <v>1216</v>
      </c>
      <c r="AA4361">
        <f t="shared" ca="1" si="137"/>
        <v>90</v>
      </c>
    </row>
    <row r="4362" spans="1:27" x14ac:dyDescent="0.2">
      <c r="A4362" t="s">
        <v>196</v>
      </c>
      <c r="B4362" s="1">
        <v>38347</v>
      </c>
      <c r="D4362" t="s">
        <v>22</v>
      </c>
      <c r="E4362" t="s">
        <v>104</v>
      </c>
      <c r="F4362">
        <v>2</v>
      </c>
      <c r="G4362">
        <v>0</v>
      </c>
      <c r="H4362" t="s">
        <v>27</v>
      </c>
      <c r="I4362">
        <v>1</v>
      </c>
      <c r="J4362">
        <v>0</v>
      </c>
      <c r="K4362" t="s">
        <v>172</v>
      </c>
      <c r="L4362">
        <v>11</v>
      </c>
      <c r="M4362">
        <v>2</v>
      </c>
      <c r="N4362">
        <v>8</v>
      </c>
      <c r="O4362">
        <v>1</v>
      </c>
      <c r="P4362">
        <v>7</v>
      </c>
      <c r="Q4362">
        <v>6</v>
      </c>
      <c r="R4362">
        <v>12</v>
      </c>
      <c r="S4362">
        <v>9</v>
      </c>
      <c r="T4362">
        <v>1</v>
      </c>
      <c r="U4362">
        <v>2</v>
      </c>
      <c r="V4362">
        <v>0</v>
      </c>
      <c r="W4362">
        <v>0</v>
      </c>
      <c r="Z4362">
        <f t="shared" ca="1" si="136"/>
        <v>1808</v>
      </c>
      <c r="AA4362">
        <f t="shared" ca="1" si="137"/>
        <v>90</v>
      </c>
    </row>
    <row r="4363" spans="1:27" x14ac:dyDescent="0.2">
      <c r="A4363" t="s">
        <v>196</v>
      </c>
      <c r="B4363" s="1">
        <v>38347</v>
      </c>
      <c r="D4363" t="s">
        <v>173</v>
      </c>
      <c r="E4363" t="s">
        <v>53</v>
      </c>
      <c r="F4363">
        <v>2</v>
      </c>
      <c r="G4363">
        <v>0</v>
      </c>
      <c r="H4363" t="s">
        <v>27</v>
      </c>
      <c r="I4363">
        <v>2</v>
      </c>
      <c r="J4363">
        <v>0</v>
      </c>
      <c r="K4363" t="s">
        <v>171</v>
      </c>
      <c r="L4363">
        <v>11</v>
      </c>
      <c r="M4363">
        <v>9</v>
      </c>
      <c r="N4363">
        <v>10</v>
      </c>
      <c r="O4363">
        <v>6</v>
      </c>
      <c r="P4363">
        <v>5</v>
      </c>
      <c r="Q4363">
        <v>3</v>
      </c>
      <c r="R4363">
        <v>17</v>
      </c>
      <c r="S4363">
        <v>9</v>
      </c>
      <c r="T4363">
        <v>1</v>
      </c>
      <c r="U4363">
        <v>0</v>
      </c>
      <c r="V4363">
        <v>0</v>
      </c>
      <c r="W4363">
        <v>0</v>
      </c>
      <c r="Z4363">
        <f t="shared" ca="1" si="136"/>
        <v>1077</v>
      </c>
      <c r="AA4363">
        <f t="shared" ca="1" si="137"/>
        <v>90</v>
      </c>
    </row>
    <row r="4364" spans="1:27" x14ac:dyDescent="0.2">
      <c r="A4364" t="s">
        <v>196</v>
      </c>
      <c r="B4364" s="1">
        <v>38347</v>
      </c>
      <c r="D4364" t="s">
        <v>29</v>
      </c>
      <c r="E4364" t="s">
        <v>35</v>
      </c>
      <c r="F4364">
        <v>2</v>
      </c>
      <c r="G4364">
        <v>2</v>
      </c>
      <c r="H4364" t="s">
        <v>34</v>
      </c>
      <c r="I4364">
        <v>1</v>
      </c>
      <c r="J4364">
        <v>2</v>
      </c>
      <c r="K4364" t="s">
        <v>178</v>
      </c>
      <c r="L4364">
        <v>21</v>
      </c>
      <c r="M4364">
        <v>5</v>
      </c>
      <c r="N4364">
        <v>11</v>
      </c>
      <c r="O4364">
        <v>3</v>
      </c>
      <c r="P4364">
        <v>7</v>
      </c>
      <c r="Q4364">
        <v>5</v>
      </c>
      <c r="R4364">
        <v>18</v>
      </c>
      <c r="S4364">
        <v>19</v>
      </c>
      <c r="T4364">
        <v>1</v>
      </c>
      <c r="U4364">
        <v>2</v>
      </c>
      <c r="V4364">
        <v>0</v>
      </c>
      <c r="W4364">
        <v>0</v>
      </c>
      <c r="Z4364">
        <f t="shared" ca="1" si="136"/>
        <v>1306</v>
      </c>
      <c r="AA4364">
        <f t="shared" ca="1" si="137"/>
        <v>120</v>
      </c>
    </row>
    <row r="4365" spans="1:27" x14ac:dyDescent="0.2">
      <c r="A4365" t="s">
        <v>196</v>
      </c>
      <c r="B4365" s="1">
        <v>38347</v>
      </c>
      <c r="D4365" t="s">
        <v>28</v>
      </c>
      <c r="E4365" t="s">
        <v>25</v>
      </c>
      <c r="F4365">
        <v>1</v>
      </c>
      <c r="G4365">
        <v>0</v>
      </c>
      <c r="H4365" t="s">
        <v>27</v>
      </c>
      <c r="I4365">
        <v>1</v>
      </c>
      <c r="J4365">
        <v>0</v>
      </c>
      <c r="K4365" t="s">
        <v>195</v>
      </c>
      <c r="L4365">
        <v>14</v>
      </c>
      <c r="M4365">
        <v>9</v>
      </c>
      <c r="N4365">
        <v>7</v>
      </c>
      <c r="O4365">
        <v>7</v>
      </c>
      <c r="P4365">
        <v>6</v>
      </c>
      <c r="Q4365">
        <v>3</v>
      </c>
      <c r="R4365">
        <v>12</v>
      </c>
      <c r="S4365">
        <v>13</v>
      </c>
      <c r="T4365">
        <v>3</v>
      </c>
      <c r="U4365">
        <v>3</v>
      </c>
      <c r="V4365">
        <v>0</v>
      </c>
      <c r="W4365">
        <v>0</v>
      </c>
      <c r="Z4365">
        <f t="shared" ca="1" si="136"/>
        <v>1432</v>
      </c>
      <c r="AA4365">
        <f t="shared" ca="1" si="137"/>
        <v>120</v>
      </c>
    </row>
    <row r="4366" spans="1:27" x14ac:dyDescent="0.2">
      <c r="A4366" t="s">
        <v>196</v>
      </c>
      <c r="B4366" s="1">
        <v>38347</v>
      </c>
      <c r="D4366" t="s">
        <v>48</v>
      </c>
      <c r="E4366" t="s">
        <v>192</v>
      </c>
      <c r="F4366">
        <v>0</v>
      </c>
      <c r="G4366">
        <v>1</v>
      </c>
      <c r="H4366" t="s">
        <v>24</v>
      </c>
      <c r="I4366">
        <v>0</v>
      </c>
      <c r="J4366">
        <v>0</v>
      </c>
      <c r="K4366" t="s">
        <v>167</v>
      </c>
      <c r="L4366">
        <v>18</v>
      </c>
      <c r="M4366">
        <v>11</v>
      </c>
      <c r="N4366">
        <v>10</v>
      </c>
      <c r="O4366">
        <v>6</v>
      </c>
      <c r="P4366">
        <v>9</v>
      </c>
      <c r="Q4366">
        <v>7</v>
      </c>
      <c r="R4366">
        <v>10</v>
      </c>
      <c r="S4366">
        <v>14</v>
      </c>
      <c r="T4366">
        <v>0</v>
      </c>
      <c r="U4366">
        <v>2</v>
      </c>
      <c r="V4366">
        <v>0</v>
      </c>
      <c r="W4366">
        <v>0</v>
      </c>
      <c r="Z4366">
        <f t="shared" ca="1" si="136"/>
        <v>1199</v>
      </c>
      <c r="AA4366">
        <f t="shared" ca="1" si="137"/>
        <v>90</v>
      </c>
    </row>
    <row r="4367" spans="1:27" x14ac:dyDescent="0.2">
      <c r="A4367" t="s">
        <v>196</v>
      </c>
      <c r="B4367" s="1">
        <v>38347</v>
      </c>
      <c r="D4367" t="s">
        <v>42</v>
      </c>
      <c r="E4367" t="s">
        <v>32</v>
      </c>
      <c r="F4367">
        <v>2</v>
      </c>
      <c r="G4367">
        <v>1</v>
      </c>
      <c r="H4367" t="s">
        <v>27</v>
      </c>
      <c r="I4367">
        <v>1</v>
      </c>
      <c r="J4367">
        <v>1</v>
      </c>
      <c r="K4367" t="s">
        <v>189</v>
      </c>
      <c r="L4367">
        <v>9</v>
      </c>
      <c r="M4367">
        <v>10</v>
      </c>
      <c r="N4367">
        <v>6</v>
      </c>
      <c r="O4367">
        <v>6</v>
      </c>
      <c r="P4367">
        <v>4</v>
      </c>
      <c r="Q4367">
        <v>4</v>
      </c>
      <c r="R4367">
        <v>14</v>
      </c>
      <c r="S4367">
        <v>21</v>
      </c>
      <c r="T4367">
        <v>1</v>
      </c>
      <c r="U4367">
        <v>2</v>
      </c>
      <c r="V4367">
        <v>0</v>
      </c>
      <c r="W4367">
        <v>1</v>
      </c>
      <c r="Z4367">
        <f t="shared" ca="1" si="136"/>
        <v>1395</v>
      </c>
      <c r="AA4367">
        <f t="shared" ca="1" si="137"/>
        <v>90</v>
      </c>
    </row>
    <row r="4368" spans="1:27" x14ac:dyDescent="0.2">
      <c r="A4368" t="s">
        <v>196</v>
      </c>
      <c r="B4368" s="1">
        <v>38347</v>
      </c>
      <c r="D4368" t="s">
        <v>46</v>
      </c>
      <c r="E4368" t="s">
        <v>52</v>
      </c>
      <c r="F4368">
        <v>2</v>
      </c>
      <c r="G4368">
        <v>0</v>
      </c>
      <c r="H4368" t="s">
        <v>27</v>
      </c>
      <c r="I4368">
        <v>1</v>
      </c>
      <c r="J4368">
        <v>0</v>
      </c>
      <c r="K4368" t="s">
        <v>177</v>
      </c>
      <c r="L4368">
        <v>14</v>
      </c>
      <c r="M4368">
        <v>8</v>
      </c>
      <c r="N4368">
        <v>7</v>
      </c>
      <c r="O4368">
        <v>1</v>
      </c>
      <c r="P4368">
        <v>9</v>
      </c>
      <c r="Q4368">
        <v>0</v>
      </c>
      <c r="R4368">
        <v>12</v>
      </c>
      <c r="S4368">
        <v>14</v>
      </c>
      <c r="T4368">
        <v>0</v>
      </c>
      <c r="U4368">
        <v>0</v>
      </c>
      <c r="V4368">
        <v>0</v>
      </c>
      <c r="W4368">
        <v>0</v>
      </c>
      <c r="Z4368">
        <f t="shared" ca="1" si="136"/>
        <v>1657</v>
      </c>
      <c r="AA4368">
        <f t="shared" ca="1" si="137"/>
        <v>90</v>
      </c>
    </row>
    <row r="4369" spans="1:27" x14ac:dyDescent="0.2">
      <c r="A4369" t="s">
        <v>196</v>
      </c>
      <c r="B4369" s="1">
        <v>38347</v>
      </c>
      <c r="D4369" t="s">
        <v>45</v>
      </c>
      <c r="E4369" t="s">
        <v>36</v>
      </c>
      <c r="F4369">
        <v>0</v>
      </c>
      <c r="G4369">
        <v>2</v>
      </c>
      <c r="H4369" t="s">
        <v>24</v>
      </c>
      <c r="I4369">
        <v>0</v>
      </c>
      <c r="J4369">
        <v>0</v>
      </c>
      <c r="K4369" t="s">
        <v>174</v>
      </c>
      <c r="L4369">
        <v>13</v>
      </c>
      <c r="M4369">
        <v>16</v>
      </c>
      <c r="N4369">
        <v>8</v>
      </c>
      <c r="O4369">
        <v>9</v>
      </c>
      <c r="P4369">
        <v>10</v>
      </c>
      <c r="Q4369">
        <v>8</v>
      </c>
      <c r="R4369">
        <v>11</v>
      </c>
      <c r="S4369">
        <v>9</v>
      </c>
      <c r="T4369">
        <v>1</v>
      </c>
      <c r="U4369">
        <v>0</v>
      </c>
      <c r="V4369">
        <v>0</v>
      </c>
      <c r="W4369">
        <v>0</v>
      </c>
      <c r="Z4369">
        <f t="shared" ca="1" si="136"/>
        <v>1072</v>
      </c>
      <c r="AA4369">
        <f t="shared" ca="1" si="137"/>
        <v>120</v>
      </c>
    </row>
    <row r="4370" spans="1:27" x14ac:dyDescent="0.2">
      <c r="A4370" t="s">
        <v>196</v>
      </c>
      <c r="B4370" s="1">
        <v>38347</v>
      </c>
      <c r="D4370" t="s">
        <v>41</v>
      </c>
      <c r="E4370" t="s">
        <v>60</v>
      </c>
      <c r="F4370">
        <v>0</v>
      </c>
      <c r="G4370">
        <v>0</v>
      </c>
      <c r="H4370" t="s">
        <v>34</v>
      </c>
      <c r="I4370">
        <v>0</v>
      </c>
      <c r="J4370">
        <v>0</v>
      </c>
      <c r="K4370" t="s">
        <v>184</v>
      </c>
      <c r="L4370">
        <v>12</v>
      </c>
      <c r="M4370">
        <v>15</v>
      </c>
      <c r="N4370">
        <v>4</v>
      </c>
      <c r="O4370">
        <v>5</v>
      </c>
      <c r="P4370">
        <v>5</v>
      </c>
      <c r="Q4370">
        <v>11</v>
      </c>
      <c r="R4370">
        <v>7</v>
      </c>
      <c r="S4370">
        <v>12</v>
      </c>
      <c r="T4370">
        <v>1</v>
      </c>
      <c r="U4370">
        <v>0</v>
      </c>
      <c r="V4370">
        <v>0</v>
      </c>
      <c r="W4370">
        <v>0</v>
      </c>
      <c r="Z4370">
        <f t="shared" ca="1" si="136"/>
        <v>768</v>
      </c>
      <c r="AA4370">
        <f t="shared" ca="1" si="137"/>
        <v>90</v>
      </c>
    </row>
    <row r="4371" spans="1:27" x14ac:dyDescent="0.2">
      <c r="A4371" t="s">
        <v>196</v>
      </c>
      <c r="B4371" s="1">
        <v>38347</v>
      </c>
      <c r="D4371" t="s">
        <v>170</v>
      </c>
      <c r="E4371" t="s">
        <v>30</v>
      </c>
      <c r="F4371">
        <v>0</v>
      </c>
      <c r="G4371">
        <v>5</v>
      </c>
      <c r="H4371" t="s">
        <v>24</v>
      </c>
      <c r="I4371">
        <v>0</v>
      </c>
      <c r="J4371">
        <v>1</v>
      </c>
      <c r="K4371" t="s">
        <v>182</v>
      </c>
      <c r="L4371">
        <v>2</v>
      </c>
      <c r="M4371">
        <v>16</v>
      </c>
      <c r="N4371">
        <v>1</v>
      </c>
      <c r="O4371">
        <v>8</v>
      </c>
      <c r="P4371">
        <v>4</v>
      </c>
      <c r="Q4371">
        <v>11</v>
      </c>
      <c r="R4371">
        <v>12</v>
      </c>
      <c r="S4371">
        <v>13</v>
      </c>
      <c r="T4371">
        <v>0</v>
      </c>
      <c r="U4371">
        <v>0</v>
      </c>
      <c r="V4371">
        <v>1</v>
      </c>
      <c r="W4371">
        <v>0</v>
      </c>
      <c r="Z4371">
        <f t="shared" ca="1" si="136"/>
        <v>1050</v>
      </c>
      <c r="AA4371">
        <f t="shared" ca="1" si="137"/>
        <v>120</v>
      </c>
    </row>
    <row r="4372" spans="1:27" x14ac:dyDescent="0.2">
      <c r="A4372" t="s">
        <v>196</v>
      </c>
      <c r="B4372" s="1">
        <v>38349</v>
      </c>
      <c r="D4372" t="s">
        <v>25</v>
      </c>
      <c r="E4372" t="s">
        <v>46</v>
      </c>
      <c r="F4372">
        <v>0</v>
      </c>
      <c r="G4372">
        <v>1</v>
      </c>
      <c r="H4372" t="s">
        <v>24</v>
      </c>
      <c r="I4372">
        <v>0</v>
      </c>
      <c r="J4372">
        <v>1</v>
      </c>
      <c r="K4372" t="s">
        <v>169</v>
      </c>
      <c r="L4372">
        <v>8</v>
      </c>
      <c r="M4372">
        <v>15</v>
      </c>
      <c r="N4372">
        <v>6</v>
      </c>
      <c r="O4372">
        <v>7</v>
      </c>
      <c r="P4372">
        <v>6</v>
      </c>
      <c r="Q4372">
        <v>9</v>
      </c>
      <c r="R4372">
        <v>14</v>
      </c>
      <c r="S4372">
        <v>10</v>
      </c>
      <c r="T4372">
        <v>0</v>
      </c>
      <c r="U4372">
        <v>3</v>
      </c>
      <c r="V4372">
        <v>0</v>
      </c>
      <c r="W4372">
        <v>0</v>
      </c>
      <c r="Z4372">
        <f t="shared" ca="1" si="136"/>
        <v>1006</v>
      </c>
      <c r="AA4372">
        <f t="shared" ca="1" si="137"/>
        <v>90</v>
      </c>
    </row>
    <row r="4373" spans="1:27" x14ac:dyDescent="0.2">
      <c r="A4373" t="s">
        <v>196</v>
      </c>
      <c r="B4373" s="1">
        <v>38349</v>
      </c>
      <c r="D4373" t="s">
        <v>52</v>
      </c>
      <c r="E4373" t="s">
        <v>29</v>
      </c>
      <c r="F4373">
        <v>0</v>
      </c>
      <c r="G4373">
        <v>1</v>
      </c>
      <c r="H4373" t="s">
        <v>24</v>
      </c>
      <c r="I4373">
        <v>0</v>
      </c>
      <c r="J4373">
        <v>1</v>
      </c>
      <c r="K4373" t="s">
        <v>182</v>
      </c>
      <c r="L4373">
        <v>13</v>
      </c>
      <c r="M4373">
        <v>7</v>
      </c>
      <c r="N4373">
        <v>5</v>
      </c>
      <c r="O4373">
        <v>5</v>
      </c>
      <c r="P4373">
        <v>5</v>
      </c>
      <c r="Q4373">
        <v>1</v>
      </c>
      <c r="R4373">
        <v>13</v>
      </c>
      <c r="S4373">
        <v>10</v>
      </c>
      <c r="T4373">
        <v>2</v>
      </c>
      <c r="U4373">
        <v>2</v>
      </c>
      <c r="V4373">
        <v>0</v>
      </c>
      <c r="W4373">
        <v>0</v>
      </c>
      <c r="Z4373">
        <f t="shared" ca="1" si="136"/>
        <v>1657</v>
      </c>
      <c r="AA4373">
        <f t="shared" ca="1" si="137"/>
        <v>120</v>
      </c>
    </row>
    <row r="4374" spans="1:27" x14ac:dyDescent="0.2">
      <c r="A4374" t="s">
        <v>196</v>
      </c>
      <c r="B4374" s="1">
        <v>38349</v>
      </c>
      <c r="D4374" t="s">
        <v>60</v>
      </c>
      <c r="E4374" t="s">
        <v>42</v>
      </c>
      <c r="F4374">
        <v>2</v>
      </c>
      <c r="G4374">
        <v>0</v>
      </c>
      <c r="H4374" t="s">
        <v>27</v>
      </c>
      <c r="I4374">
        <v>0</v>
      </c>
      <c r="J4374">
        <v>0</v>
      </c>
      <c r="K4374" t="s">
        <v>174</v>
      </c>
      <c r="L4374">
        <v>12</v>
      </c>
      <c r="M4374">
        <v>5</v>
      </c>
      <c r="N4374">
        <v>8</v>
      </c>
      <c r="O4374">
        <v>3</v>
      </c>
      <c r="P4374">
        <v>8</v>
      </c>
      <c r="Q4374">
        <v>2</v>
      </c>
      <c r="R4374">
        <v>13</v>
      </c>
      <c r="S4374">
        <v>11</v>
      </c>
      <c r="T4374">
        <v>0</v>
      </c>
      <c r="U4374">
        <v>0</v>
      </c>
      <c r="V4374">
        <v>0</v>
      </c>
      <c r="W4374">
        <v>1</v>
      </c>
      <c r="Z4374">
        <f t="shared" ca="1" si="136"/>
        <v>1859</v>
      </c>
      <c r="AA4374">
        <f t="shared" ca="1" si="137"/>
        <v>120</v>
      </c>
    </row>
    <row r="4375" spans="1:27" x14ac:dyDescent="0.2">
      <c r="A4375" t="s">
        <v>196</v>
      </c>
      <c r="B4375" s="1">
        <v>38349</v>
      </c>
      <c r="D4375" t="s">
        <v>104</v>
      </c>
      <c r="E4375" t="s">
        <v>173</v>
      </c>
      <c r="F4375">
        <v>2</v>
      </c>
      <c r="G4375">
        <v>3</v>
      </c>
      <c r="H4375" t="s">
        <v>24</v>
      </c>
      <c r="I4375">
        <v>1</v>
      </c>
      <c r="J4375">
        <v>2</v>
      </c>
      <c r="K4375" t="s">
        <v>197</v>
      </c>
      <c r="L4375">
        <v>10</v>
      </c>
      <c r="M4375">
        <v>6</v>
      </c>
      <c r="N4375">
        <v>7</v>
      </c>
      <c r="O4375">
        <v>5</v>
      </c>
      <c r="P4375">
        <v>7</v>
      </c>
      <c r="Q4375">
        <v>3</v>
      </c>
      <c r="R4375">
        <v>9</v>
      </c>
      <c r="S4375">
        <v>13</v>
      </c>
      <c r="T4375">
        <v>1</v>
      </c>
      <c r="U4375">
        <v>0</v>
      </c>
      <c r="V4375">
        <v>0</v>
      </c>
      <c r="W4375">
        <v>0</v>
      </c>
      <c r="Z4375">
        <f t="shared" ca="1" si="136"/>
        <v>1092</v>
      </c>
      <c r="AA4375">
        <f t="shared" ca="1" si="137"/>
        <v>120</v>
      </c>
    </row>
    <row r="4376" spans="1:27" x14ac:dyDescent="0.2">
      <c r="A4376" t="s">
        <v>196</v>
      </c>
      <c r="B4376" s="1">
        <v>38349</v>
      </c>
      <c r="D4376" t="s">
        <v>30</v>
      </c>
      <c r="E4376" t="s">
        <v>41</v>
      </c>
      <c r="F4376">
        <v>1</v>
      </c>
      <c r="G4376">
        <v>0</v>
      </c>
      <c r="H4376" t="s">
        <v>27</v>
      </c>
      <c r="I4376">
        <v>1</v>
      </c>
      <c r="J4376">
        <v>0</v>
      </c>
      <c r="K4376" t="s">
        <v>187</v>
      </c>
      <c r="L4376">
        <v>19</v>
      </c>
      <c r="M4376">
        <v>3</v>
      </c>
      <c r="N4376">
        <v>11</v>
      </c>
      <c r="O4376">
        <v>2</v>
      </c>
      <c r="P4376">
        <v>7</v>
      </c>
      <c r="Q4376">
        <v>3</v>
      </c>
      <c r="R4376">
        <v>6</v>
      </c>
      <c r="S4376">
        <v>12</v>
      </c>
      <c r="T4376">
        <v>0</v>
      </c>
      <c r="U4376">
        <v>3</v>
      </c>
      <c r="V4376">
        <v>0</v>
      </c>
      <c r="W4376">
        <v>0</v>
      </c>
      <c r="Z4376">
        <f t="shared" ca="1" si="136"/>
        <v>1959</v>
      </c>
      <c r="AA4376">
        <f t="shared" ca="1" si="137"/>
        <v>120</v>
      </c>
    </row>
    <row r="4377" spans="1:27" x14ac:dyDescent="0.2">
      <c r="A4377" t="s">
        <v>196</v>
      </c>
      <c r="B4377" s="1">
        <v>38349</v>
      </c>
      <c r="D4377" t="s">
        <v>32</v>
      </c>
      <c r="E4377" t="s">
        <v>170</v>
      </c>
      <c r="F4377">
        <v>1</v>
      </c>
      <c r="G4377">
        <v>1</v>
      </c>
      <c r="H4377" t="s">
        <v>34</v>
      </c>
      <c r="I4377">
        <v>1</v>
      </c>
      <c r="J4377">
        <v>0</v>
      </c>
      <c r="K4377" t="s">
        <v>175</v>
      </c>
      <c r="L4377">
        <v>11</v>
      </c>
      <c r="M4377">
        <v>0</v>
      </c>
      <c r="N4377">
        <v>4</v>
      </c>
      <c r="O4377">
        <v>0</v>
      </c>
      <c r="P4377">
        <v>11</v>
      </c>
      <c r="Q4377">
        <v>0</v>
      </c>
      <c r="R4377">
        <v>7</v>
      </c>
      <c r="S4377">
        <v>10</v>
      </c>
      <c r="T4377">
        <v>0</v>
      </c>
      <c r="U4377">
        <v>0</v>
      </c>
      <c r="V4377">
        <v>0</v>
      </c>
      <c r="W4377">
        <v>1</v>
      </c>
      <c r="Z4377">
        <f t="shared" ca="1" si="136"/>
        <v>1122</v>
      </c>
      <c r="AA4377">
        <f t="shared" ca="1" si="137"/>
        <v>120</v>
      </c>
    </row>
    <row r="4378" spans="1:27" x14ac:dyDescent="0.2">
      <c r="A4378" t="s">
        <v>196</v>
      </c>
      <c r="B4378" s="1">
        <v>38349</v>
      </c>
      <c r="D4378" t="s">
        <v>53</v>
      </c>
      <c r="E4378" t="s">
        <v>45</v>
      </c>
      <c r="F4378">
        <v>2</v>
      </c>
      <c r="G4378">
        <v>0</v>
      </c>
      <c r="H4378" t="s">
        <v>27</v>
      </c>
      <c r="I4378">
        <v>0</v>
      </c>
      <c r="J4378">
        <v>0</v>
      </c>
      <c r="K4378" t="s">
        <v>194</v>
      </c>
      <c r="L4378">
        <v>17</v>
      </c>
      <c r="M4378">
        <v>10</v>
      </c>
      <c r="N4378">
        <v>11</v>
      </c>
      <c r="O4378">
        <v>2</v>
      </c>
      <c r="P4378">
        <v>8</v>
      </c>
      <c r="Q4378">
        <v>4</v>
      </c>
      <c r="R4378">
        <v>13</v>
      </c>
      <c r="S4378">
        <v>10</v>
      </c>
      <c r="T4378">
        <v>1</v>
      </c>
      <c r="U4378">
        <v>1</v>
      </c>
      <c r="V4378">
        <v>0</v>
      </c>
      <c r="W4378">
        <v>0</v>
      </c>
      <c r="Z4378">
        <f t="shared" ca="1" si="136"/>
        <v>1607</v>
      </c>
      <c r="AA4378">
        <f t="shared" ca="1" si="137"/>
        <v>120</v>
      </c>
    </row>
    <row r="4379" spans="1:27" x14ac:dyDescent="0.2">
      <c r="A4379" t="s">
        <v>196</v>
      </c>
      <c r="B4379" s="1">
        <v>38349</v>
      </c>
      <c r="D4379" t="s">
        <v>192</v>
      </c>
      <c r="E4379" t="s">
        <v>28</v>
      </c>
      <c r="F4379">
        <v>0</v>
      </c>
      <c r="G4379">
        <v>2</v>
      </c>
      <c r="H4379" t="s">
        <v>24</v>
      </c>
      <c r="I4379">
        <v>0</v>
      </c>
      <c r="J4379">
        <v>0</v>
      </c>
      <c r="K4379" t="s">
        <v>168</v>
      </c>
      <c r="L4379">
        <v>4</v>
      </c>
      <c r="M4379">
        <v>12</v>
      </c>
      <c r="N4379">
        <v>2</v>
      </c>
      <c r="O4379">
        <v>9</v>
      </c>
      <c r="P4379">
        <v>5</v>
      </c>
      <c r="Q4379">
        <v>4</v>
      </c>
      <c r="R4379">
        <v>12</v>
      </c>
      <c r="S4379">
        <v>15</v>
      </c>
      <c r="T4379">
        <v>1</v>
      </c>
      <c r="U4379">
        <v>3</v>
      </c>
      <c r="V4379">
        <v>0</v>
      </c>
      <c r="W4379">
        <v>0</v>
      </c>
      <c r="Z4379">
        <f t="shared" ca="1" si="136"/>
        <v>1316</v>
      </c>
      <c r="AA4379">
        <f t="shared" ca="1" si="137"/>
        <v>90</v>
      </c>
    </row>
    <row r="4380" spans="1:27" x14ac:dyDescent="0.2">
      <c r="A4380" t="s">
        <v>196</v>
      </c>
      <c r="B4380" s="1">
        <v>38349</v>
      </c>
      <c r="D4380" t="s">
        <v>36</v>
      </c>
      <c r="E4380" t="s">
        <v>48</v>
      </c>
      <c r="F4380">
        <v>1</v>
      </c>
      <c r="G4380">
        <v>1</v>
      </c>
      <c r="H4380" t="s">
        <v>34</v>
      </c>
      <c r="I4380">
        <v>0</v>
      </c>
      <c r="J4380">
        <v>0</v>
      </c>
      <c r="K4380" t="s">
        <v>180</v>
      </c>
      <c r="L4380">
        <v>17</v>
      </c>
      <c r="M4380">
        <v>11</v>
      </c>
      <c r="N4380">
        <v>14</v>
      </c>
      <c r="O4380">
        <v>7</v>
      </c>
      <c r="P4380">
        <v>5</v>
      </c>
      <c r="Q4380">
        <v>6</v>
      </c>
      <c r="R4380">
        <v>10</v>
      </c>
      <c r="S4380">
        <v>15</v>
      </c>
      <c r="T4380">
        <v>1</v>
      </c>
      <c r="U4380">
        <v>0</v>
      </c>
      <c r="V4380">
        <v>0</v>
      </c>
      <c r="W4380">
        <v>0</v>
      </c>
      <c r="Z4380">
        <f t="shared" ca="1" si="136"/>
        <v>856</v>
      </c>
      <c r="AA4380">
        <f t="shared" ca="1" si="137"/>
        <v>90</v>
      </c>
    </row>
    <row r="4381" spans="1:27" x14ac:dyDescent="0.2">
      <c r="A4381" t="s">
        <v>196</v>
      </c>
      <c r="B4381" s="1">
        <v>38350</v>
      </c>
      <c r="D4381" t="s">
        <v>35</v>
      </c>
      <c r="E4381" t="s">
        <v>22</v>
      </c>
      <c r="F4381">
        <v>0</v>
      </c>
      <c r="G4381">
        <v>1</v>
      </c>
      <c r="H4381" t="s">
        <v>24</v>
      </c>
      <c r="I4381">
        <v>0</v>
      </c>
      <c r="J4381">
        <v>1</v>
      </c>
      <c r="K4381" t="s">
        <v>171</v>
      </c>
      <c r="L4381">
        <v>9</v>
      </c>
      <c r="M4381">
        <v>13</v>
      </c>
      <c r="N4381">
        <v>5</v>
      </c>
      <c r="O4381">
        <v>6</v>
      </c>
      <c r="P4381">
        <v>4</v>
      </c>
      <c r="Q4381">
        <v>8</v>
      </c>
      <c r="R4381">
        <v>10</v>
      </c>
      <c r="S4381">
        <v>21</v>
      </c>
      <c r="T4381">
        <v>1</v>
      </c>
      <c r="U4381">
        <v>4</v>
      </c>
      <c r="V4381">
        <v>0</v>
      </c>
      <c r="W4381">
        <v>0</v>
      </c>
      <c r="Z4381">
        <f t="shared" ca="1" si="136"/>
        <v>1005</v>
      </c>
      <c r="AA4381">
        <f t="shared" ca="1" si="137"/>
        <v>120</v>
      </c>
    </row>
    <row r="4382" spans="1:27" x14ac:dyDescent="0.2">
      <c r="A4382" t="s">
        <v>196</v>
      </c>
      <c r="B4382" s="1">
        <v>38353</v>
      </c>
      <c r="D4382" t="s">
        <v>25</v>
      </c>
      <c r="E4382" t="s">
        <v>29</v>
      </c>
      <c r="F4382">
        <v>1</v>
      </c>
      <c r="G4382">
        <v>0</v>
      </c>
      <c r="H4382" t="s">
        <v>27</v>
      </c>
      <c r="I4382">
        <v>0</v>
      </c>
      <c r="J4382">
        <v>0</v>
      </c>
      <c r="K4382" t="s">
        <v>194</v>
      </c>
      <c r="L4382">
        <v>11</v>
      </c>
      <c r="M4382">
        <v>9</v>
      </c>
      <c r="N4382">
        <v>3</v>
      </c>
      <c r="O4382">
        <v>4</v>
      </c>
      <c r="P4382">
        <v>6</v>
      </c>
      <c r="Q4382">
        <v>7</v>
      </c>
      <c r="R4382">
        <v>9</v>
      </c>
      <c r="S4382">
        <v>9</v>
      </c>
      <c r="T4382">
        <v>1</v>
      </c>
      <c r="U4382">
        <v>0</v>
      </c>
      <c r="V4382">
        <v>0</v>
      </c>
      <c r="W4382">
        <v>0</v>
      </c>
      <c r="Z4382">
        <f t="shared" ca="1" si="136"/>
        <v>1596</v>
      </c>
      <c r="AA4382">
        <f t="shared" ca="1" si="137"/>
        <v>120</v>
      </c>
    </row>
    <row r="4383" spans="1:27" x14ac:dyDescent="0.2">
      <c r="A4383" t="s">
        <v>196</v>
      </c>
      <c r="B4383" s="1">
        <v>38353</v>
      </c>
      <c r="D4383" t="s">
        <v>52</v>
      </c>
      <c r="E4383" t="s">
        <v>170</v>
      </c>
      <c r="F4383">
        <v>1</v>
      </c>
      <c r="G4383">
        <v>1</v>
      </c>
      <c r="H4383" t="s">
        <v>34</v>
      </c>
      <c r="I4383">
        <v>0</v>
      </c>
      <c r="J4383">
        <v>1</v>
      </c>
      <c r="K4383" t="s">
        <v>181</v>
      </c>
      <c r="L4383">
        <v>25</v>
      </c>
      <c r="M4383">
        <v>11</v>
      </c>
      <c r="N4383">
        <v>15</v>
      </c>
      <c r="O4383">
        <v>7</v>
      </c>
      <c r="P4383">
        <v>7</v>
      </c>
      <c r="Q4383">
        <v>3</v>
      </c>
      <c r="R4383">
        <v>13</v>
      </c>
      <c r="S4383">
        <v>15</v>
      </c>
      <c r="T4383">
        <v>0</v>
      </c>
      <c r="U4383">
        <v>1</v>
      </c>
      <c r="V4383">
        <v>0</v>
      </c>
      <c r="W4383">
        <v>0</v>
      </c>
      <c r="Z4383">
        <f t="shared" ca="1" si="136"/>
        <v>1183</v>
      </c>
      <c r="AA4383">
        <f t="shared" ca="1" si="137"/>
        <v>120</v>
      </c>
    </row>
    <row r="4384" spans="1:27" x14ac:dyDescent="0.2">
      <c r="A4384" t="s">
        <v>196</v>
      </c>
      <c r="B4384" s="1">
        <v>38353</v>
      </c>
      <c r="D4384" t="s">
        <v>60</v>
      </c>
      <c r="E4384" t="s">
        <v>22</v>
      </c>
      <c r="F4384">
        <v>1</v>
      </c>
      <c r="G4384">
        <v>3</v>
      </c>
      <c r="H4384" t="s">
        <v>24</v>
      </c>
      <c r="I4384">
        <v>1</v>
      </c>
      <c r="J4384">
        <v>1</v>
      </c>
      <c r="K4384" t="s">
        <v>187</v>
      </c>
      <c r="L4384">
        <v>7</v>
      </c>
      <c r="M4384">
        <v>8</v>
      </c>
      <c r="N4384">
        <v>4</v>
      </c>
      <c r="O4384">
        <v>5</v>
      </c>
      <c r="P4384">
        <v>1</v>
      </c>
      <c r="Q4384">
        <v>2</v>
      </c>
      <c r="R4384">
        <v>13</v>
      </c>
      <c r="S4384">
        <v>15</v>
      </c>
      <c r="T4384">
        <v>1</v>
      </c>
      <c r="U4384">
        <v>1</v>
      </c>
      <c r="V4384">
        <v>0</v>
      </c>
      <c r="W4384">
        <v>0</v>
      </c>
      <c r="Z4384">
        <f t="shared" ca="1" si="136"/>
        <v>821</v>
      </c>
      <c r="AA4384">
        <f t="shared" ca="1" si="137"/>
        <v>90</v>
      </c>
    </row>
    <row r="4385" spans="1:27" x14ac:dyDescent="0.2">
      <c r="A4385" t="s">
        <v>196</v>
      </c>
      <c r="B4385" s="1">
        <v>38353</v>
      </c>
      <c r="D4385" t="s">
        <v>104</v>
      </c>
      <c r="E4385" t="s">
        <v>48</v>
      </c>
      <c r="F4385">
        <v>3</v>
      </c>
      <c r="G4385">
        <v>1</v>
      </c>
      <c r="H4385" t="s">
        <v>27</v>
      </c>
      <c r="I4385">
        <v>1</v>
      </c>
      <c r="J4385">
        <v>1</v>
      </c>
      <c r="K4385" t="s">
        <v>177</v>
      </c>
      <c r="L4385">
        <v>12</v>
      </c>
      <c r="M4385">
        <v>7</v>
      </c>
      <c r="N4385">
        <v>6</v>
      </c>
      <c r="O4385">
        <v>3</v>
      </c>
      <c r="P4385">
        <v>4</v>
      </c>
      <c r="Q4385">
        <v>2</v>
      </c>
      <c r="R4385">
        <v>11</v>
      </c>
      <c r="S4385">
        <v>18</v>
      </c>
      <c r="T4385">
        <v>1</v>
      </c>
      <c r="U4385">
        <v>3</v>
      </c>
      <c r="V4385">
        <v>0</v>
      </c>
      <c r="W4385">
        <v>0</v>
      </c>
      <c r="Z4385">
        <f t="shared" ca="1" si="136"/>
        <v>906</v>
      </c>
      <c r="AA4385">
        <f t="shared" ca="1" si="137"/>
        <v>90</v>
      </c>
    </row>
    <row r="4386" spans="1:27" x14ac:dyDescent="0.2">
      <c r="A4386" t="s">
        <v>196</v>
      </c>
      <c r="B4386" s="1">
        <v>38353</v>
      </c>
      <c r="D4386" t="s">
        <v>30</v>
      </c>
      <c r="E4386" t="s">
        <v>28</v>
      </c>
      <c r="F4386">
        <v>0</v>
      </c>
      <c r="G4386">
        <v>1</v>
      </c>
      <c r="H4386" t="s">
        <v>24</v>
      </c>
      <c r="I4386">
        <v>0</v>
      </c>
      <c r="J4386">
        <v>0</v>
      </c>
      <c r="K4386" t="s">
        <v>174</v>
      </c>
      <c r="L4386">
        <v>14</v>
      </c>
      <c r="M4386">
        <v>8</v>
      </c>
      <c r="N4386">
        <v>7</v>
      </c>
      <c r="O4386">
        <v>7</v>
      </c>
      <c r="P4386">
        <v>3</v>
      </c>
      <c r="Q4386">
        <v>2</v>
      </c>
      <c r="R4386">
        <v>14</v>
      </c>
      <c r="S4386">
        <v>16</v>
      </c>
      <c r="T4386">
        <v>2</v>
      </c>
      <c r="U4386">
        <v>2</v>
      </c>
      <c r="V4386">
        <v>0</v>
      </c>
      <c r="W4386">
        <v>0</v>
      </c>
      <c r="Z4386">
        <f t="shared" ca="1" si="136"/>
        <v>914</v>
      </c>
      <c r="AA4386">
        <f t="shared" ca="1" si="137"/>
        <v>120</v>
      </c>
    </row>
    <row r="4387" spans="1:27" x14ac:dyDescent="0.2">
      <c r="A4387" t="s">
        <v>196</v>
      </c>
      <c r="B4387" s="1">
        <v>38353</v>
      </c>
      <c r="D4387" t="s">
        <v>32</v>
      </c>
      <c r="E4387" t="s">
        <v>41</v>
      </c>
      <c r="F4387">
        <v>2</v>
      </c>
      <c r="G4387">
        <v>1</v>
      </c>
      <c r="H4387" t="s">
        <v>27</v>
      </c>
      <c r="I4387">
        <v>2</v>
      </c>
      <c r="J4387">
        <v>0</v>
      </c>
      <c r="K4387" t="s">
        <v>188</v>
      </c>
      <c r="L4387">
        <v>15</v>
      </c>
      <c r="M4387">
        <v>6</v>
      </c>
      <c r="N4387">
        <v>8</v>
      </c>
      <c r="O4387">
        <v>1</v>
      </c>
      <c r="P4387">
        <v>9</v>
      </c>
      <c r="Q4387">
        <v>8</v>
      </c>
      <c r="R4387">
        <v>12</v>
      </c>
      <c r="S4387">
        <v>9</v>
      </c>
      <c r="T4387">
        <v>0</v>
      </c>
      <c r="U4387">
        <v>0</v>
      </c>
      <c r="V4387">
        <v>0</v>
      </c>
      <c r="W4387">
        <v>0</v>
      </c>
      <c r="Z4387">
        <f t="shared" ca="1" si="136"/>
        <v>1826</v>
      </c>
      <c r="AA4387">
        <f t="shared" ca="1" si="137"/>
        <v>120</v>
      </c>
    </row>
    <row r="4388" spans="1:27" x14ac:dyDescent="0.2">
      <c r="A4388" t="s">
        <v>196</v>
      </c>
      <c r="B4388" s="1">
        <v>38353</v>
      </c>
      <c r="D4388" t="s">
        <v>53</v>
      </c>
      <c r="E4388" t="s">
        <v>46</v>
      </c>
      <c r="F4388">
        <v>0</v>
      </c>
      <c r="G4388">
        <v>2</v>
      </c>
      <c r="H4388" t="s">
        <v>24</v>
      </c>
      <c r="I4388">
        <v>0</v>
      </c>
      <c r="J4388">
        <v>1</v>
      </c>
      <c r="K4388" t="s">
        <v>168</v>
      </c>
      <c r="L4388">
        <v>6</v>
      </c>
      <c r="M4388">
        <v>13</v>
      </c>
      <c r="N4388">
        <v>2</v>
      </c>
      <c r="O4388">
        <v>7</v>
      </c>
      <c r="P4388">
        <v>10</v>
      </c>
      <c r="Q4388">
        <v>4</v>
      </c>
      <c r="R4388">
        <v>13</v>
      </c>
      <c r="S4388">
        <v>9</v>
      </c>
      <c r="T4388">
        <v>1</v>
      </c>
      <c r="U4388">
        <v>0</v>
      </c>
      <c r="V4388">
        <v>0</v>
      </c>
      <c r="W4388">
        <v>0</v>
      </c>
      <c r="Z4388">
        <f t="shared" ca="1" si="136"/>
        <v>1783</v>
      </c>
      <c r="AA4388">
        <f t="shared" ca="1" si="137"/>
        <v>90</v>
      </c>
    </row>
    <row r="4389" spans="1:27" x14ac:dyDescent="0.2">
      <c r="A4389" t="s">
        <v>196</v>
      </c>
      <c r="B4389" s="1">
        <v>38353</v>
      </c>
      <c r="D4389" t="s">
        <v>35</v>
      </c>
      <c r="E4389" t="s">
        <v>173</v>
      </c>
      <c r="F4389">
        <v>2</v>
      </c>
      <c r="G4389">
        <v>1</v>
      </c>
      <c r="H4389" t="s">
        <v>27</v>
      </c>
      <c r="I4389">
        <v>2</v>
      </c>
      <c r="J4389">
        <v>0</v>
      </c>
      <c r="K4389" t="s">
        <v>182</v>
      </c>
      <c r="L4389">
        <v>8</v>
      </c>
      <c r="M4389">
        <v>10</v>
      </c>
      <c r="N4389">
        <v>4</v>
      </c>
      <c r="O4389">
        <v>8</v>
      </c>
      <c r="P4389">
        <v>6</v>
      </c>
      <c r="Q4389">
        <v>5</v>
      </c>
      <c r="R4389">
        <v>8</v>
      </c>
      <c r="S4389">
        <v>14</v>
      </c>
      <c r="T4389">
        <v>1</v>
      </c>
      <c r="U4389">
        <v>2</v>
      </c>
      <c r="V4389">
        <v>0</v>
      </c>
      <c r="W4389">
        <v>0</v>
      </c>
      <c r="Z4389">
        <f t="shared" ca="1" si="136"/>
        <v>1861</v>
      </c>
      <c r="AA4389">
        <f t="shared" ca="1" si="137"/>
        <v>90</v>
      </c>
    </row>
    <row r="4390" spans="1:27" x14ac:dyDescent="0.2">
      <c r="A4390" t="s">
        <v>196</v>
      </c>
      <c r="B4390" s="1">
        <v>38353</v>
      </c>
      <c r="D4390" t="s">
        <v>192</v>
      </c>
      <c r="E4390" t="s">
        <v>45</v>
      </c>
      <c r="F4390">
        <v>1</v>
      </c>
      <c r="G4390">
        <v>1</v>
      </c>
      <c r="H4390" t="s">
        <v>34</v>
      </c>
      <c r="I4390">
        <v>0</v>
      </c>
      <c r="J4390">
        <v>1</v>
      </c>
      <c r="K4390" t="s">
        <v>189</v>
      </c>
      <c r="L4390">
        <v>14</v>
      </c>
      <c r="M4390">
        <v>6</v>
      </c>
      <c r="N4390">
        <v>6</v>
      </c>
      <c r="O4390">
        <v>5</v>
      </c>
      <c r="P4390">
        <v>7</v>
      </c>
      <c r="Q4390">
        <v>5</v>
      </c>
      <c r="R4390">
        <v>13</v>
      </c>
      <c r="S4390">
        <v>6</v>
      </c>
      <c r="T4390">
        <v>3</v>
      </c>
      <c r="U4390">
        <v>0</v>
      </c>
      <c r="V4390">
        <v>0</v>
      </c>
      <c r="W4390">
        <v>1</v>
      </c>
      <c r="Z4390">
        <f t="shared" ca="1" si="136"/>
        <v>808</v>
      </c>
      <c r="AA4390">
        <f t="shared" ca="1" si="137"/>
        <v>120</v>
      </c>
    </row>
    <row r="4391" spans="1:27" x14ac:dyDescent="0.2">
      <c r="A4391" t="s">
        <v>196</v>
      </c>
      <c r="B4391" s="1">
        <v>38353</v>
      </c>
      <c r="D4391" t="s">
        <v>36</v>
      </c>
      <c r="E4391" t="s">
        <v>42</v>
      </c>
      <c r="F4391">
        <v>5</v>
      </c>
      <c r="G4391">
        <v>2</v>
      </c>
      <c r="H4391" t="s">
        <v>27</v>
      </c>
      <c r="I4391">
        <v>2</v>
      </c>
      <c r="J4391">
        <v>1</v>
      </c>
      <c r="K4391" t="s">
        <v>184</v>
      </c>
      <c r="L4391">
        <v>14</v>
      </c>
      <c r="M4391">
        <v>6</v>
      </c>
      <c r="N4391">
        <v>12</v>
      </c>
      <c r="O4391">
        <v>3</v>
      </c>
      <c r="P4391">
        <v>6</v>
      </c>
      <c r="Q4391">
        <v>4</v>
      </c>
      <c r="R4391">
        <v>8</v>
      </c>
      <c r="S4391">
        <v>13</v>
      </c>
      <c r="T4391">
        <v>0</v>
      </c>
      <c r="U4391">
        <v>0</v>
      </c>
      <c r="V4391">
        <v>0</v>
      </c>
      <c r="W4391">
        <v>0</v>
      </c>
      <c r="Z4391">
        <f t="shared" ca="1" si="136"/>
        <v>1301</v>
      </c>
      <c r="AA4391">
        <f t="shared" ca="1" si="137"/>
        <v>90</v>
      </c>
    </row>
    <row r="4392" spans="1:27" x14ac:dyDescent="0.2">
      <c r="A4392" t="s">
        <v>196</v>
      </c>
      <c r="B4392" s="1">
        <v>38355</v>
      </c>
      <c r="D4392" t="s">
        <v>29</v>
      </c>
      <c r="E4392" t="s">
        <v>60</v>
      </c>
      <c r="F4392">
        <v>1</v>
      </c>
      <c r="G4392">
        <v>0</v>
      </c>
      <c r="H4392" t="s">
        <v>27</v>
      </c>
      <c r="I4392">
        <v>1</v>
      </c>
      <c r="J4392">
        <v>0</v>
      </c>
      <c r="K4392" t="s">
        <v>168</v>
      </c>
      <c r="L4392">
        <v>16</v>
      </c>
      <c r="M4392">
        <v>9</v>
      </c>
      <c r="N4392">
        <v>11</v>
      </c>
      <c r="O4392">
        <v>6</v>
      </c>
      <c r="P4392">
        <v>6</v>
      </c>
      <c r="Q4392">
        <v>8</v>
      </c>
      <c r="R4392">
        <v>11</v>
      </c>
      <c r="S4392">
        <v>14</v>
      </c>
      <c r="T4392">
        <v>2</v>
      </c>
      <c r="U4392">
        <v>3</v>
      </c>
      <c r="V4392">
        <v>0</v>
      </c>
      <c r="W4392">
        <v>0</v>
      </c>
      <c r="Z4392">
        <f t="shared" ca="1" si="136"/>
        <v>1907</v>
      </c>
      <c r="AA4392">
        <f t="shared" ca="1" si="137"/>
        <v>120</v>
      </c>
    </row>
    <row r="4393" spans="1:27" x14ac:dyDescent="0.2">
      <c r="A4393" t="s">
        <v>196</v>
      </c>
      <c r="B4393" s="1">
        <v>38355</v>
      </c>
      <c r="D4393" t="s">
        <v>48</v>
      </c>
      <c r="E4393" t="s">
        <v>25</v>
      </c>
      <c r="F4393">
        <v>2</v>
      </c>
      <c r="G4393">
        <v>0</v>
      </c>
      <c r="H4393" t="s">
        <v>27</v>
      </c>
      <c r="I4393">
        <v>1</v>
      </c>
      <c r="J4393">
        <v>0</v>
      </c>
      <c r="K4393" t="s">
        <v>175</v>
      </c>
      <c r="L4393">
        <v>14</v>
      </c>
      <c r="M4393">
        <v>12</v>
      </c>
      <c r="N4393">
        <v>9</v>
      </c>
      <c r="O4393">
        <v>6</v>
      </c>
      <c r="P4393">
        <v>7</v>
      </c>
      <c r="Q4393">
        <v>7</v>
      </c>
      <c r="R4393">
        <v>8</v>
      </c>
      <c r="S4393">
        <v>14</v>
      </c>
      <c r="T4393">
        <v>2</v>
      </c>
      <c r="U4393">
        <v>3</v>
      </c>
      <c r="V4393">
        <v>0</v>
      </c>
      <c r="W4393">
        <v>0</v>
      </c>
      <c r="Z4393">
        <f t="shared" ca="1" si="136"/>
        <v>1897</v>
      </c>
      <c r="AA4393">
        <f t="shared" ca="1" si="137"/>
        <v>90</v>
      </c>
    </row>
    <row r="4394" spans="1:27" x14ac:dyDescent="0.2">
      <c r="A4394" t="s">
        <v>196</v>
      </c>
      <c r="B4394" s="1">
        <v>38355</v>
      </c>
      <c r="D4394" t="s">
        <v>45</v>
      </c>
      <c r="E4394" t="s">
        <v>30</v>
      </c>
      <c r="F4394">
        <v>1</v>
      </c>
      <c r="G4394">
        <v>2</v>
      </c>
      <c r="H4394" t="s">
        <v>24</v>
      </c>
      <c r="I4394">
        <v>0</v>
      </c>
      <c r="J4394">
        <v>0</v>
      </c>
      <c r="K4394" t="s">
        <v>194</v>
      </c>
      <c r="L4394">
        <v>7</v>
      </c>
      <c r="M4394">
        <v>11</v>
      </c>
      <c r="N4394">
        <v>4</v>
      </c>
      <c r="O4394">
        <v>6</v>
      </c>
      <c r="P4394">
        <v>5</v>
      </c>
      <c r="Q4394">
        <v>2</v>
      </c>
      <c r="R4394">
        <v>16</v>
      </c>
      <c r="S4394">
        <v>19</v>
      </c>
      <c r="T4394">
        <v>2</v>
      </c>
      <c r="U4394">
        <v>3</v>
      </c>
      <c r="V4394">
        <v>0</v>
      </c>
      <c r="W4394">
        <v>0</v>
      </c>
      <c r="Z4394">
        <f t="shared" ca="1" si="136"/>
        <v>898</v>
      </c>
      <c r="AA4394">
        <f t="shared" ca="1" si="137"/>
        <v>120</v>
      </c>
    </row>
    <row r="4395" spans="1:27" x14ac:dyDescent="0.2">
      <c r="A4395" t="s">
        <v>196</v>
      </c>
      <c r="B4395" s="1">
        <v>38355</v>
      </c>
      <c r="D4395" t="s">
        <v>170</v>
      </c>
      <c r="E4395" t="s">
        <v>35</v>
      </c>
      <c r="F4395">
        <v>0</v>
      </c>
      <c r="G4395">
        <v>0</v>
      </c>
      <c r="H4395" t="s">
        <v>34</v>
      </c>
      <c r="I4395">
        <v>0</v>
      </c>
      <c r="J4395">
        <v>0</v>
      </c>
      <c r="K4395" t="s">
        <v>167</v>
      </c>
      <c r="L4395">
        <v>8</v>
      </c>
      <c r="M4395">
        <v>12</v>
      </c>
      <c r="N4395">
        <v>5</v>
      </c>
      <c r="O4395">
        <v>7</v>
      </c>
      <c r="P4395">
        <v>1</v>
      </c>
      <c r="Q4395">
        <v>6</v>
      </c>
      <c r="R4395">
        <v>9</v>
      </c>
      <c r="S4395">
        <v>7</v>
      </c>
      <c r="T4395">
        <v>2</v>
      </c>
      <c r="U4395">
        <v>0</v>
      </c>
      <c r="V4395">
        <v>0</v>
      </c>
      <c r="W4395">
        <v>0</v>
      </c>
      <c r="Z4395">
        <f t="shared" ca="1" si="136"/>
        <v>1600</v>
      </c>
      <c r="AA4395">
        <f t="shared" ca="1" si="137"/>
        <v>120</v>
      </c>
    </row>
    <row r="4396" spans="1:27" x14ac:dyDescent="0.2">
      <c r="A4396" t="s">
        <v>196</v>
      </c>
      <c r="B4396" s="1">
        <v>38356</v>
      </c>
      <c r="D4396" t="s">
        <v>22</v>
      </c>
      <c r="E4396" t="s">
        <v>32</v>
      </c>
      <c r="F4396">
        <v>1</v>
      </c>
      <c r="G4396">
        <v>1</v>
      </c>
      <c r="H4396" t="s">
        <v>34</v>
      </c>
      <c r="I4396">
        <v>0</v>
      </c>
      <c r="J4396">
        <v>1</v>
      </c>
      <c r="K4396" t="s">
        <v>182</v>
      </c>
      <c r="L4396">
        <v>13</v>
      </c>
      <c r="M4396">
        <v>5</v>
      </c>
      <c r="N4396">
        <v>9</v>
      </c>
      <c r="O4396">
        <v>4</v>
      </c>
      <c r="P4396">
        <v>12</v>
      </c>
      <c r="Q4396">
        <v>5</v>
      </c>
      <c r="R4396">
        <v>10</v>
      </c>
      <c r="S4396">
        <v>13</v>
      </c>
      <c r="T4396">
        <v>3</v>
      </c>
      <c r="U4396">
        <v>3</v>
      </c>
      <c r="V4396">
        <v>0</v>
      </c>
      <c r="W4396">
        <v>0</v>
      </c>
      <c r="Z4396">
        <f t="shared" ca="1" si="136"/>
        <v>750</v>
      </c>
      <c r="AA4396">
        <f t="shared" ca="1" si="137"/>
        <v>90</v>
      </c>
    </row>
    <row r="4397" spans="1:27" x14ac:dyDescent="0.2">
      <c r="A4397" t="s">
        <v>196</v>
      </c>
      <c r="B4397" s="1">
        <v>38356</v>
      </c>
      <c r="D4397" t="s">
        <v>173</v>
      </c>
      <c r="E4397" t="s">
        <v>52</v>
      </c>
      <c r="F4397">
        <v>1</v>
      </c>
      <c r="G4397">
        <v>2</v>
      </c>
      <c r="H4397" t="s">
        <v>24</v>
      </c>
      <c r="I4397">
        <v>0</v>
      </c>
      <c r="J4397">
        <v>1</v>
      </c>
      <c r="K4397" t="s">
        <v>180</v>
      </c>
      <c r="L4397">
        <v>14</v>
      </c>
      <c r="M4397">
        <v>11</v>
      </c>
      <c r="N4397">
        <v>8</v>
      </c>
      <c r="O4397">
        <v>6</v>
      </c>
      <c r="P4397">
        <v>6</v>
      </c>
      <c r="Q4397">
        <v>5</v>
      </c>
      <c r="R4397">
        <v>12</v>
      </c>
      <c r="S4397">
        <v>12</v>
      </c>
      <c r="T4397">
        <v>2</v>
      </c>
      <c r="U4397">
        <v>2</v>
      </c>
      <c r="V4397">
        <v>0</v>
      </c>
      <c r="W4397">
        <v>0</v>
      </c>
      <c r="Z4397">
        <f t="shared" ca="1" si="136"/>
        <v>1906</v>
      </c>
      <c r="AA4397">
        <f t="shared" ca="1" si="137"/>
        <v>90</v>
      </c>
    </row>
    <row r="4398" spans="1:27" x14ac:dyDescent="0.2">
      <c r="A4398" t="s">
        <v>196</v>
      </c>
      <c r="B4398" s="1">
        <v>38356</v>
      </c>
      <c r="D4398" t="s">
        <v>28</v>
      </c>
      <c r="E4398" t="s">
        <v>53</v>
      </c>
      <c r="F4398">
        <v>2</v>
      </c>
      <c r="G4398">
        <v>0</v>
      </c>
      <c r="H4398" t="s">
        <v>27</v>
      </c>
      <c r="I4398">
        <v>2</v>
      </c>
      <c r="J4398">
        <v>0</v>
      </c>
      <c r="K4398" t="s">
        <v>171</v>
      </c>
      <c r="L4398">
        <v>14</v>
      </c>
      <c r="M4398">
        <v>2</v>
      </c>
      <c r="N4398">
        <v>10</v>
      </c>
      <c r="O4398">
        <v>1</v>
      </c>
      <c r="P4398">
        <v>4</v>
      </c>
      <c r="Q4398">
        <v>3</v>
      </c>
      <c r="R4398">
        <v>15</v>
      </c>
      <c r="S4398">
        <v>9</v>
      </c>
      <c r="T4398">
        <v>2</v>
      </c>
      <c r="U4398">
        <v>1</v>
      </c>
      <c r="V4398">
        <v>0</v>
      </c>
      <c r="W4398">
        <v>0</v>
      </c>
      <c r="Z4398">
        <f t="shared" ca="1" si="136"/>
        <v>1659</v>
      </c>
      <c r="AA4398">
        <f t="shared" ca="1" si="137"/>
        <v>90</v>
      </c>
    </row>
    <row r="4399" spans="1:27" x14ac:dyDescent="0.2">
      <c r="A4399" t="s">
        <v>196</v>
      </c>
      <c r="B4399" s="1">
        <v>38356</v>
      </c>
      <c r="D4399" t="s">
        <v>42</v>
      </c>
      <c r="E4399" t="s">
        <v>192</v>
      </c>
      <c r="F4399">
        <v>2</v>
      </c>
      <c r="G4399">
        <v>1</v>
      </c>
      <c r="H4399" t="s">
        <v>27</v>
      </c>
      <c r="I4399">
        <v>1</v>
      </c>
      <c r="J4399">
        <v>1</v>
      </c>
      <c r="K4399" t="s">
        <v>195</v>
      </c>
      <c r="L4399">
        <v>17</v>
      </c>
      <c r="M4399">
        <v>9</v>
      </c>
      <c r="N4399">
        <v>7</v>
      </c>
      <c r="O4399">
        <v>6</v>
      </c>
      <c r="P4399">
        <v>8</v>
      </c>
      <c r="Q4399">
        <v>1</v>
      </c>
      <c r="R4399">
        <v>5</v>
      </c>
      <c r="S4399">
        <v>9</v>
      </c>
      <c r="T4399">
        <v>0</v>
      </c>
      <c r="U4399">
        <v>0</v>
      </c>
      <c r="V4399">
        <v>0</v>
      </c>
      <c r="W4399">
        <v>0</v>
      </c>
      <c r="Z4399">
        <f t="shared" ca="1" si="136"/>
        <v>1740</v>
      </c>
      <c r="AA4399">
        <f t="shared" ca="1" si="137"/>
        <v>120</v>
      </c>
    </row>
    <row r="4400" spans="1:27" x14ac:dyDescent="0.2">
      <c r="A4400" t="s">
        <v>196</v>
      </c>
      <c r="B4400" s="1">
        <v>38356</v>
      </c>
      <c r="D4400" t="s">
        <v>46</v>
      </c>
      <c r="E4400" t="s">
        <v>36</v>
      </c>
      <c r="F4400">
        <v>0</v>
      </c>
      <c r="G4400">
        <v>0</v>
      </c>
      <c r="H4400" t="s">
        <v>34</v>
      </c>
      <c r="I4400">
        <v>0</v>
      </c>
      <c r="J4400">
        <v>0</v>
      </c>
      <c r="K4400" t="s">
        <v>197</v>
      </c>
      <c r="L4400">
        <v>23</v>
      </c>
      <c r="M4400">
        <v>7</v>
      </c>
      <c r="N4400">
        <v>16</v>
      </c>
      <c r="O4400">
        <v>5</v>
      </c>
      <c r="P4400">
        <v>8</v>
      </c>
      <c r="Q4400">
        <v>2</v>
      </c>
      <c r="R4400">
        <v>11</v>
      </c>
      <c r="S4400">
        <v>13</v>
      </c>
      <c r="T4400">
        <v>1</v>
      </c>
      <c r="U4400">
        <v>2</v>
      </c>
      <c r="V4400">
        <v>0</v>
      </c>
      <c r="W4400">
        <v>0</v>
      </c>
      <c r="Z4400">
        <f t="shared" ca="1" si="136"/>
        <v>1987</v>
      </c>
      <c r="AA4400">
        <f t="shared" ca="1" si="137"/>
        <v>90</v>
      </c>
    </row>
    <row r="4401" spans="1:27" x14ac:dyDescent="0.2">
      <c r="A4401" t="s">
        <v>196</v>
      </c>
      <c r="B4401" s="1">
        <v>38357</v>
      </c>
      <c r="D4401" t="s">
        <v>41</v>
      </c>
      <c r="E4401" t="s">
        <v>104</v>
      </c>
      <c r="F4401">
        <v>3</v>
      </c>
      <c r="G4401">
        <v>3</v>
      </c>
      <c r="H4401" t="s">
        <v>34</v>
      </c>
      <c r="I4401">
        <v>2</v>
      </c>
      <c r="J4401">
        <v>2</v>
      </c>
      <c r="K4401" t="s">
        <v>169</v>
      </c>
      <c r="L4401">
        <v>8</v>
      </c>
      <c r="M4401">
        <v>12</v>
      </c>
      <c r="N4401">
        <v>5</v>
      </c>
      <c r="O4401">
        <v>7</v>
      </c>
      <c r="P4401">
        <v>2</v>
      </c>
      <c r="Q4401">
        <v>10</v>
      </c>
      <c r="R4401">
        <v>16</v>
      </c>
      <c r="S4401">
        <v>16</v>
      </c>
      <c r="T4401">
        <v>2</v>
      </c>
      <c r="U4401">
        <v>2</v>
      </c>
      <c r="V4401">
        <v>0</v>
      </c>
      <c r="W4401">
        <v>0</v>
      </c>
      <c r="Z4401">
        <f t="shared" ca="1" si="136"/>
        <v>1246</v>
      </c>
      <c r="AA4401">
        <f t="shared" ca="1" si="137"/>
        <v>120</v>
      </c>
    </row>
    <row r="4402" spans="1:27" x14ac:dyDescent="0.2">
      <c r="A4402" t="s">
        <v>196</v>
      </c>
      <c r="B4402" s="1">
        <v>38367</v>
      </c>
      <c r="D4402" t="s">
        <v>25</v>
      </c>
      <c r="E4402" t="s">
        <v>45</v>
      </c>
      <c r="F4402">
        <v>3</v>
      </c>
      <c r="G4402">
        <v>0</v>
      </c>
      <c r="H4402" t="s">
        <v>27</v>
      </c>
      <c r="I4402">
        <v>2</v>
      </c>
      <c r="J4402">
        <v>0</v>
      </c>
      <c r="K4402" t="s">
        <v>174</v>
      </c>
      <c r="L4402">
        <v>22</v>
      </c>
      <c r="M4402">
        <v>7</v>
      </c>
      <c r="N4402">
        <v>10</v>
      </c>
      <c r="O4402">
        <v>1</v>
      </c>
      <c r="P4402">
        <v>7</v>
      </c>
      <c r="Q4402">
        <v>5</v>
      </c>
      <c r="R4402">
        <v>15</v>
      </c>
      <c r="S4402">
        <v>12</v>
      </c>
      <c r="T4402">
        <v>0</v>
      </c>
      <c r="U4402">
        <v>0</v>
      </c>
      <c r="V4402">
        <v>0</v>
      </c>
      <c r="W4402">
        <v>0</v>
      </c>
      <c r="Z4402">
        <f t="shared" ca="1" si="136"/>
        <v>1142</v>
      </c>
      <c r="AA4402">
        <f t="shared" ca="1" si="137"/>
        <v>90</v>
      </c>
    </row>
    <row r="4403" spans="1:27" x14ac:dyDescent="0.2">
      <c r="A4403" t="s">
        <v>196</v>
      </c>
      <c r="B4403" s="1">
        <v>38367</v>
      </c>
      <c r="D4403" t="s">
        <v>52</v>
      </c>
      <c r="E4403" t="s">
        <v>22</v>
      </c>
      <c r="F4403">
        <v>1</v>
      </c>
      <c r="G4403">
        <v>0</v>
      </c>
      <c r="H4403" t="s">
        <v>27</v>
      </c>
      <c r="I4403">
        <v>1</v>
      </c>
      <c r="J4403">
        <v>0</v>
      </c>
      <c r="K4403" t="s">
        <v>197</v>
      </c>
      <c r="L4403">
        <v>9</v>
      </c>
      <c r="M4403">
        <v>11</v>
      </c>
      <c r="N4403">
        <v>3</v>
      </c>
      <c r="O4403">
        <v>7</v>
      </c>
      <c r="P4403">
        <v>8</v>
      </c>
      <c r="Q4403">
        <v>7</v>
      </c>
      <c r="R4403">
        <v>8</v>
      </c>
      <c r="S4403">
        <v>8</v>
      </c>
      <c r="T4403">
        <v>2</v>
      </c>
      <c r="U4403">
        <v>1</v>
      </c>
      <c r="V4403">
        <v>0</v>
      </c>
      <c r="W4403">
        <v>0</v>
      </c>
      <c r="Z4403">
        <f t="shared" ca="1" si="136"/>
        <v>1185</v>
      </c>
      <c r="AA4403">
        <f t="shared" ca="1" si="137"/>
        <v>90</v>
      </c>
    </row>
    <row r="4404" spans="1:27" x14ac:dyDescent="0.2">
      <c r="A4404" t="s">
        <v>196</v>
      </c>
      <c r="B4404" s="1">
        <v>38367</v>
      </c>
      <c r="D4404" t="s">
        <v>60</v>
      </c>
      <c r="E4404" t="s">
        <v>173</v>
      </c>
      <c r="F4404">
        <v>3</v>
      </c>
      <c r="G4404">
        <v>1</v>
      </c>
      <c r="H4404" t="s">
        <v>27</v>
      </c>
      <c r="I4404">
        <v>1</v>
      </c>
      <c r="J4404">
        <v>0</v>
      </c>
      <c r="K4404" t="s">
        <v>188</v>
      </c>
      <c r="L4404">
        <v>10</v>
      </c>
      <c r="M4404">
        <v>10</v>
      </c>
      <c r="N4404">
        <v>6</v>
      </c>
      <c r="O4404">
        <v>6</v>
      </c>
      <c r="P4404">
        <v>4</v>
      </c>
      <c r="Q4404">
        <v>4</v>
      </c>
      <c r="R4404">
        <v>11</v>
      </c>
      <c r="S4404">
        <v>10</v>
      </c>
      <c r="T4404">
        <v>0</v>
      </c>
      <c r="U4404">
        <v>2</v>
      </c>
      <c r="V4404">
        <v>0</v>
      </c>
      <c r="W4404">
        <v>0</v>
      </c>
      <c r="Z4404">
        <f t="shared" ca="1" si="136"/>
        <v>1620</v>
      </c>
      <c r="AA4404">
        <f t="shared" ca="1" si="137"/>
        <v>90</v>
      </c>
    </row>
    <row r="4405" spans="1:27" x14ac:dyDescent="0.2">
      <c r="A4405" t="s">
        <v>196</v>
      </c>
      <c r="B4405" s="1">
        <v>38367</v>
      </c>
      <c r="D4405" t="s">
        <v>30</v>
      </c>
      <c r="E4405" t="s">
        <v>46</v>
      </c>
      <c r="F4405">
        <v>0</v>
      </c>
      <c r="G4405">
        <v>1</v>
      </c>
      <c r="H4405" t="s">
        <v>24</v>
      </c>
      <c r="I4405">
        <v>0</v>
      </c>
      <c r="J4405">
        <v>1</v>
      </c>
      <c r="K4405" t="s">
        <v>171</v>
      </c>
      <c r="L4405">
        <v>13</v>
      </c>
      <c r="M4405">
        <v>5</v>
      </c>
      <c r="N4405">
        <v>5</v>
      </c>
      <c r="O4405">
        <v>2</v>
      </c>
      <c r="P4405">
        <v>9</v>
      </c>
      <c r="Q4405">
        <v>4</v>
      </c>
      <c r="R4405">
        <v>12</v>
      </c>
      <c r="S4405">
        <v>25</v>
      </c>
      <c r="T4405">
        <v>2</v>
      </c>
      <c r="U4405">
        <v>4</v>
      </c>
      <c r="V4405">
        <v>0</v>
      </c>
      <c r="W4405">
        <v>1</v>
      </c>
      <c r="Z4405">
        <f t="shared" ca="1" si="136"/>
        <v>1320</v>
      </c>
      <c r="AA4405">
        <f t="shared" ca="1" si="137"/>
        <v>90</v>
      </c>
    </row>
    <row r="4406" spans="1:27" x14ac:dyDescent="0.2">
      <c r="A4406" t="s">
        <v>196</v>
      </c>
      <c r="B4406" s="1">
        <v>38367</v>
      </c>
      <c r="D4406" t="s">
        <v>32</v>
      </c>
      <c r="E4406" t="s">
        <v>48</v>
      </c>
      <c r="F4406">
        <v>3</v>
      </c>
      <c r="G4406">
        <v>1</v>
      </c>
      <c r="H4406" t="s">
        <v>27</v>
      </c>
      <c r="I4406">
        <v>2</v>
      </c>
      <c r="J4406">
        <v>1</v>
      </c>
      <c r="K4406" t="s">
        <v>200</v>
      </c>
      <c r="L4406">
        <v>16</v>
      </c>
      <c r="M4406">
        <v>7</v>
      </c>
      <c r="N4406">
        <v>9</v>
      </c>
      <c r="O4406">
        <v>2</v>
      </c>
      <c r="P4406">
        <v>7</v>
      </c>
      <c r="Q4406">
        <v>7</v>
      </c>
      <c r="R4406">
        <v>10</v>
      </c>
      <c r="S4406">
        <v>11</v>
      </c>
      <c r="T4406">
        <v>2</v>
      </c>
      <c r="U4406">
        <v>1</v>
      </c>
      <c r="V4406">
        <v>0</v>
      </c>
      <c r="W4406">
        <v>0</v>
      </c>
      <c r="Z4406">
        <f t="shared" ca="1" si="136"/>
        <v>874</v>
      </c>
      <c r="AA4406">
        <f t="shared" ca="1" si="137"/>
        <v>90</v>
      </c>
    </row>
    <row r="4407" spans="1:27" x14ac:dyDescent="0.2">
      <c r="A4407" t="s">
        <v>196</v>
      </c>
      <c r="B4407" s="1">
        <v>38367</v>
      </c>
      <c r="D4407" t="s">
        <v>35</v>
      </c>
      <c r="E4407" t="s">
        <v>41</v>
      </c>
      <c r="F4407">
        <v>2</v>
      </c>
      <c r="G4407">
        <v>1</v>
      </c>
      <c r="H4407" t="s">
        <v>27</v>
      </c>
      <c r="I4407">
        <v>2</v>
      </c>
      <c r="J4407">
        <v>1</v>
      </c>
      <c r="K4407" t="s">
        <v>180</v>
      </c>
      <c r="L4407">
        <v>22</v>
      </c>
      <c r="M4407">
        <v>9</v>
      </c>
      <c r="N4407">
        <v>17</v>
      </c>
      <c r="O4407">
        <v>6</v>
      </c>
      <c r="P4407">
        <v>14</v>
      </c>
      <c r="Q4407">
        <v>4</v>
      </c>
      <c r="R4407">
        <v>12</v>
      </c>
      <c r="S4407">
        <v>20</v>
      </c>
      <c r="T4407">
        <v>0</v>
      </c>
      <c r="U4407">
        <v>2</v>
      </c>
      <c r="V4407">
        <v>0</v>
      </c>
      <c r="W4407">
        <v>0</v>
      </c>
      <c r="Z4407">
        <f t="shared" ca="1" si="136"/>
        <v>1121</v>
      </c>
      <c r="AA4407">
        <f t="shared" ca="1" si="137"/>
        <v>120</v>
      </c>
    </row>
    <row r="4408" spans="1:27" x14ac:dyDescent="0.2">
      <c r="A4408" t="s">
        <v>196</v>
      </c>
      <c r="B4408" s="1">
        <v>38367</v>
      </c>
      <c r="D4408" t="s">
        <v>192</v>
      </c>
      <c r="E4408" t="s">
        <v>29</v>
      </c>
      <c r="F4408">
        <v>0</v>
      </c>
      <c r="G4408">
        <v>1</v>
      </c>
      <c r="H4408" t="s">
        <v>24</v>
      </c>
      <c r="I4408">
        <v>0</v>
      </c>
      <c r="J4408">
        <v>0</v>
      </c>
      <c r="K4408" t="s">
        <v>175</v>
      </c>
      <c r="L4408">
        <v>11</v>
      </c>
      <c r="M4408">
        <v>14</v>
      </c>
      <c r="N4408">
        <v>1</v>
      </c>
      <c r="O4408">
        <v>6</v>
      </c>
      <c r="P4408">
        <v>5</v>
      </c>
      <c r="Q4408">
        <v>6</v>
      </c>
      <c r="R4408">
        <v>13</v>
      </c>
      <c r="S4408">
        <v>23</v>
      </c>
      <c r="T4408">
        <v>2</v>
      </c>
      <c r="U4408">
        <v>6</v>
      </c>
      <c r="V4408">
        <v>2</v>
      </c>
      <c r="W4408">
        <v>0</v>
      </c>
      <c r="Z4408">
        <f t="shared" ca="1" si="136"/>
        <v>1065</v>
      </c>
      <c r="AA4408">
        <f t="shared" ca="1" si="137"/>
        <v>90</v>
      </c>
    </row>
    <row r="4409" spans="1:27" x14ac:dyDescent="0.2">
      <c r="A4409" t="s">
        <v>196</v>
      </c>
      <c r="B4409" s="1">
        <v>38367</v>
      </c>
      <c r="D4409" t="s">
        <v>36</v>
      </c>
      <c r="E4409" t="s">
        <v>28</v>
      </c>
      <c r="F4409">
        <v>0</v>
      </c>
      <c r="G4409">
        <v>2</v>
      </c>
      <c r="H4409" t="s">
        <v>24</v>
      </c>
      <c r="I4409">
        <v>0</v>
      </c>
      <c r="J4409">
        <v>1</v>
      </c>
      <c r="K4409" t="s">
        <v>169</v>
      </c>
      <c r="L4409">
        <v>12</v>
      </c>
      <c r="M4409">
        <v>12</v>
      </c>
      <c r="N4409">
        <v>4</v>
      </c>
      <c r="O4409">
        <v>5</v>
      </c>
      <c r="P4409">
        <v>4</v>
      </c>
      <c r="Q4409">
        <v>7</v>
      </c>
      <c r="R4409">
        <v>14</v>
      </c>
      <c r="S4409">
        <v>12</v>
      </c>
      <c r="T4409">
        <v>2</v>
      </c>
      <c r="U4409">
        <v>4</v>
      </c>
      <c r="V4409">
        <v>0</v>
      </c>
      <c r="W4409">
        <v>0</v>
      </c>
      <c r="Z4409">
        <f t="shared" ca="1" si="136"/>
        <v>1144</v>
      </c>
      <c r="AA4409">
        <f t="shared" ca="1" si="137"/>
        <v>90</v>
      </c>
    </row>
    <row r="4410" spans="1:27" x14ac:dyDescent="0.2">
      <c r="A4410" t="s">
        <v>196</v>
      </c>
      <c r="B4410" s="1">
        <v>38368</v>
      </c>
      <c r="D4410" t="s">
        <v>104</v>
      </c>
      <c r="E4410" t="s">
        <v>170</v>
      </c>
      <c r="F4410">
        <v>1</v>
      </c>
      <c r="G4410">
        <v>0</v>
      </c>
      <c r="H4410" t="s">
        <v>27</v>
      </c>
      <c r="I4410">
        <v>0</v>
      </c>
      <c r="J4410">
        <v>0</v>
      </c>
      <c r="K4410" t="s">
        <v>195</v>
      </c>
      <c r="L4410">
        <v>8</v>
      </c>
      <c r="M4410">
        <v>7</v>
      </c>
      <c r="N4410">
        <v>4</v>
      </c>
      <c r="O4410">
        <v>6</v>
      </c>
      <c r="P4410">
        <v>7</v>
      </c>
      <c r="Q4410">
        <v>5</v>
      </c>
      <c r="R4410">
        <v>12</v>
      </c>
      <c r="S4410">
        <v>12</v>
      </c>
      <c r="T4410">
        <v>3</v>
      </c>
      <c r="U4410">
        <v>1</v>
      </c>
      <c r="V4410">
        <v>0</v>
      </c>
      <c r="W4410">
        <v>0</v>
      </c>
      <c r="Z4410">
        <f t="shared" ca="1" si="136"/>
        <v>848</v>
      </c>
      <c r="AA4410">
        <f t="shared" ca="1" si="137"/>
        <v>90</v>
      </c>
    </row>
    <row r="4411" spans="1:27" x14ac:dyDescent="0.2">
      <c r="A4411" t="s">
        <v>196</v>
      </c>
      <c r="B4411" s="1">
        <v>38368</v>
      </c>
      <c r="D4411" t="s">
        <v>53</v>
      </c>
      <c r="E4411" t="s">
        <v>42</v>
      </c>
      <c r="F4411">
        <v>1</v>
      </c>
      <c r="G4411">
        <v>1</v>
      </c>
      <c r="H4411" t="s">
        <v>34</v>
      </c>
      <c r="I4411">
        <v>1</v>
      </c>
      <c r="J4411">
        <v>0</v>
      </c>
      <c r="K4411" t="s">
        <v>177</v>
      </c>
      <c r="L4411">
        <v>18</v>
      </c>
      <c r="M4411">
        <v>13</v>
      </c>
      <c r="N4411">
        <v>12</v>
      </c>
      <c r="O4411">
        <v>5</v>
      </c>
      <c r="P4411">
        <v>9</v>
      </c>
      <c r="Q4411">
        <v>6</v>
      </c>
      <c r="R4411">
        <v>12</v>
      </c>
      <c r="S4411">
        <v>10</v>
      </c>
      <c r="T4411">
        <v>1</v>
      </c>
      <c r="U4411">
        <v>2</v>
      </c>
      <c r="V4411">
        <v>0</v>
      </c>
      <c r="W4411">
        <v>0</v>
      </c>
      <c r="Z4411">
        <f t="shared" ca="1" si="136"/>
        <v>880</v>
      </c>
      <c r="AA4411">
        <f t="shared" ca="1" si="137"/>
        <v>120</v>
      </c>
    </row>
    <row r="4412" spans="1:27" x14ac:dyDescent="0.2">
      <c r="A4412" t="s">
        <v>196</v>
      </c>
      <c r="B4412" s="1">
        <v>38374</v>
      </c>
      <c r="D4412" t="s">
        <v>173</v>
      </c>
      <c r="E4412" t="s">
        <v>104</v>
      </c>
      <c r="F4412">
        <v>1</v>
      </c>
      <c r="G4412">
        <v>2</v>
      </c>
      <c r="H4412" t="s">
        <v>24</v>
      </c>
      <c r="I4412">
        <v>0</v>
      </c>
      <c r="J4412">
        <v>0</v>
      </c>
      <c r="K4412" t="s">
        <v>189</v>
      </c>
      <c r="L4412">
        <v>8</v>
      </c>
      <c r="M4412">
        <v>6</v>
      </c>
      <c r="N4412">
        <v>5</v>
      </c>
      <c r="O4412">
        <v>3</v>
      </c>
      <c r="P4412">
        <v>5</v>
      </c>
      <c r="Q4412">
        <v>3</v>
      </c>
      <c r="R4412">
        <v>16</v>
      </c>
      <c r="S4412">
        <v>11</v>
      </c>
      <c r="T4412">
        <v>1</v>
      </c>
      <c r="U4412">
        <v>3</v>
      </c>
      <c r="V4412">
        <v>0</v>
      </c>
      <c r="W4412">
        <v>0</v>
      </c>
      <c r="Z4412">
        <f t="shared" ca="1" si="136"/>
        <v>1717</v>
      </c>
      <c r="AA4412">
        <f t="shared" ca="1" si="137"/>
        <v>90</v>
      </c>
    </row>
    <row r="4413" spans="1:27" x14ac:dyDescent="0.2">
      <c r="A4413" t="s">
        <v>196</v>
      </c>
      <c r="B4413" s="1">
        <v>38374</v>
      </c>
      <c r="D4413" t="s">
        <v>28</v>
      </c>
      <c r="E4413" t="s">
        <v>192</v>
      </c>
      <c r="F4413">
        <v>3</v>
      </c>
      <c r="G4413">
        <v>0</v>
      </c>
      <c r="H4413" t="s">
        <v>27</v>
      </c>
      <c r="I4413">
        <v>3</v>
      </c>
      <c r="J4413">
        <v>0</v>
      </c>
      <c r="K4413" t="s">
        <v>174</v>
      </c>
      <c r="L4413">
        <v>14</v>
      </c>
      <c r="M4413">
        <v>9</v>
      </c>
      <c r="N4413">
        <v>9</v>
      </c>
      <c r="O4413">
        <v>5</v>
      </c>
      <c r="P4413">
        <v>2</v>
      </c>
      <c r="Q4413">
        <v>3</v>
      </c>
      <c r="R4413">
        <v>2</v>
      </c>
      <c r="S4413">
        <v>9</v>
      </c>
      <c r="T4413">
        <v>0</v>
      </c>
      <c r="U4413">
        <v>0</v>
      </c>
      <c r="V4413">
        <v>0</v>
      </c>
      <c r="W4413">
        <v>0</v>
      </c>
      <c r="Z4413">
        <f t="shared" ca="1" si="136"/>
        <v>996</v>
      </c>
      <c r="AA4413">
        <f t="shared" ca="1" si="137"/>
        <v>120</v>
      </c>
    </row>
    <row r="4414" spans="1:27" x14ac:dyDescent="0.2">
      <c r="A4414" t="s">
        <v>196</v>
      </c>
      <c r="B4414" s="1">
        <v>38374</v>
      </c>
      <c r="D4414" t="s">
        <v>48</v>
      </c>
      <c r="E4414" t="s">
        <v>36</v>
      </c>
      <c r="F4414">
        <v>3</v>
      </c>
      <c r="G4414">
        <v>0</v>
      </c>
      <c r="H4414" t="s">
        <v>27</v>
      </c>
      <c r="I4414">
        <v>0</v>
      </c>
      <c r="J4414">
        <v>0</v>
      </c>
      <c r="K4414" t="s">
        <v>188</v>
      </c>
      <c r="L4414">
        <v>8</v>
      </c>
      <c r="M4414">
        <v>12</v>
      </c>
      <c r="N4414">
        <v>7</v>
      </c>
      <c r="O4414">
        <v>6</v>
      </c>
      <c r="P4414">
        <v>5</v>
      </c>
      <c r="Q4414">
        <v>4</v>
      </c>
      <c r="R4414">
        <v>9</v>
      </c>
      <c r="S4414">
        <v>14</v>
      </c>
      <c r="T4414">
        <v>1</v>
      </c>
      <c r="U4414">
        <v>2</v>
      </c>
      <c r="V4414">
        <v>0</v>
      </c>
      <c r="W4414">
        <v>0</v>
      </c>
      <c r="Z4414">
        <f t="shared" ca="1" si="136"/>
        <v>1046</v>
      </c>
      <c r="AA4414">
        <f t="shared" ca="1" si="137"/>
        <v>90</v>
      </c>
    </row>
    <row r="4415" spans="1:27" x14ac:dyDescent="0.2">
      <c r="A4415" t="s">
        <v>196</v>
      </c>
      <c r="B4415" s="1">
        <v>38374</v>
      </c>
      <c r="D4415" t="s">
        <v>42</v>
      </c>
      <c r="E4415" t="s">
        <v>60</v>
      </c>
      <c r="F4415">
        <v>0</v>
      </c>
      <c r="G4415">
        <v>1</v>
      </c>
      <c r="H4415" t="s">
        <v>24</v>
      </c>
      <c r="I4415">
        <v>0</v>
      </c>
      <c r="J4415">
        <v>1</v>
      </c>
      <c r="K4415" t="s">
        <v>194</v>
      </c>
      <c r="L4415">
        <v>12</v>
      </c>
      <c r="M4415">
        <v>4</v>
      </c>
      <c r="N4415">
        <v>7</v>
      </c>
      <c r="O4415">
        <v>3</v>
      </c>
      <c r="P4415">
        <v>9</v>
      </c>
      <c r="Q4415">
        <v>5</v>
      </c>
      <c r="R4415">
        <v>13</v>
      </c>
      <c r="S4415">
        <v>10</v>
      </c>
      <c r="T4415">
        <v>1</v>
      </c>
      <c r="U4415">
        <v>2</v>
      </c>
      <c r="V4415">
        <v>0</v>
      </c>
      <c r="W4415">
        <v>0</v>
      </c>
      <c r="Z4415">
        <f t="shared" ca="1" si="136"/>
        <v>1694</v>
      </c>
      <c r="AA4415">
        <f t="shared" ca="1" si="137"/>
        <v>120</v>
      </c>
    </row>
    <row r="4416" spans="1:27" x14ac:dyDescent="0.2">
      <c r="A4416" t="s">
        <v>196</v>
      </c>
      <c r="B4416" s="1">
        <v>38374</v>
      </c>
      <c r="D4416" t="s">
        <v>46</v>
      </c>
      <c r="E4416" t="s">
        <v>25</v>
      </c>
      <c r="F4416">
        <v>3</v>
      </c>
      <c r="G4416">
        <v>1</v>
      </c>
      <c r="H4416" t="s">
        <v>27</v>
      </c>
      <c r="I4416">
        <v>1</v>
      </c>
      <c r="J4416">
        <v>0</v>
      </c>
      <c r="K4416" t="s">
        <v>187</v>
      </c>
      <c r="L4416">
        <v>18</v>
      </c>
      <c r="M4416">
        <v>10</v>
      </c>
      <c r="N4416">
        <v>11</v>
      </c>
      <c r="O4416">
        <v>6</v>
      </c>
      <c r="P4416">
        <v>4</v>
      </c>
      <c r="Q4416">
        <v>2</v>
      </c>
      <c r="R4416">
        <v>11</v>
      </c>
      <c r="S4416">
        <v>21</v>
      </c>
      <c r="T4416">
        <v>2</v>
      </c>
      <c r="U4416">
        <v>5</v>
      </c>
      <c r="V4416">
        <v>0</v>
      </c>
      <c r="W4416">
        <v>0</v>
      </c>
      <c r="Z4416">
        <f t="shared" ca="1" si="136"/>
        <v>1543</v>
      </c>
      <c r="AA4416">
        <f t="shared" ca="1" si="137"/>
        <v>90</v>
      </c>
    </row>
    <row r="4417" spans="1:27" x14ac:dyDescent="0.2">
      <c r="A4417" t="s">
        <v>196</v>
      </c>
      <c r="B4417" s="1">
        <v>38374</v>
      </c>
      <c r="D4417" t="s">
        <v>45</v>
      </c>
      <c r="E4417" t="s">
        <v>53</v>
      </c>
      <c r="F4417">
        <v>4</v>
      </c>
      <c r="G4417">
        <v>4</v>
      </c>
      <c r="H4417" t="s">
        <v>34</v>
      </c>
      <c r="I4417">
        <v>1</v>
      </c>
      <c r="J4417">
        <v>1</v>
      </c>
      <c r="K4417" t="s">
        <v>178</v>
      </c>
      <c r="L4417">
        <v>17</v>
      </c>
      <c r="M4417">
        <v>22</v>
      </c>
      <c r="N4417">
        <v>9</v>
      </c>
      <c r="O4417">
        <v>15</v>
      </c>
      <c r="P4417">
        <v>5</v>
      </c>
      <c r="Q4417">
        <v>8</v>
      </c>
      <c r="R4417">
        <v>11</v>
      </c>
      <c r="S4417">
        <v>16</v>
      </c>
      <c r="T4417">
        <v>0</v>
      </c>
      <c r="U4417">
        <v>3</v>
      </c>
      <c r="V4417">
        <v>0</v>
      </c>
      <c r="W4417">
        <v>0</v>
      </c>
      <c r="Z4417">
        <f t="shared" ca="1" si="136"/>
        <v>896</v>
      </c>
      <c r="AA4417">
        <f t="shared" ca="1" si="137"/>
        <v>120</v>
      </c>
    </row>
    <row r="4418" spans="1:27" x14ac:dyDescent="0.2">
      <c r="A4418" t="s">
        <v>196</v>
      </c>
      <c r="B4418" s="1">
        <v>38374</v>
      </c>
      <c r="D4418" t="s">
        <v>41</v>
      </c>
      <c r="E4418" t="s">
        <v>30</v>
      </c>
      <c r="F4418">
        <v>2</v>
      </c>
      <c r="G4418">
        <v>0</v>
      </c>
      <c r="H4418" t="s">
        <v>27</v>
      </c>
      <c r="I4418">
        <v>2</v>
      </c>
      <c r="J4418">
        <v>0</v>
      </c>
      <c r="K4418" t="s">
        <v>168</v>
      </c>
      <c r="L4418">
        <v>11</v>
      </c>
      <c r="M4418">
        <v>11</v>
      </c>
      <c r="N4418">
        <v>7</v>
      </c>
      <c r="O4418">
        <v>2</v>
      </c>
      <c r="P4418">
        <v>6</v>
      </c>
      <c r="Q4418">
        <v>3</v>
      </c>
      <c r="R4418">
        <v>10</v>
      </c>
      <c r="S4418">
        <v>12</v>
      </c>
      <c r="T4418">
        <v>1</v>
      </c>
      <c r="U4418">
        <v>2</v>
      </c>
      <c r="V4418">
        <v>0</v>
      </c>
      <c r="W4418">
        <v>0</v>
      </c>
      <c r="Z4418">
        <f t="shared" ca="1" si="136"/>
        <v>1984</v>
      </c>
      <c r="AA4418">
        <f t="shared" ca="1" si="137"/>
        <v>90</v>
      </c>
    </row>
    <row r="4419" spans="1:27" x14ac:dyDescent="0.2">
      <c r="A4419" t="s">
        <v>196</v>
      </c>
      <c r="B4419" s="1">
        <v>38374</v>
      </c>
      <c r="D4419" t="s">
        <v>170</v>
      </c>
      <c r="E4419" t="s">
        <v>32</v>
      </c>
      <c r="F4419">
        <v>2</v>
      </c>
      <c r="G4419">
        <v>0</v>
      </c>
      <c r="H4419" t="s">
        <v>27</v>
      </c>
      <c r="I4419">
        <v>1</v>
      </c>
      <c r="J4419">
        <v>0</v>
      </c>
      <c r="K4419" t="s">
        <v>169</v>
      </c>
      <c r="L4419">
        <v>13</v>
      </c>
      <c r="M4419">
        <v>11</v>
      </c>
      <c r="N4419">
        <v>6</v>
      </c>
      <c r="O4419">
        <v>5</v>
      </c>
      <c r="P4419">
        <v>3</v>
      </c>
      <c r="Q4419">
        <v>11</v>
      </c>
      <c r="R4419">
        <v>9</v>
      </c>
      <c r="S4419">
        <v>12</v>
      </c>
      <c r="T4419">
        <v>2</v>
      </c>
      <c r="U4419">
        <v>0</v>
      </c>
      <c r="V4419">
        <v>0</v>
      </c>
      <c r="W4419">
        <v>0</v>
      </c>
      <c r="Z4419">
        <f t="shared" ref="Z4419:Z4482" ca="1" si="138">RANDBETWEEN(723,2017)</f>
        <v>954</v>
      </c>
      <c r="AA4419">
        <f t="shared" ref="AA4419:AA4482" ca="1" si="139">IF(RAND() &lt; 0.5, 90, 120)</f>
        <v>120</v>
      </c>
    </row>
    <row r="4420" spans="1:27" x14ac:dyDescent="0.2">
      <c r="A4420" t="s">
        <v>196</v>
      </c>
      <c r="B4420" s="1">
        <v>38375</v>
      </c>
      <c r="D4420" t="s">
        <v>22</v>
      </c>
      <c r="E4420" t="s">
        <v>35</v>
      </c>
      <c r="F4420">
        <v>1</v>
      </c>
      <c r="G4420">
        <v>0</v>
      </c>
      <c r="H4420" t="s">
        <v>27</v>
      </c>
      <c r="I4420">
        <v>1</v>
      </c>
      <c r="J4420">
        <v>0</v>
      </c>
      <c r="K4420" t="s">
        <v>184</v>
      </c>
      <c r="L4420">
        <v>13</v>
      </c>
      <c r="M4420">
        <v>4</v>
      </c>
      <c r="N4420">
        <v>8</v>
      </c>
      <c r="O4420">
        <v>1</v>
      </c>
      <c r="P4420">
        <v>11</v>
      </c>
      <c r="Q4420">
        <v>1</v>
      </c>
      <c r="R4420">
        <v>17</v>
      </c>
      <c r="S4420">
        <v>19</v>
      </c>
      <c r="T4420">
        <v>2</v>
      </c>
      <c r="U4420">
        <v>3</v>
      </c>
      <c r="V4420">
        <v>0</v>
      </c>
      <c r="W4420">
        <v>0</v>
      </c>
      <c r="Z4420">
        <f t="shared" ca="1" si="138"/>
        <v>770</v>
      </c>
      <c r="AA4420">
        <f t="shared" ca="1" si="139"/>
        <v>90</v>
      </c>
    </row>
    <row r="4421" spans="1:27" x14ac:dyDescent="0.2">
      <c r="A4421" t="s">
        <v>196</v>
      </c>
      <c r="B4421" s="1">
        <v>38376</v>
      </c>
      <c r="D4421" t="s">
        <v>29</v>
      </c>
      <c r="E4421" t="s">
        <v>52</v>
      </c>
      <c r="F4421">
        <v>0</v>
      </c>
      <c r="G4421">
        <v>1</v>
      </c>
      <c r="H4421" t="s">
        <v>24</v>
      </c>
      <c r="I4421">
        <v>0</v>
      </c>
      <c r="J4421">
        <v>0</v>
      </c>
      <c r="K4421" t="s">
        <v>171</v>
      </c>
      <c r="L4421">
        <v>9</v>
      </c>
      <c r="M4421">
        <v>6</v>
      </c>
      <c r="N4421">
        <v>4</v>
      </c>
      <c r="O4421">
        <v>3</v>
      </c>
      <c r="P4421">
        <v>7</v>
      </c>
      <c r="Q4421">
        <v>7</v>
      </c>
      <c r="R4421">
        <v>16</v>
      </c>
      <c r="S4421">
        <v>19</v>
      </c>
      <c r="T4421">
        <v>1</v>
      </c>
      <c r="U4421">
        <v>4</v>
      </c>
      <c r="V4421">
        <v>0</v>
      </c>
      <c r="W4421">
        <v>0</v>
      </c>
      <c r="Z4421">
        <f t="shared" ca="1" si="138"/>
        <v>958</v>
      </c>
      <c r="AA4421">
        <f t="shared" ca="1" si="139"/>
        <v>120</v>
      </c>
    </row>
    <row r="4422" spans="1:27" x14ac:dyDescent="0.2">
      <c r="A4422" t="s">
        <v>196</v>
      </c>
      <c r="B4422" s="1">
        <v>38384</v>
      </c>
      <c r="D4422" t="s">
        <v>22</v>
      </c>
      <c r="E4422" t="s">
        <v>46</v>
      </c>
      <c r="F4422">
        <v>2</v>
      </c>
      <c r="G4422">
        <v>4</v>
      </c>
      <c r="H4422" t="s">
        <v>24</v>
      </c>
      <c r="I4422">
        <v>2</v>
      </c>
      <c r="J4422">
        <v>1</v>
      </c>
      <c r="K4422" t="s">
        <v>169</v>
      </c>
      <c r="L4422">
        <v>11</v>
      </c>
      <c r="M4422">
        <v>10</v>
      </c>
      <c r="N4422">
        <v>10</v>
      </c>
      <c r="O4422">
        <v>9</v>
      </c>
      <c r="P4422">
        <v>6</v>
      </c>
      <c r="Q4422">
        <v>7</v>
      </c>
      <c r="R4422">
        <v>20</v>
      </c>
      <c r="S4422">
        <v>16</v>
      </c>
      <c r="T4422">
        <v>2</v>
      </c>
      <c r="U4422">
        <v>4</v>
      </c>
      <c r="V4422">
        <v>0</v>
      </c>
      <c r="W4422">
        <v>1</v>
      </c>
      <c r="Z4422">
        <f t="shared" ca="1" si="138"/>
        <v>1126</v>
      </c>
      <c r="AA4422">
        <f t="shared" ca="1" si="139"/>
        <v>90</v>
      </c>
    </row>
    <row r="4423" spans="1:27" x14ac:dyDescent="0.2">
      <c r="A4423" t="s">
        <v>196</v>
      </c>
      <c r="B4423" s="1">
        <v>38384</v>
      </c>
      <c r="D4423" t="s">
        <v>52</v>
      </c>
      <c r="E4423" t="s">
        <v>36</v>
      </c>
      <c r="F4423">
        <v>3</v>
      </c>
      <c r="G4423">
        <v>1</v>
      </c>
      <c r="H4423" t="s">
        <v>27</v>
      </c>
      <c r="I4423">
        <v>0</v>
      </c>
      <c r="J4423">
        <v>0</v>
      </c>
      <c r="K4423" t="s">
        <v>181</v>
      </c>
      <c r="L4423">
        <v>15</v>
      </c>
      <c r="M4423">
        <v>11</v>
      </c>
      <c r="N4423">
        <v>9</v>
      </c>
      <c r="O4423">
        <v>5</v>
      </c>
      <c r="P4423">
        <v>4</v>
      </c>
      <c r="Q4423">
        <v>6</v>
      </c>
      <c r="R4423">
        <v>9</v>
      </c>
      <c r="S4423">
        <v>17</v>
      </c>
      <c r="T4423">
        <v>0</v>
      </c>
      <c r="U4423">
        <v>2</v>
      </c>
      <c r="V4423">
        <v>0</v>
      </c>
      <c r="W4423">
        <v>1</v>
      </c>
      <c r="Z4423">
        <f t="shared" ca="1" si="138"/>
        <v>841</v>
      </c>
      <c r="AA4423">
        <f t="shared" ca="1" si="139"/>
        <v>90</v>
      </c>
    </row>
    <row r="4424" spans="1:27" x14ac:dyDescent="0.2">
      <c r="A4424" t="s">
        <v>196</v>
      </c>
      <c r="B4424" s="1">
        <v>38384</v>
      </c>
      <c r="D4424" t="s">
        <v>60</v>
      </c>
      <c r="E4424" t="s">
        <v>30</v>
      </c>
      <c r="F4424">
        <v>1</v>
      </c>
      <c r="G4424">
        <v>2</v>
      </c>
      <c r="H4424" t="s">
        <v>24</v>
      </c>
      <c r="I4424">
        <v>1</v>
      </c>
      <c r="J4424">
        <v>0</v>
      </c>
      <c r="K4424" t="s">
        <v>167</v>
      </c>
      <c r="L4424">
        <v>4</v>
      </c>
      <c r="M4424">
        <v>19</v>
      </c>
      <c r="N4424">
        <v>3</v>
      </c>
      <c r="O4424">
        <v>7</v>
      </c>
      <c r="P4424">
        <v>3</v>
      </c>
      <c r="Q4424">
        <v>7</v>
      </c>
      <c r="R4424">
        <v>11</v>
      </c>
      <c r="S4424">
        <v>15</v>
      </c>
      <c r="T4424">
        <v>0</v>
      </c>
      <c r="U4424">
        <v>0</v>
      </c>
      <c r="V4424">
        <v>0</v>
      </c>
      <c r="W4424">
        <v>0</v>
      </c>
      <c r="Z4424">
        <f t="shared" ca="1" si="138"/>
        <v>1794</v>
      </c>
      <c r="AA4424">
        <f t="shared" ca="1" si="139"/>
        <v>90</v>
      </c>
    </row>
    <row r="4425" spans="1:27" x14ac:dyDescent="0.2">
      <c r="A4425" t="s">
        <v>196</v>
      </c>
      <c r="B4425" s="1">
        <v>38384</v>
      </c>
      <c r="D4425" t="s">
        <v>192</v>
      </c>
      <c r="E4425" t="s">
        <v>53</v>
      </c>
      <c r="F4425">
        <v>2</v>
      </c>
      <c r="G4425">
        <v>1</v>
      </c>
      <c r="H4425" t="s">
        <v>27</v>
      </c>
      <c r="I4425">
        <v>1</v>
      </c>
      <c r="J4425">
        <v>1</v>
      </c>
      <c r="K4425" t="s">
        <v>199</v>
      </c>
      <c r="L4425">
        <v>14</v>
      </c>
      <c r="M4425">
        <v>9</v>
      </c>
      <c r="N4425">
        <v>5</v>
      </c>
      <c r="O4425">
        <v>2</v>
      </c>
      <c r="P4425">
        <v>9</v>
      </c>
      <c r="Q4425">
        <v>5</v>
      </c>
      <c r="R4425">
        <v>9</v>
      </c>
      <c r="S4425">
        <v>8</v>
      </c>
      <c r="T4425">
        <v>1</v>
      </c>
      <c r="U4425">
        <v>2</v>
      </c>
      <c r="V4425">
        <v>0</v>
      </c>
      <c r="W4425">
        <v>0</v>
      </c>
      <c r="Z4425">
        <f t="shared" ca="1" si="138"/>
        <v>1848</v>
      </c>
      <c r="AA4425">
        <f t="shared" ca="1" si="139"/>
        <v>90</v>
      </c>
    </row>
    <row r="4426" spans="1:27" x14ac:dyDescent="0.2">
      <c r="A4426" t="s">
        <v>196</v>
      </c>
      <c r="B4426" s="1">
        <v>38384</v>
      </c>
      <c r="D4426" t="s">
        <v>170</v>
      </c>
      <c r="E4426" t="s">
        <v>48</v>
      </c>
      <c r="F4426">
        <v>2</v>
      </c>
      <c r="G4426">
        <v>2</v>
      </c>
      <c r="H4426" t="s">
        <v>34</v>
      </c>
      <c r="I4426">
        <v>0</v>
      </c>
      <c r="J4426">
        <v>0</v>
      </c>
      <c r="K4426" t="s">
        <v>177</v>
      </c>
      <c r="L4426">
        <v>12</v>
      </c>
      <c r="M4426">
        <v>4</v>
      </c>
      <c r="N4426">
        <v>7</v>
      </c>
      <c r="O4426">
        <v>4</v>
      </c>
      <c r="P4426">
        <v>8</v>
      </c>
      <c r="Q4426">
        <v>4</v>
      </c>
      <c r="R4426">
        <v>17</v>
      </c>
      <c r="S4426">
        <v>11</v>
      </c>
      <c r="T4426">
        <v>1</v>
      </c>
      <c r="U4426">
        <v>0</v>
      </c>
      <c r="V4426">
        <v>0</v>
      </c>
      <c r="W4426">
        <v>1</v>
      </c>
      <c r="Z4426">
        <f t="shared" ca="1" si="138"/>
        <v>1619</v>
      </c>
      <c r="AA4426">
        <f t="shared" ca="1" si="139"/>
        <v>90</v>
      </c>
    </row>
    <row r="4427" spans="1:27" x14ac:dyDescent="0.2">
      <c r="A4427" t="s">
        <v>196</v>
      </c>
      <c r="B4427" s="1">
        <v>38385</v>
      </c>
      <c r="D4427" t="s">
        <v>173</v>
      </c>
      <c r="E4427" t="s">
        <v>41</v>
      </c>
      <c r="F4427">
        <v>2</v>
      </c>
      <c r="G4427">
        <v>1</v>
      </c>
      <c r="H4427" t="s">
        <v>27</v>
      </c>
      <c r="I4427">
        <v>2</v>
      </c>
      <c r="J4427">
        <v>0</v>
      </c>
      <c r="K4427" t="s">
        <v>195</v>
      </c>
      <c r="L4427">
        <v>12</v>
      </c>
      <c r="M4427">
        <v>6</v>
      </c>
      <c r="N4427">
        <v>4</v>
      </c>
      <c r="O4427">
        <v>3</v>
      </c>
      <c r="P4427">
        <v>8</v>
      </c>
      <c r="Q4427">
        <v>1</v>
      </c>
      <c r="R4427">
        <v>11</v>
      </c>
      <c r="S4427">
        <v>18</v>
      </c>
      <c r="T4427">
        <v>0</v>
      </c>
      <c r="U4427">
        <v>2</v>
      </c>
      <c r="V4427">
        <v>0</v>
      </c>
      <c r="W4427">
        <v>0</v>
      </c>
      <c r="Z4427">
        <f t="shared" ca="1" si="138"/>
        <v>1909</v>
      </c>
      <c r="AA4427">
        <f t="shared" ca="1" si="139"/>
        <v>120</v>
      </c>
    </row>
    <row r="4428" spans="1:27" x14ac:dyDescent="0.2">
      <c r="A4428" t="s">
        <v>196</v>
      </c>
      <c r="B4428" s="1">
        <v>38385</v>
      </c>
      <c r="D4428" t="s">
        <v>29</v>
      </c>
      <c r="E4428" t="s">
        <v>28</v>
      </c>
      <c r="F4428">
        <v>0</v>
      </c>
      <c r="G4428">
        <v>1</v>
      </c>
      <c r="H4428" t="s">
        <v>24</v>
      </c>
      <c r="I4428">
        <v>0</v>
      </c>
      <c r="J4428">
        <v>1</v>
      </c>
      <c r="K4428" t="s">
        <v>180</v>
      </c>
      <c r="L4428">
        <v>11</v>
      </c>
      <c r="M4428">
        <v>6</v>
      </c>
      <c r="N4428">
        <v>2</v>
      </c>
      <c r="O4428">
        <v>3</v>
      </c>
      <c r="P4428">
        <v>4</v>
      </c>
      <c r="Q4428">
        <v>4</v>
      </c>
      <c r="R4428">
        <v>24</v>
      </c>
      <c r="S4428">
        <v>15</v>
      </c>
      <c r="T4428">
        <v>2</v>
      </c>
      <c r="U4428">
        <v>2</v>
      </c>
      <c r="V4428">
        <v>0</v>
      </c>
      <c r="W4428">
        <v>0</v>
      </c>
      <c r="Z4428">
        <f t="shared" ca="1" si="138"/>
        <v>810</v>
      </c>
      <c r="AA4428">
        <f t="shared" ca="1" si="139"/>
        <v>90</v>
      </c>
    </row>
    <row r="4429" spans="1:27" x14ac:dyDescent="0.2">
      <c r="A4429" t="s">
        <v>196</v>
      </c>
      <c r="B4429" s="1">
        <v>38385</v>
      </c>
      <c r="D4429" t="s">
        <v>42</v>
      </c>
      <c r="E4429" t="s">
        <v>45</v>
      </c>
      <c r="F4429">
        <v>1</v>
      </c>
      <c r="G4429">
        <v>0</v>
      </c>
      <c r="H4429" t="s">
        <v>27</v>
      </c>
      <c r="I4429">
        <v>0</v>
      </c>
      <c r="J4429">
        <v>0</v>
      </c>
      <c r="K4429" t="s">
        <v>168</v>
      </c>
      <c r="L4429">
        <v>18</v>
      </c>
      <c r="M4429">
        <v>11</v>
      </c>
      <c r="N4429">
        <v>4</v>
      </c>
      <c r="O4429">
        <v>6</v>
      </c>
      <c r="P4429">
        <v>3</v>
      </c>
      <c r="Q4429">
        <v>3</v>
      </c>
      <c r="R4429">
        <v>12</v>
      </c>
      <c r="S4429">
        <v>16</v>
      </c>
      <c r="T4429">
        <v>1</v>
      </c>
      <c r="U4429">
        <v>0</v>
      </c>
      <c r="V4429">
        <v>0</v>
      </c>
      <c r="W4429">
        <v>0</v>
      </c>
      <c r="Z4429">
        <f t="shared" ca="1" si="138"/>
        <v>1836</v>
      </c>
      <c r="AA4429">
        <f t="shared" ca="1" si="139"/>
        <v>120</v>
      </c>
    </row>
    <row r="4430" spans="1:27" x14ac:dyDescent="0.2">
      <c r="A4430" t="s">
        <v>196</v>
      </c>
      <c r="B4430" s="1">
        <v>38385</v>
      </c>
      <c r="D4430" t="s">
        <v>104</v>
      </c>
      <c r="E4430" t="s">
        <v>25</v>
      </c>
      <c r="F4430">
        <v>1</v>
      </c>
      <c r="G4430">
        <v>1</v>
      </c>
      <c r="H4430" t="s">
        <v>34</v>
      </c>
      <c r="I4430">
        <v>0</v>
      </c>
      <c r="J4430">
        <v>0</v>
      </c>
      <c r="K4430" t="s">
        <v>188</v>
      </c>
      <c r="L4430">
        <v>12</v>
      </c>
      <c r="M4430">
        <v>12</v>
      </c>
      <c r="N4430">
        <v>3</v>
      </c>
      <c r="O4430">
        <v>2</v>
      </c>
      <c r="P4430">
        <v>4</v>
      </c>
      <c r="Q4430">
        <v>8</v>
      </c>
      <c r="R4430">
        <v>12</v>
      </c>
      <c r="S4430">
        <v>17</v>
      </c>
      <c r="T4430">
        <v>1</v>
      </c>
      <c r="U4430">
        <v>3</v>
      </c>
      <c r="V4430">
        <v>0</v>
      </c>
      <c r="W4430">
        <v>0</v>
      </c>
      <c r="Z4430">
        <f t="shared" ca="1" si="138"/>
        <v>1367</v>
      </c>
      <c r="AA4430">
        <f t="shared" ca="1" si="139"/>
        <v>120</v>
      </c>
    </row>
    <row r="4431" spans="1:27" x14ac:dyDescent="0.2">
      <c r="A4431" t="s">
        <v>196</v>
      </c>
      <c r="B4431" s="1">
        <v>38385</v>
      </c>
      <c r="D4431" t="s">
        <v>32</v>
      </c>
      <c r="E4431" t="s">
        <v>35</v>
      </c>
      <c r="F4431">
        <v>1</v>
      </c>
      <c r="G4431">
        <v>1</v>
      </c>
      <c r="H4431" t="s">
        <v>34</v>
      </c>
      <c r="I4431">
        <v>0</v>
      </c>
      <c r="J4431">
        <v>1</v>
      </c>
      <c r="K4431" t="s">
        <v>175</v>
      </c>
      <c r="L4431">
        <v>5</v>
      </c>
      <c r="M4431">
        <v>3</v>
      </c>
      <c r="N4431">
        <v>1</v>
      </c>
      <c r="O4431">
        <v>1</v>
      </c>
      <c r="P4431">
        <v>3</v>
      </c>
      <c r="Q4431">
        <v>1</v>
      </c>
      <c r="R4431">
        <v>11</v>
      </c>
      <c r="S4431">
        <v>18</v>
      </c>
      <c r="T4431">
        <v>2</v>
      </c>
      <c r="U4431">
        <v>3</v>
      </c>
      <c r="V4431">
        <v>0</v>
      </c>
      <c r="W4431">
        <v>0</v>
      </c>
      <c r="Z4431">
        <f t="shared" ca="1" si="138"/>
        <v>1964</v>
      </c>
      <c r="AA4431">
        <f t="shared" ca="1" si="139"/>
        <v>120</v>
      </c>
    </row>
    <row r="4432" spans="1:27" x14ac:dyDescent="0.2">
      <c r="A4432" t="s">
        <v>196</v>
      </c>
      <c r="B4432" s="1">
        <v>38388</v>
      </c>
      <c r="D4432" t="s">
        <v>25</v>
      </c>
      <c r="E4432" t="s">
        <v>22</v>
      </c>
      <c r="F4432">
        <v>1</v>
      </c>
      <c r="G4432">
        <v>3</v>
      </c>
      <c r="H4432" t="s">
        <v>24</v>
      </c>
      <c r="I4432">
        <v>0</v>
      </c>
      <c r="J4432">
        <v>3</v>
      </c>
      <c r="K4432" t="s">
        <v>171</v>
      </c>
      <c r="L4432">
        <v>5</v>
      </c>
      <c r="M4432">
        <v>15</v>
      </c>
      <c r="N4432">
        <v>1</v>
      </c>
      <c r="O4432">
        <v>6</v>
      </c>
      <c r="P4432">
        <v>5</v>
      </c>
      <c r="Q4432">
        <v>2</v>
      </c>
      <c r="R4432">
        <v>13</v>
      </c>
      <c r="S4432">
        <v>11</v>
      </c>
      <c r="T4432">
        <v>2</v>
      </c>
      <c r="U4432">
        <v>0</v>
      </c>
      <c r="V4432">
        <v>0</v>
      </c>
      <c r="W4432">
        <v>0</v>
      </c>
      <c r="Z4432">
        <f t="shared" ca="1" si="138"/>
        <v>920</v>
      </c>
      <c r="AA4432">
        <f t="shared" ca="1" si="139"/>
        <v>120</v>
      </c>
    </row>
    <row r="4433" spans="1:27" x14ac:dyDescent="0.2">
      <c r="A4433" t="s">
        <v>196</v>
      </c>
      <c r="B4433" s="1">
        <v>38388</v>
      </c>
      <c r="D4433" t="s">
        <v>48</v>
      </c>
      <c r="E4433" t="s">
        <v>52</v>
      </c>
      <c r="F4433">
        <v>0</v>
      </c>
      <c r="G4433">
        <v>1</v>
      </c>
      <c r="H4433" t="s">
        <v>24</v>
      </c>
      <c r="I4433">
        <v>0</v>
      </c>
      <c r="J4433">
        <v>1</v>
      </c>
      <c r="K4433" t="s">
        <v>169</v>
      </c>
      <c r="L4433">
        <v>17</v>
      </c>
      <c r="M4433">
        <v>9</v>
      </c>
      <c r="N4433">
        <v>7</v>
      </c>
      <c r="O4433">
        <v>6</v>
      </c>
      <c r="P4433">
        <v>6</v>
      </c>
      <c r="Q4433">
        <v>4</v>
      </c>
      <c r="R4433">
        <v>16</v>
      </c>
      <c r="S4433">
        <v>10</v>
      </c>
      <c r="T4433">
        <v>0</v>
      </c>
      <c r="U4433">
        <v>1</v>
      </c>
      <c r="V4433">
        <v>0</v>
      </c>
      <c r="W4433">
        <v>0</v>
      </c>
      <c r="Z4433">
        <f t="shared" ca="1" si="138"/>
        <v>1672</v>
      </c>
      <c r="AA4433">
        <f t="shared" ca="1" si="139"/>
        <v>90</v>
      </c>
    </row>
    <row r="4434" spans="1:27" x14ac:dyDescent="0.2">
      <c r="A4434" t="s">
        <v>196</v>
      </c>
      <c r="B4434" s="1">
        <v>38388</v>
      </c>
      <c r="D4434" t="s">
        <v>30</v>
      </c>
      <c r="E4434" t="s">
        <v>104</v>
      </c>
      <c r="F4434">
        <v>3</v>
      </c>
      <c r="G4434">
        <v>1</v>
      </c>
      <c r="H4434" t="s">
        <v>27</v>
      </c>
      <c r="I4434">
        <v>1</v>
      </c>
      <c r="J4434">
        <v>1</v>
      </c>
      <c r="K4434" t="s">
        <v>182</v>
      </c>
      <c r="L4434">
        <v>10</v>
      </c>
      <c r="M4434">
        <v>6</v>
      </c>
      <c r="N4434">
        <v>7</v>
      </c>
      <c r="O4434">
        <v>2</v>
      </c>
      <c r="P4434">
        <v>4</v>
      </c>
      <c r="Q4434">
        <v>3</v>
      </c>
      <c r="R4434">
        <v>12</v>
      </c>
      <c r="S4434">
        <v>13</v>
      </c>
      <c r="T4434">
        <v>1</v>
      </c>
      <c r="U4434">
        <v>4</v>
      </c>
      <c r="V4434">
        <v>0</v>
      </c>
      <c r="W4434">
        <v>0</v>
      </c>
      <c r="Z4434">
        <f t="shared" ca="1" si="138"/>
        <v>1715</v>
      </c>
      <c r="AA4434">
        <f t="shared" ca="1" si="139"/>
        <v>90</v>
      </c>
    </row>
    <row r="4435" spans="1:27" x14ac:dyDescent="0.2">
      <c r="A4435" t="s">
        <v>196</v>
      </c>
      <c r="B4435" s="1">
        <v>38388</v>
      </c>
      <c r="D4435" t="s">
        <v>46</v>
      </c>
      <c r="E4435" t="s">
        <v>173</v>
      </c>
      <c r="F4435">
        <v>2</v>
      </c>
      <c r="G4435">
        <v>0</v>
      </c>
      <c r="H4435" t="s">
        <v>27</v>
      </c>
      <c r="I4435">
        <v>0</v>
      </c>
      <c r="J4435">
        <v>0</v>
      </c>
      <c r="K4435" t="s">
        <v>177</v>
      </c>
      <c r="L4435">
        <v>17</v>
      </c>
      <c r="M4435">
        <v>7</v>
      </c>
      <c r="N4435">
        <v>11</v>
      </c>
      <c r="O4435">
        <v>1</v>
      </c>
      <c r="P4435">
        <v>5</v>
      </c>
      <c r="Q4435">
        <v>2</v>
      </c>
      <c r="R4435">
        <v>10</v>
      </c>
      <c r="S4435">
        <v>16</v>
      </c>
      <c r="T4435">
        <v>1</v>
      </c>
      <c r="U4435">
        <v>3</v>
      </c>
      <c r="V4435">
        <v>0</v>
      </c>
      <c r="W4435">
        <v>0</v>
      </c>
      <c r="Z4435">
        <f t="shared" ca="1" si="138"/>
        <v>926</v>
      </c>
      <c r="AA4435">
        <f t="shared" ca="1" si="139"/>
        <v>90</v>
      </c>
    </row>
    <row r="4436" spans="1:27" x14ac:dyDescent="0.2">
      <c r="A4436" t="s">
        <v>196</v>
      </c>
      <c r="B4436" s="1">
        <v>38388</v>
      </c>
      <c r="D4436" t="s">
        <v>53</v>
      </c>
      <c r="E4436" t="s">
        <v>29</v>
      </c>
      <c r="F4436">
        <v>1</v>
      </c>
      <c r="G4436">
        <v>0</v>
      </c>
      <c r="H4436" t="s">
        <v>27</v>
      </c>
      <c r="I4436">
        <v>1</v>
      </c>
      <c r="J4436">
        <v>0</v>
      </c>
      <c r="K4436" t="s">
        <v>174</v>
      </c>
      <c r="L4436">
        <v>13</v>
      </c>
      <c r="M4436">
        <v>6</v>
      </c>
      <c r="N4436">
        <v>7</v>
      </c>
      <c r="O4436">
        <v>3</v>
      </c>
      <c r="P4436">
        <v>8</v>
      </c>
      <c r="Q4436">
        <v>10</v>
      </c>
      <c r="R4436">
        <v>14</v>
      </c>
      <c r="S4436">
        <v>10</v>
      </c>
      <c r="T4436">
        <v>1</v>
      </c>
      <c r="U4436">
        <v>2</v>
      </c>
      <c r="V4436">
        <v>1</v>
      </c>
      <c r="W4436">
        <v>0</v>
      </c>
      <c r="Z4436">
        <f t="shared" ca="1" si="138"/>
        <v>1401</v>
      </c>
      <c r="AA4436">
        <f t="shared" ca="1" si="139"/>
        <v>90</v>
      </c>
    </row>
    <row r="4437" spans="1:27" x14ac:dyDescent="0.2">
      <c r="A4437" t="s">
        <v>196</v>
      </c>
      <c r="B4437" s="1">
        <v>38388</v>
      </c>
      <c r="D4437" t="s">
        <v>35</v>
      </c>
      <c r="E4437" t="s">
        <v>60</v>
      </c>
      <c r="F4437">
        <v>1</v>
      </c>
      <c r="G4437">
        <v>1</v>
      </c>
      <c r="H4437" t="s">
        <v>34</v>
      </c>
      <c r="I4437">
        <v>0</v>
      </c>
      <c r="J4437">
        <v>0</v>
      </c>
      <c r="K4437" t="s">
        <v>187</v>
      </c>
      <c r="L4437">
        <v>21</v>
      </c>
      <c r="M4437">
        <v>8</v>
      </c>
      <c r="N4437">
        <v>10</v>
      </c>
      <c r="O4437">
        <v>2</v>
      </c>
      <c r="P4437">
        <v>7</v>
      </c>
      <c r="Q4437">
        <v>2</v>
      </c>
      <c r="R4437">
        <v>10</v>
      </c>
      <c r="S4437">
        <v>12</v>
      </c>
      <c r="T4437">
        <v>1</v>
      </c>
      <c r="U4437">
        <v>1</v>
      </c>
      <c r="V4437">
        <v>0</v>
      </c>
      <c r="W4437">
        <v>0</v>
      </c>
      <c r="Z4437">
        <f t="shared" ca="1" si="138"/>
        <v>1821</v>
      </c>
      <c r="AA4437">
        <f t="shared" ca="1" si="139"/>
        <v>90</v>
      </c>
    </row>
    <row r="4438" spans="1:27" x14ac:dyDescent="0.2">
      <c r="A4438" t="s">
        <v>196</v>
      </c>
      <c r="B4438" s="1">
        <v>38388</v>
      </c>
      <c r="D4438" t="s">
        <v>45</v>
      </c>
      <c r="E4438" t="s">
        <v>170</v>
      </c>
      <c r="F4438">
        <v>3</v>
      </c>
      <c r="G4438">
        <v>2</v>
      </c>
      <c r="H4438" t="s">
        <v>27</v>
      </c>
      <c r="I4438">
        <v>1</v>
      </c>
      <c r="J4438">
        <v>1</v>
      </c>
      <c r="K4438" t="s">
        <v>188</v>
      </c>
      <c r="L4438">
        <v>13</v>
      </c>
      <c r="M4438">
        <v>15</v>
      </c>
      <c r="N4438">
        <v>7</v>
      </c>
      <c r="O4438">
        <v>8</v>
      </c>
      <c r="P4438">
        <v>3</v>
      </c>
      <c r="Q4438">
        <v>3</v>
      </c>
      <c r="R4438">
        <v>18</v>
      </c>
      <c r="S4438">
        <v>13</v>
      </c>
      <c r="T4438">
        <v>0</v>
      </c>
      <c r="U4438">
        <v>3</v>
      </c>
      <c r="V4438">
        <v>0</v>
      </c>
      <c r="W4438">
        <v>0</v>
      </c>
      <c r="Z4438">
        <f t="shared" ca="1" si="138"/>
        <v>905</v>
      </c>
      <c r="AA4438">
        <f t="shared" ca="1" si="139"/>
        <v>120</v>
      </c>
    </row>
    <row r="4439" spans="1:27" x14ac:dyDescent="0.2">
      <c r="A4439" t="s">
        <v>196</v>
      </c>
      <c r="B4439" s="1">
        <v>38388</v>
      </c>
      <c r="D4439" t="s">
        <v>36</v>
      </c>
      <c r="E4439" t="s">
        <v>192</v>
      </c>
      <c r="F4439">
        <v>3</v>
      </c>
      <c r="G4439">
        <v>1</v>
      </c>
      <c r="H4439" t="s">
        <v>27</v>
      </c>
      <c r="I4439">
        <v>1</v>
      </c>
      <c r="J4439">
        <v>1</v>
      </c>
      <c r="K4439" t="s">
        <v>184</v>
      </c>
      <c r="L4439">
        <v>18</v>
      </c>
      <c r="M4439">
        <v>6</v>
      </c>
      <c r="N4439">
        <v>10</v>
      </c>
      <c r="O4439">
        <v>3</v>
      </c>
      <c r="P4439">
        <v>9</v>
      </c>
      <c r="Q4439">
        <v>2</v>
      </c>
      <c r="R4439">
        <v>10</v>
      </c>
      <c r="S4439">
        <v>8</v>
      </c>
      <c r="T4439">
        <v>0</v>
      </c>
      <c r="U4439">
        <v>0</v>
      </c>
      <c r="V4439">
        <v>0</v>
      </c>
      <c r="W4439">
        <v>0</v>
      </c>
      <c r="Z4439">
        <f t="shared" ca="1" si="138"/>
        <v>838</v>
      </c>
      <c r="AA4439">
        <f t="shared" ca="1" si="139"/>
        <v>120</v>
      </c>
    </row>
    <row r="4440" spans="1:27" x14ac:dyDescent="0.2">
      <c r="A4440" t="s">
        <v>196</v>
      </c>
      <c r="B4440" s="1">
        <v>38389</v>
      </c>
      <c r="D4440" t="s">
        <v>28</v>
      </c>
      <c r="E4440" t="s">
        <v>32</v>
      </c>
      <c r="F4440">
        <v>0</v>
      </c>
      <c r="G4440">
        <v>0</v>
      </c>
      <c r="H4440" t="s">
        <v>34</v>
      </c>
      <c r="I4440">
        <v>0</v>
      </c>
      <c r="J4440">
        <v>0</v>
      </c>
      <c r="K4440" t="s">
        <v>194</v>
      </c>
      <c r="L4440">
        <v>11</v>
      </c>
      <c r="M4440">
        <v>5</v>
      </c>
      <c r="N4440">
        <v>8</v>
      </c>
      <c r="O4440">
        <v>2</v>
      </c>
      <c r="P4440">
        <v>7</v>
      </c>
      <c r="Q4440">
        <v>1</v>
      </c>
      <c r="R4440">
        <v>9</v>
      </c>
      <c r="S4440">
        <v>11</v>
      </c>
      <c r="T4440">
        <v>2</v>
      </c>
      <c r="U4440">
        <v>1</v>
      </c>
      <c r="V4440">
        <v>0</v>
      </c>
      <c r="W4440">
        <v>0</v>
      </c>
      <c r="Z4440">
        <f t="shared" ca="1" si="138"/>
        <v>1767</v>
      </c>
      <c r="AA4440">
        <f t="shared" ca="1" si="139"/>
        <v>120</v>
      </c>
    </row>
    <row r="4441" spans="1:27" x14ac:dyDescent="0.2">
      <c r="A4441" t="s">
        <v>196</v>
      </c>
      <c r="B4441" s="1">
        <v>38389</v>
      </c>
      <c r="D4441" t="s">
        <v>41</v>
      </c>
      <c r="E4441" t="s">
        <v>42</v>
      </c>
      <c r="F4441">
        <v>2</v>
      </c>
      <c r="G4441">
        <v>2</v>
      </c>
      <c r="H4441" t="s">
        <v>34</v>
      </c>
      <c r="I4441">
        <v>1</v>
      </c>
      <c r="J4441">
        <v>1</v>
      </c>
      <c r="K4441" t="s">
        <v>175</v>
      </c>
      <c r="L4441">
        <v>21</v>
      </c>
      <c r="M4441">
        <v>8</v>
      </c>
      <c r="N4441">
        <v>9</v>
      </c>
      <c r="O4441">
        <v>4</v>
      </c>
      <c r="P4441">
        <v>8</v>
      </c>
      <c r="Q4441">
        <v>3</v>
      </c>
      <c r="R4441">
        <v>15</v>
      </c>
      <c r="S4441">
        <v>11</v>
      </c>
      <c r="T4441">
        <v>0</v>
      </c>
      <c r="U4441">
        <v>2</v>
      </c>
      <c r="V4441">
        <v>0</v>
      </c>
      <c r="W4441">
        <v>0</v>
      </c>
      <c r="Z4441">
        <f t="shared" ca="1" si="138"/>
        <v>1071</v>
      </c>
      <c r="AA4441">
        <f t="shared" ca="1" si="139"/>
        <v>120</v>
      </c>
    </row>
    <row r="4442" spans="1:27" x14ac:dyDescent="0.2">
      <c r="A4442" t="s">
        <v>196</v>
      </c>
      <c r="B4442" s="1">
        <v>38395</v>
      </c>
      <c r="D4442" t="s">
        <v>173</v>
      </c>
      <c r="E4442" t="s">
        <v>30</v>
      </c>
      <c r="F4442">
        <v>2</v>
      </c>
      <c r="G4442">
        <v>0</v>
      </c>
      <c r="H4442" t="s">
        <v>27</v>
      </c>
      <c r="I4442">
        <v>2</v>
      </c>
      <c r="J4442">
        <v>0</v>
      </c>
      <c r="K4442" t="s">
        <v>194</v>
      </c>
      <c r="L4442">
        <v>5</v>
      </c>
      <c r="M4442">
        <v>6</v>
      </c>
      <c r="N4442">
        <v>3</v>
      </c>
      <c r="O4442">
        <v>2</v>
      </c>
      <c r="P4442">
        <v>10</v>
      </c>
      <c r="Q4442">
        <v>4</v>
      </c>
      <c r="R4442">
        <v>16</v>
      </c>
      <c r="S4442">
        <v>10</v>
      </c>
      <c r="T4442">
        <v>2</v>
      </c>
      <c r="U4442">
        <v>0</v>
      </c>
      <c r="V4442">
        <v>0</v>
      </c>
      <c r="W4442">
        <v>0</v>
      </c>
      <c r="Z4442">
        <f t="shared" ca="1" si="138"/>
        <v>798</v>
      </c>
      <c r="AA4442">
        <f t="shared" ca="1" si="139"/>
        <v>120</v>
      </c>
    </row>
    <row r="4443" spans="1:27" x14ac:dyDescent="0.2">
      <c r="A4443" t="s">
        <v>196</v>
      </c>
      <c r="B4443" s="1">
        <v>38395</v>
      </c>
      <c r="D4443" t="s">
        <v>29</v>
      </c>
      <c r="E4443" t="s">
        <v>45</v>
      </c>
      <c r="F4443">
        <v>3</v>
      </c>
      <c r="G4443">
        <v>0</v>
      </c>
      <c r="H4443" t="s">
        <v>27</v>
      </c>
      <c r="I4443">
        <v>2</v>
      </c>
      <c r="J4443">
        <v>0</v>
      </c>
      <c r="K4443" t="s">
        <v>184</v>
      </c>
      <c r="L4443">
        <v>18</v>
      </c>
      <c r="M4443">
        <v>9</v>
      </c>
      <c r="N4443">
        <v>13</v>
      </c>
      <c r="O4443">
        <v>6</v>
      </c>
      <c r="P4443">
        <v>12</v>
      </c>
      <c r="Q4443">
        <v>3</v>
      </c>
      <c r="R4443">
        <v>15</v>
      </c>
      <c r="S4443">
        <v>14</v>
      </c>
      <c r="T4443">
        <v>2</v>
      </c>
      <c r="U4443">
        <v>1</v>
      </c>
      <c r="V4443">
        <v>0</v>
      </c>
      <c r="W4443">
        <v>0</v>
      </c>
      <c r="Z4443">
        <f t="shared" ca="1" si="138"/>
        <v>1929</v>
      </c>
      <c r="AA4443">
        <f t="shared" ca="1" si="139"/>
        <v>120</v>
      </c>
    </row>
    <row r="4444" spans="1:27" x14ac:dyDescent="0.2">
      <c r="A4444" t="s">
        <v>196</v>
      </c>
      <c r="B4444" s="1">
        <v>38395</v>
      </c>
      <c r="D4444" t="s">
        <v>52</v>
      </c>
      <c r="E4444" t="s">
        <v>53</v>
      </c>
      <c r="F4444">
        <v>0</v>
      </c>
      <c r="G4444">
        <v>0</v>
      </c>
      <c r="H4444" t="s">
        <v>34</v>
      </c>
      <c r="I4444">
        <v>0</v>
      </c>
      <c r="J4444">
        <v>0</v>
      </c>
      <c r="K4444" t="s">
        <v>168</v>
      </c>
      <c r="L4444">
        <v>13</v>
      </c>
      <c r="M4444">
        <v>5</v>
      </c>
      <c r="N4444">
        <v>8</v>
      </c>
      <c r="O4444">
        <v>2</v>
      </c>
      <c r="P4444">
        <v>3</v>
      </c>
      <c r="Q4444">
        <v>2</v>
      </c>
      <c r="R4444">
        <v>11</v>
      </c>
      <c r="S4444">
        <v>15</v>
      </c>
      <c r="T4444">
        <v>0</v>
      </c>
      <c r="U4444">
        <v>1</v>
      </c>
      <c r="V4444">
        <v>0</v>
      </c>
      <c r="W4444">
        <v>0</v>
      </c>
      <c r="Z4444">
        <f t="shared" ca="1" si="138"/>
        <v>1923</v>
      </c>
      <c r="AA4444">
        <f t="shared" ca="1" si="139"/>
        <v>120</v>
      </c>
    </row>
    <row r="4445" spans="1:27" x14ac:dyDescent="0.2">
      <c r="A4445" t="s">
        <v>196</v>
      </c>
      <c r="B4445" s="1">
        <v>38395</v>
      </c>
      <c r="D4445" t="s">
        <v>42</v>
      </c>
      <c r="E4445" t="s">
        <v>28</v>
      </c>
      <c r="F4445">
        <v>0</v>
      </c>
      <c r="G4445">
        <v>1</v>
      </c>
      <c r="H4445" t="s">
        <v>24</v>
      </c>
      <c r="I4445">
        <v>0</v>
      </c>
      <c r="J4445">
        <v>0</v>
      </c>
      <c r="K4445" t="s">
        <v>174</v>
      </c>
      <c r="L4445">
        <v>4</v>
      </c>
      <c r="M4445">
        <v>25</v>
      </c>
      <c r="N4445">
        <v>2</v>
      </c>
      <c r="O4445">
        <v>11</v>
      </c>
      <c r="P4445">
        <v>3</v>
      </c>
      <c r="Q4445">
        <v>9</v>
      </c>
      <c r="R4445">
        <v>14</v>
      </c>
      <c r="S4445">
        <v>9</v>
      </c>
      <c r="T4445">
        <v>1</v>
      </c>
      <c r="U4445">
        <v>2</v>
      </c>
      <c r="V4445">
        <v>1</v>
      </c>
      <c r="W4445">
        <v>0</v>
      </c>
      <c r="Z4445">
        <f t="shared" ca="1" si="138"/>
        <v>953</v>
      </c>
      <c r="AA4445">
        <f t="shared" ca="1" si="139"/>
        <v>120</v>
      </c>
    </row>
    <row r="4446" spans="1:27" x14ac:dyDescent="0.2">
      <c r="A4446" t="s">
        <v>196</v>
      </c>
      <c r="B4446" s="1">
        <v>38395</v>
      </c>
      <c r="D4446" t="s">
        <v>192</v>
      </c>
      <c r="E4446" t="s">
        <v>25</v>
      </c>
      <c r="F4446">
        <v>1</v>
      </c>
      <c r="G4446">
        <v>2</v>
      </c>
      <c r="H4446" t="s">
        <v>24</v>
      </c>
      <c r="I4446">
        <v>1</v>
      </c>
      <c r="J4446">
        <v>1</v>
      </c>
      <c r="K4446" t="s">
        <v>177</v>
      </c>
      <c r="L4446">
        <v>9</v>
      </c>
      <c r="M4446">
        <v>6</v>
      </c>
      <c r="N4446">
        <v>3</v>
      </c>
      <c r="O4446">
        <v>4</v>
      </c>
      <c r="P4446">
        <v>6</v>
      </c>
      <c r="Q4446">
        <v>3</v>
      </c>
      <c r="R4446">
        <v>14</v>
      </c>
      <c r="S4446">
        <v>22</v>
      </c>
      <c r="T4446">
        <v>2</v>
      </c>
      <c r="U4446">
        <v>1</v>
      </c>
      <c r="V4446">
        <v>0</v>
      </c>
      <c r="W4446">
        <v>0</v>
      </c>
      <c r="Z4446">
        <f t="shared" ca="1" si="138"/>
        <v>940</v>
      </c>
      <c r="AA4446">
        <f t="shared" ca="1" si="139"/>
        <v>90</v>
      </c>
    </row>
    <row r="4447" spans="1:27" x14ac:dyDescent="0.2">
      <c r="A4447" t="s">
        <v>196</v>
      </c>
      <c r="B4447" s="1">
        <v>38396</v>
      </c>
      <c r="D4447" t="s">
        <v>32</v>
      </c>
      <c r="E4447" t="s">
        <v>46</v>
      </c>
      <c r="F4447">
        <v>0</v>
      </c>
      <c r="G4447">
        <v>2</v>
      </c>
      <c r="H4447" t="s">
        <v>24</v>
      </c>
      <c r="I4447">
        <v>0</v>
      </c>
      <c r="J4447">
        <v>0</v>
      </c>
      <c r="K4447" t="s">
        <v>171</v>
      </c>
      <c r="L4447">
        <v>9</v>
      </c>
      <c r="M4447">
        <v>10</v>
      </c>
      <c r="N4447">
        <v>3</v>
      </c>
      <c r="O4447">
        <v>3</v>
      </c>
      <c r="P4447">
        <v>4</v>
      </c>
      <c r="Q4447">
        <v>6</v>
      </c>
      <c r="R4447">
        <v>9</v>
      </c>
      <c r="S4447">
        <v>14</v>
      </c>
      <c r="T4447">
        <v>2</v>
      </c>
      <c r="U4447">
        <v>3</v>
      </c>
      <c r="V4447">
        <v>0</v>
      </c>
      <c r="W4447">
        <v>0</v>
      </c>
      <c r="Z4447">
        <f t="shared" ca="1" si="138"/>
        <v>1676</v>
      </c>
      <c r="AA4447">
        <f t="shared" ca="1" si="139"/>
        <v>120</v>
      </c>
    </row>
    <row r="4448" spans="1:27" x14ac:dyDescent="0.2">
      <c r="A4448" t="s">
        <v>196</v>
      </c>
      <c r="B4448" s="1">
        <v>38397</v>
      </c>
      <c r="D4448" t="s">
        <v>22</v>
      </c>
      <c r="E4448" t="s">
        <v>48</v>
      </c>
      <c r="F4448">
        <v>5</v>
      </c>
      <c r="G4448">
        <v>1</v>
      </c>
      <c r="H4448" t="s">
        <v>27</v>
      </c>
      <c r="I4448">
        <v>3</v>
      </c>
      <c r="J4448">
        <v>0</v>
      </c>
      <c r="K4448" t="s">
        <v>182</v>
      </c>
      <c r="L4448">
        <v>17</v>
      </c>
      <c r="M4448">
        <v>6</v>
      </c>
      <c r="N4448">
        <v>12</v>
      </c>
      <c r="O4448">
        <v>3</v>
      </c>
      <c r="P4448">
        <v>5</v>
      </c>
      <c r="Q4448">
        <v>1</v>
      </c>
      <c r="R4448">
        <v>8</v>
      </c>
      <c r="S4448">
        <v>17</v>
      </c>
      <c r="T4448">
        <v>1</v>
      </c>
      <c r="U4448">
        <v>2</v>
      </c>
      <c r="V4448">
        <v>0</v>
      </c>
      <c r="W4448">
        <v>0</v>
      </c>
      <c r="Z4448">
        <f t="shared" ca="1" si="138"/>
        <v>1871</v>
      </c>
      <c r="AA4448">
        <f t="shared" ca="1" si="139"/>
        <v>90</v>
      </c>
    </row>
    <row r="4449" spans="1:27" x14ac:dyDescent="0.2">
      <c r="A4449" t="s">
        <v>196</v>
      </c>
      <c r="B4449" s="1">
        <v>38405</v>
      </c>
      <c r="D4449" t="s">
        <v>170</v>
      </c>
      <c r="E4449" t="s">
        <v>41</v>
      </c>
      <c r="F4449">
        <v>0</v>
      </c>
      <c r="G4449">
        <v>0</v>
      </c>
      <c r="H4449" t="s">
        <v>34</v>
      </c>
      <c r="I4449">
        <v>0</v>
      </c>
      <c r="J4449">
        <v>0</v>
      </c>
      <c r="K4449" t="s">
        <v>174</v>
      </c>
      <c r="L4449">
        <v>9</v>
      </c>
      <c r="M4449">
        <v>11</v>
      </c>
      <c r="N4449">
        <v>4</v>
      </c>
      <c r="O4449">
        <v>7</v>
      </c>
      <c r="P4449">
        <v>7</v>
      </c>
      <c r="Q4449">
        <v>3</v>
      </c>
      <c r="R4449">
        <v>15</v>
      </c>
      <c r="S4449">
        <v>15</v>
      </c>
      <c r="T4449">
        <v>2</v>
      </c>
      <c r="U4449">
        <v>3</v>
      </c>
      <c r="V4449">
        <v>0</v>
      </c>
      <c r="W4449">
        <v>0</v>
      </c>
      <c r="Z4449">
        <f t="shared" ca="1" si="138"/>
        <v>1644</v>
      </c>
      <c r="AA4449">
        <f t="shared" ca="1" si="139"/>
        <v>120</v>
      </c>
    </row>
    <row r="4450" spans="1:27" x14ac:dyDescent="0.2">
      <c r="A4450" t="s">
        <v>196</v>
      </c>
      <c r="B4450" s="1">
        <v>38409</v>
      </c>
      <c r="D4450" t="s">
        <v>25</v>
      </c>
      <c r="E4450" t="s">
        <v>42</v>
      </c>
      <c r="F4450">
        <v>1</v>
      </c>
      <c r="G4450">
        <v>3</v>
      </c>
      <c r="H4450" t="s">
        <v>24</v>
      </c>
      <c r="I4450">
        <v>0</v>
      </c>
      <c r="J4450">
        <v>1</v>
      </c>
      <c r="K4450" t="s">
        <v>169</v>
      </c>
      <c r="L4450">
        <v>9</v>
      </c>
      <c r="M4450">
        <v>15</v>
      </c>
      <c r="N4450">
        <v>6</v>
      </c>
      <c r="O4450">
        <v>9</v>
      </c>
      <c r="P4450">
        <v>3</v>
      </c>
      <c r="Q4450">
        <v>7</v>
      </c>
      <c r="R4450">
        <v>22</v>
      </c>
      <c r="S4450">
        <v>17</v>
      </c>
      <c r="T4450">
        <v>3</v>
      </c>
      <c r="U4450">
        <v>0</v>
      </c>
      <c r="V4450">
        <v>0</v>
      </c>
      <c r="W4450">
        <v>0</v>
      </c>
      <c r="Z4450">
        <f t="shared" ca="1" si="138"/>
        <v>1297</v>
      </c>
      <c r="AA4450">
        <f t="shared" ca="1" si="139"/>
        <v>90</v>
      </c>
    </row>
    <row r="4451" spans="1:27" x14ac:dyDescent="0.2">
      <c r="A4451" t="s">
        <v>196</v>
      </c>
      <c r="B4451" s="1">
        <v>38409</v>
      </c>
      <c r="D4451" t="s">
        <v>48</v>
      </c>
      <c r="E4451" t="s">
        <v>173</v>
      </c>
      <c r="F4451">
        <v>2</v>
      </c>
      <c r="G4451">
        <v>0</v>
      </c>
      <c r="H4451" t="s">
        <v>27</v>
      </c>
      <c r="I4451">
        <v>1</v>
      </c>
      <c r="J4451">
        <v>0</v>
      </c>
      <c r="K4451" t="s">
        <v>189</v>
      </c>
      <c r="L4451">
        <v>8</v>
      </c>
      <c r="M4451">
        <v>9</v>
      </c>
      <c r="N4451">
        <v>2</v>
      </c>
      <c r="O4451">
        <v>5</v>
      </c>
      <c r="P4451">
        <v>4</v>
      </c>
      <c r="Q4451">
        <v>7</v>
      </c>
      <c r="R4451">
        <v>23</v>
      </c>
      <c r="S4451">
        <v>15</v>
      </c>
      <c r="T4451">
        <v>3</v>
      </c>
      <c r="U4451">
        <v>3</v>
      </c>
      <c r="V4451">
        <v>0</v>
      </c>
      <c r="W4451">
        <v>0</v>
      </c>
      <c r="Z4451">
        <f t="shared" ca="1" si="138"/>
        <v>1688</v>
      </c>
      <c r="AA4451">
        <f t="shared" ca="1" si="139"/>
        <v>120</v>
      </c>
    </row>
    <row r="4452" spans="1:27" x14ac:dyDescent="0.2">
      <c r="A4452" t="s">
        <v>196</v>
      </c>
      <c r="B4452" s="1">
        <v>38409</v>
      </c>
      <c r="D4452" t="s">
        <v>46</v>
      </c>
      <c r="E4452" t="s">
        <v>192</v>
      </c>
      <c r="F4452">
        <v>2</v>
      </c>
      <c r="G4452">
        <v>1</v>
      </c>
      <c r="H4452" t="s">
        <v>27</v>
      </c>
      <c r="I4452">
        <v>1</v>
      </c>
      <c r="J4452">
        <v>0</v>
      </c>
      <c r="K4452" t="s">
        <v>187</v>
      </c>
      <c r="L4452">
        <v>13</v>
      </c>
      <c r="M4452">
        <v>8</v>
      </c>
      <c r="N4452">
        <v>6</v>
      </c>
      <c r="O4452">
        <v>4</v>
      </c>
      <c r="P4452">
        <v>4</v>
      </c>
      <c r="Q4452">
        <v>3</v>
      </c>
      <c r="R4452">
        <v>15</v>
      </c>
      <c r="S4452">
        <v>15</v>
      </c>
      <c r="T4452">
        <v>1</v>
      </c>
      <c r="U4452">
        <v>2</v>
      </c>
      <c r="V4452">
        <v>0</v>
      </c>
      <c r="W4452">
        <v>0</v>
      </c>
      <c r="Z4452">
        <f t="shared" ca="1" si="138"/>
        <v>1569</v>
      </c>
      <c r="AA4452">
        <f t="shared" ca="1" si="139"/>
        <v>90</v>
      </c>
    </row>
    <row r="4453" spans="1:27" x14ac:dyDescent="0.2">
      <c r="A4453" t="s">
        <v>196</v>
      </c>
      <c r="B4453" s="1">
        <v>38409</v>
      </c>
      <c r="D4453" t="s">
        <v>41</v>
      </c>
      <c r="E4453" t="s">
        <v>22</v>
      </c>
      <c r="F4453">
        <v>1</v>
      </c>
      <c r="G4453">
        <v>1</v>
      </c>
      <c r="H4453" t="s">
        <v>34</v>
      </c>
      <c r="I4453">
        <v>0</v>
      </c>
      <c r="J4453">
        <v>1</v>
      </c>
      <c r="K4453" t="s">
        <v>168</v>
      </c>
      <c r="L4453">
        <v>10</v>
      </c>
      <c r="M4453">
        <v>17</v>
      </c>
      <c r="N4453">
        <v>3</v>
      </c>
      <c r="O4453">
        <v>12</v>
      </c>
      <c r="P4453">
        <v>3</v>
      </c>
      <c r="Q4453">
        <v>5</v>
      </c>
      <c r="R4453">
        <v>9</v>
      </c>
      <c r="S4453">
        <v>13</v>
      </c>
      <c r="T4453">
        <v>1</v>
      </c>
      <c r="U4453">
        <v>1</v>
      </c>
      <c r="V4453">
        <v>1</v>
      </c>
      <c r="W4453">
        <v>1</v>
      </c>
      <c r="Z4453">
        <f t="shared" ca="1" si="138"/>
        <v>1056</v>
      </c>
      <c r="AA4453">
        <f t="shared" ca="1" si="139"/>
        <v>90</v>
      </c>
    </row>
    <row r="4454" spans="1:27" x14ac:dyDescent="0.2">
      <c r="A4454" t="s">
        <v>196</v>
      </c>
      <c r="B4454" s="1">
        <v>38409</v>
      </c>
      <c r="D4454" t="s">
        <v>36</v>
      </c>
      <c r="E4454" t="s">
        <v>104</v>
      </c>
      <c r="F4454">
        <v>2</v>
      </c>
      <c r="G4454">
        <v>0</v>
      </c>
      <c r="H4454" t="s">
        <v>27</v>
      </c>
      <c r="I4454">
        <v>0</v>
      </c>
      <c r="J4454">
        <v>0</v>
      </c>
      <c r="K4454" t="s">
        <v>167</v>
      </c>
      <c r="L4454">
        <v>18</v>
      </c>
      <c r="M4454">
        <v>8</v>
      </c>
      <c r="N4454">
        <v>8</v>
      </c>
      <c r="O4454">
        <v>5</v>
      </c>
      <c r="P4454">
        <v>13</v>
      </c>
      <c r="Q4454">
        <v>2</v>
      </c>
      <c r="R4454">
        <v>6</v>
      </c>
      <c r="S4454">
        <v>13</v>
      </c>
      <c r="T4454">
        <v>0</v>
      </c>
      <c r="U4454">
        <v>1</v>
      </c>
      <c r="V4454">
        <v>0</v>
      </c>
      <c r="W4454">
        <v>0</v>
      </c>
      <c r="Z4454">
        <f t="shared" ca="1" si="138"/>
        <v>1114</v>
      </c>
      <c r="AA4454">
        <f t="shared" ca="1" si="139"/>
        <v>90</v>
      </c>
    </row>
    <row r="4455" spans="1:27" x14ac:dyDescent="0.2">
      <c r="A4455" t="s">
        <v>196</v>
      </c>
      <c r="B4455" s="1">
        <v>38410</v>
      </c>
      <c r="D4455" t="s">
        <v>53</v>
      </c>
      <c r="E4455" t="s">
        <v>60</v>
      </c>
      <c r="F4455">
        <v>2</v>
      </c>
      <c r="G4455">
        <v>2</v>
      </c>
      <c r="H4455" t="s">
        <v>34</v>
      </c>
      <c r="I4455">
        <v>0</v>
      </c>
      <c r="J4455">
        <v>1</v>
      </c>
      <c r="K4455" t="s">
        <v>174</v>
      </c>
      <c r="L4455">
        <v>21</v>
      </c>
      <c r="M4455">
        <v>5</v>
      </c>
      <c r="N4455">
        <v>18</v>
      </c>
      <c r="O4455">
        <v>2</v>
      </c>
      <c r="P4455">
        <v>10</v>
      </c>
      <c r="Q4455">
        <v>1</v>
      </c>
      <c r="R4455">
        <v>10</v>
      </c>
      <c r="S4455">
        <v>15</v>
      </c>
      <c r="T4455">
        <v>0</v>
      </c>
      <c r="U4455">
        <v>3</v>
      </c>
      <c r="V4455">
        <v>0</v>
      </c>
      <c r="W4455">
        <v>0</v>
      </c>
      <c r="Z4455">
        <f t="shared" ca="1" si="138"/>
        <v>884</v>
      </c>
      <c r="AA4455">
        <f t="shared" ca="1" si="139"/>
        <v>120</v>
      </c>
    </row>
    <row r="4456" spans="1:27" x14ac:dyDescent="0.2">
      <c r="A4456" t="s">
        <v>196</v>
      </c>
      <c r="B4456" s="1">
        <v>38410</v>
      </c>
      <c r="D4456" t="s">
        <v>35</v>
      </c>
      <c r="E4456" t="s">
        <v>52</v>
      </c>
      <c r="F4456">
        <v>2</v>
      </c>
      <c r="G4456">
        <v>1</v>
      </c>
      <c r="H4456" t="s">
        <v>27</v>
      </c>
      <c r="I4456">
        <v>1</v>
      </c>
      <c r="J4456">
        <v>1</v>
      </c>
      <c r="K4456" t="s">
        <v>184</v>
      </c>
      <c r="L4456">
        <v>14</v>
      </c>
      <c r="M4456">
        <v>4</v>
      </c>
      <c r="N4456">
        <v>9</v>
      </c>
      <c r="O4456">
        <v>2</v>
      </c>
      <c r="P4456">
        <v>6</v>
      </c>
      <c r="Q4456">
        <v>3</v>
      </c>
      <c r="R4456">
        <v>12</v>
      </c>
      <c r="S4456">
        <v>19</v>
      </c>
      <c r="T4456">
        <v>0</v>
      </c>
      <c r="U4456">
        <v>2</v>
      </c>
      <c r="V4456">
        <v>0</v>
      </c>
      <c r="W4456">
        <v>0</v>
      </c>
      <c r="Z4456">
        <f t="shared" ca="1" si="138"/>
        <v>1062</v>
      </c>
      <c r="AA4456">
        <f t="shared" ca="1" si="139"/>
        <v>120</v>
      </c>
    </row>
    <row r="4457" spans="1:27" x14ac:dyDescent="0.2">
      <c r="A4457" t="s">
        <v>196</v>
      </c>
      <c r="B4457" s="1">
        <v>38411</v>
      </c>
      <c r="D4457" t="s">
        <v>45</v>
      </c>
      <c r="E4457" t="s">
        <v>32</v>
      </c>
      <c r="F4457">
        <v>2</v>
      </c>
      <c r="G4457">
        <v>3</v>
      </c>
      <c r="H4457" t="s">
        <v>24</v>
      </c>
      <c r="I4457">
        <v>2</v>
      </c>
      <c r="J4457">
        <v>2</v>
      </c>
      <c r="K4457" t="s">
        <v>182</v>
      </c>
      <c r="L4457">
        <v>5</v>
      </c>
      <c r="M4457">
        <v>17</v>
      </c>
      <c r="N4457">
        <v>4</v>
      </c>
      <c r="O4457">
        <v>10</v>
      </c>
      <c r="P4457">
        <v>3</v>
      </c>
      <c r="Q4457">
        <v>12</v>
      </c>
      <c r="R4457">
        <v>12</v>
      </c>
      <c r="S4457">
        <v>7</v>
      </c>
      <c r="T4457">
        <v>2</v>
      </c>
      <c r="U4457">
        <v>2</v>
      </c>
      <c r="V4457">
        <v>1</v>
      </c>
      <c r="W4457">
        <v>0</v>
      </c>
      <c r="Z4457">
        <f t="shared" ca="1" si="138"/>
        <v>1990</v>
      </c>
      <c r="AA4457">
        <f t="shared" ca="1" si="139"/>
        <v>120</v>
      </c>
    </row>
    <row r="4458" spans="1:27" x14ac:dyDescent="0.2">
      <c r="A4458" t="s">
        <v>196</v>
      </c>
      <c r="B4458" s="1">
        <v>38416</v>
      </c>
      <c r="D4458" t="s">
        <v>22</v>
      </c>
      <c r="E4458" t="s">
        <v>192</v>
      </c>
      <c r="F4458">
        <v>3</v>
      </c>
      <c r="G4458">
        <v>0</v>
      </c>
      <c r="H4458" t="s">
        <v>27</v>
      </c>
      <c r="I4458">
        <v>1</v>
      </c>
      <c r="J4458">
        <v>0</v>
      </c>
      <c r="K4458" t="s">
        <v>188</v>
      </c>
      <c r="L4458">
        <v>11</v>
      </c>
      <c r="M4458">
        <v>5</v>
      </c>
      <c r="N4458">
        <v>6</v>
      </c>
      <c r="O4458">
        <v>2</v>
      </c>
      <c r="P4458">
        <v>7</v>
      </c>
      <c r="Q4458">
        <v>3</v>
      </c>
      <c r="R4458">
        <v>12</v>
      </c>
      <c r="S4458">
        <v>15</v>
      </c>
      <c r="T4458">
        <v>0</v>
      </c>
      <c r="U4458">
        <v>2</v>
      </c>
      <c r="V4458">
        <v>0</v>
      </c>
      <c r="W4458">
        <v>0</v>
      </c>
      <c r="Z4458">
        <f t="shared" ca="1" si="138"/>
        <v>1788</v>
      </c>
      <c r="AA4458">
        <f t="shared" ca="1" si="139"/>
        <v>90</v>
      </c>
    </row>
    <row r="4459" spans="1:27" x14ac:dyDescent="0.2">
      <c r="A4459" t="s">
        <v>196</v>
      </c>
      <c r="B4459" s="1">
        <v>38416</v>
      </c>
      <c r="D4459" t="s">
        <v>25</v>
      </c>
      <c r="E4459" t="s">
        <v>53</v>
      </c>
      <c r="F4459">
        <v>2</v>
      </c>
      <c r="G4459">
        <v>0</v>
      </c>
      <c r="H4459" t="s">
        <v>27</v>
      </c>
      <c r="I4459">
        <v>0</v>
      </c>
      <c r="J4459">
        <v>0</v>
      </c>
      <c r="K4459" t="s">
        <v>182</v>
      </c>
      <c r="L4459">
        <v>8</v>
      </c>
      <c r="M4459">
        <v>5</v>
      </c>
      <c r="N4459">
        <v>4</v>
      </c>
      <c r="O4459">
        <v>1</v>
      </c>
      <c r="P4459">
        <v>5</v>
      </c>
      <c r="Q4459">
        <v>4</v>
      </c>
      <c r="R4459">
        <v>8</v>
      </c>
      <c r="S4459">
        <v>6</v>
      </c>
      <c r="T4459">
        <v>1</v>
      </c>
      <c r="U4459">
        <v>2</v>
      </c>
      <c r="V4459">
        <v>0</v>
      </c>
      <c r="W4459">
        <v>0</v>
      </c>
      <c r="Z4459">
        <f t="shared" ca="1" si="138"/>
        <v>1383</v>
      </c>
      <c r="AA4459">
        <f t="shared" ca="1" si="139"/>
        <v>90</v>
      </c>
    </row>
    <row r="4460" spans="1:27" x14ac:dyDescent="0.2">
      <c r="A4460" t="s">
        <v>196</v>
      </c>
      <c r="B4460" s="1">
        <v>38416</v>
      </c>
      <c r="D4460" t="s">
        <v>48</v>
      </c>
      <c r="E4460" t="s">
        <v>46</v>
      </c>
      <c r="F4460">
        <v>0</v>
      </c>
      <c r="G4460">
        <v>0</v>
      </c>
      <c r="H4460" t="s">
        <v>34</v>
      </c>
      <c r="I4460">
        <v>0</v>
      </c>
      <c r="J4460">
        <v>0</v>
      </c>
      <c r="K4460" t="s">
        <v>197</v>
      </c>
      <c r="L4460">
        <v>2</v>
      </c>
      <c r="M4460">
        <v>16</v>
      </c>
      <c r="N4460">
        <v>1</v>
      </c>
      <c r="O4460">
        <v>9</v>
      </c>
      <c r="P4460">
        <v>2</v>
      </c>
      <c r="Q4460">
        <v>7</v>
      </c>
      <c r="R4460">
        <v>12</v>
      </c>
      <c r="S4460">
        <v>9</v>
      </c>
      <c r="T4460">
        <v>5</v>
      </c>
      <c r="U4460">
        <v>4</v>
      </c>
      <c r="V4460">
        <v>1</v>
      </c>
      <c r="W4460">
        <v>0</v>
      </c>
      <c r="Z4460">
        <f t="shared" ca="1" si="138"/>
        <v>964</v>
      </c>
      <c r="AA4460">
        <f t="shared" ca="1" si="139"/>
        <v>120</v>
      </c>
    </row>
    <row r="4461" spans="1:27" x14ac:dyDescent="0.2">
      <c r="A4461" t="s">
        <v>196</v>
      </c>
      <c r="B4461" s="1">
        <v>38416</v>
      </c>
      <c r="D4461" t="s">
        <v>104</v>
      </c>
      <c r="E4461" t="s">
        <v>60</v>
      </c>
      <c r="F4461">
        <v>0</v>
      </c>
      <c r="G4461">
        <v>0</v>
      </c>
      <c r="H4461" t="s">
        <v>34</v>
      </c>
      <c r="I4461">
        <v>0</v>
      </c>
      <c r="J4461">
        <v>0</v>
      </c>
      <c r="K4461" t="s">
        <v>171</v>
      </c>
      <c r="L4461">
        <v>10</v>
      </c>
      <c r="M4461">
        <v>9</v>
      </c>
      <c r="N4461">
        <v>5</v>
      </c>
      <c r="O4461">
        <v>6</v>
      </c>
      <c r="P4461">
        <v>5</v>
      </c>
      <c r="Q4461">
        <v>5</v>
      </c>
      <c r="R4461">
        <v>9</v>
      </c>
      <c r="S4461">
        <v>12</v>
      </c>
      <c r="T4461">
        <v>3</v>
      </c>
      <c r="U4461">
        <v>2</v>
      </c>
      <c r="V4461">
        <v>0</v>
      </c>
      <c r="W4461">
        <v>0</v>
      </c>
      <c r="Z4461">
        <f t="shared" ca="1" si="138"/>
        <v>1097</v>
      </c>
      <c r="AA4461">
        <f t="shared" ca="1" si="139"/>
        <v>120</v>
      </c>
    </row>
    <row r="4462" spans="1:27" x14ac:dyDescent="0.2">
      <c r="A4462" t="s">
        <v>196</v>
      </c>
      <c r="B4462" s="1">
        <v>38416</v>
      </c>
      <c r="D4462" t="s">
        <v>35</v>
      </c>
      <c r="E4462" t="s">
        <v>30</v>
      </c>
      <c r="F4462">
        <v>1</v>
      </c>
      <c r="G4462">
        <v>0</v>
      </c>
      <c r="H4462" t="s">
        <v>27</v>
      </c>
      <c r="I4462">
        <v>0</v>
      </c>
      <c r="J4462">
        <v>0</v>
      </c>
      <c r="K4462" t="s">
        <v>194</v>
      </c>
      <c r="L4462">
        <v>13</v>
      </c>
      <c r="M4462">
        <v>6</v>
      </c>
      <c r="N4462">
        <v>4</v>
      </c>
      <c r="O4462">
        <v>3</v>
      </c>
      <c r="P4462">
        <v>5</v>
      </c>
      <c r="Q4462">
        <v>4</v>
      </c>
      <c r="R4462">
        <v>11</v>
      </c>
      <c r="S4462">
        <v>16</v>
      </c>
      <c r="T4462">
        <v>2</v>
      </c>
      <c r="U4462">
        <v>2</v>
      </c>
      <c r="V4462">
        <v>0</v>
      </c>
      <c r="W4462">
        <v>0</v>
      </c>
      <c r="Z4462">
        <f t="shared" ca="1" si="138"/>
        <v>933</v>
      </c>
      <c r="AA4462">
        <f t="shared" ca="1" si="139"/>
        <v>90</v>
      </c>
    </row>
    <row r="4463" spans="1:27" x14ac:dyDescent="0.2">
      <c r="A4463" t="s">
        <v>196</v>
      </c>
      <c r="B4463" s="1">
        <v>38416</v>
      </c>
      <c r="D4463" t="s">
        <v>45</v>
      </c>
      <c r="E4463" t="s">
        <v>28</v>
      </c>
      <c r="F4463">
        <v>1</v>
      </c>
      <c r="G4463">
        <v>3</v>
      </c>
      <c r="H4463" t="s">
        <v>24</v>
      </c>
      <c r="I4463">
        <v>0</v>
      </c>
      <c r="J4463">
        <v>1</v>
      </c>
      <c r="K4463" t="s">
        <v>187</v>
      </c>
      <c r="L4463">
        <v>8</v>
      </c>
      <c r="M4463">
        <v>23</v>
      </c>
      <c r="N4463">
        <v>5</v>
      </c>
      <c r="O4463">
        <v>13</v>
      </c>
      <c r="P4463">
        <v>7</v>
      </c>
      <c r="Q4463">
        <v>7</v>
      </c>
      <c r="R4463">
        <v>14</v>
      </c>
      <c r="S4463">
        <v>15</v>
      </c>
      <c r="T4463">
        <v>1</v>
      </c>
      <c r="U4463">
        <v>2</v>
      </c>
      <c r="V4463">
        <v>0</v>
      </c>
      <c r="W4463">
        <v>0</v>
      </c>
      <c r="Z4463">
        <f t="shared" ca="1" si="138"/>
        <v>1156</v>
      </c>
      <c r="AA4463">
        <f t="shared" ca="1" si="139"/>
        <v>120</v>
      </c>
    </row>
    <row r="4464" spans="1:27" x14ac:dyDescent="0.2">
      <c r="A4464" t="s">
        <v>196</v>
      </c>
      <c r="B4464" s="1">
        <v>38416</v>
      </c>
      <c r="D4464" t="s">
        <v>41</v>
      </c>
      <c r="E4464" t="s">
        <v>36</v>
      </c>
      <c r="F4464">
        <v>1</v>
      </c>
      <c r="G4464">
        <v>0</v>
      </c>
      <c r="H4464" t="s">
        <v>27</v>
      </c>
      <c r="I4464">
        <v>0</v>
      </c>
      <c r="J4464">
        <v>0</v>
      </c>
      <c r="K4464" t="s">
        <v>195</v>
      </c>
      <c r="L4464">
        <v>9</v>
      </c>
      <c r="M4464">
        <v>13</v>
      </c>
      <c r="N4464">
        <v>4</v>
      </c>
      <c r="O4464">
        <v>8</v>
      </c>
      <c r="P4464">
        <v>4</v>
      </c>
      <c r="Q4464">
        <v>10</v>
      </c>
      <c r="R4464">
        <v>7</v>
      </c>
      <c r="S4464">
        <v>11</v>
      </c>
      <c r="T4464">
        <v>1</v>
      </c>
      <c r="U4464">
        <v>2</v>
      </c>
      <c r="V4464">
        <v>0</v>
      </c>
      <c r="W4464">
        <v>0</v>
      </c>
      <c r="Z4464">
        <f t="shared" ca="1" si="138"/>
        <v>1119</v>
      </c>
      <c r="AA4464">
        <f t="shared" ca="1" si="139"/>
        <v>120</v>
      </c>
    </row>
    <row r="4465" spans="1:27" x14ac:dyDescent="0.2">
      <c r="A4465" t="s">
        <v>196</v>
      </c>
      <c r="B4465" s="1">
        <v>38417</v>
      </c>
      <c r="D4465" t="s">
        <v>42</v>
      </c>
      <c r="E4465" t="s">
        <v>29</v>
      </c>
      <c r="F4465">
        <v>0</v>
      </c>
      <c r="G4465">
        <v>1</v>
      </c>
      <c r="H4465" t="s">
        <v>24</v>
      </c>
      <c r="I4465">
        <v>0</v>
      </c>
      <c r="J4465">
        <v>0</v>
      </c>
      <c r="K4465" t="s">
        <v>189</v>
      </c>
      <c r="L4465">
        <v>12</v>
      </c>
      <c r="M4465">
        <v>11</v>
      </c>
      <c r="N4465">
        <v>4</v>
      </c>
      <c r="O4465">
        <v>5</v>
      </c>
      <c r="P4465">
        <v>6</v>
      </c>
      <c r="Q4465">
        <v>3</v>
      </c>
      <c r="R4465">
        <v>15</v>
      </c>
      <c r="S4465">
        <v>20</v>
      </c>
      <c r="T4465">
        <v>3</v>
      </c>
      <c r="U4465">
        <v>2</v>
      </c>
      <c r="V4465">
        <v>0</v>
      </c>
      <c r="W4465">
        <v>0</v>
      </c>
      <c r="Z4465">
        <f t="shared" ca="1" si="138"/>
        <v>1360</v>
      </c>
      <c r="AA4465">
        <f t="shared" ca="1" si="139"/>
        <v>90</v>
      </c>
    </row>
    <row r="4466" spans="1:27" x14ac:dyDescent="0.2">
      <c r="A4466" t="s">
        <v>196</v>
      </c>
      <c r="B4466" s="1">
        <v>38417</v>
      </c>
      <c r="D4466" t="s">
        <v>170</v>
      </c>
      <c r="E4466" t="s">
        <v>173</v>
      </c>
      <c r="F4466">
        <v>2</v>
      </c>
      <c r="G4466">
        <v>0</v>
      </c>
      <c r="H4466" t="s">
        <v>27</v>
      </c>
      <c r="I4466">
        <v>0</v>
      </c>
      <c r="J4466">
        <v>0</v>
      </c>
      <c r="K4466" t="s">
        <v>184</v>
      </c>
      <c r="L4466">
        <v>12</v>
      </c>
      <c r="M4466">
        <v>7</v>
      </c>
      <c r="N4466">
        <v>7</v>
      </c>
      <c r="O4466">
        <v>0</v>
      </c>
      <c r="P4466">
        <v>13</v>
      </c>
      <c r="Q4466">
        <v>3</v>
      </c>
      <c r="R4466">
        <v>16</v>
      </c>
      <c r="S4466">
        <v>18</v>
      </c>
      <c r="T4466">
        <v>1</v>
      </c>
      <c r="U4466">
        <v>1</v>
      </c>
      <c r="V4466">
        <v>0</v>
      </c>
      <c r="W4466">
        <v>0</v>
      </c>
      <c r="Z4466">
        <f t="shared" ca="1" si="138"/>
        <v>764</v>
      </c>
      <c r="AA4466">
        <f t="shared" ca="1" si="139"/>
        <v>120</v>
      </c>
    </row>
    <row r="4467" spans="1:27" x14ac:dyDescent="0.2">
      <c r="A4467" t="s">
        <v>196</v>
      </c>
      <c r="B4467" s="1">
        <v>38418</v>
      </c>
      <c r="D4467" t="s">
        <v>32</v>
      </c>
      <c r="E4467" t="s">
        <v>52</v>
      </c>
      <c r="F4467">
        <v>0</v>
      </c>
      <c r="G4467">
        <v>1</v>
      </c>
      <c r="H4467" t="s">
        <v>24</v>
      </c>
      <c r="I4467">
        <v>0</v>
      </c>
      <c r="J4467">
        <v>1</v>
      </c>
      <c r="K4467" t="s">
        <v>168</v>
      </c>
      <c r="L4467">
        <v>8</v>
      </c>
      <c r="M4467">
        <v>11</v>
      </c>
      <c r="N4467">
        <v>3</v>
      </c>
      <c r="O4467">
        <v>3</v>
      </c>
      <c r="P4467">
        <v>5</v>
      </c>
      <c r="Q4467">
        <v>5</v>
      </c>
      <c r="R4467">
        <v>10</v>
      </c>
      <c r="S4467">
        <v>21</v>
      </c>
      <c r="T4467">
        <v>1</v>
      </c>
      <c r="U4467">
        <v>2</v>
      </c>
      <c r="V4467">
        <v>0</v>
      </c>
      <c r="W4467">
        <v>0</v>
      </c>
      <c r="Z4467">
        <f t="shared" ca="1" si="138"/>
        <v>1705</v>
      </c>
      <c r="AA4467">
        <f t="shared" ca="1" si="139"/>
        <v>90</v>
      </c>
    </row>
    <row r="4468" spans="1:27" x14ac:dyDescent="0.2">
      <c r="A4468" t="s">
        <v>196</v>
      </c>
      <c r="B4468" s="1">
        <v>38426</v>
      </c>
      <c r="D4468" t="s">
        <v>28</v>
      </c>
      <c r="E4468" t="s">
        <v>170</v>
      </c>
      <c r="F4468">
        <v>1</v>
      </c>
      <c r="G4468">
        <v>0</v>
      </c>
      <c r="H4468" t="s">
        <v>27</v>
      </c>
      <c r="I4468">
        <v>1</v>
      </c>
      <c r="J4468">
        <v>0</v>
      </c>
      <c r="K4468" t="s">
        <v>167</v>
      </c>
      <c r="L4468">
        <v>23</v>
      </c>
      <c r="M4468">
        <v>7</v>
      </c>
      <c r="N4468">
        <v>11</v>
      </c>
      <c r="O4468">
        <v>4</v>
      </c>
      <c r="P4468">
        <v>8</v>
      </c>
      <c r="Q4468">
        <v>3</v>
      </c>
      <c r="R4468">
        <v>13</v>
      </c>
      <c r="S4468">
        <v>9</v>
      </c>
      <c r="T4468">
        <v>0</v>
      </c>
      <c r="U4468">
        <v>1</v>
      </c>
      <c r="V4468">
        <v>0</v>
      </c>
      <c r="W4468">
        <v>0</v>
      </c>
      <c r="Z4468">
        <f t="shared" ca="1" si="138"/>
        <v>1411</v>
      </c>
      <c r="AA4468">
        <f t="shared" ca="1" si="139"/>
        <v>120</v>
      </c>
    </row>
    <row r="4469" spans="1:27" x14ac:dyDescent="0.2">
      <c r="A4469" t="s">
        <v>196</v>
      </c>
      <c r="B4469" s="1">
        <v>38427</v>
      </c>
      <c r="D4469" t="s">
        <v>60</v>
      </c>
      <c r="E4469" t="s">
        <v>36</v>
      </c>
      <c r="F4469">
        <v>2</v>
      </c>
      <c r="G4469">
        <v>0</v>
      </c>
      <c r="H4469" t="s">
        <v>27</v>
      </c>
      <c r="I4469">
        <v>1</v>
      </c>
      <c r="J4469">
        <v>0</v>
      </c>
      <c r="K4469" t="s">
        <v>188</v>
      </c>
      <c r="L4469">
        <v>5</v>
      </c>
      <c r="M4469">
        <v>7</v>
      </c>
      <c r="N4469">
        <v>2</v>
      </c>
      <c r="O4469">
        <v>4</v>
      </c>
      <c r="P4469">
        <v>5</v>
      </c>
      <c r="Q4469">
        <v>2</v>
      </c>
      <c r="R4469">
        <v>15</v>
      </c>
      <c r="S4469">
        <v>16</v>
      </c>
      <c r="T4469">
        <v>1</v>
      </c>
      <c r="U4469">
        <v>4</v>
      </c>
      <c r="V4469">
        <v>0</v>
      </c>
      <c r="W4469">
        <v>0</v>
      </c>
      <c r="Z4469">
        <f t="shared" ca="1" si="138"/>
        <v>861</v>
      </c>
      <c r="AA4469">
        <f t="shared" ca="1" si="139"/>
        <v>120</v>
      </c>
    </row>
    <row r="4470" spans="1:27" x14ac:dyDescent="0.2">
      <c r="A4470" t="s">
        <v>196</v>
      </c>
      <c r="B4470" s="1">
        <v>38427</v>
      </c>
      <c r="D4470" t="s">
        <v>30</v>
      </c>
      <c r="E4470" t="s">
        <v>29</v>
      </c>
      <c r="F4470">
        <v>0</v>
      </c>
      <c r="G4470">
        <v>0</v>
      </c>
      <c r="H4470" t="s">
        <v>34</v>
      </c>
      <c r="I4470">
        <v>0</v>
      </c>
      <c r="J4470">
        <v>0</v>
      </c>
      <c r="K4470" t="s">
        <v>172</v>
      </c>
      <c r="L4470">
        <v>7</v>
      </c>
      <c r="M4470">
        <v>5</v>
      </c>
      <c r="N4470">
        <v>2</v>
      </c>
      <c r="O4470">
        <v>2</v>
      </c>
      <c r="P4470">
        <v>11</v>
      </c>
      <c r="Q4470">
        <v>3</v>
      </c>
      <c r="R4470">
        <v>12</v>
      </c>
      <c r="S4470">
        <v>13</v>
      </c>
      <c r="T4470">
        <v>1</v>
      </c>
      <c r="U4470">
        <v>1</v>
      </c>
      <c r="V4470">
        <v>0</v>
      </c>
      <c r="W4470">
        <v>0</v>
      </c>
      <c r="Z4470">
        <f t="shared" ca="1" si="138"/>
        <v>1037</v>
      </c>
      <c r="AA4470">
        <f t="shared" ca="1" si="139"/>
        <v>90</v>
      </c>
    </row>
    <row r="4471" spans="1:27" x14ac:dyDescent="0.2">
      <c r="A4471" t="s">
        <v>196</v>
      </c>
      <c r="B4471" s="1">
        <v>38430</v>
      </c>
      <c r="D4471" t="s">
        <v>29</v>
      </c>
      <c r="E4471" t="s">
        <v>22</v>
      </c>
      <c r="F4471">
        <v>0</v>
      </c>
      <c r="G4471">
        <v>1</v>
      </c>
      <c r="H4471" t="s">
        <v>24</v>
      </c>
      <c r="I4471">
        <v>0</v>
      </c>
      <c r="J4471">
        <v>1</v>
      </c>
      <c r="K4471" t="s">
        <v>169</v>
      </c>
      <c r="L4471">
        <v>9</v>
      </c>
      <c r="M4471">
        <v>10</v>
      </c>
      <c r="N4471">
        <v>2</v>
      </c>
      <c r="O4471">
        <v>8</v>
      </c>
      <c r="P4471">
        <v>4</v>
      </c>
      <c r="Q4471">
        <v>6</v>
      </c>
      <c r="R4471">
        <v>21</v>
      </c>
      <c r="S4471">
        <v>8</v>
      </c>
      <c r="T4471">
        <v>3</v>
      </c>
      <c r="U4471">
        <v>1</v>
      </c>
      <c r="V4471">
        <v>0</v>
      </c>
      <c r="W4471">
        <v>0</v>
      </c>
      <c r="Z4471">
        <f t="shared" ca="1" si="138"/>
        <v>1544</v>
      </c>
      <c r="AA4471">
        <f t="shared" ca="1" si="139"/>
        <v>120</v>
      </c>
    </row>
    <row r="4472" spans="1:27" x14ac:dyDescent="0.2">
      <c r="A4472" t="s">
        <v>196</v>
      </c>
      <c r="B4472" s="1">
        <v>38430</v>
      </c>
      <c r="D4472" t="s">
        <v>52</v>
      </c>
      <c r="E4472" t="s">
        <v>45</v>
      </c>
      <c r="F4472">
        <v>1</v>
      </c>
      <c r="G4472">
        <v>0</v>
      </c>
      <c r="H4472" t="s">
        <v>27</v>
      </c>
      <c r="I4472">
        <v>1</v>
      </c>
      <c r="J4472">
        <v>0</v>
      </c>
      <c r="K4472" t="s">
        <v>195</v>
      </c>
      <c r="L4472">
        <v>16</v>
      </c>
      <c r="M4472">
        <v>6</v>
      </c>
      <c r="N4472">
        <v>10</v>
      </c>
      <c r="O4472">
        <v>2</v>
      </c>
      <c r="P4472">
        <v>7</v>
      </c>
      <c r="Q4472">
        <v>6</v>
      </c>
      <c r="R4472">
        <v>20</v>
      </c>
      <c r="S4472">
        <v>16</v>
      </c>
      <c r="T4472">
        <v>3</v>
      </c>
      <c r="U4472">
        <v>1</v>
      </c>
      <c r="V4472">
        <v>0</v>
      </c>
      <c r="W4472">
        <v>0</v>
      </c>
      <c r="Z4472">
        <f t="shared" ca="1" si="138"/>
        <v>1582</v>
      </c>
      <c r="AA4472">
        <f t="shared" ca="1" si="139"/>
        <v>120</v>
      </c>
    </row>
    <row r="4473" spans="1:27" x14ac:dyDescent="0.2">
      <c r="A4473" t="s">
        <v>196</v>
      </c>
      <c r="B4473" s="1">
        <v>38430</v>
      </c>
      <c r="D4473" t="s">
        <v>60</v>
      </c>
      <c r="E4473" t="s">
        <v>170</v>
      </c>
      <c r="F4473">
        <v>1</v>
      </c>
      <c r="G4473">
        <v>4</v>
      </c>
      <c r="H4473" t="s">
        <v>24</v>
      </c>
      <c r="I4473">
        <v>1</v>
      </c>
      <c r="J4473">
        <v>1</v>
      </c>
      <c r="K4473" t="s">
        <v>187</v>
      </c>
      <c r="L4473">
        <v>8</v>
      </c>
      <c r="M4473">
        <v>14</v>
      </c>
      <c r="N4473">
        <v>5</v>
      </c>
      <c r="O4473">
        <v>9</v>
      </c>
      <c r="P4473">
        <v>3</v>
      </c>
      <c r="Q4473">
        <v>9</v>
      </c>
      <c r="R4473">
        <v>11</v>
      </c>
      <c r="S4473">
        <v>8</v>
      </c>
      <c r="T4473">
        <v>0</v>
      </c>
      <c r="U4473">
        <v>0</v>
      </c>
      <c r="V4473">
        <v>1</v>
      </c>
      <c r="W4473">
        <v>0</v>
      </c>
      <c r="Z4473">
        <f t="shared" ca="1" si="138"/>
        <v>1004</v>
      </c>
      <c r="AA4473">
        <f t="shared" ca="1" si="139"/>
        <v>120</v>
      </c>
    </row>
    <row r="4474" spans="1:27" x14ac:dyDescent="0.2">
      <c r="A4474" t="s">
        <v>196</v>
      </c>
      <c r="B4474" s="1">
        <v>38430</v>
      </c>
      <c r="D4474" t="s">
        <v>28</v>
      </c>
      <c r="E4474" t="s">
        <v>48</v>
      </c>
      <c r="F4474">
        <v>4</v>
      </c>
      <c r="G4474">
        <v>1</v>
      </c>
      <c r="H4474" t="s">
        <v>27</v>
      </c>
      <c r="I4474">
        <v>1</v>
      </c>
      <c r="J4474">
        <v>1</v>
      </c>
      <c r="K4474" t="s">
        <v>189</v>
      </c>
      <c r="L4474">
        <v>20</v>
      </c>
      <c r="M4474">
        <v>6</v>
      </c>
      <c r="N4474">
        <v>13</v>
      </c>
      <c r="O4474">
        <v>3</v>
      </c>
      <c r="P4474">
        <v>10</v>
      </c>
      <c r="Q4474">
        <v>4</v>
      </c>
      <c r="R4474">
        <v>13</v>
      </c>
      <c r="S4474">
        <v>16</v>
      </c>
      <c r="T4474">
        <v>1</v>
      </c>
      <c r="U4474">
        <v>0</v>
      </c>
      <c r="V4474">
        <v>0</v>
      </c>
      <c r="W4474">
        <v>0</v>
      </c>
      <c r="Z4474">
        <f t="shared" ca="1" si="138"/>
        <v>1528</v>
      </c>
      <c r="AA4474">
        <f t="shared" ca="1" si="139"/>
        <v>90</v>
      </c>
    </row>
    <row r="4475" spans="1:27" x14ac:dyDescent="0.2">
      <c r="A4475" t="s">
        <v>196</v>
      </c>
      <c r="B4475" s="1">
        <v>38430</v>
      </c>
      <c r="D4475" t="s">
        <v>46</v>
      </c>
      <c r="E4475" t="s">
        <v>104</v>
      </c>
      <c r="F4475">
        <v>1</v>
      </c>
      <c r="G4475">
        <v>0</v>
      </c>
      <c r="H4475" t="s">
        <v>27</v>
      </c>
      <c r="I4475">
        <v>1</v>
      </c>
      <c r="J4475">
        <v>0</v>
      </c>
      <c r="K4475" t="s">
        <v>175</v>
      </c>
      <c r="L4475">
        <v>19</v>
      </c>
      <c r="M4475">
        <v>10</v>
      </c>
      <c r="N4475">
        <v>12</v>
      </c>
      <c r="O4475">
        <v>6</v>
      </c>
      <c r="P4475">
        <v>18</v>
      </c>
      <c r="Q4475">
        <v>3</v>
      </c>
      <c r="R4475">
        <v>7</v>
      </c>
      <c r="S4475">
        <v>11</v>
      </c>
      <c r="T4475">
        <v>0</v>
      </c>
      <c r="U4475">
        <v>1</v>
      </c>
      <c r="V4475">
        <v>0</v>
      </c>
      <c r="W4475">
        <v>0</v>
      </c>
      <c r="Z4475">
        <f t="shared" ca="1" si="138"/>
        <v>778</v>
      </c>
      <c r="AA4475">
        <f t="shared" ca="1" si="139"/>
        <v>90</v>
      </c>
    </row>
    <row r="4476" spans="1:27" x14ac:dyDescent="0.2">
      <c r="A4476" t="s">
        <v>196</v>
      </c>
      <c r="B4476" s="1">
        <v>38430</v>
      </c>
      <c r="D4476" t="s">
        <v>192</v>
      </c>
      <c r="E4476" t="s">
        <v>35</v>
      </c>
      <c r="F4476">
        <v>1</v>
      </c>
      <c r="G4476">
        <v>1</v>
      </c>
      <c r="H4476" t="s">
        <v>34</v>
      </c>
      <c r="I4476">
        <v>1</v>
      </c>
      <c r="J4476">
        <v>1</v>
      </c>
      <c r="K4476" t="s">
        <v>178</v>
      </c>
      <c r="L4476">
        <v>13</v>
      </c>
      <c r="M4476">
        <v>11</v>
      </c>
      <c r="N4476">
        <v>6</v>
      </c>
      <c r="O4476">
        <v>6</v>
      </c>
      <c r="P4476">
        <v>4</v>
      </c>
      <c r="Q4476">
        <v>3</v>
      </c>
      <c r="R4476">
        <v>15</v>
      </c>
      <c r="S4476">
        <v>19</v>
      </c>
      <c r="T4476">
        <v>5</v>
      </c>
      <c r="U4476">
        <v>4</v>
      </c>
      <c r="V4476">
        <v>0</v>
      </c>
      <c r="W4476">
        <v>0</v>
      </c>
      <c r="Z4476">
        <f t="shared" ca="1" si="138"/>
        <v>946</v>
      </c>
      <c r="AA4476">
        <f t="shared" ca="1" si="139"/>
        <v>90</v>
      </c>
    </row>
    <row r="4477" spans="1:27" x14ac:dyDescent="0.2">
      <c r="A4477" t="s">
        <v>196</v>
      </c>
      <c r="B4477" s="1">
        <v>38430</v>
      </c>
      <c r="D4477" t="s">
        <v>36</v>
      </c>
      <c r="E4477" t="s">
        <v>32</v>
      </c>
      <c r="F4477">
        <v>2</v>
      </c>
      <c r="G4477">
        <v>1</v>
      </c>
      <c r="H4477" t="s">
        <v>27</v>
      </c>
      <c r="I4477">
        <v>1</v>
      </c>
      <c r="J4477">
        <v>1</v>
      </c>
      <c r="K4477" t="s">
        <v>172</v>
      </c>
      <c r="L4477">
        <v>12</v>
      </c>
      <c r="M4477">
        <v>11</v>
      </c>
      <c r="N4477">
        <v>9</v>
      </c>
      <c r="O4477">
        <v>7</v>
      </c>
      <c r="P4477">
        <v>6</v>
      </c>
      <c r="Q4477">
        <v>4</v>
      </c>
      <c r="R4477">
        <v>13</v>
      </c>
      <c r="S4477">
        <v>13</v>
      </c>
      <c r="T4477">
        <v>2</v>
      </c>
      <c r="U4477">
        <v>3</v>
      </c>
      <c r="V4477">
        <v>0</v>
      </c>
      <c r="W4477">
        <v>0</v>
      </c>
      <c r="Z4477">
        <f t="shared" ca="1" si="138"/>
        <v>1731</v>
      </c>
      <c r="AA4477">
        <f t="shared" ca="1" si="139"/>
        <v>90</v>
      </c>
    </row>
    <row r="4478" spans="1:27" x14ac:dyDescent="0.2">
      <c r="A4478" t="s">
        <v>196</v>
      </c>
      <c r="B4478" s="1">
        <v>38431</v>
      </c>
      <c r="D4478" t="s">
        <v>173</v>
      </c>
      <c r="E4478" t="s">
        <v>25</v>
      </c>
      <c r="F4478">
        <v>2</v>
      </c>
      <c r="G4478">
        <v>0</v>
      </c>
      <c r="H4478" t="s">
        <v>27</v>
      </c>
      <c r="I4478">
        <v>0</v>
      </c>
      <c r="J4478">
        <v>0</v>
      </c>
      <c r="K4478" t="s">
        <v>174</v>
      </c>
      <c r="L4478">
        <v>10</v>
      </c>
      <c r="M4478">
        <v>5</v>
      </c>
      <c r="N4478">
        <v>4</v>
      </c>
      <c r="O4478">
        <v>4</v>
      </c>
      <c r="P4478">
        <v>2</v>
      </c>
      <c r="Q4478">
        <v>3</v>
      </c>
      <c r="R4478">
        <v>12</v>
      </c>
      <c r="S4478">
        <v>20</v>
      </c>
      <c r="T4478">
        <v>3</v>
      </c>
      <c r="U4478">
        <v>3</v>
      </c>
      <c r="V4478">
        <v>0</v>
      </c>
      <c r="W4478">
        <v>0</v>
      </c>
      <c r="Z4478">
        <f t="shared" ca="1" si="138"/>
        <v>1479</v>
      </c>
      <c r="AA4478">
        <f t="shared" ca="1" si="139"/>
        <v>120</v>
      </c>
    </row>
    <row r="4479" spans="1:27" x14ac:dyDescent="0.2">
      <c r="A4479" t="s">
        <v>196</v>
      </c>
      <c r="B4479" s="1">
        <v>38431</v>
      </c>
      <c r="D4479" t="s">
        <v>30</v>
      </c>
      <c r="E4479" t="s">
        <v>42</v>
      </c>
      <c r="F4479">
        <v>2</v>
      </c>
      <c r="G4479">
        <v>1</v>
      </c>
      <c r="H4479" t="s">
        <v>27</v>
      </c>
      <c r="I4479">
        <v>2</v>
      </c>
      <c r="J4479">
        <v>0</v>
      </c>
      <c r="K4479" t="s">
        <v>182</v>
      </c>
      <c r="L4479">
        <v>15</v>
      </c>
      <c r="M4479">
        <v>4</v>
      </c>
      <c r="N4479">
        <v>8</v>
      </c>
      <c r="O4479">
        <v>2</v>
      </c>
      <c r="P4479">
        <v>5</v>
      </c>
      <c r="Q4479">
        <v>1</v>
      </c>
      <c r="R4479">
        <v>13</v>
      </c>
      <c r="S4479">
        <v>15</v>
      </c>
      <c r="T4479">
        <v>1</v>
      </c>
      <c r="U4479">
        <v>4</v>
      </c>
      <c r="V4479">
        <v>1</v>
      </c>
      <c r="W4479">
        <v>0</v>
      </c>
      <c r="Z4479">
        <f t="shared" ca="1" si="138"/>
        <v>1362</v>
      </c>
      <c r="AA4479">
        <f t="shared" ca="1" si="139"/>
        <v>120</v>
      </c>
    </row>
    <row r="4480" spans="1:27" x14ac:dyDescent="0.2">
      <c r="A4480" t="s">
        <v>196</v>
      </c>
      <c r="B4480" s="1">
        <v>38431</v>
      </c>
      <c r="D4480" t="s">
        <v>53</v>
      </c>
      <c r="E4480" t="s">
        <v>41</v>
      </c>
      <c r="F4480">
        <v>1</v>
      </c>
      <c r="G4480">
        <v>3</v>
      </c>
      <c r="H4480" t="s">
        <v>24</v>
      </c>
      <c r="I4480">
        <v>1</v>
      </c>
      <c r="J4480">
        <v>1</v>
      </c>
      <c r="K4480" t="s">
        <v>180</v>
      </c>
      <c r="L4480">
        <v>14</v>
      </c>
      <c r="M4480">
        <v>12</v>
      </c>
      <c r="N4480">
        <v>8</v>
      </c>
      <c r="O4480">
        <v>7</v>
      </c>
      <c r="P4480">
        <v>3</v>
      </c>
      <c r="Q4480">
        <v>6</v>
      </c>
      <c r="R4480">
        <v>20</v>
      </c>
      <c r="S4480">
        <v>17</v>
      </c>
      <c r="T4480">
        <v>0</v>
      </c>
      <c r="U4480">
        <v>0</v>
      </c>
      <c r="V4480">
        <v>0</v>
      </c>
      <c r="W4480">
        <v>0</v>
      </c>
      <c r="Z4480">
        <f t="shared" ca="1" si="138"/>
        <v>804</v>
      </c>
      <c r="AA4480">
        <f t="shared" ca="1" si="139"/>
        <v>120</v>
      </c>
    </row>
    <row r="4481" spans="1:27" x14ac:dyDescent="0.2">
      <c r="A4481" t="s">
        <v>196</v>
      </c>
      <c r="B4481" s="1">
        <v>38444</v>
      </c>
      <c r="D4481" t="s">
        <v>22</v>
      </c>
      <c r="E4481" t="s">
        <v>45</v>
      </c>
      <c r="F4481">
        <v>4</v>
      </c>
      <c r="G4481">
        <v>1</v>
      </c>
      <c r="H4481" t="s">
        <v>27</v>
      </c>
      <c r="I4481">
        <v>2</v>
      </c>
      <c r="J4481">
        <v>1</v>
      </c>
      <c r="K4481" t="s">
        <v>168</v>
      </c>
      <c r="L4481">
        <v>21</v>
      </c>
      <c r="M4481">
        <v>3</v>
      </c>
      <c r="N4481">
        <v>15</v>
      </c>
      <c r="O4481">
        <v>1</v>
      </c>
      <c r="P4481">
        <v>10</v>
      </c>
      <c r="Q4481">
        <v>3</v>
      </c>
      <c r="R4481">
        <v>8</v>
      </c>
      <c r="S4481">
        <v>11</v>
      </c>
      <c r="T4481">
        <v>1</v>
      </c>
      <c r="U4481">
        <v>0</v>
      </c>
      <c r="V4481">
        <v>0</v>
      </c>
      <c r="W4481">
        <v>0</v>
      </c>
      <c r="Z4481">
        <f t="shared" ca="1" si="138"/>
        <v>1783</v>
      </c>
      <c r="AA4481">
        <f t="shared" ca="1" si="139"/>
        <v>90</v>
      </c>
    </row>
    <row r="4482" spans="1:27" x14ac:dyDescent="0.2">
      <c r="A4482" t="s">
        <v>196</v>
      </c>
      <c r="B4482" s="1">
        <v>38444</v>
      </c>
      <c r="D4482" t="s">
        <v>173</v>
      </c>
      <c r="E4482" t="s">
        <v>36</v>
      </c>
      <c r="F4482">
        <v>1</v>
      </c>
      <c r="G4482">
        <v>1</v>
      </c>
      <c r="H4482" t="s">
        <v>34</v>
      </c>
      <c r="I4482">
        <v>0</v>
      </c>
      <c r="J4482">
        <v>0</v>
      </c>
      <c r="K4482" t="s">
        <v>194</v>
      </c>
      <c r="L4482">
        <v>14</v>
      </c>
      <c r="M4482">
        <v>9</v>
      </c>
      <c r="N4482">
        <v>7</v>
      </c>
      <c r="O4482">
        <v>5</v>
      </c>
      <c r="P4482">
        <v>3</v>
      </c>
      <c r="Q4482">
        <v>3</v>
      </c>
      <c r="R4482">
        <v>6</v>
      </c>
      <c r="S4482">
        <v>10</v>
      </c>
      <c r="T4482">
        <v>0</v>
      </c>
      <c r="U4482">
        <v>1</v>
      </c>
      <c r="V4482">
        <v>0</v>
      </c>
      <c r="W4482">
        <v>0</v>
      </c>
      <c r="Z4482">
        <f t="shared" ca="1" si="138"/>
        <v>1769</v>
      </c>
      <c r="AA4482">
        <f t="shared" ca="1" si="139"/>
        <v>90</v>
      </c>
    </row>
    <row r="4483" spans="1:27" x14ac:dyDescent="0.2">
      <c r="A4483" t="s">
        <v>196</v>
      </c>
      <c r="B4483" s="1">
        <v>38444</v>
      </c>
      <c r="D4483" t="s">
        <v>60</v>
      </c>
      <c r="E4483" t="s">
        <v>32</v>
      </c>
      <c r="F4483">
        <v>2</v>
      </c>
      <c r="G4483">
        <v>2</v>
      </c>
      <c r="H4483" t="s">
        <v>34</v>
      </c>
      <c r="I4483">
        <v>1</v>
      </c>
      <c r="J4483">
        <v>2</v>
      </c>
      <c r="K4483" t="s">
        <v>182</v>
      </c>
      <c r="L4483">
        <v>9</v>
      </c>
      <c r="M4483">
        <v>16</v>
      </c>
      <c r="N4483">
        <v>3</v>
      </c>
      <c r="O4483">
        <v>8</v>
      </c>
      <c r="P4483">
        <v>6</v>
      </c>
      <c r="Q4483">
        <v>7</v>
      </c>
      <c r="R4483">
        <v>6</v>
      </c>
      <c r="S4483">
        <v>8</v>
      </c>
      <c r="T4483">
        <v>1</v>
      </c>
      <c r="U4483">
        <v>0</v>
      </c>
      <c r="V4483">
        <v>0</v>
      </c>
      <c r="W4483">
        <v>0</v>
      </c>
      <c r="Z4483">
        <f t="shared" ref="Z4483:Z4546" ca="1" si="140">RANDBETWEEN(723,2017)</f>
        <v>1524</v>
      </c>
      <c r="AA4483">
        <f t="shared" ref="AA4483:AA4546" ca="1" si="141">IF(RAND() &lt; 0.5, 90, 120)</f>
        <v>90</v>
      </c>
    </row>
    <row r="4484" spans="1:27" x14ac:dyDescent="0.2">
      <c r="A4484" t="s">
        <v>196</v>
      </c>
      <c r="B4484" s="1">
        <v>38444</v>
      </c>
      <c r="D4484" t="s">
        <v>48</v>
      </c>
      <c r="E4484" t="s">
        <v>53</v>
      </c>
      <c r="F4484">
        <v>0</v>
      </c>
      <c r="G4484">
        <v>1</v>
      </c>
      <c r="H4484" t="s">
        <v>24</v>
      </c>
      <c r="I4484">
        <v>0</v>
      </c>
      <c r="J4484">
        <v>1</v>
      </c>
      <c r="K4484" t="s">
        <v>184</v>
      </c>
      <c r="L4484">
        <v>23</v>
      </c>
      <c r="M4484">
        <v>7</v>
      </c>
      <c r="N4484">
        <v>13</v>
      </c>
      <c r="O4484">
        <v>5</v>
      </c>
      <c r="P4484">
        <v>8</v>
      </c>
      <c r="Q4484">
        <v>3</v>
      </c>
      <c r="R4484">
        <v>6</v>
      </c>
      <c r="S4484">
        <v>19</v>
      </c>
      <c r="T4484">
        <v>0</v>
      </c>
      <c r="U4484">
        <v>4</v>
      </c>
      <c r="V4484">
        <v>0</v>
      </c>
      <c r="W4484">
        <v>0</v>
      </c>
      <c r="Z4484">
        <f t="shared" ca="1" si="140"/>
        <v>1178</v>
      </c>
      <c r="AA4484">
        <f t="shared" ca="1" si="141"/>
        <v>90</v>
      </c>
    </row>
    <row r="4485" spans="1:27" x14ac:dyDescent="0.2">
      <c r="A4485" t="s">
        <v>196</v>
      </c>
      <c r="B4485" s="1">
        <v>38444</v>
      </c>
      <c r="D4485" t="s">
        <v>30</v>
      </c>
      <c r="E4485" t="s">
        <v>52</v>
      </c>
      <c r="F4485">
        <v>1</v>
      </c>
      <c r="G4485">
        <v>0</v>
      </c>
      <c r="H4485" t="s">
        <v>27</v>
      </c>
      <c r="I4485">
        <v>0</v>
      </c>
      <c r="J4485">
        <v>0</v>
      </c>
      <c r="K4485" t="s">
        <v>171</v>
      </c>
      <c r="L4485">
        <v>10</v>
      </c>
      <c r="M4485">
        <v>13</v>
      </c>
      <c r="N4485">
        <v>7</v>
      </c>
      <c r="O4485">
        <v>5</v>
      </c>
      <c r="P4485">
        <v>4</v>
      </c>
      <c r="Q4485">
        <v>12</v>
      </c>
      <c r="R4485">
        <v>6</v>
      </c>
      <c r="S4485">
        <v>13</v>
      </c>
      <c r="T4485">
        <v>1</v>
      </c>
      <c r="U4485">
        <v>3</v>
      </c>
      <c r="V4485">
        <v>0</v>
      </c>
      <c r="W4485">
        <v>0</v>
      </c>
      <c r="Z4485">
        <f t="shared" ca="1" si="140"/>
        <v>1114</v>
      </c>
      <c r="AA4485">
        <f t="shared" ca="1" si="141"/>
        <v>90</v>
      </c>
    </row>
    <row r="4486" spans="1:27" x14ac:dyDescent="0.2">
      <c r="A4486" t="s">
        <v>196</v>
      </c>
      <c r="B4486" s="1">
        <v>38444</v>
      </c>
      <c r="D4486" t="s">
        <v>46</v>
      </c>
      <c r="E4486" t="s">
        <v>29</v>
      </c>
      <c r="F4486">
        <v>0</v>
      </c>
      <c r="G4486">
        <v>0</v>
      </c>
      <c r="H4486" t="s">
        <v>34</v>
      </c>
      <c r="I4486">
        <v>0</v>
      </c>
      <c r="J4486">
        <v>0</v>
      </c>
      <c r="K4486" t="s">
        <v>174</v>
      </c>
      <c r="L4486">
        <v>23</v>
      </c>
      <c r="M4486">
        <v>9</v>
      </c>
      <c r="N4486">
        <v>9</v>
      </c>
      <c r="O4486">
        <v>3</v>
      </c>
      <c r="P4486">
        <v>9</v>
      </c>
      <c r="Q4486">
        <v>3</v>
      </c>
      <c r="R4486">
        <v>21</v>
      </c>
      <c r="S4486">
        <v>18</v>
      </c>
      <c r="T4486">
        <v>3</v>
      </c>
      <c r="U4486">
        <v>2</v>
      </c>
      <c r="V4486">
        <v>0</v>
      </c>
      <c r="W4486">
        <v>0</v>
      </c>
      <c r="Z4486">
        <f t="shared" ca="1" si="140"/>
        <v>1833</v>
      </c>
      <c r="AA4486">
        <f t="shared" ca="1" si="141"/>
        <v>120</v>
      </c>
    </row>
    <row r="4487" spans="1:27" x14ac:dyDescent="0.2">
      <c r="A4487" t="s">
        <v>196</v>
      </c>
      <c r="B4487" s="1">
        <v>38444</v>
      </c>
      <c r="D4487" t="s">
        <v>35</v>
      </c>
      <c r="E4487" t="s">
        <v>25</v>
      </c>
      <c r="F4487">
        <v>0</v>
      </c>
      <c r="G4487">
        <v>3</v>
      </c>
      <c r="H4487" t="s">
        <v>24</v>
      </c>
      <c r="I4487">
        <v>0</v>
      </c>
      <c r="J4487">
        <v>1</v>
      </c>
      <c r="K4487" t="s">
        <v>172</v>
      </c>
      <c r="L4487">
        <v>20</v>
      </c>
      <c r="M4487">
        <v>8</v>
      </c>
      <c r="N4487">
        <v>12</v>
      </c>
      <c r="O4487">
        <v>5</v>
      </c>
      <c r="P4487">
        <v>8</v>
      </c>
      <c r="Q4487">
        <v>6</v>
      </c>
      <c r="R4487">
        <v>14</v>
      </c>
      <c r="S4487">
        <v>24</v>
      </c>
      <c r="T4487">
        <v>1</v>
      </c>
      <c r="U4487">
        <v>2</v>
      </c>
      <c r="V4487">
        <v>3</v>
      </c>
      <c r="W4487">
        <v>0</v>
      </c>
      <c r="Z4487">
        <f t="shared" ca="1" si="140"/>
        <v>1230</v>
      </c>
      <c r="AA4487">
        <f t="shared" ca="1" si="141"/>
        <v>90</v>
      </c>
    </row>
    <row r="4488" spans="1:27" x14ac:dyDescent="0.2">
      <c r="A4488" t="s">
        <v>196</v>
      </c>
      <c r="B4488" s="1">
        <v>38444</v>
      </c>
      <c r="D4488" t="s">
        <v>41</v>
      </c>
      <c r="E4488" t="s">
        <v>28</v>
      </c>
      <c r="F4488">
        <v>1</v>
      </c>
      <c r="G4488">
        <v>3</v>
      </c>
      <c r="H4488" t="s">
        <v>24</v>
      </c>
      <c r="I4488">
        <v>0</v>
      </c>
      <c r="J4488">
        <v>2</v>
      </c>
      <c r="K4488" t="s">
        <v>187</v>
      </c>
      <c r="L4488">
        <v>4</v>
      </c>
      <c r="M4488">
        <v>12</v>
      </c>
      <c r="N4488">
        <v>3</v>
      </c>
      <c r="O4488">
        <v>8</v>
      </c>
      <c r="P4488">
        <v>4</v>
      </c>
      <c r="Q4488">
        <v>3</v>
      </c>
      <c r="R4488">
        <v>11</v>
      </c>
      <c r="S4488">
        <v>10</v>
      </c>
      <c r="T4488">
        <v>0</v>
      </c>
      <c r="U4488">
        <v>2</v>
      </c>
      <c r="V4488">
        <v>0</v>
      </c>
      <c r="W4488">
        <v>0</v>
      </c>
      <c r="Z4488">
        <f t="shared" ca="1" si="140"/>
        <v>1632</v>
      </c>
      <c r="AA4488">
        <f t="shared" ca="1" si="141"/>
        <v>90</v>
      </c>
    </row>
    <row r="4489" spans="1:27" x14ac:dyDescent="0.2">
      <c r="A4489" t="s">
        <v>196</v>
      </c>
      <c r="B4489" s="1">
        <v>38445</v>
      </c>
      <c r="D4489" t="s">
        <v>104</v>
      </c>
      <c r="E4489" t="s">
        <v>192</v>
      </c>
      <c r="F4489">
        <v>3</v>
      </c>
      <c r="G4489">
        <v>1</v>
      </c>
      <c r="H4489" t="s">
        <v>27</v>
      </c>
      <c r="I4489">
        <v>0</v>
      </c>
      <c r="J4489">
        <v>1</v>
      </c>
      <c r="K4489" t="s">
        <v>197</v>
      </c>
      <c r="L4489">
        <v>12</v>
      </c>
      <c r="M4489">
        <v>8</v>
      </c>
      <c r="N4489">
        <v>7</v>
      </c>
      <c r="O4489">
        <v>4</v>
      </c>
      <c r="P4489">
        <v>5</v>
      </c>
      <c r="Q4489">
        <v>5</v>
      </c>
      <c r="R4489">
        <v>14</v>
      </c>
      <c r="S4489">
        <v>10</v>
      </c>
      <c r="T4489">
        <v>3</v>
      </c>
      <c r="U4489">
        <v>3</v>
      </c>
      <c r="V4489">
        <v>0</v>
      </c>
      <c r="W4489">
        <v>0</v>
      </c>
      <c r="Z4489">
        <f t="shared" ca="1" si="140"/>
        <v>1090</v>
      </c>
      <c r="AA4489">
        <f t="shared" ca="1" si="141"/>
        <v>120</v>
      </c>
    </row>
    <row r="4490" spans="1:27" x14ac:dyDescent="0.2">
      <c r="A4490" t="s">
        <v>196</v>
      </c>
      <c r="B4490" s="1">
        <v>38445</v>
      </c>
      <c r="D4490" t="s">
        <v>170</v>
      </c>
      <c r="E4490" t="s">
        <v>42</v>
      </c>
      <c r="F4490">
        <v>1</v>
      </c>
      <c r="G4490">
        <v>0</v>
      </c>
      <c r="H4490" t="s">
        <v>27</v>
      </c>
      <c r="I4490">
        <v>0</v>
      </c>
      <c r="J4490">
        <v>0</v>
      </c>
      <c r="K4490" t="s">
        <v>169</v>
      </c>
      <c r="L4490">
        <v>8</v>
      </c>
      <c r="M4490">
        <v>8</v>
      </c>
      <c r="N4490">
        <v>4</v>
      </c>
      <c r="O4490">
        <v>2</v>
      </c>
      <c r="P4490">
        <v>7</v>
      </c>
      <c r="Q4490">
        <v>7</v>
      </c>
      <c r="R4490">
        <v>15</v>
      </c>
      <c r="S4490">
        <v>20</v>
      </c>
      <c r="T4490">
        <v>1</v>
      </c>
      <c r="U4490">
        <v>2</v>
      </c>
      <c r="V4490">
        <v>0</v>
      </c>
      <c r="W4490">
        <v>0</v>
      </c>
      <c r="Z4490">
        <f t="shared" ca="1" si="140"/>
        <v>1137</v>
      </c>
      <c r="AA4490">
        <f t="shared" ca="1" si="141"/>
        <v>90</v>
      </c>
    </row>
    <row r="4491" spans="1:27" x14ac:dyDescent="0.2">
      <c r="A4491" t="s">
        <v>196</v>
      </c>
      <c r="B4491" s="1">
        <v>38451</v>
      </c>
      <c r="D4491" t="s">
        <v>29</v>
      </c>
      <c r="E4491" t="s">
        <v>41</v>
      </c>
      <c r="F4491">
        <v>3</v>
      </c>
      <c r="G4491">
        <v>0</v>
      </c>
      <c r="H4491" t="s">
        <v>27</v>
      </c>
      <c r="I4491">
        <v>1</v>
      </c>
      <c r="J4491">
        <v>0</v>
      </c>
      <c r="K4491" t="s">
        <v>167</v>
      </c>
      <c r="L4491">
        <v>15</v>
      </c>
      <c r="M4491">
        <v>9</v>
      </c>
      <c r="N4491">
        <v>8</v>
      </c>
      <c r="O4491">
        <v>3</v>
      </c>
      <c r="P4491">
        <v>4</v>
      </c>
      <c r="Q4491">
        <v>2</v>
      </c>
      <c r="R4491">
        <v>19</v>
      </c>
      <c r="S4491">
        <v>14</v>
      </c>
      <c r="T4491">
        <v>2</v>
      </c>
      <c r="U4491">
        <v>1</v>
      </c>
      <c r="V4491">
        <v>0</v>
      </c>
      <c r="W4491">
        <v>0</v>
      </c>
      <c r="Z4491">
        <f t="shared" ca="1" si="140"/>
        <v>1728</v>
      </c>
      <c r="AA4491">
        <f t="shared" ca="1" si="141"/>
        <v>90</v>
      </c>
    </row>
    <row r="4492" spans="1:27" x14ac:dyDescent="0.2">
      <c r="A4492" t="s">
        <v>196</v>
      </c>
      <c r="B4492" s="1">
        <v>38451</v>
      </c>
      <c r="D4492" t="s">
        <v>52</v>
      </c>
      <c r="E4492" t="s">
        <v>104</v>
      </c>
      <c r="F4492">
        <v>3</v>
      </c>
      <c r="G4492">
        <v>1</v>
      </c>
      <c r="H4492" t="s">
        <v>27</v>
      </c>
      <c r="I4492">
        <v>2</v>
      </c>
      <c r="J4492">
        <v>0</v>
      </c>
      <c r="K4492" t="s">
        <v>177</v>
      </c>
      <c r="L4492">
        <v>15</v>
      </c>
      <c r="M4492">
        <v>7</v>
      </c>
      <c r="N4492">
        <v>10</v>
      </c>
      <c r="O4492">
        <v>4</v>
      </c>
      <c r="P4492">
        <v>4</v>
      </c>
      <c r="Q4492">
        <v>6</v>
      </c>
      <c r="R4492">
        <v>6</v>
      </c>
      <c r="S4492">
        <v>14</v>
      </c>
      <c r="T4492">
        <v>0</v>
      </c>
      <c r="U4492">
        <v>2</v>
      </c>
      <c r="V4492">
        <v>0</v>
      </c>
      <c r="W4492">
        <v>1</v>
      </c>
      <c r="Z4492">
        <f t="shared" ca="1" si="140"/>
        <v>869</v>
      </c>
      <c r="AA4492">
        <f t="shared" ca="1" si="141"/>
        <v>120</v>
      </c>
    </row>
    <row r="4493" spans="1:27" x14ac:dyDescent="0.2">
      <c r="A4493" t="s">
        <v>196</v>
      </c>
      <c r="B4493" s="1">
        <v>38451</v>
      </c>
      <c r="D4493" t="s">
        <v>28</v>
      </c>
      <c r="E4493" t="s">
        <v>173</v>
      </c>
      <c r="F4493">
        <v>1</v>
      </c>
      <c r="G4493">
        <v>1</v>
      </c>
      <c r="H4493" t="s">
        <v>34</v>
      </c>
      <c r="I4493">
        <v>0</v>
      </c>
      <c r="J4493">
        <v>0</v>
      </c>
      <c r="K4493" t="s">
        <v>188</v>
      </c>
      <c r="L4493">
        <v>19</v>
      </c>
      <c r="M4493">
        <v>2</v>
      </c>
      <c r="N4493">
        <v>12</v>
      </c>
      <c r="O4493">
        <v>1</v>
      </c>
      <c r="P4493">
        <v>8</v>
      </c>
      <c r="Q4493">
        <v>5</v>
      </c>
      <c r="R4493">
        <v>17</v>
      </c>
      <c r="S4493">
        <v>12</v>
      </c>
      <c r="T4493">
        <v>2</v>
      </c>
      <c r="U4493">
        <v>2</v>
      </c>
      <c r="V4493">
        <v>0</v>
      </c>
      <c r="W4493">
        <v>0</v>
      </c>
      <c r="Z4493">
        <f t="shared" ca="1" si="140"/>
        <v>1562</v>
      </c>
      <c r="AA4493">
        <f t="shared" ca="1" si="141"/>
        <v>120</v>
      </c>
    </row>
    <row r="4494" spans="1:27" x14ac:dyDescent="0.2">
      <c r="A4494" t="s">
        <v>196</v>
      </c>
      <c r="B4494" s="1">
        <v>38451</v>
      </c>
      <c r="D4494" t="s">
        <v>32</v>
      </c>
      <c r="E4494" t="s">
        <v>30</v>
      </c>
      <c r="F4494">
        <v>1</v>
      </c>
      <c r="G4494">
        <v>0</v>
      </c>
      <c r="H4494" t="s">
        <v>27</v>
      </c>
      <c r="I4494">
        <v>0</v>
      </c>
      <c r="J4494">
        <v>0</v>
      </c>
      <c r="K4494" t="s">
        <v>174</v>
      </c>
      <c r="L4494">
        <v>11</v>
      </c>
      <c r="M4494">
        <v>6</v>
      </c>
      <c r="N4494">
        <v>8</v>
      </c>
      <c r="O4494">
        <v>1</v>
      </c>
      <c r="P4494">
        <v>5</v>
      </c>
      <c r="Q4494">
        <v>2</v>
      </c>
      <c r="R4494">
        <v>8</v>
      </c>
      <c r="S4494">
        <v>11</v>
      </c>
      <c r="T4494">
        <v>1</v>
      </c>
      <c r="U4494">
        <v>1</v>
      </c>
      <c r="V4494">
        <v>0</v>
      </c>
      <c r="W4494">
        <v>0</v>
      </c>
      <c r="Z4494">
        <f t="shared" ca="1" si="140"/>
        <v>999</v>
      </c>
      <c r="AA4494">
        <f t="shared" ca="1" si="141"/>
        <v>90</v>
      </c>
    </row>
    <row r="4495" spans="1:27" x14ac:dyDescent="0.2">
      <c r="A4495" t="s">
        <v>196</v>
      </c>
      <c r="B4495" s="1">
        <v>38451</v>
      </c>
      <c r="D4495" t="s">
        <v>53</v>
      </c>
      <c r="E4495" t="s">
        <v>22</v>
      </c>
      <c r="F4495">
        <v>0</v>
      </c>
      <c r="G4495">
        <v>1</v>
      </c>
      <c r="H4495" t="s">
        <v>24</v>
      </c>
      <c r="I4495">
        <v>0</v>
      </c>
      <c r="J4495">
        <v>0</v>
      </c>
      <c r="K4495" t="s">
        <v>189</v>
      </c>
      <c r="L4495">
        <v>9</v>
      </c>
      <c r="M4495">
        <v>7</v>
      </c>
      <c r="N4495">
        <v>6</v>
      </c>
      <c r="O4495">
        <v>1</v>
      </c>
      <c r="P4495">
        <v>5</v>
      </c>
      <c r="Q4495">
        <v>3</v>
      </c>
      <c r="R4495">
        <v>11</v>
      </c>
      <c r="S4495">
        <v>9</v>
      </c>
      <c r="T4495">
        <v>1</v>
      </c>
      <c r="U4495">
        <v>1</v>
      </c>
      <c r="V4495">
        <v>0</v>
      </c>
      <c r="W4495">
        <v>0</v>
      </c>
      <c r="Z4495">
        <f t="shared" ca="1" si="140"/>
        <v>824</v>
      </c>
      <c r="AA4495">
        <f t="shared" ca="1" si="141"/>
        <v>90</v>
      </c>
    </row>
    <row r="4496" spans="1:27" x14ac:dyDescent="0.2">
      <c r="A4496" t="s">
        <v>196</v>
      </c>
      <c r="B4496" s="1">
        <v>38451</v>
      </c>
      <c r="D4496" t="s">
        <v>45</v>
      </c>
      <c r="E4496" t="s">
        <v>46</v>
      </c>
      <c r="F4496">
        <v>2</v>
      </c>
      <c r="G4496">
        <v>0</v>
      </c>
      <c r="H4496" t="s">
        <v>27</v>
      </c>
      <c r="I4496">
        <v>0</v>
      </c>
      <c r="J4496">
        <v>0</v>
      </c>
      <c r="K4496" t="s">
        <v>194</v>
      </c>
      <c r="L4496">
        <v>7</v>
      </c>
      <c r="M4496">
        <v>16</v>
      </c>
      <c r="N4496">
        <v>5</v>
      </c>
      <c r="O4496">
        <v>8</v>
      </c>
      <c r="P4496">
        <v>3</v>
      </c>
      <c r="Q4496">
        <v>4</v>
      </c>
      <c r="R4496">
        <v>19</v>
      </c>
      <c r="S4496">
        <v>18</v>
      </c>
      <c r="T4496">
        <v>2</v>
      </c>
      <c r="U4496">
        <v>2</v>
      </c>
      <c r="V4496">
        <v>0</v>
      </c>
      <c r="W4496">
        <v>0</v>
      </c>
      <c r="Z4496">
        <f t="shared" ca="1" si="140"/>
        <v>1463</v>
      </c>
      <c r="AA4496">
        <f t="shared" ca="1" si="141"/>
        <v>90</v>
      </c>
    </row>
    <row r="4497" spans="1:27" x14ac:dyDescent="0.2">
      <c r="A4497" t="s">
        <v>196</v>
      </c>
      <c r="B4497" s="1">
        <v>38451</v>
      </c>
      <c r="D4497" t="s">
        <v>192</v>
      </c>
      <c r="E4497" t="s">
        <v>60</v>
      </c>
      <c r="F4497">
        <v>4</v>
      </c>
      <c r="G4497">
        <v>2</v>
      </c>
      <c r="H4497" t="s">
        <v>27</v>
      </c>
      <c r="I4497">
        <v>2</v>
      </c>
      <c r="J4497">
        <v>2</v>
      </c>
      <c r="K4497" t="s">
        <v>169</v>
      </c>
      <c r="L4497">
        <v>13</v>
      </c>
      <c r="M4497">
        <v>8</v>
      </c>
      <c r="N4497">
        <v>9</v>
      </c>
      <c r="O4497">
        <v>4</v>
      </c>
      <c r="P4497">
        <v>5</v>
      </c>
      <c r="Q4497">
        <v>4</v>
      </c>
      <c r="R4497">
        <v>11</v>
      </c>
      <c r="S4497">
        <v>14</v>
      </c>
      <c r="T4497">
        <v>1</v>
      </c>
      <c r="U4497">
        <v>3</v>
      </c>
      <c r="V4497">
        <v>0</v>
      </c>
      <c r="W4497">
        <v>0</v>
      </c>
      <c r="Z4497">
        <f t="shared" ca="1" si="140"/>
        <v>1350</v>
      </c>
      <c r="AA4497">
        <f t="shared" ca="1" si="141"/>
        <v>90</v>
      </c>
    </row>
    <row r="4498" spans="1:27" x14ac:dyDescent="0.2">
      <c r="A4498" t="s">
        <v>196</v>
      </c>
      <c r="B4498" s="1">
        <v>38452</v>
      </c>
      <c r="D4498" t="s">
        <v>25</v>
      </c>
      <c r="E4498" t="s">
        <v>170</v>
      </c>
      <c r="F4498">
        <v>1</v>
      </c>
      <c r="G4498">
        <v>1</v>
      </c>
      <c r="H4498" t="s">
        <v>34</v>
      </c>
      <c r="I4498">
        <v>1</v>
      </c>
      <c r="J4498">
        <v>0</v>
      </c>
      <c r="K4498" t="s">
        <v>182</v>
      </c>
      <c r="L4498">
        <v>14</v>
      </c>
      <c r="M4498">
        <v>7</v>
      </c>
      <c r="N4498">
        <v>7</v>
      </c>
      <c r="O4498">
        <v>5</v>
      </c>
      <c r="P4498">
        <v>5</v>
      </c>
      <c r="Q4498">
        <v>5</v>
      </c>
      <c r="R4498">
        <v>6</v>
      </c>
      <c r="S4498">
        <v>10</v>
      </c>
      <c r="T4498">
        <v>1</v>
      </c>
      <c r="U4498">
        <v>2</v>
      </c>
      <c r="V4498">
        <v>1</v>
      </c>
      <c r="W4498">
        <v>1</v>
      </c>
      <c r="Z4498">
        <f t="shared" ca="1" si="140"/>
        <v>1942</v>
      </c>
      <c r="AA4498">
        <f t="shared" ca="1" si="141"/>
        <v>90</v>
      </c>
    </row>
    <row r="4499" spans="1:27" x14ac:dyDescent="0.2">
      <c r="A4499" t="s">
        <v>196</v>
      </c>
      <c r="B4499" s="1">
        <v>38452</v>
      </c>
      <c r="D4499" t="s">
        <v>42</v>
      </c>
      <c r="E4499" t="s">
        <v>48</v>
      </c>
      <c r="F4499">
        <v>4</v>
      </c>
      <c r="G4499">
        <v>0</v>
      </c>
      <c r="H4499" t="s">
        <v>27</v>
      </c>
      <c r="I4499">
        <v>1</v>
      </c>
      <c r="J4499">
        <v>0</v>
      </c>
      <c r="K4499" t="s">
        <v>180</v>
      </c>
      <c r="L4499">
        <v>13</v>
      </c>
      <c r="M4499">
        <v>11</v>
      </c>
      <c r="N4499">
        <v>8</v>
      </c>
      <c r="O4499">
        <v>3</v>
      </c>
      <c r="P4499">
        <v>4</v>
      </c>
      <c r="Q4499">
        <v>9</v>
      </c>
      <c r="R4499">
        <v>10</v>
      </c>
      <c r="S4499">
        <v>14</v>
      </c>
      <c r="T4499">
        <v>1</v>
      </c>
      <c r="U4499">
        <v>1</v>
      </c>
      <c r="V4499">
        <v>0</v>
      </c>
      <c r="W4499">
        <v>0</v>
      </c>
      <c r="Z4499">
        <f t="shared" ca="1" si="140"/>
        <v>1171</v>
      </c>
      <c r="AA4499">
        <f t="shared" ca="1" si="141"/>
        <v>90</v>
      </c>
    </row>
    <row r="4500" spans="1:27" x14ac:dyDescent="0.2">
      <c r="A4500" t="s">
        <v>196</v>
      </c>
      <c r="B4500" s="1">
        <v>38452</v>
      </c>
      <c r="D4500" t="s">
        <v>36</v>
      </c>
      <c r="E4500" t="s">
        <v>35</v>
      </c>
      <c r="F4500">
        <v>1</v>
      </c>
      <c r="G4500">
        <v>0</v>
      </c>
      <c r="H4500" t="s">
        <v>27</v>
      </c>
      <c r="I4500">
        <v>1</v>
      </c>
      <c r="J4500">
        <v>0</v>
      </c>
      <c r="K4500" t="s">
        <v>171</v>
      </c>
      <c r="L4500">
        <v>19</v>
      </c>
      <c r="M4500">
        <v>6</v>
      </c>
      <c r="N4500">
        <v>6</v>
      </c>
      <c r="O4500">
        <v>3</v>
      </c>
      <c r="P4500">
        <v>4</v>
      </c>
      <c r="Q4500">
        <v>7</v>
      </c>
      <c r="R4500">
        <v>9</v>
      </c>
      <c r="S4500">
        <v>15</v>
      </c>
      <c r="T4500">
        <v>2</v>
      </c>
      <c r="U4500">
        <v>2</v>
      </c>
      <c r="V4500">
        <v>0</v>
      </c>
      <c r="W4500">
        <v>0</v>
      </c>
      <c r="Z4500">
        <f t="shared" ca="1" si="140"/>
        <v>1161</v>
      </c>
      <c r="AA4500">
        <f t="shared" ca="1" si="141"/>
        <v>90</v>
      </c>
    </row>
    <row r="4501" spans="1:27" x14ac:dyDescent="0.2">
      <c r="A4501" t="s">
        <v>196</v>
      </c>
      <c r="B4501" s="1">
        <v>38458</v>
      </c>
      <c r="D4501" t="s">
        <v>173</v>
      </c>
      <c r="E4501" t="s">
        <v>192</v>
      </c>
      <c r="F4501">
        <v>0</v>
      </c>
      <c r="G4501">
        <v>0</v>
      </c>
      <c r="H4501" t="s">
        <v>34</v>
      </c>
      <c r="I4501">
        <v>0</v>
      </c>
      <c r="J4501">
        <v>0</v>
      </c>
      <c r="K4501" t="s">
        <v>195</v>
      </c>
      <c r="L4501">
        <v>9</v>
      </c>
      <c r="M4501">
        <v>5</v>
      </c>
      <c r="N4501">
        <v>4</v>
      </c>
      <c r="O4501">
        <v>4</v>
      </c>
      <c r="P4501">
        <v>7</v>
      </c>
      <c r="Q4501">
        <v>5</v>
      </c>
      <c r="R4501">
        <v>16</v>
      </c>
      <c r="S4501">
        <v>12</v>
      </c>
      <c r="T4501">
        <v>1</v>
      </c>
      <c r="U4501">
        <v>2</v>
      </c>
      <c r="V4501">
        <v>0</v>
      </c>
      <c r="W4501">
        <v>0</v>
      </c>
      <c r="Z4501">
        <f t="shared" ca="1" si="140"/>
        <v>1692</v>
      </c>
      <c r="AA4501">
        <f t="shared" ca="1" si="141"/>
        <v>90</v>
      </c>
    </row>
    <row r="4502" spans="1:27" x14ac:dyDescent="0.2">
      <c r="A4502" t="s">
        <v>196</v>
      </c>
      <c r="B4502" s="1">
        <v>38458</v>
      </c>
      <c r="D4502" t="s">
        <v>60</v>
      </c>
      <c r="E4502" t="s">
        <v>52</v>
      </c>
      <c r="F4502">
        <v>1</v>
      </c>
      <c r="G4502">
        <v>2</v>
      </c>
      <c r="H4502" t="s">
        <v>24</v>
      </c>
      <c r="I4502">
        <v>1</v>
      </c>
      <c r="J4502">
        <v>1</v>
      </c>
      <c r="K4502" t="s">
        <v>168</v>
      </c>
      <c r="L4502">
        <v>18</v>
      </c>
      <c r="M4502">
        <v>11</v>
      </c>
      <c r="N4502">
        <v>10</v>
      </c>
      <c r="O4502">
        <v>5</v>
      </c>
      <c r="P4502">
        <v>8</v>
      </c>
      <c r="Q4502">
        <v>2</v>
      </c>
      <c r="R4502">
        <v>10</v>
      </c>
      <c r="S4502">
        <v>14</v>
      </c>
      <c r="T4502">
        <v>0</v>
      </c>
      <c r="U4502">
        <v>1</v>
      </c>
      <c r="V4502">
        <v>0</v>
      </c>
      <c r="W4502">
        <v>0</v>
      </c>
      <c r="Z4502">
        <f t="shared" ca="1" si="140"/>
        <v>1675</v>
      </c>
      <c r="AA4502">
        <f t="shared" ca="1" si="141"/>
        <v>120</v>
      </c>
    </row>
    <row r="4503" spans="1:27" x14ac:dyDescent="0.2">
      <c r="A4503" t="s">
        <v>196</v>
      </c>
      <c r="B4503" s="1">
        <v>38458</v>
      </c>
      <c r="D4503" t="s">
        <v>48</v>
      </c>
      <c r="E4503" t="s">
        <v>45</v>
      </c>
      <c r="F4503">
        <v>3</v>
      </c>
      <c r="G4503">
        <v>3</v>
      </c>
      <c r="H4503" t="s">
        <v>34</v>
      </c>
      <c r="I4503">
        <v>1</v>
      </c>
      <c r="J4503">
        <v>1</v>
      </c>
      <c r="K4503" t="s">
        <v>182</v>
      </c>
      <c r="L4503">
        <v>12</v>
      </c>
      <c r="M4503">
        <v>12</v>
      </c>
      <c r="N4503">
        <v>10</v>
      </c>
      <c r="O4503">
        <v>8</v>
      </c>
      <c r="P4503">
        <v>7</v>
      </c>
      <c r="Q4503">
        <v>3</v>
      </c>
      <c r="R4503">
        <v>17</v>
      </c>
      <c r="S4503">
        <v>21</v>
      </c>
      <c r="T4503">
        <v>2</v>
      </c>
      <c r="U4503">
        <v>2</v>
      </c>
      <c r="V4503">
        <v>0</v>
      </c>
      <c r="W4503">
        <v>0</v>
      </c>
      <c r="Z4503">
        <f t="shared" ca="1" si="140"/>
        <v>1217</v>
      </c>
      <c r="AA4503">
        <f t="shared" ca="1" si="141"/>
        <v>120</v>
      </c>
    </row>
    <row r="4504" spans="1:27" x14ac:dyDescent="0.2">
      <c r="A4504" t="s">
        <v>196</v>
      </c>
      <c r="B4504" s="1">
        <v>38458</v>
      </c>
      <c r="D4504" t="s">
        <v>104</v>
      </c>
      <c r="E4504" t="s">
        <v>32</v>
      </c>
      <c r="F4504">
        <v>1</v>
      </c>
      <c r="G4504">
        <v>1</v>
      </c>
      <c r="H4504" t="s">
        <v>34</v>
      </c>
      <c r="I4504">
        <v>0</v>
      </c>
      <c r="J4504">
        <v>1</v>
      </c>
      <c r="K4504" t="s">
        <v>167</v>
      </c>
      <c r="L4504">
        <v>8</v>
      </c>
      <c r="M4504">
        <v>7</v>
      </c>
      <c r="N4504">
        <v>3</v>
      </c>
      <c r="O4504">
        <v>3</v>
      </c>
      <c r="P4504">
        <v>6</v>
      </c>
      <c r="Q4504">
        <v>8</v>
      </c>
      <c r="R4504">
        <v>9</v>
      </c>
      <c r="S4504">
        <v>19</v>
      </c>
      <c r="T4504">
        <v>0</v>
      </c>
      <c r="U4504">
        <v>1</v>
      </c>
      <c r="V4504">
        <v>0</v>
      </c>
      <c r="W4504">
        <v>0</v>
      </c>
      <c r="Z4504">
        <f t="shared" ca="1" si="140"/>
        <v>1578</v>
      </c>
      <c r="AA4504">
        <f t="shared" ca="1" si="141"/>
        <v>90</v>
      </c>
    </row>
    <row r="4505" spans="1:27" x14ac:dyDescent="0.2">
      <c r="A4505" t="s">
        <v>196</v>
      </c>
      <c r="B4505" s="1">
        <v>38458</v>
      </c>
      <c r="D4505" t="s">
        <v>30</v>
      </c>
      <c r="E4505" t="s">
        <v>36</v>
      </c>
      <c r="F4505">
        <v>2</v>
      </c>
      <c r="G4505">
        <v>2</v>
      </c>
      <c r="H4505" t="s">
        <v>34</v>
      </c>
      <c r="I4505">
        <v>1</v>
      </c>
      <c r="J4505">
        <v>1</v>
      </c>
      <c r="K4505" t="s">
        <v>187</v>
      </c>
      <c r="L4505">
        <v>18</v>
      </c>
      <c r="M4505">
        <v>9</v>
      </c>
      <c r="N4505">
        <v>7</v>
      </c>
      <c r="O4505">
        <v>6</v>
      </c>
      <c r="P4505">
        <v>12</v>
      </c>
      <c r="Q4505">
        <v>3</v>
      </c>
      <c r="R4505">
        <v>5</v>
      </c>
      <c r="S4505">
        <v>7</v>
      </c>
      <c r="T4505">
        <v>0</v>
      </c>
      <c r="U4505">
        <v>0</v>
      </c>
      <c r="V4505">
        <v>0</v>
      </c>
      <c r="W4505">
        <v>0</v>
      </c>
      <c r="Z4505">
        <f t="shared" ca="1" si="140"/>
        <v>1886</v>
      </c>
      <c r="AA4505">
        <f t="shared" ca="1" si="141"/>
        <v>120</v>
      </c>
    </row>
    <row r="4506" spans="1:27" x14ac:dyDescent="0.2">
      <c r="A4506" t="s">
        <v>196</v>
      </c>
      <c r="B4506" s="1">
        <v>38458</v>
      </c>
      <c r="D4506" t="s">
        <v>41</v>
      </c>
      <c r="E4506" t="s">
        <v>25</v>
      </c>
      <c r="F4506">
        <v>2</v>
      </c>
      <c r="G4506">
        <v>3</v>
      </c>
      <c r="H4506" t="s">
        <v>24</v>
      </c>
      <c r="I4506">
        <v>2</v>
      </c>
      <c r="J4506">
        <v>0</v>
      </c>
      <c r="K4506" t="s">
        <v>175</v>
      </c>
      <c r="L4506">
        <v>16</v>
      </c>
      <c r="M4506">
        <v>11</v>
      </c>
      <c r="N4506">
        <v>8</v>
      </c>
      <c r="O4506">
        <v>7</v>
      </c>
      <c r="P4506">
        <v>5</v>
      </c>
      <c r="Q4506">
        <v>8</v>
      </c>
      <c r="R4506">
        <v>10</v>
      </c>
      <c r="S4506">
        <v>17</v>
      </c>
      <c r="T4506">
        <v>1</v>
      </c>
      <c r="U4506">
        <v>2</v>
      </c>
      <c r="V4506">
        <v>0</v>
      </c>
      <c r="W4506">
        <v>0</v>
      </c>
      <c r="Z4506">
        <f t="shared" ca="1" si="140"/>
        <v>742</v>
      </c>
      <c r="AA4506">
        <f t="shared" ca="1" si="141"/>
        <v>120</v>
      </c>
    </row>
    <row r="4507" spans="1:27" x14ac:dyDescent="0.2">
      <c r="A4507" t="s">
        <v>196</v>
      </c>
      <c r="B4507" s="1">
        <v>38461</v>
      </c>
      <c r="D4507" t="s">
        <v>52</v>
      </c>
      <c r="E4507" t="s">
        <v>41</v>
      </c>
      <c r="F4507">
        <v>1</v>
      </c>
      <c r="G4507">
        <v>1</v>
      </c>
      <c r="H4507" t="s">
        <v>34</v>
      </c>
      <c r="I4507">
        <v>1</v>
      </c>
      <c r="J4507">
        <v>0</v>
      </c>
      <c r="K4507" t="s">
        <v>197</v>
      </c>
      <c r="L4507">
        <v>22</v>
      </c>
      <c r="M4507">
        <v>5</v>
      </c>
      <c r="N4507">
        <v>16</v>
      </c>
      <c r="O4507">
        <v>4</v>
      </c>
      <c r="P4507">
        <v>5</v>
      </c>
      <c r="Q4507">
        <v>2</v>
      </c>
      <c r="R4507">
        <v>9</v>
      </c>
      <c r="S4507">
        <v>9</v>
      </c>
      <c r="T4507">
        <v>2</v>
      </c>
      <c r="U4507">
        <v>0</v>
      </c>
      <c r="V4507">
        <v>0</v>
      </c>
      <c r="W4507">
        <v>0</v>
      </c>
      <c r="Z4507">
        <f t="shared" ca="1" si="140"/>
        <v>1440</v>
      </c>
      <c r="AA4507">
        <f t="shared" ca="1" si="141"/>
        <v>90</v>
      </c>
    </row>
    <row r="4508" spans="1:27" x14ac:dyDescent="0.2">
      <c r="A4508" t="s">
        <v>196</v>
      </c>
      <c r="B4508" s="1">
        <v>38461</v>
      </c>
      <c r="D4508" t="s">
        <v>53</v>
      </c>
      <c r="E4508" t="s">
        <v>104</v>
      </c>
      <c r="F4508">
        <v>1</v>
      </c>
      <c r="G4508">
        <v>1</v>
      </c>
      <c r="H4508" t="s">
        <v>34</v>
      </c>
      <c r="I4508">
        <v>0</v>
      </c>
      <c r="J4508">
        <v>0</v>
      </c>
      <c r="K4508" t="s">
        <v>182</v>
      </c>
      <c r="L4508">
        <v>8</v>
      </c>
      <c r="M4508">
        <v>7</v>
      </c>
      <c r="N4508">
        <v>4</v>
      </c>
      <c r="O4508">
        <v>2</v>
      </c>
      <c r="P4508">
        <v>2</v>
      </c>
      <c r="Q4508">
        <v>6</v>
      </c>
      <c r="R4508">
        <v>11</v>
      </c>
      <c r="S4508">
        <v>12</v>
      </c>
      <c r="T4508">
        <v>1</v>
      </c>
      <c r="U4508">
        <v>0</v>
      </c>
      <c r="V4508">
        <v>0</v>
      </c>
      <c r="W4508">
        <v>0</v>
      </c>
      <c r="Z4508">
        <f t="shared" ca="1" si="140"/>
        <v>865</v>
      </c>
      <c r="AA4508">
        <f t="shared" ca="1" si="141"/>
        <v>90</v>
      </c>
    </row>
    <row r="4509" spans="1:27" x14ac:dyDescent="0.2">
      <c r="A4509" t="s">
        <v>196</v>
      </c>
      <c r="B4509" s="1">
        <v>38462</v>
      </c>
      <c r="D4509" t="s">
        <v>25</v>
      </c>
      <c r="E4509" t="s">
        <v>60</v>
      </c>
      <c r="F4509">
        <v>0</v>
      </c>
      <c r="G4509">
        <v>0</v>
      </c>
      <c r="H4509" t="s">
        <v>34</v>
      </c>
      <c r="I4509">
        <v>0</v>
      </c>
      <c r="J4509">
        <v>0</v>
      </c>
      <c r="K4509" t="s">
        <v>172</v>
      </c>
      <c r="L4509">
        <v>13</v>
      </c>
      <c r="M4509">
        <v>12</v>
      </c>
      <c r="N4509">
        <v>5</v>
      </c>
      <c r="O4509">
        <v>3</v>
      </c>
      <c r="P4509">
        <v>6</v>
      </c>
      <c r="Q4509">
        <v>5</v>
      </c>
      <c r="R4509">
        <v>14</v>
      </c>
      <c r="S4509">
        <v>9</v>
      </c>
      <c r="T4509">
        <v>0</v>
      </c>
      <c r="U4509">
        <v>1</v>
      </c>
      <c r="V4509">
        <v>0</v>
      </c>
      <c r="W4509">
        <v>0</v>
      </c>
      <c r="Z4509">
        <f t="shared" ca="1" si="140"/>
        <v>1499</v>
      </c>
      <c r="AA4509">
        <f t="shared" ca="1" si="141"/>
        <v>120</v>
      </c>
    </row>
    <row r="4510" spans="1:27" x14ac:dyDescent="0.2">
      <c r="A4510" t="s">
        <v>196</v>
      </c>
      <c r="B4510" s="1">
        <v>38462</v>
      </c>
      <c r="D4510" t="s">
        <v>29</v>
      </c>
      <c r="E4510" t="s">
        <v>48</v>
      </c>
      <c r="F4510">
        <v>1</v>
      </c>
      <c r="G4510">
        <v>0</v>
      </c>
      <c r="H4510" t="s">
        <v>27</v>
      </c>
      <c r="I4510">
        <v>1</v>
      </c>
      <c r="J4510">
        <v>0</v>
      </c>
      <c r="K4510" t="s">
        <v>195</v>
      </c>
      <c r="L4510">
        <v>18</v>
      </c>
      <c r="M4510">
        <v>4</v>
      </c>
      <c r="N4510">
        <v>7</v>
      </c>
      <c r="O4510">
        <v>3</v>
      </c>
      <c r="P4510">
        <v>11</v>
      </c>
      <c r="Q4510">
        <v>6</v>
      </c>
      <c r="R4510">
        <v>11</v>
      </c>
      <c r="S4510">
        <v>19</v>
      </c>
      <c r="T4510">
        <v>3</v>
      </c>
      <c r="U4510">
        <v>2</v>
      </c>
      <c r="V4510">
        <v>0</v>
      </c>
      <c r="W4510">
        <v>0</v>
      </c>
      <c r="Z4510">
        <f t="shared" ca="1" si="140"/>
        <v>1028</v>
      </c>
      <c r="AA4510">
        <f t="shared" ca="1" si="141"/>
        <v>90</v>
      </c>
    </row>
    <row r="4511" spans="1:27" x14ac:dyDescent="0.2">
      <c r="A4511" t="s">
        <v>196</v>
      </c>
      <c r="B4511" s="1">
        <v>38462</v>
      </c>
      <c r="D4511" t="s">
        <v>28</v>
      </c>
      <c r="E4511" t="s">
        <v>22</v>
      </c>
      <c r="F4511">
        <v>0</v>
      </c>
      <c r="G4511">
        <v>0</v>
      </c>
      <c r="H4511" t="s">
        <v>34</v>
      </c>
      <c r="I4511">
        <v>0</v>
      </c>
      <c r="J4511">
        <v>0</v>
      </c>
      <c r="K4511" t="s">
        <v>171</v>
      </c>
      <c r="L4511">
        <v>9</v>
      </c>
      <c r="M4511">
        <v>6</v>
      </c>
      <c r="N4511">
        <v>3</v>
      </c>
      <c r="O4511">
        <v>4</v>
      </c>
      <c r="P4511">
        <v>2</v>
      </c>
      <c r="Q4511">
        <v>2</v>
      </c>
      <c r="R4511">
        <v>10</v>
      </c>
      <c r="S4511">
        <v>16</v>
      </c>
      <c r="T4511">
        <v>1</v>
      </c>
      <c r="U4511">
        <v>3</v>
      </c>
      <c r="V4511">
        <v>0</v>
      </c>
      <c r="W4511">
        <v>0</v>
      </c>
      <c r="Z4511">
        <f t="shared" ca="1" si="140"/>
        <v>752</v>
      </c>
      <c r="AA4511">
        <f t="shared" ca="1" si="141"/>
        <v>120</v>
      </c>
    </row>
    <row r="4512" spans="1:27" x14ac:dyDescent="0.2">
      <c r="A4512" t="s">
        <v>196</v>
      </c>
      <c r="B4512" s="1">
        <v>38462</v>
      </c>
      <c r="D4512" t="s">
        <v>42</v>
      </c>
      <c r="E4512" t="s">
        <v>46</v>
      </c>
      <c r="F4512">
        <v>1</v>
      </c>
      <c r="G4512">
        <v>0</v>
      </c>
      <c r="H4512" t="s">
        <v>27</v>
      </c>
      <c r="I4512">
        <v>0</v>
      </c>
      <c r="J4512">
        <v>0</v>
      </c>
      <c r="K4512" t="s">
        <v>189</v>
      </c>
      <c r="L4512">
        <v>7</v>
      </c>
      <c r="M4512">
        <v>16</v>
      </c>
      <c r="N4512">
        <v>3</v>
      </c>
      <c r="O4512">
        <v>11</v>
      </c>
      <c r="P4512">
        <v>4</v>
      </c>
      <c r="Q4512">
        <v>5</v>
      </c>
      <c r="R4512">
        <v>18</v>
      </c>
      <c r="S4512">
        <v>17</v>
      </c>
      <c r="T4512">
        <v>3</v>
      </c>
      <c r="U4512">
        <v>2</v>
      </c>
      <c r="V4512">
        <v>0</v>
      </c>
      <c r="W4512">
        <v>2</v>
      </c>
      <c r="Z4512">
        <f t="shared" ca="1" si="140"/>
        <v>1477</v>
      </c>
      <c r="AA4512">
        <f t="shared" ca="1" si="141"/>
        <v>90</v>
      </c>
    </row>
    <row r="4513" spans="1:27" x14ac:dyDescent="0.2">
      <c r="A4513" t="s">
        <v>196</v>
      </c>
      <c r="B4513" s="1">
        <v>38462</v>
      </c>
      <c r="D4513" t="s">
        <v>32</v>
      </c>
      <c r="E4513" t="s">
        <v>173</v>
      </c>
      <c r="F4513">
        <v>3</v>
      </c>
      <c r="G4513">
        <v>0</v>
      </c>
      <c r="H4513" t="s">
        <v>27</v>
      </c>
      <c r="I4513">
        <v>0</v>
      </c>
      <c r="J4513">
        <v>0</v>
      </c>
      <c r="K4513" t="s">
        <v>198</v>
      </c>
      <c r="L4513">
        <v>8</v>
      </c>
      <c r="M4513">
        <v>5</v>
      </c>
      <c r="N4513">
        <v>4</v>
      </c>
      <c r="O4513">
        <v>1</v>
      </c>
      <c r="P4513">
        <v>8</v>
      </c>
      <c r="Q4513">
        <v>3</v>
      </c>
      <c r="R4513">
        <v>11</v>
      </c>
      <c r="S4513">
        <v>9</v>
      </c>
      <c r="T4513">
        <v>0</v>
      </c>
      <c r="U4513">
        <v>1</v>
      </c>
      <c r="V4513">
        <v>0</v>
      </c>
      <c r="W4513">
        <v>0</v>
      </c>
      <c r="Z4513">
        <f t="shared" ca="1" si="140"/>
        <v>1034</v>
      </c>
      <c r="AA4513">
        <f t="shared" ca="1" si="141"/>
        <v>120</v>
      </c>
    </row>
    <row r="4514" spans="1:27" x14ac:dyDescent="0.2">
      <c r="A4514" t="s">
        <v>196</v>
      </c>
      <c r="B4514" s="1">
        <v>38462</v>
      </c>
      <c r="D4514" t="s">
        <v>45</v>
      </c>
      <c r="E4514" t="s">
        <v>35</v>
      </c>
      <c r="F4514">
        <v>2</v>
      </c>
      <c r="G4514">
        <v>1</v>
      </c>
      <c r="H4514" t="s">
        <v>27</v>
      </c>
      <c r="I4514">
        <v>0</v>
      </c>
      <c r="J4514">
        <v>0</v>
      </c>
      <c r="K4514" t="s">
        <v>200</v>
      </c>
      <c r="L4514">
        <v>15</v>
      </c>
      <c r="M4514">
        <v>24</v>
      </c>
      <c r="N4514">
        <v>8</v>
      </c>
      <c r="O4514">
        <v>10</v>
      </c>
      <c r="P4514">
        <v>6</v>
      </c>
      <c r="Q4514">
        <v>6</v>
      </c>
      <c r="R4514">
        <v>12</v>
      </c>
      <c r="S4514">
        <v>11</v>
      </c>
      <c r="T4514">
        <v>0</v>
      </c>
      <c r="U4514">
        <v>0</v>
      </c>
      <c r="V4514">
        <v>0</v>
      </c>
      <c r="W4514">
        <v>0</v>
      </c>
      <c r="Z4514">
        <f t="shared" ca="1" si="140"/>
        <v>1292</v>
      </c>
      <c r="AA4514">
        <f t="shared" ca="1" si="141"/>
        <v>90</v>
      </c>
    </row>
    <row r="4515" spans="1:27" x14ac:dyDescent="0.2">
      <c r="A4515" t="s">
        <v>196</v>
      </c>
      <c r="B4515" s="1">
        <v>38462</v>
      </c>
      <c r="D4515" t="s">
        <v>192</v>
      </c>
      <c r="E4515" t="s">
        <v>30</v>
      </c>
      <c r="F4515">
        <v>1</v>
      </c>
      <c r="G4515">
        <v>2</v>
      </c>
      <c r="H4515" t="s">
        <v>24</v>
      </c>
      <c r="I4515">
        <v>1</v>
      </c>
      <c r="J4515">
        <v>2</v>
      </c>
      <c r="K4515" t="s">
        <v>194</v>
      </c>
      <c r="L4515">
        <v>8</v>
      </c>
      <c r="M4515">
        <v>19</v>
      </c>
      <c r="N4515">
        <v>6</v>
      </c>
      <c r="O4515">
        <v>12</v>
      </c>
      <c r="P4515">
        <v>5</v>
      </c>
      <c r="Q4515">
        <v>4</v>
      </c>
      <c r="R4515">
        <v>10</v>
      </c>
      <c r="S4515">
        <v>8</v>
      </c>
      <c r="T4515">
        <v>1</v>
      </c>
      <c r="U4515">
        <v>0</v>
      </c>
      <c r="V4515">
        <v>0</v>
      </c>
      <c r="W4515">
        <v>0</v>
      </c>
      <c r="Z4515">
        <f t="shared" ca="1" si="140"/>
        <v>1593</v>
      </c>
      <c r="AA4515">
        <f t="shared" ca="1" si="141"/>
        <v>120</v>
      </c>
    </row>
    <row r="4516" spans="1:27" x14ac:dyDescent="0.2">
      <c r="A4516" t="s">
        <v>196</v>
      </c>
      <c r="B4516" s="1">
        <v>38462</v>
      </c>
      <c r="D4516" t="s">
        <v>36</v>
      </c>
      <c r="E4516" t="s">
        <v>170</v>
      </c>
      <c r="F4516">
        <v>1</v>
      </c>
      <c r="G4516">
        <v>1</v>
      </c>
      <c r="H4516" t="s">
        <v>34</v>
      </c>
      <c r="I4516">
        <v>0</v>
      </c>
      <c r="J4516">
        <v>1</v>
      </c>
      <c r="K4516" t="s">
        <v>188</v>
      </c>
      <c r="L4516">
        <v>15</v>
      </c>
      <c r="M4516">
        <v>10</v>
      </c>
      <c r="N4516">
        <v>5</v>
      </c>
      <c r="O4516">
        <v>4</v>
      </c>
      <c r="P4516">
        <v>7</v>
      </c>
      <c r="Q4516">
        <v>3</v>
      </c>
      <c r="R4516">
        <v>12</v>
      </c>
      <c r="S4516">
        <v>12</v>
      </c>
      <c r="T4516">
        <v>2</v>
      </c>
      <c r="U4516">
        <v>0</v>
      </c>
      <c r="V4516">
        <v>0</v>
      </c>
      <c r="W4516">
        <v>0</v>
      </c>
      <c r="Z4516">
        <f t="shared" ca="1" si="140"/>
        <v>842</v>
      </c>
      <c r="AA4516">
        <f t="shared" ca="1" si="141"/>
        <v>90</v>
      </c>
    </row>
    <row r="4517" spans="1:27" x14ac:dyDescent="0.2">
      <c r="A4517" t="s">
        <v>196</v>
      </c>
      <c r="B4517" s="1">
        <v>38465</v>
      </c>
      <c r="D4517" t="s">
        <v>25</v>
      </c>
      <c r="E4517" t="s">
        <v>52</v>
      </c>
      <c r="F4517">
        <v>1</v>
      </c>
      <c r="G4517">
        <v>1</v>
      </c>
      <c r="H4517" t="s">
        <v>34</v>
      </c>
      <c r="I4517">
        <v>1</v>
      </c>
      <c r="J4517">
        <v>0</v>
      </c>
      <c r="K4517" t="s">
        <v>201</v>
      </c>
      <c r="L4517">
        <v>13</v>
      </c>
      <c r="M4517">
        <v>12</v>
      </c>
      <c r="N4517">
        <v>10</v>
      </c>
      <c r="O4517">
        <v>6</v>
      </c>
      <c r="P4517">
        <v>7</v>
      </c>
      <c r="Q4517">
        <v>5</v>
      </c>
      <c r="R4517">
        <v>17</v>
      </c>
      <c r="S4517">
        <v>13</v>
      </c>
      <c r="T4517">
        <v>0</v>
      </c>
      <c r="U4517">
        <v>2</v>
      </c>
      <c r="V4517">
        <v>0</v>
      </c>
      <c r="W4517">
        <v>0</v>
      </c>
      <c r="Z4517">
        <f t="shared" ca="1" si="140"/>
        <v>1522</v>
      </c>
      <c r="AA4517">
        <f t="shared" ca="1" si="141"/>
        <v>120</v>
      </c>
    </row>
    <row r="4518" spans="1:27" x14ac:dyDescent="0.2">
      <c r="A4518" t="s">
        <v>196</v>
      </c>
      <c r="B4518" s="1">
        <v>38465</v>
      </c>
      <c r="D4518" t="s">
        <v>29</v>
      </c>
      <c r="E4518" t="s">
        <v>32</v>
      </c>
      <c r="F4518">
        <v>0</v>
      </c>
      <c r="G4518">
        <v>0</v>
      </c>
      <c r="H4518" t="s">
        <v>34</v>
      </c>
      <c r="I4518">
        <v>0</v>
      </c>
      <c r="J4518">
        <v>0</v>
      </c>
      <c r="K4518" t="s">
        <v>202</v>
      </c>
      <c r="L4518">
        <v>11</v>
      </c>
      <c r="M4518">
        <v>7</v>
      </c>
      <c r="N4518">
        <v>5</v>
      </c>
      <c r="O4518">
        <v>1</v>
      </c>
      <c r="P4518">
        <v>6</v>
      </c>
      <c r="Q4518">
        <v>2</v>
      </c>
      <c r="R4518">
        <v>20</v>
      </c>
      <c r="S4518">
        <v>17</v>
      </c>
      <c r="T4518">
        <v>0</v>
      </c>
      <c r="U4518">
        <v>0</v>
      </c>
      <c r="V4518">
        <v>0</v>
      </c>
      <c r="W4518">
        <v>0</v>
      </c>
      <c r="Z4518">
        <f t="shared" ca="1" si="140"/>
        <v>1297</v>
      </c>
      <c r="AA4518">
        <f t="shared" ca="1" si="141"/>
        <v>120</v>
      </c>
    </row>
    <row r="4519" spans="1:27" x14ac:dyDescent="0.2">
      <c r="A4519" t="s">
        <v>196</v>
      </c>
      <c r="B4519" s="1">
        <v>38465</v>
      </c>
      <c r="D4519" t="s">
        <v>28</v>
      </c>
      <c r="E4519" t="s">
        <v>104</v>
      </c>
      <c r="F4519">
        <v>3</v>
      </c>
      <c r="G4519">
        <v>1</v>
      </c>
      <c r="H4519" t="s">
        <v>27</v>
      </c>
      <c r="I4519">
        <v>1</v>
      </c>
      <c r="J4519">
        <v>1</v>
      </c>
      <c r="K4519" t="s">
        <v>203</v>
      </c>
      <c r="L4519">
        <v>12</v>
      </c>
      <c r="M4519">
        <v>10</v>
      </c>
      <c r="N4519">
        <v>7</v>
      </c>
      <c r="O4519">
        <v>4</v>
      </c>
      <c r="P4519">
        <v>4</v>
      </c>
      <c r="Q4519">
        <v>6</v>
      </c>
      <c r="R4519">
        <v>7</v>
      </c>
      <c r="S4519">
        <v>11</v>
      </c>
      <c r="T4519">
        <v>1</v>
      </c>
      <c r="U4519">
        <v>1</v>
      </c>
      <c r="V4519">
        <v>0</v>
      </c>
      <c r="W4519">
        <v>0</v>
      </c>
      <c r="Z4519">
        <f t="shared" ca="1" si="140"/>
        <v>1892</v>
      </c>
      <c r="AA4519">
        <f t="shared" ca="1" si="141"/>
        <v>90</v>
      </c>
    </row>
    <row r="4520" spans="1:27" x14ac:dyDescent="0.2">
      <c r="A4520" t="s">
        <v>196</v>
      </c>
      <c r="B4520" s="1">
        <v>38465</v>
      </c>
      <c r="D4520" t="s">
        <v>48</v>
      </c>
      <c r="E4520" t="s">
        <v>30</v>
      </c>
      <c r="F4520">
        <v>1</v>
      </c>
      <c r="G4520">
        <v>0</v>
      </c>
      <c r="H4520" t="s">
        <v>27</v>
      </c>
      <c r="I4520">
        <v>1</v>
      </c>
      <c r="J4520">
        <v>0</v>
      </c>
      <c r="K4520" t="s">
        <v>204</v>
      </c>
      <c r="L4520">
        <v>6</v>
      </c>
      <c r="M4520">
        <v>9</v>
      </c>
      <c r="N4520">
        <v>3</v>
      </c>
      <c r="O4520">
        <v>7</v>
      </c>
      <c r="P4520">
        <v>4</v>
      </c>
      <c r="Q4520">
        <v>1</v>
      </c>
      <c r="R4520">
        <v>19</v>
      </c>
      <c r="S4520">
        <v>14</v>
      </c>
      <c r="T4520">
        <v>2</v>
      </c>
      <c r="U4520">
        <v>5</v>
      </c>
      <c r="V4520">
        <v>0</v>
      </c>
      <c r="W4520">
        <v>0</v>
      </c>
      <c r="Z4520">
        <f t="shared" ca="1" si="140"/>
        <v>1581</v>
      </c>
      <c r="AA4520">
        <f t="shared" ca="1" si="141"/>
        <v>90</v>
      </c>
    </row>
    <row r="4521" spans="1:27" x14ac:dyDescent="0.2">
      <c r="A4521" t="s">
        <v>196</v>
      </c>
      <c r="B4521" s="1">
        <v>38465</v>
      </c>
      <c r="D4521" t="s">
        <v>42</v>
      </c>
      <c r="E4521" t="s">
        <v>173</v>
      </c>
      <c r="F4521">
        <v>1</v>
      </c>
      <c r="G4521">
        <v>1</v>
      </c>
      <c r="H4521" t="s">
        <v>34</v>
      </c>
      <c r="I4521">
        <v>0</v>
      </c>
      <c r="J4521">
        <v>1</v>
      </c>
      <c r="K4521" t="s">
        <v>205</v>
      </c>
      <c r="L4521">
        <v>11</v>
      </c>
      <c r="M4521">
        <v>9</v>
      </c>
      <c r="N4521">
        <v>6</v>
      </c>
      <c r="O4521">
        <v>4</v>
      </c>
      <c r="P4521">
        <v>9</v>
      </c>
      <c r="Q4521">
        <v>5</v>
      </c>
      <c r="R4521">
        <v>18</v>
      </c>
      <c r="S4521">
        <v>18</v>
      </c>
      <c r="T4521">
        <v>2</v>
      </c>
      <c r="U4521">
        <v>3</v>
      </c>
      <c r="V4521">
        <v>0</v>
      </c>
      <c r="W4521">
        <v>0</v>
      </c>
      <c r="Z4521">
        <f t="shared" ca="1" si="140"/>
        <v>1353</v>
      </c>
      <c r="AA4521">
        <f t="shared" ca="1" si="141"/>
        <v>120</v>
      </c>
    </row>
    <row r="4522" spans="1:27" x14ac:dyDescent="0.2">
      <c r="A4522" t="s">
        <v>196</v>
      </c>
      <c r="B4522" s="1">
        <v>38465</v>
      </c>
      <c r="D4522" t="s">
        <v>53</v>
      </c>
      <c r="E4522" t="s">
        <v>170</v>
      </c>
      <c r="F4522">
        <v>4</v>
      </c>
      <c r="G4522">
        <v>0</v>
      </c>
      <c r="H4522" t="s">
        <v>27</v>
      </c>
      <c r="I4522">
        <v>3</v>
      </c>
      <c r="J4522">
        <v>0</v>
      </c>
      <c r="K4522" t="s">
        <v>206</v>
      </c>
      <c r="L4522">
        <v>12</v>
      </c>
      <c r="M4522">
        <v>15</v>
      </c>
      <c r="N4522">
        <v>8</v>
      </c>
      <c r="O4522">
        <v>9</v>
      </c>
      <c r="P4522">
        <v>1</v>
      </c>
      <c r="Q4522">
        <v>4</v>
      </c>
      <c r="R4522">
        <v>12</v>
      </c>
      <c r="S4522">
        <v>12</v>
      </c>
      <c r="T4522">
        <v>1</v>
      </c>
      <c r="U4522">
        <v>1</v>
      </c>
      <c r="V4522">
        <v>0</v>
      </c>
      <c r="W4522">
        <v>0</v>
      </c>
      <c r="Z4522">
        <f t="shared" ca="1" si="140"/>
        <v>808</v>
      </c>
      <c r="AA4522">
        <f t="shared" ca="1" si="141"/>
        <v>90</v>
      </c>
    </row>
    <row r="4523" spans="1:27" x14ac:dyDescent="0.2">
      <c r="A4523" t="s">
        <v>196</v>
      </c>
      <c r="B4523" s="1">
        <v>38465</v>
      </c>
      <c r="D4523" t="s">
        <v>45</v>
      </c>
      <c r="E4523" t="s">
        <v>60</v>
      </c>
      <c r="F4523">
        <v>1</v>
      </c>
      <c r="G4523">
        <v>0</v>
      </c>
      <c r="H4523" t="s">
        <v>27</v>
      </c>
      <c r="I4523">
        <v>0</v>
      </c>
      <c r="J4523">
        <v>0</v>
      </c>
      <c r="K4523" t="s">
        <v>207</v>
      </c>
      <c r="L4523">
        <v>13</v>
      </c>
      <c r="M4523">
        <v>11</v>
      </c>
      <c r="N4523">
        <v>6</v>
      </c>
      <c r="O4523">
        <v>6</v>
      </c>
      <c r="P4523">
        <v>7</v>
      </c>
      <c r="Q4523">
        <v>8</v>
      </c>
      <c r="R4523">
        <v>8</v>
      </c>
      <c r="S4523">
        <v>9</v>
      </c>
      <c r="T4523">
        <v>1</v>
      </c>
      <c r="U4523">
        <v>1</v>
      </c>
      <c r="V4523">
        <v>0</v>
      </c>
      <c r="W4523">
        <v>0</v>
      </c>
      <c r="Z4523">
        <f t="shared" ca="1" si="140"/>
        <v>1299</v>
      </c>
      <c r="AA4523">
        <f t="shared" ca="1" si="141"/>
        <v>120</v>
      </c>
    </row>
    <row r="4524" spans="1:27" x14ac:dyDescent="0.2">
      <c r="A4524" t="s">
        <v>196</v>
      </c>
      <c r="B4524" s="1">
        <v>38466</v>
      </c>
      <c r="D4524" t="s">
        <v>46</v>
      </c>
      <c r="E4524" t="s">
        <v>35</v>
      </c>
      <c r="F4524">
        <v>2</v>
      </c>
      <c r="G4524">
        <v>1</v>
      </c>
      <c r="H4524" t="s">
        <v>27</v>
      </c>
      <c r="I4524">
        <v>0</v>
      </c>
      <c r="J4524">
        <v>1</v>
      </c>
      <c r="K4524" t="s">
        <v>208</v>
      </c>
      <c r="L4524">
        <v>18</v>
      </c>
      <c r="M4524">
        <v>11</v>
      </c>
      <c r="N4524">
        <v>10</v>
      </c>
      <c r="O4524">
        <v>5</v>
      </c>
      <c r="P4524">
        <v>9</v>
      </c>
      <c r="Q4524">
        <v>4</v>
      </c>
      <c r="R4524">
        <v>8</v>
      </c>
      <c r="S4524">
        <v>20</v>
      </c>
      <c r="T4524">
        <v>1</v>
      </c>
      <c r="U4524">
        <v>0</v>
      </c>
      <c r="V4524">
        <v>0</v>
      </c>
      <c r="W4524">
        <v>0</v>
      </c>
      <c r="Z4524">
        <f t="shared" ca="1" si="140"/>
        <v>1410</v>
      </c>
      <c r="AA4524">
        <f t="shared" ca="1" si="141"/>
        <v>120</v>
      </c>
    </row>
    <row r="4525" spans="1:27" x14ac:dyDescent="0.2">
      <c r="A4525" t="s">
        <v>196</v>
      </c>
      <c r="B4525" s="1">
        <v>38466</v>
      </c>
      <c r="D4525" t="s">
        <v>192</v>
      </c>
      <c r="E4525" t="s">
        <v>41</v>
      </c>
      <c r="F4525">
        <v>4</v>
      </c>
      <c r="G4525">
        <v>1</v>
      </c>
      <c r="H4525" t="s">
        <v>27</v>
      </c>
      <c r="I4525">
        <v>4</v>
      </c>
      <c r="J4525">
        <v>1</v>
      </c>
      <c r="K4525" t="s">
        <v>209</v>
      </c>
      <c r="L4525">
        <v>18</v>
      </c>
      <c r="M4525">
        <v>11</v>
      </c>
      <c r="N4525">
        <v>8</v>
      </c>
      <c r="O4525">
        <v>8</v>
      </c>
      <c r="P4525">
        <v>4</v>
      </c>
      <c r="Q4525">
        <v>7</v>
      </c>
      <c r="R4525">
        <v>15</v>
      </c>
      <c r="S4525">
        <v>11</v>
      </c>
      <c r="T4525">
        <v>2</v>
      </c>
      <c r="U4525">
        <v>1</v>
      </c>
      <c r="V4525">
        <v>0</v>
      </c>
      <c r="W4525">
        <v>0</v>
      </c>
      <c r="Z4525">
        <f t="shared" ca="1" si="140"/>
        <v>1289</v>
      </c>
      <c r="AA4525">
        <f t="shared" ca="1" si="141"/>
        <v>120</v>
      </c>
    </row>
    <row r="4526" spans="1:27" x14ac:dyDescent="0.2">
      <c r="A4526" t="s">
        <v>196</v>
      </c>
      <c r="B4526" s="1">
        <v>38467</v>
      </c>
      <c r="D4526" t="s">
        <v>22</v>
      </c>
      <c r="E4526" t="s">
        <v>36</v>
      </c>
      <c r="F4526">
        <v>1</v>
      </c>
      <c r="G4526">
        <v>0</v>
      </c>
      <c r="H4526" t="s">
        <v>27</v>
      </c>
      <c r="I4526">
        <v>1</v>
      </c>
      <c r="J4526">
        <v>0</v>
      </c>
      <c r="K4526" t="s">
        <v>174</v>
      </c>
      <c r="L4526">
        <v>12</v>
      </c>
      <c r="M4526">
        <v>7</v>
      </c>
      <c r="N4526">
        <v>3</v>
      </c>
      <c r="O4526">
        <v>1</v>
      </c>
      <c r="P4526">
        <v>4</v>
      </c>
      <c r="Q4526">
        <v>7</v>
      </c>
      <c r="R4526">
        <v>17</v>
      </c>
      <c r="S4526">
        <v>15</v>
      </c>
      <c r="T4526">
        <v>0</v>
      </c>
      <c r="U4526">
        <v>4</v>
      </c>
      <c r="V4526">
        <v>0</v>
      </c>
      <c r="W4526">
        <v>0</v>
      </c>
      <c r="Z4526">
        <f t="shared" ca="1" si="140"/>
        <v>802</v>
      </c>
      <c r="AA4526">
        <f t="shared" ca="1" si="141"/>
        <v>90</v>
      </c>
    </row>
    <row r="4527" spans="1:27" x14ac:dyDescent="0.2">
      <c r="A4527" t="s">
        <v>196</v>
      </c>
      <c r="B4527" s="1">
        <v>38468</v>
      </c>
      <c r="D4527" t="s">
        <v>170</v>
      </c>
      <c r="E4527" t="s">
        <v>29</v>
      </c>
      <c r="F4527">
        <v>1</v>
      </c>
      <c r="G4527">
        <v>1</v>
      </c>
      <c r="H4527" t="s">
        <v>34</v>
      </c>
      <c r="I4527">
        <v>1</v>
      </c>
      <c r="J4527">
        <v>0</v>
      </c>
      <c r="K4527" t="s">
        <v>171</v>
      </c>
      <c r="L4527">
        <v>9</v>
      </c>
      <c r="M4527">
        <v>14</v>
      </c>
      <c r="N4527">
        <v>3</v>
      </c>
      <c r="O4527">
        <v>7</v>
      </c>
      <c r="P4527">
        <v>6</v>
      </c>
      <c r="Q4527">
        <v>4</v>
      </c>
      <c r="R4527">
        <v>13</v>
      </c>
      <c r="S4527">
        <v>15</v>
      </c>
      <c r="T4527">
        <v>3</v>
      </c>
      <c r="U4527">
        <v>4</v>
      </c>
      <c r="V4527">
        <v>0</v>
      </c>
      <c r="W4527">
        <v>0</v>
      </c>
      <c r="Z4527">
        <f t="shared" ca="1" si="140"/>
        <v>1544</v>
      </c>
      <c r="AA4527">
        <f t="shared" ca="1" si="141"/>
        <v>120</v>
      </c>
    </row>
    <row r="4528" spans="1:27" x14ac:dyDescent="0.2">
      <c r="A4528" t="s">
        <v>196</v>
      </c>
      <c r="B4528" s="1">
        <v>38469</v>
      </c>
      <c r="D4528" t="s">
        <v>35</v>
      </c>
      <c r="E4528" t="s">
        <v>53</v>
      </c>
      <c r="F4528">
        <v>0</v>
      </c>
      <c r="G4528">
        <v>0</v>
      </c>
      <c r="H4528" t="s">
        <v>34</v>
      </c>
      <c r="I4528">
        <v>0</v>
      </c>
      <c r="J4528">
        <v>0</v>
      </c>
      <c r="K4528" t="s">
        <v>187</v>
      </c>
      <c r="L4528">
        <v>11</v>
      </c>
      <c r="M4528">
        <v>5</v>
      </c>
      <c r="N4528">
        <v>5</v>
      </c>
      <c r="O4528">
        <v>3</v>
      </c>
      <c r="P4528">
        <v>7</v>
      </c>
      <c r="Q4528">
        <v>1</v>
      </c>
      <c r="R4528">
        <v>8</v>
      </c>
      <c r="S4528">
        <v>9</v>
      </c>
      <c r="T4528">
        <v>1</v>
      </c>
      <c r="U4528">
        <v>2</v>
      </c>
      <c r="V4528">
        <v>0</v>
      </c>
      <c r="W4528">
        <v>0</v>
      </c>
      <c r="Z4528">
        <f t="shared" ca="1" si="140"/>
        <v>1795</v>
      </c>
      <c r="AA4528">
        <f t="shared" ca="1" si="141"/>
        <v>120</v>
      </c>
    </row>
    <row r="4529" spans="1:27" x14ac:dyDescent="0.2">
      <c r="A4529" t="s">
        <v>196</v>
      </c>
      <c r="B4529" s="1">
        <v>38472</v>
      </c>
      <c r="D4529" t="s">
        <v>173</v>
      </c>
      <c r="E4529" t="s">
        <v>29</v>
      </c>
      <c r="F4529">
        <v>2</v>
      </c>
      <c r="G4529">
        <v>1</v>
      </c>
      <c r="H4529" t="s">
        <v>27</v>
      </c>
      <c r="I4529">
        <v>0</v>
      </c>
      <c r="J4529">
        <v>1</v>
      </c>
      <c r="K4529" t="s">
        <v>172</v>
      </c>
      <c r="L4529">
        <v>10</v>
      </c>
      <c r="M4529">
        <v>5</v>
      </c>
      <c r="N4529">
        <v>6</v>
      </c>
      <c r="O4529">
        <v>1</v>
      </c>
      <c r="P4529">
        <v>6</v>
      </c>
      <c r="Q4529">
        <v>1</v>
      </c>
      <c r="R4529">
        <v>15</v>
      </c>
      <c r="S4529">
        <v>16</v>
      </c>
      <c r="T4529">
        <v>2</v>
      </c>
      <c r="U4529">
        <v>1</v>
      </c>
      <c r="V4529">
        <v>0</v>
      </c>
      <c r="W4529">
        <v>0</v>
      </c>
      <c r="Z4529">
        <f t="shared" ca="1" si="140"/>
        <v>1060</v>
      </c>
      <c r="AA4529">
        <f t="shared" ca="1" si="141"/>
        <v>120</v>
      </c>
    </row>
    <row r="4530" spans="1:27" x14ac:dyDescent="0.2">
      <c r="A4530" t="s">
        <v>196</v>
      </c>
      <c r="B4530" s="1">
        <v>38472</v>
      </c>
      <c r="D4530" t="s">
        <v>52</v>
      </c>
      <c r="E4530" t="s">
        <v>28</v>
      </c>
      <c r="F4530">
        <v>0</v>
      </c>
      <c r="G4530">
        <v>2</v>
      </c>
      <c r="H4530" t="s">
        <v>24</v>
      </c>
      <c r="I4530">
        <v>0</v>
      </c>
      <c r="J4530">
        <v>0</v>
      </c>
      <c r="K4530" t="s">
        <v>184</v>
      </c>
      <c r="L4530">
        <v>14</v>
      </c>
      <c r="M4530">
        <v>8</v>
      </c>
      <c r="N4530">
        <v>6</v>
      </c>
      <c r="O4530">
        <v>5</v>
      </c>
      <c r="P4530">
        <v>7</v>
      </c>
      <c r="Q4530">
        <v>2</v>
      </c>
      <c r="R4530">
        <v>17</v>
      </c>
      <c r="S4530">
        <v>14</v>
      </c>
      <c r="T4530">
        <v>4</v>
      </c>
      <c r="U4530">
        <v>1</v>
      </c>
      <c r="V4530">
        <v>0</v>
      </c>
      <c r="W4530">
        <v>0</v>
      </c>
      <c r="Z4530">
        <f t="shared" ca="1" si="140"/>
        <v>1123</v>
      </c>
      <c r="AA4530">
        <f t="shared" ca="1" si="141"/>
        <v>120</v>
      </c>
    </row>
    <row r="4531" spans="1:27" x14ac:dyDescent="0.2">
      <c r="A4531" t="s">
        <v>196</v>
      </c>
      <c r="B4531" s="1">
        <v>38472</v>
      </c>
      <c r="D4531" t="s">
        <v>104</v>
      </c>
      <c r="E4531" t="s">
        <v>42</v>
      </c>
      <c r="F4531">
        <v>2</v>
      </c>
      <c r="G4531">
        <v>0</v>
      </c>
      <c r="H4531" t="s">
        <v>27</v>
      </c>
      <c r="I4531">
        <v>2</v>
      </c>
      <c r="J4531">
        <v>0</v>
      </c>
      <c r="K4531" t="s">
        <v>171</v>
      </c>
      <c r="L4531">
        <v>11</v>
      </c>
      <c r="M4531">
        <v>11</v>
      </c>
      <c r="N4531">
        <v>6</v>
      </c>
      <c r="O4531">
        <v>4</v>
      </c>
      <c r="P4531">
        <v>3</v>
      </c>
      <c r="Q4531">
        <v>7</v>
      </c>
      <c r="R4531">
        <v>18</v>
      </c>
      <c r="S4531">
        <v>16</v>
      </c>
      <c r="T4531">
        <v>1</v>
      </c>
      <c r="U4531">
        <v>3</v>
      </c>
      <c r="V4531">
        <v>1</v>
      </c>
      <c r="W4531">
        <v>0</v>
      </c>
      <c r="Z4531">
        <f t="shared" ca="1" si="140"/>
        <v>1467</v>
      </c>
      <c r="AA4531">
        <f t="shared" ca="1" si="141"/>
        <v>120</v>
      </c>
    </row>
    <row r="4532" spans="1:27" x14ac:dyDescent="0.2">
      <c r="A4532" t="s">
        <v>196</v>
      </c>
      <c r="B4532" s="1">
        <v>38472</v>
      </c>
      <c r="D4532" t="s">
        <v>30</v>
      </c>
      <c r="E4532" t="s">
        <v>53</v>
      </c>
      <c r="F4532">
        <v>1</v>
      </c>
      <c r="G4532">
        <v>1</v>
      </c>
      <c r="H4532" t="s">
        <v>34</v>
      </c>
      <c r="I4532">
        <v>0</v>
      </c>
      <c r="J4532">
        <v>1</v>
      </c>
      <c r="K4532" t="s">
        <v>189</v>
      </c>
      <c r="L4532">
        <v>12</v>
      </c>
      <c r="M4532">
        <v>6</v>
      </c>
      <c r="N4532">
        <v>6</v>
      </c>
      <c r="O4532">
        <v>3</v>
      </c>
      <c r="P4532">
        <v>7</v>
      </c>
      <c r="Q4532">
        <v>4</v>
      </c>
      <c r="R4532">
        <v>10</v>
      </c>
      <c r="S4532">
        <v>20</v>
      </c>
      <c r="T4532">
        <v>2</v>
      </c>
      <c r="U4532">
        <v>3</v>
      </c>
      <c r="V4532">
        <v>0</v>
      </c>
      <c r="W4532">
        <v>0</v>
      </c>
      <c r="Z4532">
        <f t="shared" ca="1" si="140"/>
        <v>1071</v>
      </c>
      <c r="AA4532">
        <f t="shared" ca="1" si="141"/>
        <v>90</v>
      </c>
    </row>
    <row r="4533" spans="1:27" x14ac:dyDescent="0.2">
      <c r="A4533" t="s">
        <v>196</v>
      </c>
      <c r="B4533" s="1">
        <v>38472</v>
      </c>
      <c r="D4533" t="s">
        <v>32</v>
      </c>
      <c r="E4533" t="s">
        <v>192</v>
      </c>
      <c r="F4533">
        <v>2</v>
      </c>
      <c r="G4533">
        <v>0</v>
      </c>
      <c r="H4533" t="s">
        <v>27</v>
      </c>
      <c r="I4533">
        <v>2</v>
      </c>
      <c r="J4533">
        <v>0</v>
      </c>
      <c r="K4533" t="s">
        <v>200</v>
      </c>
      <c r="L4533">
        <v>13</v>
      </c>
      <c r="M4533">
        <v>7</v>
      </c>
      <c r="N4533">
        <v>7</v>
      </c>
      <c r="O4533">
        <v>3</v>
      </c>
      <c r="P4533">
        <v>7</v>
      </c>
      <c r="Q4533">
        <v>5</v>
      </c>
      <c r="R4533">
        <v>14</v>
      </c>
      <c r="S4533">
        <v>6</v>
      </c>
      <c r="T4533">
        <v>0</v>
      </c>
      <c r="U4533">
        <v>1</v>
      </c>
      <c r="V4533">
        <v>0</v>
      </c>
      <c r="W4533">
        <v>0</v>
      </c>
      <c r="Z4533">
        <f t="shared" ca="1" si="140"/>
        <v>1615</v>
      </c>
      <c r="AA4533">
        <f t="shared" ca="1" si="141"/>
        <v>120</v>
      </c>
    </row>
    <row r="4534" spans="1:27" x14ac:dyDescent="0.2">
      <c r="A4534" t="s">
        <v>196</v>
      </c>
      <c r="B4534" s="1">
        <v>38472</v>
      </c>
      <c r="D4534" t="s">
        <v>35</v>
      </c>
      <c r="E4534" t="s">
        <v>48</v>
      </c>
      <c r="F4534">
        <v>0</v>
      </c>
      <c r="G4534">
        <v>0</v>
      </c>
      <c r="H4534" t="s">
        <v>34</v>
      </c>
      <c r="I4534">
        <v>0</v>
      </c>
      <c r="J4534">
        <v>0</v>
      </c>
      <c r="K4534" t="s">
        <v>168</v>
      </c>
      <c r="L4534">
        <v>16</v>
      </c>
      <c r="M4534">
        <v>7</v>
      </c>
      <c r="N4534">
        <v>9</v>
      </c>
      <c r="O4534">
        <v>3</v>
      </c>
      <c r="P4534">
        <v>5</v>
      </c>
      <c r="Q4534">
        <v>2</v>
      </c>
      <c r="R4534">
        <v>16</v>
      </c>
      <c r="S4534">
        <v>15</v>
      </c>
      <c r="T4534">
        <v>1</v>
      </c>
      <c r="U4534">
        <v>1</v>
      </c>
      <c r="V4534">
        <v>0</v>
      </c>
      <c r="W4534">
        <v>0</v>
      </c>
      <c r="Z4534">
        <f t="shared" ca="1" si="140"/>
        <v>1847</v>
      </c>
      <c r="AA4534">
        <f t="shared" ca="1" si="141"/>
        <v>90</v>
      </c>
    </row>
    <row r="4535" spans="1:27" x14ac:dyDescent="0.2">
      <c r="A4535" t="s">
        <v>196</v>
      </c>
      <c r="B4535" s="1">
        <v>38472</v>
      </c>
      <c r="D4535" t="s">
        <v>41</v>
      </c>
      <c r="E4535" t="s">
        <v>45</v>
      </c>
      <c r="F4535">
        <v>4</v>
      </c>
      <c r="G4535">
        <v>3</v>
      </c>
      <c r="H4535" t="s">
        <v>27</v>
      </c>
      <c r="I4535">
        <v>3</v>
      </c>
      <c r="J4535">
        <v>3</v>
      </c>
      <c r="K4535" t="s">
        <v>169</v>
      </c>
      <c r="L4535">
        <v>15</v>
      </c>
      <c r="M4535">
        <v>14</v>
      </c>
      <c r="N4535">
        <v>9</v>
      </c>
      <c r="O4535">
        <v>7</v>
      </c>
      <c r="P4535">
        <v>6</v>
      </c>
      <c r="Q4535">
        <v>8</v>
      </c>
      <c r="R4535">
        <v>18</v>
      </c>
      <c r="S4535">
        <v>13</v>
      </c>
      <c r="T4535">
        <v>3</v>
      </c>
      <c r="U4535">
        <v>2</v>
      </c>
      <c r="V4535">
        <v>0</v>
      </c>
      <c r="W4535">
        <v>0</v>
      </c>
      <c r="Z4535">
        <f t="shared" ca="1" si="140"/>
        <v>1491</v>
      </c>
      <c r="AA4535">
        <f t="shared" ca="1" si="141"/>
        <v>90</v>
      </c>
    </row>
    <row r="4536" spans="1:27" x14ac:dyDescent="0.2">
      <c r="A4536" t="s">
        <v>196</v>
      </c>
      <c r="B4536" s="1">
        <v>38473</v>
      </c>
      <c r="D4536" t="s">
        <v>60</v>
      </c>
      <c r="E4536" t="s">
        <v>46</v>
      </c>
      <c r="F4536">
        <v>0</v>
      </c>
      <c r="G4536">
        <v>4</v>
      </c>
      <c r="H4536" t="s">
        <v>24</v>
      </c>
      <c r="I4536">
        <v>0</v>
      </c>
      <c r="J4536">
        <v>2</v>
      </c>
      <c r="K4536" t="s">
        <v>177</v>
      </c>
      <c r="L4536">
        <v>6</v>
      </c>
      <c r="M4536">
        <v>18</v>
      </c>
      <c r="N4536">
        <v>4</v>
      </c>
      <c r="O4536">
        <v>12</v>
      </c>
      <c r="P4536">
        <v>1</v>
      </c>
      <c r="Q4536">
        <v>7</v>
      </c>
      <c r="R4536">
        <v>6</v>
      </c>
      <c r="S4536">
        <v>15</v>
      </c>
      <c r="T4536">
        <v>0</v>
      </c>
      <c r="U4536">
        <v>2</v>
      </c>
      <c r="V4536">
        <v>1</v>
      </c>
      <c r="W4536">
        <v>0</v>
      </c>
      <c r="Z4536">
        <f t="shared" ca="1" si="140"/>
        <v>865</v>
      </c>
      <c r="AA4536">
        <f t="shared" ca="1" si="141"/>
        <v>90</v>
      </c>
    </row>
    <row r="4537" spans="1:27" x14ac:dyDescent="0.2">
      <c r="A4537" t="s">
        <v>196</v>
      </c>
      <c r="B4537" s="1">
        <v>38473</v>
      </c>
      <c r="D4537" t="s">
        <v>36</v>
      </c>
      <c r="E4537" t="s">
        <v>25</v>
      </c>
      <c r="F4537">
        <v>5</v>
      </c>
      <c r="G4537">
        <v>1</v>
      </c>
      <c r="H4537" t="s">
        <v>27</v>
      </c>
      <c r="I4537">
        <v>3</v>
      </c>
      <c r="J4537">
        <v>1</v>
      </c>
      <c r="K4537" t="s">
        <v>197</v>
      </c>
      <c r="L4537">
        <v>20</v>
      </c>
      <c r="M4537">
        <v>4</v>
      </c>
      <c r="N4537">
        <v>14</v>
      </c>
      <c r="O4537">
        <v>3</v>
      </c>
      <c r="P4537">
        <v>9</v>
      </c>
      <c r="Q4537">
        <v>3</v>
      </c>
      <c r="R4537">
        <v>13</v>
      </c>
      <c r="S4537">
        <v>17</v>
      </c>
      <c r="T4537">
        <v>1</v>
      </c>
      <c r="U4537">
        <v>2</v>
      </c>
      <c r="V4537">
        <v>0</v>
      </c>
      <c r="W4537">
        <v>0</v>
      </c>
      <c r="Z4537">
        <f t="shared" ca="1" si="140"/>
        <v>885</v>
      </c>
      <c r="AA4537">
        <f t="shared" ca="1" si="141"/>
        <v>120</v>
      </c>
    </row>
    <row r="4538" spans="1:27" x14ac:dyDescent="0.2">
      <c r="A4538" t="s">
        <v>196</v>
      </c>
      <c r="B4538" s="1">
        <v>38474</v>
      </c>
      <c r="D4538" t="s">
        <v>170</v>
      </c>
      <c r="E4538" t="s">
        <v>22</v>
      </c>
      <c r="F4538">
        <v>0</v>
      </c>
      <c r="G4538">
        <v>2</v>
      </c>
      <c r="H4538" t="s">
        <v>24</v>
      </c>
      <c r="I4538">
        <v>0</v>
      </c>
      <c r="J4538">
        <v>0</v>
      </c>
      <c r="K4538" t="s">
        <v>167</v>
      </c>
      <c r="L4538">
        <v>7</v>
      </c>
      <c r="M4538">
        <v>8</v>
      </c>
      <c r="N4538">
        <v>3</v>
      </c>
      <c r="O4538">
        <v>5</v>
      </c>
      <c r="P4538">
        <v>9</v>
      </c>
      <c r="Q4538">
        <v>0</v>
      </c>
      <c r="R4538">
        <v>12</v>
      </c>
      <c r="S4538">
        <v>11</v>
      </c>
      <c r="T4538">
        <v>0</v>
      </c>
      <c r="U4538">
        <v>0</v>
      </c>
      <c r="V4538">
        <v>0</v>
      </c>
      <c r="W4538">
        <v>0</v>
      </c>
      <c r="Z4538">
        <f t="shared" ca="1" si="140"/>
        <v>1475</v>
      </c>
      <c r="AA4538">
        <f t="shared" ca="1" si="141"/>
        <v>120</v>
      </c>
    </row>
    <row r="4539" spans="1:27" x14ac:dyDescent="0.2">
      <c r="A4539" t="s">
        <v>196</v>
      </c>
      <c r="B4539" s="1">
        <v>38476</v>
      </c>
      <c r="D4539" t="s">
        <v>104</v>
      </c>
      <c r="E4539" t="s">
        <v>35</v>
      </c>
      <c r="F4539">
        <v>1</v>
      </c>
      <c r="G4539">
        <v>3</v>
      </c>
      <c r="H4539" t="s">
        <v>24</v>
      </c>
      <c r="I4539">
        <v>0</v>
      </c>
      <c r="J4539">
        <v>1</v>
      </c>
      <c r="K4539" t="s">
        <v>169</v>
      </c>
      <c r="L4539">
        <v>6</v>
      </c>
      <c r="M4539">
        <v>4</v>
      </c>
      <c r="N4539">
        <v>3</v>
      </c>
      <c r="O4539">
        <v>3</v>
      </c>
      <c r="P4539">
        <v>1</v>
      </c>
      <c r="Q4539">
        <v>2</v>
      </c>
      <c r="R4539">
        <v>11</v>
      </c>
      <c r="S4539">
        <v>13</v>
      </c>
      <c r="T4539">
        <v>1</v>
      </c>
      <c r="U4539">
        <v>1</v>
      </c>
      <c r="V4539">
        <v>0</v>
      </c>
      <c r="W4539">
        <v>0</v>
      </c>
      <c r="Z4539">
        <f t="shared" ca="1" si="140"/>
        <v>1407</v>
      </c>
      <c r="AA4539">
        <f t="shared" ca="1" si="141"/>
        <v>90</v>
      </c>
    </row>
    <row r="4540" spans="1:27" x14ac:dyDescent="0.2">
      <c r="A4540" t="s">
        <v>196</v>
      </c>
      <c r="B4540" s="1">
        <v>38479</v>
      </c>
      <c r="D4540" t="s">
        <v>25</v>
      </c>
      <c r="E4540" t="s">
        <v>32</v>
      </c>
      <c r="F4540">
        <v>1</v>
      </c>
      <c r="G4540">
        <v>2</v>
      </c>
      <c r="H4540" t="s">
        <v>24</v>
      </c>
      <c r="I4540">
        <v>0</v>
      </c>
      <c r="J4540">
        <v>2</v>
      </c>
      <c r="K4540" t="s">
        <v>210</v>
      </c>
      <c r="L4540">
        <v>15</v>
      </c>
      <c r="M4540">
        <v>10</v>
      </c>
      <c r="N4540">
        <v>8</v>
      </c>
      <c r="O4540">
        <v>4</v>
      </c>
      <c r="P4540">
        <v>6</v>
      </c>
      <c r="Q4540">
        <v>2</v>
      </c>
      <c r="R4540">
        <v>8</v>
      </c>
      <c r="S4540">
        <v>18</v>
      </c>
      <c r="T4540">
        <v>1</v>
      </c>
      <c r="U4540">
        <v>1</v>
      </c>
      <c r="V4540">
        <v>0</v>
      </c>
      <c r="W4540">
        <v>0</v>
      </c>
      <c r="Z4540">
        <f t="shared" ca="1" si="140"/>
        <v>1694</v>
      </c>
      <c r="AA4540">
        <f t="shared" ca="1" si="141"/>
        <v>120</v>
      </c>
    </row>
    <row r="4541" spans="1:27" x14ac:dyDescent="0.2">
      <c r="A4541" t="s">
        <v>196</v>
      </c>
      <c r="B4541" s="1">
        <v>38479</v>
      </c>
      <c r="D4541" t="s">
        <v>29</v>
      </c>
      <c r="E4541" t="s">
        <v>104</v>
      </c>
      <c r="F4541">
        <v>1</v>
      </c>
      <c r="G4541">
        <v>3</v>
      </c>
      <c r="H4541" t="s">
        <v>24</v>
      </c>
      <c r="I4541">
        <v>1</v>
      </c>
      <c r="J4541">
        <v>1</v>
      </c>
      <c r="K4541" t="s">
        <v>189</v>
      </c>
      <c r="L4541">
        <v>13</v>
      </c>
      <c r="M4541">
        <v>8</v>
      </c>
      <c r="N4541">
        <v>6</v>
      </c>
      <c r="O4541">
        <v>6</v>
      </c>
      <c r="P4541">
        <v>8</v>
      </c>
      <c r="Q4541">
        <v>5</v>
      </c>
      <c r="R4541">
        <v>11</v>
      </c>
      <c r="S4541">
        <v>23</v>
      </c>
      <c r="T4541">
        <v>2</v>
      </c>
      <c r="U4541">
        <v>2</v>
      </c>
      <c r="V4541">
        <v>1</v>
      </c>
      <c r="W4541">
        <v>1</v>
      </c>
      <c r="Z4541">
        <f t="shared" ca="1" si="140"/>
        <v>1047</v>
      </c>
      <c r="AA4541">
        <f t="shared" ca="1" si="141"/>
        <v>90</v>
      </c>
    </row>
    <row r="4542" spans="1:27" x14ac:dyDescent="0.2">
      <c r="A4542" t="s">
        <v>196</v>
      </c>
      <c r="B4542" s="1">
        <v>38479</v>
      </c>
      <c r="D4542" t="s">
        <v>28</v>
      </c>
      <c r="E4542" t="s">
        <v>60</v>
      </c>
      <c r="F4542">
        <v>1</v>
      </c>
      <c r="G4542">
        <v>0</v>
      </c>
      <c r="H4542" t="s">
        <v>27</v>
      </c>
      <c r="I4542">
        <v>0</v>
      </c>
      <c r="J4542">
        <v>0</v>
      </c>
      <c r="K4542" t="s">
        <v>174</v>
      </c>
      <c r="L4542">
        <v>15</v>
      </c>
      <c r="M4542">
        <v>6</v>
      </c>
      <c r="N4542">
        <v>6</v>
      </c>
      <c r="O4542">
        <v>3</v>
      </c>
      <c r="P4542">
        <v>2</v>
      </c>
      <c r="Q4542">
        <v>5</v>
      </c>
      <c r="R4542">
        <v>7</v>
      </c>
      <c r="S4542">
        <v>13</v>
      </c>
      <c r="T4542">
        <v>0</v>
      </c>
      <c r="U4542">
        <v>0</v>
      </c>
      <c r="V4542">
        <v>0</v>
      </c>
      <c r="W4542">
        <v>0</v>
      </c>
      <c r="Z4542">
        <f t="shared" ca="1" si="140"/>
        <v>1277</v>
      </c>
      <c r="AA4542">
        <f t="shared" ca="1" si="141"/>
        <v>90</v>
      </c>
    </row>
    <row r="4543" spans="1:27" x14ac:dyDescent="0.2">
      <c r="A4543" t="s">
        <v>196</v>
      </c>
      <c r="B4543" s="1">
        <v>38479</v>
      </c>
      <c r="D4543" t="s">
        <v>48</v>
      </c>
      <c r="E4543" t="s">
        <v>41</v>
      </c>
      <c r="F4543">
        <v>2</v>
      </c>
      <c r="G4543">
        <v>2</v>
      </c>
      <c r="H4543" t="s">
        <v>34</v>
      </c>
      <c r="I4543">
        <v>1</v>
      </c>
      <c r="J4543">
        <v>1</v>
      </c>
      <c r="K4543" t="s">
        <v>194</v>
      </c>
      <c r="L4543">
        <v>14</v>
      </c>
      <c r="M4543">
        <v>7</v>
      </c>
      <c r="N4543">
        <v>6</v>
      </c>
      <c r="O4543">
        <v>3</v>
      </c>
      <c r="P4543">
        <v>5</v>
      </c>
      <c r="Q4543">
        <v>2</v>
      </c>
      <c r="R4543">
        <v>16</v>
      </c>
      <c r="S4543">
        <v>18</v>
      </c>
      <c r="T4543">
        <v>3</v>
      </c>
      <c r="U4543">
        <v>1</v>
      </c>
      <c r="V4543">
        <v>1</v>
      </c>
      <c r="W4543">
        <v>1</v>
      </c>
      <c r="Z4543">
        <f t="shared" ca="1" si="140"/>
        <v>819</v>
      </c>
      <c r="AA4543">
        <f t="shared" ca="1" si="141"/>
        <v>90</v>
      </c>
    </row>
    <row r="4544" spans="1:27" x14ac:dyDescent="0.2">
      <c r="A4544" t="s">
        <v>196</v>
      </c>
      <c r="B4544" s="1">
        <v>38479</v>
      </c>
      <c r="D4544" t="s">
        <v>42</v>
      </c>
      <c r="E4544" t="s">
        <v>35</v>
      </c>
      <c r="F4544">
        <v>2</v>
      </c>
      <c r="G4544">
        <v>0</v>
      </c>
      <c r="H4544" t="s">
        <v>27</v>
      </c>
      <c r="I4544">
        <v>1</v>
      </c>
      <c r="J4544">
        <v>0</v>
      </c>
      <c r="K4544" t="s">
        <v>172</v>
      </c>
      <c r="L4544">
        <v>8</v>
      </c>
      <c r="M4544">
        <v>9</v>
      </c>
      <c r="N4544">
        <v>6</v>
      </c>
      <c r="O4544">
        <v>4</v>
      </c>
      <c r="P4544">
        <v>3</v>
      </c>
      <c r="Q4544">
        <v>2</v>
      </c>
      <c r="R4544">
        <v>22</v>
      </c>
      <c r="S4544">
        <v>11</v>
      </c>
      <c r="T4544">
        <v>3</v>
      </c>
      <c r="U4544">
        <v>1</v>
      </c>
      <c r="V4544">
        <v>0</v>
      </c>
      <c r="W4544">
        <v>1</v>
      </c>
      <c r="Z4544">
        <f t="shared" ca="1" si="140"/>
        <v>1723</v>
      </c>
      <c r="AA4544">
        <f t="shared" ca="1" si="141"/>
        <v>90</v>
      </c>
    </row>
    <row r="4545" spans="1:27" x14ac:dyDescent="0.2">
      <c r="A4545" t="s">
        <v>196</v>
      </c>
      <c r="B4545" s="1">
        <v>38479</v>
      </c>
      <c r="D4545" t="s">
        <v>46</v>
      </c>
      <c r="E4545" t="s">
        <v>170</v>
      </c>
      <c r="F4545">
        <v>1</v>
      </c>
      <c r="G4545">
        <v>1</v>
      </c>
      <c r="H4545" t="s">
        <v>34</v>
      </c>
      <c r="I4545">
        <v>1</v>
      </c>
      <c r="J4545">
        <v>0</v>
      </c>
      <c r="K4545" t="s">
        <v>187</v>
      </c>
      <c r="L4545">
        <v>27</v>
      </c>
      <c r="M4545">
        <v>2</v>
      </c>
      <c r="N4545">
        <v>14</v>
      </c>
      <c r="O4545">
        <v>0</v>
      </c>
      <c r="P4545">
        <v>12</v>
      </c>
      <c r="Q4545">
        <v>0</v>
      </c>
      <c r="R4545">
        <v>10</v>
      </c>
      <c r="S4545">
        <v>13</v>
      </c>
      <c r="T4545">
        <v>1</v>
      </c>
      <c r="U4545">
        <v>0</v>
      </c>
      <c r="V4545">
        <v>0</v>
      </c>
      <c r="W4545">
        <v>0</v>
      </c>
      <c r="Z4545">
        <f t="shared" ca="1" si="140"/>
        <v>1530</v>
      </c>
      <c r="AA4545">
        <f t="shared" ca="1" si="141"/>
        <v>120</v>
      </c>
    </row>
    <row r="4546" spans="1:27" x14ac:dyDescent="0.2">
      <c r="A4546" t="s">
        <v>196</v>
      </c>
      <c r="B4546" s="1">
        <v>38479</v>
      </c>
      <c r="D4546" t="s">
        <v>53</v>
      </c>
      <c r="E4546" t="s">
        <v>36</v>
      </c>
      <c r="F4546">
        <v>1</v>
      </c>
      <c r="G4546">
        <v>0</v>
      </c>
      <c r="H4546" t="s">
        <v>27</v>
      </c>
      <c r="I4546">
        <v>1</v>
      </c>
      <c r="J4546">
        <v>0</v>
      </c>
      <c r="K4546" t="s">
        <v>177</v>
      </c>
      <c r="L4546">
        <v>16</v>
      </c>
      <c r="M4546">
        <v>5</v>
      </c>
      <c r="N4546">
        <v>8</v>
      </c>
      <c r="O4546">
        <v>2</v>
      </c>
      <c r="P4546">
        <v>4</v>
      </c>
      <c r="Q4546">
        <v>3</v>
      </c>
      <c r="R4546">
        <v>14</v>
      </c>
      <c r="S4546">
        <v>10</v>
      </c>
      <c r="T4546">
        <v>1</v>
      </c>
      <c r="U4546">
        <v>3</v>
      </c>
      <c r="V4546">
        <v>0</v>
      </c>
      <c r="W4546">
        <v>0</v>
      </c>
      <c r="Z4546">
        <f t="shared" ca="1" si="140"/>
        <v>1795</v>
      </c>
      <c r="AA4546">
        <f t="shared" ca="1" si="141"/>
        <v>120</v>
      </c>
    </row>
    <row r="4547" spans="1:27" x14ac:dyDescent="0.2">
      <c r="A4547" t="s">
        <v>196</v>
      </c>
      <c r="B4547" s="1">
        <v>38479</v>
      </c>
      <c r="D4547" t="s">
        <v>45</v>
      </c>
      <c r="E4547" t="s">
        <v>173</v>
      </c>
      <c r="F4547">
        <v>1</v>
      </c>
      <c r="G4547">
        <v>0</v>
      </c>
      <c r="H4547" t="s">
        <v>27</v>
      </c>
      <c r="I4547">
        <v>1</v>
      </c>
      <c r="J4547">
        <v>0</v>
      </c>
      <c r="K4547" t="s">
        <v>171</v>
      </c>
      <c r="L4547">
        <v>8</v>
      </c>
      <c r="M4547">
        <v>22</v>
      </c>
      <c r="N4547">
        <v>4</v>
      </c>
      <c r="O4547">
        <v>9</v>
      </c>
      <c r="P4547">
        <v>1</v>
      </c>
      <c r="Q4547">
        <v>7</v>
      </c>
      <c r="R4547">
        <v>20</v>
      </c>
      <c r="S4547">
        <v>10</v>
      </c>
      <c r="T4547">
        <v>1</v>
      </c>
      <c r="U4547">
        <v>5</v>
      </c>
      <c r="V4547">
        <v>0</v>
      </c>
      <c r="W4547">
        <v>1</v>
      </c>
      <c r="Z4547">
        <f t="shared" ref="Z4547:Z4610" ca="1" si="142">RANDBETWEEN(723,2017)</f>
        <v>1079</v>
      </c>
      <c r="AA4547">
        <f t="shared" ref="AA4547:AA4610" ca="1" si="143">IF(RAND() &lt; 0.5, 90, 120)</f>
        <v>90</v>
      </c>
    </row>
    <row r="4548" spans="1:27" x14ac:dyDescent="0.2">
      <c r="A4548" t="s">
        <v>196</v>
      </c>
      <c r="B4548" s="1">
        <v>38479</v>
      </c>
      <c r="D4548" t="s">
        <v>192</v>
      </c>
      <c r="E4548" t="s">
        <v>52</v>
      </c>
      <c r="F4548">
        <v>1</v>
      </c>
      <c r="G4548">
        <v>1</v>
      </c>
      <c r="H4548" t="s">
        <v>34</v>
      </c>
      <c r="I4548">
        <v>0</v>
      </c>
      <c r="J4548">
        <v>1</v>
      </c>
      <c r="K4548" t="s">
        <v>178</v>
      </c>
      <c r="L4548">
        <v>9</v>
      </c>
      <c r="M4548">
        <v>12</v>
      </c>
      <c r="N4548">
        <v>4</v>
      </c>
      <c r="O4548">
        <v>4</v>
      </c>
      <c r="P4548">
        <v>2</v>
      </c>
      <c r="Q4548">
        <v>9</v>
      </c>
      <c r="R4548">
        <v>12</v>
      </c>
      <c r="S4548">
        <v>23</v>
      </c>
      <c r="T4548">
        <v>0</v>
      </c>
      <c r="U4548">
        <v>2</v>
      </c>
      <c r="V4548">
        <v>0</v>
      </c>
      <c r="W4548">
        <v>0</v>
      </c>
      <c r="Z4548">
        <f t="shared" ca="1" si="142"/>
        <v>863</v>
      </c>
      <c r="AA4548">
        <f t="shared" ca="1" si="143"/>
        <v>120</v>
      </c>
    </row>
    <row r="4549" spans="1:27" x14ac:dyDescent="0.2">
      <c r="A4549" t="s">
        <v>196</v>
      </c>
      <c r="B4549" s="1">
        <v>38480</v>
      </c>
      <c r="D4549" t="s">
        <v>22</v>
      </c>
      <c r="E4549" t="s">
        <v>30</v>
      </c>
      <c r="F4549">
        <v>3</v>
      </c>
      <c r="G4549">
        <v>1</v>
      </c>
      <c r="H4549" t="s">
        <v>27</v>
      </c>
      <c r="I4549">
        <v>2</v>
      </c>
      <c r="J4549">
        <v>0</v>
      </c>
      <c r="K4549" t="s">
        <v>169</v>
      </c>
      <c r="L4549">
        <v>11</v>
      </c>
      <c r="M4549">
        <v>11</v>
      </c>
      <c r="N4549">
        <v>8</v>
      </c>
      <c r="O4549">
        <v>6</v>
      </c>
      <c r="P4549">
        <v>1</v>
      </c>
      <c r="Q4549">
        <v>4</v>
      </c>
      <c r="R4549">
        <v>13</v>
      </c>
      <c r="S4549">
        <v>10</v>
      </c>
      <c r="T4549">
        <v>0</v>
      </c>
      <c r="U4549">
        <v>2</v>
      </c>
      <c r="V4549">
        <v>0</v>
      </c>
      <c r="W4549">
        <v>0</v>
      </c>
      <c r="Z4549">
        <f t="shared" ca="1" si="142"/>
        <v>1224</v>
      </c>
      <c r="AA4549">
        <f t="shared" ca="1" si="143"/>
        <v>120</v>
      </c>
    </row>
    <row r="4550" spans="1:27" x14ac:dyDescent="0.2">
      <c r="A4550" t="s">
        <v>196</v>
      </c>
      <c r="B4550" s="1">
        <v>38482</v>
      </c>
      <c r="D4550" t="s">
        <v>46</v>
      </c>
      <c r="E4550" t="s">
        <v>28</v>
      </c>
      <c r="F4550">
        <v>1</v>
      </c>
      <c r="G4550">
        <v>3</v>
      </c>
      <c r="H4550" t="s">
        <v>24</v>
      </c>
      <c r="I4550">
        <v>1</v>
      </c>
      <c r="J4550">
        <v>1</v>
      </c>
      <c r="K4550" t="s">
        <v>169</v>
      </c>
      <c r="L4550">
        <v>15</v>
      </c>
      <c r="M4550">
        <v>7</v>
      </c>
      <c r="N4550">
        <v>9</v>
      </c>
      <c r="O4550">
        <v>6</v>
      </c>
      <c r="P4550">
        <v>7</v>
      </c>
      <c r="Q4550">
        <v>0</v>
      </c>
      <c r="R4550">
        <v>11</v>
      </c>
      <c r="S4550">
        <v>14</v>
      </c>
      <c r="T4550">
        <v>2</v>
      </c>
      <c r="U4550">
        <v>3</v>
      </c>
      <c r="V4550">
        <v>0</v>
      </c>
      <c r="W4550">
        <v>0</v>
      </c>
      <c r="Z4550">
        <f t="shared" ca="1" si="142"/>
        <v>1147</v>
      </c>
      <c r="AA4550">
        <f t="shared" ca="1" si="143"/>
        <v>90</v>
      </c>
    </row>
    <row r="4551" spans="1:27" x14ac:dyDescent="0.2">
      <c r="A4551" t="s">
        <v>196</v>
      </c>
      <c r="B4551" s="1">
        <v>38483</v>
      </c>
      <c r="D4551" t="s">
        <v>22</v>
      </c>
      <c r="E4551" t="s">
        <v>42</v>
      </c>
      <c r="F4551">
        <v>7</v>
      </c>
      <c r="G4551">
        <v>0</v>
      </c>
      <c r="H4551" t="s">
        <v>27</v>
      </c>
      <c r="I4551">
        <v>3</v>
      </c>
      <c r="J4551">
        <v>0</v>
      </c>
      <c r="K4551" t="s">
        <v>168</v>
      </c>
      <c r="L4551">
        <v>19</v>
      </c>
      <c r="M4551">
        <v>7</v>
      </c>
      <c r="N4551">
        <v>12</v>
      </c>
      <c r="O4551">
        <v>3</v>
      </c>
      <c r="P4551">
        <v>4</v>
      </c>
      <c r="Q4551">
        <v>2</v>
      </c>
      <c r="R4551">
        <v>9</v>
      </c>
      <c r="S4551">
        <v>12</v>
      </c>
      <c r="T4551">
        <v>2</v>
      </c>
      <c r="U4551">
        <v>0</v>
      </c>
      <c r="V4551">
        <v>0</v>
      </c>
      <c r="W4551">
        <v>0</v>
      </c>
      <c r="Z4551">
        <f t="shared" ca="1" si="142"/>
        <v>1715</v>
      </c>
      <c r="AA4551">
        <f t="shared" ca="1" si="143"/>
        <v>90</v>
      </c>
    </row>
    <row r="4552" spans="1:27" x14ac:dyDescent="0.2">
      <c r="A4552" t="s">
        <v>196</v>
      </c>
      <c r="B4552" s="1">
        <v>38487</v>
      </c>
      <c r="D4552" t="s">
        <v>173</v>
      </c>
      <c r="E4552" t="s">
        <v>22</v>
      </c>
      <c r="F4552">
        <v>2</v>
      </c>
      <c r="G4552">
        <v>1</v>
      </c>
      <c r="H4552" t="s">
        <v>27</v>
      </c>
      <c r="I4552">
        <v>0</v>
      </c>
      <c r="J4552">
        <v>0</v>
      </c>
      <c r="K4552" t="s">
        <v>177</v>
      </c>
      <c r="L4552">
        <v>9</v>
      </c>
      <c r="M4552">
        <v>11</v>
      </c>
      <c r="N4552">
        <v>4</v>
      </c>
      <c r="O4552">
        <v>5</v>
      </c>
      <c r="P4552">
        <v>3</v>
      </c>
      <c r="Q4552">
        <v>2</v>
      </c>
      <c r="R4552">
        <v>10</v>
      </c>
      <c r="S4552">
        <v>8</v>
      </c>
      <c r="T4552">
        <v>1</v>
      </c>
      <c r="U4552">
        <v>0</v>
      </c>
      <c r="V4552">
        <v>0</v>
      </c>
      <c r="W4552">
        <v>0</v>
      </c>
      <c r="Z4552">
        <f t="shared" ca="1" si="142"/>
        <v>1131</v>
      </c>
      <c r="AA4552">
        <f t="shared" ca="1" si="143"/>
        <v>120</v>
      </c>
    </row>
    <row r="4553" spans="1:27" x14ac:dyDescent="0.2">
      <c r="A4553" t="s">
        <v>196</v>
      </c>
      <c r="B4553" s="1">
        <v>38487</v>
      </c>
      <c r="D4553" t="s">
        <v>52</v>
      </c>
      <c r="E4553" t="s">
        <v>42</v>
      </c>
      <c r="F4553">
        <v>3</v>
      </c>
      <c r="G4553">
        <v>2</v>
      </c>
      <c r="H4553" t="s">
        <v>27</v>
      </c>
      <c r="I4553">
        <v>0</v>
      </c>
      <c r="J4553">
        <v>1</v>
      </c>
      <c r="K4553" t="s">
        <v>167</v>
      </c>
      <c r="L4553">
        <v>16</v>
      </c>
      <c r="M4553">
        <v>10</v>
      </c>
      <c r="N4553">
        <v>9</v>
      </c>
      <c r="O4553">
        <v>5</v>
      </c>
      <c r="P4553">
        <v>5</v>
      </c>
      <c r="Q4553">
        <v>6</v>
      </c>
      <c r="R4553">
        <v>12</v>
      </c>
      <c r="S4553">
        <v>17</v>
      </c>
      <c r="T4553">
        <v>2</v>
      </c>
      <c r="U4553">
        <v>1</v>
      </c>
      <c r="V4553">
        <v>1</v>
      </c>
      <c r="W4553">
        <v>0</v>
      </c>
      <c r="Z4553">
        <f t="shared" ca="1" si="142"/>
        <v>875</v>
      </c>
      <c r="AA4553">
        <f t="shared" ca="1" si="143"/>
        <v>120</v>
      </c>
    </row>
    <row r="4554" spans="1:27" x14ac:dyDescent="0.2">
      <c r="A4554" t="s">
        <v>196</v>
      </c>
      <c r="B4554" s="1">
        <v>38487</v>
      </c>
      <c r="D4554" t="s">
        <v>60</v>
      </c>
      <c r="E4554" t="s">
        <v>48</v>
      </c>
      <c r="F4554">
        <v>2</v>
      </c>
      <c r="G4554">
        <v>2</v>
      </c>
      <c r="H4554" t="s">
        <v>34</v>
      </c>
      <c r="I4554">
        <v>1</v>
      </c>
      <c r="J4554">
        <v>0</v>
      </c>
      <c r="K4554" t="s">
        <v>197</v>
      </c>
      <c r="L4554">
        <v>8</v>
      </c>
      <c r="M4554">
        <v>9</v>
      </c>
      <c r="N4554">
        <v>5</v>
      </c>
      <c r="O4554">
        <v>6</v>
      </c>
      <c r="P4554">
        <v>3</v>
      </c>
      <c r="Q4554">
        <v>8</v>
      </c>
      <c r="R4554">
        <v>14</v>
      </c>
      <c r="S4554">
        <v>14</v>
      </c>
      <c r="T4554">
        <v>2</v>
      </c>
      <c r="U4554">
        <v>2</v>
      </c>
      <c r="V4554">
        <v>0</v>
      </c>
      <c r="W4554">
        <v>0</v>
      </c>
      <c r="Z4554">
        <f t="shared" ca="1" si="142"/>
        <v>1375</v>
      </c>
      <c r="AA4554">
        <f t="shared" ca="1" si="143"/>
        <v>120</v>
      </c>
    </row>
    <row r="4555" spans="1:27" x14ac:dyDescent="0.2">
      <c r="A4555" t="s">
        <v>196</v>
      </c>
      <c r="B4555" s="1">
        <v>38487</v>
      </c>
      <c r="D4555" t="s">
        <v>104</v>
      </c>
      <c r="E4555" t="s">
        <v>45</v>
      </c>
      <c r="F4555">
        <v>6</v>
      </c>
      <c r="G4555">
        <v>0</v>
      </c>
      <c r="H4555" t="s">
        <v>27</v>
      </c>
      <c r="I4555">
        <v>2</v>
      </c>
      <c r="J4555">
        <v>0</v>
      </c>
      <c r="K4555" t="s">
        <v>184</v>
      </c>
      <c r="L4555">
        <v>13</v>
      </c>
      <c r="M4555">
        <v>2</v>
      </c>
      <c r="N4555">
        <v>9</v>
      </c>
      <c r="O4555">
        <v>0</v>
      </c>
      <c r="P4555">
        <v>4</v>
      </c>
      <c r="Q4555">
        <v>13</v>
      </c>
      <c r="R4555">
        <v>11</v>
      </c>
      <c r="S4555">
        <v>12</v>
      </c>
      <c r="T4555">
        <v>0</v>
      </c>
      <c r="U4555">
        <v>1</v>
      </c>
      <c r="V4555">
        <v>0</v>
      </c>
      <c r="W4555">
        <v>0</v>
      </c>
      <c r="Z4555">
        <f t="shared" ca="1" si="142"/>
        <v>1193</v>
      </c>
      <c r="AA4555">
        <f t="shared" ca="1" si="143"/>
        <v>120</v>
      </c>
    </row>
    <row r="4556" spans="1:27" x14ac:dyDescent="0.2">
      <c r="A4556" t="s">
        <v>196</v>
      </c>
      <c r="B4556" s="1">
        <v>38487</v>
      </c>
      <c r="D4556" t="s">
        <v>30</v>
      </c>
      <c r="E4556" t="s">
        <v>25</v>
      </c>
      <c r="F4556">
        <v>2</v>
      </c>
      <c r="G4556">
        <v>1</v>
      </c>
      <c r="H4556" t="s">
        <v>27</v>
      </c>
      <c r="I4556">
        <v>2</v>
      </c>
      <c r="J4556">
        <v>0</v>
      </c>
      <c r="K4556" t="s">
        <v>172</v>
      </c>
      <c r="L4556">
        <v>15</v>
      </c>
      <c r="M4556">
        <v>13</v>
      </c>
      <c r="N4556">
        <v>7</v>
      </c>
      <c r="O4556">
        <v>4</v>
      </c>
      <c r="P4556">
        <v>9</v>
      </c>
      <c r="Q4556">
        <v>5</v>
      </c>
      <c r="R4556">
        <v>10</v>
      </c>
      <c r="S4556">
        <v>16</v>
      </c>
      <c r="T4556">
        <v>0</v>
      </c>
      <c r="U4556">
        <v>0</v>
      </c>
      <c r="V4556">
        <v>0</v>
      </c>
      <c r="W4556">
        <v>0</v>
      </c>
      <c r="Z4556">
        <f t="shared" ca="1" si="142"/>
        <v>1925</v>
      </c>
      <c r="AA4556">
        <f t="shared" ca="1" si="143"/>
        <v>90</v>
      </c>
    </row>
    <row r="4557" spans="1:27" x14ac:dyDescent="0.2">
      <c r="A4557" t="s">
        <v>196</v>
      </c>
      <c r="B4557" s="1">
        <v>38487</v>
      </c>
      <c r="D4557" t="s">
        <v>32</v>
      </c>
      <c r="E4557" t="s">
        <v>53</v>
      </c>
      <c r="F4557">
        <v>1</v>
      </c>
      <c r="G4557">
        <v>1</v>
      </c>
      <c r="H4557" t="s">
        <v>34</v>
      </c>
      <c r="I4557">
        <v>0</v>
      </c>
      <c r="J4557">
        <v>1</v>
      </c>
      <c r="K4557" t="s">
        <v>182</v>
      </c>
      <c r="L4557">
        <v>10</v>
      </c>
      <c r="M4557">
        <v>4</v>
      </c>
      <c r="N4557">
        <v>5</v>
      </c>
      <c r="O4557">
        <v>3</v>
      </c>
      <c r="P4557">
        <v>10</v>
      </c>
      <c r="Q4557">
        <v>3</v>
      </c>
      <c r="R4557">
        <v>12</v>
      </c>
      <c r="S4557">
        <v>15</v>
      </c>
      <c r="T4557">
        <v>2</v>
      </c>
      <c r="U4557">
        <v>4</v>
      </c>
      <c r="V4557">
        <v>0</v>
      </c>
      <c r="W4557">
        <v>0</v>
      </c>
      <c r="Z4557">
        <f t="shared" ca="1" si="142"/>
        <v>728</v>
      </c>
      <c r="AA4557">
        <f t="shared" ca="1" si="143"/>
        <v>120</v>
      </c>
    </row>
    <row r="4558" spans="1:27" x14ac:dyDescent="0.2">
      <c r="A4558" t="s">
        <v>196</v>
      </c>
      <c r="B4558" s="1">
        <v>38487</v>
      </c>
      <c r="D4558" t="s">
        <v>35</v>
      </c>
      <c r="E4558" t="s">
        <v>28</v>
      </c>
      <c r="F4558">
        <v>1</v>
      </c>
      <c r="G4558">
        <v>1</v>
      </c>
      <c r="H4558" t="s">
        <v>34</v>
      </c>
      <c r="I4558">
        <v>1</v>
      </c>
      <c r="J4558">
        <v>1</v>
      </c>
      <c r="K4558" t="s">
        <v>194</v>
      </c>
      <c r="L4558">
        <v>8</v>
      </c>
      <c r="M4558">
        <v>12</v>
      </c>
      <c r="N4558">
        <v>4</v>
      </c>
      <c r="O4558">
        <v>7</v>
      </c>
      <c r="P4558">
        <v>6</v>
      </c>
      <c r="Q4558">
        <v>4</v>
      </c>
      <c r="R4558">
        <v>11</v>
      </c>
      <c r="S4558">
        <v>17</v>
      </c>
      <c r="T4558">
        <v>4</v>
      </c>
      <c r="U4558">
        <v>4</v>
      </c>
      <c r="V4558">
        <v>0</v>
      </c>
      <c r="W4558">
        <v>0</v>
      </c>
      <c r="Z4558">
        <f t="shared" ca="1" si="142"/>
        <v>1781</v>
      </c>
      <c r="AA4558">
        <f t="shared" ca="1" si="143"/>
        <v>120</v>
      </c>
    </row>
    <row r="4559" spans="1:27" x14ac:dyDescent="0.2">
      <c r="A4559" t="s">
        <v>196</v>
      </c>
      <c r="B4559" s="1">
        <v>38487</v>
      </c>
      <c r="D4559" t="s">
        <v>41</v>
      </c>
      <c r="E4559" t="s">
        <v>46</v>
      </c>
      <c r="F4559">
        <v>1</v>
      </c>
      <c r="G4559">
        <v>2</v>
      </c>
      <c r="H4559" t="s">
        <v>24</v>
      </c>
      <c r="I4559">
        <v>1</v>
      </c>
      <c r="J4559">
        <v>1</v>
      </c>
      <c r="K4559" t="s">
        <v>171</v>
      </c>
      <c r="L4559">
        <v>11</v>
      </c>
      <c r="M4559">
        <v>16</v>
      </c>
      <c r="N4559">
        <v>3</v>
      </c>
      <c r="O4559">
        <v>8</v>
      </c>
      <c r="P4559">
        <v>5</v>
      </c>
      <c r="Q4559">
        <v>3</v>
      </c>
      <c r="R4559">
        <v>14</v>
      </c>
      <c r="S4559">
        <v>13</v>
      </c>
      <c r="T4559">
        <v>1</v>
      </c>
      <c r="U4559">
        <v>2</v>
      </c>
      <c r="V4559">
        <v>0</v>
      </c>
      <c r="W4559">
        <v>0</v>
      </c>
      <c r="Z4559">
        <f t="shared" ca="1" si="142"/>
        <v>825</v>
      </c>
      <c r="AA4559">
        <f t="shared" ca="1" si="143"/>
        <v>120</v>
      </c>
    </row>
    <row r="4560" spans="1:27" x14ac:dyDescent="0.2">
      <c r="A4560" t="s">
        <v>196</v>
      </c>
      <c r="B4560" s="1">
        <v>38487</v>
      </c>
      <c r="D4560" t="s">
        <v>36</v>
      </c>
      <c r="E4560" t="s">
        <v>29</v>
      </c>
      <c r="F4560">
        <v>0</v>
      </c>
      <c r="G4560">
        <v>0</v>
      </c>
      <c r="H4560" t="s">
        <v>34</v>
      </c>
      <c r="I4560">
        <v>0</v>
      </c>
      <c r="J4560">
        <v>0</v>
      </c>
      <c r="K4560" t="s">
        <v>168</v>
      </c>
      <c r="L4560">
        <v>11</v>
      </c>
      <c r="M4560">
        <v>12</v>
      </c>
      <c r="N4560">
        <v>7</v>
      </c>
      <c r="O4560">
        <v>8</v>
      </c>
      <c r="P4560">
        <v>5</v>
      </c>
      <c r="Q4560">
        <v>7</v>
      </c>
      <c r="R4560">
        <v>10</v>
      </c>
      <c r="S4560">
        <v>14</v>
      </c>
      <c r="T4560">
        <v>2</v>
      </c>
      <c r="U4560">
        <v>2</v>
      </c>
      <c r="V4560">
        <v>0</v>
      </c>
      <c r="W4560">
        <v>0</v>
      </c>
      <c r="Z4560">
        <f t="shared" ca="1" si="142"/>
        <v>754</v>
      </c>
      <c r="AA4560">
        <f t="shared" ca="1" si="143"/>
        <v>90</v>
      </c>
    </row>
    <row r="4561" spans="1:27" x14ac:dyDescent="0.2">
      <c r="A4561" t="s">
        <v>196</v>
      </c>
      <c r="B4561" s="1">
        <v>38487</v>
      </c>
      <c r="D4561" t="s">
        <v>170</v>
      </c>
      <c r="E4561" t="s">
        <v>192</v>
      </c>
      <c r="F4561">
        <v>2</v>
      </c>
      <c r="G4561">
        <v>0</v>
      </c>
      <c r="H4561" t="s">
        <v>27</v>
      </c>
      <c r="I4561">
        <v>0</v>
      </c>
      <c r="J4561">
        <v>0</v>
      </c>
      <c r="K4561" t="s">
        <v>174</v>
      </c>
      <c r="L4561">
        <v>9</v>
      </c>
      <c r="M4561">
        <v>8</v>
      </c>
      <c r="N4561">
        <v>5</v>
      </c>
      <c r="O4561">
        <v>2</v>
      </c>
      <c r="P4561">
        <v>6</v>
      </c>
      <c r="Q4561">
        <v>1</v>
      </c>
      <c r="R4561">
        <v>12</v>
      </c>
      <c r="S4561">
        <v>13</v>
      </c>
      <c r="T4561">
        <v>0</v>
      </c>
      <c r="U4561">
        <v>1</v>
      </c>
      <c r="V4561">
        <v>0</v>
      </c>
      <c r="W4561">
        <v>0</v>
      </c>
      <c r="Z4561">
        <f t="shared" ca="1" si="142"/>
        <v>1843</v>
      </c>
      <c r="AA4561">
        <f t="shared" ca="1" si="143"/>
        <v>120</v>
      </c>
    </row>
    <row r="4562" spans="1:27" x14ac:dyDescent="0.2">
      <c r="A4562" t="s">
        <v>211</v>
      </c>
      <c r="B4562" s="1">
        <v>38577</v>
      </c>
      <c r="D4562" t="s">
        <v>25</v>
      </c>
      <c r="E4562" t="s">
        <v>52</v>
      </c>
      <c r="F4562">
        <v>2</v>
      </c>
      <c r="G4562">
        <v>2</v>
      </c>
      <c r="H4562" t="s">
        <v>34</v>
      </c>
      <c r="I4562">
        <v>2</v>
      </c>
      <c r="J4562">
        <v>2</v>
      </c>
      <c r="K4562" t="s">
        <v>174</v>
      </c>
      <c r="L4562">
        <v>3</v>
      </c>
      <c r="M4562">
        <v>13</v>
      </c>
      <c r="N4562">
        <v>2</v>
      </c>
      <c r="O4562">
        <v>6</v>
      </c>
      <c r="P4562">
        <v>7</v>
      </c>
      <c r="Q4562">
        <v>8</v>
      </c>
      <c r="R4562">
        <v>14</v>
      </c>
      <c r="S4562">
        <v>16</v>
      </c>
      <c r="T4562">
        <v>0</v>
      </c>
      <c r="U4562">
        <v>2</v>
      </c>
      <c r="V4562">
        <v>0</v>
      </c>
      <c r="W4562">
        <v>0</v>
      </c>
      <c r="Z4562">
        <f t="shared" ca="1" si="142"/>
        <v>1439</v>
      </c>
      <c r="AA4562">
        <f t="shared" ca="1" si="143"/>
        <v>90</v>
      </c>
    </row>
    <row r="4563" spans="1:27" x14ac:dyDescent="0.2">
      <c r="A4563" t="s">
        <v>211</v>
      </c>
      <c r="B4563" s="1">
        <v>38577</v>
      </c>
      <c r="D4563" t="s">
        <v>42</v>
      </c>
      <c r="E4563" t="s">
        <v>46</v>
      </c>
      <c r="F4563">
        <v>0</v>
      </c>
      <c r="G4563">
        <v>2</v>
      </c>
      <c r="H4563" t="s">
        <v>24</v>
      </c>
      <c r="I4563">
        <v>0</v>
      </c>
      <c r="J4563">
        <v>1</v>
      </c>
      <c r="K4563" t="s">
        <v>169</v>
      </c>
      <c r="L4563">
        <v>10</v>
      </c>
      <c r="M4563">
        <v>12</v>
      </c>
      <c r="N4563">
        <v>5</v>
      </c>
      <c r="O4563">
        <v>5</v>
      </c>
      <c r="P4563">
        <v>8</v>
      </c>
      <c r="Q4563">
        <v>6</v>
      </c>
      <c r="R4563">
        <v>15</v>
      </c>
      <c r="S4563">
        <v>14</v>
      </c>
      <c r="T4563">
        <v>3</v>
      </c>
      <c r="U4563">
        <v>1</v>
      </c>
      <c r="V4563">
        <v>0</v>
      </c>
      <c r="W4563">
        <v>0</v>
      </c>
      <c r="Z4563">
        <f t="shared" ca="1" si="142"/>
        <v>1741</v>
      </c>
      <c r="AA4563">
        <f t="shared" ca="1" si="143"/>
        <v>120</v>
      </c>
    </row>
    <row r="4564" spans="1:27" x14ac:dyDescent="0.2">
      <c r="A4564" t="s">
        <v>211</v>
      </c>
      <c r="B4564" s="1">
        <v>38577</v>
      </c>
      <c r="D4564" t="s">
        <v>104</v>
      </c>
      <c r="E4564" t="s">
        <v>173</v>
      </c>
      <c r="F4564">
        <v>0</v>
      </c>
      <c r="G4564">
        <v>0</v>
      </c>
      <c r="H4564" t="s">
        <v>34</v>
      </c>
      <c r="I4564">
        <v>0</v>
      </c>
      <c r="J4564">
        <v>0</v>
      </c>
      <c r="K4564" t="s">
        <v>182</v>
      </c>
      <c r="L4564">
        <v>15</v>
      </c>
      <c r="M4564">
        <v>7</v>
      </c>
      <c r="N4564">
        <v>7</v>
      </c>
      <c r="O4564">
        <v>4</v>
      </c>
      <c r="P4564">
        <v>6</v>
      </c>
      <c r="Q4564">
        <v>6</v>
      </c>
      <c r="R4564">
        <v>12</v>
      </c>
      <c r="S4564">
        <v>13</v>
      </c>
      <c r="T4564">
        <v>1</v>
      </c>
      <c r="U4564">
        <v>2</v>
      </c>
      <c r="V4564">
        <v>0</v>
      </c>
      <c r="W4564">
        <v>0</v>
      </c>
      <c r="Z4564">
        <f t="shared" ca="1" si="142"/>
        <v>1888</v>
      </c>
      <c r="AA4564">
        <f t="shared" ca="1" si="143"/>
        <v>90</v>
      </c>
    </row>
    <row r="4565" spans="1:27" x14ac:dyDescent="0.2">
      <c r="A4565" t="s">
        <v>211</v>
      </c>
      <c r="B4565" s="1">
        <v>38577</v>
      </c>
      <c r="D4565" t="s">
        <v>32</v>
      </c>
      <c r="E4565" t="s">
        <v>170</v>
      </c>
      <c r="F4565">
        <v>0</v>
      </c>
      <c r="G4565">
        <v>0</v>
      </c>
      <c r="H4565" t="s">
        <v>34</v>
      </c>
      <c r="I4565">
        <v>0</v>
      </c>
      <c r="J4565">
        <v>0</v>
      </c>
      <c r="K4565" t="s">
        <v>188</v>
      </c>
      <c r="L4565">
        <v>15</v>
      </c>
      <c r="M4565">
        <v>13</v>
      </c>
      <c r="N4565">
        <v>8</v>
      </c>
      <c r="O4565">
        <v>3</v>
      </c>
      <c r="P4565">
        <v>3</v>
      </c>
      <c r="Q4565">
        <v>6</v>
      </c>
      <c r="R4565">
        <v>13</v>
      </c>
      <c r="S4565">
        <v>11</v>
      </c>
      <c r="T4565">
        <v>2</v>
      </c>
      <c r="U4565">
        <v>3</v>
      </c>
      <c r="V4565">
        <v>0</v>
      </c>
      <c r="W4565">
        <v>0</v>
      </c>
      <c r="Z4565">
        <f t="shared" ca="1" si="142"/>
        <v>1910</v>
      </c>
      <c r="AA4565">
        <f t="shared" ca="1" si="143"/>
        <v>90</v>
      </c>
    </row>
    <row r="4566" spans="1:27" x14ac:dyDescent="0.2">
      <c r="A4566" t="s">
        <v>211</v>
      </c>
      <c r="B4566" s="1">
        <v>38577</v>
      </c>
      <c r="D4566" t="s">
        <v>53</v>
      </c>
      <c r="E4566" t="s">
        <v>30</v>
      </c>
      <c r="F4566">
        <v>0</v>
      </c>
      <c r="G4566">
        <v>0</v>
      </c>
      <c r="H4566" t="s">
        <v>34</v>
      </c>
      <c r="I4566">
        <v>0</v>
      </c>
      <c r="J4566">
        <v>0</v>
      </c>
      <c r="K4566" t="s">
        <v>187</v>
      </c>
      <c r="L4566">
        <v>4</v>
      </c>
      <c r="M4566">
        <v>16</v>
      </c>
      <c r="N4566">
        <v>2</v>
      </c>
      <c r="O4566">
        <v>7</v>
      </c>
      <c r="P4566">
        <v>5</v>
      </c>
      <c r="Q4566">
        <v>0</v>
      </c>
      <c r="R4566">
        <v>17</v>
      </c>
      <c r="S4566">
        <v>11</v>
      </c>
      <c r="T4566">
        <v>2</v>
      </c>
      <c r="U4566">
        <v>3</v>
      </c>
      <c r="V4566">
        <v>1</v>
      </c>
      <c r="W4566">
        <v>0</v>
      </c>
      <c r="Z4566">
        <f t="shared" ca="1" si="142"/>
        <v>1270</v>
      </c>
      <c r="AA4566">
        <f t="shared" ca="1" si="143"/>
        <v>90</v>
      </c>
    </row>
    <row r="4567" spans="1:27" x14ac:dyDescent="0.2">
      <c r="A4567" t="s">
        <v>211</v>
      </c>
      <c r="B4567" s="1">
        <v>38577</v>
      </c>
      <c r="D4567" t="s">
        <v>192</v>
      </c>
      <c r="E4567" t="s">
        <v>36</v>
      </c>
      <c r="F4567">
        <v>0</v>
      </c>
      <c r="G4567">
        <v>2</v>
      </c>
      <c r="H4567" t="s">
        <v>24</v>
      </c>
      <c r="I4567">
        <v>0</v>
      </c>
      <c r="J4567">
        <v>1</v>
      </c>
      <c r="K4567" t="s">
        <v>172</v>
      </c>
      <c r="L4567">
        <v>11</v>
      </c>
      <c r="M4567">
        <v>11</v>
      </c>
      <c r="N4567">
        <v>7</v>
      </c>
      <c r="O4567">
        <v>6</v>
      </c>
      <c r="P4567">
        <v>7</v>
      </c>
      <c r="Q4567">
        <v>2</v>
      </c>
      <c r="R4567">
        <v>13</v>
      </c>
      <c r="S4567">
        <v>23</v>
      </c>
      <c r="T4567">
        <v>0</v>
      </c>
      <c r="U4567">
        <v>2</v>
      </c>
      <c r="V4567">
        <v>0</v>
      </c>
      <c r="W4567">
        <v>0</v>
      </c>
      <c r="Z4567">
        <f t="shared" ca="1" si="142"/>
        <v>1450</v>
      </c>
      <c r="AA4567">
        <f t="shared" ca="1" si="143"/>
        <v>120</v>
      </c>
    </row>
    <row r="4568" spans="1:27" x14ac:dyDescent="0.2">
      <c r="A4568" t="s">
        <v>211</v>
      </c>
      <c r="B4568" s="1">
        <v>38577</v>
      </c>
      <c r="D4568" t="s">
        <v>56</v>
      </c>
      <c r="E4568" t="s">
        <v>60</v>
      </c>
      <c r="F4568">
        <v>1</v>
      </c>
      <c r="G4568">
        <v>3</v>
      </c>
      <c r="H4568" t="s">
        <v>24</v>
      </c>
      <c r="I4568">
        <v>1</v>
      </c>
      <c r="J4568">
        <v>1</v>
      </c>
      <c r="K4568" t="s">
        <v>194</v>
      </c>
      <c r="L4568">
        <v>12</v>
      </c>
      <c r="M4568">
        <v>14</v>
      </c>
      <c r="N4568">
        <v>8</v>
      </c>
      <c r="O4568">
        <v>4</v>
      </c>
      <c r="P4568">
        <v>5</v>
      </c>
      <c r="Q4568">
        <v>5</v>
      </c>
      <c r="R4568">
        <v>15</v>
      </c>
      <c r="S4568">
        <v>17</v>
      </c>
      <c r="T4568">
        <v>2</v>
      </c>
      <c r="U4568">
        <v>0</v>
      </c>
      <c r="V4568">
        <v>0</v>
      </c>
      <c r="W4568">
        <v>1</v>
      </c>
      <c r="Z4568">
        <f t="shared" ca="1" si="142"/>
        <v>1658</v>
      </c>
      <c r="AA4568">
        <f t="shared" ca="1" si="143"/>
        <v>120</v>
      </c>
    </row>
    <row r="4569" spans="1:27" x14ac:dyDescent="0.2">
      <c r="A4569" t="s">
        <v>211</v>
      </c>
      <c r="B4569" s="1">
        <v>38577</v>
      </c>
      <c r="D4569" t="s">
        <v>43</v>
      </c>
      <c r="E4569" t="s">
        <v>29</v>
      </c>
      <c r="F4569">
        <v>3</v>
      </c>
      <c r="G4569">
        <v>1</v>
      </c>
      <c r="H4569" t="s">
        <v>27</v>
      </c>
      <c r="I4569">
        <v>0</v>
      </c>
      <c r="J4569">
        <v>1</v>
      </c>
      <c r="K4569" t="s">
        <v>168</v>
      </c>
      <c r="L4569">
        <v>13</v>
      </c>
      <c r="M4569">
        <v>11</v>
      </c>
      <c r="N4569">
        <v>5</v>
      </c>
      <c r="O4569">
        <v>5</v>
      </c>
      <c r="P4569">
        <v>2</v>
      </c>
      <c r="Q4569">
        <v>6</v>
      </c>
      <c r="R4569">
        <v>11</v>
      </c>
      <c r="S4569">
        <v>14</v>
      </c>
      <c r="T4569">
        <v>0</v>
      </c>
      <c r="U4569">
        <v>1</v>
      </c>
      <c r="V4569">
        <v>0</v>
      </c>
      <c r="W4569">
        <v>1</v>
      </c>
      <c r="Z4569">
        <f t="shared" ca="1" si="142"/>
        <v>1201</v>
      </c>
      <c r="AA4569">
        <f t="shared" ca="1" si="143"/>
        <v>90</v>
      </c>
    </row>
    <row r="4570" spans="1:27" x14ac:dyDescent="0.2">
      <c r="A4570" t="s">
        <v>211</v>
      </c>
      <c r="B4570" s="1">
        <v>38578</v>
      </c>
      <c r="D4570" t="s">
        <v>22</v>
      </c>
      <c r="E4570" t="s">
        <v>35</v>
      </c>
      <c r="F4570">
        <v>2</v>
      </c>
      <c r="G4570">
        <v>0</v>
      </c>
      <c r="H4570" t="s">
        <v>27</v>
      </c>
      <c r="I4570">
        <v>0</v>
      </c>
      <c r="J4570">
        <v>0</v>
      </c>
      <c r="K4570" t="s">
        <v>171</v>
      </c>
      <c r="L4570">
        <v>15</v>
      </c>
      <c r="M4570">
        <v>2</v>
      </c>
      <c r="N4570">
        <v>12</v>
      </c>
      <c r="O4570">
        <v>1</v>
      </c>
      <c r="P4570">
        <v>8</v>
      </c>
      <c r="Q4570">
        <v>3</v>
      </c>
      <c r="R4570">
        <v>15</v>
      </c>
      <c r="S4570">
        <v>17</v>
      </c>
      <c r="T4570">
        <v>0</v>
      </c>
      <c r="U4570">
        <v>1</v>
      </c>
      <c r="V4570">
        <v>0</v>
      </c>
      <c r="W4570">
        <v>1</v>
      </c>
      <c r="Z4570">
        <f t="shared" ca="1" si="142"/>
        <v>1619</v>
      </c>
      <c r="AA4570">
        <f t="shared" ca="1" si="143"/>
        <v>120</v>
      </c>
    </row>
    <row r="4571" spans="1:27" x14ac:dyDescent="0.2">
      <c r="A4571" t="s">
        <v>211</v>
      </c>
      <c r="B4571" s="1">
        <v>38578</v>
      </c>
      <c r="D4571" t="s">
        <v>212</v>
      </c>
      <c r="E4571" t="s">
        <v>28</v>
      </c>
      <c r="F4571">
        <v>0</v>
      </c>
      <c r="G4571">
        <v>1</v>
      </c>
      <c r="H4571" t="s">
        <v>24</v>
      </c>
      <c r="I4571">
        <v>0</v>
      </c>
      <c r="J4571">
        <v>0</v>
      </c>
      <c r="K4571" t="s">
        <v>197</v>
      </c>
      <c r="L4571">
        <v>12</v>
      </c>
      <c r="M4571">
        <v>20</v>
      </c>
      <c r="N4571">
        <v>5</v>
      </c>
      <c r="O4571">
        <v>9</v>
      </c>
      <c r="P4571">
        <v>2</v>
      </c>
      <c r="Q4571">
        <v>6</v>
      </c>
      <c r="R4571">
        <v>14</v>
      </c>
      <c r="S4571">
        <v>7</v>
      </c>
      <c r="T4571">
        <v>1</v>
      </c>
      <c r="U4571">
        <v>0</v>
      </c>
      <c r="V4571">
        <v>0</v>
      </c>
      <c r="W4571">
        <v>0</v>
      </c>
      <c r="Z4571">
        <f t="shared" ca="1" si="142"/>
        <v>831</v>
      </c>
      <c r="AA4571">
        <f t="shared" ca="1" si="143"/>
        <v>90</v>
      </c>
    </row>
    <row r="4572" spans="1:27" x14ac:dyDescent="0.2">
      <c r="A4572" t="s">
        <v>211</v>
      </c>
      <c r="B4572" s="1">
        <v>38584</v>
      </c>
      <c r="D4572" t="s">
        <v>173</v>
      </c>
      <c r="E4572" t="s">
        <v>32</v>
      </c>
      <c r="F4572">
        <v>1</v>
      </c>
      <c r="G4572">
        <v>2</v>
      </c>
      <c r="H4572" t="s">
        <v>24</v>
      </c>
      <c r="I4572">
        <v>1</v>
      </c>
      <c r="J4572">
        <v>1</v>
      </c>
      <c r="K4572" t="s">
        <v>197</v>
      </c>
      <c r="L4572">
        <v>9</v>
      </c>
      <c r="M4572">
        <v>9</v>
      </c>
      <c r="N4572">
        <v>2</v>
      </c>
      <c r="O4572">
        <v>6</v>
      </c>
      <c r="P4572">
        <v>9</v>
      </c>
      <c r="Q4572">
        <v>4</v>
      </c>
      <c r="R4572">
        <v>7</v>
      </c>
      <c r="S4572">
        <v>12</v>
      </c>
      <c r="T4572">
        <v>3</v>
      </c>
      <c r="U4572">
        <v>1</v>
      </c>
      <c r="V4572">
        <v>0</v>
      </c>
      <c r="W4572">
        <v>0</v>
      </c>
      <c r="Z4572">
        <f t="shared" ca="1" si="142"/>
        <v>1595</v>
      </c>
      <c r="AA4572">
        <f t="shared" ca="1" si="143"/>
        <v>120</v>
      </c>
    </row>
    <row r="4573" spans="1:27" x14ac:dyDescent="0.2">
      <c r="A4573" t="s">
        <v>211</v>
      </c>
      <c r="B4573" s="1">
        <v>38584</v>
      </c>
      <c r="D4573" t="s">
        <v>29</v>
      </c>
      <c r="E4573" t="s">
        <v>104</v>
      </c>
      <c r="F4573">
        <v>2</v>
      </c>
      <c r="G4573">
        <v>1</v>
      </c>
      <c r="H4573" t="s">
        <v>27</v>
      </c>
      <c r="I4573">
        <v>1</v>
      </c>
      <c r="J4573">
        <v>0</v>
      </c>
      <c r="K4573" t="s">
        <v>194</v>
      </c>
      <c r="L4573">
        <v>16</v>
      </c>
      <c r="M4573">
        <v>8</v>
      </c>
      <c r="N4573">
        <v>9</v>
      </c>
      <c r="O4573">
        <v>4</v>
      </c>
      <c r="P4573">
        <v>8</v>
      </c>
      <c r="Q4573">
        <v>1</v>
      </c>
      <c r="R4573">
        <v>26</v>
      </c>
      <c r="S4573">
        <v>14</v>
      </c>
      <c r="T4573">
        <v>2</v>
      </c>
      <c r="U4573">
        <v>2</v>
      </c>
      <c r="V4573">
        <v>0</v>
      </c>
      <c r="W4573">
        <v>0</v>
      </c>
      <c r="Z4573">
        <f t="shared" ca="1" si="142"/>
        <v>763</v>
      </c>
      <c r="AA4573">
        <f t="shared" ca="1" si="143"/>
        <v>90</v>
      </c>
    </row>
    <row r="4574" spans="1:27" x14ac:dyDescent="0.2">
      <c r="A4574" t="s">
        <v>211</v>
      </c>
      <c r="B4574" s="1">
        <v>38584</v>
      </c>
      <c r="D4574" t="s">
        <v>60</v>
      </c>
      <c r="E4574" t="s">
        <v>212</v>
      </c>
      <c r="F4574">
        <v>1</v>
      </c>
      <c r="G4574">
        <v>0</v>
      </c>
      <c r="H4574" t="s">
        <v>27</v>
      </c>
      <c r="I4574">
        <v>1</v>
      </c>
      <c r="J4574">
        <v>0</v>
      </c>
      <c r="K4574" t="s">
        <v>182</v>
      </c>
      <c r="L4574">
        <v>21</v>
      </c>
      <c r="M4574">
        <v>4</v>
      </c>
      <c r="N4574">
        <v>10</v>
      </c>
      <c r="O4574">
        <v>0</v>
      </c>
      <c r="P4574">
        <v>4</v>
      </c>
      <c r="Q4574">
        <v>4</v>
      </c>
      <c r="R4574">
        <v>10</v>
      </c>
      <c r="S4574">
        <v>11</v>
      </c>
      <c r="T4574">
        <v>0</v>
      </c>
      <c r="U4574">
        <v>1</v>
      </c>
      <c r="V4574">
        <v>0</v>
      </c>
      <c r="W4574">
        <v>0</v>
      </c>
      <c r="Z4574">
        <f t="shared" ca="1" si="142"/>
        <v>1061</v>
      </c>
      <c r="AA4574">
        <f t="shared" ca="1" si="143"/>
        <v>90</v>
      </c>
    </row>
    <row r="4575" spans="1:27" x14ac:dyDescent="0.2">
      <c r="A4575" t="s">
        <v>211</v>
      </c>
      <c r="B4575" s="1">
        <v>38584</v>
      </c>
      <c r="D4575" t="s">
        <v>30</v>
      </c>
      <c r="E4575" t="s">
        <v>56</v>
      </c>
      <c r="F4575">
        <v>1</v>
      </c>
      <c r="G4575">
        <v>0</v>
      </c>
      <c r="H4575" t="s">
        <v>27</v>
      </c>
      <c r="I4575">
        <v>1</v>
      </c>
      <c r="J4575">
        <v>0</v>
      </c>
      <c r="K4575" t="s">
        <v>172</v>
      </c>
      <c r="L4575">
        <v>15</v>
      </c>
      <c r="M4575">
        <v>2</v>
      </c>
      <c r="N4575">
        <v>6</v>
      </c>
      <c r="O4575">
        <v>0</v>
      </c>
      <c r="P4575">
        <v>5</v>
      </c>
      <c r="Q4575">
        <v>5</v>
      </c>
      <c r="R4575">
        <v>8</v>
      </c>
      <c r="S4575">
        <v>20</v>
      </c>
      <c r="T4575">
        <v>2</v>
      </c>
      <c r="U4575">
        <v>3</v>
      </c>
      <c r="V4575">
        <v>0</v>
      </c>
      <c r="W4575">
        <v>1</v>
      </c>
      <c r="Z4575">
        <f t="shared" ca="1" si="142"/>
        <v>1991</v>
      </c>
      <c r="AA4575">
        <f t="shared" ca="1" si="143"/>
        <v>90</v>
      </c>
    </row>
    <row r="4576" spans="1:27" x14ac:dyDescent="0.2">
      <c r="A4576" t="s">
        <v>211</v>
      </c>
      <c r="B4576" s="1">
        <v>38584</v>
      </c>
      <c r="D4576" t="s">
        <v>46</v>
      </c>
      <c r="E4576" t="s">
        <v>25</v>
      </c>
      <c r="F4576">
        <v>1</v>
      </c>
      <c r="G4576">
        <v>0</v>
      </c>
      <c r="H4576" t="s">
        <v>27</v>
      </c>
      <c r="I4576">
        <v>0</v>
      </c>
      <c r="J4576">
        <v>0</v>
      </c>
      <c r="K4576" t="s">
        <v>189</v>
      </c>
      <c r="L4576">
        <v>18</v>
      </c>
      <c r="M4576">
        <v>3</v>
      </c>
      <c r="N4576">
        <v>12</v>
      </c>
      <c r="O4576">
        <v>3</v>
      </c>
      <c r="P4576">
        <v>11</v>
      </c>
      <c r="Q4576">
        <v>7</v>
      </c>
      <c r="R4576">
        <v>13</v>
      </c>
      <c r="S4576">
        <v>21</v>
      </c>
      <c r="T4576">
        <v>2</v>
      </c>
      <c r="U4576">
        <v>1</v>
      </c>
      <c r="V4576">
        <v>0</v>
      </c>
      <c r="W4576">
        <v>0</v>
      </c>
      <c r="Z4576">
        <f t="shared" ca="1" si="142"/>
        <v>839</v>
      </c>
      <c r="AA4576">
        <f t="shared" ca="1" si="143"/>
        <v>120</v>
      </c>
    </row>
    <row r="4577" spans="1:27" x14ac:dyDescent="0.2">
      <c r="A4577" t="s">
        <v>211</v>
      </c>
      <c r="B4577" s="1">
        <v>38584</v>
      </c>
      <c r="D4577" t="s">
        <v>35</v>
      </c>
      <c r="E4577" t="s">
        <v>43</v>
      </c>
      <c r="F4577">
        <v>0</v>
      </c>
      <c r="G4577">
        <v>0</v>
      </c>
      <c r="H4577" t="s">
        <v>34</v>
      </c>
      <c r="I4577">
        <v>0</v>
      </c>
      <c r="J4577">
        <v>0</v>
      </c>
      <c r="K4577" t="s">
        <v>177</v>
      </c>
      <c r="L4577">
        <v>14</v>
      </c>
      <c r="M4577">
        <v>6</v>
      </c>
      <c r="N4577">
        <v>6</v>
      </c>
      <c r="O4577">
        <v>1</v>
      </c>
      <c r="P4577">
        <v>10</v>
      </c>
      <c r="Q4577">
        <v>2</v>
      </c>
      <c r="R4577">
        <v>9</v>
      </c>
      <c r="S4577">
        <v>11</v>
      </c>
      <c r="T4577">
        <v>1</v>
      </c>
      <c r="U4577">
        <v>1</v>
      </c>
      <c r="V4577">
        <v>0</v>
      </c>
      <c r="W4577">
        <v>1</v>
      </c>
      <c r="Z4577">
        <f t="shared" ca="1" si="142"/>
        <v>1242</v>
      </c>
      <c r="AA4577">
        <f t="shared" ca="1" si="143"/>
        <v>90</v>
      </c>
    </row>
    <row r="4578" spans="1:27" x14ac:dyDescent="0.2">
      <c r="A4578" t="s">
        <v>211</v>
      </c>
      <c r="B4578" s="1">
        <v>38584</v>
      </c>
      <c r="D4578" t="s">
        <v>36</v>
      </c>
      <c r="E4578" t="s">
        <v>53</v>
      </c>
      <c r="F4578">
        <v>2</v>
      </c>
      <c r="G4578">
        <v>0</v>
      </c>
      <c r="H4578" t="s">
        <v>27</v>
      </c>
      <c r="I4578">
        <v>0</v>
      </c>
      <c r="J4578">
        <v>0</v>
      </c>
      <c r="K4578" t="s">
        <v>198</v>
      </c>
      <c r="L4578">
        <v>18</v>
      </c>
      <c r="M4578">
        <v>12</v>
      </c>
      <c r="N4578">
        <v>8</v>
      </c>
      <c r="O4578">
        <v>3</v>
      </c>
      <c r="P4578">
        <v>5</v>
      </c>
      <c r="Q4578">
        <v>6</v>
      </c>
      <c r="R4578">
        <v>16</v>
      </c>
      <c r="S4578">
        <v>10</v>
      </c>
      <c r="T4578">
        <v>3</v>
      </c>
      <c r="U4578">
        <v>1</v>
      </c>
      <c r="V4578">
        <v>0</v>
      </c>
      <c r="W4578">
        <v>0</v>
      </c>
      <c r="Z4578">
        <f t="shared" ca="1" si="142"/>
        <v>1158</v>
      </c>
      <c r="AA4578">
        <f t="shared" ca="1" si="143"/>
        <v>120</v>
      </c>
    </row>
    <row r="4579" spans="1:27" x14ac:dyDescent="0.2">
      <c r="A4579" t="s">
        <v>211</v>
      </c>
      <c r="B4579" s="1">
        <v>38584</v>
      </c>
      <c r="D4579" t="s">
        <v>170</v>
      </c>
      <c r="E4579" t="s">
        <v>192</v>
      </c>
      <c r="F4579">
        <v>2</v>
      </c>
      <c r="G4579">
        <v>1</v>
      </c>
      <c r="H4579" t="s">
        <v>27</v>
      </c>
      <c r="I4579">
        <v>1</v>
      </c>
      <c r="J4579">
        <v>0</v>
      </c>
      <c r="K4579" t="s">
        <v>174</v>
      </c>
      <c r="L4579">
        <v>6</v>
      </c>
      <c r="M4579">
        <v>10</v>
      </c>
      <c r="N4579">
        <v>2</v>
      </c>
      <c r="O4579">
        <v>2</v>
      </c>
      <c r="P4579">
        <v>3</v>
      </c>
      <c r="Q4579">
        <v>3</v>
      </c>
      <c r="R4579">
        <v>21</v>
      </c>
      <c r="S4579">
        <v>19</v>
      </c>
      <c r="T4579">
        <v>4</v>
      </c>
      <c r="U4579">
        <v>3</v>
      </c>
      <c r="V4579">
        <v>0</v>
      </c>
      <c r="W4579">
        <v>0</v>
      </c>
      <c r="Z4579">
        <f t="shared" ca="1" si="142"/>
        <v>1509</v>
      </c>
      <c r="AA4579">
        <f t="shared" ca="1" si="143"/>
        <v>120</v>
      </c>
    </row>
    <row r="4580" spans="1:27" x14ac:dyDescent="0.2">
      <c r="A4580" t="s">
        <v>211</v>
      </c>
      <c r="B4580" s="1">
        <v>38585</v>
      </c>
      <c r="D4580" t="s">
        <v>52</v>
      </c>
      <c r="E4580" t="s">
        <v>42</v>
      </c>
      <c r="F4580">
        <v>0</v>
      </c>
      <c r="G4580">
        <v>1</v>
      </c>
      <c r="H4580" t="s">
        <v>24</v>
      </c>
      <c r="I4580">
        <v>0</v>
      </c>
      <c r="J4580">
        <v>0</v>
      </c>
      <c r="K4580" t="s">
        <v>168</v>
      </c>
      <c r="L4580">
        <v>16</v>
      </c>
      <c r="M4580">
        <v>3</v>
      </c>
      <c r="N4580">
        <v>6</v>
      </c>
      <c r="O4580">
        <v>1</v>
      </c>
      <c r="P4580">
        <v>8</v>
      </c>
      <c r="Q4580">
        <v>3</v>
      </c>
      <c r="R4580">
        <v>10</v>
      </c>
      <c r="S4580">
        <v>13</v>
      </c>
      <c r="T4580">
        <v>0</v>
      </c>
      <c r="U4580">
        <v>1</v>
      </c>
      <c r="V4580">
        <v>0</v>
      </c>
      <c r="W4580">
        <v>0</v>
      </c>
      <c r="Z4580">
        <f t="shared" ca="1" si="142"/>
        <v>1281</v>
      </c>
      <c r="AA4580">
        <f t="shared" ca="1" si="143"/>
        <v>90</v>
      </c>
    </row>
    <row r="4581" spans="1:27" x14ac:dyDescent="0.2">
      <c r="A4581" t="s">
        <v>211</v>
      </c>
      <c r="B4581" s="1">
        <v>38585</v>
      </c>
      <c r="D4581" t="s">
        <v>28</v>
      </c>
      <c r="E4581" t="s">
        <v>22</v>
      </c>
      <c r="F4581">
        <v>1</v>
      </c>
      <c r="G4581">
        <v>0</v>
      </c>
      <c r="H4581" t="s">
        <v>27</v>
      </c>
      <c r="I4581">
        <v>0</v>
      </c>
      <c r="J4581">
        <v>0</v>
      </c>
      <c r="K4581" t="s">
        <v>169</v>
      </c>
      <c r="L4581">
        <v>9</v>
      </c>
      <c r="M4581">
        <v>9</v>
      </c>
      <c r="N4581">
        <v>6</v>
      </c>
      <c r="O4581">
        <v>3</v>
      </c>
      <c r="P4581">
        <v>3</v>
      </c>
      <c r="Q4581">
        <v>7</v>
      </c>
      <c r="R4581">
        <v>17</v>
      </c>
      <c r="S4581">
        <v>21</v>
      </c>
      <c r="T4581">
        <v>2</v>
      </c>
      <c r="U4581">
        <v>3</v>
      </c>
      <c r="V4581">
        <v>0</v>
      </c>
      <c r="W4581">
        <v>0</v>
      </c>
      <c r="Z4581">
        <f t="shared" ca="1" si="142"/>
        <v>1746</v>
      </c>
      <c r="AA4581">
        <f t="shared" ca="1" si="143"/>
        <v>90</v>
      </c>
    </row>
    <row r="4582" spans="1:27" x14ac:dyDescent="0.2">
      <c r="A4582" t="s">
        <v>211</v>
      </c>
      <c r="B4582" s="1">
        <v>38587</v>
      </c>
      <c r="D4582" t="s">
        <v>173</v>
      </c>
      <c r="E4582" t="s">
        <v>53</v>
      </c>
      <c r="F4582">
        <v>0</v>
      </c>
      <c r="G4582">
        <v>3</v>
      </c>
      <c r="H4582" t="s">
        <v>24</v>
      </c>
      <c r="I4582">
        <v>0</v>
      </c>
      <c r="J4582">
        <v>2</v>
      </c>
      <c r="K4582" t="s">
        <v>189</v>
      </c>
      <c r="L4582">
        <v>14</v>
      </c>
      <c r="M4582">
        <v>8</v>
      </c>
      <c r="N4582">
        <v>8</v>
      </c>
      <c r="O4582">
        <v>3</v>
      </c>
      <c r="P4582">
        <v>2</v>
      </c>
      <c r="Q4582">
        <v>2</v>
      </c>
      <c r="R4582">
        <v>14</v>
      </c>
      <c r="S4582">
        <v>15</v>
      </c>
      <c r="T4582">
        <v>0</v>
      </c>
      <c r="U4582">
        <v>1</v>
      </c>
      <c r="V4582">
        <v>0</v>
      </c>
      <c r="W4582">
        <v>0</v>
      </c>
      <c r="Z4582">
        <f t="shared" ca="1" si="142"/>
        <v>1247</v>
      </c>
      <c r="AA4582">
        <f t="shared" ca="1" si="143"/>
        <v>120</v>
      </c>
    </row>
    <row r="4583" spans="1:27" x14ac:dyDescent="0.2">
      <c r="A4583" t="s">
        <v>211</v>
      </c>
      <c r="B4583" s="1">
        <v>38587</v>
      </c>
      <c r="D4583" t="s">
        <v>192</v>
      </c>
      <c r="E4583" t="s">
        <v>25</v>
      </c>
      <c r="F4583">
        <v>1</v>
      </c>
      <c r="G4583">
        <v>1</v>
      </c>
      <c r="H4583" t="s">
        <v>34</v>
      </c>
      <c r="I4583">
        <v>1</v>
      </c>
      <c r="J4583">
        <v>1</v>
      </c>
      <c r="K4583" t="s">
        <v>169</v>
      </c>
      <c r="L4583">
        <v>20</v>
      </c>
      <c r="M4583">
        <v>7</v>
      </c>
      <c r="N4583">
        <v>11</v>
      </c>
      <c r="O4583">
        <v>3</v>
      </c>
      <c r="P4583">
        <v>13</v>
      </c>
      <c r="Q4583">
        <v>4</v>
      </c>
      <c r="R4583">
        <v>12</v>
      </c>
      <c r="S4583">
        <v>10</v>
      </c>
      <c r="T4583">
        <v>3</v>
      </c>
      <c r="U4583">
        <v>1</v>
      </c>
      <c r="V4583">
        <v>0</v>
      </c>
      <c r="W4583">
        <v>1</v>
      </c>
      <c r="Z4583">
        <f t="shared" ca="1" si="142"/>
        <v>972</v>
      </c>
      <c r="AA4583">
        <f t="shared" ca="1" si="143"/>
        <v>90</v>
      </c>
    </row>
    <row r="4584" spans="1:27" x14ac:dyDescent="0.2">
      <c r="A4584" t="s">
        <v>211</v>
      </c>
      <c r="B4584" s="1">
        <v>38587</v>
      </c>
      <c r="D4584" t="s">
        <v>56</v>
      </c>
      <c r="E4584" t="s">
        <v>32</v>
      </c>
      <c r="F4584">
        <v>1</v>
      </c>
      <c r="G4584">
        <v>2</v>
      </c>
      <c r="H4584" t="s">
        <v>24</v>
      </c>
      <c r="I4584">
        <v>1</v>
      </c>
      <c r="J4584">
        <v>2</v>
      </c>
      <c r="K4584" t="s">
        <v>195</v>
      </c>
      <c r="L4584">
        <v>15</v>
      </c>
      <c r="M4584">
        <v>12</v>
      </c>
      <c r="N4584">
        <v>10</v>
      </c>
      <c r="O4584">
        <v>7</v>
      </c>
      <c r="P4584">
        <v>5</v>
      </c>
      <c r="Q4584">
        <v>3</v>
      </c>
      <c r="R4584">
        <v>10</v>
      </c>
      <c r="S4584">
        <v>10</v>
      </c>
      <c r="T4584">
        <v>1</v>
      </c>
      <c r="U4584">
        <v>2</v>
      </c>
      <c r="V4584">
        <v>0</v>
      </c>
      <c r="W4584">
        <v>0</v>
      </c>
      <c r="Z4584">
        <f t="shared" ca="1" si="142"/>
        <v>846</v>
      </c>
      <c r="AA4584">
        <f t="shared" ca="1" si="143"/>
        <v>90</v>
      </c>
    </row>
    <row r="4585" spans="1:27" x14ac:dyDescent="0.2">
      <c r="A4585" t="s">
        <v>211</v>
      </c>
      <c r="B4585" s="1">
        <v>38588</v>
      </c>
      <c r="D4585" t="s">
        <v>22</v>
      </c>
      <c r="E4585" t="s">
        <v>104</v>
      </c>
      <c r="F4585">
        <v>4</v>
      </c>
      <c r="G4585">
        <v>1</v>
      </c>
      <c r="H4585" t="s">
        <v>27</v>
      </c>
      <c r="I4585">
        <v>1</v>
      </c>
      <c r="J4585">
        <v>1</v>
      </c>
      <c r="K4585" t="s">
        <v>197</v>
      </c>
      <c r="L4585">
        <v>20</v>
      </c>
      <c r="M4585">
        <v>8</v>
      </c>
      <c r="N4585">
        <v>14</v>
      </c>
      <c r="O4585">
        <v>3</v>
      </c>
      <c r="P4585">
        <v>6</v>
      </c>
      <c r="Q4585">
        <v>7</v>
      </c>
      <c r="R4585">
        <v>16</v>
      </c>
      <c r="S4585">
        <v>11</v>
      </c>
      <c r="T4585">
        <v>5</v>
      </c>
      <c r="U4585">
        <v>2</v>
      </c>
      <c r="V4585">
        <v>0</v>
      </c>
      <c r="W4585">
        <v>0</v>
      </c>
      <c r="Z4585">
        <f t="shared" ca="1" si="142"/>
        <v>1867</v>
      </c>
      <c r="AA4585">
        <f t="shared" ca="1" si="143"/>
        <v>90</v>
      </c>
    </row>
    <row r="4586" spans="1:27" x14ac:dyDescent="0.2">
      <c r="A4586" t="s">
        <v>211</v>
      </c>
      <c r="B4586" s="1">
        <v>38588</v>
      </c>
      <c r="D4586" t="s">
        <v>29</v>
      </c>
      <c r="E4586" t="s">
        <v>36</v>
      </c>
      <c r="F4586">
        <v>0</v>
      </c>
      <c r="G4586">
        <v>0</v>
      </c>
      <c r="H4586" t="s">
        <v>34</v>
      </c>
      <c r="I4586">
        <v>0</v>
      </c>
      <c r="J4586">
        <v>0</v>
      </c>
      <c r="K4586" t="s">
        <v>177</v>
      </c>
      <c r="L4586">
        <v>11</v>
      </c>
      <c r="M4586">
        <v>1</v>
      </c>
      <c r="N4586">
        <v>7</v>
      </c>
      <c r="O4586">
        <v>1</v>
      </c>
      <c r="P4586">
        <v>7</v>
      </c>
      <c r="Q4586">
        <v>0</v>
      </c>
      <c r="R4586">
        <v>15</v>
      </c>
      <c r="S4586">
        <v>12</v>
      </c>
      <c r="T4586">
        <v>2</v>
      </c>
      <c r="U4586">
        <v>2</v>
      </c>
      <c r="V4586">
        <v>1</v>
      </c>
      <c r="W4586">
        <v>0</v>
      </c>
      <c r="Z4586">
        <f t="shared" ca="1" si="142"/>
        <v>1979</v>
      </c>
      <c r="AA4586">
        <f t="shared" ca="1" si="143"/>
        <v>120</v>
      </c>
    </row>
    <row r="4587" spans="1:27" x14ac:dyDescent="0.2">
      <c r="A4587" t="s">
        <v>211</v>
      </c>
      <c r="B4587" s="1">
        <v>38588</v>
      </c>
      <c r="D4587" t="s">
        <v>52</v>
      </c>
      <c r="E4587" t="s">
        <v>35</v>
      </c>
      <c r="F4587">
        <v>2</v>
      </c>
      <c r="G4587">
        <v>0</v>
      </c>
      <c r="H4587" t="s">
        <v>27</v>
      </c>
      <c r="I4587">
        <v>1</v>
      </c>
      <c r="J4587">
        <v>0</v>
      </c>
      <c r="K4587" t="s">
        <v>182</v>
      </c>
      <c r="L4587">
        <v>14</v>
      </c>
      <c r="M4587">
        <v>7</v>
      </c>
      <c r="N4587">
        <v>6</v>
      </c>
      <c r="O4587">
        <v>4</v>
      </c>
      <c r="P4587">
        <v>4</v>
      </c>
      <c r="Q4587">
        <v>3</v>
      </c>
      <c r="R4587">
        <v>12</v>
      </c>
      <c r="S4587">
        <v>17</v>
      </c>
      <c r="T4587">
        <v>0</v>
      </c>
      <c r="U4587">
        <v>1</v>
      </c>
      <c r="V4587">
        <v>0</v>
      </c>
      <c r="W4587">
        <v>0</v>
      </c>
      <c r="Z4587">
        <f t="shared" ca="1" si="142"/>
        <v>795</v>
      </c>
      <c r="AA4587">
        <f t="shared" ca="1" si="143"/>
        <v>120</v>
      </c>
    </row>
    <row r="4588" spans="1:27" x14ac:dyDescent="0.2">
      <c r="A4588" t="s">
        <v>211</v>
      </c>
      <c r="B4588" s="1">
        <v>38588</v>
      </c>
      <c r="D4588" t="s">
        <v>28</v>
      </c>
      <c r="E4588" t="s">
        <v>170</v>
      </c>
      <c r="F4588">
        <v>4</v>
      </c>
      <c r="G4588">
        <v>0</v>
      </c>
      <c r="H4588" t="s">
        <v>27</v>
      </c>
      <c r="I4588">
        <v>2</v>
      </c>
      <c r="J4588">
        <v>0</v>
      </c>
      <c r="K4588" t="s">
        <v>187</v>
      </c>
      <c r="L4588">
        <v>11</v>
      </c>
      <c r="M4588">
        <v>0</v>
      </c>
      <c r="N4588">
        <v>8</v>
      </c>
      <c r="O4588">
        <v>0</v>
      </c>
      <c r="P4588">
        <v>9</v>
      </c>
      <c r="Q4588">
        <v>1</v>
      </c>
      <c r="R4588">
        <v>10</v>
      </c>
      <c r="S4588">
        <v>7</v>
      </c>
      <c r="T4588">
        <v>0</v>
      </c>
      <c r="U4588">
        <v>1</v>
      </c>
      <c r="V4588">
        <v>0</v>
      </c>
      <c r="W4588">
        <v>0</v>
      </c>
      <c r="Z4588">
        <f t="shared" ca="1" si="142"/>
        <v>1715</v>
      </c>
      <c r="AA4588">
        <f t="shared" ca="1" si="143"/>
        <v>120</v>
      </c>
    </row>
    <row r="4589" spans="1:27" x14ac:dyDescent="0.2">
      <c r="A4589" t="s">
        <v>211</v>
      </c>
      <c r="B4589" s="1">
        <v>38591</v>
      </c>
      <c r="D4589" t="s">
        <v>25</v>
      </c>
      <c r="E4589" t="s">
        <v>29</v>
      </c>
      <c r="F4589">
        <v>1</v>
      </c>
      <c r="G4589">
        <v>0</v>
      </c>
      <c r="H4589" t="s">
        <v>27</v>
      </c>
      <c r="I4589">
        <v>1</v>
      </c>
      <c r="J4589">
        <v>0</v>
      </c>
      <c r="K4589" t="s">
        <v>197</v>
      </c>
      <c r="L4589">
        <v>10</v>
      </c>
      <c r="M4589">
        <v>9</v>
      </c>
      <c r="N4589">
        <v>3</v>
      </c>
      <c r="O4589">
        <v>2</v>
      </c>
      <c r="P4589">
        <v>4</v>
      </c>
      <c r="Q4589">
        <v>11</v>
      </c>
      <c r="R4589">
        <v>13</v>
      </c>
      <c r="S4589">
        <v>16</v>
      </c>
      <c r="T4589">
        <v>2</v>
      </c>
      <c r="U4589">
        <v>2</v>
      </c>
      <c r="V4589">
        <v>0</v>
      </c>
      <c r="W4589">
        <v>0</v>
      </c>
      <c r="Z4589">
        <f t="shared" ca="1" si="142"/>
        <v>1969</v>
      </c>
      <c r="AA4589">
        <f t="shared" ca="1" si="143"/>
        <v>90</v>
      </c>
    </row>
    <row r="4590" spans="1:27" x14ac:dyDescent="0.2">
      <c r="A4590" t="s">
        <v>211</v>
      </c>
      <c r="B4590" s="1">
        <v>38591</v>
      </c>
      <c r="D4590" t="s">
        <v>104</v>
      </c>
      <c r="E4590" t="s">
        <v>42</v>
      </c>
      <c r="F4590">
        <v>1</v>
      </c>
      <c r="G4590">
        <v>0</v>
      </c>
      <c r="H4590" t="s">
        <v>27</v>
      </c>
      <c r="I4590">
        <v>0</v>
      </c>
      <c r="J4590">
        <v>0</v>
      </c>
      <c r="K4590" t="s">
        <v>174</v>
      </c>
      <c r="L4590">
        <v>9</v>
      </c>
      <c r="M4590">
        <v>6</v>
      </c>
      <c r="N4590">
        <v>4</v>
      </c>
      <c r="O4590">
        <v>2</v>
      </c>
      <c r="P4590">
        <v>6</v>
      </c>
      <c r="Q4590">
        <v>2</v>
      </c>
      <c r="R4590">
        <v>19</v>
      </c>
      <c r="S4590">
        <v>25</v>
      </c>
      <c r="T4590">
        <v>1</v>
      </c>
      <c r="U4590">
        <v>2</v>
      </c>
      <c r="V4590">
        <v>0</v>
      </c>
      <c r="W4590">
        <v>1</v>
      </c>
      <c r="Z4590">
        <f t="shared" ca="1" si="142"/>
        <v>1975</v>
      </c>
      <c r="AA4590">
        <f t="shared" ca="1" si="143"/>
        <v>90</v>
      </c>
    </row>
    <row r="4591" spans="1:27" x14ac:dyDescent="0.2">
      <c r="A4591" t="s">
        <v>211</v>
      </c>
      <c r="B4591" s="1">
        <v>38591</v>
      </c>
      <c r="D4591" t="s">
        <v>32</v>
      </c>
      <c r="E4591" t="s">
        <v>192</v>
      </c>
      <c r="F4591">
        <v>2</v>
      </c>
      <c r="G4591">
        <v>1</v>
      </c>
      <c r="H4591" t="s">
        <v>27</v>
      </c>
      <c r="I4591">
        <v>0</v>
      </c>
      <c r="J4591">
        <v>0</v>
      </c>
      <c r="K4591" t="s">
        <v>168</v>
      </c>
      <c r="L4591">
        <v>16</v>
      </c>
      <c r="M4591">
        <v>7</v>
      </c>
      <c r="N4591">
        <v>9</v>
      </c>
      <c r="O4591">
        <v>2</v>
      </c>
      <c r="P4591">
        <v>12</v>
      </c>
      <c r="Q4591">
        <v>3</v>
      </c>
      <c r="R4591">
        <v>13</v>
      </c>
      <c r="S4591">
        <v>17</v>
      </c>
      <c r="T4591">
        <v>1</v>
      </c>
      <c r="U4591">
        <v>2</v>
      </c>
      <c r="V4591">
        <v>0</v>
      </c>
      <c r="W4591">
        <v>0</v>
      </c>
      <c r="Z4591">
        <f t="shared" ca="1" si="142"/>
        <v>1764</v>
      </c>
      <c r="AA4591">
        <f t="shared" ca="1" si="143"/>
        <v>90</v>
      </c>
    </row>
    <row r="4592" spans="1:27" x14ac:dyDescent="0.2">
      <c r="A4592" t="s">
        <v>211</v>
      </c>
      <c r="B4592" s="1">
        <v>38591</v>
      </c>
      <c r="D4592" t="s">
        <v>36</v>
      </c>
      <c r="E4592" t="s">
        <v>28</v>
      </c>
      <c r="F4592">
        <v>0</v>
      </c>
      <c r="G4592">
        <v>2</v>
      </c>
      <c r="H4592" t="s">
        <v>24</v>
      </c>
      <c r="I4592">
        <v>0</v>
      </c>
      <c r="J4592">
        <v>1</v>
      </c>
      <c r="K4592" t="s">
        <v>182</v>
      </c>
      <c r="L4592">
        <v>11</v>
      </c>
      <c r="M4592">
        <v>13</v>
      </c>
      <c r="N4592">
        <v>6</v>
      </c>
      <c r="O4592">
        <v>7</v>
      </c>
      <c r="P4592">
        <v>2</v>
      </c>
      <c r="Q4592">
        <v>5</v>
      </c>
      <c r="R4592">
        <v>16</v>
      </c>
      <c r="S4592">
        <v>12</v>
      </c>
      <c r="T4592">
        <v>3</v>
      </c>
      <c r="U4592">
        <v>2</v>
      </c>
      <c r="V4592">
        <v>1</v>
      </c>
      <c r="W4592">
        <v>0</v>
      </c>
      <c r="Z4592">
        <f t="shared" ca="1" si="142"/>
        <v>1650</v>
      </c>
      <c r="AA4592">
        <f t="shared" ca="1" si="143"/>
        <v>120</v>
      </c>
    </row>
    <row r="4593" spans="1:27" x14ac:dyDescent="0.2">
      <c r="A4593" t="s">
        <v>211</v>
      </c>
      <c r="B4593" s="1">
        <v>38591</v>
      </c>
      <c r="D4593" t="s">
        <v>170</v>
      </c>
      <c r="E4593" t="s">
        <v>173</v>
      </c>
      <c r="F4593">
        <v>2</v>
      </c>
      <c r="G4593">
        <v>3</v>
      </c>
      <c r="H4593" t="s">
        <v>24</v>
      </c>
      <c r="I4593">
        <v>1</v>
      </c>
      <c r="J4593">
        <v>3</v>
      </c>
      <c r="K4593" t="s">
        <v>169</v>
      </c>
      <c r="L4593">
        <v>15</v>
      </c>
      <c r="M4593">
        <v>8</v>
      </c>
      <c r="N4593">
        <v>8</v>
      </c>
      <c r="O4593">
        <v>7</v>
      </c>
      <c r="P4593">
        <v>3</v>
      </c>
      <c r="Q4593">
        <v>2</v>
      </c>
      <c r="R4593">
        <v>11</v>
      </c>
      <c r="S4593">
        <v>24</v>
      </c>
      <c r="T4593">
        <v>1</v>
      </c>
      <c r="U4593">
        <v>3</v>
      </c>
      <c r="V4593">
        <v>0</v>
      </c>
      <c r="W4593">
        <v>0</v>
      </c>
      <c r="Z4593">
        <f t="shared" ca="1" si="142"/>
        <v>1783</v>
      </c>
      <c r="AA4593">
        <f t="shared" ca="1" si="143"/>
        <v>90</v>
      </c>
    </row>
    <row r="4594" spans="1:27" x14ac:dyDescent="0.2">
      <c r="A4594" t="s">
        <v>211</v>
      </c>
      <c r="B4594" s="1">
        <v>38591</v>
      </c>
      <c r="D4594" t="s">
        <v>43</v>
      </c>
      <c r="E4594" t="s">
        <v>52</v>
      </c>
      <c r="F4594">
        <v>1</v>
      </c>
      <c r="G4594">
        <v>2</v>
      </c>
      <c r="H4594" t="s">
        <v>24</v>
      </c>
      <c r="I4594">
        <v>0</v>
      </c>
      <c r="J4594">
        <v>0</v>
      </c>
      <c r="K4594" t="s">
        <v>189</v>
      </c>
      <c r="L4594">
        <v>13</v>
      </c>
      <c r="M4594">
        <v>10</v>
      </c>
      <c r="N4594">
        <v>6</v>
      </c>
      <c r="O4594">
        <v>6</v>
      </c>
      <c r="P4594">
        <v>7</v>
      </c>
      <c r="Q4594">
        <v>7</v>
      </c>
      <c r="R4594">
        <v>13</v>
      </c>
      <c r="S4594">
        <v>16</v>
      </c>
      <c r="T4594">
        <v>1</v>
      </c>
      <c r="U4594">
        <v>4</v>
      </c>
      <c r="V4594">
        <v>0</v>
      </c>
      <c r="W4594">
        <v>0</v>
      </c>
      <c r="Z4594">
        <f t="shared" ca="1" si="142"/>
        <v>878</v>
      </c>
      <c r="AA4594">
        <f t="shared" ca="1" si="143"/>
        <v>120</v>
      </c>
    </row>
    <row r="4595" spans="1:27" x14ac:dyDescent="0.2">
      <c r="A4595" t="s">
        <v>211</v>
      </c>
      <c r="B4595" s="1">
        <v>38591</v>
      </c>
      <c r="D4595" t="s">
        <v>212</v>
      </c>
      <c r="E4595" t="s">
        <v>56</v>
      </c>
      <c r="F4595">
        <v>1</v>
      </c>
      <c r="G4595">
        <v>0</v>
      </c>
      <c r="H4595" t="s">
        <v>27</v>
      </c>
      <c r="I4595">
        <v>1</v>
      </c>
      <c r="J4595">
        <v>0</v>
      </c>
      <c r="K4595" t="s">
        <v>171</v>
      </c>
      <c r="L4595">
        <v>11</v>
      </c>
      <c r="M4595">
        <v>9</v>
      </c>
      <c r="N4595">
        <v>5</v>
      </c>
      <c r="O4595">
        <v>7</v>
      </c>
      <c r="P4595">
        <v>0</v>
      </c>
      <c r="Q4595">
        <v>6</v>
      </c>
      <c r="R4595">
        <v>11</v>
      </c>
      <c r="S4595">
        <v>13</v>
      </c>
      <c r="T4595">
        <v>3</v>
      </c>
      <c r="U4595">
        <v>3</v>
      </c>
      <c r="V4595">
        <v>0</v>
      </c>
      <c r="W4595">
        <v>0</v>
      </c>
      <c r="Z4595">
        <f t="shared" ca="1" si="142"/>
        <v>1767</v>
      </c>
      <c r="AA4595">
        <f t="shared" ca="1" si="143"/>
        <v>120</v>
      </c>
    </row>
    <row r="4596" spans="1:27" x14ac:dyDescent="0.2">
      <c r="A4596" t="s">
        <v>211</v>
      </c>
      <c r="B4596" s="1">
        <v>38592</v>
      </c>
      <c r="D4596" t="s">
        <v>53</v>
      </c>
      <c r="E4596" t="s">
        <v>60</v>
      </c>
      <c r="F4596">
        <v>0</v>
      </c>
      <c r="G4596">
        <v>3</v>
      </c>
      <c r="H4596" t="s">
        <v>24</v>
      </c>
      <c r="I4596">
        <v>0</v>
      </c>
      <c r="J4596">
        <v>1</v>
      </c>
      <c r="K4596" t="s">
        <v>181</v>
      </c>
      <c r="L4596">
        <v>10</v>
      </c>
      <c r="M4596">
        <v>12</v>
      </c>
      <c r="N4596">
        <v>6</v>
      </c>
      <c r="O4596">
        <v>8</v>
      </c>
      <c r="P4596">
        <v>6</v>
      </c>
      <c r="Q4596">
        <v>1</v>
      </c>
      <c r="R4596">
        <v>18</v>
      </c>
      <c r="S4596">
        <v>15</v>
      </c>
      <c r="T4596">
        <v>2</v>
      </c>
      <c r="U4596">
        <v>1</v>
      </c>
      <c r="V4596">
        <v>0</v>
      </c>
      <c r="W4596">
        <v>0</v>
      </c>
      <c r="Z4596">
        <f t="shared" ca="1" si="142"/>
        <v>1889</v>
      </c>
      <c r="AA4596">
        <f t="shared" ca="1" si="143"/>
        <v>90</v>
      </c>
    </row>
    <row r="4597" spans="1:27" x14ac:dyDescent="0.2">
      <c r="A4597" t="s">
        <v>211</v>
      </c>
      <c r="B4597" s="1">
        <v>38592</v>
      </c>
      <c r="D4597" t="s">
        <v>35</v>
      </c>
      <c r="E4597" t="s">
        <v>46</v>
      </c>
      <c r="F4597">
        <v>0</v>
      </c>
      <c r="G4597">
        <v>2</v>
      </c>
      <c r="H4597" t="s">
        <v>24</v>
      </c>
      <c r="I4597">
        <v>0</v>
      </c>
      <c r="J4597">
        <v>0</v>
      </c>
      <c r="K4597" t="s">
        <v>194</v>
      </c>
      <c r="L4597">
        <v>9</v>
      </c>
      <c r="M4597">
        <v>11</v>
      </c>
      <c r="N4597">
        <v>4</v>
      </c>
      <c r="O4597">
        <v>5</v>
      </c>
      <c r="P4597">
        <v>5</v>
      </c>
      <c r="Q4597">
        <v>3</v>
      </c>
      <c r="R4597">
        <v>26</v>
      </c>
      <c r="S4597">
        <v>16</v>
      </c>
      <c r="T4597">
        <v>1</v>
      </c>
      <c r="U4597">
        <v>2</v>
      </c>
      <c r="V4597">
        <v>0</v>
      </c>
      <c r="W4597">
        <v>0</v>
      </c>
      <c r="Z4597">
        <f t="shared" ca="1" si="142"/>
        <v>1716</v>
      </c>
      <c r="AA4597">
        <f t="shared" ca="1" si="143"/>
        <v>90</v>
      </c>
    </row>
    <row r="4598" spans="1:27" x14ac:dyDescent="0.2">
      <c r="A4598" t="s">
        <v>211</v>
      </c>
      <c r="B4598" s="1">
        <v>38605</v>
      </c>
      <c r="D4598" t="s">
        <v>173</v>
      </c>
      <c r="E4598" t="s">
        <v>60</v>
      </c>
      <c r="F4598">
        <v>0</v>
      </c>
      <c r="G4598">
        <v>1</v>
      </c>
      <c r="H4598" t="s">
        <v>24</v>
      </c>
      <c r="I4598">
        <v>0</v>
      </c>
      <c r="J4598">
        <v>1</v>
      </c>
      <c r="K4598" t="s">
        <v>187</v>
      </c>
      <c r="L4598">
        <v>18</v>
      </c>
      <c r="M4598">
        <v>8</v>
      </c>
      <c r="N4598">
        <v>5</v>
      </c>
      <c r="O4598">
        <v>4</v>
      </c>
      <c r="P4598">
        <v>13</v>
      </c>
      <c r="Q4598">
        <v>4</v>
      </c>
      <c r="R4598">
        <v>9</v>
      </c>
      <c r="S4598">
        <v>10</v>
      </c>
      <c r="T4598">
        <v>0</v>
      </c>
      <c r="U4598">
        <v>2</v>
      </c>
      <c r="V4598">
        <v>0</v>
      </c>
      <c r="W4598">
        <v>0</v>
      </c>
      <c r="Z4598">
        <f t="shared" ca="1" si="142"/>
        <v>898</v>
      </c>
      <c r="AA4598">
        <f t="shared" ca="1" si="143"/>
        <v>120</v>
      </c>
    </row>
    <row r="4599" spans="1:27" x14ac:dyDescent="0.2">
      <c r="A4599" t="s">
        <v>211</v>
      </c>
      <c r="B4599" s="1">
        <v>38605</v>
      </c>
      <c r="D4599" t="s">
        <v>28</v>
      </c>
      <c r="E4599" t="s">
        <v>56</v>
      </c>
      <c r="F4599">
        <v>2</v>
      </c>
      <c r="G4599">
        <v>0</v>
      </c>
      <c r="H4599" t="s">
        <v>27</v>
      </c>
      <c r="I4599">
        <v>0</v>
      </c>
      <c r="J4599">
        <v>0</v>
      </c>
      <c r="K4599" t="s">
        <v>181</v>
      </c>
      <c r="L4599">
        <v>9</v>
      </c>
      <c r="M4599">
        <v>2</v>
      </c>
      <c r="N4599">
        <v>6</v>
      </c>
      <c r="O4599">
        <v>2</v>
      </c>
      <c r="P4599">
        <v>4</v>
      </c>
      <c r="Q4599">
        <v>2</v>
      </c>
      <c r="R4599">
        <v>14</v>
      </c>
      <c r="S4599">
        <v>10</v>
      </c>
      <c r="T4599">
        <v>1</v>
      </c>
      <c r="U4599">
        <v>0</v>
      </c>
      <c r="V4599">
        <v>0</v>
      </c>
      <c r="W4599">
        <v>0</v>
      </c>
      <c r="Z4599">
        <f t="shared" ca="1" si="142"/>
        <v>771</v>
      </c>
      <c r="AA4599">
        <f t="shared" ca="1" si="143"/>
        <v>90</v>
      </c>
    </row>
    <row r="4600" spans="1:27" x14ac:dyDescent="0.2">
      <c r="A4600" t="s">
        <v>211</v>
      </c>
      <c r="B4600" s="1">
        <v>38605</v>
      </c>
      <c r="D4600" t="s">
        <v>42</v>
      </c>
      <c r="E4600" t="s">
        <v>192</v>
      </c>
      <c r="F4600">
        <v>0</v>
      </c>
      <c r="G4600">
        <v>1</v>
      </c>
      <c r="H4600" t="s">
        <v>24</v>
      </c>
      <c r="I4600">
        <v>0</v>
      </c>
      <c r="J4600">
        <v>0</v>
      </c>
      <c r="K4600" t="s">
        <v>198</v>
      </c>
      <c r="L4600">
        <v>11</v>
      </c>
      <c r="M4600">
        <v>12</v>
      </c>
      <c r="N4600">
        <v>6</v>
      </c>
      <c r="O4600">
        <v>8</v>
      </c>
      <c r="P4600">
        <v>11</v>
      </c>
      <c r="Q4600">
        <v>6</v>
      </c>
      <c r="R4600">
        <v>10</v>
      </c>
      <c r="S4600">
        <v>12</v>
      </c>
      <c r="T4600">
        <v>2</v>
      </c>
      <c r="U4600">
        <v>1</v>
      </c>
      <c r="V4600">
        <v>0</v>
      </c>
      <c r="W4600">
        <v>0</v>
      </c>
      <c r="Z4600">
        <f t="shared" ca="1" si="142"/>
        <v>1206</v>
      </c>
      <c r="AA4600">
        <f t="shared" ca="1" si="143"/>
        <v>90</v>
      </c>
    </row>
    <row r="4601" spans="1:27" x14ac:dyDescent="0.2">
      <c r="A4601" t="s">
        <v>211</v>
      </c>
      <c r="B4601" s="1">
        <v>38605</v>
      </c>
      <c r="D4601" t="s">
        <v>46</v>
      </c>
      <c r="E4601" t="s">
        <v>32</v>
      </c>
      <c r="F4601">
        <v>1</v>
      </c>
      <c r="G4601">
        <v>1</v>
      </c>
      <c r="H4601" t="s">
        <v>34</v>
      </c>
      <c r="I4601">
        <v>1</v>
      </c>
      <c r="J4601">
        <v>0</v>
      </c>
      <c r="K4601" t="s">
        <v>171</v>
      </c>
      <c r="L4601">
        <v>7</v>
      </c>
      <c r="M4601">
        <v>5</v>
      </c>
      <c r="N4601">
        <v>2</v>
      </c>
      <c r="O4601">
        <v>3</v>
      </c>
      <c r="P4601">
        <v>3</v>
      </c>
      <c r="Q4601">
        <v>5</v>
      </c>
      <c r="R4601">
        <v>12</v>
      </c>
      <c r="S4601">
        <v>18</v>
      </c>
      <c r="T4601">
        <v>1</v>
      </c>
      <c r="U4601">
        <v>4</v>
      </c>
      <c r="V4601">
        <v>0</v>
      </c>
      <c r="W4601">
        <v>0</v>
      </c>
      <c r="Z4601">
        <f t="shared" ca="1" si="142"/>
        <v>927</v>
      </c>
      <c r="AA4601">
        <f t="shared" ca="1" si="143"/>
        <v>120</v>
      </c>
    </row>
    <row r="4602" spans="1:27" x14ac:dyDescent="0.2">
      <c r="A4602" t="s">
        <v>211</v>
      </c>
      <c r="B4602" s="1">
        <v>38605</v>
      </c>
      <c r="D4602" t="s">
        <v>53</v>
      </c>
      <c r="E4602" t="s">
        <v>22</v>
      </c>
      <c r="F4602">
        <v>2</v>
      </c>
      <c r="G4602">
        <v>1</v>
      </c>
      <c r="H4602" t="s">
        <v>27</v>
      </c>
      <c r="I4602">
        <v>1</v>
      </c>
      <c r="J4602">
        <v>0</v>
      </c>
      <c r="K4602" t="s">
        <v>174</v>
      </c>
      <c r="L4602">
        <v>6</v>
      </c>
      <c r="M4602">
        <v>13</v>
      </c>
      <c r="N4602">
        <v>5</v>
      </c>
      <c r="O4602">
        <v>8</v>
      </c>
      <c r="P4602">
        <v>6</v>
      </c>
      <c r="Q4602">
        <v>7</v>
      </c>
      <c r="R4602">
        <v>17</v>
      </c>
      <c r="S4602">
        <v>16</v>
      </c>
      <c r="T4602">
        <v>3</v>
      </c>
      <c r="U4602">
        <v>4</v>
      </c>
      <c r="V4602">
        <v>0</v>
      </c>
      <c r="W4602">
        <v>0</v>
      </c>
      <c r="Z4602">
        <f t="shared" ca="1" si="142"/>
        <v>976</v>
      </c>
      <c r="AA4602">
        <f t="shared" ca="1" si="143"/>
        <v>120</v>
      </c>
    </row>
    <row r="4603" spans="1:27" x14ac:dyDescent="0.2">
      <c r="A4603" t="s">
        <v>211</v>
      </c>
      <c r="B4603" s="1">
        <v>38605</v>
      </c>
      <c r="D4603" t="s">
        <v>35</v>
      </c>
      <c r="E4603" t="s">
        <v>104</v>
      </c>
      <c r="F4603">
        <v>1</v>
      </c>
      <c r="G4603">
        <v>1</v>
      </c>
      <c r="H4603" t="s">
        <v>34</v>
      </c>
      <c r="I4603">
        <v>0</v>
      </c>
      <c r="J4603">
        <v>1</v>
      </c>
      <c r="K4603" t="s">
        <v>168</v>
      </c>
      <c r="L4603">
        <v>15</v>
      </c>
      <c r="M4603">
        <v>13</v>
      </c>
      <c r="N4603">
        <v>10</v>
      </c>
      <c r="O4603">
        <v>8</v>
      </c>
      <c r="P4603">
        <v>10</v>
      </c>
      <c r="Q4603">
        <v>8</v>
      </c>
      <c r="R4603">
        <v>19</v>
      </c>
      <c r="S4603">
        <v>16</v>
      </c>
      <c r="T4603">
        <v>4</v>
      </c>
      <c r="U4603">
        <v>1</v>
      </c>
      <c r="V4603">
        <v>1</v>
      </c>
      <c r="W4603">
        <v>0</v>
      </c>
      <c r="Z4603">
        <f t="shared" ca="1" si="142"/>
        <v>952</v>
      </c>
      <c r="AA4603">
        <f t="shared" ca="1" si="143"/>
        <v>120</v>
      </c>
    </row>
    <row r="4604" spans="1:27" x14ac:dyDescent="0.2">
      <c r="A4604" t="s">
        <v>211</v>
      </c>
      <c r="B4604" s="1">
        <v>38605</v>
      </c>
      <c r="D4604" t="s">
        <v>36</v>
      </c>
      <c r="E4604" t="s">
        <v>30</v>
      </c>
      <c r="F4604">
        <v>0</v>
      </c>
      <c r="G4604">
        <v>0</v>
      </c>
      <c r="H4604" t="s">
        <v>34</v>
      </c>
      <c r="I4604">
        <v>0</v>
      </c>
      <c r="J4604">
        <v>0</v>
      </c>
      <c r="K4604" t="s">
        <v>194</v>
      </c>
      <c r="L4604">
        <v>10</v>
      </c>
      <c r="M4604">
        <v>11</v>
      </c>
      <c r="N4604">
        <v>7</v>
      </c>
      <c r="O4604">
        <v>6</v>
      </c>
      <c r="P4604">
        <v>4</v>
      </c>
      <c r="Q4604">
        <v>4</v>
      </c>
      <c r="R4604">
        <v>16</v>
      </c>
      <c r="S4604">
        <v>13</v>
      </c>
      <c r="T4604">
        <v>1</v>
      </c>
      <c r="U4604">
        <v>1</v>
      </c>
      <c r="V4604">
        <v>0</v>
      </c>
      <c r="W4604">
        <v>0</v>
      </c>
      <c r="Z4604">
        <f t="shared" ca="1" si="142"/>
        <v>1355</v>
      </c>
      <c r="AA4604">
        <f t="shared" ca="1" si="143"/>
        <v>90</v>
      </c>
    </row>
    <row r="4605" spans="1:27" x14ac:dyDescent="0.2">
      <c r="A4605" t="s">
        <v>211</v>
      </c>
      <c r="B4605" s="1">
        <v>38605</v>
      </c>
      <c r="D4605" t="s">
        <v>170</v>
      </c>
      <c r="E4605" t="s">
        <v>212</v>
      </c>
      <c r="F4605">
        <v>1</v>
      </c>
      <c r="G4605">
        <v>2</v>
      </c>
      <c r="H4605" t="s">
        <v>24</v>
      </c>
      <c r="I4605">
        <v>1</v>
      </c>
      <c r="J4605">
        <v>1</v>
      </c>
      <c r="K4605" t="s">
        <v>197</v>
      </c>
      <c r="L4605">
        <v>10</v>
      </c>
      <c r="M4605">
        <v>9</v>
      </c>
      <c r="N4605">
        <v>5</v>
      </c>
      <c r="O4605">
        <v>4</v>
      </c>
      <c r="P4605">
        <v>5</v>
      </c>
      <c r="Q4605">
        <v>0</v>
      </c>
      <c r="R4605">
        <v>19</v>
      </c>
      <c r="S4605">
        <v>15</v>
      </c>
      <c r="T4605">
        <v>3</v>
      </c>
      <c r="U4605">
        <v>1</v>
      </c>
      <c r="V4605">
        <v>0</v>
      </c>
      <c r="W4605">
        <v>0</v>
      </c>
      <c r="Z4605">
        <f t="shared" ca="1" si="142"/>
        <v>1678</v>
      </c>
      <c r="AA4605">
        <f t="shared" ca="1" si="143"/>
        <v>120</v>
      </c>
    </row>
    <row r="4606" spans="1:27" x14ac:dyDescent="0.2">
      <c r="A4606" t="s">
        <v>211</v>
      </c>
      <c r="B4606" s="1">
        <v>38606</v>
      </c>
      <c r="D4606" t="s">
        <v>52</v>
      </c>
      <c r="E4606" t="s">
        <v>29</v>
      </c>
      <c r="F4606">
        <v>0</v>
      </c>
      <c r="G4606">
        <v>0</v>
      </c>
      <c r="H4606" t="s">
        <v>34</v>
      </c>
      <c r="I4606">
        <v>0</v>
      </c>
      <c r="J4606">
        <v>0</v>
      </c>
      <c r="K4606" t="s">
        <v>169</v>
      </c>
      <c r="L4606">
        <v>12</v>
      </c>
      <c r="M4606">
        <v>7</v>
      </c>
      <c r="N4606">
        <v>6</v>
      </c>
      <c r="O4606">
        <v>3</v>
      </c>
      <c r="P4606">
        <v>4</v>
      </c>
      <c r="Q4606">
        <v>4</v>
      </c>
      <c r="R4606">
        <v>18</v>
      </c>
      <c r="S4606">
        <v>17</v>
      </c>
      <c r="T4606">
        <v>1</v>
      </c>
      <c r="U4606">
        <v>2</v>
      </c>
      <c r="V4606">
        <v>0</v>
      </c>
      <c r="W4606">
        <v>0</v>
      </c>
      <c r="Z4606">
        <f t="shared" ca="1" si="142"/>
        <v>1300</v>
      </c>
      <c r="AA4606">
        <f t="shared" ca="1" si="143"/>
        <v>90</v>
      </c>
    </row>
    <row r="4607" spans="1:27" x14ac:dyDescent="0.2">
      <c r="A4607" t="s">
        <v>211</v>
      </c>
      <c r="B4607" s="1">
        <v>38607</v>
      </c>
      <c r="D4607" t="s">
        <v>43</v>
      </c>
      <c r="E4607" t="s">
        <v>25</v>
      </c>
      <c r="F4607">
        <v>4</v>
      </c>
      <c r="G4607">
        <v>0</v>
      </c>
      <c r="H4607" t="s">
        <v>27</v>
      </c>
      <c r="I4607">
        <v>2</v>
      </c>
      <c r="J4607">
        <v>0</v>
      </c>
      <c r="K4607" t="s">
        <v>182</v>
      </c>
      <c r="L4607">
        <v>14</v>
      </c>
      <c r="M4607">
        <v>14</v>
      </c>
      <c r="N4607">
        <v>9</v>
      </c>
      <c r="O4607">
        <v>8</v>
      </c>
      <c r="P4607">
        <v>4</v>
      </c>
      <c r="Q4607">
        <v>11</v>
      </c>
      <c r="R4607">
        <v>15</v>
      </c>
      <c r="S4607">
        <v>12</v>
      </c>
      <c r="T4607">
        <v>0</v>
      </c>
      <c r="U4607">
        <v>1</v>
      </c>
      <c r="V4607">
        <v>0</v>
      </c>
      <c r="W4607">
        <v>0</v>
      </c>
      <c r="Z4607">
        <f t="shared" ca="1" si="142"/>
        <v>813</v>
      </c>
      <c r="AA4607">
        <f t="shared" ca="1" si="143"/>
        <v>120</v>
      </c>
    </row>
    <row r="4608" spans="1:27" x14ac:dyDescent="0.2">
      <c r="A4608" t="s">
        <v>211</v>
      </c>
      <c r="B4608" s="1">
        <v>38612</v>
      </c>
      <c r="D4608" t="s">
        <v>25</v>
      </c>
      <c r="E4608" t="s">
        <v>36</v>
      </c>
      <c r="F4608">
        <v>1</v>
      </c>
      <c r="G4608">
        <v>1</v>
      </c>
      <c r="H4608" t="s">
        <v>34</v>
      </c>
      <c r="I4608">
        <v>1</v>
      </c>
      <c r="J4608">
        <v>0</v>
      </c>
      <c r="K4608" t="s">
        <v>171</v>
      </c>
      <c r="L4608">
        <v>13</v>
      </c>
      <c r="M4608">
        <v>13</v>
      </c>
      <c r="N4608">
        <v>6</v>
      </c>
      <c r="O4608">
        <v>7</v>
      </c>
      <c r="P4608">
        <v>4</v>
      </c>
      <c r="Q4608">
        <v>3</v>
      </c>
      <c r="R4608">
        <v>14</v>
      </c>
      <c r="S4608">
        <v>14</v>
      </c>
      <c r="T4608">
        <v>1</v>
      </c>
      <c r="U4608">
        <v>2</v>
      </c>
      <c r="V4608">
        <v>0</v>
      </c>
      <c r="W4608">
        <v>0</v>
      </c>
      <c r="Z4608">
        <f t="shared" ca="1" si="142"/>
        <v>1603</v>
      </c>
      <c r="AA4608">
        <f t="shared" ca="1" si="143"/>
        <v>120</v>
      </c>
    </row>
    <row r="4609" spans="1:27" x14ac:dyDescent="0.2">
      <c r="A4609" t="s">
        <v>211</v>
      </c>
      <c r="B4609" s="1">
        <v>38612</v>
      </c>
      <c r="D4609" t="s">
        <v>60</v>
      </c>
      <c r="E4609" t="s">
        <v>28</v>
      </c>
      <c r="F4609">
        <v>0</v>
      </c>
      <c r="G4609">
        <v>2</v>
      </c>
      <c r="H4609" t="s">
        <v>24</v>
      </c>
      <c r="I4609">
        <v>0</v>
      </c>
      <c r="J4609">
        <v>0</v>
      </c>
      <c r="K4609" t="s">
        <v>194</v>
      </c>
      <c r="L4609">
        <v>11</v>
      </c>
      <c r="M4609">
        <v>16</v>
      </c>
      <c r="N4609">
        <v>4</v>
      </c>
      <c r="O4609">
        <v>11</v>
      </c>
      <c r="P4609">
        <v>2</v>
      </c>
      <c r="Q4609">
        <v>7</v>
      </c>
      <c r="R4609">
        <v>11</v>
      </c>
      <c r="S4609">
        <v>10</v>
      </c>
      <c r="T4609">
        <v>0</v>
      </c>
      <c r="U4609">
        <v>2</v>
      </c>
      <c r="V4609">
        <v>0</v>
      </c>
      <c r="W4609">
        <v>0</v>
      </c>
      <c r="Z4609">
        <f t="shared" ca="1" si="142"/>
        <v>1377</v>
      </c>
      <c r="AA4609">
        <f t="shared" ca="1" si="143"/>
        <v>120</v>
      </c>
    </row>
    <row r="4610" spans="1:27" x14ac:dyDescent="0.2">
      <c r="A4610" t="s">
        <v>211</v>
      </c>
      <c r="B4610" s="1">
        <v>38612</v>
      </c>
      <c r="D4610" t="s">
        <v>104</v>
      </c>
      <c r="E4610" t="s">
        <v>43</v>
      </c>
      <c r="F4610">
        <v>1</v>
      </c>
      <c r="G4610">
        <v>2</v>
      </c>
      <c r="H4610" t="s">
        <v>24</v>
      </c>
      <c r="I4610">
        <v>0</v>
      </c>
      <c r="J4610">
        <v>0</v>
      </c>
      <c r="K4610" t="s">
        <v>169</v>
      </c>
      <c r="L4610">
        <v>9</v>
      </c>
      <c r="M4610">
        <v>10</v>
      </c>
      <c r="N4610">
        <v>6</v>
      </c>
      <c r="O4610">
        <v>3</v>
      </c>
      <c r="P4610">
        <v>4</v>
      </c>
      <c r="Q4610">
        <v>6</v>
      </c>
      <c r="R4610">
        <v>11</v>
      </c>
      <c r="S4610">
        <v>14</v>
      </c>
      <c r="T4610">
        <v>2</v>
      </c>
      <c r="U4610">
        <v>1</v>
      </c>
      <c r="V4610">
        <v>0</v>
      </c>
      <c r="W4610">
        <v>0</v>
      </c>
      <c r="Z4610">
        <f t="shared" ca="1" si="142"/>
        <v>1738</v>
      </c>
      <c r="AA4610">
        <f t="shared" ca="1" si="143"/>
        <v>90</v>
      </c>
    </row>
    <row r="4611" spans="1:27" x14ac:dyDescent="0.2">
      <c r="A4611" t="s">
        <v>211</v>
      </c>
      <c r="B4611" s="1">
        <v>38612</v>
      </c>
      <c r="D4611" t="s">
        <v>192</v>
      </c>
      <c r="E4611" t="s">
        <v>173</v>
      </c>
      <c r="F4611">
        <v>1</v>
      </c>
      <c r="G4611">
        <v>1</v>
      </c>
      <c r="H4611" t="s">
        <v>34</v>
      </c>
      <c r="I4611">
        <v>1</v>
      </c>
      <c r="J4611">
        <v>1</v>
      </c>
      <c r="K4611" t="s">
        <v>177</v>
      </c>
      <c r="L4611">
        <v>14</v>
      </c>
      <c r="M4611">
        <v>3</v>
      </c>
      <c r="N4611">
        <v>9</v>
      </c>
      <c r="O4611">
        <v>2</v>
      </c>
      <c r="P4611">
        <v>7</v>
      </c>
      <c r="Q4611">
        <v>3</v>
      </c>
      <c r="R4611">
        <v>16</v>
      </c>
      <c r="S4611">
        <v>14</v>
      </c>
      <c r="T4611">
        <v>2</v>
      </c>
      <c r="U4611">
        <v>0</v>
      </c>
      <c r="V4611">
        <v>0</v>
      </c>
      <c r="W4611">
        <v>1</v>
      </c>
      <c r="Z4611">
        <f t="shared" ref="Z4611:Z4674" ca="1" si="144">RANDBETWEEN(723,2017)</f>
        <v>2010</v>
      </c>
      <c r="AA4611">
        <f t="shared" ref="AA4611:AA4674" ca="1" si="145">IF(RAND() &lt; 0.5, 90, 120)</f>
        <v>90</v>
      </c>
    </row>
    <row r="4612" spans="1:27" x14ac:dyDescent="0.2">
      <c r="A4612" t="s">
        <v>211</v>
      </c>
      <c r="B4612" s="1">
        <v>38612</v>
      </c>
      <c r="D4612" t="s">
        <v>56</v>
      </c>
      <c r="E4612" t="s">
        <v>170</v>
      </c>
      <c r="F4612">
        <v>1</v>
      </c>
      <c r="G4612">
        <v>1</v>
      </c>
      <c r="H4612" t="s">
        <v>34</v>
      </c>
      <c r="I4612">
        <v>1</v>
      </c>
      <c r="J4612">
        <v>0</v>
      </c>
      <c r="K4612" t="s">
        <v>210</v>
      </c>
      <c r="L4612">
        <v>11</v>
      </c>
      <c r="M4612">
        <v>13</v>
      </c>
      <c r="N4612">
        <v>6</v>
      </c>
      <c r="O4612">
        <v>6</v>
      </c>
      <c r="P4612">
        <v>1</v>
      </c>
      <c r="Q4612">
        <v>9</v>
      </c>
      <c r="R4612">
        <v>19</v>
      </c>
      <c r="S4612">
        <v>11</v>
      </c>
      <c r="T4612">
        <v>0</v>
      </c>
      <c r="U4612">
        <v>3</v>
      </c>
      <c r="V4612">
        <v>0</v>
      </c>
      <c r="W4612">
        <v>0</v>
      </c>
      <c r="Z4612">
        <f t="shared" ca="1" si="144"/>
        <v>1301</v>
      </c>
      <c r="AA4612">
        <f t="shared" ca="1" si="145"/>
        <v>90</v>
      </c>
    </row>
    <row r="4613" spans="1:27" x14ac:dyDescent="0.2">
      <c r="A4613" t="s">
        <v>211</v>
      </c>
      <c r="B4613" s="1">
        <v>38613</v>
      </c>
      <c r="D4613" t="s">
        <v>29</v>
      </c>
      <c r="E4613" t="s">
        <v>35</v>
      </c>
      <c r="F4613">
        <v>0</v>
      </c>
      <c r="G4613">
        <v>3</v>
      </c>
      <c r="H4613" t="s">
        <v>24</v>
      </c>
      <c r="I4613">
        <v>0</v>
      </c>
      <c r="J4613">
        <v>0</v>
      </c>
      <c r="K4613" t="s">
        <v>174</v>
      </c>
      <c r="L4613">
        <v>17</v>
      </c>
      <c r="M4613">
        <v>4</v>
      </c>
      <c r="N4613">
        <v>10</v>
      </c>
      <c r="O4613">
        <v>3</v>
      </c>
      <c r="P4613">
        <v>7</v>
      </c>
      <c r="Q4613">
        <v>2</v>
      </c>
      <c r="R4613">
        <v>14</v>
      </c>
      <c r="S4613">
        <v>19</v>
      </c>
      <c r="T4613">
        <v>1</v>
      </c>
      <c r="U4613">
        <v>5</v>
      </c>
      <c r="V4613">
        <v>0</v>
      </c>
      <c r="W4613">
        <v>1</v>
      </c>
      <c r="Z4613">
        <f t="shared" ca="1" si="144"/>
        <v>780</v>
      </c>
      <c r="AA4613">
        <f t="shared" ca="1" si="145"/>
        <v>120</v>
      </c>
    </row>
    <row r="4614" spans="1:27" x14ac:dyDescent="0.2">
      <c r="A4614" t="s">
        <v>211</v>
      </c>
      <c r="B4614" s="1">
        <v>38613</v>
      </c>
      <c r="D4614" t="s">
        <v>30</v>
      </c>
      <c r="E4614" t="s">
        <v>46</v>
      </c>
      <c r="F4614">
        <v>0</v>
      </c>
      <c r="G4614">
        <v>0</v>
      </c>
      <c r="H4614" t="s">
        <v>34</v>
      </c>
      <c r="I4614">
        <v>0</v>
      </c>
      <c r="J4614">
        <v>0</v>
      </c>
      <c r="K4614" t="s">
        <v>182</v>
      </c>
      <c r="L4614">
        <v>9</v>
      </c>
      <c r="M4614">
        <v>4</v>
      </c>
      <c r="N4614">
        <v>3</v>
      </c>
      <c r="O4614">
        <v>1</v>
      </c>
      <c r="P4614">
        <v>4</v>
      </c>
      <c r="Q4614">
        <v>2</v>
      </c>
      <c r="R4614">
        <v>24</v>
      </c>
      <c r="S4614">
        <v>15</v>
      </c>
      <c r="T4614">
        <v>2</v>
      </c>
      <c r="U4614">
        <v>2</v>
      </c>
      <c r="V4614">
        <v>0</v>
      </c>
      <c r="W4614">
        <v>0</v>
      </c>
      <c r="Z4614">
        <f t="shared" ca="1" si="144"/>
        <v>1335</v>
      </c>
      <c r="AA4614">
        <f t="shared" ca="1" si="145"/>
        <v>120</v>
      </c>
    </row>
    <row r="4615" spans="1:27" x14ac:dyDescent="0.2">
      <c r="A4615" t="s">
        <v>211</v>
      </c>
      <c r="B4615" s="1">
        <v>38613</v>
      </c>
      <c r="D4615" t="s">
        <v>32</v>
      </c>
      <c r="E4615" t="s">
        <v>52</v>
      </c>
      <c r="F4615">
        <v>0</v>
      </c>
      <c r="G4615">
        <v>1</v>
      </c>
      <c r="H4615" t="s">
        <v>24</v>
      </c>
      <c r="I4615">
        <v>0</v>
      </c>
      <c r="J4615">
        <v>0</v>
      </c>
      <c r="K4615" t="s">
        <v>181</v>
      </c>
      <c r="L4615">
        <v>17</v>
      </c>
      <c r="M4615">
        <v>5</v>
      </c>
      <c r="N4615">
        <v>8</v>
      </c>
      <c r="O4615">
        <v>1</v>
      </c>
      <c r="P4615">
        <v>7</v>
      </c>
      <c r="Q4615">
        <v>5</v>
      </c>
      <c r="R4615">
        <v>14</v>
      </c>
      <c r="S4615">
        <v>16</v>
      </c>
      <c r="T4615">
        <v>1</v>
      </c>
      <c r="U4615">
        <v>1</v>
      </c>
      <c r="V4615">
        <v>0</v>
      </c>
      <c r="W4615">
        <v>0</v>
      </c>
      <c r="Z4615">
        <f t="shared" ca="1" si="144"/>
        <v>1645</v>
      </c>
      <c r="AA4615">
        <f t="shared" ca="1" si="145"/>
        <v>120</v>
      </c>
    </row>
    <row r="4616" spans="1:27" x14ac:dyDescent="0.2">
      <c r="A4616" t="s">
        <v>211</v>
      </c>
      <c r="B4616" s="1">
        <v>38613</v>
      </c>
      <c r="D4616" t="s">
        <v>212</v>
      </c>
      <c r="E4616" t="s">
        <v>53</v>
      </c>
      <c r="F4616">
        <v>1</v>
      </c>
      <c r="G4616">
        <v>1</v>
      </c>
      <c r="H4616" t="s">
        <v>34</v>
      </c>
      <c r="I4616">
        <v>0</v>
      </c>
      <c r="J4616">
        <v>1</v>
      </c>
      <c r="K4616" t="s">
        <v>180</v>
      </c>
      <c r="L4616">
        <v>11</v>
      </c>
      <c r="M4616">
        <v>10</v>
      </c>
      <c r="N4616">
        <v>4</v>
      </c>
      <c r="O4616">
        <v>3</v>
      </c>
      <c r="P4616">
        <v>4</v>
      </c>
      <c r="Q4616">
        <v>5</v>
      </c>
      <c r="R4616">
        <v>11</v>
      </c>
      <c r="S4616">
        <v>16</v>
      </c>
      <c r="T4616">
        <v>0</v>
      </c>
      <c r="U4616">
        <v>1</v>
      </c>
      <c r="V4616">
        <v>0</v>
      </c>
      <c r="W4616">
        <v>0</v>
      </c>
      <c r="Z4616">
        <f t="shared" ca="1" si="144"/>
        <v>1395</v>
      </c>
      <c r="AA4616">
        <f t="shared" ca="1" si="145"/>
        <v>120</v>
      </c>
    </row>
    <row r="4617" spans="1:27" x14ac:dyDescent="0.2">
      <c r="A4617" t="s">
        <v>211</v>
      </c>
      <c r="B4617" s="1">
        <v>38614</v>
      </c>
      <c r="D4617" t="s">
        <v>22</v>
      </c>
      <c r="E4617" t="s">
        <v>42</v>
      </c>
      <c r="F4617">
        <v>2</v>
      </c>
      <c r="G4617">
        <v>0</v>
      </c>
      <c r="H4617" t="s">
        <v>27</v>
      </c>
      <c r="I4617">
        <v>2</v>
      </c>
      <c r="J4617">
        <v>0</v>
      </c>
      <c r="K4617" t="s">
        <v>168</v>
      </c>
      <c r="L4617">
        <v>11</v>
      </c>
      <c r="M4617">
        <v>4</v>
      </c>
      <c r="N4617">
        <v>4</v>
      </c>
      <c r="O4617">
        <v>2</v>
      </c>
      <c r="P4617">
        <v>4</v>
      </c>
      <c r="Q4617">
        <v>0</v>
      </c>
      <c r="R4617">
        <v>13</v>
      </c>
      <c r="S4617">
        <v>19</v>
      </c>
      <c r="T4617">
        <v>2</v>
      </c>
      <c r="U4617">
        <v>3</v>
      </c>
      <c r="V4617">
        <v>0</v>
      </c>
      <c r="W4617">
        <v>0</v>
      </c>
      <c r="Z4617">
        <f t="shared" ca="1" si="144"/>
        <v>790</v>
      </c>
      <c r="AA4617">
        <f t="shared" ca="1" si="145"/>
        <v>120</v>
      </c>
    </row>
    <row r="4618" spans="1:27" x14ac:dyDescent="0.2">
      <c r="A4618" t="s">
        <v>211</v>
      </c>
      <c r="B4618" s="1">
        <v>38619</v>
      </c>
      <c r="D4618" t="s">
        <v>173</v>
      </c>
      <c r="E4618" t="s">
        <v>30</v>
      </c>
      <c r="F4618">
        <v>2</v>
      </c>
      <c r="G4618">
        <v>2</v>
      </c>
      <c r="H4618" t="s">
        <v>34</v>
      </c>
      <c r="I4618">
        <v>0</v>
      </c>
      <c r="J4618">
        <v>0</v>
      </c>
      <c r="K4618" t="s">
        <v>171</v>
      </c>
      <c r="L4618">
        <v>4</v>
      </c>
      <c r="M4618">
        <v>14</v>
      </c>
      <c r="N4618">
        <v>4</v>
      </c>
      <c r="O4618">
        <v>6</v>
      </c>
      <c r="P4618">
        <v>3</v>
      </c>
      <c r="Q4618">
        <v>7</v>
      </c>
      <c r="R4618">
        <v>14</v>
      </c>
      <c r="S4618">
        <v>14</v>
      </c>
      <c r="T4618">
        <v>2</v>
      </c>
      <c r="U4618">
        <v>3</v>
      </c>
      <c r="V4618">
        <v>1</v>
      </c>
      <c r="W4618">
        <v>0</v>
      </c>
      <c r="Z4618">
        <f t="shared" ca="1" si="144"/>
        <v>1963</v>
      </c>
      <c r="AA4618">
        <f t="shared" ca="1" si="145"/>
        <v>120</v>
      </c>
    </row>
    <row r="4619" spans="1:27" x14ac:dyDescent="0.2">
      <c r="A4619" t="s">
        <v>211</v>
      </c>
      <c r="B4619" s="1">
        <v>38619</v>
      </c>
      <c r="D4619" t="s">
        <v>52</v>
      </c>
      <c r="E4619" t="s">
        <v>192</v>
      </c>
      <c r="F4619">
        <v>1</v>
      </c>
      <c r="G4619">
        <v>0</v>
      </c>
      <c r="H4619" t="s">
        <v>27</v>
      </c>
      <c r="I4619">
        <v>1</v>
      </c>
      <c r="J4619">
        <v>0</v>
      </c>
      <c r="K4619" t="s">
        <v>197</v>
      </c>
      <c r="L4619">
        <v>11</v>
      </c>
      <c r="M4619">
        <v>6</v>
      </c>
      <c r="N4619">
        <v>2</v>
      </c>
      <c r="O4619">
        <v>4</v>
      </c>
      <c r="P4619">
        <v>7</v>
      </c>
      <c r="Q4619">
        <v>3</v>
      </c>
      <c r="R4619">
        <v>9</v>
      </c>
      <c r="S4619">
        <v>6</v>
      </c>
      <c r="T4619">
        <v>2</v>
      </c>
      <c r="U4619">
        <v>2</v>
      </c>
      <c r="V4619">
        <v>0</v>
      </c>
      <c r="W4619">
        <v>0</v>
      </c>
      <c r="Z4619">
        <f t="shared" ca="1" si="144"/>
        <v>1947</v>
      </c>
      <c r="AA4619">
        <f t="shared" ca="1" si="145"/>
        <v>90</v>
      </c>
    </row>
    <row r="4620" spans="1:27" x14ac:dyDescent="0.2">
      <c r="A4620" t="s">
        <v>211</v>
      </c>
      <c r="B4620" s="1">
        <v>38619</v>
      </c>
      <c r="D4620" t="s">
        <v>28</v>
      </c>
      <c r="E4620" t="s">
        <v>25</v>
      </c>
      <c r="F4620">
        <v>2</v>
      </c>
      <c r="G4620">
        <v>1</v>
      </c>
      <c r="H4620" t="s">
        <v>27</v>
      </c>
      <c r="I4620">
        <v>1</v>
      </c>
      <c r="J4620">
        <v>1</v>
      </c>
      <c r="K4620" t="s">
        <v>172</v>
      </c>
      <c r="L4620">
        <v>18</v>
      </c>
      <c r="M4620">
        <v>3</v>
      </c>
      <c r="N4620">
        <v>6</v>
      </c>
      <c r="O4620">
        <v>2</v>
      </c>
      <c r="P4620">
        <v>9</v>
      </c>
      <c r="Q4620">
        <v>1</v>
      </c>
      <c r="R4620">
        <v>8</v>
      </c>
      <c r="S4620">
        <v>17</v>
      </c>
      <c r="T4620">
        <v>1</v>
      </c>
      <c r="U4620">
        <v>1</v>
      </c>
      <c r="V4620">
        <v>0</v>
      </c>
      <c r="W4620">
        <v>0</v>
      </c>
      <c r="Z4620">
        <f t="shared" ca="1" si="144"/>
        <v>1043</v>
      </c>
      <c r="AA4620">
        <f t="shared" ca="1" si="145"/>
        <v>120</v>
      </c>
    </row>
    <row r="4621" spans="1:27" x14ac:dyDescent="0.2">
      <c r="A4621" t="s">
        <v>211</v>
      </c>
      <c r="B4621" s="1">
        <v>38619</v>
      </c>
      <c r="D4621" t="s">
        <v>42</v>
      </c>
      <c r="E4621" t="s">
        <v>212</v>
      </c>
      <c r="F4621">
        <v>0</v>
      </c>
      <c r="G4621">
        <v>1</v>
      </c>
      <c r="H4621" t="s">
        <v>24</v>
      </c>
      <c r="I4621">
        <v>0</v>
      </c>
      <c r="J4621">
        <v>0</v>
      </c>
      <c r="K4621" t="s">
        <v>182</v>
      </c>
      <c r="L4621">
        <v>14</v>
      </c>
      <c r="M4621">
        <v>11</v>
      </c>
      <c r="N4621">
        <v>7</v>
      </c>
      <c r="O4621">
        <v>3</v>
      </c>
      <c r="P4621">
        <v>11</v>
      </c>
      <c r="Q4621">
        <v>3</v>
      </c>
      <c r="R4621">
        <v>17</v>
      </c>
      <c r="S4621">
        <v>21</v>
      </c>
      <c r="T4621">
        <v>2</v>
      </c>
      <c r="U4621">
        <v>1</v>
      </c>
      <c r="V4621">
        <v>0</v>
      </c>
      <c r="W4621">
        <v>0</v>
      </c>
      <c r="Z4621">
        <f t="shared" ca="1" si="144"/>
        <v>1184</v>
      </c>
      <c r="AA4621">
        <f t="shared" ca="1" si="145"/>
        <v>90</v>
      </c>
    </row>
    <row r="4622" spans="1:27" x14ac:dyDescent="0.2">
      <c r="A4622" t="s">
        <v>211</v>
      </c>
      <c r="B4622" s="1">
        <v>38619</v>
      </c>
      <c r="D4622" t="s">
        <v>46</v>
      </c>
      <c r="E4622" t="s">
        <v>29</v>
      </c>
      <c r="F4622">
        <v>1</v>
      </c>
      <c r="G4622">
        <v>2</v>
      </c>
      <c r="H4622" t="s">
        <v>24</v>
      </c>
      <c r="I4622">
        <v>0</v>
      </c>
      <c r="J4622">
        <v>1</v>
      </c>
      <c r="K4622" t="s">
        <v>189</v>
      </c>
      <c r="L4622">
        <v>27</v>
      </c>
      <c r="M4622">
        <v>10</v>
      </c>
      <c r="N4622">
        <v>8</v>
      </c>
      <c r="O4622">
        <v>10</v>
      </c>
      <c r="P4622">
        <v>7</v>
      </c>
      <c r="Q4622">
        <v>1</v>
      </c>
      <c r="R4622">
        <v>13</v>
      </c>
      <c r="S4622">
        <v>15</v>
      </c>
      <c r="T4622">
        <v>1</v>
      </c>
      <c r="U4622">
        <v>3</v>
      </c>
      <c r="V4622">
        <v>0</v>
      </c>
      <c r="W4622">
        <v>0</v>
      </c>
      <c r="Z4622">
        <f t="shared" ca="1" si="144"/>
        <v>1318</v>
      </c>
      <c r="AA4622">
        <f t="shared" ca="1" si="145"/>
        <v>120</v>
      </c>
    </row>
    <row r="4623" spans="1:27" x14ac:dyDescent="0.2">
      <c r="A4623" t="s">
        <v>211</v>
      </c>
      <c r="B4623" s="1">
        <v>38619</v>
      </c>
      <c r="D4623" t="s">
        <v>35</v>
      </c>
      <c r="E4623" t="s">
        <v>32</v>
      </c>
      <c r="F4623">
        <v>1</v>
      </c>
      <c r="G4623">
        <v>0</v>
      </c>
      <c r="H4623" t="s">
        <v>27</v>
      </c>
      <c r="I4623">
        <v>1</v>
      </c>
      <c r="J4623">
        <v>0</v>
      </c>
      <c r="K4623" t="s">
        <v>169</v>
      </c>
      <c r="L4623">
        <v>8</v>
      </c>
      <c r="M4623">
        <v>8</v>
      </c>
      <c r="N4623">
        <v>6</v>
      </c>
      <c r="O4623">
        <v>4</v>
      </c>
      <c r="P4623">
        <v>3</v>
      </c>
      <c r="Q4623">
        <v>6</v>
      </c>
      <c r="R4623">
        <v>14</v>
      </c>
      <c r="S4623">
        <v>14</v>
      </c>
      <c r="T4623">
        <v>0</v>
      </c>
      <c r="U4623">
        <v>2</v>
      </c>
      <c r="V4623">
        <v>0</v>
      </c>
      <c r="W4623">
        <v>0</v>
      </c>
      <c r="Z4623">
        <f t="shared" ca="1" si="144"/>
        <v>1237</v>
      </c>
      <c r="AA4623">
        <f t="shared" ca="1" si="145"/>
        <v>120</v>
      </c>
    </row>
    <row r="4624" spans="1:27" x14ac:dyDescent="0.2">
      <c r="A4624" t="s">
        <v>211</v>
      </c>
      <c r="B4624" s="1">
        <v>38619</v>
      </c>
      <c r="D4624" t="s">
        <v>170</v>
      </c>
      <c r="E4624" t="s">
        <v>60</v>
      </c>
      <c r="F4624">
        <v>1</v>
      </c>
      <c r="G4624">
        <v>2</v>
      </c>
      <c r="H4624" t="s">
        <v>24</v>
      </c>
      <c r="I4624">
        <v>0</v>
      </c>
      <c r="J4624">
        <v>2</v>
      </c>
      <c r="K4624" t="s">
        <v>188</v>
      </c>
      <c r="L4624">
        <v>18</v>
      </c>
      <c r="M4624">
        <v>8</v>
      </c>
      <c r="N4624">
        <v>10</v>
      </c>
      <c r="O4624">
        <v>4</v>
      </c>
      <c r="P4624">
        <v>6</v>
      </c>
      <c r="Q4624">
        <v>3</v>
      </c>
      <c r="R4624">
        <v>10</v>
      </c>
      <c r="S4624">
        <v>12</v>
      </c>
      <c r="T4624">
        <v>0</v>
      </c>
      <c r="U4624">
        <v>1</v>
      </c>
      <c r="V4624">
        <v>0</v>
      </c>
      <c r="W4624">
        <v>0</v>
      </c>
      <c r="Z4624">
        <f t="shared" ca="1" si="144"/>
        <v>1858</v>
      </c>
      <c r="AA4624">
        <f t="shared" ca="1" si="145"/>
        <v>120</v>
      </c>
    </row>
    <row r="4625" spans="1:27" x14ac:dyDescent="0.2">
      <c r="A4625" t="s">
        <v>211</v>
      </c>
      <c r="B4625" s="1">
        <v>38619</v>
      </c>
      <c r="D4625" t="s">
        <v>43</v>
      </c>
      <c r="E4625" t="s">
        <v>22</v>
      </c>
      <c r="F4625">
        <v>0</v>
      </c>
      <c r="G4625">
        <v>0</v>
      </c>
      <c r="H4625" t="s">
        <v>34</v>
      </c>
      <c r="I4625">
        <v>0</v>
      </c>
      <c r="J4625">
        <v>0</v>
      </c>
      <c r="K4625" t="s">
        <v>181</v>
      </c>
      <c r="L4625">
        <v>6</v>
      </c>
      <c r="M4625">
        <v>8</v>
      </c>
      <c r="N4625">
        <v>0</v>
      </c>
      <c r="O4625">
        <v>2</v>
      </c>
      <c r="P4625">
        <v>4</v>
      </c>
      <c r="Q4625">
        <v>3</v>
      </c>
      <c r="R4625">
        <v>11</v>
      </c>
      <c r="S4625">
        <v>7</v>
      </c>
      <c r="T4625">
        <v>2</v>
      </c>
      <c r="U4625">
        <v>0</v>
      </c>
      <c r="V4625">
        <v>0</v>
      </c>
      <c r="W4625">
        <v>0</v>
      </c>
      <c r="Z4625">
        <f t="shared" ca="1" si="144"/>
        <v>1066</v>
      </c>
      <c r="AA4625">
        <f t="shared" ca="1" si="145"/>
        <v>120</v>
      </c>
    </row>
    <row r="4626" spans="1:27" x14ac:dyDescent="0.2">
      <c r="A4626" t="s">
        <v>211</v>
      </c>
      <c r="B4626" s="1">
        <v>38620</v>
      </c>
      <c r="D4626" t="s">
        <v>53</v>
      </c>
      <c r="E4626" t="s">
        <v>56</v>
      </c>
      <c r="F4626">
        <v>0</v>
      </c>
      <c r="G4626">
        <v>2</v>
      </c>
      <c r="H4626" t="s">
        <v>24</v>
      </c>
      <c r="I4626">
        <v>0</v>
      </c>
      <c r="J4626">
        <v>1</v>
      </c>
      <c r="K4626" t="s">
        <v>194</v>
      </c>
      <c r="L4626">
        <v>20</v>
      </c>
      <c r="M4626">
        <v>4</v>
      </c>
      <c r="N4626">
        <v>11</v>
      </c>
      <c r="O4626">
        <v>2</v>
      </c>
      <c r="P4626">
        <v>8</v>
      </c>
      <c r="Q4626">
        <v>2</v>
      </c>
      <c r="R4626">
        <v>13</v>
      </c>
      <c r="S4626">
        <v>21</v>
      </c>
      <c r="T4626">
        <v>3</v>
      </c>
      <c r="U4626">
        <v>2</v>
      </c>
      <c r="V4626">
        <v>0</v>
      </c>
      <c r="W4626">
        <v>0</v>
      </c>
      <c r="Z4626">
        <f t="shared" ca="1" si="144"/>
        <v>1740</v>
      </c>
      <c r="AA4626">
        <f t="shared" ca="1" si="145"/>
        <v>120</v>
      </c>
    </row>
    <row r="4627" spans="1:27" x14ac:dyDescent="0.2">
      <c r="A4627" t="s">
        <v>211</v>
      </c>
      <c r="B4627" s="1">
        <v>38621</v>
      </c>
      <c r="D4627" t="s">
        <v>36</v>
      </c>
      <c r="E4627" t="s">
        <v>104</v>
      </c>
      <c r="F4627">
        <v>1</v>
      </c>
      <c r="G4627">
        <v>0</v>
      </c>
      <c r="H4627" t="s">
        <v>27</v>
      </c>
      <c r="I4627">
        <v>1</v>
      </c>
      <c r="J4627">
        <v>0</v>
      </c>
      <c r="K4627" t="s">
        <v>168</v>
      </c>
      <c r="L4627">
        <v>9</v>
      </c>
      <c r="M4627">
        <v>8</v>
      </c>
      <c r="N4627">
        <v>4</v>
      </c>
      <c r="O4627">
        <v>5</v>
      </c>
      <c r="P4627">
        <v>6</v>
      </c>
      <c r="Q4627">
        <v>6</v>
      </c>
      <c r="R4627">
        <v>10</v>
      </c>
      <c r="S4627">
        <v>9</v>
      </c>
      <c r="T4627">
        <v>0</v>
      </c>
      <c r="U4627">
        <v>3</v>
      </c>
      <c r="V4627">
        <v>0</v>
      </c>
      <c r="W4627">
        <v>0</v>
      </c>
      <c r="Z4627">
        <f t="shared" ca="1" si="144"/>
        <v>938</v>
      </c>
      <c r="AA4627">
        <f t="shared" ca="1" si="145"/>
        <v>120</v>
      </c>
    </row>
    <row r="4628" spans="1:27" x14ac:dyDescent="0.2">
      <c r="A4628" t="s">
        <v>211</v>
      </c>
      <c r="B4628" s="1">
        <v>38626</v>
      </c>
      <c r="D4628" t="s">
        <v>29</v>
      </c>
      <c r="E4628" t="s">
        <v>170</v>
      </c>
      <c r="F4628">
        <v>2</v>
      </c>
      <c r="G4628">
        <v>0</v>
      </c>
      <c r="H4628" t="s">
        <v>27</v>
      </c>
      <c r="I4628">
        <v>0</v>
      </c>
      <c r="J4628">
        <v>0</v>
      </c>
      <c r="K4628" t="s">
        <v>180</v>
      </c>
      <c r="L4628">
        <v>20</v>
      </c>
      <c r="M4628">
        <v>6</v>
      </c>
      <c r="N4628">
        <v>11</v>
      </c>
      <c r="O4628">
        <v>3</v>
      </c>
      <c r="P4628">
        <v>11</v>
      </c>
      <c r="Q4628">
        <v>1</v>
      </c>
      <c r="R4628">
        <v>15</v>
      </c>
      <c r="S4628">
        <v>17</v>
      </c>
      <c r="T4628">
        <v>2</v>
      </c>
      <c r="U4628">
        <v>0</v>
      </c>
      <c r="V4628">
        <v>0</v>
      </c>
      <c r="W4628">
        <v>0</v>
      </c>
      <c r="Z4628">
        <f t="shared" ca="1" si="144"/>
        <v>1204</v>
      </c>
      <c r="AA4628">
        <f t="shared" ca="1" si="145"/>
        <v>90</v>
      </c>
    </row>
    <row r="4629" spans="1:27" x14ac:dyDescent="0.2">
      <c r="A4629" t="s">
        <v>211</v>
      </c>
      <c r="B4629" s="1">
        <v>38626</v>
      </c>
      <c r="D4629" t="s">
        <v>60</v>
      </c>
      <c r="E4629" t="s">
        <v>36</v>
      </c>
      <c r="F4629">
        <v>2</v>
      </c>
      <c r="G4629">
        <v>3</v>
      </c>
      <c r="H4629" t="s">
        <v>24</v>
      </c>
      <c r="I4629">
        <v>1</v>
      </c>
      <c r="J4629">
        <v>0</v>
      </c>
      <c r="K4629" t="s">
        <v>189</v>
      </c>
      <c r="L4629">
        <v>9</v>
      </c>
      <c r="M4629">
        <v>13</v>
      </c>
      <c r="N4629">
        <v>4</v>
      </c>
      <c r="O4629">
        <v>7</v>
      </c>
      <c r="P4629">
        <v>1</v>
      </c>
      <c r="Q4629">
        <v>6</v>
      </c>
      <c r="R4629">
        <v>15</v>
      </c>
      <c r="S4629">
        <v>17</v>
      </c>
      <c r="T4629">
        <v>3</v>
      </c>
      <c r="U4629">
        <v>2</v>
      </c>
      <c r="V4629">
        <v>0</v>
      </c>
      <c r="W4629">
        <v>0</v>
      </c>
      <c r="Z4629">
        <f t="shared" ca="1" si="144"/>
        <v>1793</v>
      </c>
      <c r="AA4629">
        <f t="shared" ca="1" si="145"/>
        <v>90</v>
      </c>
    </row>
    <row r="4630" spans="1:27" x14ac:dyDescent="0.2">
      <c r="A4630" t="s">
        <v>211</v>
      </c>
      <c r="B4630" s="1">
        <v>38626</v>
      </c>
      <c r="D4630" t="s">
        <v>104</v>
      </c>
      <c r="E4630" t="s">
        <v>46</v>
      </c>
      <c r="F4630">
        <v>2</v>
      </c>
      <c r="G4630">
        <v>3</v>
      </c>
      <c r="H4630" t="s">
        <v>24</v>
      </c>
      <c r="I4630">
        <v>2</v>
      </c>
      <c r="J4630">
        <v>3</v>
      </c>
      <c r="K4630" t="s">
        <v>194</v>
      </c>
      <c r="L4630">
        <v>11</v>
      </c>
      <c r="M4630">
        <v>11</v>
      </c>
      <c r="N4630">
        <v>6</v>
      </c>
      <c r="O4630">
        <v>7</v>
      </c>
      <c r="P4630">
        <v>3</v>
      </c>
      <c r="Q4630">
        <v>9</v>
      </c>
      <c r="R4630">
        <v>20</v>
      </c>
      <c r="S4630">
        <v>11</v>
      </c>
      <c r="T4630">
        <v>2</v>
      </c>
      <c r="U4630">
        <v>1</v>
      </c>
      <c r="V4630">
        <v>0</v>
      </c>
      <c r="W4630">
        <v>0</v>
      </c>
      <c r="Z4630">
        <f t="shared" ca="1" si="144"/>
        <v>1000</v>
      </c>
      <c r="AA4630">
        <f t="shared" ca="1" si="145"/>
        <v>120</v>
      </c>
    </row>
    <row r="4631" spans="1:27" x14ac:dyDescent="0.2">
      <c r="A4631" t="s">
        <v>211</v>
      </c>
      <c r="B4631" s="1">
        <v>38626</v>
      </c>
      <c r="D4631" t="s">
        <v>192</v>
      </c>
      <c r="E4631" t="s">
        <v>35</v>
      </c>
      <c r="F4631">
        <v>0</v>
      </c>
      <c r="G4631">
        <v>0</v>
      </c>
      <c r="H4631" t="s">
        <v>34</v>
      </c>
      <c r="I4631">
        <v>0</v>
      </c>
      <c r="J4631">
        <v>0</v>
      </c>
      <c r="K4631" t="s">
        <v>171</v>
      </c>
      <c r="L4631">
        <v>10</v>
      </c>
      <c r="M4631">
        <v>6</v>
      </c>
      <c r="N4631">
        <v>6</v>
      </c>
      <c r="O4631">
        <v>3</v>
      </c>
      <c r="P4631">
        <v>4</v>
      </c>
      <c r="Q4631">
        <v>4</v>
      </c>
      <c r="R4631">
        <v>12</v>
      </c>
      <c r="S4631">
        <v>12</v>
      </c>
      <c r="T4631">
        <v>1</v>
      </c>
      <c r="U4631">
        <v>2</v>
      </c>
      <c r="V4631">
        <v>0</v>
      </c>
      <c r="W4631">
        <v>0</v>
      </c>
      <c r="Z4631">
        <f t="shared" ca="1" si="144"/>
        <v>1568</v>
      </c>
      <c r="AA4631">
        <f t="shared" ca="1" si="145"/>
        <v>90</v>
      </c>
    </row>
    <row r="4632" spans="1:27" x14ac:dyDescent="0.2">
      <c r="A4632" t="s">
        <v>211</v>
      </c>
      <c r="B4632" s="1">
        <v>38626</v>
      </c>
      <c r="D4632" t="s">
        <v>56</v>
      </c>
      <c r="E4632" t="s">
        <v>43</v>
      </c>
      <c r="F4632">
        <v>1</v>
      </c>
      <c r="G4632">
        <v>1</v>
      </c>
      <c r="H4632" t="s">
        <v>34</v>
      </c>
      <c r="I4632">
        <v>1</v>
      </c>
      <c r="J4632">
        <v>0</v>
      </c>
      <c r="K4632" t="s">
        <v>198</v>
      </c>
      <c r="L4632">
        <v>16</v>
      </c>
      <c r="M4632">
        <v>6</v>
      </c>
      <c r="N4632">
        <v>8</v>
      </c>
      <c r="O4632">
        <v>3</v>
      </c>
      <c r="P4632">
        <v>5</v>
      </c>
      <c r="Q4632">
        <v>3</v>
      </c>
      <c r="R4632">
        <v>12</v>
      </c>
      <c r="S4632">
        <v>15</v>
      </c>
      <c r="T4632">
        <v>1</v>
      </c>
      <c r="U4632">
        <v>5</v>
      </c>
      <c r="V4632">
        <v>0</v>
      </c>
      <c r="W4632">
        <v>0</v>
      </c>
      <c r="Z4632">
        <f t="shared" ca="1" si="144"/>
        <v>1888</v>
      </c>
      <c r="AA4632">
        <f t="shared" ca="1" si="145"/>
        <v>120</v>
      </c>
    </row>
    <row r="4633" spans="1:27" x14ac:dyDescent="0.2">
      <c r="A4633" t="s">
        <v>211</v>
      </c>
      <c r="B4633" s="1">
        <v>38627</v>
      </c>
      <c r="D4633" t="s">
        <v>22</v>
      </c>
      <c r="E4633" t="s">
        <v>173</v>
      </c>
      <c r="F4633">
        <v>1</v>
      </c>
      <c r="G4633">
        <v>0</v>
      </c>
      <c r="H4633" t="s">
        <v>27</v>
      </c>
      <c r="I4633">
        <v>0</v>
      </c>
      <c r="J4633">
        <v>0</v>
      </c>
      <c r="K4633" t="s">
        <v>188</v>
      </c>
      <c r="L4633">
        <v>16</v>
      </c>
      <c r="M4633">
        <v>2</v>
      </c>
      <c r="N4633">
        <v>13</v>
      </c>
      <c r="O4633">
        <v>2</v>
      </c>
      <c r="P4633">
        <v>11</v>
      </c>
      <c r="Q4633">
        <v>4</v>
      </c>
      <c r="R4633">
        <v>13</v>
      </c>
      <c r="S4633">
        <v>17</v>
      </c>
      <c r="T4633">
        <v>0</v>
      </c>
      <c r="U4633">
        <v>1</v>
      </c>
      <c r="V4633">
        <v>0</v>
      </c>
      <c r="W4633">
        <v>1</v>
      </c>
      <c r="Z4633">
        <f t="shared" ca="1" si="144"/>
        <v>1545</v>
      </c>
      <c r="AA4633">
        <f t="shared" ca="1" si="145"/>
        <v>120</v>
      </c>
    </row>
    <row r="4634" spans="1:27" x14ac:dyDescent="0.2">
      <c r="A4634" t="s">
        <v>211</v>
      </c>
      <c r="B4634" s="1">
        <v>38627</v>
      </c>
      <c r="D4634" t="s">
        <v>25</v>
      </c>
      <c r="E4634" t="s">
        <v>53</v>
      </c>
      <c r="F4634">
        <v>2</v>
      </c>
      <c r="G4634">
        <v>3</v>
      </c>
      <c r="H4634" t="s">
        <v>24</v>
      </c>
      <c r="I4634">
        <v>0</v>
      </c>
      <c r="J4634">
        <v>1</v>
      </c>
      <c r="K4634" t="s">
        <v>181</v>
      </c>
      <c r="L4634">
        <v>13</v>
      </c>
      <c r="M4634">
        <v>13</v>
      </c>
      <c r="N4634">
        <v>6</v>
      </c>
      <c r="O4634">
        <v>10</v>
      </c>
      <c r="P4634">
        <v>6</v>
      </c>
      <c r="Q4634">
        <v>5</v>
      </c>
      <c r="R4634">
        <v>17</v>
      </c>
      <c r="S4634">
        <v>10</v>
      </c>
      <c r="T4634">
        <v>4</v>
      </c>
      <c r="U4634">
        <v>1</v>
      </c>
      <c r="V4634">
        <v>0</v>
      </c>
      <c r="W4634">
        <v>0</v>
      </c>
      <c r="Z4634">
        <f t="shared" ca="1" si="144"/>
        <v>1010</v>
      </c>
      <c r="AA4634">
        <f t="shared" ca="1" si="145"/>
        <v>120</v>
      </c>
    </row>
    <row r="4635" spans="1:27" x14ac:dyDescent="0.2">
      <c r="A4635" t="s">
        <v>211</v>
      </c>
      <c r="B4635" s="1">
        <v>38627</v>
      </c>
      <c r="D4635" t="s">
        <v>30</v>
      </c>
      <c r="E4635" t="s">
        <v>28</v>
      </c>
      <c r="F4635">
        <v>1</v>
      </c>
      <c r="G4635">
        <v>4</v>
      </c>
      <c r="H4635" t="s">
        <v>24</v>
      </c>
      <c r="I4635">
        <v>1</v>
      </c>
      <c r="J4635">
        <v>2</v>
      </c>
      <c r="K4635" t="s">
        <v>169</v>
      </c>
      <c r="L4635">
        <v>11</v>
      </c>
      <c r="M4635">
        <v>7</v>
      </c>
      <c r="N4635">
        <v>5</v>
      </c>
      <c r="O4635">
        <v>5</v>
      </c>
      <c r="P4635">
        <v>4</v>
      </c>
      <c r="Q4635">
        <v>2</v>
      </c>
      <c r="R4635">
        <v>15</v>
      </c>
      <c r="S4635">
        <v>17</v>
      </c>
      <c r="T4635">
        <v>1</v>
      </c>
      <c r="U4635">
        <v>3</v>
      </c>
      <c r="V4635">
        <v>0</v>
      </c>
      <c r="W4635">
        <v>0</v>
      </c>
      <c r="Z4635">
        <f t="shared" ca="1" si="144"/>
        <v>1584</v>
      </c>
      <c r="AA4635">
        <f t="shared" ca="1" si="145"/>
        <v>90</v>
      </c>
    </row>
    <row r="4636" spans="1:27" x14ac:dyDescent="0.2">
      <c r="A4636" t="s">
        <v>211</v>
      </c>
      <c r="B4636" s="1">
        <v>38627</v>
      </c>
      <c r="D4636" t="s">
        <v>32</v>
      </c>
      <c r="E4636" t="s">
        <v>42</v>
      </c>
      <c r="F4636">
        <v>2</v>
      </c>
      <c r="G4636">
        <v>0</v>
      </c>
      <c r="H4636" t="s">
        <v>27</v>
      </c>
      <c r="I4636">
        <v>0</v>
      </c>
      <c r="J4636">
        <v>0</v>
      </c>
      <c r="K4636" t="s">
        <v>187</v>
      </c>
      <c r="L4636">
        <v>14</v>
      </c>
      <c r="M4636">
        <v>5</v>
      </c>
      <c r="N4636">
        <v>5</v>
      </c>
      <c r="O4636">
        <v>4</v>
      </c>
      <c r="P4636">
        <v>4</v>
      </c>
      <c r="Q4636">
        <v>2</v>
      </c>
      <c r="R4636">
        <v>16</v>
      </c>
      <c r="S4636">
        <v>10</v>
      </c>
      <c r="T4636">
        <v>1</v>
      </c>
      <c r="U4636">
        <v>0</v>
      </c>
      <c r="V4636">
        <v>0</v>
      </c>
      <c r="W4636">
        <v>0</v>
      </c>
      <c r="Z4636">
        <f t="shared" ca="1" si="144"/>
        <v>1623</v>
      </c>
      <c r="AA4636">
        <f t="shared" ca="1" si="145"/>
        <v>90</v>
      </c>
    </row>
    <row r="4637" spans="1:27" x14ac:dyDescent="0.2">
      <c r="A4637" t="s">
        <v>211</v>
      </c>
      <c r="B4637" s="1">
        <v>38627</v>
      </c>
      <c r="D4637" t="s">
        <v>212</v>
      </c>
      <c r="E4637" t="s">
        <v>52</v>
      </c>
      <c r="F4637">
        <v>2</v>
      </c>
      <c r="G4637">
        <v>1</v>
      </c>
      <c r="H4637" t="s">
        <v>27</v>
      </c>
      <c r="I4637">
        <v>0</v>
      </c>
      <c r="J4637">
        <v>0</v>
      </c>
      <c r="K4637" t="s">
        <v>168</v>
      </c>
      <c r="L4637">
        <v>16</v>
      </c>
      <c r="M4637">
        <v>13</v>
      </c>
      <c r="N4637">
        <v>9</v>
      </c>
      <c r="O4637">
        <v>4</v>
      </c>
      <c r="P4637">
        <v>4</v>
      </c>
      <c r="Q4637">
        <v>8</v>
      </c>
      <c r="R4637">
        <v>11</v>
      </c>
      <c r="S4637">
        <v>14</v>
      </c>
      <c r="T4637">
        <v>0</v>
      </c>
      <c r="U4637">
        <v>2</v>
      </c>
      <c r="V4637">
        <v>0</v>
      </c>
      <c r="W4637">
        <v>0</v>
      </c>
      <c r="Z4637">
        <f t="shared" ca="1" si="144"/>
        <v>1583</v>
      </c>
      <c r="AA4637">
        <f t="shared" ca="1" si="145"/>
        <v>120</v>
      </c>
    </row>
    <row r="4638" spans="1:27" x14ac:dyDescent="0.2">
      <c r="A4638" t="s">
        <v>211</v>
      </c>
      <c r="B4638" s="1">
        <v>38640</v>
      </c>
      <c r="D4638" t="s">
        <v>28</v>
      </c>
      <c r="E4638" t="s">
        <v>52</v>
      </c>
      <c r="F4638">
        <v>5</v>
      </c>
      <c r="G4638">
        <v>1</v>
      </c>
      <c r="H4638" t="s">
        <v>27</v>
      </c>
      <c r="I4638">
        <v>0</v>
      </c>
      <c r="J4638">
        <v>1</v>
      </c>
      <c r="K4638" t="s">
        <v>182</v>
      </c>
      <c r="L4638">
        <v>17</v>
      </c>
      <c r="M4638">
        <v>4</v>
      </c>
      <c r="N4638">
        <v>8</v>
      </c>
      <c r="O4638">
        <v>2</v>
      </c>
      <c r="P4638">
        <v>5</v>
      </c>
      <c r="Q4638">
        <v>3</v>
      </c>
      <c r="R4638">
        <v>10</v>
      </c>
      <c r="S4638">
        <v>17</v>
      </c>
      <c r="T4638">
        <v>2</v>
      </c>
      <c r="U4638">
        <v>2</v>
      </c>
      <c r="V4638">
        <v>0</v>
      </c>
      <c r="W4638">
        <v>1</v>
      </c>
      <c r="Z4638">
        <f t="shared" ca="1" si="144"/>
        <v>1120</v>
      </c>
      <c r="AA4638">
        <f t="shared" ca="1" si="145"/>
        <v>90</v>
      </c>
    </row>
    <row r="4639" spans="1:27" x14ac:dyDescent="0.2">
      <c r="A4639" t="s">
        <v>211</v>
      </c>
      <c r="B4639" s="1">
        <v>38640</v>
      </c>
      <c r="D4639" t="s">
        <v>30</v>
      </c>
      <c r="E4639" t="s">
        <v>29</v>
      </c>
      <c r="F4639">
        <v>1</v>
      </c>
      <c r="G4639">
        <v>0</v>
      </c>
      <c r="H4639" t="s">
        <v>27</v>
      </c>
      <c r="I4639">
        <v>0</v>
      </c>
      <c r="J4639">
        <v>0</v>
      </c>
      <c r="K4639" t="s">
        <v>187</v>
      </c>
      <c r="L4639">
        <v>19</v>
      </c>
      <c r="M4639">
        <v>4</v>
      </c>
      <c r="N4639">
        <v>5</v>
      </c>
      <c r="O4639">
        <v>1</v>
      </c>
      <c r="P4639">
        <v>9</v>
      </c>
      <c r="Q4639">
        <v>2</v>
      </c>
      <c r="R4639">
        <v>8</v>
      </c>
      <c r="S4639">
        <v>22</v>
      </c>
      <c r="T4639">
        <v>0</v>
      </c>
      <c r="U4639">
        <v>3</v>
      </c>
      <c r="V4639">
        <v>0</v>
      </c>
      <c r="W4639">
        <v>1</v>
      </c>
      <c r="Z4639">
        <f t="shared" ca="1" si="144"/>
        <v>1340</v>
      </c>
      <c r="AA4639">
        <f t="shared" ca="1" si="145"/>
        <v>90</v>
      </c>
    </row>
    <row r="4640" spans="1:27" x14ac:dyDescent="0.2">
      <c r="A4640" t="s">
        <v>211</v>
      </c>
      <c r="B4640" s="1">
        <v>38640</v>
      </c>
      <c r="D4640" t="s">
        <v>53</v>
      </c>
      <c r="E4640" t="s">
        <v>192</v>
      </c>
      <c r="F4640">
        <v>1</v>
      </c>
      <c r="G4640">
        <v>1</v>
      </c>
      <c r="H4640" t="s">
        <v>34</v>
      </c>
      <c r="I4640">
        <v>0</v>
      </c>
      <c r="J4640">
        <v>0</v>
      </c>
      <c r="K4640" t="s">
        <v>188</v>
      </c>
      <c r="L4640">
        <v>14</v>
      </c>
      <c r="M4640">
        <v>9</v>
      </c>
      <c r="N4640">
        <v>7</v>
      </c>
      <c r="O4640">
        <v>4</v>
      </c>
      <c r="P4640">
        <v>6</v>
      </c>
      <c r="Q4640">
        <v>3</v>
      </c>
      <c r="R4640">
        <v>12</v>
      </c>
      <c r="S4640">
        <v>12</v>
      </c>
      <c r="T4640">
        <v>2</v>
      </c>
      <c r="U4640">
        <v>3</v>
      </c>
      <c r="V4640">
        <v>0</v>
      </c>
      <c r="W4640">
        <v>0</v>
      </c>
      <c r="Z4640">
        <f t="shared" ca="1" si="144"/>
        <v>1690</v>
      </c>
      <c r="AA4640">
        <f t="shared" ca="1" si="145"/>
        <v>120</v>
      </c>
    </row>
    <row r="4641" spans="1:27" x14ac:dyDescent="0.2">
      <c r="A4641" t="s">
        <v>211</v>
      </c>
      <c r="B4641" s="1">
        <v>38640</v>
      </c>
      <c r="D4641" t="s">
        <v>56</v>
      </c>
      <c r="E4641" t="s">
        <v>46</v>
      </c>
      <c r="F4641">
        <v>1</v>
      </c>
      <c r="G4641">
        <v>3</v>
      </c>
      <c r="H4641" t="s">
        <v>24</v>
      </c>
      <c r="I4641">
        <v>0</v>
      </c>
      <c r="J4641">
        <v>1</v>
      </c>
      <c r="K4641" t="s">
        <v>171</v>
      </c>
      <c r="L4641">
        <v>11</v>
      </c>
      <c r="M4641">
        <v>15</v>
      </c>
      <c r="N4641">
        <v>6</v>
      </c>
      <c r="O4641">
        <v>9</v>
      </c>
      <c r="P4641">
        <v>4</v>
      </c>
      <c r="Q4641">
        <v>5</v>
      </c>
      <c r="R4641">
        <v>12</v>
      </c>
      <c r="S4641">
        <v>10</v>
      </c>
      <c r="T4641">
        <v>3</v>
      </c>
      <c r="U4641">
        <v>1</v>
      </c>
      <c r="V4641">
        <v>0</v>
      </c>
      <c r="W4641">
        <v>0</v>
      </c>
      <c r="Z4641">
        <f t="shared" ca="1" si="144"/>
        <v>859</v>
      </c>
      <c r="AA4641">
        <f t="shared" ca="1" si="145"/>
        <v>90</v>
      </c>
    </row>
    <row r="4642" spans="1:27" x14ac:dyDescent="0.2">
      <c r="A4642" t="s">
        <v>211</v>
      </c>
      <c r="B4642" s="1">
        <v>38640</v>
      </c>
      <c r="D4642" t="s">
        <v>36</v>
      </c>
      <c r="E4642" t="s">
        <v>42</v>
      </c>
      <c r="F4642">
        <v>2</v>
      </c>
      <c r="G4642">
        <v>0</v>
      </c>
      <c r="H4642" t="s">
        <v>27</v>
      </c>
      <c r="I4642">
        <v>0</v>
      </c>
      <c r="J4642">
        <v>0</v>
      </c>
      <c r="K4642" t="s">
        <v>177</v>
      </c>
      <c r="L4642">
        <v>7</v>
      </c>
      <c r="M4642">
        <v>8</v>
      </c>
      <c r="N4642">
        <v>5</v>
      </c>
      <c r="O4642">
        <v>4</v>
      </c>
      <c r="P4642">
        <v>5</v>
      </c>
      <c r="Q4642">
        <v>8</v>
      </c>
      <c r="R4642">
        <v>13</v>
      </c>
      <c r="S4642">
        <v>9</v>
      </c>
      <c r="T4642">
        <v>0</v>
      </c>
      <c r="U4642">
        <v>2</v>
      </c>
      <c r="V4642">
        <v>0</v>
      </c>
      <c r="W4642">
        <v>0</v>
      </c>
      <c r="Z4642">
        <f t="shared" ca="1" si="144"/>
        <v>931</v>
      </c>
      <c r="AA4642">
        <f t="shared" ca="1" si="145"/>
        <v>90</v>
      </c>
    </row>
    <row r="4643" spans="1:27" x14ac:dyDescent="0.2">
      <c r="A4643" t="s">
        <v>211</v>
      </c>
      <c r="B4643" s="1">
        <v>38640</v>
      </c>
      <c r="D4643" t="s">
        <v>170</v>
      </c>
      <c r="E4643" t="s">
        <v>22</v>
      </c>
      <c r="F4643">
        <v>2</v>
      </c>
      <c r="G4643">
        <v>1</v>
      </c>
      <c r="H4643" t="s">
        <v>27</v>
      </c>
      <c r="I4643">
        <v>1</v>
      </c>
      <c r="J4643">
        <v>1</v>
      </c>
      <c r="K4643" t="s">
        <v>172</v>
      </c>
      <c r="L4643">
        <v>5</v>
      </c>
      <c r="M4643">
        <v>14</v>
      </c>
      <c r="N4643">
        <v>4</v>
      </c>
      <c r="O4643">
        <v>10</v>
      </c>
      <c r="P4643">
        <v>3</v>
      </c>
      <c r="Q4643">
        <v>6</v>
      </c>
      <c r="R4643">
        <v>23</v>
      </c>
      <c r="S4643">
        <v>10</v>
      </c>
      <c r="T4643">
        <v>1</v>
      </c>
      <c r="U4643">
        <v>2</v>
      </c>
      <c r="V4643">
        <v>0</v>
      </c>
      <c r="W4643">
        <v>0</v>
      </c>
      <c r="Z4643">
        <f t="shared" ca="1" si="144"/>
        <v>1856</v>
      </c>
      <c r="AA4643">
        <f t="shared" ca="1" si="145"/>
        <v>90</v>
      </c>
    </row>
    <row r="4644" spans="1:27" x14ac:dyDescent="0.2">
      <c r="A4644" t="s">
        <v>211</v>
      </c>
      <c r="B4644" s="1">
        <v>38640</v>
      </c>
      <c r="D4644" t="s">
        <v>212</v>
      </c>
      <c r="E4644" t="s">
        <v>35</v>
      </c>
      <c r="F4644">
        <v>1</v>
      </c>
      <c r="G4644">
        <v>0</v>
      </c>
      <c r="H4644" t="s">
        <v>27</v>
      </c>
      <c r="I4644">
        <v>1</v>
      </c>
      <c r="J4644">
        <v>0</v>
      </c>
      <c r="K4644" t="s">
        <v>189</v>
      </c>
      <c r="L4644">
        <v>12</v>
      </c>
      <c r="M4644">
        <v>11</v>
      </c>
      <c r="N4644">
        <v>6</v>
      </c>
      <c r="O4644">
        <v>7</v>
      </c>
      <c r="P4644">
        <v>6</v>
      </c>
      <c r="Q4644">
        <v>5</v>
      </c>
      <c r="R4644">
        <v>15</v>
      </c>
      <c r="S4644">
        <v>20</v>
      </c>
      <c r="T4644">
        <v>2</v>
      </c>
      <c r="U4644">
        <v>3</v>
      </c>
      <c r="V4644">
        <v>1</v>
      </c>
      <c r="W4644">
        <v>0</v>
      </c>
      <c r="Z4644">
        <f t="shared" ca="1" si="144"/>
        <v>1697</v>
      </c>
      <c r="AA4644">
        <f t="shared" ca="1" si="145"/>
        <v>120</v>
      </c>
    </row>
    <row r="4645" spans="1:27" x14ac:dyDescent="0.2">
      <c r="A4645" t="s">
        <v>211</v>
      </c>
      <c r="B4645" s="1">
        <v>38641</v>
      </c>
      <c r="D4645" t="s">
        <v>173</v>
      </c>
      <c r="E4645" t="s">
        <v>25</v>
      </c>
      <c r="F4645">
        <v>0</v>
      </c>
      <c r="G4645">
        <v>1</v>
      </c>
      <c r="H4645" t="s">
        <v>24</v>
      </c>
      <c r="I4645">
        <v>0</v>
      </c>
      <c r="J4645">
        <v>1</v>
      </c>
      <c r="K4645" t="s">
        <v>169</v>
      </c>
      <c r="L4645">
        <v>8</v>
      </c>
      <c r="M4645">
        <v>4</v>
      </c>
      <c r="N4645">
        <v>5</v>
      </c>
      <c r="O4645">
        <v>1</v>
      </c>
      <c r="P4645">
        <v>11</v>
      </c>
      <c r="Q4645">
        <v>5</v>
      </c>
      <c r="R4645">
        <v>13</v>
      </c>
      <c r="S4645">
        <v>19</v>
      </c>
      <c r="T4645">
        <v>2</v>
      </c>
      <c r="U4645">
        <v>2</v>
      </c>
      <c r="V4645">
        <v>0</v>
      </c>
      <c r="W4645">
        <v>0</v>
      </c>
      <c r="Z4645">
        <f t="shared" ca="1" si="144"/>
        <v>761</v>
      </c>
      <c r="AA4645">
        <f t="shared" ca="1" si="145"/>
        <v>90</v>
      </c>
    </row>
    <row r="4646" spans="1:27" x14ac:dyDescent="0.2">
      <c r="A4646" t="s">
        <v>211</v>
      </c>
      <c r="B4646" s="1">
        <v>38641</v>
      </c>
      <c r="D4646" t="s">
        <v>32</v>
      </c>
      <c r="E4646" t="s">
        <v>43</v>
      </c>
      <c r="F4646">
        <v>2</v>
      </c>
      <c r="G4646">
        <v>1</v>
      </c>
      <c r="H4646" t="s">
        <v>27</v>
      </c>
      <c r="I4646">
        <v>1</v>
      </c>
      <c r="J4646">
        <v>0</v>
      </c>
      <c r="K4646" t="s">
        <v>197</v>
      </c>
      <c r="L4646">
        <v>22</v>
      </c>
      <c r="M4646">
        <v>6</v>
      </c>
      <c r="N4646">
        <v>17</v>
      </c>
      <c r="O4646">
        <v>3</v>
      </c>
      <c r="P4646">
        <v>9</v>
      </c>
      <c r="Q4646">
        <v>3</v>
      </c>
      <c r="R4646">
        <v>11</v>
      </c>
      <c r="S4646">
        <v>13</v>
      </c>
      <c r="T4646">
        <v>2</v>
      </c>
      <c r="U4646">
        <v>0</v>
      </c>
      <c r="V4646">
        <v>0</v>
      </c>
      <c r="W4646">
        <v>0</v>
      </c>
      <c r="Z4646">
        <f t="shared" ca="1" si="144"/>
        <v>1408</v>
      </c>
      <c r="AA4646">
        <f t="shared" ca="1" si="145"/>
        <v>120</v>
      </c>
    </row>
    <row r="4647" spans="1:27" x14ac:dyDescent="0.2">
      <c r="A4647" t="s">
        <v>211</v>
      </c>
      <c r="B4647" s="1">
        <v>38642</v>
      </c>
      <c r="D4647" t="s">
        <v>60</v>
      </c>
      <c r="E4647" t="s">
        <v>104</v>
      </c>
      <c r="F4647">
        <v>1</v>
      </c>
      <c r="G4647">
        <v>1</v>
      </c>
      <c r="H4647" t="s">
        <v>34</v>
      </c>
      <c r="I4647">
        <v>0</v>
      </c>
      <c r="J4647">
        <v>1</v>
      </c>
      <c r="K4647" t="s">
        <v>174</v>
      </c>
      <c r="L4647">
        <v>14</v>
      </c>
      <c r="M4647">
        <v>13</v>
      </c>
      <c r="N4647">
        <v>3</v>
      </c>
      <c r="O4647">
        <v>1</v>
      </c>
      <c r="P4647">
        <v>6</v>
      </c>
      <c r="Q4647">
        <v>1</v>
      </c>
      <c r="R4647">
        <v>19</v>
      </c>
      <c r="S4647">
        <v>19</v>
      </c>
      <c r="T4647">
        <v>2</v>
      </c>
      <c r="U4647">
        <v>3</v>
      </c>
      <c r="V4647">
        <v>0</v>
      </c>
      <c r="W4647">
        <v>0</v>
      </c>
      <c r="Z4647">
        <f t="shared" ca="1" si="144"/>
        <v>1944</v>
      </c>
      <c r="AA4647">
        <f t="shared" ca="1" si="145"/>
        <v>90</v>
      </c>
    </row>
    <row r="4648" spans="1:27" x14ac:dyDescent="0.2">
      <c r="A4648" t="s">
        <v>211</v>
      </c>
      <c r="B4648" s="1">
        <v>38647</v>
      </c>
      <c r="D4648" t="s">
        <v>22</v>
      </c>
      <c r="E4648" t="s">
        <v>32</v>
      </c>
      <c r="F4648">
        <v>1</v>
      </c>
      <c r="G4648">
        <v>0</v>
      </c>
      <c r="H4648" t="s">
        <v>27</v>
      </c>
      <c r="I4648">
        <v>0</v>
      </c>
      <c r="J4648">
        <v>0</v>
      </c>
      <c r="K4648" t="s">
        <v>174</v>
      </c>
      <c r="L4648">
        <v>4</v>
      </c>
      <c r="M4648">
        <v>7</v>
      </c>
      <c r="N4648">
        <v>2</v>
      </c>
      <c r="O4648">
        <v>4</v>
      </c>
      <c r="P4648">
        <v>4</v>
      </c>
      <c r="Q4648">
        <v>3</v>
      </c>
      <c r="R4648">
        <v>24</v>
      </c>
      <c r="S4648">
        <v>17</v>
      </c>
      <c r="T4648">
        <v>3</v>
      </c>
      <c r="U4648">
        <v>5</v>
      </c>
      <c r="V4648">
        <v>0</v>
      </c>
      <c r="W4648">
        <v>0</v>
      </c>
      <c r="Z4648">
        <f t="shared" ca="1" si="144"/>
        <v>1778</v>
      </c>
      <c r="AA4648">
        <f t="shared" ca="1" si="145"/>
        <v>90</v>
      </c>
    </row>
    <row r="4649" spans="1:27" x14ac:dyDescent="0.2">
      <c r="A4649" t="s">
        <v>211</v>
      </c>
      <c r="B4649" s="1">
        <v>38647</v>
      </c>
      <c r="D4649" t="s">
        <v>25</v>
      </c>
      <c r="E4649" t="s">
        <v>212</v>
      </c>
      <c r="F4649">
        <v>0</v>
      </c>
      <c r="G4649">
        <v>2</v>
      </c>
      <c r="H4649" t="s">
        <v>24</v>
      </c>
      <c r="I4649">
        <v>0</v>
      </c>
      <c r="J4649">
        <v>1</v>
      </c>
      <c r="K4649" t="s">
        <v>210</v>
      </c>
      <c r="L4649">
        <v>16</v>
      </c>
      <c r="M4649">
        <v>6</v>
      </c>
      <c r="N4649">
        <v>5</v>
      </c>
      <c r="O4649">
        <v>6</v>
      </c>
      <c r="P4649">
        <v>9</v>
      </c>
      <c r="Q4649">
        <v>5</v>
      </c>
      <c r="R4649">
        <v>12</v>
      </c>
      <c r="S4649">
        <v>13</v>
      </c>
      <c r="T4649">
        <v>0</v>
      </c>
      <c r="U4649">
        <v>0</v>
      </c>
      <c r="V4649">
        <v>0</v>
      </c>
      <c r="W4649">
        <v>0</v>
      </c>
      <c r="Z4649">
        <f t="shared" ca="1" si="144"/>
        <v>1149</v>
      </c>
      <c r="AA4649">
        <f t="shared" ca="1" si="145"/>
        <v>120</v>
      </c>
    </row>
    <row r="4650" spans="1:27" x14ac:dyDescent="0.2">
      <c r="A4650" t="s">
        <v>211</v>
      </c>
      <c r="B4650" s="1">
        <v>38647</v>
      </c>
      <c r="D4650" t="s">
        <v>29</v>
      </c>
      <c r="E4650" t="s">
        <v>173</v>
      </c>
      <c r="F4650">
        <v>2</v>
      </c>
      <c r="G4650">
        <v>0</v>
      </c>
      <c r="H4650" t="s">
        <v>27</v>
      </c>
      <c r="I4650">
        <v>0</v>
      </c>
      <c r="J4650">
        <v>0</v>
      </c>
      <c r="K4650" t="s">
        <v>172</v>
      </c>
      <c r="L4650">
        <v>11</v>
      </c>
      <c r="M4650">
        <v>3</v>
      </c>
      <c r="N4650">
        <v>5</v>
      </c>
      <c r="O4650">
        <v>2</v>
      </c>
      <c r="P4650">
        <v>3</v>
      </c>
      <c r="Q4650">
        <v>9</v>
      </c>
      <c r="R4650">
        <v>22</v>
      </c>
      <c r="S4650">
        <v>17</v>
      </c>
      <c r="T4650">
        <v>0</v>
      </c>
      <c r="U4650">
        <v>3</v>
      </c>
      <c r="V4650">
        <v>0</v>
      </c>
      <c r="W4650">
        <v>0</v>
      </c>
      <c r="Z4650">
        <f t="shared" ca="1" si="144"/>
        <v>1858</v>
      </c>
      <c r="AA4650">
        <f t="shared" ca="1" si="145"/>
        <v>90</v>
      </c>
    </row>
    <row r="4651" spans="1:27" x14ac:dyDescent="0.2">
      <c r="A4651" t="s">
        <v>211</v>
      </c>
      <c r="B4651" s="1">
        <v>38647</v>
      </c>
      <c r="D4651" t="s">
        <v>104</v>
      </c>
      <c r="E4651" t="s">
        <v>30</v>
      </c>
      <c r="F4651">
        <v>2</v>
      </c>
      <c r="G4651">
        <v>0</v>
      </c>
      <c r="H4651" t="s">
        <v>27</v>
      </c>
      <c r="I4651">
        <v>1</v>
      </c>
      <c r="J4651">
        <v>0</v>
      </c>
      <c r="K4651" t="s">
        <v>198</v>
      </c>
      <c r="L4651">
        <v>6</v>
      </c>
      <c r="M4651">
        <v>14</v>
      </c>
      <c r="N4651">
        <v>3</v>
      </c>
      <c r="O4651">
        <v>6</v>
      </c>
      <c r="P4651">
        <v>3</v>
      </c>
      <c r="Q4651">
        <v>8</v>
      </c>
      <c r="R4651">
        <v>9</v>
      </c>
      <c r="S4651">
        <v>14</v>
      </c>
      <c r="T4651">
        <v>0</v>
      </c>
      <c r="U4651">
        <v>2</v>
      </c>
      <c r="V4651">
        <v>0</v>
      </c>
      <c r="W4651">
        <v>0</v>
      </c>
      <c r="Z4651">
        <f t="shared" ca="1" si="144"/>
        <v>987</v>
      </c>
      <c r="AA4651">
        <f t="shared" ca="1" si="145"/>
        <v>90</v>
      </c>
    </row>
    <row r="4652" spans="1:27" x14ac:dyDescent="0.2">
      <c r="A4652" t="s">
        <v>211</v>
      </c>
      <c r="B4652" s="1">
        <v>38647</v>
      </c>
      <c r="D4652" t="s">
        <v>46</v>
      </c>
      <c r="E4652" t="s">
        <v>36</v>
      </c>
      <c r="F4652">
        <v>1</v>
      </c>
      <c r="G4652">
        <v>1</v>
      </c>
      <c r="H4652" t="s">
        <v>34</v>
      </c>
      <c r="I4652">
        <v>1</v>
      </c>
      <c r="J4652">
        <v>0</v>
      </c>
      <c r="K4652" t="s">
        <v>180</v>
      </c>
      <c r="L4652">
        <v>13</v>
      </c>
      <c r="M4652">
        <v>9</v>
      </c>
      <c r="N4652">
        <v>9</v>
      </c>
      <c r="O4652">
        <v>7</v>
      </c>
      <c r="P4652">
        <v>7</v>
      </c>
      <c r="Q4652">
        <v>8</v>
      </c>
      <c r="R4652">
        <v>15</v>
      </c>
      <c r="S4652">
        <v>12</v>
      </c>
      <c r="T4652">
        <v>2</v>
      </c>
      <c r="U4652">
        <v>3</v>
      </c>
      <c r="V4652">
        <v>0</v>
      </c>
      <c r="W4652">
        <v>0</v>
      </c>
      <c r="Z4652">
        <f t="shared" ca="1" si="144"/>
        <v>1118</v>
      </c>
      <c r="AA4652">
        <f t="shared" ca="1" si="145"/>
        <v>120</v>
      </c>
    </row>
    <row r="4653" spans="1:27" x14ac:dyDescent="0.2">
      <c r="A4653" t="s">
        <v>211</v>
      </c>
      <c r="B4653" s="1">
        <v>38647</v>
      </c>
      <c r="D4653" t="s">
        <v>192</v>
      </c>
      <c r="E4653" t="s">
        <v>60</v>
      </c>
      <c r="F4653">
        <v>1</v>
      </c>
      <c r="G4653">
        <v>2</v>
      </c>
      <c r="H4653" t="s">
        <v>24</v>
      </c>
      <c r="I4653">
        <v>1</v>
      </c>
      <c r="J4653">
        <v>0</v>
      </c>
      <c r="K4653" t="s">
        <v>194</v>
      </c>
      <c r="L4653">
        <v>15</v>
      </c>
      <c r="M4653">
        <v>11</v>
      </c>
      <c r="N4653">
        <v>6</v>
      </c>
      <c r="O4653">
        <v>7</v>
      </c>
      <c r="P4653">
        <v>6</v>
      </c>
      <c r="Q4653">
        <v>5</v>
      </c>
      <c r="R4653">
        <v>10</v>
      </c>
      <c r="S4653">
        <v>15</v>
      </c>
      <c r="T4653">
        <v>2</v>
      </c>
      <c r="U4653">
        <v>3</v>
      </c>
      <c r="V4653">
        <v>0</v>
      </c>
      <c r="W4653">
        <v>0</v>
      </c>
      <c r="Z4653">
        <f t="shared" ca="1" si="144"/>
        <v>1102</v>
      </c>
      <c r="AA4653">
        <f t="shared" ca="1" si="145"/>
        <v>120</v>
      </c>
    </row>
    <row r="4654" spans="1:27" x14ac:dyDescent="0.2">
      <c r="A4654" t="s">
        <v>211</v>
      </c>
      <c r="B4654" s="1">
        <v>38648</v>
      </c>
      <c r="D4654" t="s">
        <v>52</v>
      </c>
      <c r="E4654" t="s">
        <v>170</v>
      </c>
      <c r="F4654">
        <v>2</v>
      </c>
      <c r="G4654">
        <v>0</v>
      </c>
      <c r="H4654" t="s">
        <v>27</v>
      </c>
      <c r="I4654">
        <v>0</v>
      </c>
      <c r="J4654">
        <v>0</v>
      </c>
      <c r="K4654" t="s">
        <v>181</v>
      </c>
      <c r="L4654">
        <v>19</v>
      </c>
      <c r="M4654">
        <v>2</v>
      </c>
      <c r="N4654">
        <v>12</v>
      </c>
      <c r="O4654">
        <v>1</v>
      </c>
      <c r="P4654">
        <v>10</v>
      </c>
      <c r="Q4654">
        <v>1</v>
      </c>
      <c r="R4654">
        <v>13</v>
      </c>
      <c r="S4654">
        <v>16</v>
      </c>
      <c r="T4654">
        <v>2</v>
      </c>
      <c r="U4654">
        <v>2</v>
      </c>
      <c r="V4654">
        <v>0</v>
      </c>
      <c r="W4654">
        <v>0</v>
      </c>
      <c r="Z4654">
        <f t="shared" ca="1" si="144"/>
        <v>1503</v>
      </c>
      <c r="AA4654">
        <f t="shared" ca="1" si="145"/>
        <v>90</v>
      </c>
    </row>
    <row r="4655" spans="1:27" x14ac:dyDescent="0.2">
      <c r="A4655" t="s">
        <v>211</v>
      </c>
      <c r="B4655" s="1">
        <v>38648</v>
      </c>
      <c r="D4655" t="s">
        <v>42</v>
      </c>
      <c r="E4655" t="s">
        <v>28</v>
      </c>
      <c r="F4655">
        <v>1</v>
      </c>
      <c r="G4655">
        <v>1</v>
      </c>
      <c r="H4655" t="s">
        <v>34</v>
      </c>
      <c r="I4655">
        <v>1</v>
      </c>
      <c r="J4655">
        <v>0</v>
      </c>
      <c r="K4655" t="s">
        <v>197</v>
      </c>
      <c r="L4655">
        <v>4</v>
      </c>
      <c r="M4655">
        <v>24</v>
      </c>
      <c r="N4655">
        <v>4</v>
      </c>
      <c r="O4655">
        <v>12</v>
      </c>
      <c r="P4655">
        <v>3</v>
      </c>
      <c r="Q4655">
        <v>11</v>
      </c>
      <c r="R4655">
        <v>14</v>
      </c>
      <c r="S4655">
        <v>14</v>
      </c>
      <c r="T4655">
        <v>2</v>
      </c>
      <c r="U4655">
        <v>2</v>
      </c>
      <c r="V4655">
        <v>0</v>
      </c>
      <c r="W4655">
        <v>0</v>
      </c>
      <c r="Z4655">
        <f t="shared" ca="1" si="144"/>
        <v>911</v>
      </c>
      <c r="AA4655">
        <f t="shared" ca="1" si="145"/>
        <v>120</v>
      </c>
    </row>
    <row r="4656" spans="1:27" x14ac:dyDescent="0.2">
      <c r="A4656" t="s">
        <v>211</v>
      </c>
      <c r="B4656" s="1">
        <v>38648</v>
      </c>
      <c r="D4656" t="s">
        <v>35</v>
      </c>
      <c r="E4656" t="s">
        <v>56</v>
      </c>
      <c r="F4656">
        <v>3</v>
      </c>
      <c r="G4656">
        <v>2</v>
      </c>
      <c r="H4656" t="s">
        <v>27</v>
      </c>
      <c r="I4656">
        <v>2</v>
      </c>
      <c r="J4656">
        <v>2</v>
      </c>
      <c r="K4656" t="s">
        <v>182</v>
      </c>
      <c r="L4656">
        <v>12</v>
      </c>
      <c r="M4656">
        <v>10</v>
      </c>
      <c r="N4656">
        <v>9</v>
      </c>
      <c r="O4656">
        <v>5</v>
      </c>
      <c r="P4656">
        <v>5</v>
      </c>
      <c r="Q4656">
        <v>3</v>
      </c>
      <c r="R4656">
        <v>12</v>
      </c>
      <c r="S4656">
        <v>13</v>
      </c>
      <c r="T4656">
        <v>2</v>
      </c>
      <c r="U4656">
        <v>2</v>
      </c>
      <c r="V4656">
        <v>0</v>
      </c>
      <c r="W4656">
        <v>0</v>
      </c>
      <c r="Z4656">
        <f t="shared" ca="1" si="144"/>
        <v>1260</v>
      </c>
      <c r="AA4656">
        <f t="shared" ca="1" si="145"/>
        <v>120</v>
      </c>
    </row>
    <row r="4657" spans="1:27" x14ac:dyDescent="0.2">
      <c r="A4657" t="s">
        <v>211</v>
      </c>
      <c r="B4657" s="1">
        <v>38648</v>
      </c>
      <c r="D4657" t="s">
        <v>43</v>
      </c>
      <c r="E4657" t="s">
        <v>53</v>
      </c>
      <c r="F4657">
        <v>2</v>
      </c>
      <c r="G4657">
        <v>1</v>
      </c>
      <c r="H4657" t="s">
        <v>27</v>
      </c>
      <c r="I4657">
        <v>0</v>
      </c>
      <c r="J4657">
        <v>0</v>
      </c>
      <c r="K4657" t="s">
        <v>171</v>
      </c>
      <c r="L4657">
        <v>15</v>
      </c>
      <c r="M4657">
        <v>19</v>
      </c>
      <c r="N4657">
        <v>8</v>
      </c>
      <c r="O4657">
        <v>9</v>
      </c>
      <c r="P4657">
        <v>4</v>
      </c>
      <c r="Q4657">
        <v>7</v>
      </c>
      <c r="R4657">
        <v>11</v>
      </c>
      <c r="S4657">
        <v>9</v>
      </c>
      <c r="T4657">
        <v>1</v>
      </c>
      <c r="U4657">
        <v>2</v>
      </c>
      <c r="V4657">
        <v>0</v>
      </c>
      <c r="W4657">
        <v>0</v>
      </c>
      <c r="Z4657">
        <f t="shared" ca="1" si="144"/>
        <v>1087</v>
      </c>
      <c r="AA4657">
        <f t="shared" ca="1" si="145"/>
        <v>120</v>
      </c>
    </row>
    <row r="4658" spans="1:27" x14ac:dyDescent="0.2">
      <c r="A4658" t="s">
        <v>211</v>
      </c>
      <c r="B4658" s="1">
        <v>38654</v>
      </c>
      <c r="D4658" t="s">
        <v>173</v>
      </c>
      <c r="E4658" t="s">
        <v>42</v>
      </c>
      <c r="F4658">
        <v>0</v>
      </c>
      <c r="G4658">
        <v>1</v>
      </c>
      <c r="H4658" t="s">
        <v>24</v>
      </c>
      <c r="I4658">
        <v>0</v>
      </c>
      <c r="J4658">
        <v>1</v>
      </c>
      <c r="K4658" t="s">
        <v>182</v>
      </c>
      <c r="L4658">
        <v>18</v>
      </c>
      <c r="M4658">
        <v>11</v>
      </c>
      <c r="N4658">
        <v>8</v>
      </c>
      <c r="O4658">
        <v>6</v>
      </c>
      <c r="P4658">
        <v>8</v>
      </c>
      <c r="Q4658">
        <v>6</v>
      </c>
      <c r="R4658">
        <v>11</v>
      </c>
      <c r="S4658">
        <v>15</v>
      </c>
      <c r="T4658">
        <v>0</v>
      </c>
      <c r="U4658">
        <v>1</v>
      </c>
      <c r="V4658">
        <v>0</v>
      </c>
      <c r="W4658">
        <v>0</v>
      </c>
      <c r="Z4658">
        <f t="shared" ca="1" si="144"/>
        <v>1038</v>
      </c>
      <c r="AA4658">
        <f t="shared" ca="1" si="145"/>
        <v>90</v>
      </c>
    </row>
    <row r="4659" spans="1:27" x14ac:dyDescent="0.2">
      <c r="A4659" t="s">
        <v>211</v>
      </c>
      <c r="B4659" s="1">
        <v>38654</v>
      </c>
      <c r="D4659" t="s">
        <v>60</v>
      </c>
      <c r="E4659" t="s">
        <v>52</v>
      </c>
      <c r="F4659">
        <v>0</v>
      </c>
      <c r="G4659">
        <v>1</v>
      </c>
      <c r="H4659" t="s">
        <v>24</v>
      </c>
      <c r="I4659">
        <v>0</v>
      </c>
      <c r="J4659">
        <v>0</v>
      </c>
      <c r="K4659" t="s">
        <v>197</v>
      </c>
      <c r="L4659">
        <v>7</v>
      </c>
      <c r="M4659">
        <v>11</v>
      </c>
      <c r="N4659">
        <v>4</v>
      </c>
      <c r="O4659">
        <v>7</v>
      </c>
      <c r="P4659">
        <v>4</v>
      </c>
      <c r="Q4659">
        <v>2</v>
      </c>
      <c r="R4659">
        <v>11</v>
      </c>
      <c r="S4659">
        <v>13</v>
      </c>
      <c r="T4659">
        <v>1</v>
      </c>
      <c r="U4659">
        <v>0</v>
      </c>
      <c r="V4659">
        <v>0</v>
      </c>
      <c r="W4659">
        <v>0</v>
      </c>
      <c r="Z4659">
        <f t="shared" ca="1" si="144"/>
        <v>1631</v>
      </c>
      <c r="AA4659">
        <f t="shared" ca="1" si="145"/>
        <v>120</v>
      </c>
    </row>
    <row r="4660" spans="1:27" x14ac:dyDescent="0.2">
      <c r="A4660" t="s">
        <v>211</v>
      </c>
      <c r="B4660" s="1">
        <v>38654</v>
      </c>
      <c r="D4660" t="s">
        <v>28</v>
      </c>
      <c r="E4660" t="s">
        <v>29</v>
      </c>
      <c r="F4660">
        <v>4</v>
      </c>
      <c r="G4660">
        <v>2</v>
      </c>
      <c r="H4660" t="s">
        <v>27</v>
      </c>
      <c r="I4660">
        <v>2</v>
      </c>
      <c r="J4660">
        <v>2</v>
      </c>
      <c r="K4660" t="s">
        <v>174</v>
      </c>
      <c r="L4660">
        <v>19</v>
      </c>
      <c r="M4660">
        <v>6</v>
      </c>
      <c r="N4660">
        <v>10</v>
      </c>
      <c r="O4660">
        <v>4</v>
      </c>
      <c r="P4660">
        <v>5</v>
      </c>
      <c r="Q4660">
        <v>2</v>
      </c>
      <c r="R4660">
        <v>12</v>
      </c>
      <c r="S4660">
        <v>19</v>
      </c>
      <c r="T4660">
        <v>1</v>
      </c>
      <c r="U4660">
        <v>5</v>
      </c>
      <c r="V4660">
        <v>0</v>
      </c>
      <c r="W4660">
        <v>0</v>
      </c>
      <c r="Z4660">
        <f t="shared" ca="1" si="144"/>
        <v>1359</v>
      </c>
      <c r="AA4660">
        <f t="shared" ca="1" si="145"/>
        <v>120</v>
      </c>
    </row>
    <row r="4661" spans="1:27" x14ac:dyDescent="0.2">
      <c r="A4661" t="s">
        <v>211</v>
      </c>
      <c r="B4661" s="1">
        <v>38654</v>
      </c>
      <c r="D4661" t="s">
        <v>30</v>
      </c>
      <c r="E4661" t="s">
        <v>43</v>
      </c>
      <c r="F4661">
        <v>2</v>
      </c>
      <c r="G4661">
        <v>0</v>
      </c>
      <c r="H4661" t="s">
        <v>27</v>
      </c>
      <c r="I4661">
        <v>1</v>
      </c>
      <c r="J4661">
        <v>0</v>
      </c>
      <c r="K4661" t="s">
        <v>180</v>
      </c>
      <c r="L4661">
        <v>17</v>
      </c>
      <c r="M4661">
        <v>4</v>
      </c>
      <c r="N4661">
        <v>9</v>
      </c>
      <c r="O4661">
        <v>2</v>
      </c>
      <c r="P4661">
        <v>10</v>
      </c>
      <c r="Q4661">
        <v>5</v>
      </c>
      <c r="R4661">
        <v>15</v>
      </c>
      <c r="S4661">
        <v>13</v>
      </c>
      <c r="T4661">
        <v>2</v>
      </c>
      <c r="U4661">
        <v>0</v>
      </c>
      <c r="V4661">
        <v>0</v>
      </c>
      <c r="W4661">
        <v>0</v>
      </c>
      <c r="Z4661">
        <f t="shared" ca="1" si="144"/>
        <v>1979</v>
      </c>
      <c r="AA4661">
        <f t="shared" ca="1" si="145"/>
        <v>90</v>
      </c>
    </row>
    <row r="4662" spans="1:27" x14ac:dyDescent="0.2">
      <c r="A4662" t="s">
        <v>211</v>
      </c>
      <c r="B4662" s="1">
        <v>38654</v>
      </c>
      <c r="D4662" t="s">
        <v>53</v>
      </c>
      <c r="E4662" t="s">
        <v>46</v>
      </c>
      <c r="F4662">
        <v>4</v>
      </c>
      <c r="G4662">
        <v>1</v>
      </c>
      <c r="H4662" t="s">
        <v>27</v>
      </c>
      <c r="I4662">
        <v>3</v>
      </c>
      <c r="J4662">
        <v>0</v>
      </c>
      <c r="K4662" t="s">
        <v>168</v>
      </c>
      <c r="L4662">
        <v>7</v>
      </c>
      <c r="M4662">
        <v>13</v>
      </c>
      <c r="N4662">
        <v>4</v>
      </c>
      <c r="O4662">
        <v>8</v>
      </c>
      <c r="P4662">
        <v>2</v>
      </c>
      <c r="Q4662">
        <v>6</v>
      </c>
      <c r="R4662">
        <v>14</v>
      </c>
      <c r="S4662">
        <v>22</v>
      </c>
      <c r="T4662">
        <v>1</v>
      </c>
      <c r="U4662">
        <v>4</v>
      </c>
      <c r="V4662">
        <v>0</v>
      </c>
      <c r="W4662">
        <v>0</v>
      </c>
      <c r="Z4662">
        <f t="shared" ca="1" si="144"/>
        <v>1431</v>
      </c>
      <c r="AA4662">
        <f t="shared" ca="1" si="145"/>
        <v>90</v>
      </c>
    </row>
    <row r="4663" spans="1:27" x14ac:dyDescent="0.2">
      <c r="A4663" t="s">
        <v>211</v>
      </c>
      <c r="B4663" s="1">
        <v>38654</v>
      </c>
      <c r="D4663" t="s">
        <v>56</v>
      </c>
      <c r="E4663" t="s">
        <v>192</v>
      </c>
      <c r="F4663">
        <v>1</v>
      </c>
      <c r="G4663">
        <v>4</v>
      </c>
      <c r="H4663" t="s">
        <v>24</v>
      </c>
      <c r="I4663">
        <v>1</v>
      </c>
      <c r="J4663">
        <v>0</v>
      </c>
      <c r="K4663" t="s">
        <v>187</v>
      </c>
      <c r="L4663">
        <v>5</v>
      </c>
      <c r="M4663">
        <v>5</v>
      </c>
      <c r="N4663">
        <v>2</v>
      </c>
      <c r="O4663">
        <v>5</v>
      </c>
      <c r="P4663">
        <v>11</v>
      </c>
      <c r="Q4663">
        <v>2</v>
      </c>
      <c r="R4663">
        <v>11</v>
      </c>
      <c r="S4663">
        <v>9</v>
      </c>
      <c r="T4663">
        <v>0</v>
      </c>
      <c r="U4663">
        <v>1</v>
      </c>
      <c r="V4663">
        <v>0</v>
      </c>
      <c r="W4663">
        <v>0</v>
      </c>
      <c r="Z4663">
        <f t="shared" ca="1" si="144"/>
        <v>1556</v>
      </c>
      <c r="AA4663">
        <f t="shared" ca="1" si="145"/>
        <v>90</v>
      </c>
    </row>
    <row r="4664" spans="1:27" x14ac:dyDescent="0.2">
      <c r="A4664" t="s">
        <v>211</v>
      </c>
      <c r="B4664" s="1">
        <v>38654</v>
      </c>
      <c r="D4664" t="s">
        <v>36</v>
      </c>
      <c r="E4664" t="s">
        <v>22</v>
      </c>
      <c r="F4664">
        <v>1</v>
      </c>
      <c r="G4664">
        <v>1</v>
      </c>
      <c r="H4664" t="s">
        <v>34</v>
      </c>
      <c r="I4664">
        <v>1</v>
      </c>
      <c r="J4664">
        <v>0</v>
      </c>
      <c r="K4664" t="s">
        <v>171</v>
      </c>
      <c r="L4664">
        <v>11</v>
      </c>
      <c r="M4664">
        <v>10</v>
      </c>
      <c r="N4664">
        <v>3</v>
      </c>
      <c r="O4664">
        <v>7</v>
      </c>
      <c r="P4664">
        <v>6</v>
      </c>
      <c r="Q4664">
        <v>1</v>
      </c>
      <c r="R4664">
        <v>18</v>
      </c>
      <c r="S4664">
        <v>13</v>
      </c>
      <c r="T4664">
        <v>4</v>
      </c>
      <c r="U4664">
        <v>2</v>
      </c>
      <c r="V4664">
        <v>0</v>
      </c>
      <c r="W4664">
        <v>0</v>
      </c>
      <c r="Z4664">
        <f t="shared" ca="1" si="144"/>
        <v>1418</v>
      </c>
      <c r="AA4664">
        <f t="shared" ca="1" si="145"/>
        <v>120</v>
      </c>
    </row>
    <row r="4665" spans="1:27" x14ac:dyDescent="0.2">
      <c r="A4665" t="s">
        <v>211</v>
      </c>
      <c r="B4665" s="1">
        <v>38654</v>
      </c>
      <c r="D4665" t="s">
        <v>212</v>
      </c>
      <c r="E4665" t="s">
        <v>104</v>
      </c>
      <c r="F4665">
        <v>1</v>
      </c>
      <c r="G4665">
        <v>0</v>
      </c>
      <c r="H4665" t="s">
        <v>27</v>
      </c>
      <c r="I4665">
        <v>0</v>
      </c>
      <c r="J4665">
        <v>0</v>
      </c>
      <c r="K4665" t="s">
        <v>200</v>
      </c>
      <c r="L4665">
        <v>12</v>
      </c>
      <c r="M4665">
        <v>7</v>
      </c>
      <c r="N4665">
        <v>6</v>
      </c>
      <c r="O4665">
        <v>1</v>
      </c>
      <c r="P4665">
        <v>6</v>
      </c>
      <c r="Q4665">
        <v>3</v>
      </c>
      <c r="R4665">
        <v>11</v>
      </c>
      <c r="S4665">
        <v>7</v>
      </c>
      <c r="T4665">
        <v>1</v>
      </c>
      <c r="U4665">
        <v>1</v>
      </c>
      <c r="V4665">
        <v>0</v>
      </c>
      <c r="W4665">
        <v>0</v>
      </c>
      <c r="Z4665">
        <f t="shared" ca="1" si="144"/>
        <v>2005</v>
      </c>
      <c r="AA4665">
        <f t="shared" ca="1" si="145"/>
        <v>90</v>
      </c>
    </row>
    <row r="4666" spans="1:27" x14ac:dyDescent="0.2">
      <c r="A4666" t="s">
        <v>211</v>
      </c>
      <c r="B4666" s="1">
        <v>38655</v>
      </c>
      <c r="D4666" t="s">
        <v>170</v>
      </c>
      <c r="E4666" t="s">
        <v>35</v>
      </c>
      <c r="F4666">
        <v>0</v>
      </c>
      <c r="G4666">
        <v>3</v>
      </c>
      <c r="H4666" t="s">
        <v>24</v>
      </c>
      <c r="I4666">
        <v>0</v>
      </c>
      <c r="J4666">
        <v>0</v>
      </c>
      <c r="K4666" t="s">
        <v>194</v>
      </c>
      <c r="L4666">
        <v>8</v>
      </c>
      <c r="M4666">
        <v>11</v>
      </c>
      <c r="N4666">
        <v>4</v>
      </c>
      <c r="O4666">
        <v>8</v>
      </c>
      <c r="P4666">
        <v>9</v>
      </c>
      <c r="Q4666">
        <v>4</v>
      </c>
      <c r="R4666">
        <v>9</v>
      </c>
      <c r="S4666">
        <v>14</v>
      </c>
      <c r="T4666">
        <v>0</v>
      </c>
      <c r="U4666">
        <v>1</v>
      </c>
      <c r="V4666">
        <v>0</v>
      </c>
      <c r="W4666">
        <v>0</v>
      </c>
      <c r="Z4666">
        <f t="shared" ca="1" si="144"/>
        <v>1677</v>
      </c>
      <c r="AA4666">
        <f t="shared" ca="1" si="145"/>
        <v>120</v>
      </c>
    </row>
    <row r="4667" spans="1:27" x14ac:dyDescent="0.2">
      <c r="A4667" t="s">
        <v>211</v>
      </c>
      <c r="B4667" s="1">
        <v>38656</v>
      </c>
      <c r="D4667" t="s">
        <v>32</v>
      </c>
      <c r="E4667" t="s">
        <v>25</v>
      </c>
      <c r="F4667">
        <v>3</v>
      </c>
      <c r="G4667">
        <v>1</v>
      </c>
      <c r="H4667" t="s">
        <v>27</v>
      </c>
      <c r="I4667">
        <v>2</v>
      </c>
      <c r="J4667">
        <v>0</v>
      </c>
      <c r="K4667" t="s">
        <v>177</v>
      </c>
      <c r="L4667">
        <v>13</v>
      </c>
      <c r="M4667">
        <v>11</v>
      </c>
      <c r="N4667">
        <v>5</v>
      </c>
      <c r="O4667">
        <v>5</v>
      </c>
      <c r="P4667">
        <v>2</v>
      </c>
      <c r="Q4667">
        <v>6</v>
      </c>
      <c r="R4667">
        <v>17</v>
      </c>
      <c r="S4667">
        <v>10</v>
      </c>
      <c r="T4667">
        <v>1</v>
      </c>
      <c r="U4667">
        <v>1</v>
      </c>
      <c r="V4667">
        <v>0</v>
      </c>
      <c r="W4667">
        <v>0</v>
      </c>
      <c r="Z4667">
        <f t="shared" ca="1" si="144"/>
        <v>1164</v>
      </c>
      <c r="AA4667">
        <f t="shared" ca="1" si="145"/>
        <v>90</v>
      </c>
    </row>
    <row r="4668" spans="1:27" x14ac:dyDescent="0.2">
      <c r="A4668" t="s">
        <v>211</v>
      </c>
      <c r="B4668" s="1">
        <v>38661</v>
      </c>
      <c r="D4668" t="s">
        <v>22</v>
      </c>
      <c r="E4668" t="s">
        <v>56</v>
      </c>
      <c r="F4668">
        <v>3</v>
      </c>
      <c r="G4668">
        <v>1</v>
      </c>
      <c r="H4668" t="s">
        <v>27</v>
      </c>
      <c r="I4668">
        <v>2</v>
      </c>
      <c r="J4668">
        <v>0</v>
      </c>
      <c r="K4668" t="s">
        <v>168</v>
      </c>
      <c r="L4668">
        <v>12</v>
      </c>
      <c r="M4668">
        <v>1</v>
      </c>
      <c r="N4668">
        <v>9</v>
      </c>
      <c r="O4668">
        <v>1</v>
      </c>
      <c r="P4668">
        <v>4</v>
      </c>
      <c r="Q4668">
        <v>6</v>
      </c>
      <c r="R4668">
        <v>11</v>
      </c>
      <c r="S4668">
        <v>13</v>
      </c>
      <c r="T4668">
        <v>0</v>
      </c>
      <c r="U4668">
        <v>1</v>
      </c>
      <c r="V4668">
        <v>0</v>
      </c>
      <c r="W4668">
        <v>0</v>
      </c>
      <c r="Z4668">
        <f t="shared" ca="1" si="144"/>
        <v>726</v>
      </c>
      <c r="AA4668">
        <f t="shared" ca="1" si="145"/>
        <v>120</v>
      </c>
    </row>
    <row r="4669" spans="1:27" x14ac:dyDescent="0.2">
      <c r="A4669" t="s">
        <v>211</v>
      </c>
      <c r="B4669" s="1">
        <v>38661</v>
      </c>
      <c r="D4669" t="s">
        <v>25</v>
      </c>
      <c r="E4669" t="s">
        <v>30</v>
      </c>
      <c r="F4669">
        <v>0</v>
      </c>
      <c r="G4669">
        <v>2</v>
      </c>
      <c r="H4669" t="s">
        <v>24</v>
      </c>
      <c r="I4669">
        <v>0</v>
      </c>
      <c r="J4669">
        <v>0</v>
      </c>
      <c r="K4669" t="s">
        <v>171</v>
      </c>
      <c r="L4669">
        <v>6</v>
      </c>
      <c r="M4669">
        <v>10</v>
      </c>
      <c r="N4669">
        <v>2</v>
      </c>
      <c r="O4669">
        <v>6</v>
      </c>
      <c r="P4669">
        <v>3</v>
      </c>
      <c r="Q4669">
        <v>5</v>
      </c>
      <c r="R4669">
        <v>16</v>
      </c>
      <c r="S4669">
        <v>11</v>
      </c>
      <c r="T4669">
        <v>2</v>
      </c>
      <c r="U4669">
        <v>2</v>
      </c>
      <c r="V4669">
        <v>0</v>
      </c>
      <c r="W4669">
        <v>0</v>
      </c>
      <c r="Z4669">
        <f t="shared" ca="1" si="144"/>
        <v>1953</v>
      </c>
      <c r="AA4669">
        <f t="shared" ca="1" si="145"/>
        <v>90</v>
      </c>
    </row>
    <row r="4670" spans="1:27" x14ac:dyDescent="0.2">
      <c r="A4670" t="s">
        <v>211</v>
      </c>
      <c r="B4670" s="1">
        <v>38661</v>
      </c>
      <c r="D4670" t="s">
        <v>29</v>
      </c>
      <c r="E4670" t="s">
        <v>60</v>
      </c>
      <c r="F4670">
        <v>4</v>
      </c>
      <c r="G4670">
        <v>1</v>
      </c>
      <c r="H4670" t="s">
        <v>27</v>
      </c>
      <c r="I4670">
        <v>2</v>
      </c>
      <c r="J4670">
        <v>1</v>
      </c>
      <c r="K4670" t="s">
        <v>189</v>
      </c>
      <c r="L4670">
        <v>9</v>
      </c>
      <c r="M4670">
        <v>10</v>
      </c>
      <c r="N4670">
        <v>3</v>
      </c>
      <c r="O4670">
        <v>9</v>
      </c>
      <c r="P4670">
        <v>7</v>
      </c>
      <c r="Q4670">
        <v>9</v>
      </c>
      <c r="R4670">
        <v>9</v>
      </c>
      <c r="S4670">
        <v>15</v>
      </c>
      <c r="T4670">
        <v>0</v>
      </c>
      <c r="U4670">
        <v>2</v>
      </c>
      <c r="V4670">
        <v>0</v>
      </c>
      <c r="W4670">
        <v>0</v>
      </c>
      <c r="Z4670">
        <f t="shared" ca="1" si="144"/>
        <v>1831</v>
      </c>
      <c r="AA4670">
        <f t="shared" ca="1" si="145"/>
        <v>90</v>
      </c>
    </row>
    <row r="4671" spans="1:27" x14ac:dyDescent="0.2">
      <c r="A4671" t="s">
        <v>211</v>
      </c>
      <c r="B4671" s="1">
        <v>38661</v>
      </c>
      <c r="D4671" t="s">
        <v>104</v>
      </c>
      <c r="E4671" t="s">
        <v>32</v>
      </c>
      <c r="F4671">
        <v>2</v>
      </c>
      <c r="G4671">
        <v>1</v>
      </c>
      <c r="H4671" t="s">
        <v>27</v>
      </c>
      <c r="I4671">
        <v>2</v>
      </c>
      <c r="J4671">
        <v>1</v>
      </c>
      <c r="K4671" t="s">
        <v>182</v>
      </c>
      <c r="L4671">
        <v>9</v>
      </c>
      <c r="M4671">
        <v>4</v>
      </c>
      <c r="N4671">
        <v>5</v>
      </c>
      <c r="O4671">
        <v>2</v>
      </c>
      <c r="P4671">
        <v>4</v>
      </c>
      <c r="Q4671">
        <v>2</v>
      </c>
      <c r="R4671">
        <v>10</v>
      </c>
      <c r="S4671">
        <v>16</v>
      </c>
      <c r="T4671">
        <v>1</v>
      </c>
      <c r="U4671">
        <v>3</v>
      </c>
      <c r="V4671">
        <v>0</v>
      </c>
      <c r="W4671">
        <v>0</v>
      </c>
      <c r="Z4671">
        <f t="shared" ca="1" si="144"/>
        <v>1402</v>
      </c>
      <c r="AA4671">
        <f t="shared" ca="1" si="145"/>
        <v>120</v>
      </c>
    </row>
    <row r="4672" spans="1:27" x14ac:dyDescent="0.2">
      <c r="A4672" t="s">
        <v>211</v>
      </c>
      <c r="B4672" s="1">
        <v>38661</v>
      </c>
      <c r="D4672" t="s">
        <v>35</v>
      </c>
      <c r="E4672" t="s">
        <v>173</v>
      </c>
      <c r="F4672">
        <v>1</v>
      </c>
      <c r="G4672">
        <v>0</v>
      </c>
      <c r="H4672" t="s">
        <v>27</v>
      </c>
      <c r="I4672">
        <v>0</v>
      </c>
      <c r="J4672">
        <v>0</v>
      </c>
      <c r="K4672" t="s">
        <v>181</v>
      </c>
      <c r="L4672">
        <v>10</v>
      </c>
      <c r="M4672">
        <v>9</v>
      </c>
      <c r="N4672">
        <v>5</v>
      </c>
      <c r="O4672">
        <v>3</v>
      </c>
      <c r="P4672">
        <v>3</v>
      </c>
      <c r="Q4672">
        <v>2</v>
      </c>
      <c r="R4672">
        <v>20</v>
      </c>
      <c r="S4672">
        <v>18</v>
      </c>
      <c r="T4672">
        <v>3</v>
      </c>
      <c r="U4672">
        <v>2</v>
      </c>
      <c r="V4672">
        <v>0</v>
      </c>
      <c r="W4672">
        <v>0</v>
      </c>
      <c r="Z4672">
        <f t="shared" ca="1" si="144"/>
        <v>908</v>
      </c>
      <c r="AA4672">
        <f t="shared" ca="1" si="145"/>
        <v>90</v>
      </c>
    </row>
    <row r="4673" spans="1:27" x14ac:dyDescent="0.2">
      <c r="A4673" t="s">
        <v>211</v>
      </c>
      <c r="B4673" s="1">
        <v>38661</v>
      </c>
      <c r="D4673" t="s">
        <v>192</v>
      </c>
      <c r="E4673" t="s">
        <v>212</v>
      </c>
      <c r="F4673">
        <v>0</v>
      </c>
      <c r="G4673">
        <v>2</v>
      </c>
      <c r="H4673" t="s">
        <v>24</v>
      </c>
      <c r="I4673">
        <v>0</v>
      </c>
      <c r="J4673">
        <v>0</v>
      </c>
      <c r="K4673" t="s">
        <v>197</v>
      </c>
      <c r="L4673">
        <v>7</v>
      </c>
      <c r="M4673">
        <v>7</v>
      </c>
      <c r="N4673">
        <v>4</v>
      </c>
      <c r="O4673">
        <v>5</v>
      </c>
      <c r="P4673">
        <v>5</v>
      </c>
      <c r="Q4673">
        <v>8</v>
      </c>
      <c r="R4673">
        <v>11</v>
      </c>
      <c r="S4673">
        <v>13</v>
      </c>
      <c r="T4673">
        <v>1</v>
      </c>
      <c r="U4673">
        <v>2</v>
      </c>
      <c r="V4673">
        <v>0</v>
      </c>
      <c r="W4673">
        <v>0</v>
      </c>
      <c r="Z4673">
        <f t="shared" ca="1" si="144"/>
        <v>1946</v>
      </c>
      <c r="AA4673">
        <f t="shared" ca="1" si="145"/>
        <v>90</v>
      </c>
    </row>
    <row r="4674" spans="1:27" x14ac:dyDescent="0.2">
      <c r="A4674" t="s">
        <v>211</v>
      </c>
      <c r="B4674" s="1">
        <v>38661</v>
      </c>
      <c r="D4674" t="s">
        <v>43</v>
      </c>
      <c r="E4674" t="s">
        <v>170</v>
      </c>
      <c r="F4674">
        <v>1</v>
      </c>
      <c r="G4674">
        <v>0</v>
      </c>
      <c r="H4674" t="s">
        <v>27</v>
      </c>
      <c r="I4674">
        <v>0</v>
      </c>
      <c r="J4674">
        <v>0</v>
      </c>
      <c r="K4674" t="s">
        <v>195</v>
      </c>
      <c r="L4674">
        <v>10</v>
      </c>
      <c r="M4674">
        <v>10</v>
      </c>
      <c r="N4674">
        <v>6</v>
      </c>
      <c r="O4674">
        <v>6</v>
      </c>
      <c r="P4674">
        <v>8</v>
      </c>
      <c r="Q4674">
        <v>5</v>
      </c>
      <c r="R4674">
        <v>15</v>
      </c>
      <c r="S4674">
        <v>12</v>
      </c>
      <c r="T4674">
        <v>2</v>
      </c>
      <c r="U4674">
        <v>0</v>
      </c>
      <c r="V4674">
        <v>0</v>
      </c>
      <c r="W4674">
        <v>0</v>
      </c>
      <c r="Z4674">
        <f t="shared" ca="1" si="144"/>
        <v>1036</v>
      </c>
      <c r="AA4674">
        <f t="shared" ca="1" si="145"/>
        <v>90</v>
      </c>
    </row>
    <row r="4675" spans="1:27" x14ac:dyDescent="0.2">
      <c r="A4675" t="s">
        <v>211</v>
      </c>
      <c r="B4675" s="1">
        <v>38662</v>
      </c>
      <c r="D4675" t="s">
        <v>42</v>
      </c>
      <c r="E4675" t="s">
        <v>53</v>
      </c>
      <c r="F4675">
        <v>1</v>
      </c>
      <c r="G4675">
        <v>0</v>
      </c>
      <c r="H4675" t="s">
        <v>27</v>
      </c>
      <c r="I4675">
        <v>1</v>
      </c>
      <c r="J4675">
        <v>0</v>
      </c>
      <c r="K4675" t="s">
        <v>174</v>
      </c>
      <c r="L4675">
        <v>12</v>
      </c>
      <c r="M4675">
        <v>17</v>
      </c>
      <c r="N4675">
        <v>8</v>
      </c>
      <c r="O4675">
        <v>9</v>
      </c>
      <c r="P4675">
        <v>9</v>
      </c>
      <c r="Q4675">
        <v>3</v>
      </c>
      <c r="R4675">
        <v>21</v>
      </c>
      <c r="S4675">
        <v>16</v>
      </c>
      <c r="T4675">
        <v>2</v>
      </c>
      <c r="U4675">
        <v>1</v>
      </c>
      <c r="V4675">
        <v>0</v>
      </c>
      <c r="W4675">
        <v>0</v>
      </c>
      <c r="Z4675">
        <f t="shared" ref="Z4675:Z4738" ca="1" si="146">RANDBETWEEN(723,2017)</f>
        <v>833</v>
      </c>
      <c r="AA4675">
        <f t="shared" ref="AA4675:AA4738" ca="1" si="147">IF(RAND() &lt; 0.5, 90, 120)</f>
        <v>120</v>
      </c>
    </row>
    <row r="4676" spans="1:27" x14ac:dyDescent="0.2">
      <c r="A4676" t="s">
        <v>211</v>
      </c>
      <c r="B4676" s="1">
        <v>38662</v>
      </c>
      <c r="D4676" t="s">
        <v>46</v>
      </c>
      <c r="E4676" t="s">
        <v>28</v>
      </c>
      <c r="F4676">
        <v>1</v>
      </c>
      <c r="G4676">
        <v>0</v>
      </c>
      <c r="H4676" t="s">
        <v>27</v>
      </c>
      <c r="I4676">
        <v>1</v>
      </c>
      <c r="J4676">
        <v>0</v>
      </c>
      <c r="K4676" t="s">
        <v>169</v>
      </c>
      <c r="L4676">
        <v>10</v>
      </c>
      <c r="M4676">
        <v>21</v>
      </c>
      <c r="N4676">
        <v>5</v>
      </c>
      <c r="O4676">
        <v>11</v>
      </c>
      <c r="P4676">
        <v>5</v>
      </c>
      <c r="Q4676">
        <v>9</v>
      </c>
      <c r="R4676">
        <v>19</v>
      </c>
      <c r="S4676">
        <v>14</v>
      </c>
      <c r="T4676">
        <v>3</v>
      </c>
      <c r="U4676">
        <v>4</v>
      </c>
      <c r="V4676">
        <v>0</v>
      </c>
      <c r="W4676">
        <v>0</v>
      </c>
      <c r="Z4676">
        <f t="shared" ca="1" si="146"/>
        <v>1276</v>
      </c>
      <c r="AA4676">
        <f t="shared" ca="1" si="147"/>
        <v>90</v>
      </c>
    </row>
    <row r="4677" spans="1:27" x14ac:dyDescent="0.2">
      <c r="A4677" t="s">
        <v>211</v>
      </c>
      <c r="B4677" s="1">
        <v>38663</v>
      </c>
      <c r="D4677" t="s">
        <v>52</v>
      </c>
      <c r="E4677" t="s">
        <v>36</v>
      </c>
      <c r="F4677">
        <v>1</v>
      </c>
      <c r="G4677">
        <v>0</v>
      </c>
      <c r="H4677" t="s">
        <v>27</v>
      </c>
      <c r="I4677">
        <v>1</v>
      </c>
      <c r="J4677">
        <v>0</v>
      </c>
      <c r="K4677" t="s">
        <v>194</v>
      </c>
      <c r="L4677">
        <v>9</v>
      </c>
      <c r="M4677">
        <v>9</v>
      </c>
      <c r="N4677">
        <v>8</v>
      </c>
      <c r="O4677">
        <v>7</v>
      </c>
      <c r="P4677">
        <v>6</v>
      </c>
      <c r="Q4677">
        <v>5</v>
      </c>
      <c r="R4677">
        <v>13</v>
      </c>
      <c r="S4677">
        <v>9</v>
      </c>
      <c r="T4677">
        <v>0</v>
      </c>
      <c r="U4677">
        <v>1</v>
      </c>
      <c r="V4677">
        <v>0</v>
      </c>
      <c r="W4677">
        <v>0</v>
      </c>
      <c r="Z4677">
        <f t="shared" ca="1" si="146"/>
        <v>1503</v>
      </c>
      <c r="AA4677">
        <f t="shared" ca="1" si="147"/>
        <v>90</v>
      </c>
    </row>
    <row r="4678" spans="1:27" x14ac:dyDescent="0.2">
      <c r="A4678" t="s">
        <v>211</v>
      </c>
      <c r="B4678" s="1">
        <v>38675</v>
      </c>
      <c r="D4678" t="s">
        <v>60</v>
      </c>
      <c r="E4678" t="s">
        <v>46</v>
      </c>
      <c r="F4678">
        <v>1</v>
      </c>
      <c r="G4678">
        <v>3</v>
      </c>
      <c r="H4678" t="s">
        <v>24</v>
      </c>
      <c r="I4678">
        <v>0</v>
      </c>
      <c r="J4678">
        <v>1</v>
      </c>
      <c r="K4678" t="s">
        <v>174</v>
      </c>
      <c r="L4678">
        <v>18</v>
      </c>
      <c r="M4678">
        <v>13</v>
      </c>
      <c r="N4678">
        <v>11</v>
      </c>
      <c r="O4678">
        <v>7</v>
      </c>
      <c r="P4678">
        <v>4</v>
      </c>
      <c r="Q4678">
        <v>3</v>
      </c>
      <c r="R4678">
        <v>13</v>
      </c>
      <c r="S4678">
        <v>11</v>
      </c>
      <c r="T4678">
        <v>0</v>
      </c>
      <c r="U4678">
        <v>2</v>
      </c>
      <c r="V4678">
        <v>0</v>
      </c>
      <c r="W4678">
        <v>0</v>
      </c>
      <c r="Z4678">
        <f t="shared" ca="1" si="146"/>
        <v>1677</v>
      </c>
      <c r="AA4678">
        <f t="shared" ca="1" si="147"/>
        <v>90</v>
      </c>
    </row>
    <row r="4679" spans="1:27" x14ac:dyDescent="0.2">
      <c r="A4679" t="s">
        <v>211</v>
      </c>
      <c r="B4679" s="1">
        <v>38675</v>
      </c>
      <c r="D4679" t="s">
        <v>28</v>
      </c>
      <c r="E4679" t="s">
        <v>35</v>
      </c>
      <c r="F4679">
        <v>3</v>
      </c>
      <c r="G4679">
        <v>0</v>
      </c>
      <c r="H4679" t="s">
        <v>27</v>
      </c>
      <c r="I4679">
        <v>0</v>
      </c>
      <c r="J4679">
        <v>0</v>
      </c>
      <c r="K4679" t="s">
        <v>187</v>
      </c>
      <c r="L4679">
        <v>12</v>
      </c>
      <c r="M4679">
        <v>3</v>
      </c>
      <c r="N4679">
        <v>4</v>
      </c>
      <c r="O4679">
        <v>2</v>
      </c>
      <c r="P4679">
        <v>3</v>
      </c>
      <c r="Q4679">
        <v>5</v>
      </c>
      <c r="R4679">
        <v>12</v>
      </c>
      <c r="S4679">
        <v>13</v>
      </c>
      <c r="T4679">
        <v>2</v>
      </c>
      <c r="U4679">
        <v>1</v>
      </c>
      <c r="V4679">
        <v>0</v>
      </c>
      <c r="W4679">
        <v>0</v>
      </c>
      <c r="Z4679">
        <f t="shared" ca="1" si="146"/>
        <v>980</v>
      </c>
      <c r="AA4679">
        <f t="shared" ca="1" si="147"/>
        <v>90</v>
      </c>
    </row>
    <row r="4680" spans="1:27" x14ac:dyDescent="0.2">
      <c r="A4680" t="s">
        <v>211</v>
      </c>
      <c r="B4680" s="1">
        <v>38675</v>
      </c>
      <c r="D4680" t="s">
        <v>30</v>
      </c>
      <c r="E4680" t="s">
        <v>192</v>
      </c>
      <c r="F4680">
        <v>3</v>
      </c>
      <c r="G4680">
        <v>0</v>
      </c>
      <c r="H4680" t="s">
        <v>27</v>
      </c>
      <c r="I4680">
        <v>2</v>
      </c>
      <c r="J4680">
        <v>0</v>
      </c>
      <c r="K4680" t="s">
        <v>195</v>
      </c>
      <c r="L4680">
        <v>15</v>
      </c>
      <c r="M4680">
        <v>7</v>
      </c>
      <c r="N4680">
        <v>11</v>
      </c>
      <c r="O4680">
        <v>5</v>
      </c>
      <c r="P4680">
        <v>7</v>
      </c>
      <c r="Q4680">
        <v>6</v>
      </c>
      <c r="R4680">
        <v>7</v>
      </c>
      <c r="S4680">
        <v>8</v>
      </c>
      <c r="T4680">
        <v>1</v>
      </c>
      <c r="U4680">
        <v>1</v>
      </c>
      <c r="V4680">
        <v>0</v>
      </c>
      <c r="W4680">
        <v>0</v>
      </c>
      <c r="Z4680">
        <f t="shared" ca="1" si="146"/>
        <v>1213</v>
      </c>
      <c r="AA4680">
        <f t="shared" ca="1" si="147"/>
        <v>90</v>
      </c>
    </row>
    <row r="4681" spans="1:27" x14ac:dyDescent="0.2">
      <c r="A4681" t="s">
        <v>211</v>
      </c>
      <c r="B4681" s="1">
        <v>38675</v>
      </c>
      <c r="D4681" t="s">
        <v>32</v>
      </c>
      <c r="E4681" t="s">
        <v>29</v>
      </c>
      <c r="F4681">
        <v>0</v>
      </c>
      <c r="G4681">
        <v>0</v>
      </c>
      <c r="H4681" t="s">
        <v>34</v>
      </c>
      <c r="I4681">
        <v>0</v>
      </c>
      <c r="J4681">
        <v>0</v>
      </c>
      <c r="K4681" t="s">
        <v>198</v>
      </c>
      <c r="L4681">
        <v>12</v>
      </c>
      <c r="M4681">
        <v>5</v>
      </c>
      <c r="N4681">
        <v>4</v>
      </c>
      <c r="O4681">
        <v>4</v>
      </c>
      <c r="P4681">
        <v>4</v>
      </c>
      <c r="Q4681">
        <v>4</v>
      </c>
      <c r="R4681">
        <v>7</v>
      </c>
      <c r="S4681">
        <v>15</v>
      </c>
      <c r="T4681">
        <v>2</v>
      </c>
      <c r="U4681">
        <v>4</v>
      </c>
      <c r="V4681">
        <v>0</v>
      </c>
      <c r="W4681">
        <v>0</v>
      </c>
      <c r="Z4681">
        <f t="shared" ca="1" si="146"/>
        <v>1602</v>
      </c>
      <c r="AA4681">
        <f t="shared" ca="1" si="147"/>
        <v>120</v>
      </c>
    </row>
    <row r="4682" spans="1:27" x14ac:dyDescent="0.2">
      <c r="A4682" t="s">
        <v>211</v>
      </c>
      <c r="B4682" s="1">
        <v>38675</v>
      </c>
      <c r="D4682" t="s">
        <v>56</v>
      </c>
      <c r="E4682" t="s">
        <v>25</v>
      </c>
      <c r="F4682">
        <v>1</v>
      </c>
      <c r="G4682">
        <v>3</v>
      </c>
      <c r="H4682" t="s">
        <v>24</v>
      </c>
      <c r="I4682">
        <v>0</v>
      </c>
      <c r="J4682">
        <v>0</v>
      </c>
      <c r="K4682" t="s">
        <v>188</v>
      </c>
      <c r="L4682">
        <v>8</v>
      </c>
      <c r="M4682">
        <v>16</v>
      </c>
      <c r="N4682">
        <v>6</v>
      </c>
      <c r="O4682">
        <v>11</v>
      </c>
      <c r="P4682">
        <v>6</v>
      </c>
      <c r="Q4682">
        <v>5</v>
      </c>
      <c r="R4682">
        <v>10</v>
      </c>
      <c r="S4682">
        <v>13</v>
      </c>
      <c r="T4682">
        <v>2</v>
      </c>
      <c r="U4682">
        <v>1</v>
      </c>
      <c r="V4682">
        <v>0</v>
      </c>
      <c r="W4682">
        <v>0</v>
      </c>
      <c r="Z4682">
        <f t="shared" ca="1" si="146"/>
        <v>1258</v>
      </c>
      <c r="AA4682">
        <f t="shared" ca="1" si="147"/>
        <v>90</v>
      </c>
    </row>
    <row r="4683" spans="1:27" x14ac:dyDescent="0.2">
      <c r="A4683" t="s">
        <v>211</v>
      </c>
      <c r="B4683" s="1">
        <v>38675</v>
      </c>
      <c r="D4683" t="s">
        <v>170</v>
      </c>
      <c r="E4683" t="s">
        <v>42</v>
      </c>
      <c r="F4683">
        <v>4</v>
      </c>
      <c r="G4683">
        <v>0</v>
      </c>
      <c r="H4683" t="s">
        <v>27</v>
      </c>
      <c r="I4683">
        <v>1</v>
      </c>
      <c r="J4683">
        <v>0</v>
      </c>
      <c r="K4683" t="s">
        <v>177</v>
      </c>
      <c r="L4683">
        <v>11</v>
      </c>
      <c r="M4683">
        <v>11</v>
      </c>
      <c r="N4683">
        <v>8</v>
      </c>
      <c r="O4683">
        <v>6</v>
      </c>
      <c r="P4683">
        <v>4</v>
      </c>
      <c r="Q4683">
        <v>8</v>
      </c>
      <c r="R4683">
        <v>11</v>
      </c>
      <c r="S4683">
        <v>9</v>
      </c>
      <c r="T4683">
        <v>0</v>
      </c>
      <c r="U4683">
        <v>0</v>
      </c>
      <c r="V4683">
        <v>0</v>
      </c>
      <c r="W4683">
        <v>0</v>
      </c>
      <c r="Z4683">
        <f t="shared" ca="1" si="146"/>
        <v>1283</v>
      </c>
      <c r="AA4683">
        <f t="shared" ca="1" si="147"/>
        <v>120</v>
      </c>
    </row>
    <row r="4684" spans="1:27" x14ac:dyDescent="0.2">
      <c r="A4684" t="s">
        <v>211</v>
      </c>
      <c r="B4684" s="1">
        <v>38675</v>
      </c>
      <c r="D4684" t="s">
        <v>212</v>
      </c>
      <c r="E4684" t="s">
        <v>22</v>
      </c>
      <c r="F4684">
        <v>2</v>
      </c>
      <c r="G4684">
        <v>3</v>
      </c>
      <c r="H4684" t="s">
        <v>24</v>
      </c>
      <c r="I4684">
        <v>2</v>
      </c>
      <c r="J4684">
        <v>3</v>
      </c>
      <c r="K4684" t="s">
        <v>169</v>
      </c>
      <c r="L4684">
        <v>11</v>
      </c>
      <c r="M4684">
        <v>13</v>
      </c>
      <c r="N4684">
        <v>5</v>
      </c>
      <c r="O4684">
        <v>8</v>
      </c>
      <c r="P4684">
        <v>2</v>
      </c>
      <c r="Q4684">
        <v>2</v>
      </c>
      <c r="R4684">
        <v>16</v>
      </c>
      <c r="S4684">
        <v>17</v>
      </c>
      <c r="T4684">
        <v>3</v>
      </c>
      <c r="U4684">
        <v>3</v>
      </c>
      <c r="V4684">
        <v>0</v>
      </c>
      <c r="W4684">
        <v>0</v>
      </c>
      <c r="Z4684">
        <f t="shared" ca="1" si="146"/>
        <v>1465</v>
      </c>
      <c r="AA4684">
        <f t="shared" ca="1" si="147"/>
        <v>90</v>
      </c>
    </row>
    <row r="4685" spans="1:27" x14ac:dyDescent="0.2">
      <c r="A4685" t="s">
        <v>211</v>
      </c>
      <c r="B4685" s="1">
        <v>38676</v>
      </c>
      <c r="D4685" t="s">
        <v>53</v>
      </c>
      <c r="E4685" t="s">
        <v>104</v>
      </c>
      <c r="F4685">
        <v>3</v>
      </c>
      <c r="G4685">
        <v>2</v>
      </c>
      <c r="H4685" t="s">
        <v>27</v>
      </c>
      <c r="I4685">
        <v>0</v>
      </c>
      <c r="J4685">
        <v>1</v>
      </c>
      <c r="K4685" t="s">
        <v>180</v>
      </c>
      <c r="L4685">
        <v>20</v>
      </c>
      <c r="M4685">
        <v>9</v>
      </c>
      <c r="N4685">
        <v>11</v>
      </c>
      <c r="O4685">
        <v>6</v>
      </c>
      <c r="P4685">
        <v>9</v>
      </c>
      <c r="Q4685">
        <v>4</v>
      </c>
      <c r="R4685">
        <v>9</v>
      </c>
      <c r="S4685">
        <v>16</v>
      </c>
      <c r="T4685">
        <v>0</v>
      </c>
      <c r="U4685">
        <v>1</v>
      </c>
      <c r="V4685">
        <v>0</v>
      </c>
      <c r="W4685">
        <v>0</v>
      </c>
      <c r="Z4685">
        <f t="shared" ca="1" si="146"/>
        <v>1245</v>
      </c>
      <c r="AA4685">
        <f t="shared" ca="1" si="147"/>
        <v>120</v>
      </c>
    </row>
    <row r="4686" spans="1:27" x14ac:dyDescent="0.2">
      <c r="A4686" t="s">
        <v>211</v>
      </c>
      <c r="B4686" s="1">
        <v>38676</v>
      </c>
      <c r="D4686" t="s">
        <v>36</v>
      </c>
      <c r="E4686" t="s">
        <v>43</v>
      </c>
      <c r="F4686">
        <v>1</v>
      </c>
      <c r="G4686">
        <v>1</v>
      </c>
      <c r="H4686" t="s">
        <v>34</v>
      </c>
      <c r="I4686">
        <v>1</v>
      </c>
      <c r="J4686">
        <v>0</v>
      </c>
      <c r="K4686" t="s">
        <v>168</v>
      </c>
      <c r="L4686">
        <v>15</v>
      </c>
      <c r="M4686">
        <v>8</v>
      </c>
      <c r="N4686">
        <v>8</v>
      </c>
      <c r="O4686">
        <v>4</v>
      </c>
      <c r="P4686">
        <v>9</v>
      </c>
      <c r="Q4686">
        <v>7</v>
      </c>
      <c r="R4686">
        <v>16</v>
      </c>
      <c r="S4686">
        <v>13</v>
      </c>
      <c r="T4686">
        <v>3</v>
      </c>
      <c r="U4686">
        <v>1</v>
      </c>
      <c r="V4686">
        <v>0</v>
      </c>
      <c r="W4686">
        <v>0</v>
      </c>
      <c r="Z4686">
        <f t="shared" ca="1" si="146"/>
        <v>976</v>
      </c>
      <c r="AA4686">
        <f t="shared" ca="1" si="147"/>
        <v>90</v>
      </c>
    </row>
    <row r="4687" spans="1:27" x14ac:dyDescent="0.2">
      <c r="A4687" t="s">
        <v>211</v>
      </c>
      <c r="B4687" s="1">
        <v>38682</v>
      </c>
      <c r="D4687" t="s">
        <v>22</v>
      </c>
      <c r="E4687" t="s">
        <v>29</v>
      </c>
      <c r="F4687">
        <v>3</v>
      </c>
      <c r="G4687">
        <v>0</v>
      </c>
      <c r="H4687" t="s">
        <v>27</v>
      </c>
      <c r="I4687">
        <v>2</v>
      </c>
      <c r="J4687">
        <v>0</v>
      </c>
      <c r="K4687" t="s">
        <v>188</v>
      </c>
      <c r="L4687">
        <v>13</v>
      </c>
      <c r="M4687">
        <v>15</v>
      </c>
      <c r="N4687">
        <v>10</v>
      </c>
      <c r="O4687">
        <v>9</v>
      </c>
      <c r="P4687">
        <v>9</v>
      </c>
      <c r="Q4687">
        <v>10</v>
      </c>
      <c r="R4687">
        <v>9</v>
      </c>
      <c r="S4687">
        <v>15</v>
      </c>
      <c r="T4687">
        <v>1</v>
      </c>
      <c r="U4687">
        <v>2</v>
      </c>
      <c r="V4687">
        <v>0</v>
      </c>
      <c r="W4687">
        <v>0</v>
      </c>
      <c r="Z4687">
        <f t="shared" ca="1" si="146"/>
        <v>1739</v>
      </c>
      <c r="AA4687">
        <f t="shared" ca="1" si="147"/>
        <v>90</v>
      </c>
    </row>
    <row r="4688" spans="1:27" x14ac:dyDescent="0.2">
      <c r="A4688" t="s">
        <v>211</v>
      </c>
      <c r="B4688" s="1">
        <v>38682</v>
      </c>
      <c r="D4688" t="s">
        <v>25</v>
      </c>
      <c r="E4688" t="s">
        <v>60</v>
      </c>
      <c r="F4688">
        <v>1</v>
      </c>
      <c r="G4688">
        <v>0</v>
      </c>
      <c r="H4688" t="s">
        <v>27</v>
      </c>
      <c r="I4688">
        <v>0</v>
      </c>
      <c r="J4688">
        <v>0</v>
      </c>
      <c r="K4688" t="s">
        <v>197</v>
      </c>
      <c r="L4688">
        <v>16</v>
      </c>
      <c r="M4688">
        <v>5</v>
      </c>
      <c r="N4688">
        <v>10</v>
      </c>
      <c r="O4688">
        <v>3</v>
      </c>
      <c r="P4688">
        <v>10</v>
      </c>
      <c r="Q4688">
        <v>3</v>
      </c>
      <c r="R4688">
        <v>9</v>
      </c>
      <c r="S4688">
        <v>12</v>
      </c>
      <c r="T4688">
        <v>2</v>
      </c>
      <c r="U4688">
        <v>2</v>
      </c>
      <c r="V4688">
        <v>0</v>
      </c>
      <c r="W4688">
        <v>0</v>
      </c>
      <c r="Z4688">
        <f t="shared" ca="1" si="146"/>
        <v>924</v>
      </c>
      <c r="AA4688">
        <f t="shared" ca="1" si="147"/>
        <v>120</v>
      </c>
    </row>
    <row r="4689" spans="1:27" x14ac:dyDescent="0.2">
      <c r="A4689" t="s">
        <v>211</v>
      </c>
      <c r="B4689" s="1">
        <v>38682</v>
      </c>
      <c r="D4689" t="s">
        <v>32</v>
      </c>
      <c r="E4689" t="s">
        <v>30</v>
      </c>
      <c r="F4689">
        <v>0</v>
      </c>
      <c r="G4689">
        <v>1</v>
      </c>
      <c r="H4689" t="s">
        <v>24</v>
      </c>
      <c r="I4689">
        <v>0</v>
      </c>
      <c r="J4689">
        <v>0</v>
      </c>
      <c r="K4689" t="s">
        <v>168</v>
      </c>
      <c r="L4689">
        <v>3</v>
      </c>
      <c r="M4689">
        <v>8</v>
      </c>
      <c r="N4689">
        <v>1</v>
      </c>
      <c r="O4689">
        <v>6</v>
      </c>
      <c r="P4689">
        <v>6</v>
      </c>
      <c r="Q4689">
        <v>4</v>
      </c>
      <c r="R4689">
        <v>13</v>
      </c>
      <c r="S4689">
        <v>13</v>
      </c>
      <c r="T4689">
        <v>0</v>
      </c>
      <c r="U4689">
        <v>2</v>
      </c>
      <c r="V4689">
        <v>0</v>
      </c>
      <c r="W4689">
        <v>0</v>
      </c>
      <c r="Z4689">
        <f t="shared" ca="1" si="146"/>
        <v>1558</v>
      </c>
      <c r="AA4689">
        <f t="shared" ca="1" si="147"/>
        <v>120</v>
      </c>
    </row>
    <row r="4690" spans="1:27" x14ac:dyDescent="0.2">
      <c r="A4690" t="s">
        <v>211</v>
      </c>
      <c r="B4690" s="1">
        <v>38682</v>
      </c>
      <c r="D4690" t="s">
        <v>192</v>
      </c>
      <c r="E4690" t="s">
        <v>28</v>
      </c>
      <c r="F4690">
        <v>0</v>
      </c>
      <c r="G4690">
        <v>2</v>
      </c>
      <c r="H4690" t="s">
        <v>24</v>
      </c>
      <c r="I4690">
        <v>0</v>
      </c>
      <c r="J4690">
        <v>1</v>
      </c>
      <c r="K4690" t="s">
        <v>189</v>
      </c>
      <c r="L4690">
        <v>6</v>
      </c>
      <c r="M4690">
        <v>12</v>
      </c>
      <c r="N4690">
        <v>2</v>
      </c>
      <c r="O4690">
        <v>6</v>
      </c>
      <c r="P4690">
        <v>2</v>
      </c>
      <c r="Q4690">
        <v>1</v>
      </c>
      <c r="R4690">
        <v>22</v>
      </c>
      <c r="S4690">
        <v>7</v>
      </c>
      <c r="T4690">
        <v>5</v>
      </c>
      <c r="U4690">
        <v>1</v>
      </c>
      <c r="V4690">
        <v>0</v>
      </c>
      <c r="W4690">
        <v>0</v>
      </c>
      <c r="Z4690">
        <f t="shared" ca="1" si="146"/>
        <v>1120</v>
      </c>
      <c r="AA4690">
        <f t="shared" ca="1" si="147"/>
        <v>90</v>
      </c>
    </row>
    <row r="4691" spans="1:27" x14ac:dyDescent="0.2">
      <c r="A4691" t="s">
        <v>211</v>
      </c>
      <c r="B4691" s="1">
        <v>38682</v>
      </c>
      <c r="D4691" t="s">
        <v>56</v>
      </c>
      <c r="E4691" t="s">
        <v>173</v>
      </c>
      <c r="F4691">
        <v>0</v>
      </c>
      <c r="G4691">
        <v>1</v>
      </c>
      <c r="H4691" t="s">
        <v>24</v>
      </c>
      <c r="I4691">
        <v>0</v>
      </c>
      <c r="J4691">
        <v>0</v>
      </c>
      <c r="K4691" t="s">
        <v>180</v>
      </c>
      <c r="L4691">
        <v>4</v>
      </c>
      <c r="M4691">
        <v>10</v>
      </c>
      <c r="N4691">
        <v>3</v>
      </c>
      <c r="O4691">
        <v>7</v>
      </c>
      <c r="P4691">
        <v>6</v>
      </c>
      <c r="Q4691">
        <v>2</v>
      </c>
      <c r="R4691">
        <v>7</v>
      </c>
      <c r="S4691">
        <v>10</v>
      </c>
      <c r="T4691">
        <v>0</v>
      </c>
      <c r="U4691">
        <v>0</v>
      </c>
      <c r="V4691">
        <v>0</v>
      </c>
      <c r="W4691">
        <v>0</v>
      </c>
      <c r="Z4691">
        <f t="shared" ca="1" si="146"/>
        <v>1524</v>
      </c>
      <c r="AA4691">
        <f t="shared" ca="1" si="147"/>
        <v>120</v>
      </c>
    </row>
    <row r="4692" spans="1:27" x14ac:dyDescent="0.2">
      <c r="A4692" t="s">
        <v>211</v>
      </c>
      <c r="B4692" s="1">
        <v>38682</v>
      </c>
      <c r="D4692" t="s">
        <v>212</v>
      </c>
      <c r="E4692" t="s">
        <v>36</v>
      </c>
      <c r="F4692">
        <v>1</v>
      </c>
      <c r="G4692">
        <v>2</v>
      </c>
      <c r="H4692" t="s">
        <v>24</v>
      </c>
      <c r="I4692">
        <v>0</v>
      </c>
      <c r="J4692">
        <v>1</v>
      </c>
      <c r="K4692" t="s">
        <v>174</v>
      </c>
      <c r="L4692">
        <v>11</v>
      </c>
      <c r="M4692">
        <v>7</v>
      </c>
      <c r="N4692">
        <v>3</v>
      </c>
      <c r="O4692">
        <v>5</v>
      </c>
      <c r="P4692">
        <v>6</v>
      </c>
      <c r="Q4692">
        <v>5</v>
      </c>
      <c r="R4692">
        <v>14</v>
      </c>
      <c r="S4692">
        <v>17</v>
      </c>
      <c r="T4692">
        <v>0</v>
      </c>
      <c r="U4692">
        <v>2</v>
      </c>
      <c r="V4692">
        <v>0</v>
      </c>
      <c r="W4692">
        <v>0</v>
      </c>
      <c r="Z4692">
        <f t="shared" ca="1" si="146"/>
        <v>965</v>
      </c>
      <c r="AA4692">
        <f t="shared" ca="1" si="147"/>
        <v>90</v>
      </c>
    </row>
    <row r="4693" spans="1:27" x14ac:dyDescent="0.2">
      <c r="A4693" t="s">
        <v>211</v>
      </c>
      <c r="B4693" s="1">
        <v>38683</v>
      </c>
      <c r="D4693" t="s">
        <v>42</v>
      </c>
      <c r="E4693" t="s">
        <v>35</v>
      </c>
      <c r="F4693">
        <v>1</v>
      </c>
      <c r="G4693">
        <v>0</v>
      </c>
      <c r="H4693" t="s">
        <v>27</v>
      </c>
      <c r="I4693">
        <v>0</v>
      </c>
      <c r="J4693">
        <v>0</v>
      </c>
      <c r="K4693" t="s">
        <v>194</v>
      </c>
      <c r="L4693">
        <v>14</v>
      </c>
      <c r="M4693">
        <v>16</v>
      </c>
      <c r="N4693">
        <v>9</v>
      </c>
      <c r="O4693">
        <v>10</v>
      </c>
      <c r="P4693">
        <v>12</v>
      </c>
      <c r="Q4693">
        <v>8</v>
      </c>
      <c r="R4693">
        <v>19</v>
      </c>
      <c r="S4693">
        <v>19</v>
      </c>
      <c r="T4693">
        <v>1</v>
      </c>
      <c r="U4693">
        <v>5</v>
      </c>
      <c r="V4693">
        <v>0</v>
      </c>
      <c r="W4693">
        <v>0</v>
      </c>
      <c r="Z4693">
        <f t="shared" ca="1" si="146"/>
        <v>1105</v>
      </c>
      <c r="AA4693">
        <f t="shared" ca="1" si="147"/>
        <v>120</v>
      </c>
    </row>
    <row r="4694" spans="1:27" x14ac:dyDescent="0.2">
      <c r="A4694" t="s">
        <v>211</v>
      </c>
      <c r="B4694" s="1">
        <v>38683</v>
      </c>
      <c r="D4694" t="s">
        <v>104</v>
      </c>
      <c r="E4694" t="s">
        <v>52</v>
      </c>
      <c r="F4694">
        <v>2</v>
      </c>
      <c r="G4694">
        <v>1</v>
      </c>
      <c r="H4694" t="s">
        <v>27</v>
      </c>
      <c r="I4694">
        <v>2</v>
      </c>
      <c r="J4694">
        <v>0</v>
      </c>
      <c r="K4694" t="s">
        <v>169</v>
      </c>
      <c r="L4694">
        <v>10</v>
      </c>
      <c r="M4694">
        <v>5</v>
      </c>
      <c r="N4694">
        <v>7</v>
      </c>
      <c r="O4694">
        <v>3</v>
      </c>
      <c r="P4694">
        <v>3</v>
      </c>
      <c r="Q4694">
        <v>6</v>
      </c>
      <c r="R4694">
        <v>17</v>
      </c>
      <c r="S4694">
        <v>18</v>
      </c>
      <c r="T4694">
        <v>2</v>
      </c>
      <c r="U4694">
        <v>7</v>
      </c>
      <c r="V4694">
        <v>0</v>
      </c>
      <c r="W4694">
        <v>0</v>
      </c>
      <c r="Z4694">
        <f t="shared" ca="1" si="146"/>
        <v>1497</v>
      </c>
      <c r="AA4694">
        <f t="shared" ca="1" si="147"/>
        <v>120</v>
      </c>
    </row>
    <row r="4695" spans="1:27" x14ac:dyDescent="0.2">
      <c r="A4695" t="s">
        <v>211</v>
      </c>
      <c r="B4695" s="1">
        <v>38683</v>
      </c>
      <c r="D4695" t="s">
        <v>53</v>
      </c>
      <c r="E4695" t="s">
        <v>170</v>
      </c>
      <c r="F4695">
        <v>2</v>
      </c>
      <c r="G4695">
        <v>2</v>
      </c>
      <c r="H4695" t="s">
        <v>34</v>
      </c>
      <c r="I4695">
        <v>1</v>
      </c>
      <c r="J4695">
        <v>1</v>
      </c>
      <c r="K4695" t="s">
        <v>195</v>
      </c>
      <c r="L4695">
        <v>13</v>
      </c>
      <c r="M4695">
        <v>9</v>
      </c>
      <c r="N4695">
        <v>8</v>
      </c>
      <c r="O4695">
        <v>6</v>
      </c>
      <c r="P4695">
        <v>6</v>
      </c>
      <c r="Q4695">
        <v>5</v>
      </c>
      <c r="R4695">
        <v>15</v>
      </c>
      <c r="S4695">
        <v>13</v>
      </c>
      <c r="T4695">
        <v>1</v>
      </c>
      <c r="U4695">
        <v>1</v>
      </c>
      <c r="V4695">
        <v>0</v>
      </c>
      <c r="W4695">
        <v>0</v>
      </c>
      <c r="Z4695">
        <f t="shared" ca="1" si="146"/>
        <v>2010</v>
      </c>
      <c r="AA4695">
        <f t="shared" ca="1" si="147"/>
        <v>90</v>
      </c>
    </row>
    <row r="4696" spans="1:27" x14ac:dyDescent="0.2">
      <c r="A4696" t="s">
        <v>211</v>
      </c>
      <c r="B4696" s="1">
        <v>38683</v>
      </c>
      <c r="D4696" t="s">
        <v>43</v>
      </c>
      <c r="E4696" t="s">
        <v>46</v>
      </c>
      <c r="F4696">
        <v>1</v>
      </c>
      <c r="G4696">
        <v>2</v>
      </c>
      <c r="H4696" t="s">
        <v>24</v>
      </c>
      <c r="I4696">
        <v>1</v>
      </c>
      <c r="J4696">
        <v>0</v>
      </c>
      <c r="K4696" t="s">
        <v>171</v>
      </c>
      <c r="L4696">
        <v>10</v>
      </c>
      <c r="M4696">
        <v>16</v>
      </c>
      <c r="N4696">
        <v>3</v>
      </c>
      <c r="O4696">
        <v>10</v>
      </c>
      <c r="P4696">
        <v>4</v>
      </c>
      <c r="Q4696">
        <v>5</v>
      </c>
      <c r="R4696">
        <v>15</v>
      </c>
      <c r="S4696">
        <v>7</v>
      </c>
      <c r="T4696">
        <v>2</v>
      </c>
      <c r="U4696">
        <v>3</v>
      </c>
      <c r="V4696">
        <v>0</v>
      </c>
      <c r="W4696">
        <v>0</v>
      </c>
      <c r="Z4696">
        <f t="shared" ca="1" si="146"/>
        <v>1343</v>
      </c>
      <c r="AA4696">
        <f t="shared" ca="1" si="147"/>
        <v>120</v>
      </c>
    </row>
    <row r="4697" spans="1:27" x14ac:dyDescent="0.2">
      <c r="A4697" t="s">
        <v>211</v>
      </c>
      <c r="B4697" s="1">
        <v>38686</v>
      </c>
      <c r="D4697" t="s">
        <v>56</v>
      </c>
      <c r="E4697" t="s">
        <v>30</v>
      </c>
      <c r="F4697">
        <v>0</v>
      </c>
      <c r="G4697">
        <v>2</v>
      </c>
      <c r="H4697" t="s">
        <v>24</v>
      </c>
      <c r="I4697">
        <v>0</v>
      </c>
      <c r="J4697">
        <v>2</v>
      </c>
      <c r="K4697" t="s">
        <v>189</v>
      </c>
      <c r="L4697">
        <v>8</v>
      </c>
      <c r="M4697">
        <v>15</v>
      </c>
      <c r="N4697">
        <v>4</v>
      </c>
      <c r="O4697">
        <v>11</v>
      </c>
      <c r="P4697">
        <v>3</v>
      </c>
      <c r="Q4697">
        <v>3</v>
      </c>
      <c r="R4697">
        <v>15</v>
      </c>
      <c r="S4697">
        <v>10</v>
      </c>
      <c r="T4697">
        <v>0</v>
      </c>
      <c r="U4697">
        <v>2</v>
      </c>
      <c r="V4697">
        <v>0</v>
      </c>
      <c r="W4697">
        <v>1</v>
      </c>
      <c r="Z4697">
        <f t="shared" ca="1" si="146"/>
        <v>1288</v>
      </c>
      <c r="AA4697">
        <f t="shared" ca="1" si="147"/>
        <v>90</v>
      </c>
    </row>
    <row r="4698" spans="1:27" x14ac:dyDescent="0.2">
      <c r="A4698" t="s">
        <v>211</v>
      </c>
      <c r="B4698" s="1">
        <v>38689</v>
      </c>
      <c r="D4698" t="s">
        <v>29</v>
      </c>
      <c r="E4698" t="s">
        <v>42</v>
      </c>
      <c r="F4698">
        <v>0</v>
      </c>
      <c r="G4698">
        <v>2</v>
      </c>
      <c r="H4698" t="s">
        <v>24</v>
      </c>
      <c r="I4698">
        <v>0</v>
      </c>
      <c r="J4698">
        <v>2</v>
      </c>
      <c r="K4698" t="s">
        <v>187</v>
      </c>
      <c r="L4698">
        <v>15</v>
      </c>
      <c r="M4698">
        <v>8</v>
      </c>
      <c r="N4698">
        <v>7</v>
      </c>
      <c r="O4698">
        <v>5</v>
      </c>
      <c r="P4698">
        <v>7</v>
      </c>
      <c r="Q4698">
        <v>5</v>
      </c>
      <c r="R4698">
        <v>8</v>
      </c>
      <c r="S4698">
        <v>18</v>
      </c>
      <c r="T4698">
        <v>1</v>
      </c>
      <c r="U4698">
        <v>1</v>
      </c>
      <c r="V4698">
        <v>1</v>
      </c>
      <c r="W4698">
        <v>0</v>
      </c>
      <c r="Z4698">
        <f t="shared" ca="1" si="146"/>
        <v>981</v>
      </c>
      <c r="AA4698">
        <f t="shared" ca="1" si="147"/>
        <v>120</v>
      </c>
    </row>
    <row r="4699" spans="1:27" x14ac:dyDescent="0.2">
      <c r="A4699" t="s">
        <v>211</v>
      </c>
      <c r="B4699" s="1">
        <v>38689</v>
      </c>
      <c r="D4699" t="s">
        <v>52</v>
      </c>
      <c r="E4699" t="s">
        <v>22</v>
      </c>
      <c r="F4699">
        <v>2</v>
      </c>
      <c r="G4699">
        <v>0</v>
      </c>
      <c r="H4699" t="s">
        <v>27</v>
      </c>
      <c r="I4699">
        <v>2</v>
      </c>
      <c r="J4699">
        <v>0</v>
      </c>
      <c r="K4699" t="s">
        <v>194</v>
      </c>
      <c r="L4699">
        <v>10</v>
      </c>
      <c r="M4699">
        <v>8</v>
      </c>
      <c r="N4699">
        <v>9</v>
      </c>
      <c r="O4699">
        <v>3</v>
      </c>
      <c r="P4699">
        <v>9</v>
      </c>
      <c r="Q4699">
        <v>3</v>
      </c>
      <c r="R4699">
        <v>16</v>
      </c>
      <c r="S4699">
        <v>15</v>
      </c>
      <c r="T4699">
        <v>1</v>
      </c>
      <c r="U4699">
        <v>2</v>
      </c>
      <c r="V4699">
        <v>0</v>
      </c>
      <c r="W4699">
        <v>0</v>
      </c>
      <c r="Z4699">
        <f t="shared" ca="1" si="146"/>
        <v>1549</v>
      </c>
      <c r="AA4699">
        <f t="shared" ca="1" si="147"/>
        <v>90</v>
      </c>
    </row>
    <row r="4700" spans="1:27" x14ac:dyDescent="0.2">
      <c r="A4700" t="s">
        <v>211</v>
      </c>
      <c r="B4700" s="1">
        <v>38689</v>
      </c>
      <c r="D4700" t="s">
        <v>28</v>
      </c>
      <c r="E4700" t="s">
        <v>53</v>
      </c>
      <c r="F4700">
        <v>1</v>
      </c>
      <c r="G4700">
        <v>0</v>
      </c>
      <c r="H4700" t="s">
        <v>27</v>
      </c>
      <c r="I4700">
        <v>0</v>
      </c>
      <c r="J4700">
        <v>0</v>
      </c>
      <c r="K4700" t="s">
        <v>174</v>
      </c>
      <c r="L4700">
        <v>17</v>
      </c>
      <c r="M4700">
        <v>10</v>
      </c>
      <c r="N4700">
        <v>9</v>
      </c>
      <c r="O4700">
        <v>5</v>
      </c>
      <c r="P4700">
        <v>6</v>
      </c>
      <c r="Q4700">
        <v>4</v>
      </c>
      <c r="R4700">
        <v>15</v>
      </c>
      <c r="S4700">
        <v>14</v>
      </c>
      <c r="T4700">
        <v>0</v>
      </c>
      <c r="U4700">
        <v>0</v>
      </c>
      <c r="V4700">
        <v>0</v>
      </c>
      <c r="W4700">
        <v>0</v>
      </c>
      <c r="Z4700">
        <f t="shared" ca="1" si="146"/>
        <v>1447</v>
      </c>
      <c r="AA4700">
        <f t="shared" ca="1" si="147"/>
        <v>120</v>
      </c>
    </row>
    <row r="4701" spans="1:27" x14ac:dyDescent="0.2">
      <c r="A4701" t="s">
        <v>211</v>
      </c>
      <c r="B4701" s="1">
        <v>38689</v>
      </c>
      <c r="D4701" t="s">
        <v>30</v>
      </c>
      <c r="E4701" t="s">
        <v>212</v>
      </c>
      <c r="F4701">
        <v>3</v>
      </c>
      <c r="G4701">
        <v>0</v>
      </c>
      <c r="H4701" t="s">
        <v>27</v>
      </c>
      <c r="I4701">
        <v>2</v>
      </c>
      <c r="J4701">
        <v>0</v>
      </c>
      <c r="K4701" t="s">
        <v>180</v>
      </c>
      <c r="L4701">
        <v>16</v>
      </c>
      <c r="M4701">
        <v>10</v>
      </c>
      <c r="N4701">
        <v>12</v>
      </c>
      <c r="O4701">
        <v>6</v>
      </c>
      <c r="P4701">
        <v>11</v>
      </c>
      <c r="Q4701">
        <v>6</v>
      </c>
      <c r="R4701">
        <v>16</v>
      </c>
      <c r="S4701">
        <v>15</v>
      </c>
      <c r="T4701">
        <v>1</v>
      </c>
      <c r="U4701">
        <v>2</v>
      </c>
      <c r="V4701">
        <v>0</v>
      </c>
      <c r="W4701">
        <v>0</v>
      </c>
      <c r="Z4701">
        <f t="shared" ca="1" si="146"/>
        <v>1222</v>
      </c>
      <c r="AA4701">
        <f t="shared" ca="1" si="147"/>
        <v>90</v>
      </c>
    </row>
    <row r="4702" spans="1:27" x14ac:dyDescent="0.2">
      <c r="A4702" t="s">
        <v>211</v>
      </c>
      <c r="B4702" s="1">
        <v>38689</v>
      </c>
      <c r="D4702" t="s">
        <v>46</v>
      </c>
      <c r="E4702" t="s">
        <v>192</v>
      </c>
      <c r="F4702">
        <v>3</v>
      </c>
      <c r="G4702">
        <v>0</v>
      </c>
      <c r="H4702" t="s">
        <v>27</v>
      </c>
      <c r="I4702">
        <v>1</v>
      </c>
      <c r="J4702">
        <v>0</v>
      </c>
      <c r="K4702" t="s">
        <v>188</v>
      </c>
      <c r="L4702">
        <v>19</v>
      </c>
      <c r="M4702">
        <v>8</v>
      </c>
      <c r="N4702">
        <v>12</v>
      </c>
      <c r="O4702">
        <v>4</v>
      </c>
      <c r="P4702">
        <v>11</v>
      </c>
      <c r="Q4702">
        <v>4</v>
      </c>
      <c r="R4702">
        <v>9</v>
      </c>
      <c r="S4702">
        <v>16</v>
      </c>
      <c r="T4702">
        <v>0</v>
      </c>
      <c r="U4702">
        <v>1</v>
      </c>
      <c r="V4702">
        <v>0</v>
      </c>
      <c r="W4702">
        <v>0</v>
      </c>
      <c r="Z4702">
        <f t="shared" ca="1" si="146"/>
        <v>1208</v>
      </c>
      <c r="AA4702">
        <f t="shared" ca="1" si="147"/>
        <v>90</v>
      </c>
    </row>
    <row r="4703" spans="1:27" x14ac:dyDescent="0.2">
      <c r="A4703" t="s">
        <v>211</v>
      </c>
      <c r="B4703" s="1">
        <v>38689</v>
      </c>
      <c r="D4703" t="s">
        <v>35</v>
      </c>
      <c r="E4703" t="s">
        <v>25</v>
      </c>
      <c r="F4703">
        <v>1</v>
      </c>
      <c r="G4703">
        <v>1</v>
      </c>
      <c r="H4703" t="s">
        <v>34</v>
      </c>
      <c r="I4703">
        <v>1</v>
      </c>
      <c r="J4703">
        <v>0</v>
      </c>
      <c r="K4703" t="s">
        <v>168</v>
      </c>
      <c r="L4703">
        <v>8</v>
      </c>
      <c r="M4703">
        <v>9</v>
      </c>
      <c r="N4703">
        <v>2</v>
      </c>
      <c r="O4703">
        <v>6</v>
      </c>
      <c r="P4703">
        <v>6</v>
      </c>
      <c r="Q4703">
        <v>4</v>
      </c>
      <c r="R4703">
        <v>17</v>
      </c>
      <c r="S4703">
        <v>15</v>
      </c>
      <c r="T4703">
        <v>1</v>
      </c>
      <c r="U4703">
        <v>2</v>
      </c>
      <c r="V4703">
        <v>0</v>
      </c>
      <c r="W4703">
        <v>0</v>
      </c>
      <c r="Z4703">
        <f t="shared" ca="1" si="146"/>
        <v>1550</v>
      </c>
      <c r="AA4703">
        <f t="shared" ca="1" si="147"/>
        <v>90</v>
      </c>
    </row>
    <row r="4704" spans="1:27" x14ac:dyDescent="0.2">
      <c r="A4704" t="s">
        <v>211</v>
      </c>
      <c r="B4704" s="1">
        <v>38689</v>
      </c>
      <c r="D4704" t="s">
        <v>36</v>
      </c>
      <c r="E4704" t="s">
        <v>56</v>
      </c>
      <c r="F4704">
        <v>3</v>
      </c>
      <c r="G4704">
        <v>2</v>
      </c>
      <c r="H4704" t="s">
        <v>27</v>
      </c>
      <c r="I4704">
        <v>1</v>
      </c>
      <c r="J4704">
        <v>1</v>
      </c>
      <c r="K4704" t="s">
        <v>195</v>
      </c>
      <c r="L4704">
        <v>14</v>
      </c>
      <c r="M4704">
        <v>5</v>
      </c>
      <c r="N4704">
        <v>8</v>
      </c>
      <c r="O4704">
        <v>2</v>
      </c>
      <c r="P4704">
        <v>12</v>
      </c>
      <c r="Q4704">
        <v>0</v>
      </c>
      <c r="R4704">
        <v>8</v>
      </c>
      <c r="S4704">
        <v>19</v>
      </c>
      <c r="T4704">
        <v>0</v>
      </c>
      <c r="U4704">
        <v>2</v>
      </c>
      <c r="V4704">
        <v>0</v>
      </c>
      <c r="W4704">
        <v>0</v>
      </c>
      <c r="Z4704">
        <f t="shared" ca="1" si="146"/>
        <v>1253</v>
      </c>
      <c r="AA4704">
        <f t="shared" ca="1" si="147"/>
        <v>120</v>
      </c>
    </row>
    <row r="4705" spans="1:27" x14ac:dyDescent="0.2">
      <c r="A4705" t="s">
        <v>211</v>
      </c>
      <c r="B4705" s="1">
        <v>38689</v>
      </c>
      <c r="D4705" t="s">
        <v>170</v>
      </c>
      <c r="E4705" t="s">
        <v>104</v>
      </c>
      <c r="F4705">
        <v>0</v>
      </c>
      <c r="G4705">
        <v>0</v>
      </c>
      <c r="H4705" t="s">
        <v>34</v>
      </c>
      <c r="I4705">
        <v>0</v>
      </c>
      <c r="J4705">
        <v>0</v>
      </c>
      <c r="K4705" t="s">
        <v>171</v>
      </c>
      <c r="L4705">
        <v>5</v>
      </c>
      <c r="M4705">
        <v>8</v>
      </c>
      <c r="N4705">
        <v>4</v>
      </c>
      <c r="O4705">
        <v>1</v>
      </c>
      <c r="P4705">
        <v>1</v>
      </c>
      <c r="Q4705">
        <v>3</v>
      </c>
      <c r="R4705">
        <v>8</v>
      </c>
      <c r="S4705">
        <v>15</v>
      </c>
      <c r="T4705">
        <v>1</v>
      </c>
      <c r="U4705">
        <v>3</v>
      </c>
      <c r="V4705">
        <v>0</v>
      </c>
      <c r="W4705">
        <v>1</v>
      </c>
      <c r="Z4705">
        <f t="shared" ca="1" si="146"/>
        <v>817</v>
      </c>
      <c r="AA4705">
        <f t="shared" ca="1" si="147"/>
        <v>90</v>
      </c>
    </row>
    <row r="4706" spans="1:27" x14ac:dyDescent="0.2">
      <c r="A4706" t="s">
        <v>211</v>
      </c>
      <c r="B4706" s="1">
        <v>38690</v>
      </c>
      <c r="D4706" t="s">
        <v>60</v>
      </c>
      <c r="E4706" t="s">
        <v>32</v>
      </c>
      <c r="F4706">
        <v>2</v>
      </c>
      <c r="G4706">
        <v>5</v>
      </c>
      <c r="H4706" t="s">
        <v>24</v>
      </c>
      <c r="I4706">
        <v>1</v>
      </c>
      <c r="J4706">
        <v>2</v>
      </c>
      <c r="K4706" t="s">
        <v>189</v>
      </c>
      <c r="L4706">
        <v>10</v>
      </c>
      <c r="M4706">
        <v>17</v>
      </c>
      <c r="N4706">
        <v>4</v>
      </c>
      <c r="O4706">
        <v>9</v>
      </c>
      <c r="P4706">
        <v>8</v>
      </c>
      <c r="Q4706">
        <v>4</v>
      </c>
      <c r="R4706">
        <v>20</v>
      </c>
      <c r="S4706">
        <v>14</v>
      </c>
      <c r="T4706">
        <v>2</v>
      </c>
      <c r="U4706">
        <v>3</v>
      </c>
      <c r="V4706">
        <v>0</v>
      </c>
      <c r="W4706">
        <v>0</v>
      </c>
      <c r="Z4706">
        <f t="shared" ca="1" si="146"/>
        <v>867</v>
      </c>
      <c r="AA4706">
        <f t="shared" ca="1" si="147"/>
        <v>90</v>
      </c>
    </row>
    <row r="4707" spans="1:27" x14ac:dyDescent="0.2">
      <c r="A4707" t="s">
        <v>211</v>
      </c>
      <c r="B4707" s="1">
        <v>38691</v>
      </c>
      <c r="D4707" t="s">
        <v>173</v>
      </c>
      <c r="E4707" t="s">
        <v>43</v>
      </c>
      <c r="F4707">
        <v>1</v>
      </c>
      <c r="G4707">
        <v>2</v>
      </c>
      <c r="H4707" t="s">
        <v>24</v>
      </c>
      <c r="I4707">
        <v>1</v>
      </c>
      <c r="J4707">
        <v>2</v>
      </c>
      <c r="K4707" t="s">
        <v>198</v>
      </c>
      <c r="L4707">
        <v>14</v>
      </c>
      <c r="M4707">
        <v>10</v>
      </c>
      <c r="N4707">
        <v>6</v>
      </c>
      <c r="O4707">
        <v>4</v>
      </c>
      <c r="P4707">
        <v>11</v>
      </c>
      <c r="Q4707">
        <v>8</v>
      </c>
      <c r="R4707">
        <v>12</v>
      </c>
      <c r="S4707">
        <v>5</v>
      </c>
      <c r="T4707">
        <v>1</v>
      </c>
      <c r="U4707">
        <v>1</v>
      </c>
      <c r="V4707">
        <v>0</v>
      </c>
      <c r="W4707">
        <v>0</v>
      </c>
      <c r="Z4707">
        <f t="shared" ca="1" si="146"/>
        <v>1059</v>
      </c>
      <c r="AA4707">
        <f t="shared" ca="1" si="147"/>
        <v>120</v>
      </c>
    </row>
    <row r="4708" spans="1:27" x14ac:dyDescent="0.2">
      <c r="A4708" t="s">
        <v>211</v>
      </c>
      <c r="B4708" s="1">
        <v>38696</v>
      </c>
      <c r="D4708" t="s">
        <v>173</v>
      </c>
      <c r="E4708" t="s">
        <v>104</v>
      </c>
      <c r="F4708">
        <v>1</v>
      </c>
      <c r="G4708">
        <v>0</v>
      </c>
      <c r="H4708" t="s">
        <v>27</v>
      </c>
      <c r="I4708">
        <v>0</v>
      </c>
      <c r="J4708">
        <v>0</v>
      </c>
      <c r="K4708" t="s">
        <v>180</v>
      </c>
      <c r="L4708">
        <v>11</v>
      </c>
      <c r="M4708">
        <v>7</v>
      </c>
      <c r="N4708">
        <v>7</v>
      </c>
      <c r="O4708">
        <v>3</v>
      </c>
      <c r="P4708">
        <v>2</v>
      </c>
      <c r="Q4708">
        <v>2</v>
      </c>
      <c r="R4708">
        <v>12</v>
      </c>
      <c r="S4708">
        <v>10</v>
      </c>
      <c r="T4708">
        <v>0</v>
      </c>
      <c r="U4708">
        <v>0</v>
      </c>
      <c r="V4708">
        <v>0</v>
      </c>
      <c r="W4708">
        <v>0</v>
      </c>
      <c r="Z4708">
        <f t="shared" ca="1" si="146"/>
        <v>1323</v>
      </c>
      <c r="AA4708">
        <f t="shared" ca="1" si="147"/>
        <v>120</v>
      </c>
    </row>
    <row r="4709" spans="1:27" x14ac:dyDescent="0.2">
      <c r="A4709" t="s">
        <v>211</v>
      </c>
      <c r="B4709" s="1">
        <v>38696</v>
      </c>
      <c r="D4709" t="s">
        <v>29</v>
      </c>
      <c r="E4709" t="s">
        <v>43</v>
      </c>
      <c r="F4709">
        <v>3</v>
      </c>
      <c r="G4709">
        <v>2</v>
      </c>
      <c r="H4709" t="s">
        <v>27</v>
      </c>
      <c r="I4709">
        <v>0</v>
      </c>
      <c r="J4709">
        <v>1</v>
      </c>
      <c r="K4709" t="s">
        <v>174</v>
      </c>
      <c r="L4709">
        <v>14</v>
      </c>
      <c r="M4709">
        <v>6</v>
      </c>
      <c r="N4709">
        <v>5</v>
      </c>
      <c r="O4709">
        <v>3</v>
      </c>
      <c r="P4709">
        <v>4</v>
      </c>
      <c r="Q4709">
        <v>1</v>
      </c>
      <c r="R4709">
        <v>13</v>
      </c>
      <c r="S4709">
        <v>14</v>
      </c>
      <c r="T4709">
        <v>3</v>
      </c>
      <c r="U4709">
        <v>6</v>
      </c>
      <c r="V4709">
        <v>0</v>
      </c>
      <c r="W4709">
        <v>0</v>
      </c>
      <c r="Z4709">
        <f t="shared" ca="1" si="146"/>
        <v>1213</v>
      </c>
      <c r="AA4709">
        <f t="shared" ca="1" si="147"/>
        <v>90</v>
      </c>
    </row>
    <row r="4710" spans="1:27" x14ac:dyDescent="0.2">
      <c r="A4710" t="s">
        <v>211</v>
      </c>
      <c r="B4710" s="1">
        <v>38696</v>
      </c>
      <c r="D4710" t="s">
        <v>52</v>
      </c>
      <c r="E4710" t="s">
        <v>25</v>
      </c>
      <c r="F4710">
        <v>1</v>
      </c>
      <c r="G4710">
        <v>1</v>
      </c>
      <c r="H4710" t="s">
        <v>34</v>
      </c>
      <c r="I4710">
        <v>0</v>
      </c>
      <c r="J4710">
        <v>0</v>
      </c>
      <c r="K4710" t="s">
        <v>189</v>
      </c>
      <c r="L4710">
        <v>13</v>
      </c>
      <c r="M4710">
        <v>6</v>
      </c>
      <c r="N4710">
        <v>7</v>
      </c>
      <c r="O4710">
        <v>3</v>
      </c>
      <c r="P4710">
        <v>6</v>
      </c>
      <c r="Q4710">
        <v>3</v>
      </c>
      <c r="R4710">
        <v>16</v>
      </c>
      <c r="S4710">
        <v>22</v>
      </c>
      <c r="T4710">
        <v>2</v>
      </c>
      <c r="U4710">
        <v>4</v>
      </c>
      <c r="V4710">
        <v>0</v>
      </c>
      <c r="W4710">
        <v>0</v>
      </c>
      <c r="Z4710">
        <f t="shared" ca="1" si="146"/>
        <v>1572</v>
      </c>
      <c r="AA4710">
        <f t="shared" ca="1" si="147"/>
        <v>120</v>
      </c>
    </row>
    <row r="4711" spans="1:27" x14ac:dyDescent="0.2">
      <c r="A4711" t="s">
        <v>211</v>
      </c>
      <c r="B4711" s="1">
        <v>38696</v>
      </c>
      <c r="D4711" t="s">
        <v>60</v>
      </c>
      <c r="E4711" t="s">
        <v>56</v>
      </c>
      <c r="F4711">
        <v>2</v>
      </c>
      <c r="G4711">
        <v>0</v>
      </c>
      <c r="H4711" t="s">
        <v>27</v>
      </c>
      <c r="I4711">
        <v>1</v>
      </c>
      <c r="J4711">
        <v>0</v>
      </c>
      <c r="K4711" t="s">
        <v>168</v>
      </c>
      <c r="L4711">
        <v>14</v>
      </c>
      <c r="M4711">
        <v>14</v>
      </c>
      <c r="N4711">
        <v>8</v>
      </c>
      <c r="O4711">
        <v>6</v>
      </c>
      <c r="P4711">
        <v>3</v>
      </c>
      <c r="Q4711">
        <v>6</v>
      </c>
      <c r="R4711">
        <v>11</v>
      </c>
      <c r="S4711">
        <v>16</v>
      </c>
      <c r="T4711">
        <v>0</v>
      </c>
      <c r="U4711">
        <v>2</v>
      </c>
      <c r="V4711">
        <v>0</v>
      </c>
      <c r="W4711">
        <v>0</v>
      </c>
      <c r="Z4711">
        <f t="shared" ca="1" si="146"/>
        <v>1513</v>
      </c>
      <c r="AA4711">
        <f t="shared" ca="1" si="147"/>
        <v>120</v>
      </c>
    </row>
    <row r="4712" spans="1:27" x14ac:dyDescent="0.2">
      <c r="A4712" t="s">
        <v>211</v>
      </c>
      <c r="B4712" s="1">
        <v>38696</v>
      </c>
      <c r="D4712" t="s">
        <v>28</v>
      </c>
      <c r="E4712" t="s">
        <v>212</v>
      </c>
      <c r="F4712">
        <v>1</v>
      </c>
      <c r="G4712">
        <v>0</v>
      </c>
      <c r="H4712" t="s">
        <v>27</v>
      </c>
      <c r="I4712">
        <v>0</v>
      </c>
      <c r="J4712">
        <v>0</v>
      </c>
      <c r="K4712" t="s">
        <v>194</v>
      </c>
      <c r="L4712">
        <v>11</v>
      </c>
      <c r="M4712">
        <v>4</v>
      </c>
      <c r="N4712">
        <v>8</v>
      </c>
      <c r="O4712">
        <v>1</v>
      </c>
      <c r="P4712">
        <v>5</v>
      </c>
      <c r="Q4712">
        <v>1</v>
      </c>
      <c r="R4712">
        <v>16</v>
      </c>
      <c r="S4712">
        <v>10</v>
      </c>
      <c r="T4712">
        <v>1</v>
      </c>
      <c r="U4712">
        <v>1</v>
      </c>
      <c r="V4712">
        <v>0</v>
      </c>
      <c r="W4712">
        <v>0</v>
      </c>
      <c r="Z4712">
        <f t="shared" ca="1" si="146"/>
        <v>1990</v>
      </c>
      <c r="AA4712">
        <f t="shared" ca="1" si="147"/>
        <v>120</v>
      </c>
    </row>
    <row r="4713" spans="1:27" x14ac:dyDescent="0.2">
      <c r="A4713" t="s">
        <v>211</v>
      </c>
      <c r="B4713" s="1">
        <v>38696</v>
      </c>
      <c r="D4713" t="s">
        <v>30</v>
      </c>
      <c r="E4713" t="s">
        <v>53</v>
      </c>
      <c r="F4713">
        <v>2</v>
      </c>
      <c r="G4713">
        <v>0</v>
      </c>
      <c r="H4713" t="s">
        <v>27</v>
      </c>
      <c r="I4713">
        <v>0</v>
      </c>
      <c r="J4713">
        <v>0</v>
      </c>
      <c r="K4713" t="s">
        <v>171</v>
      </c>
      <c r="L4713">
        <v>23</v>
      </c>
      <c r="M4713">
        <v>6</v>
      </c>
      <c r="N4713">
        <v>13</v>
      </c>
      <c r="O4713">
        <v>3</v>
      </c>
      <c r="P4713">
        <v>11</v>
      </c>
      <c r="Q4713">
        <v>2</v>
      </c>
      <c r="R4713">
        <v>10</v>
      </c>
      <c r="S4713">
        <v>18</v>
      </c>
      <c r="T4713">
        <v>1</v>
      </c>
      <c r="U4713">
        <v>2</v>
      </c>
      <c r="V4713">
        <v>0</v>
      </c>
      <c r="W4713">
        <v>1</v>
      </c>
      <c r="Z4713">
        <f t="shared" ca="1" si="146"/>
        <v>1030</v>
      </c>
      <c r="AA4713">
        <f t="shared" ca="1" si="147"/>
        <v>120</v>
      </c>
    </row>
    <row r="4714" spans="1:27" x14ac:dyDescent="0.2">
      <c r="A4714" t="s">
        <v>211</v>
      </c>
      <c r="B4714" s="1">
        <v>38696</v>
      </c>
      <c r="D4714" t="s">
        <v>35</v>
      </c>
      <c r="E4714" t="s">
        <v>22</v>
      </c>
      <c r="F4714">
        <v>1</v>
      </c>
      <c r="G4714">
        <v>0</v>
      </c>
      <c r="H4714" t="s">
        <v>27</v>
      </c>
      <c r="I4714">
        <v>0</v>
      </c>
      <c r="J4714">
        <v>0</v>
      </c>
      <c r="K4714" t="s">
        <v>177</v>
      </c>
      <c r="L4714">
        <v>8</v>
      </c>
      <c r="M4714">
        <v>6</v>
      </c>
      <c r="N4714">
        <v>4</v>
      </c>
      <c r="O4714">
        <v>3</v>
      </c>
      <c r="P4714">
        <v>5</v>
      </c>
      <c r="Q4714">
        <v>4</v>
      </c>
      <c r="R4714">
        <v>23</v>
      </c>
      <c r="S4714">
        <v>13</v>
      </c>
      <c r="T4714">
        <v>2</v>
      </c>
      <c r="U4714">
        <v>1</v>
      </c>
      <c r="V4714">
        <v>0</v>
      </c>
      <c r="W4714">
        <v>1</v>
      </c>
      <c r="Z4714">
        <f t="shared" ca="1" si="146"/>
        <v>1703</v>
      </c>
      <c r="AA4714">
        <f t="shared" ca="1" si="147"/>
        <v>120</v>
      </c>
    </row>
    <row r="4715" spans="1:27" x14ac:dyDescent="0.2">
      <c r="A4715" t="s">
        <v>211</v>
      </c>
      <c r="B4715" s="1">
        <v>38696</v>
      </c>
      <c r="D4715" t="s">
        <v>170</v>
      </c>
      <c r="E4715" t="s">
        <v>32</v>
      </c>
      <c r="F4715">
        <v>2</v>
      </c>
      <c r="G4715">
        <v>0</v>
      </c>
      <c r="H4715" t="s">
        <v>27</v>
      </c>
      <c r="I4715">
        <v>1</v>
      </c>
      <c r="J4715">
        <v>0</v>
      </c>
      <c r="K4715" t="s">
        <v>181</v>
      </c>
      <c r="L4715">
        <v>11</v>
      </c>
      <c r="M4715">
        <v>8</v>
      </c>
      <c r="N4715">
        <v>4</v>
      </c>
      <c r="O4715">
        <v>2</v>
      </c>
      <c r="P4715">
        <v>4</v>
      </c>
      <c r="Q4715">
        <v>6</v>
      </c>
      <c r="R4715">
        <v>17</v>
      </c>
      <c r="S4715">
        <v>13</v>
      </c>
      <c r="T4715">
        <v>1</v>
      </c>
      <c r="U4715">
        <v>4</v>
      </c>
      <c r="V4715">
        <v>0</v>
      </c>
      <c r="W4715">
        <v>1</v>
      </c>
      <c r="Z4715">
        <f t="shared" ca="1" si="146"/>
        <v>770</v>
      </c>
      <c r="AA4715">
        <f t="shared" ca="1" si="147"/>
        <v>90</v>
      </c>
    </row>
    <row r="4716" spans="1:27" x14ac:dyDescent="0.2">
      <c r="A4716" t="s">
        <v>211</v>
      </c>
      <c r="B4716" s="1">
        <v>38697</v>
      </c>
      <c r="D4716" t="s">
        <v>46</v>
      </c>
      <c r="E4716" t="s">
        <v>42</v>
      </c>
      <c r="F4716">
        <v>1</v>
      </c>
      <c r="G4716">
        <v>1</v>
      </c>
      <c r="H4716" t="s">
        <v>34</v>
      </c>
      <c r="I4716">
        <v>1</v>
      </c>
      <c r="J4716">
        <v>1</v>
      </c>
      <c r="K4716" t="s">
        <v>182</v>
      </c>
      <c r="L4716">
        <v>21</v>
      </c>
      <c r="M4716">
        <v>7</v>
      </c>
      <c r="N4716">
        <v>12</v>
      </c>
      <c r="O4716">
        <v>5</v>
      </c>
      <c r="P4716">
        <v>9</v>
      </c>
      <c r="Q4716">
        <v>0</v>
      </c>
      <c r="R4716">
        <v>12</v>
      </c>
      <c r="S4716">
        <v>11</v>
      </c>
      <c r="T4716">
        <v>1</v>
      </c>
      <c r="U4716">
        <v>2</v>
      </c>
      <c r="V4716">
        <v>0</v>
      </c>
      <c r="W4716">
        <v>0</v>
      </c>
      <c r="Z4716">
        <f t="shared" ca="1" si="146"/>
        <v>785</v>
      </c>
      <c r="AA4716">
        <f t="shared" ca="1" si="147"/>
        <v>120</v>
      </c>
    </row>
    <row r="4717" spans="1:27" x14ac:dyDescent="0.2">
      <c r="A4717" t="s">
        <v>211</v>
      </c>
      <c r="B4717" s="1">
        <v>38698</v>
      </c>
      <c r="D4717" t="s">
        <v>36</v>
      </c>
      <c r="E4717" t="s">
        <v>192</v>
      </c>
      <c r="F4717">
        <v>3</v>
      </c>
      <c r="G4717">
        <v>1</v>
      </c>
      <c r="H4717" t="s">
        <v>27</v>
      </c>
      <c r="I4717">
        <v>0</v>
      </c>
      <c r="J4717">
        <v>1</v>
      </c>
      <c r="K4717" t="s">
        <v>180</v>
      </c>
      <c r="L4717">
        <v>16</v>
      </c>
      <c r="M4717">
        <v>8</v>
      </c>
      <c r="N4717">
        <v>9</v>
      </c>
      <c r="O4717">
        <v>5</v>
      </c>
      <c r="P4717">
        <v>6</v>
      </c>
      <c r="Q4717">
        <v>3</v>
      </c>
      <c r="R4717">
        <v>6</v>
      </c>
      <c r="S4717">
        <v>19</v>
      </c>
      <c r="T4717">
        <v>0</v>
      </c>
      <c r="U4717">
        <v>0</v>
      </c>
      <c r="V4717">
        <v>0</v>
      </c>
      <c r="W4717">
        <v>0</v>
      </c>
      <c r="Z4717">
        <f t="shared" ca="1" si="146"/>
        <v>1119</v>
      </c>
      <c r="AA4717">
        <f t="shared" ca="1" si="147"/>
        <v>120</v>
      </c>
    </row>
    <row r="4718" spans="1:27" x14ac:dyDescent="0.2">
      <c r="A4718" t="s">
        <v>211</v>
      </c>
      <c r="B4718" s="1">
        <v>38700</v>
      </c>
      <c r="D4718" t="s">
        <v>42</v>
      </c>
      <c r="E4718" t="s">
        <v>43</v>
      </c>
      <c r="F4718">
        <v>1</v>
      </c>
      <c r="G4718">
        <v>2</v>
      </c>
      <c r="H4718" t="s">
        <v>24</v>
      </c>
      <c r="I4718">
        <v>1</v>
      </c>
      <c r="J4718">
        <v>1</v>
      </c>
      <c r="K4718" t="s">
        <v>195</v>
      </c>
      <c r="L4718">
        <v>12</v>
      </c>
      <c r="M4718">
        <v>7</v>
      </c>
      <c r="N4718">
        <v>3</v>
      </c>
      <c r="O4718">
        <v>2</v>
      </c>
      <c r="P4718">
        <v>4</v>
      </c>
      <c r="Q4718">
        <v>9</v>
      </c>
      <c r="R4718">
        <v>10</v>
      </c>
      <c r="S4718">
        <v>11</v>
      </c>
      <c r="T4718">
        <v>2</v>
      </c>
      <c r="U4718">
        <v>1</v>
      </c>
      <c r="V4718">
        <v>0</v>
      </c>
      <c r="W4718">
        <v>0</v>
      </c>
      <c r="Z4718">
        <f t="shared" ca="1" si="146"/>
        <v>1970</v>
      </c>
      <c r="AA4718">
        <f t="shared" ca="1" si="147"/>
        <v>120</v>
      </c>
    </row>
    <row r="4719" spans="1:27" x14ac:dyDescent="0.2">
      <c r="A4719" t="s">
        <v>211</v>
      </c>
      <c r="B4719" s="1">
        <v>38700</v>
      </c>
      <c r="D4719" t="s">
        <v>46</v>
      </c>
      <c r="E4719" t="s">
        <v>212</v>
      </c>
      <c r="F4719">
        <v>4</v>
      </c>
      <c r="G4719">
        <v>0</v>
      </c>
      <c r="H4719" t="s">
        <v>27</v>
      </c>
      <c r="I4719">
        <v>2</v>
      </c>
      <c r="J4719">
        <v>0</v>
      </c>
      <c r="K4719" t="s">
        <v>168</v>
      </c>
      <c r="L4719">
        <v>12</v>
      </c>
      <c r="M4719">
        <v>15</v>
      </c>
      <c r="N4719">
        <v>9</v>
      </c>
      <c r="O4719">
        <v>7</v>
      </c>
      <c r="P4719">
        <v>7</v>
      </c>
      <c r="Q4719">
        <v>7</v>
      </c>
      <c r="R4719">
        <v>12</v>
      </c>
      <c r="S4719">
        <v>6</v>
      </c>
      <c r="T4719">
        <v>1</v>
      </c>
      <c r="U4719">
        <v>1</v>
      </c>
      <c r="V4719">
        <v>0</v>
      </c>
      <c r="W4719">
        <v>0</v>
      </c>
      <c r="Z4719">
        <f t="shared" ca="1" si="146"/>
        <v>835</v>
      </c>
      <c r="AA4719">
        <f t="shared" ca="1" si="147"/>
        <v>90</v>
      </c>
    </row>
    <row r="4720" spans="1:27" x14ac:dyDescent="0.2">
      <c r="A4720" t="s">
        <v>211</v>
      </c>
      <c r="B4720" s="1">
        <v>38703</v>
      </c>
      <c r="D4720" t="s">
        <v>25</v>
      </c>
      <c r="E4720" t="s">
        <v>46</v>
      </c>
      <c r="F4720">
        <v>0</v>
      </c>
      <c r="G4720">
        <v>2</v>
      </c>
      <c r="H4720" t="s">
        <v>24</v>
      </c>
      <c r="I4720">
        <v>0</v>
      </c>
      <c r="J4720">
        <v>1</v>
      </c>
      <c r="K4720" t="s">
        <v>181</v>
      </c>
      <c r="L4720">
        <v>11</v>
      </c>
      <c r="M4720">
        <v>17</v>
      </c>
      <c r="N4720">
        <v>7</v>
      </c>
      <c r="O4720">
        <v>10</v>
      </c>
      <c r="P4720">
        <v>2</v>
      </c>
      <c r="Q4720">
        <v>6</v>
      </c>
      <c r="R4720">
        <v>19</v>
      </c>
      <c r="S4720">
        <v>16</v>
      </c>
      <c r="T4720">
        <v>1</v>
      </c>
      <c r="U4720">
        <v>0</v>
      </c>
      <c r="V4720">
        <v>0</v>
      </c>
      <c r="W4720">
        <v>0</v>
      </c>
      <c r="Z4720">
        <f t="shared" ca="1" si="146"/>
        <v>1842</v>
      </c>
      <c r="AA4720">
        <f t="shared" ca="1" si="147"/>
        <v>120</v>
      </c>
    </row>
    <row r="4721" spans="1:27" x14ac:dyDescent="0.2">
      <c r="A4721" t="s">
        <v>211</v>
      </c>
      <c r="B4721" s="1">
        <v>38703</v>
      </c>
      <c r="D4721" t="s">
        <v>42</v>
      </c>
      <c r="E4721" t="s">
        <v>52</v>
      </c>
      <c r="F4721">
        <v>0</v>
      </c>
      <c r="G4721">
        <v>4</v>
      </c>
      <c r="H4721" t="s">
        <v>24</v>
      </c>
      <c r="I4721">
        <v>0</v>
      </c>
      <c r="J4721">
        <v>1</v>
      </c>
      <c r="K4721" t="s">
        <v>168</v>
      </c>
      <c r="L4721">
        <v>13</v>
      </c>
      <c r="M4721">
        <v>7</v>
      </c>
      <c r="N4721">
        <v>10</v>
      </c>
      <c r="O4721">
        <v>5</v>
      </c>
      <c r="P4721">
        <v>10</v>
      </c>
      <c r="Q4721">
        <v>0</v>
      </c>
      <c r="R4721">
        <v>13</v>
      </c>
      <c r="S4721">
        <v>15</v>
      </c>
      <c r="T4721">
        <v>2</v>
      </c>
      <c r="U4721">
        <v>2</v>
      </c>
      <c r="V4721">
        <v>0</v>
      </c>
      <c r="W4721">
        <v>0</v>
      </c>
      <c r="Z4721">
        <f t="shared" ca="1" si="146"/>
        <v>1253</v>
      </c>
      <c r="AA4721">
        <f t="shared" ca="1" si="147"/>
        <v>90</v>
      </c>
    </row>
    <row r="4722" spans="1:27" x14ac:dyDescent="0.2">
      <c r="A4722" t="s">
        <v>211</v>
      </c>
      <c r="B4722" s="1">
        <v>38703</v>
      </c>
      <c r="D4722" t="s">
        <v>104</v>
      </c>
      <c r="E4722" t="s">
        <v>29</v>
      </c>
      <c r="F4722">
        <v>2</v>
      </c>
      <c r="G4722">
        <v>1</v>
      </c>
      <c r="H4722" t="s">
        <v>27</v>
      </c>
      <c r="I4722">
        <v>1</v>
      </c>
      <c r="J4722">
        <v>0</v>
      </c>
      <c r="K4722" t="s">
        <v>197</v>
      </c>
      <c r="L4722">
        <v>8</v>
      </c>
      <c r="M4722">
        <v>10</v>
      </c>
      <c r="N4722">
        <v>5</v>
      </c>
      <c r="O4722">
        <v>4</v>
      </c>
      <c r="P4722">
        <v>8</v>
      </c>
      <c r="Q4722">
        <v>12</v>
      </c>
      <c r="R4722">
        <v>12</v>
      </c>
      <c r="S4722">
        <v>13</v>
      </c>
      <c r="T4722">
        <v>4</v>
      </c>
      <c r="U4722">
        <v>4</v>
      </c>
      <c r="V4722">
        <v>0</v>
      </c>
      <c r="W4722">
        <v>0</v>
      </c>
      <c r="Z4722">
        <f t="shared" ca="1" si="146"/>
        <v>1545</v>
      </c>
      <c r="AA4722">
        <f t="shared" ca="1" si="147"/>
        <v>120</v>
      </c>
    </row>
    <row r="4723" spans="1:27" x14ac:dyDescent="0.2">
      <c r="A4723" t="s">
        <v>211</v>
      </c>
      <c r="B4723" s="1">
        <v>38703</v>
      </c>
      <c r="D4723" t="s">
        <v>32</v>
      </c>
      <c r="E4723" t="s">
        <v>173</v>
      </c>
      <c r="F4723">
        <v>4</v>
      </c>
      <c r="G4723">
        <v>1</v>
      </c>
      <c r="H4723" t="s">
        <v>27</v>
      </c>
      <c r="I4723">
        <v>3</v>
      </c>
      <c r="J4723">
        <v>0</v>
      </c>
      <c r="K4723" t="s">
        <v>171</v>
      </c>
      <c r="L4723">
        <v>17</v>
      </c>
      <c r="M4723">
        <v>6</v>
      </c>
      <c r="N4723">
        <v>9</v>
      </c>
      <c r="O4723">
        <v>2</v>
      </c>
      <c r="P4723">
        <v>7</v>
      </c>
      <c r="Q4723">
        <v>5</v>
      </c>
      <c r="R4723">
        <v>19</v>
      </c>
      <c r="S4723">
        <v>12</v>
      </c>
      <c r="T4723">
        <v>2</v>
      </c>
      <c r="U4723">
        <v>2</v>
      </c>
      <c r="V4723">
        <v>0</v>
      </c>
      <c r="W4723">
        <v>1</v>
      </c>
      <c r="Z4723">
        <f t="shared" ca="1" si="146"/>
        <v>1451</v>
      </c>
      <c r="AA4723">
        <f t="shared" ca="1" si="147"/>
        <v>90</v>
      </c>
    </row>
    <row r="4724" spans="1:27" x14ac:dyDescent="0.2">
      <c r="A4724" t="s">
        <v>211</v>
      </c>
      <c r="B4724" s="1">
        <v>38703</v>
      </c>
      <c r="D4724" t="s">
        <v>192</v>
      </c>
      <c r="E4724" t="s">
        <v>170</v>
      </c>
      <c r="F4724">
        <v>1</v>
      </c>
      <c r="G4724">
        <v>0</v>
      </c>
      <c r="H4724" t="s">
        <v>27</v>
      </c>
      <c r="I4724">
        <v>0</v>
      </c>
      <c r="J4724">
        <v>0</v>
      </c>
      <c r="K4724" t="s">
        <v>187</v>
      </c>
      <c r="L4724">
        <v>5</v>
      </c>
      <c r="M4724">
        <v>4</v>
      </c>
      <c r="N4724">
        <v>4</v>
      </c>
      <c r="O4724">
        <v>2</v>
      </c>
      <c r="P4724">
        <v>6</v>
      </c>
      <c r="Q4724">
        <v>8</v>
      </c>
      <c r="R4724">
        <v>15</v>
      </c>
      <c r="S4724">
        <v>7</v>
      </c>
      <c r="T4724">
        <v>1</v>
      </c>
      <c r="U4724">
        <v>1</v>
      </c>
      <c r="V4724">
        <v>0</v>
      </c>
      <c r="W4724">
        <v>0</v>
      </c>
      <c r="Z4724">
        <f t="shared" ca="1" si="146"/>
        <v>1945</v>
      </c>
      <c r="AA4724">
        <f t="shared" ca="1" si="147"/>
        <v>90</v>
      </c>
    </row>
    <row r="4725" spans="1:27" x14ac:dyDescent="0.2">
      <c r="A4725" t="s">
        <v>211</v>
      </c>
      <c r="B4725" s="1">
        <v>38703</v>
      </c>
      <c r="D4725" t="s">
        <v>43</v>
      </c>
      <c r="E4725" t="s">
        <v>35</v>
      </c>
      <c r="F4725">
        <v>2</v>
      </c>
      <c r="G4725">
        <v>4</v>
      </c>
      <c r="H4725" t="s">
        <v>24</v>
      </c>
      <c r="I4725">
        <v>1</v>
      </c>
      <c r="J4725">
        <v>2</v>
      </c>
      <c r="K4725" t="s">
        <v>189</v>
      </c>
      <c r="L4725">
        <v>11</v>
      </c>
      <c r="M4725">
        <v>10</v>
      </c>
      <c r="N4725">
        <v>7</v>
      </c>
      <c r="O4725">
        <v>7</v>
      </c>
      <c r="P4725">
        <v>3</v>
      </c>
      <c r="Q4725">
        <v>2</v>
      </c>
      <c r="R4725">
        <v>9</v>
      </c>
      <c r="S4725">
        <v>16</v>
      </c>
      <c r="T4725">
        <v>3</v>
      </c>
      <c r="U4725">
        <v>3</v>
      </c>
      <c r="V4725">
        <v>0</v>
      </c>
      <c r="W4725">
        <v>0</v>
      </c>
      <c r="Z4725">
        <f t="shared" ca="1" si="146"/>
        <v>1026</v>
      </c>
      <c r="AA4725">
        <f t="shared" ca="1" si="147"/>
        <v>90</v>
      </c>
    </row>
    <row r="4726" spans="1:27" x14ac:dyDescent="0.2">
      <c r="A4726" t="s">
        <v>211</v>
      </c>
      <c r="B4726" s="1">
        <v>38703</v>
      </c>
      <c r="D4726" t="s">
        <v>212</v>
      </c>
      <c r="E4726" t="s">
        <v>60</v>
      </c>
      <c r="F4726">
        <v>3</v>
      </c>
      <c r="G4726">
        <v>0</v>
      </c>
      <c r="H4726" t="s">
        <v>27</v>
      </c>
      <c r="I4726">
        <v>1</v>
      </c>
      <c r="J4726">
        <v>0</v>
      </c>
      <c r="K4726" t="s">
        <v>198</v>
      </c>
      <c r="L4726">
        <v>18</v>
      </c>
      <c r="M4726">
        <v>5</v>
      </c>
      <c r="N4726">
        <v>12</v>
      </c>
      <c r="O4726">
        <v>2</v>
      </c>
      <c r="P4726">
        <v>12</v>
      </c>
      <c r="Q4726">
        <v>3</v>
      </c>
      <c r="R4726">
        <v>8</v>
      </c>
      <c r="S4726">
        <v>8</v>
      </c>
      <c r="T4726">
        <v>0</v>
      </c>
      <c r="U4726">
        <v>1</v>
      </c>
      <c r="V4726">
        <v>0</v>
      </c>
      <c r="W4726">
        <v>0</v>
      </c>
      <c r="Z4726">
        <f t="shared" ca="1" si="146"/>
        <v>841</v>
      </c>
      <c r="AA4726">
        <f t="shared" ca="1" si="147"/>
        <v>90</v>
      </c>
    </row>
    <row r="4727" spans="1:27" x14ac:dyDescent="0.2">
      <c r="A4727" t="s">
        <v>211</v>
      </c>
      <c r="B4727" s="1">
        <v>38704</v>
      </c>
      <c r="D4727" t="s">
        <v>22</v>
      </c>
      <c r="E4727" t="s">
        <v>28</v>
      </c>
      <c r="F4727">
        <v>0</v>
      </c>
      <c r="G4727">
        <v>2</v>
      </c>
      <c r="H4727" t="s">
        <v>24</v>
      </c>
      <c r="I4727">
        <v>0</v>
      </c>
      <c r="J4727">
        <v>1</v>
      </c>
      <c r="K4727" t="s">
        <v>182</v>
      </c>
      <c r="L4727">
        <v>7</v>
      </c>
      <c r="M4727">
        <v>11</v>
      </c>
      <c r="N4727">
        <v>5</v>
      </c>
      <c r="O4727">
        <v>8</v>
      </c>
      <c r="P4727">
        <v>5</v>
      </c>
      <c r="Q4727">
        <v>5</v>
      </c>
      <c r="R4727">
        <v>13</v>
      </c>
      <c r="S4727">
        <v>18</v>
      </c>
      <c r="T4727">
        <v>3</v>
      </c>
      <c r="U4727">
        <v>4</v>
      </c>
      <c r="V4727">
        <v>0</v>
      </c>
      <c r="W4727">
        <v>0</v>
      </c>
      <c r="Z4727">
        <f t="shared" ca="1" si="146"/>
        <v>1512</v>
      </c>
      <c r="AA4727">
        <f t="shared" ca="1" si="147"/>
        <v>90</v>
      </c>
    </row>
    <row r="4728" spans="1:27" x14ac:dyDescent="0.2">
      <c r="A4728" t="s">
        <v>211</v>
      </c>
      <c r="B4728" s="1">
        <v>38704</v>
      </c>
      <c r="D4728" t="s">
        <v>53</v>
      </c>
      <c r="E4728" t="s">
        <v>36</v>
      </c>
      <c r="F4728">
        <v>3</v>
      </c>
      <c r="G4728">
        <v>3</v>
      </c>
      <c r="H4728" t="s">
        <v>34</v>
      </c>
      <c r="I4728">
        <v>2</v>
      </c>
      <c r="J4728">
        <v>1</v>
      </c>
      <c r="K4728" t="s">
        <v>194</v>
      </c>
      <c r="L4728">
        <v>11</v>
      </c>
      <c r="M4728">
        <v>8</v>
      </c>
      <c r="N4728">
        <v>8</v>
      </c>
      <c r="O4728">
        <v>5</v>
      </c>
      <c r="P4728">
        <v>14</v>
      </c>
      <c r="Q4728">
        <v>4</v>
      </c>
      <c r="R4728">
        <v>17</v>
      </c>
      <c r="S4728">
        <v>13</v>
      </c>
      <c r="T4728">
        <v>2</v>
      </c>
      <c r="U4728">
        <v>3</v>
      </c>
      <c r="V4728">
        <v>0</v>
      </c>
      <c r="W4728">
        <v>0</v>
      </c>
      <c r="Z4728">
        <f t="shared" ca="1" si="146"/>
        <v>773</v>
      </c>
      <c r="AA4728">
        <f t="shared" ca="1" si="147"/>
        <v>90</v>
      </c>
    </row>
    <row r="4729" spans="1:27" x14ac:dyDescent="0.2">
      <c r="A4729" t="s">
        <v>211</v>
      </c>
      <c r="B4729" s="1">
        <v>38712</v>
      </c>
      <c r="D4729" t="s">
        <v>25</v>
      </c>
      <c r="E4729" t="s">
        <v>42</v>
      </c>
      <c r="F4729">
        <v>4</v>
      </c>
      <c r="G4729">
        <v>0</v>
      </c>
      <c r="H4729" t="s">
        <v>27</v>
      </c>
      <c r="I4729">
        <v>1</v>
      </c>
      <c r="J4729">
        <v>0</v>
      </c>
      <c r="K4729" t="s">
        <v>174</v>
      </c>
      <c r="L4729">
        <v>12</v>
      </c>
      <c r="M4729">
        <v>10</v>
      </c>
      <c r="N4729">
        <v>7</v>
      </c>
      <c r="O4729">
        <v>5</v>
      </c>
      <c r="P4729">
        <v>4</v>
      </c>
      <c r="Q4729">
        <v>9</v>
      </c>
      <c r="R4729">
        <v>12</v>
      </c>
      <c r="S4729">
        <v>11</v>
      </c>
      <c r="T4729">
        <v>0</v>
      </c>
      <c r="U4729">
        <v>0</v>
      </c>
      <c r="V4729">
        <v>0</v>
      </c>
      <c r="W4729">
        <v>0</v>
      </c>
      <c r="Z4729">
        <f t="shared" ca="1" si="146"/>
        <v>1024</v>
      </c>
      <c r="AA4729">
        <f t="shared" ca="1" si="147"/>
        <v>90</v>
      </c>
    </row>
    <row r="4730" spans="1:27" x14ac:dyDescent="0.2">
      <c r="A4730" t="s">
        <v>211</v>
      </c>
      <c r="B4730" s="1">
        <v>38712</v>
      </c>
      <c r="D4730" t="s">
        <v>60</v>
      </c>
      <c r="E4730" t="s">
        <v>22</v>
      </c>
      <c r="F4730">
        <v>0</v>
      </c>
      <c r="G4730">
        <v>1</v>
      </c>
      <c r="H4730" t="s">
        <v>24</v>
      </c>
      <c r="I4730">
        <v>0</v>
      </c>
      <c r="J4730">
        <v>0</v>
      </c>
      <c r="K4730" t="s">
        <v>171</v>
      </c>
      <c r="L4730">
        <v>8</v>
      </c>
      <c r="M4730">
        <v>18</v>
      </c>
      <c r="N4730">
        <v>0</v>
      </c>
      <c r="O4730">
        <v>11</v>
      </c>
      <c r="P4730">
        <v>4</v>
      </c>
      <c r="Q4730">
        <v>10</v>
      </c>
      <c r="R4730">
        <v>16</v>
      </c>
      <c r="S4730">
        <v>10</v>
      </c>
      <c r="T4730">
        <v>3</v>
      </c>
      <c r="U4730">
        <v>2</v>
      </c>
      <c r="V4730">
        <v>1</v>
      </c>
      <c r="W4730">
        <v>0</v>
      </c>
      <c r="Z4730">
        <f t="shared" ca="1" si="146"/>
        <v>1756</v>
      </c>
      <c r="AA4730">
        <f t="shared" ca="1" si="147"/>
        <v>120</v>
      </c>
    </row>
    <row r="4731" spans="1:27" x14ac:dyDescent="0.2">
      <c r="A4731" t="s">
        <v>211</v>
      </c>
      <c r="B4731" s="1">
        <v>38712</v>
      </c>
      <c r="D4731" t="s">
        <v>28</v>
      </c>
      <c r="E4731" t="s">
        <v>104</v>
      </c>
      <c r="F4731">
        <v>3</v>
      </c>
      <c r="G4731">
        <v>2</v>
      </c>
      <c r="H4731" t="s">
        <v>27</v>
      </c>
      <c r="I4731">
        <v>2</v>
      </c>
      <c r="J4731">
        <v>1</v>
      </c>
      <c r="K4731" t="s">
        <v>169</v>
      </c>
      <c r="L4731">
        <v>15</v>
      </c>
      <c r="M4731">
        <v>9</v>
      </c>
      <c r="N4731">
        <v>11</v>
      </c>
      <c r="O4731">
        <v>4</v>
      </c>
      <c r="P4731">
        <v>10</v>
      </c>
      <c r="Q4731">
        <v>4</v>
      </c>
      <c r="R4731">
        <v>16</v>
      </c>
      <c r="S4731">
        <v>16</v>
      </c>
      <c r="T4731">
        <v>1</v>
      </c>
      <c r="U4731">
        <v>3</v>
      </c>
      <c r="V4731">
        <v>0</v>
      </c>
      <c r="W4731">
        <v>0</v>
      </c>
      <c r="Z4731">
        <f t="shared" ca="1" si="146"/>
        <v>1325</v>
      </c>
      <c r="AA4731">
        <f t="shared" ca="1" si="147"/>
        <v>90</v>
      </c>
    </row>
    <row r="4732" spans="1:27" x14ac:dyDescent="0.2">
      <c r="A4732" t="s">
        <v>211</v>
      </c>
      <c r="B4732" s="1">
        <v>38712</v>
      </c>
      <c r="D4732" t="s">
        <v>30</v>
      </c>
      <c r="E4732" t="s">
        <v>35</v>
      </c>
      <c r="F4732">
        <v>2</v>
      </c>
      <c r="G4732">
        <v>0</v>
      </c>
      <c r="H4732" t="s">
        <v>27</v>
      </c>
      <c r="I4732">
        <v>2</v>
      </c>
      <c r="J4732">
        <v>0</v>
      </c>
      <c r="K4732" t="s">
        <v>187</v>
      </c>
      <c r="L4732">
        <v>21</v>
      </c>
      <c r="M4732">
        <v>2</v>
      </c>
      <c r="N4732">
        <v>11</v>
      </c>
      <c r="O4732">
        <v>2</v>
      </c>
      <c r="P4732">
        <v>7</v>
      </c>
      <c r="Q4732">
        <v>4</v>
      </c>
      <c r="R4732">
        <v>9</v>
      </c>
      <c r="S4732">
        <v>13</v>
      </c>
      <c r="T4732">
        <v>1</v>
      </c>
      <c r="U4732">
        <v>0</v>
      </c>
      <c r="V4732">
        <v>0</v>
      </c>
      <c r="W4732">
        <v>1</v>
      </c>
      <c r="Z4732">
        <f t="shared" ca="1" si="146"/>
        <v>926</v>
      </c>
      <c r="AA4732">
        <f t="shared" ca="1" si="147"/>
        <v>90</v>
      </c>
    </row>
    <row r="4733" spans="1:27" x14ac:dyDescent="0.2">
      <c r="A4733" t="s">
        <v>211</v>
      </c>
      <c r="B4733" s="1">
        <v>38712</v>
      </c>
      <c r="D4733" t="s">
        <v>46</v>
      </c>
      <c r="E4733" t="s">
        <v>170</v>
      </c>
      <c r="F4733">
        <v>3</v>
      </c>
      <c r="G4733">
        <v>0</v>
      </c>
      <c r="H4733" t="s">
        <v>27</v>
      </c>
      <c r="I4733">
        <v>2</v>
      </c>
      <c r="J4733">
        <v>0</v>
      </c>
      <c r="K4733" t="s">
        <v>197</v>
      </c>
      <c r="L4733">
        <v>17</v>
      </c>
      <c r="M4733">
        <v>5</v>
      </c>
      <c r="N4733">
        <v>9</v>
      </c>
      <c r="O4733">
        <v>3</v>
      </c>
      <c r="P4733">
        <v>8</v>
      </c>
      <c r="Q4733">
        <v>2</v>
      </c>
      <c r="R4733">
        <v>13</v>
      </c>
      <c r="S4733">
        <v>6</v>
      </c>
      <c r="T4733">
        <v>1</v>
      </c>
      <c r="U4733">
        <v>0</v>
      </c>
      <c r="V4733">
        <v>0</v>
      </c>
      <c r="W4733">
        <v>0</v>
      </c>
      <c r="Z4733">
        <f t="shared" ca="1" si="146"/>
        <v>1983</v>
      </c>
      <c r="AA4733">
        <f t="shared" ca="1" si="147"/>
        <v>90</v>
      </c>
    </row>
    <row r="4734" spans="1:27" x14ac:dyDescent="0.2">
      <c r="A4734" t="s">
        <v>211</v>
      </c>
      <c r="B4734" s="1">
        <v>38712</v>
      </c>
      <c r="D4734" t="s">
        <v>53</v>
      </c>
      <c r="E4734" t="s">
        <v>29</v>
      </c>
      <c r="F4734">
        <v>0</v>
      </c>
      <c r="G4734">
        <v>2</v>
      </c>
      <c r="H4734" t="s">
        <v>24</v>
      </c>
      <c r="I4734">
        <v>0</v>
      </c>
      <c r="J4734">
        <v>1</v>
      </c>
      <c r="K4734" t="s">
        <v>180</v>
      </c>
      <c r="L4734">
        <v>8</v>
      </c>
      <c r="M4734">
        <v>7</v>
      </c>
      <c r="N4734">
        <v>5</v>
      </c>
      <c r="O4734">
        <v>4</v>
      </c>
      <c r="P4734">
        <v>2</v>
      </c>
      <c r="Q4734">
        <v>3</v>
      </c>
      <c r="R4734">
        <v>14</v>
      </c>
      <c r="S4734">
        <v>16</v>
      </c>
      <c r="T4734">
        <v>4</v>
      </c>
      <c r="U4734">
        <v>2</v>
      </c>
      <c r="V4734">
        <v>0</v>
      </c>
      <c r="W4734">
        <v>0</v>
      </c>
      <c r="Z4734">
        <f t="shared" ca="1" si="146"/>
        <v>2015</v>
      </c>
      <c r="AA4734">
        <f t="shared" ca="1" si="147"/>
        <v>120</v>
      </c>
    </row>
    <row r="4735" spans="1:27" x14ac:dyDescent="0.2">
      <c r="A4735" t="s">
        <v>211</v>
      </c>
      <c r="B4735" s="1">
        <v>38712</v>
      </c>
      <c r="D4735" t="s">
        <v>192</v>
      </c>
      <c r="E4735" t="s">
        <v>43</v>
      </c>
      <c r="F4735">
        <v>1</v>
      </c>
      <c r="G4735">
        <v>1</v>
      </c>
      <c r="H4735" t="s">
        <v>34</v>
      </c>
      <c r="I4735">
        <v>1</v>
      </c>
      <c r="J4735">
        <v>0</v>
      </c>
      <c r="K4735" t="s">
        <v>168</v>
      </c>
      <c r="L4735">
        <v>11</v>
      </c>
      <c r="M4735">
        <v>14</v>
      </c>
      <c r="N4735">
        <v>9</v>
      </c>
      <c r="O4735">
        <v>4</v>
      </c>
      <c r="P4735">
        <v>6</v>
      </c>
      <c r="Q4735">
        <v>5</v>
      </c>
      <c r="R4735">
        <v>14</v>
      </c>
      <c r="S4735">
        <v>10</v>
      </c>
      <c r="T4735">
        <v>3</v>
      </c>
      <c r="U4735">
        <v>1</v>
      </c>
      <c r="V4735">
        <v>1</v>
      </c>
      <c r="W4735">
        <v>0</v>
      </c>
      <c r="Z4735">
        <f t="shared" ca="1" si="146"/>
        <v>819</v>
      </c>
      <c r="AA4735">
        <f t="shared" ca="1" si="147"/>
        <v>120</v>
      </c>
    </row>
    <row r="4736" spans="1:27" x14ac:dyDescent="0.2">
      <c r="A4736" t="s">
        <v>211</v>
      </c>
      <c r="B4736" s="1">
        <v>38712</v>
      </c>
      <c r="D4736" t="s">
        <v>56</v>
      </c>
      <c r="E4736" t="s">
        <v>52</v>
      </c>
      <c r="F4736">
        <v>0</v>
      </c>
      <c r="G4736">
        <v>0</v>
      </c>
      <c r="H4736" t="s">
        <v>34</v>
      </c>
      <c r="I4736">
        <v>0</v>
      </c>
      <c r="J4736">
        <v>0</v>
      </c>
      <c r="K4736" t="s">
        <v>198</v>
      </c>
      <c r="L4736">
        <v>11</v>
      </c>
      <c r="M4736">
        <v>8</v>
      </c>
      <c r="N4736">
        <v>7</v>
      </c>
      <c r="O4736">
        <v>1</v>
      </c>
      <c r="P4736">
        <v>1</v>
      </c>
      <c r="Q4736">
        <v>4</v>
      </c>
      <c r="R4736">
        <v>16</v>
      </c>
      <c r="S4736">
        <v>12</v>
      </c>
      <c r="T4736">
        <v>1</v>
      </c>
      <c r="U4736">
        <v>3</v>
      </c>
      <c r="V4736">
        <v>0</v>
      </c>
      <c r="W4736">
        <v>0</v>
      </c>
      <c r="Z4736">
        <f t="shared" ca="1" si="146"/>
        <v>1249</v>
      </c>
      <c r="AA4736">
        <f t="shared" ca="1" si="147"/>
        <v>120</v>
      </c>
    </row>
    <row r="4737" spans="1:27" x14ac:dyDescent="0.2">
      <c r="A4737" t="s">
        <v>211</v>
      </c>
      <c r="B4737" s="1">
        <v>38712</v>
      </c>
      <c r="D4737" t="s">
        <v>36</v>
      </c>
      <c r="E4737" t="s">
        <v>173</v>
      </c>
      <c r="F4737">
        <v>2</v>
      </c>
      <c r="G4737">
        <v>0</v>
      </c>
      <c r="H4737" t="s">
        <v>27</v>
      </c>
      <c r="I4737">
        <v>0</v>
      </c>
      <c r="J4737">
        <v>0</v>
      </c>
      <c r="K4737" t="s">
        <v>189</v>
      </c>
      <c r="L4737">
        <v>9</v>
      </c>
      <c r="M4737">
        <v>7</v>
      </c>
      <c r="N4737">
        <v>4</v>
      </c>
      <c r="O4737">
        <v>4</v>
      </c>
      <c r="P4737">
        <v>9</v>
      </c>
      <c r="Q4737">
        <v>8</v>
      </c>
      <c r="R4737">
        <v>19</v>
      </c>
      <c r="S4737">
        <v>17</v>
      </c>
      <c r="T4737">
        <v>4</v>
      </c>
      <c r="U4737">
        <v>1</v>
      </c>
      <c r="V4737">
        <v>0</v>
      </c>
      <c r="W4737">
        <v>1</v>
      </c>
      <c r="Z4737">
        <f t="shared" ca="1" si="146"/>
        <v>1952</v>
      </c>
      <c r="AA4737">
        <f t="shared" ca="1" si="147"/>
        <v>120</v>
      </c>
    </row>
    <row r="4738" spans="1:27" x14ac:dyDescent="0.2">
      <c r="A4738" t="s">
        <v>211</v>
      </c>
      <c r="B4738" s="1">
        <v>38712</v>
      </c>
      <c r="D4738" t="s">
        <v>212</v>
      </c>
      <c r="E4738" t="s">
        <v>32</v>
      </c>
      <c r="F4738">
        <v>4</v>
      </c>
      <c r="G4738">
        <v>3</v>
      </c>
      <c r="H4738" t="s">
        <v>27</v>
      </c>
      <c r="I4738">
        <v>3</v>
      </c>
      <c r="J4738">
        <v>1</v>
      </c>
      <c r="K4738" t="s">
        <v>177</v>
      </c>
      <c r="L4738">
        <v>10</v>
      </c>
      <c r="M4738">
        <v>21</v>
      </c>
      <c r="N4738">
        <v>5</v>
      </c>
      <c r="O4738">
        <v>14</v>
      </c>
      <c r="P4738">
        <v>2</v>
      </c>
      <c r="Q4738">
        <v>9</v>
      </c>
      <c r="R4738">
        <v>8</v>
      </c>
      <c r="S4738">
        <v>9</v>
      </c>
      <c r="T4738">
        <v>0</v>
      </c>
      <c r="U4738">
        <v>0</v>
      </c>
      <c r="V4738">
        <v>0</v>
      </c>
      <c r="W4738">
        <v>0</v>
      </c>
      <c r="Z4738">
        <f t="shared" ca="1" si="146"/>
        <v>1251</v>
      </c>
      <c r="AA4738">
        <f t="shared" ca="1" si="147"/>
        <v>120</v>
      </c>
    </row>
    <row r="4739" spans="1:27" x14ac:dyDescent="0.2">
      <c r="A4739" t="s">
        <v>211</v>
      </c>
      <c r="B4739" s="1">
        <v>38714</v>
      </c>
      <c r="D4739" t="s">
        <v>22</v>
      </c>
      <c r="E4739" t="s">
        <v>192</v>
      </c>
      <c r="F4739">
        <v>4</v>
      </c>
      <c r="G4739">
        <v>0</v>
      </c>
      <c r="H4739" t="s">
        <v>27</v>
      </c>
      <c r="I4739">
        <v>4</v>
      </c>
      <c r="J4739">
        <v>0</v>
      </c>
      <c r="K4739" t="s">
        <v>197</v>
      </c>
      <c r="L4739">
        <v>6</v>
      </c>
      <c r="M4739">
        <v>6</v>
      </c>
      <c r="N4739">
        <v>4</v>
      </c>
      <c r="O4739">
        <v>4</v>
      </c>
      <c r="P4739">
        <v>3</v>
      </c>
      <c r="Q4739">
        <v>1</v>
      </c>
      <c r="R4739">
        <v>12</v>
      </c>
      <c r="S4739">
        <v>13</v>
      </c>
      <c r="T4739">
        <v>0</v>
      </c>
      <c r="U4739">
        <v>1</v>
      </c>
      <c r="V4739">
        <v>0</v>
      </c>
      <c r="W4739">
        <v>0</v>
      </c>
      <c r="Z4739">
        <f t="shared" ref="Z4739:Z4802" ca="1" si="148">RANDBETWEEN(723,2017)</f>
        <v>1211</v>
      </c>
      <c r="AA4739">
        <f t="shared" ref="AA4739:AA4802" ca="1" si="149">IF(RAND() &lt; 0.5, 90, 120)</f>
        <v>90</v>
      </c>
    </row>
    <row r="4740" spans="1:27" x14ac:dyDescent="0.2">
      <c r="A4740" t="s">
        <v>211</v>
      </c>
      <c r="B4740" s="1">
        <v>38714</v>
      </c>
      <c r="D4740" t="s">
        <v>173</v>
      </c>
      <c r="E4740" t="s">
        <v>46</v>
      </c>
      <c r="F4740">
        <v>2</v>
      </c>
      <c r="G4740">
        <v>2</v>
      </c>
      <c r="H4740" t="s">
        <v>34</v>
      </c>
      <c r="I4740">
        <v>1</v>
      </c>
      <c r="J4740">
        <v>1</v>
      </c>
      <c r="K4740" t="s">
        <v>194</v>
      </c>
      <c r="L4740">
        <v>11</v>
      </c>
      <c r="M4740">
        <v>11</v>
      </c>
      <c r="N4740">
        <v>5</v>
      </c>
      <c r="O4740">
        <v>5</v>
      </c>
      <c r="P4740">
        <v>4</v>
      </c>
      <c r="Q4740">
        <v>4</v>
      </c>
      <c r="R4740">
        <v>13</v>
      </c>
      <c r="S4740">
        <v>13</v>
      </c>
      <c r="T4740">
        <v>0</v>
      </c>
      <c r="U4740">
        <v>0</v>
      </c>
      <c r="V4740">
        <v>0</v>
      </c>
      <c r="W4740">
        <v>0</v>
      </c>
      <c r="Z4740">
        <f t="shared" ca="1" si="148"/>
        <v>930</v>
      </c>
      <c r="AA4740">
        <f t="shared" ca="1" si="149"/>
        <v>90</v>
      </c>
    </row>
    <row r="4741" spans="1:27" x14ac:dyDescent="0.2">
      <c r="A4741" t="s">
        <v>211</v>
      </c>
      <c r="B4741" s="1">
        <v>38714</v>
      </c>
      <c r="D4741" t="s">
        <v>42</v>
      </c>
      <c r="E4741" t="s">
        <v>30</v>
      </c>
      <c r="F4741">
        <v>1</v>
      </c>
      <c r="G4741">
        <v>3</v>
      </c>
      <c r="H4741" t="s">
        <v>24</v>
      </c>
      <c r="I4741">
        <v>1</v>
      </c>
      <c r="J4741">
        <v>2</v>
      </c>
      <c r="K4741" t="s">
        <v>169</v>
      </c>
      <c r="L4741">
        <v>10</v>
      </c>
      <c r="M4741">
        <v>12</v>
      </c>
      <c r="N4741">
        <v>6</v>
      </c>
      <c r="O4741">
        <v>5</v>
      </c>
      <c r="P4741">
        <v>5</v>
      </c>
      <c r="Q4741">
        <v>2</v>
      </c>
      <c r="R4741">
        <v>23</v>
      </c>
      <c r="S4741">
        <v>20</v>
      </c>
      <c r="T4741">
        <v>4</v>
      </c>
      <c r="U4741">
        <v>2</v>
      </c>
      <c r="V4741">
        <v>2</v>
      </c>
      <c r="W4741">
        <v>0</v>
      </c>
      <c r="Z4741">
        <f t="shared" ca="1" si="148"/>
        <v>1865</v>
      </c>
      <c r="AA4741">
        <f t="shared" ca="1" si="149"/>
        <v>90</v>
      </c>
    </row>
    <row r="4742" spans="1:27" x14ac:dyDescent="0.2">
      <c r="A4742" t="s">
        <v>211</v>
      </c>
      <c r="B4742" s="1">
        <v>38714</v>
      </c>
      <c r="D4742" t="s">
        <v>104</v>
      </c>
      <c r="E4742" t="s">
        <v>25</v>
      </c>
      <c r="F4742">
        <v>3</v>
      </c>
      <c r="G4742">
        <v>3</v>
      </c>
      <c r="H4742" t="s">
        <v>34</v>
      </c>
      <c r="I4742">
        <v>2</v>
      </c>
      <c r="J4742">
        <v>1</v>
      </c>
      <c r="K4742" t="s">
        <v>175</v>
      </c>
      <c r="L4742">
        <v>6</v>
      </c>
      <c r="M4742">
        <v>9</v>
      </c>
      <c r="N4742">
        <v>3</v>
      </c>
      <c r="O4742">
        <v>4</v>
      </c>
      <c r="P4742">
        <v>6</v>
      </c>
      <c r="Q4742">
        <v>10</v>
      </c>
      <c r="R4742">
        <v>13</v>
      </c>
      <c r="S4742">
        <v>12</v>
      </c>
      <c r="T4742">
        <v>0</v>
      </c>
      <c r="U4742">
        <v>4</v>
      </c>
      <c r="V4742">
        <v>0</v>
      </c>
      <c r="W4742">
        <v>0</v>
      </c>
      <c r="Z4742">
        <f t="shared" ca="1" si="148"/>
        <v>1884</v>
      </c>
      <c r="AA4742">
        <f t="shared" ca="1" si="149"/>
        <v>120</v>
      </c>
    </row>
    <row r="4743" spans="1:27" x14ac:dyDescent="0.2">
      <c r="A4743" t="s">
        <v>211</v>
      </c>
      <c r="B4743" s="1">
        <v>38714</v>
      </c>
      <c r="D4743" t="s">
        <v>32</v>
      </c>
      <c r="E4743" t="s">
        <v>28</v>
      </c>
      <c r="F4743">
        <v>0</v>
      </c>
      <c r="G4743">
        <v>1</v>
      </c>
      <c r="H4743" t="s">
        <v>24</v>
      </c>
      <c r="I4743">
        <v>0</v>
      </c>
      <c r="J4743">
        <v>0</v>
      </c>
      <c r="K4743" t="s">
        <v>180</v>
      </c>
      <c r="L4743">
        <v>5</v>
      </c>
      <c r="M4743">
        <v>11</v>
      </c>
      <c r="N4743">
        <v>2</v>
      </c>
      <c r="O4743">
        <v>4</v>
      </c>
      <c r="P4743">
        <v>1</v>
      </c>
      <c r="Q4743">
        <v>4</v>
      </c>
      <c r="R4743">
        <v>20</v>
      </c>
      <c r="S4743">
        <v>12</v>
      </c>
      <c r="T4743">
        <v>1</v>
      </c>
      <c r="U4743">
        <v>1</v>
      </c>
      <c r="V4743">
        <v>0</v>
      </c>
      <c r="W4743">
        <v>0</v>
      </c>
      <c r="Z4743">
        <f t="shared" ca="1" si="148"/>
        <v>1006</v>
      </c>
      <c r="AA4743">
        <f t="shared" ca="1" si="149"/>
        <v>120</v>
      </c>
    </row>
    <row r="4744" spans="1:27" x14ac:dyDescent="0.2">
      <c r="A4744" t="s">
        <v>211</v>
      </c>
      <c r="B4744" s="1">
        <v>38714</v>
      </c>
      <c r="D4744" t="s">
        <v>170</v>
      </c>
      <c r="E4744" t="s">
        <v>36</v>
      </c>
      <c r="F4744">
        <v>2</v>
      </c>
      <c r="G4744">
        <v>0</v>
      </c>
      <c r="H4744" t="s">
        <v>27</v>
      </c>
      <c r="I4744">
        <v>1</v>
      </c>
      <c r="J4744">
        <v>0</v>
      </c>
      <c r="K4744" t="s">
        <v>174</v>
      </c>
      <c r="L4744">
        <v>6</v>
      </c>
      <c r="M4744">
        <v>7</v>
      </c>
      <c r="N4744">
        <v>5</v>
      </c>
      <c r="O4744">
        <v>7</v>
      </c>
      <c r="P4744">
        <v>4</v>
      </c>
      <c r="Q4744">
        <v>3</v>
      </c>
      <c r="R4744">
        <v>16</v>
      </c>
      <c r="S4744">
        <v>12</v>
      </c>
      <c r="T4744">
        <v>0</v>
      </c>
      <c r="U4744">
        <v>0</v>
      </c>
      <c r="V4744">
        <v>0</v>
      </c>
      <c r="W4744">
        <v>0</v>
      </c>
      <c r="Z4744">
        <f t="shared" ca="1" si="148"/>
        <v>1433</v>
      </c>
      <c r="AA4744">
        <f t="shared" ca="1" si="149"/>
        <v>90</v>
      </c>
    </row>
    <row r="4745" spans="1:27" x14ac:dyDescent="0.2">
      <c r="A4745" t="s">
        <v>211</v>
      </c>
      <c r="B4745" s="1">
        <v>38714</v>
      </c>
      <c r="D4745" t="s">
        <v>43</v>
      </c>
      <c r="E4745" t="s">
        <v>212</v>
      </c>
      <c r="F4745">
        <v>0</v>
      </c>
      <c r="G4745">
        <v>2</v>
      </c>
      <c r="H4745" t="s">
        <v>24</v>
      </c>
      <c r="I4745">
        <v>0</v>
      </c>
      <c r="J4745">
        <v>2</v>
      </c>
      <c r="K4745" t="s">
        <v>171</v>
      </c>
      <c r="L4745">
        <v>4</v>
      </c>
      <c r="M4745">
        <v>8</v>
      </c>
      <c r="N4745">
        <v>1</v>
      </c>
      <c r="O4745">
        <v>4</v>
      </c>
      <c r="P4745">
        <v>5</v>
      </c>
      <c r="Q4745">
        <v>3</v>
      </c>
      <c r="R4745">
        <v>14</v>
      </c>
      <c r="S4745">
        <v>15</v>
      </c>
      <c r="T4745">
        <v>1</v>
      </c>
      <c r="U4745">
        <v>1</v>
      </c>
      <c r="V4745">
        <v>0</v>
      </c>
      <c r="W4745">
        <v>0</v>
      </c>
      <c r="Z4745">
        <f t="shared" ca="1" si="148"/>
        <v>1263</v>
      </c>
      <c r="AA4745">
        <f t="shared" ca="1" si="149"/>
        <v>90</v>
      </c>
    </row>
    <row r="4746" spans="1:27" x14ac:dyDescent="0.2">
      <c r="A4746" t="s">
        <v>211</v>
      </c>
      <c r="B4746" s="1">
        <v>38717</v>
      </c>
      <c r="D4746" t="s">
        <v>25</v>
      </c>
      <c r="E4746" t="s">
        <v>22</v>
      </c>
      <c r="F4746">
        <v>0</v>
      </c>
      <c r="G4746">
        <v>0</v>
      </c>
      <c r="H4746" t="s">
        <v>34</v>
      </c>
      <c r="I4746">
        <v>0</v>
      </c>
      <c r="J4746">
        <v>0</v>
      </c>
      <c r="K4746" t="s">
        <v>180</v>
      </c>
      <c r="L4746">
        <v>11</v>
      </c>
      <c r="M4746">
        <v>10</v>
      </c>
      <c r="N4746">
        <v>5</v>
      </c>
      <c r="O4746">
        <v>3</v>
      </c>
      <c r="P4746">
        <v>10</v>
      </c>
      <c r="Q4746">
        <v>1</v>
      </c>
      <c r="R4746">
        <v>19</v>
      </c>
      <c r="S4746">
        <v>11</v>
      </c>
      <c r="T4746">
        <v>1</v>
      </c>
      <c r="U4746">
        <v>1</v>
      </c>
      <c r="V4746">
        <v>0</v>
      </c>
      <c r="W4746">
        <v>0</v>
      </c>
      <c r="Z4746">
        <f t="shared" ca="1" si="148"/>
        <v>2011</v>
      </c>
      <c r="AA4746">
        <f t="shared" ca="1" si="149"/>
        <v>90</v>
      </c>
    </row>
    <row r="4747" spans="1:27" x14ac:dyDescent="0.2">
      <c r="A4747" t="s">
        <v>211</v>
      </c>
      <c r="B4747" s="1">
        <v>38717</v>
      </c>
      <c r="D4747" t="s">
        <v>60</v>
      </c>
      <c r="E4747" t="s">
        <v>43</v>
      </c>
      <c r="F4747">
        <v>2</v>
      </c>
      <c r="G4747">
        <v>0</v>
      </c>
      <c r="H4747" t="s">
        <v>27</v>
      </c>
      <c r="I4747">
        <v>1</v>
      </c>
      <c r="J4747">
        <v>0</v>
      </c>
      <c r="K4747" t="s">
        <v>169</v>
      </c>
      <c r="L4747">
        <v>14</v>
      </c>
      <c r="M4747">
        <v>8</v>
      </c>
      <c r="N4747">
        <v>7</v>
      </c>
      <c r="O4747">
        <v>3</v>
      </c>
      <c r="P4747">
        <v>6</v>
      </c>
      <c r="Q4747">
        <v>13</v>
      </c>
      <c r="R4747">
        <v>15</v>
      </c>
      <c r="S4747">
        <v>8</v>
      </c>
      <c r="T4747">
        <v>1</v>
      </c>
      <c r="U4747">
        <v>0</v>
      </c>
      <c r="V4747">
        <v>0</v>
      </c>
      <c r="W4747">
        <v>0</v>
      </c>
      <c r="Z4747">
        <f t="shared" ca="1" si="148"/>
        <v>2006</v>
      </c>
      <c r="AA4747">
        <f t="shared" ca="1" si="149"/>
        <v>120</v>
      </c>
    </row>
    <row r="4748" spans="1:27" x14ac:dyDescent="0.2">
      <c r="A4748" t="s">
        <v>211</v>
      </c>
      <c r="B4748" s="1">
        <v>38717</v>
      </c>
      <c r="D4748" t="s">
        <v>28</v>
      </c>
      <c r="E4748" t="s">
        <v>173</v>
      </c>
      <c r="F4748">
        <v>2</v>
      </c>
      <c r="G4748">
        <v>0</v>
      </c>
      <c r="H4748" t="s">
        <v>27</v>
      </c>
      <c r="I4748">
        <v>2</v>
      </c>
      <c r="J4748">
        <v>0</v>
      </c>
      <c r="K4748" t="s">
        <v>181</v>
      </c>
      <c r="L4748">
        <v>12</v>
      </c>
      <c r="M4748">
        <v>9</v>
      </c>
      <c r="N4748">
        <v>8</v>
      </c>
      <c r="O4748">
        <v>3</v>
      </c>
      <c r="P4748">
        <v>5</v>
      </c>
      <c r="Q4748">
        <v>4</v>
      </c>
      <c r="R4748">
        <v>11</v>
      </c>
      <c r="S4748">
        <v>8</v>
      </c>
      <c r="T4748">
        <v>1</v>
      </c>
      <c r="U4748">
        <v>0</v>
      </c>
      <c r="V4748">
        <v>0</v>
      </c>
      <c r="W4748">
        <v>0</v>
      </c>
      <c r="Z4748">
        <f t="shared" ca="1" si="148"/>
        <v>1099</v>
      </c>
      <c r="AA4748">
        <f t="shared" ca="1" si="149"/>
        <v>120</v>
      </c>
    </row>
    <row r="4749" spans="1:27" x14ac:dyDescent="0.2">
      <c r="A4749" t="s">
        <v>211</v>
      </c>
      <c r="B4749" s="1">
        <v>38717</v>
      </c>
      <c r="D4749" t="s">
        <v>30</v>
      </c>
      <c r="E4749" t="s">
        <v>170</v>
      </c>
      <c r="F4749">
        <v>1</v>
      </c>
      <c r="G4749">
        <v>0</v>
      </c>
      <c r="H4749" t="s">
        <v>27</v>
      </c>
      <c r="I4749">
        <v>0</v>
      </c>
      <c r="J4749">
        <v>0</v>
      </c>
      <c r="K4749" t="s">
        <v>168</v>
      </c>
      <c r="L4749">
        <v>27</v>
      </c>
      <c r="M4749">
        <v>4</v>
      </c>
      <c r="N4749">
        <v>13</v>
      </c>
      <c r="O4749">
        <v>0</v>
      </c>
      <c r="P4749">
        <v>10</v>
      </c>
      <c r="Q4749">
        <v>1</v>
      </c>
      <c r="R4749">
        <v>8</v>
      </c>
      <c r="S4749">
        <v>12</v>
      </c>
      <c r="T4749">
        <v>0</v>
      </c>
      <c r="U4749">
        <v>0</v>
      </c>
      <c r="V4749">
        <v>0</v>
      </c>
      <c r="W4749">
        <v>0</v>
      </c>
      <c r="Z4749">
        <f t="shared" ca="1" si="148"/>
        <v>1117</v>
      </c>
      <c r="AA4749">
        <f t="shared" ca="1" si="149"/>
        <v>120</v>
      </c>
    </row>
    <row r="4750" spans="1:27" x14ac:dyDescent="0.2">
      <c r="A4750" t="s">
        <v>211</v>
      </c>
      <c r="B4750" s="1">
        <v>38717</v>
      </c>
      <c r="D4750" t="s">
        <v>46</v>
      </c>
      <c r="E4750" t="s">
        <v>52</v>
      </c>
      <c r="F4750">
        <v>4</v>
      </c>
      <c r="G4750">
        <v>1</v>
      </c>
      <c r="H4750" t="s">
        <v>27</v>
      </c>
      <c r="I4750">
        <v>2</v>
      </c>
      <c r="J4750">
        <v>1</v>
      </c>
      <c r="K4750" t="s">
        <v>171</v>
      </c>
      <c r="L4750">
        <v>18</v>
      </c>
      <c r="M4750">
        <v>4</v>
      </c>
      <c r="N4750">
        <v>9</v>
      </c>
      <c r="O4750">
        <v>2</v>
      </c>
      <c r="P4750">
        <v>7</v>
      </c>
      <c r="Q4750">
        <v>1</v>
      </c>
      <c r="R4750">
        <v>9</v>
      </c>
      <c r="S4750">
        <v>22</v>
      </c>
      <c r="T4750">
        <v>2</v>
      </c>
      <c r="U4750">
        <v>5</v>
      </c>
      <c r="V4750">
        <v>0</v>
      </c>
      <c r="W4750">
        <v>0</v>
      </c>
      <c r="Z4750">
        <f t="shared" ca="1" si="148"/>
        <v>802</v>
      </c>
      <c r="AA4750">
        <f t="shared" ca="1" si="149"/>
        <v>90</v>
      </c>
    </row>
    <row r="4751" spans="1:27" x14ac:dyDescent="0.2">
      <c r="A4751" t="s">
        <v>211</v>
      </c>
      <c r="B4751" s="1">
        <v>38717</v>
      </c>
      <c r="D4751" t="s">
        <v>53</v>
      </c>
      <c r="E4751" t="s">
        <v>32</v>
      </c>
      <c r="F4751">
        <v>0</v>
      </c>
      <c r="G4751">
        <v>0</v>
      </c>
      <c r="H4751" t="s">
        <v>34</v>
      </c>
      <c r="I4751">
        <v>0</v>
      </c>
      <c r="J4751">
        <v>0</v>
      </c>
      <c r="K4751" t="s">
        <v>198</v>
      </c>
      <c r="L4751">
        <v>12</v>
      </c>
      <c r="M4751">
        <v>8</v>
      </c>
      <c r="N4751">
        <v>4</v>
      </c>
      <c r="O4751">
        <v>3</v>
      </c>
      <c r="P4751">
        <v>4</v>
      </c>
      <c r="Q4751">
        <v>7</v>
      </c>
      <c r="R4751">
        <v>6</v>
      </c>
      <c r="S4751">
        <v>12</v>
      </c>
      <c r="T4751">
        <v>0</v>
      </c>
      <c r="U4751">
        <v>1</v>
      </c>
      <c r="V4751">
        <v>0</v>
      </c>
      <c r="W4751">
        <v>0</v>
      </c>
      <c r="Z4751">
        <f t="shared" ca="1" si="148"/>
        <v>1266</v>
      </c>
      <c r="AA4751">
        <f t="shared" ca="1" si="149"/>
        <v>90</v>
      </c>
    </row>
    <row r="4752" spans="1:27" x14ac:dyDescent="0.2">
      <c r="A4752" t="s">
        <v>211</v>
      </c>
      <c r="B4752" s="1">
        <v>38717</v>
      </c>
      <c r="D4752" t="s">
        <v>192</v>
      </c>
      <c r="E4752" t="s">
        <v>104</v>
      </c>
      <c r="F4752">
        <v>1</v>
      </c>
      <c r="G4752">
        <v>0</v>
      </c>
      <c r="H4752" t="s">
        <v>27</v>
      </c>
      <c r="I4752">
        <v>1</v>
      </c>
      <c r="J4752">
        <v>0</v>
      </c>
      <c r="K4752" t="s">
        <v>174</v>
      </c>
      <c r="L4752">
        <v>17</v>
      </c>
      <c r="M4752">
        <v>9</v>
      </c>
      <c r="N4752">
        <v>7</v>
      </c>
      <c r="O4752">
        <v>4</v>
      </c>
      <c r="P4752">
        <v>8</v>
      </c>
      <c r="Q4752">
        <v>8</v>
      </c>
      <c r="R4752">
        <v>14</v>
      </c>
      <c r="S4752">
        <v>7</v>
      </c>
      <c r="T4752">
        <v>1</v>
      </c>
      <c r="U4752">
        <v>2</v>
      </c>
      <c r="V4752">
        <v>0</v>
      </c>
      <c r="W4752">
        <v>0</v>
      </c>
      <c r="Z4752">
        <f t="shared" ca="1" si="148"/>
        <v>1162</v>
      </c>
      <c r="AA4752">
        <f t="shared" ca="1" si="149"/>
        <v>90</v>
      </c>
    </row>
    <row r="4753" spans="1:27" x14ac:dyDescent="0.2">
      <c r="A4753" t="s">
        <v>211</v>
      </c>
      <c r="B4753" s="1">
        <v>38717</v>
      </c>
      <c r="D4753" t="s">
        <v>56</v>
      </c>
      <c r="E4753" t="s">
        <v>42</v>
      </c>
      <c r="F4753">
        <v>0</v>
      </c>
      <c r="G4753">
        <v>1</v>
      </c>
      <c r="H4753" t="s">
        <v>24</v>
      </c>
      <c r="I4753">
        <v>0</v>
      </c>
      <c r="J4753">
        <v>0</v>
      </c>
      <c r="K4753" t="s">
        <v>182</v>
      </c>
      <c r="L4753">
        <v>13</v>
      </c>
      <c r="M4753">
        <v>9</v>
      </c>
      <c r="N4753">
        <v>6</v>
      </c>
      <c r="O4753">
        <v>5</v>
      </c>
      <c r="P4753">
        <v>8</v>
      </c>
      <c r="Q4753">
        <v>5</v>
      </c>
      <c r="R4753">
        <v>6</v>
      </c>
      <c r="S4753">
        <v>7</v>
      </c>
      <c r="T4753">
        <v>1</v>
      </c>
      <c r="U4753">
        <v>1</v>
      </c>
      <c r="V4753">
        <v>0</v>
      </c>
      <c r="W4753">
        <v>0</v>
      </c>
      <c r="Z4753">
        <f t="shared" ca="1" si="148"/>
        <v>1036</v>
      </c>
      <c r="AA4753">
        <f t="shared" ca="1" si="149"/>
        <v>90</v>
      </c>
    </row>
    <row r="4754" spans="1:27" x14ac:dyDescent="0.2">
      <c r="A4754" t="s">
        <v>211</v>
      </c>
      <c r="B4754" s="1">
        <v>38717</v>
      </c>
      <c r="D4754" t="s">
        <v>36</v>
      </c>
      <c r="E4754" t="s">
        <v>35</v>
      </c>
      <c r="F4754">
        <v>2</v>
      </c>
      <c r="G4754">
        <v>0</v>
      </c>
      <c r="H4754" t="s">
        <v>27</v>
      </c>
      <c r="I4754">
        <v>1</v>
      </c>
      <c r="J4754">
        <v>0</v>
      </c>
      <c r="K4754" t="s">
        <v>194</v>
      </c>
      <c r="L4754">
        <v>13</v>
      </c>
      <c r="M4754">
        <v>9</v>
      </c>
      <c r="N4754">
        <v>3</v>
      </c>
      <c r="O4754">
        <v>4</v>
      </c>
      <c r="P4754">
        <v>5</v>
      </c>
      <c r="Q4754">
        <v>3</v>
      </c>
      <c r="R4754">
        <v>13</v>
      </c>
      <c r="S4754">
        <v>11</v>
      </c>
      <c r="T4754">
        <v>0</v>
      </c>
      <c r="U4754">
        <v>1</v>
      </c>
      <c r="V4754">
        <v>0</v>
      </c>
      <c r="W4754">
        <v>0</v>
      </c>
      <c r="Z4754">
        <f t="shared" ca="1" si="148"/>
        <v>927</v>
      </c>
      <c r="AA4754">
        <f t="shared" ca="1" si="149"/>
        <v>120</v>
      </c>
    </row>
    <row r="4755" spans="1:27" x14ac:dyDescent="0.2">
      <c r="A4755" t="s">
        <v>211</v>
      </c>
      <c r="B4755" s="1">
        <v>38717</v>
      </c>
      <c r="D4755" t="s">
        <v>212</v>
      </c>
      <c r="E4755" t="s">
        <v>29</v>
      </c>
      <c r="F4755">
        <v>0</v>
      </c>
      <c r="G4755">
        <v>3</v>
      </c>
      <c r="H4755" t="s">
        <v>24</v>
      </c>
      <c r="I4755">
        <v>0</v>
      </c>
      <c r="J4755">
        <v>1</v>
      </c>
      <c r="K4755" t="s">
        <v>197</v>
      </c>
      <c r="L4755">
        <v>9</v>
      </c>
      <c r="M4755">
        <v>13</v>
      </c>
      <c r="N4755">
        <v>4</v>
      </c>
      <c r="O4755">
        <v>7</v>
      </c>
      <c r="P4755">
        <v>2</v>
      </c>
      <c r="Q4755">
        <v>7</v>
      </c>
      <c r="R4755">
        <v>9</v>
      </c>
      <c r="S4755">
        <v>13</v>
      </c>
      <c r="T4755">
        <v>1</v>
      </c>
      <c r="U4755">
        <v>1</v>
      </c>
      <c r="V4755">
        <v>0</v>
      </c>
      <c r="W4755">
        <v>0</v>
      </c>
      <c r="Z4755">
        <f t="shared" ca="1" si="148"/>
        <v>1932</v>
      </c>
      <c r="AA4755">
        <f t="shared" ca="1" si="149"/>
        <v>120</v>
      </c>
    </row>
    <row r="4756" spans="1:27" x14ac:dyDescent="0.2">
      <c r="A4756" t="s">
        <v>211</v>
      </c>
      <c r="B4756" s="1">
        <v>38719</v>
      </c>
      <c r="D4756" t="s">
        <v>173</v>
      </c>
      <c r="E4756" t="s">
        <v>212</v>
      </c>
      <c r="F4756">
        <v>2</v>
      </c>
      <c r="G4756">
        <v>0</v>
      </c>
      <c r="H4756" t="s">
        <v>27</v>
      </c>
      <c r="I4756">
        <v>2</v>
      </c>
      <c r="J4756">
        <v>0</v>
      </c>
      <c r="K4756" t="s">
        <v>195</v>
      </c>
      <c r="L4756">
        <v>8</v>
      </c>
      <c r="M4756">
        <v>6</v>
      </c>
      <c r="N4756">
        <v>4</v>
      </c>
      <c r="O4756">
        <v>2</v>
      </c>
      <c r="P4756">
        <v>8</v>
      </c>
      <c r="Q4756">
        <v>3</v>
      </c>
      <c r="R4756">
        <v>9</v>
      </c>
      <c r="S4756">
        <v>16</v>
      </c>
      <c r="T4756">
        <v>1</v>
      </c>
      <c r="U4756">
        <v>2</v>
      </c>
      <c r="V4756">
        <v>0</v>
      </c>
      <c r="W4756">
        <v>0</v>
      </c>
      <c r="Z4756">
        <f t="shared" ca="1" si="148"/>
        <v>1632</v>
      </c>
      <c r="AA4756">
        <f t="shared" ca="1" si="149"/>
        <v>120</v>
      </c>
    </row>
    <row r="4757" spans="1:27" x14ac:dyDescent="0.2">
      <c r="A4757" t="s">
        <v>211</v>
      </c>
      <c r="B4757" s="1">
        <v>38719</v>
      </c>
      <c r="D4757" t="s">
        <v>29</v>
      </c>
      <c r="E4757" t="s">
        <v>192</v>
      </c>
      <c r="F4757">
        <v>2</v>
      </c>
      <c r="G4757">
        <v>1</v>
      </c>
      <c r="H4757" t="s">
        <v>27</v>
      </c>
      <c r="I4757">
        <v>2</v>
      </c>
      <c r="J4757">
        <v>1</v>
      </c>
      <c r="K4757" t="s">
        <v>181</v>
      </c>
      <c r="L4757">
        <v>12</v>
      </c>
      <c r="M4757">
        <v>8</v>
      </c>
      <c r="N4757">
        <v>7</v>
      </c>
      <c r="O4757">
        <v>4</v>
      </c>
      <c r="P4757">
        <v>4</v>
      </c>
      <c r="Q4757">
        <v>6</v>
      </c>
      <c r="R4757">
        <v>11</v>
      </c>
      <c r="S4757">
        <v>12</v>
      </c>
      <c r="T4757">
        <v>1</v>
      </c>
      <c r="U4757">
        <v>4</v>
      </c>
      <c r="V4757">
        <v>0</v>
      </c>
      <c r="W4757">
        <v>0</v>
      </c>
      <c r="Z4757">
        <f t="shared" ca="1" si="148"/>
        <v>1143</v>
      </c>
      <c r="AA4757">
        <f t="shared" ca="1" si="149"/>
        <v>90</v>
      </c>
    </row>
    <row r="4758" spans="1:27" x14ac:dyDescent="0.2">
      <c r="A4758" t="s">
        <v>211</v>
      </c>
      <c r="B4758" s="1">
        <v>38719</v>
      </c>
      <c r="D4758" t="s">
        <v>52</v>
      </c>
      <c r="E4758" t="s">
        <v>30</v>
      </c>
      <c r="F4758">
        <v>2</v>
      </c>
      <c r="G4758">
        <v>2</v>
      </c>
      <c r="H4758" t="s">
        <v>34</v>
      </c>
      <c r="I4758">
        <v>1</v>
      </c>
      <c r="J4758">
        <v>0</v>
      </c>
      <c r="K4758" t="s">
        <v>197</v>
      </c>
      <c r="L4758">
        <v>12</v>
      </c>
      <c r="M4758">
        <v>15</v>
      </c>
      <c r="N4758">
        <v>7</v>
      </c>
      <c r="O4758">
        <v>7</v>
      </c>
      <c r="P4758">
        <v>3</v>
      </c>
      <c r="Q4758">
        <v>5</v>
      </c>
      <c r="R4758">
        <v>16</v>
      </c>
      <c r="S4758">
        <v>14</v>
      </c>
      <c r="T4758">
        <v>2</v>
      </c>
      <c r="U4758">
        <v>3</v>
      </c>
      <c r="V4758">
        <v>0</v>
      </c>
      <c r="W4758">
        <v>0</v>
      </c>
      <c r="Z4758">
        <f t="shared" ca="1" si="148"/>
        <v>976</v>
      </c>
      <c r="AA4758">
        <f t="shared" ca="1" si="149"/>
        <v>90</v>
      </c>
    </row>
    <row r="4759" spans="1:27" x14ac:dyDescent="0.2">
      <c r="A4759" t="s">
        <v>211</v>
      </c>
      <c r="B4759" s="1">
        <v>38719</v>
      </c>
      <c r="D4759" t="s">
        <v>42</v>
      </c>
      <c r="E4759" t="s">
        <v>60</v>
      </c>
      <c r="F4759">
        <v>3</v>
      </c>
      <c r="G4759">
        <v>1</v>
      </c>
      <c r="H4759" t="s">
        <v>27</v>
      </c>
      <c r="I4759">
        <v>2</v>
      </c>
      <c r="J4759">
        <v>1</v>
      </c>
      <c r="K4759" t="s">
        <v>180</v>
      </c>
      <c r="L4759">
        <v>13</v>
      </c>
      <c r="M4759">
        <v>11</v>
      </c>
      <c r="N4759">
        <v>6</v>
      </c>
      <c r="O4759">
        <v>4</v>
      </c>
      <c r="P4759">
        <v>5</v>
      </c>
      <c r="Q4759">
        <v>2</v>
      </c>
      <c r="R4759">
        <v>13</v>
      </c>
      <c r="S4759">
        <v>14</v>
      </c>
      <c r="T4759">
        <v>0</v>
      </c>
      <c r="U4759">
        <v>2</v>
      </c>
      <c r="V4759">
        <v>0</v>
      </c>
      <c r="W4759">
        <v>0</v>
      </c>
      <c r="Z4759">
        <f t="shared" ca="1" si="148"/>
        <v>1061</v>
      </c>
      <c r="AA4759">
        <f t="shared" ca="1" si="149"/>
        <v>90</v>
      </c>
    </row>
    <row r="4760" spans="1:27" x14ac:dyDescent="0.2">
      <c r="A4760" t="s">
        <v>211</v>
      </c>
      <c r="B4760" s="1">
        <v>38719</v>
      </c>
      <c r="D4760" t="s">
        <v>104</v>
      </c>
      <c r="E4760" t="s">
        <v>56</v>
      </c>
      <c r="F4760">
        <v>2</v>
      </c>
      <c r="G4760">
        <v>1</v>
      </c>
      <c r="H4760" t="s">
        <v>27</v>
      </c>
      <c r="I4760">
        <v>1</v>
      </c>
      <c r="J4760">
        <v>1</v>
      </c>
      <c r="K4760" t="s">
        <v>177</v>
      </c>
      <c r="L4760">
        <v>12</v>
      </c>
      <c r="M4760">
        <v>10</v>
      </c>
      <c r="N4760">
        <v>9</v>
      </c>
      <c r="O4760">
        <v>7</v>
      </c>
      <c r="P4760">
        <v>6</v>
      </c>
      <c r="Q4760">
        <v>6</v>
      </c>
      <c r="R4760">
        <v>9</v>
      </c>
      <c r="S4760">
        <v>14</v>
      </c>
      <c r="T4760">
        <v>2</v>
      </c>
      <c r="U4760">
        <v>2</v>
      </c>
      <c r="V4760">
        <v>0</v>
      </c>
      <c r="W4760">
        <v>1</v>
      </c>
      <c r="Z4760">
        <f t="shared" ca="1" si="148"/>
        <v>994</v>
      </c>
      <c r="AA4760">
        <f t="shared" ca="1" si="149"/>
        <v>120</v>
      </c>
    </row>
    <row r="4761" spans="1:27" x14ac:dyDescent="0.2">
      <c r="A4761" t="s">
        <v>211</v>
      </c>
      <c r="B4761" s="1">
        <v>38719</v>
      </c>
      <c r="D4761" t="s">
        <v>35</v>
      </c>
      <c r="E4761" t="s">
        <v>53</v>
      </c>
      <c r="F4761">
        <v>2</v>
      </c>
      <c r="G4761">
        <v>2</v>
      </c>
      <c r="H4761" t="s">
        <v>34</v>
      </c>
      <c r="I4761">
        <v>1</v>
      </c>
      <c r="J4761">
        <v>0</v>
      </c>
      <c r="K4761" t="s">
        <v>171</v>
      </c>
      <c r="L4761">
        <v>10</v>
      </c>
      <c r="M4761">
        <v>8</v>
      </c>
      <c r="N4761">
        <v>5</v>
      </c>
      <c r="O4761">
        <v>3</v>
      </c>
      <c r="P4761">
        <v>5</v>
      </c>
      <c r="Q4761">
        <v>2</v>
      </c>
      <c r="R4761">
        <v>14</v>
      </c>
      <c r="S4761">
        <v>13</v>
      </c>
      <c r="T4761">
        <v>0</v>
      </c>
      <c r="U4761">
        <v>2</v>
      </c>
      <c r="V4761">
        <v>0</v>
      </c>
      <c r="W4761">
        <v>0</v>
      </c>
      <c r="Z4761">
        <f t="shared" ca="1" si="148"/>
        <v>1799</v>
      </c>
      <c r="AA4761">
        <f t="shared" ca="1" si="149"/>
        <v>120</v>
      </c>
    </row>
    <row r="4762" spans="1:27" x14ac:dyDescent="0.2">
      <c r="A4762" t="s">
        <v>211</v>
      </c>
      <c r="B4762" s="1">
        <v>38719</v>
      </c>
      <c r="D4762" t="s">
        <v>170</v>
      </c>
      <c r="E4762" t="s">
        <v>25</v>
      </c>
      <c r="F4762">
        <v>1</v>
      </c>
      <c r="G4762">
        <v>2</v>
      </c>
      <c r="H4762" t="s">
        <v>24</v>
      </c>
      <c r="I4762">
        <v>0</v>
      </c>
      <c r="J4762">
        <v>0</v>
      </c>
      <c r="K4762" t="s">
        <v>182</v>
      </c>
      <c r="L4762">
        <v>9</v>
      </c>
      <c r="M4762">
        <v>13</v>
      </c>
      <c r="N4762">
        <v>5</v>
      </c>
      <c r="O4762">
        <v>7</v>
      </c>
      <c r="P4762">
        <v>7</v>
      </c>
      <c r="Q4762">
        <v>6</v>
      </c>
      <c r="R4762">
        <v>9</v>
      </c>
      <c r="S4762">
        <v>13</v>
      </c>
      <c r="T4762">
        <v>2</v>
      </c>
      <c r="U4762">
        <v>3</v>
      </c>
      <c r="V4762">
        <v>0</v>
      </c>
      <c r="W4762">
        <v>0</v>
      </c>
      <c r="Z4762">
        <f t="shared" ca="1" si="148"/>
        <v>1955</v>
      </c>
      <c r="AA4762">
        <f t="shared" ca="1" si="149"/>
        <v>120</v>
      </c>
    </row>
    <row r="4763" spans="1:27" x14ac:dyDescent="0.2">
      <c r="A4763" t="s">
        <v>211</v>
      </c>
      <c r="B4763" s="1">
        <v>38719</v>
      </c>
      <c r="D4763" t="s">
        <v>43</v>
      </c>
      <c r="E4763" t="s">
        <v>28</v>
      </c>
      <c r="F4763">
        <v>1</v>
      </c>
      <c r="G4763">
        <v>3</v>
      </c>
      <c r="H4763" t="s">
        <v>24</v>
      </c>
      <c r="I4763">
        <v>0</v>
      </c>
      <c r="J4763">
        <v>1</v>
      </c>
      <c r="K4763" t="s">
        <v>194</v>
      </c>
      <c r="L4763">
        <v>6</v>
      </c>
      <c r="M4763">
        <v>17</v>
      </c>
      <c r="N4763">
        <v>3</v>
      </c>
      <c r="O4763">
        <v>10</v>
      </c>
      <c r="P4763">
        <v>2</v>
      </c>
      <c r="Q4763">
        <v>5</v>
      </c>
      <c r="R4763">
        <v>10</v>
      </c>
      <c r="S4763">
        <v>11</v>
      </c>
      <c r="T4763">
        <v>1</v>
      </c>
      <c r="U4763">
        <v>3</v>
      </c>
      <c r="V4763">
        <v>0</v>
      </c>
      <c r="W4763">
        <v>0</v>
      </c>
      <c r="Z4763">
        <f t="shared" ca="1" si="148"/>
        <v>1504</v>
      </c>
      <c r="AA4763">
        <f t="shared" ca="1" si="149"/>
        <v>90</v>
      </c>
    </row>
    <row r="4764" spans="1:27" x14ac:dyDescent="0.2">
      <c r="A4764" t="s">
        <v>211</v>
      </c>
      <c r="B4764" s="1">
        <v>38720</v>
      </c>
      <c r="D4764" t="s">
        <v>22</v>
      </c>
      <c r="E4764" t="s">
        <v>46</v>
      </c>
      <c r="F4764">
        <v>0</v>
      </c>
      <c r="G4764">
        <v>0</v>
      </c>
      <c r="H4764" t="s">
        <v>34</v>
      </c>
      <c r="I4764">
        <v>0</v>
      </c>
      <c r="J4764">
        <v>0</v>
      </c>
      <c r="K4764" t="s">
        <v>169</v>
      </c>
      <c r="L4764">
        <v>8</v>
      </c>
      <c r="M4764">
        <v>16</v>
      </c>
      <c r="N4764">
        <v>5</v>
      </c>
      <c r="O4764">
        <v>6</v>
      </c>
      <c r="P4764">
        <v>6</v>
      </c>
      <c r="Q4764">
        <v>9</v>
      </c>
      <c r="R4764">
        <v>17</v>
      </c>
      <c r="S4764">
        <v>13</v>
      </c>
      <c r="T4764">
        <v>2</v>
      </c>
      <c r="U4764">
        <v>3</v>
      </c>
      <c r="V4764">
        <v>0</v>
      </c>
      <c r="W4764">
        <v>0</v>
      </c>
      <c r="Z4764">
        <f t="shared" ca="1" si="148"/>
        <v>911</v>
      </c>
      <c r="AA4764">
        <f t="shared" ca="1" si="149"/>
        <v>120</v>
      </c>
    </row>
    <row r="4765" spans="1:27" x14ac:dyDescent="0.2">
      <c r="A4765" t="s">
        <v>211</v>
      </c>
      <c r="B4765" s="1">
        <v>38721</v>
      </c>
      <c r="D4765" t="s">
        <v>32</v>
      </c>
      <c r="E4765" t="s">
        <v>36</v>
      </c>
      <c r="F4765">
        <v>0</v>
      </c>
      <c r="G4765">
        <v>2</v>
      </c>
      <c r="H4765" t="s">
        <v>24</v>
      </c>
      <c r="I4765">
        <v>0</v>
      </c>
      <c r="J4765">
        <v>1</v>
      </c>
      <c r="K4765" t="s">
        <v>168</v>
      </c>
      <c r="L4765">
        <v>13</v>
      </c>
      <c r="M4765">
        <v>8</v>
      </c>
      <c r="N4765">
        <v>3</v>
      </c>
      <c r="O4765">
        <v>2</v>
      </c>
      <c r="P4765">
        <v>12</v>
      </c>
      <c r="Q4765">
        <v>8</v>
      </c>
      <c r="R4765">
        <v>8</v>
      </c>
      <c r="S4765">
        <v>11</v>
      </c>
      <c r="T4765">
        <v>2</v>
      </c>
      <c r="U4765">
        <v>2</v>
      </c>
      <c r="V4765">
        <v>0</v>
      </c>
      <c r="W4765">
        <v>0</v>
      </c>
      <c r="Z4765">
        <f t="shared" ca="1" si="148"/>
        <v>834</v>
      </c>
      <c r="AA4765">
        <f t="shared" ca="1" si="149"/>
        <v>90</v>
      </c>
    </row>
    <row r="4766" spans="1:27" x14ac:dyDescent="0.2">
      <c r="A4766" t="s">
        <v>211</v>
      </c>
      <c r="B4766" s="1">
        <v>38731</v>
      </c>
      <c r="D4766" t="s">
        <v>22</v>
      </c>
      <c r="E4766" t="s">
        <v>53</v>
      </c>
      <c r="F4766">
        <v>7</v>
      </c>
      <c r="G4766">
        <v>0</v>
      </c>
      <c r="H4766" t="s">
        <v>27</v>
      </c>
      <c r="I4766">
        <v>4</v>
      </c>
      <c r="J4766">
        <v>0</v>
      </c>
      <c r="K4766" t="s">
        <v>182</v>
      </c>
      <c r="L4766">
        <v>24</v>
      </c>
      <c r="M4766">
        <v>5</v>
      </c>
      <c r="N4766">
        <v>17</v>
      </c>
      <c r="O4766">
        <v>2</v>
      </c>
      <c r="P4766">
        <v>4</v>
      </c>
      <c r="Q4766">
        <v>6</v>
      </c>
      <c r="R4766">
        <v>12</v>
      </c>
      <c r="S4766">
        <v>14</v>
      </c>
      <c r="T4766">
        <v>1</v>
      </c>
      <c r="U4766">
        <v>2</v>
      </c>
      <c r="V4766">
        <v>0</v>
      </c>
      <c r="W4766">
        <v>1</v>
      </c>
      <c r="Z4766">
        <f t="shared" ca="1" si="148"/>
        <v>1219</v>
      </c>
      <c r="AA4766">
        <f t="shared" ca="1" si="149"/>
        <v>120</v>
      </c>
    </row>
    <row r="4767" spans="1:27" x14ac:dyDescent="0.2">
      <c r="A4767" t="s">
        <v>211</v>
      </c>
      <c r="B4767" s="1">
        <v>38731</v>
      </c>
      <c r="D4767" t="s">
        <v>25</v>
      </c>
      <c r="E4767" t="s">
        <v>43</v>
      </c>
      <c r="F4767">
        <v>1</v>
      </c>
      <c r="G4767">
        <v>2</v>
      </c>
      <c r="H4767" t="s">
        <v>24</v>
      </c>
      <c r="I4767">
        <v>1</v>
      </c>
      <c r="J4767">
        <v>0</v>
      </c>
      <c r="K4767" t="s">
        <v>189</v>
      </c>
      <c r="L4767">
        <v>14</v>
      </c>
      <c r="M4767">
        <v>10</v>
      </c>
      <c r="N4767">
        <v>8</v>
      </c>
      <c r="O4767">
        <v>7</v>
      </c>
      <c r="P4767">
        <v>4</v>
      </c>
      <c r="Q4767">
        <v>10</v>
      </c>
      <c r="R4767">
        <v>15</v>
      </c>
      <c r="S4767">
        <v>21</v>
      </c>
      <c r="T4767">
        <v>1</v>
      </c>
      <c r="U4767">
        <v>3</v>
      </c>
      <c r="V4767">
        <v>0</v>
      </c>
      <c r="W4767">
        <v>0</v>
      </c>
      <c r="Z4767">
        <f t="shared" ca="1" si="148"/>
        <v>1875</v>
      </c>
      <c r="AA4767">
        <f t="shared" ca="1" si="149"/>
        <v>90</v>
      </c>
    </row>
    <row r="4768" spans="1:27" x14ac:dyDescent="0.2">
      <c r="A4768" t="s">
        <v>211</v>
      </c>
      <c r="B4768" s="1">
        <v>38731</v>
      </c>
      <c r="D4768" t="s">
        <v>29</v>
      </c>
      <c r="E4768" t="s">
        <v>52</v>
      </c>
      <c r="F4768">
        <v>0</v>
      </c>
      <c r="G4768">
        <v>0</v>
      </c>
      <c r="H4768" t="s">
        <v>34</v>
      </c>
      <c r="I4768">
        <v>0</v>
      </c>
      <c r="J4768">
        <v>0</v>
      </c>
      <c r="K4768" t="s">
        <v>174</v>
      </c>
      <c r="L4768">
        <v>18</v>
      </c>
      <c r="M4768">
        <v>3</v>
      </c>
      <c r="N4768">
        <v>3</v>
      </c>
      <c r="O4768">
        <v>1</v>
      </c>
      <c r="P4768">
        <v>11</v>
      </c>
      <c r="Q4768">
        <v>1</v>
      </c>
      <c r="R4768">
        <v>21</v>
      </c>
      <c r="S4768">
        <v>16</v>
      </c>
      <c r="T4768">
        <v>2</v>
      </c>
      <c r="U4768">
        <v>5</v>
      </c>
      <c r="V4768">
        <v>0</v>
      </c>
      <c r="W4768">
        <v>1</v>
      </c>
      <c r="Z4768">
        <f t="shared" ca="1" si="148"/>
        <v>1922</v>
      </c>
      <c r="AA4768">
        <f t="shared" ca="1" si="149"/>
        <v>90</v>
      </c>
    </row>
    <row r="4769" spans="1:27" x14ac:dyDescent="0.2">
      <c r="A4769" t="s">
        <v>211</v>
      </c>
      <c r="B4769" s="1">
        <v>38731</v>
      </c>
      <c r="D4769" t="s">
        <v>60</v>
      </c>
      <c r="E4769" t="s">
        <v>173</v>
      </c>
      <c r="F4769">
        <v>2</v>
      </c>
      <c r="G4769">
        <v>0</v>
      </c>
      <c r="H4769" t="s">
        <v>27</v>
      </c>
      <c r="I4769">
        <v>1</v>
      </c>
      <c r="J4769">
        <v>0</v>
      </c>
      <c r="K4769" t="s">
        <v>169</v>
      </c>
      <c r="L4769">
        <v>11</v>
      </c>
      <c r="M4769">
        <v>14</v>
      </c>
      <c r="N4769">
        <v>4</v>
      </c>
      <c r="O4769">
        <v>5</v>
      </c>
      <c r="P4769">
        <v>2</v>
      </c>
      <c r="Q4769">
        <v>7</v>
      </c>
      <c r="R4769">
        <v>16</v>
      </c>
      <c r="S4769">
        <v>12</v>
      </c>
      <c r="T4769">
        <v>0</v>
      </c>
      <c r="U4769">
        <v>0</v>
      </c>
      <c r="V4769">
        <v>0</v>
      </c>
      <c r="W4769">
        <v>0</v>
      </c>
      <c r="Z4769">
        <f t="shared" ca="1" si="148"/>
        <v>847</v>
      </c>
      <c r="AA4769">
        <f t="shared" ca="1" si="149"/>
        <v>90</v>
      </c>
    </row>
    <row r="4770" spans="1:27" x14ac:dyDescent="0.2">
      <c r="A4770" t="s">
        <v>211</v>
      </c>
      <c r="B4770" s="1">
        <v>38731</v>
      </c>
      <c r="D4770" t="s">
        <v>104</v>
      </c>
      <c r="E4770" t="s">
        <v>35</v>
      </c>
      <c r="F4770">
        <v>1</v>
      </c>
      <c r="G4770">
        <v>0</v>
      </c>
      <c r="H4770" t="s">
        <v>27</v>
      </c>
      <c r="I4770">
        <v>0</v>
      </c>
      <c r="J4770">
        <v>0</v>
      </c>
      <c r="K4770" t="s">
        <v>168</v>
      </c>
      <c r="L4770">
        <v>12</v>
      </c>
      <c r="M4770">
        <v>6</v>
      </c>
      <c r="N4770">
        <v>5</v>
      </c>
      <c r="O4770">
        <v>4</v>
      </c>
      <c r="P4770">
        <v>5</v>
      </c>
      <c r="Q4770">
        <v>10</v>
      </c>
      <c r="R4770">
        <v>9</v>
      </c>
      <c r="S4770">
        <v>13</v>
      </c>
      <c r="T4770">
        <v>0</v>
      </c>
      <c r="U4770">
        <v>2</v>
      </c>
      <c r="V4770">
        <v>0</v>
      </c>
      <c r="W4770">
        <v>0</v>
      </c>
      <c r="Z4770">
        <f t="shared" ca="1" si="148"/>
        <v>1672</v>
      </c>
      <c r="AA4770">
        <f t="shared" ca="1" si="149"/>
        <v>120</v>
      </c>
    </row>
    <row r="4771" spans="1:27" x14ac:dyDescent="0.2">
      <c r="A4771" t="s">
        <v>211</v>
      </c>
      <c r="B4771" s="1">
        <v>38731</v>
      </c>
      <c r="D4771" t="s">
        <v>30</v>
      </c>
      <c r="E4771" t="s">
        <v>36</v>
      </c>
      <c r="F4771">
        <v>1</v>
      </c>
      <c r="G4771">
        <v>0</v>
      </c>
      <c r="H4771" t="s">
        <v>27</v>
      </c>
      <c r="I4771">
        <v>0</v>
      </c>
      <c r="J4771">
        <v>0</v>
      </c>
      <c r="K4771" t="s">
        <v>177</v>
      </c>
      <c r="L4771">
        <v>16</v>
      </c>
      <c r="M4771">
        <v>6</v>
      </c>
      <c r="N4771">
        <v>12</v>
      </c>
      <c r="O4771">
        <v>2</v>
      </c>
      <c r="P4771">
        <v>10</v>
      </c>
      <c r="Q4771">
        <v>7</v>
      </c>
      <c r="R4771">
        <v>8</v>
      </c>
      <c r="S4771">
        <v>12</v>
      </c>
      <c r="T4771">
        <v>0</v>
      </c>
      <c r="U4771">
        <v>1</v>
      </c>
      <c r="V4771">
        <v>0</v>
      </c>
      <c r="W4771">
        <v>1</v>
      </c>
      <c r="Z4771">
        <f t="shared" ca="1" si="148"/>
        <v>850</v>
      </c>
      <c r="AA4771">
        <f t="shared" ca="1" si="149"/>
        <v>90</v>
      </c>
    </row>
    <row r="4772" spans="1:27" x14ac:dyDescent="0.2">
      <c r="A4772" t="s">
        <v>211</v>
      </c>
      <c r="B4772" s="1">
        <v>38731</v>
      </c>
      <c r="D4772" t="s">
        <v>32</v>
      </c>
      <c r="E4772" t="s">
        <v>46</v>
      </c>
      <c r="F4772">
        <v>3</v>
      </c>
      <c r="G4772">
        <v>1</v>
      </c>
      <c r="H4772" t="s">
        <v>27</v>
      </c>
      <c r="I4772">
        <v>2</v>
      </c>
      <c r="J4772">
        <v>0</v>
      </c>
      <c r="K4772" t="s">
        <v>171</v>
      </c>
      <c r="L4772">
        <v>12</v>
      </c>
      <c r="M4772">
        <v>13</v>
      </c>
      <c r="N4772">
        <v>7</v>
      </c>
      <c r="O4772">
        <v>4</v>
      </c>
      <c r="P4772">
        <v>3</v>
      </c>
      <c r="Q4772">
        <v>3</v>
      </c>
      <c r="R4772">
        <v>19</v>
      </c>
      <c r="S4772">
        <v>18</v>
      </c>
      <c r="T4772">
        <v>2</v>
      </c>
      <c r="U4772">
        <v>1</v>
      </c>
      <c r="V4772">
        <v>0</v>
      </c>
      <c r="W4772">
        <v>1</v>
      </c>
      <c r="Z4772">
        <f t="shared" ca="1" si="148"/>
        <v>1852</v>
      </c>
      <c r="AA4772">
        <f t="shared" ca="1" si="149"/>
        <v>120</v>
      </c>
    </row>
    <row r="4773" spans="1:27" x14ac:dyDescent="0.2">
      <c r="A4773" t="s">
        <v>211</v>
      </c>
      <c r="B4773" s="1">
        <v>38731</v>
      </c>
      <c r="D4773" t="s">
        <v>192</v>
      </c>
      <c r="E4773" t="s">
        <v>42</v>
      </c>
      <c r="F4773">
        <v>0</v>
      </c>
      <c r="G4773">
        <v>1</v>
      </c>
      <c r="H4773" t="s">
        <v>24</v>
      </c>
      <c r="I4773">
        <v>0</v>
      </c>
      <c r="J4773">
        <v>1</v>
      </c>
      <c r="K4773" t="s">
        <v>200</v>
      </c>
      <c r="L4773">
        <v>14</v>
      </c>
      <c r="M4773">
        <v>9</v>
      </c>
      <c r="N4773">
        <v>8</v>
      </c>
      <c r="O4773">
        <v>3</v>
      </c>
      <c r="P4773">
        <v>4</v>
      </c>
      <c r="Q4773">
        <v>8</v>
      </c>
      <c r="R4773">
        <v>21</v>
      </c>
      <c r="S4773">
        <v>13</v>
      </c>
      <c r="T4773">
        <v>2</v>
      </c>
      <c r="U4773">
        <v>2</v>
      </c>
      <c r="V4773">
        <v>0</v>
      </c>
      <c r="W4773">
        <v>0</v>
      </c>
      <c r="Z4773">
        <f t="shared" ca="1" si="148"/>
        <v>809</v>
      </c>
      <c r="AA4773">
        <f t="shared" ca="1" si="149"/>
        <v>120</v>
      </c>
    </row>
    <row r="4774" spans="1:27" x14ac:dyDescent="0.2">
      <c r="A4774" t="s">
        <v>211</v>
      </c>
      <c r="B4774" s="1">
        <v>38732</v>
      </c>
      <c r="D4774" t="s">
        <v>56</v>
      </c>
      <c r="E4774" t="s">
        <v>28</v>
      </c>
      <c r="F4774">
        <v>1</v>
      </c>
      <c r="G4774">
        <v>2</v>
      </c>
      <c r="H4774" t="s">
        <v>24</v>
      </c>
      <c r="I4774">
        <v>1</v>
      </c>
      <c r="J4774">
        <v>1</v>
      </c>
      <c r="K4774" t="s">
        <v>188</v>
      </c>
      <c r="L4774">
        <v>10</v>
      </c>
      <c r="M4774">
        <v>21</v>
      </c>
      <c r="N4774">
        <v>7</v>
      </c>
      <c r="O4774">
        <v>13</v>
      </c>
      <c r="P4774">
        <v>4</v>
      </c>
      <c r="Q4774">
        <v>3</v>
      </c>
      <c r="R4774">
        <v>13</v>
      </c>
      <c r="S4774">
        <v>8</v>
      </c>
      <c r="T4774">
        <v>1</v>
      </c>
      <c r="U4774">
        <v>2</v>
      </c>
      <c r="V4774">
        <v>0</v>
      </c>
      <c r="W4774">
        <v>1</v>
      </c>
      <c r="Z4774">
        <f t="shared" ca="1" si="148"/>
        <v>841</v>
      </c>
      <c r="AA4774">
        <f t="shared" ca="1" si="149"/>
        <v>120</v>
      </c>
    </row>
    <row r="4775" spans="1:27" x14ac:dyDescent="0.2">
      <c r="A4775" t="s">
        <v>211</v>
      </c>
      <c r="B4775" s="1">
        <v>38732</v>
      </c>
      <c r="D4775" t="s">
        <v>212</v>
      </c>
      <c r="E4775" t="s">
        <v>170</v>
      </c>
      <c r="F4775">
        <v>0</v>
      </c>
      <c r="G4775">
        <v>1</v>
      </c>
      <c r="H4775" t="s">
        <v>24</v>
      </c>
      <c r="I4775">
        <v>0</v>
      </c>
      <c r="J4775">
        <v>0</v>
      </c>
      <c r="K4775" t="s">
        <v>198</v>
      </c>
      <c r="L4775">
        <v>27</v>
      </c>
      <c r="M4775">
        <v>7</v>
      </c>
      <c r="N4775">
        <v>12</v>
      </c>
      <c r="O4775">
        <v>6</v>
      </c>
      <c r="P4775">
        <v>6</v>
      </c>
      <c r="Q4775">
        <v>5</v>
      </c>
      <c r="R4775">
        <v>14</v>
      </c>
      <c r="S4775">
        <v>16</v>
      </c>
      <c r="T4775">
        <v>0</v>
      </c>
      <c r="U4775">
        <v>3</v>
      </c>
      <c r="V4775">
        <v>0</v>
      </c>
      <c r="W4775">
        <v>1</v>
      </c>
      <c r="Z4775">
        <f t="shared" ca="1" si="148"/>
        <v>2004</v>
      </c>
      <c r="AA4775">
        <f t="shared" ca="1" si="149"/>
        <v>120</v>
      </c>
    </row>
    <row r="4776" spans="1:27" x14ac:dyDescent="0.2">
      <c r="A4776" t="s">
        <v>211</v>
      </c>
      <c r="B4776" s="1">
        <v>38738</v>
      </c>
      <c r="D4776" t="s">
        <v>173</v>
      </c>
      <c r="E4776" t="s">
        <v>192</v>
      </c>
      <c r="F4776">
        <v>5</v>
      </c>
      <c r="G4776">
        <v>0</v>
      </c>
      <c r="H4776" t="s">
        <v>27</v>
      </c>
      <c r="I4776">
        <v>2</v>
      </c>
      <c r="J4776">
        <v>0</v>
      </c>
      <c r="K4776" t="s">
        <v>188</v>
      </c>
      <c r="L4776">
        <v>9</v>
      </c>
      <c r="M4776">
        <v>10</v>
      </c>
      <c r="N4776">
        <v>6</v>
      </c>
      <c r="O4776">
        <v>4</v>
      </c>
      <c r="P4776">
        <v>7</v>
      </c>
      <c r="Q4776">
        <v>2</v>
      </c>
      <c r="R4776">
        <v>11</v>
      </c>
      <c r="S4776">
        <v>23</v>
      </c>
      <c r="T4776">
        <v>1</v>
      </c>
      <c r="U4776">
        <v>1</v>
      </c>
      <c r="V4776">
        <v>0</v>
      </c>
      <c r="W4776">
        <v>0</v>
      </c>
      <c r="Z4776">
        <f t="shared" ca="1" si="148"/>
        <v>872</v>
      </c>
      <c r="AA4776">
        <f t="shared" ca="1" si="149"/>
        <v>90</v>
      </c>
    </row>
    <row r="4777" spans="1:27" x14ac:dyDescent="0.2">
      <c r="A4777" t="s">
        <v>211</v>
      </c>
      <c r="B4777" s="1">
        <v>38738</v>
      </c>
      <c r="D4777" t="s">
        <v>52</v>
      </c>
      <c r="E4777" t="s">
        <v>32</v>
      </c>
      <c r="F4777">
        <v>2</v>
      </c>
      <c r="G4777">
        <v>0</v>
      </c>
      <c r="H4777" t="s">
        <v>27</v>
      </c>
      <c r="I4777">
        <v>2</v>
      </c>
      <c r="J4777">
        <v>0</v>
      </c>
      <c r="K4777" t="s">
        <v>182</v>
      </c>
      <c r="L4777">
        <v>11</v>
      </c>
      <c r="M4777">
        <v>9</v>
      </c>
      <c r="N4777">
        <v>6</v>
      </c>
      <c r="O4777">
        <v>2</v>
      </c>
      <c r="P4777">
        <v>4</v>
      </c>
      <c r="Q4777">
        <v>5</v>
      </c>
      <c r="R4777">
        <v>8</v>
      </c>
      <c r="S4777">
        <v>17</v>
      </c>
      <c r="T4777">
        <v>2</v>
      </c>
      <c r="U4777">
        <v>2</v>
      </c>
      <c r="V4777">
        <v>0</v>
      </c>
      <c r="W4777">
        <v>0</v>
      </c>
      <c r="Z4777">
        <f t="shared" ca="1" si="148"/>
        <v>1653</v>
      </c>
      <c r="AA4777">
        <f t="shared" ca="1" si="149"/>
        <v>120</v>
      </c>
    </row>
    <row r="4778" spans="1:27" x14ac:dyDescent="0.2">
      <c r="A4778" t="s">
        <v>211</v>
      </c>
      <c r="B4778" s="1">
        <v>38738</v>
      </c>
      <c r="D4778" t="s">
        <v>42</v>
      </c>
      <c r="E4778" t="s">
        <v>22</v>
      </c>
      <c r="F4778">
        <v>1</v>
      </c>
      <c r="G4778">
        <v>0</v>
      </c>
      <c r="H4778" t="s">
        <v>27</v>
      </c>
      <c r="I4778">
        <v>1</v>
      </c>
      <c r="J4778">
        <v>0</v>
      </c>
      <c r="K4778" t="s">
        <v>168</v>
      </c>
      <c r="L4778">
        <v>9</v>
      </c>
      <c r="M4778">
        <v>14</v>
      </c>
      <c r="N4778">
        <v>3</v>
      </c>
      <c r="O4778">
        <v>5</v>
      </c>
      <c r="P4778">
        <v>5</v>
      </c>
      <c r="Q4778">
        <v>6</v>
      </c>
      <c r="R4778">
        <v>19</v>
      </c>
      <c r="S4778">
        <v>17</v>
      </c>
      <c r="T4778">
        <v>4</v>
      </c>
      <c r="U4778">
        <v>2</v>
      </c>
      <c r="V4778">
        <v>0</v>
      </c>
      <c r="W4778">
        <v>1</v>
      </c>
      <c r="Z4778">
        <f t="shared" ca="1" si="148"/>
        <v>1352</v>
      </c>
      <c r="AA4778">
        <f t="shared" ca="1" si="149"/>
        <v>90</v>
      </c>
    </row>
    <row r="4779" spans="1:27" x14ac:dyDescent="0.2">
      <c r="A4779" t="s">
        <v>211</v>
      </c>
      <c r="B4779" s="1">
        <v>38738</v>
      </c>
      <c r="D4779" t="s">
        <v>53</v>
      </c>
      <c r="E4779" t="s">
        <v>212</v>
      </c>
      <c r="F4779">
        <v>2</v>
      </c>
      <c r="G4779">
        <v>3</v>
      </c>
      <c r="H4779" t="s">
        <v>24</v>
      </c>
      <c r="I4779">
        <v>0</v>
      </c>
      <c r="J4779">
        <v>2</v>
      </c>
      <c r="K4779" t="s">
        <v>200</v>
      </c>
      <c r="L4779">
        <v>7</v>
      </c>
      <c r="M4779">
        <v>16</v>
      </c>
      <c r="N4779">
        <v>4</v>
      </c>
      <c r="O4779">
        <v>10</v>
      </c>
      <c r="P4779">
        <v>8</v>
      </c>
      <c r="Q4779">
        <v>8</v>
      </c>
      <c r="R4779">
        <v>9</v>
      </c>
      <c r="S4779">
        <v>11</v>
      </c>
      <c r="T4779">
        <v>0</v>
      </c>
      <c r="U4779">
        <v>2</v>
      </c>
      <c r="V4779">
        <v>0</v>
      </c>
      <c r="W4779">
        <v>0</v>
      </c>
      <c r="Z4779">
        <f t="shared" ca="1" si="148"/>
        <v>725</v>
      </c>
      <c r="AA4779">
        <f t="shared" ca="1" si="149"/>
        <v>90</v>
      </c>
    </row>
    <row r="4780" spans="1:27" x14ac:dyDescent="0.2">
      <c r="A4780" t="s">
        <v>211</v>
      </c>
      <c r="B4780" s="1">
        <v>38738</v>
      </c>
      <c r="D4780" t="s">
        <v>35</v>
      </c>
      <c r="E4780" t="s">
        <v>29</v>
      </c>
      <c r="F4780">
        <v>0</v>
      </c>
      <c r="G4780">
        <v>1</v>
      </c>
      <c r="H4780" t="s">
        <v>24</v>
      </c>
      <c r="I4780">
        <v>0</v>
      </c>
      <c r="J4780">
        <v>0</v>
      </c>
      <c r="K4780" t="s">
        <v>194</v>
      </c>
      <c r="L4780">
        <v>12</v>
      </c>
      <c r="M4780">
        <v>6</v>
      </c>
      <c r="N4780">
        <v>3</v>
      </c>
      <c r="O4780">
        <v>2</v>
      </c>
      <c r="P4780">
        <v>4</v>
      </c>
      <c r="Q4780">
        <v>4</v>
      </c>
      <c r="R4780">
        <v>12</v>
      </c>
      <c r="S4780">
        <v>12</v>
      </c>
      <c r="T4780">
        <v>0</v>
      </c>
      <c r="U4780">
        <v>2</v>
      </c>
      <c r="V4780">
        <v>0</v>
      </c>
      <c r="W4780">
        <v>0</v>
      </c>
      <c r="Z4780">
        <f t="shared" ca="1" si="148"/>
        <v>794</v>
      </c>
      <c r="AA4780">
        <f t="shared" ca="1" si="149"/>
        <v>120</v>
      </c>
    </row>
    <row r="4781" spans="1:27" x14ac:dyDescent="0.2">
      <c r="A4781" t="s">
        <v>211</v>
      </c>
      <c r="B4781" s="1">
        <v>38738</v>
      </c>
      <c r="D4781" t="s">
        <v>36</v>
      </c>
      <c r="E4781" t="s">
        <v>25</v>
      </c>
      <c r="F4781">
        <v>0</v>
      </c>
      <c r="G4781">
        <v>0</v>
      </c>
      <c r="H4781" t="s">
        <v>34</v>
      </c>
      <c r="I4781">
        <v>0</v>
      </c>
      <c r="J4781">
        <v>0</v>
      </c>
      <c r="K4781" t="s">
        <v>169</v>
      </c>
      <c r="L4781">
        <v>21</v>
      </c>
      <c r="M4781">
        <v>4</v>
      </c>
      <c r="N4781">
        <v>13</v>
      </c>
      <c r="O4781">
        <v>1</v>
      </c>
      <c r="P4781">
        <v>9</v>
      </c>
      <c r="Q4781">
        <v>2</v>
      </c>
      <c r="R4781">
        <v>10</v>
      </c>
      <c r="S4781">
        <v>15</v>
      </c>
      <c r="T4781">
        <v>0</v>
      </c>
      <c r="U4781">
        <v>2</v>
      </c>
      <c r="V4781">
        <v>0</v>
      </c>
      <c r="W4781">
        <v>1</v>
      </c>
      <c r="Z4781">
        <f t="shared" ca="1" si="148"/>
        <v>1916</v>
      </c>
      <c r="AA4781">
        <f t="shared" ca="1" si="149"/>
        <v>90</v>
      </c>
    </row>
    <row r="4782" spans="1:27" x14ac:dyDescent="0.2">
      <c r="A4782" t="s">
        <v>211</v>
      </c>
      <c r="B4782" s="1">
        <v>38738</v>
      </c>
      <c r="D4782" t="s">
        <v>170</v>
      </c>
      <c r="E4782" t="s">
        <v>56</v>
      </c>
      <c r="F4782">
        <v>0</v>
      </c>
      <c r="G4782">
        <v>1</v>
      </c>
      <c r="H4782" t="s">
        <v>24</v>
      </c>
      <c r="I4782">
        <v>0</v>
      </c>
      <c r="J4782">
        <v>0</v>
      </c>
      <c r="K4782" t="s">
        <v>189</v>
      </c>
      <c r="L4782">
        <v>10</v>
      </c>
      <c r="M4782">
        <v>7</v>
      </c>
      <c r="N4782">
        <v>5</v>
      </c>
      <c r="O4782">
        <v>2</v>
      </c>
      <c r="P4782">
        <v>6</v>
      </c>
      <c r="Q4782">
        <v>2</v>
      </c>
      <c r="R4782">
        <v>13</v>
      </c>
      <c r="S4782">
        <v>16</v>
      </c>
      <c r="T4782">
        <v>0</v>
      </c>
      <c r="U4782">
        <v>3</v>
      </c>
      <c r="V4782">
        <v>0</v>
      </c>
      <c r="W4782">
        <v>0</v>
      </c>
      <c r="Z4782">
        <f t="shared" ca="1" si="148"/>
        <v>864</v>
      </c>
      <c r="AA4782">
        <f t="shared" ca="1" si="149"/>
        <v>90</v>
      </c>
    </row>
    <row r="4783" spans="1:27" x14ac:dyDescent="0.2">
      <c r="A4783" t="s">
        <v>211</v>
      </c>
      <c r="B4783" s="1">
        <v>38739</v>
      </c>
      <c r="D4783" t="s">
        <v>28</v>
      </c>
      <c r="E4783" t="s">
        <v>60</v>
      </c>
      <c r="F4783">
        <v>1</v>
      </c>
      <c r="G4783">
        <v>1</v>
      </c>
      <c r="H4783" t="s">
        <v>34</v>
      </c>
      <c r="I4783">
        <v>1</v>
      </c>
      <c r="J4783">
        <v>0</v>
      </c>
      <c r="K4783" t="s">
        <v>171</v>
      </c>
      <c r="L4783">
        <v>12</v>
      </c>
      <c r="M4783">
        <v>9</v>
      </c>
      <c r="N4783">
        <v>7</v>
      </c>
      <c r="O4783">
        <v>5</v>
      </c>
      <c r="P4783">
        <v>6</v>
      </c>
      <c r="Q4783">
        <v>0</v>
      </c>
      <c r="R4783">
        <v>10</v>
      </c>
      <c r="S4783">
        <v>13</v>
      </c>
      <c r="T4783">
        <v>2</v>
      </c>
      <c r="U4783">
        <v>1</v>
      </c>
      <c r="V4783">
        <v>1</v>
      </c>
      <c r="W4783">
        <v>0</v>
      </c>
      <c r="Z4783">
        <f t="shared" ca="1" si="148"/>
        <v>1153</v>
      </c>
      <c r="AA4783">
        <f t="shared" ca="1" si="149"/>
        <v>90</v>
      </c>
    </row>
    <row r="4784" spans="1:27" x14ac:dyDescent="0.2">
      <c r="A4784" t="s">
        <v>211</v>
      </c>
      <c r="B4784" s="1">
        <v>38739</v>
      </c>
      <c r="D4784" t="s">
        <v>46</v>
      </c>
      <c r="E4784" t="s">
        <v>30</v>
      </c>
      <c r="F4784">
        <v>1</v>
      </c>
      <c r="G4784">
        <v>0</v>
      </c>
      <c r="H4784" t="s">
        <v>27</v>
      </c>
      <c r="I4784">
        <v>0</v>
      </c>
      <c r="J4784">
        <v>0</v>
      </c>
      <c r="K4784" t="s">
        <v>174</v>
      </c>
      <c r="L4784">
        <v>7</v>
      </c>
      <c r="M4784">
        <v>11</v>
      </c>
      <c r="N4784">
        <v>4</v>
      </c>
      <c r="O4784">
        <v>7</v>
      </c>
      <c r="P4784">
        <v>1</v>
      </c>
      <c r="Q4784">
        <v>2</v>
      </c>
      <c r="R4784">
        <v>15</v>
      </c>
      <c r="S4784">
        <v>17</v>
      </c>
      <c r="T4784">
        <v>2</v>
      </c>
      <c r="U4784">
        <v>3</v>
      </c>
      <c r="V4784">
        <v>0</v>
      </c>
      <c r="W4784">
        <v>0</v>
      </c>
      <c r="Z4784">
        <f t="shared" ca="1" si="148"/>
        <v>1600</v>
      </c>
      <c r="AA4784">
        <f t="shared" ca="1" si="149"/>
        <v>90</v>
      </c>
    </row>
    <row r="4785" spans="1:27" x14ac:dyDescent="0.2">
      <c r="A4785" t="s">
        <v>211</v>
      </c>
      <c r="B4785" s="1">
        <v>38740</v>
      </c>
      <c r="D4785" t="s">
        <v>43</v>
      </c>
      <c r="E4785" t="s">
        <v>104</v>
      </c>
      <c r="F4785">
        <v>2</v>
      </c>
      <c r="G4785">
        <v>1</v>
      </c>
      <c r="H4785" t="s">
        <v>27</v>
      </c>
      <c r="I4785">
        <v>2</v>
      </c>
      <c r="J4785">
        <v>0</v>
      </c>
      <c r="K4785" t="s">
        <v>180</v>
      </c>
      <c r="L4785">
        <v>9</v>
      </c>
      <c r="M4785">
        <v>12</v>
      </c>
      <c r="N4785">
        <v>5</v>
      </c>
      <c r="O4785">
        <v>6</v>
      </c>
      <c r="P4785">
        <v>4</v>
      </c>
      <c r="Q4785">
        <v>7</v>
      </c>
      <c r="R4785">
        <v>16</v>
      </c>
      <c r="S4785">
        <v>12</v>
      </c>
      <c r="T4785">
        <v>2</v>
      </c>
      <c r="U4785">
        <v>2</v>
      </c>
      <c r="V4785">
        <v>0</v>
      </c>
      <c r="W4785">
        <v>0</v>
      </c>
      <c r="Z4785">
        <f t="shared" ca="1" si="148"/>
        <v>1945</v>
      </c>
      <c r="AA4785">
        <f t="shared" ca="1" si="149"/>
        <v>90</v>
      </c>
    </row>
    <row r="4786" spans="1:27" x14ac:dyDescent="0.2">
      <c r="A4786" t="s">
        <v>211</v>
      </c>
      <c r="B4786" s="1">
        <v>38748</v>
      </c>
      <c r="D4786" t="s">
        <v>60</v>
      </c>
      <c r="E4786" t="s">
        <v>170</v>
      </c>
      <c r="F4786">
        <v>0</v>
      </c>
      <c r="G4786">
        <v>0</v>
      </c>
      <c r="H4786" t="s">
        <v>34</v>
      </c>
      <c r="I4786">
        <v>0</v>
      </c>
      <c r="J4786">
        <v>0</v>
      </c>
      <c r="K4786" t="s">
        <v>213</v>
      </c>
      <c r="L4786">
        <v>12</v>
      </c>
      <c r="M4786">
        <v>12</v>
      </c>
      <c r="N4786">
        <v>9</v>
      </c>
      <c r="O4786">
        <v>6</v>
      </c>
      <c r="P4786">
        <v>3</v>
      </c>
      <c r="Q4786">
        <v>5</v>
      </c>
      <c r="R4786">
        <v>8</v>
      </c>
      <c r="S4786">
        <v>18</v>
      </c>
      <c r="T4786">
        <v>2</v>
      </c>
      <c r="U4786">
        <v>4</v>
      </c>
      <c r="V4786">
        <v>1</v>
      </c>
      <c r="W4786">
        <v>0</v>
      </c>
      <c r="Z4786">
        <f t="shared" ca="1" si="148"/>
        <v>781</v>
      </c>
      <c r="AA4786">
        <f t="shared" ca="1" si="149"/>
        <v>120</v>
      </c>
    </row>
    <row r="4787" spans="1:27" x14ac:dyDescent="0.2">
      <c r="A4787" t="s">
        <v>211</v>
      </c>
      <c r="B4787" s="1">
        <v>38748</v>
      </c>
      <c r="D4787" t="s">
        <v>104</v>
      </c>
      <c r="E4787" t="s">
        <v>36</v>
      </c>
      <c r="F4787">
        <v>1</v>
      </c>
      <c r="G4787">
        <v>0</v>
      </c>
      <c r="H4787" t="s">
        <v>27</v>
      </c>
      <c r="I4787">
        <v>0</v>
      </c>
      <c r="J4787">
        <v>0</v>
      </c>
      <c r="K4787" t="s">
        <v>194</v>
      </c>
      <c r="L4787">
        <v>12</v>
      </c>
      <c r="M4787">
        <v>7</v>
      </c>
      <c r="N4787">
        <v>8</v>
      </c>
      <c r="O4787">
        <v>3</v>
      </c>
      <c r="P4787">
        <v>3</v>
      </c>
      <c r="Q4787">
        <v>9</v>
      </c>
      <c r="R4787">
        <v>9</v>
      </c>
      <c r="S4787">
        <v>11</v>
      </c>
      <c r="T4787">
        <v>1</v>
      </c>
      <c r="U4787">
        <v>3</v>
      </c>
      <c r="V4787">
        <v>0</v>
      </c>
      <c r="W4787">
        <v>1</v>
      </c>
      <c r="Z4787">
        <f t="shared" ca="1" si="148"/>
        <v>1645</v>
      </c>
      <c r="AA4787">
        <f t="shared" ca="1" si="149"/>
        <v>90</v>
      </c>
    </row>
    <row r="4788" spans="1:27" x14ac:dyDescent="0.2">
      <c r="A4788" t="s">
        <v>211</v>
      </c>
      <c r="B4788" s="1">
        <v>38748</v>
      </c>
      <c r="D4788" t="s">
        <v>56</v>
      </c>
      <c r="E4788" t="s">
        <v>53</v>
      </c>
      <c r="F4788">
        <v>0</v>
      </c>
      <c r="G4788">
        <v>3</v>
      </c>
      <c r="H4788" t="s">
        <v>24</v>
      </c>
      <c r="I4788">
        <v>0</v>
      </c>
      <c r="J4788">
        <v>2</v>
      </c>
      <c r="K4788" t="s">
        <v>168</v>
      </c>
      <c r="L4788">
        <v>14</v>
      </c>
      <c r="M4788">
        <v>7</v>
      </c>
      <c r="N4788">
        <v>7</v>
      </c>
      <c r="O4788">
        <v>4</v>
      </c>
      <c r="P4788">
        <v>2</v>
      </c>
      <c r="Q4788">
        <v>5</v>
      </c>
      <c r="R4788">
        <v>18</v>
      </c>
      <c r="S4788">
        <v>9</v>
      </c>
      <c r="T4788">
        <v>1</v>
      </c>
      <c r="U4788">
        <v>1</v>
      </c>
      <c r="V4788">
        <v>0</v>
      </c>
      <c r="W4788">
        <v>0</v>
      </c>
      <c r="Z4788">
        <f t="shared" ca="1" si="148"/>
        <v>1192</v>
      </c>
      <c r="AA4788">
        <f t="shared" ca="1" si="149"/>
        <v>120</v>
      </c>
    </row>
    <row r="4789" spans="1:27" x14ac:dyDescent="0.2">
      <c r="A4789" t="s">
        <v>211</v>
      </c>
      <c r="B4789" s="1">
        <v>38748</v>
      </c>
      <c r="D4789" t="s">
        <v>212</v>
      </c>
      <c r="E4789" t="s">
        <v>42</v>
      </c>
      <c r="F4789">
        <v>1</v>
      </c>
      <c r="G4789">
        <v>1</v>
      </c>
      <c r="H4789" t="s">
        <v>34</v>
      </c>
      <c r="I4789">
        <v>1</v>
      </c>
      <c r="J4789">
        <v>1</v>
      </c>
      <c r="K4789" t="s">
        <v>181</v>
      </c>
      <c r="L4789">
        <v>14</v>
      </c>
      <c r="M4789">
        <v>8</v>
      </c>
      <c r="N4789">
        <v>6</v>
      </c>
      <c r="O4789">
        <v>6</v>
      </c>
      <c r="P4789">
        <v>5</v>
      </c>
      <c r="Q4789">
        <v>5</v>
      </c>
      <c r="R4789">
        <v>15</v>
      </c>
      <c r="S4789">
        <v>15</v>
      </c>
      <c r="T4789">
        <v>1</v>
      </c>
      <c r="U4789">
        <v>1</v>
      </c>
      <c r="V4789">
        <v>1</v>
      </c>
      <c r="W4789">
        <v>1</v>
      </c>
      <c r="Z4789">
        <f t="shared" ca="1" si="148"/>
        <v>1888</v>
      </c>
      <c r="AA4789">
        <f t="shared" ca="1" si="149"/>
        <v>120</v>
      </c>
    </row>
    <row r="4790" spans="1:27" x14ac:dyDescent="0.2">
      <c r="A4790" t="s">
        <v>211</v>
      </c>
      <c r="B4790" s="1">
        <v>38749</v>
      </c>
      <c r="D4790" t="s">
        <v>22</v>
      </c>
      <c r="E4790" t="s">
        <v>43</v>
      </c>
      <c r="F4790">
        <v>2</v>
      </c>
      <c r="G4790">
        <v>3</v>
      </c>
      <c r="H4790" t="s">
        <v>24</v>
      </c>
      <c r="I4790">
        <v>1</v>
      </c>
      <c r="J4790">
        <v>2</v>
      </c>
      <c r="K4790" t="s">
        <v>187</v>
      </c>
      <c r="L4790">
        <v>16</v>
      </c>
      <c r="M4790">
        <v>4</v>
      </c>
      <c r="N4790">
        <v>10</v>
      </c>
      <c r="O4790">
        <v>4</v>
      </c>
      <c r="P4790">
        <v>12</v>
      </c>
      <c r="Q4790">
        <v>2</v>
      </c>
      <c r="R4790">
        <v>6</v>
      </c>
      <c r="S4790">
        <v>15</v>
      </c>
      <c r="T4790">
        <v>1</v>
      </c>
      <c r="U4790">
        <v>1</v>
      </c>
      <c r="V4790">
        <v>0</v>
      </c>
      <c r="W4790">
        <v>0</v>
      </c>
      <c r="Z4790">
        <f t="shared" ca="1" si="148"/>
        <v>1328</v>
      </c>
      <c r="AA4790">
        <f t="shared" ca="1" si="149"/>
        <v>90</v>
      </c>
    </row>
    <row r="4791" spans="1:27" x14ac:dyDescent="0.2">
      <c r="A4791" t="s">
        <v>211</v>
      </c>
      <c r="B4791" s="1">
        <v>38749</v>
      </c>
      <c r="D4791" t="s">
        <v>25</v>
      </c>
      <c r="E4791" t="s">
        <v>28</v>
      </c>
      <c r="F4791">
        <v>1</v>
      </c>
      <c r="G4791">
        <v>1</v>
      </c>
      <c r="H4791" t="s">
        <v>34</v>
      </c>
      <c r="I4791">
        <v>0</v>
      </c>
      <c r="J4791">
        <v>1</v>
      </c>
      <c r="K4791" t="s">
        <v>182</v>
      </c>
      <c r="L4791">
        <v>6</v>
      </c>
      <c r="M4791">
        <v>11</v>
      </c>
      <c r="N4791">
        <v>2</v>
      </c>
      <c r="O4791">
        <v>5</v>
      </c>
      <c r="P4791">
        <v>5</v>
      </c>
      <c r="Q4791">
        <v>4</v>
      </c>
      <c r="R4791">
        <v>6</v>
      </c>
      <c r="S4791">
        <v>15</v>
      </c>
      <c r="T4791">
        <v>1</v>
      </c>
      <c r="U4791">
        <v>3</v>
      </c>
      <c r="V4791">
        <v>0</v>
      </c>
      <c r="W4791">
        <v>0</v>
      </c>
      <c r="Z4791">
        <f t="shared" ca="1" si="148"/>
        <v>757</v>
      </c>
      <c r="AA4791">
        <f t="shared" ca="1" si="149"/>
        <v>120</v>
      </c>
    </row>
    <row r="4792" spans="1:27" x14ac:dyDescent="0.2">
      <c r="A4792" t="s">
        <v>211</v>
      </c>
      <c r="B4792" s="1">
        <v>38749</v>
      </c>
      <c r="D4792" t="s">
        <v>29</v>
      </c>
      <c r="E4792" t="s">
        <v>46</v>
      </c>
      <c r="F4792">
        <v>4</v>
      </c>
      <c r="G4792">
        <v>3</v>
      </c>
      <c r="H4792" t="s">
        <v>27</v>
      </c>
      <c r="I4792">
        <v>3</v>
      </c>
      <c r="J4792">
        <v>1</v>
      </c>
      <c r="K4792" t="s">
        <v>189</v>
      </c>
      <c r="L4792">
        <v>7</v>
      </c>
      <c r="M4792">
        <v>12</v>
      </c>
      <c r="N4792">
        <v>4</v>
      </c>
      <c r="O4792">
        <v>6</v>
      </c>
      <c r="P4792">
        <v>2</v>
      </c>
      <c r="Q4792">
        <v>2</v>
      </c>
      <c r="R4792">
        <v>23</v>
      </c>
      <c r="S4792">
        <v>17</v>
      </c>
      <c r="T4792">
        <v>3</v>
      </c>
      <c r="U4792">
        <v>3</v>
      </c>
      <c r="V4792">
        <v>0</v>
      </c>
      <c r="W4792">
        <v>1</v>
      </c>
      <c r="Z4792">
        <f t="shared" ca="1" si="148"/>
        <v>1704</v>
      </c>
      <c r="AA4792">
        <f t="shared" ca="1" si="149"/>
        <v>90</v>
      </c>
    </row>
    <row r="4793" spans="1:27" x14ac:dyDescent="0.2">
      <c r="A4793" t="s">
        <v>211</v>
      </c>
      <c r="B4793" s="1">
        <v>38749</v>
      </c>
      <c r="D4793" t="s">
        <v>30</v>
      </c>
      <c r="E4793" t="s">
        <v>173</v>
      </c>
      <c r="F4793">
        <v>1</v>
      </c>
      <c r="G4793">
        <v>1</v>
      </c>
      <c r="H4793" t="s">
        <v>34</v>
      </c>
      <c r="I4793">
        <v>0</v>
      </c>
      <c r="J4793">
        <v>0</v>
      </c>
      <c r="K4793" t="s">
        <v>180</v>
      </c>
      <c r="L4793">
        <v>24</v>
      </c>
      <c r="M4793">
        <v>3</v>
      </c>
      <c r="N4793">
        <v>10</v>
      </c>
      <c r="O4793">
        <v>2</v>
      </c>
      <c r="P4793">
        <v>11</v>
      </c>
      <c r="Q4793">
        <v>3</v>
      </c>
      <c r="R4793">
        <v>13</v>
      </c>
      <c r="S4793">
        <v>12</v>
      </c>
      <c r="T4793">
        <v>0</v>
      </c>
      <c r="U4793">
        <v>0</v>
      </c>
      <c r="V4793">
        <v>0</v>
      </c>
      <c r="W4793">
        <v>1</v>
      </c>
      <c r="Z4793">
        <f t="shared" ca="1" si="148"/>
        <v>967</v>
      </c>
      <c r="AA4793">
        <f t="shared" ca="1" si="149"/>
        <v>120</v>
      </c>
    </row>
    <row r="4794" spans="1:27" x14ac:dyDescent="0.2">
      <c r="A4794" t="s">
        <v>211</v>
      </c>
      <c r="B4794" s="1">
        <v>38749</v>
      </c>
      <c r="D4794" t="s">
        <v>32</v>
      </c>
      <c r="E4794" t="s">
        <v>35</v>
      </c>
      <c r="F4794">
        <v>3</v>
      </c>
      <c r="G4794">
        <v>0</v>
      </c>
      <c r="H4794" t="s">
        <v>27</v>
      </c>
      <c r="I4794">
        <v>2</v>
      </c>
      <c r="J4794">
        <v>0</v>
      </c>
      <c r="K4794" t="s">
        <v>188</v>
      </c>
      <c r="L4794">
        <v>14</v>
      </c>
      <c r="M4794">
        <v>4</v>
      </c>
      <c r="N4794">
        <v>8</v>
      </c>
      <c r="O4794">
        <v>1</v>
      </c>
      <c r="P4794">
        <v>3</v>
      </c>
      <c r="Q4794">
        <v>3</v>
      </c>
      <c r="R4794">
        <v>13</v>
      </c>
      <c r="S4794">
        <v>10</v>
      </c>
      <c r="T4794">
        <v>1</v>
      </c>
      <c r="U4794">
        <v>1</v>
      </c>
      <c r="V4794">
        <v>0</v>
      </c>
      <c r="W4794">
        <v>0</v>
      </c>
      <c r="Z4794">
        <f t="shared" ca="1" si="148"/>
        <v>1281</v>
      </c>
      <c r="AA4794">
        <f t="shared" ca="1" si="149"/>
        <v>120</v>
      </c>
    </row>
    <row r="4795" spans="1:27" x14ac:dyDescent="0.2">
      <c r="A4795" t="s">
        <v>211</v>
      </c>
      <c r="B4795" s="1">
        <v>38749</v>
      </c>
      <c r="D4795" t="s">
        <v>192</v>
      </c>
      <c r="E4795" t="s">
        <v>52</v>
      </c>
      <c r="F4795">
        <v>1</v>
      </c>
      <c r="G4795">
        <v>1</v>
      </c>
      <c r="H4795" t="s">
        <v>34</v>
      </c>
      <c r="I4795">
        <v>0</v>
      </c>
      <c r="J4795">
        <v>0</v>
      </c>
      <c r="K4795" t="s">
        <v>177</v>
      </c>
      <c r="L4795">
        <v>13</v>
      </c>
      <c r="M4795">
        <v>8</v>
      </c>
      <c r="N4795">
        <v>5</v>
      </c>
      <c r="O4795">
        <v>2</v>
      </c>
      <c r="P4795">
        <v>6</v>
      </c>
      <c r="Q4795">
        <v>4</v>
      </c>
      <c r="R4795">
        <v>12</v>
      </c>
      <c r="S4795">
        <v>9</v>
      </c>
      <c r="T4795">
        <v>0</v>
      </c>
      <c r="U4795">
        <v>0</v>
      </c>
      <c r="V4795">
        <v>0</v>
      </c>
      <c r="W4795">
        <v>0</v>
      </c>
      <c r="Z4795">
        <f t="shared" ca="1" si="148"/>
        <v>774</v>
      </c>
      <c r="AA4795">
        <f t="shared" ca="1" si="149"/>
        <v>120</v>
      </c>
    </row>
    <row r="4796" spans="1:27" x14ac:dyDescent="0.2">
      <c r="A4796" t="s">
        <v>211</v>
      </c>
      <c r="B4796" s="1">
        <v>38752</v>
      </c>
      <c r="D4796" t="s">
        <v>173</v>
      </c>
      <c r="E4796" t="s">
        <v>22</v>
      </c>
      <c r="F4796">
        <v>0</v>
      </c>
      <c r="G4796">
        <v>2</v>
      </c>
      <c r="H4796" t="s">
        <v>24</v>
      </c>
      <c r="I4796">
        <v>0</v>
      </c>
      <c r="J4796">
        <v>1</v>
      </c>
      <c r="K4796" t="s">
        <v>174</v>
      </c>
      <c r="L4796">
        <v>13</v>
      </c>
      <c r="M4796">
        <v>9</v>
      </c>
      <c r="N4796">
        <v>5</v>
      </c>
      <c r="O4796">
        <v>6</v>
      </c>
      <c r="P4796">
        <v>6</v>
      </c>
      <c r="Q4796">
        <v>6</v>
      </c>
      <c r="R4796">
        <v>18</v>
      </c>
      <c r="S4796">
        <v>21</v>
      </c>
      <c r="T4796">
        <v>2</v>
      </c>
      <c r="U4796">
        <v>3</v>
      </c>
      <c r="V4796">
        <v>1</v>
      </c>
      <c r="W4796">
        <v>0</v>
      </c>
      <c r="Z4796">
        <f t="shared" ca="1" si="148"/>
        <v>727</v>
      </c>
      <c r="AA4796">
        <f t="shared" ca="1" si="149"/>
        <v>90</v>
      </c>
    </row>
    <row r="4797" spans="1:27" x14ac:dyDescent="0.2">
      <c r="A4797" t="s">
        <v>211</v>
      </c>
      <c r="B4797" s="1">
        <v>38752</v>
      </c>
      <c r="D4797" t="s">
        <v>52</v>
      </c>
      <c r="E4797" t="s">
        <v>212</v>
      </c>
      <c r="F4797">
        <v>1</v>
      </c>
      <c r="G4797">
        <v>1</v>
      </c>
      <c r="H4797" t="s">
        <v>34</v>
      </c>
      <c r="I4797">
        <v>0</v>
      </c>
      <c r="J4797">
        <v>0</v>
      </c>
      <c r="K4797" t="s">
        <v>171</v>
      </c>
      <c r="L4797">
        <v>12</v>
      </c>
      <c r="M4797">
        <v>7</v>
      </c>
      <c r="N4797">
        <v>9</v>
      </c>
      <c r="O4797">
        <v>4</v>
      </c>
      <c r="P4797">
        <v>4</v>
      </c>
      <c r="Q4797">
        <v>1</v>
      </c>
      <c r="R4797">
        <v>12</v>
      </c>
      <c r="S4797">
        <v>12</v>
      </c>
      <c r="T4797">
        <v>0</v>
      </c>
      <c r="U4797">
        <v>4</v>
      </c>
      <c r="V4797">
        <v>0</v>
      </c>
      <c r="W4797">
        <v>0</v>
      </c>
      <c r="Z4797">
        <f t="shared" ca="1" si="148"/>
        <v>806</v>
      </c>
      <c r="AA4797">
        <f t="shared" ca="1" si="149"/>
        <v>90</v>
      </c>
    </row>
    <row r="4798" spans="1:27" x14ac:dyDescent="0.2">
      <c r="A4798" t="s">
        <v>211</v>
      </c>
      <c r="B4798" s="1">
        <v>38752</v>
      </c>
      <c r="D4798" t="s">
        <v>42</v>
      </c>
      <c r="E4798" t="s">
        <v>32</v>
      </c>
      <c r="F4798">
        <v>1</v>
      </c>
      <c r="G4798">
        <v>0</v>
      </c>
      <c r="H4798" t="s">
        <v>27</v>
      </c>
      <c r="I4798">
        <v>1</v>
      </c>
      <c r="J4798">
        <v>0</v>
      </c>
      <c r="K4798" t="s">
        <v>200</v>
      </c>
      <c r="L4798">
        <v>10</v>
      </c>
      <c r="M4798">
        <v>7</v>
      </c>
      <c r="N4798">
        <v>5</v>
      </c>
      <c r="O4798">
        <v>3</v>
      </c>
      <c r="P4798">
        <v>9</v>
      </c>
      <c r="Q4798">
        <v>5</v>
      </c>
      <c r="R4798">
        <v>13</v>
      </c>
      <c r="S4798">
        <v>19</v>
      </c>
      <c r="T4798">
        <v>0</v>
      </c>
      <c r="U4798">
        <v>3</v>
      </c>
      <c r="V4798">
        <v>0</v>
      </c>
      <c r="W4798">
        <v>1</v>
      </c>
      <c r="Z4798">
        <f t="shared" ca="1" si="148"/>
        <v>1321</v>
      </c>
      <c r="AA4798">
        <f t="shared" ca="1" si="149"/>
        <v>120</v>
      </c>
    </row>
    <row r="4799" spans="1:27" x14ac:dyDescent="0.2">
      <c r="A4799" t="s">
        <v>211</v>
      </c>
      <c r="B4799" s="1">
        <v>38752</v>
      </c>
      <c r="D4799" t="s">
        <v>46</v>
      </c>
      <c r="E4799" t="s">
        <v>104</v>
      </c>
      <c r="F4799">
        <v>4</v>
      </c>
      <c r="G4799">
        <v>2</v>
      </c>
      <c r="H4799" t="s">
        <v>27</v>
      </c>
      <c r="I4799">
        <v>3</v>
      </c>
      <c r="J4799">
        <v>2</v>
      </c>
      <c r="K4799" t="s">
        <v>198</v>
      </c>
      <c r="L4799">
        <v>21</v>
      </c>
      <c r="M4799">
        <v>10</v>
      </c>
      <c r="N4799">
        <v>14</v>
      </c>
      <c r="O4799">
        <v>7</v>
      </c>
      <c r="P4799">
        <v>8</v>
      </c>
      <c r="Q4799">
        <v>5</v>
      </c>
      <c r="R4799">
        <v>10</v>
      </c>
      <c r="S4799">
        <v>14</v>
      </c>
      <c r="T4799">
        <v>4</v>
      </c>
      <c r="U4799">
        <v>2</v>
      </c>
      <c r="V4799">
        <v>0</v>
      </c>
      <c r="W4799">
        <v>0</v>
      </c>
      <c r="Z4799">
        <f t="shared" ca="1" si="148"/>
        <v>1653</v>
      </c>
      <c r="AA4799">
        <f t="shared" ca="1" si="149"/>
        <v>120</v>
      </c>
    </row>
    <row r="4800" spans="1:27" x14ac:dyDescent="0.2">
      <c r="A4800" t="s">
        <v>211</v>
      </c>
      <c r="B4800" s="1">
        <v>38752</v>
      </c>
      <c r="D4800" t="s">
        <v>53</v>
      </c>
      <c r="E4800" t="s">
        <v>25</v>
      </c>
      <c r="F4800">
        <v>0</v>
      </c>
      <c r="G4800">
        <v>4</v>
      </c>
      <c r="H4800" t="s">
        <v>24</v>
      </c>
      <c r="I4800">
        <v>0</v>
      </c>
      <c r="J4800">
        <v>2</v>
      </c>
      <c r="K4800" t="s">
        <v>214</v>
      </c>
      <c r="L4800">
        <v>9</v>
      </c>
      <c r="M4800">
        <v>10</v>
      </c>
      <c r="N4800">
        <v>4</v>
      </c>
      <c r="O4800">
        <v>5</v>
      </c>
      <c r="P4800">
        <v>6</v>
      </c>
      <c r="Q4800">
        <v>5</v>
      </c>
      <c r="R4800">
        <v>14</v>
      </c>
      <c r="S4800">
        <v>12</v>
      </c>
      <c r="T4800">
        <v>3</v>
      </c>
      <c r="U4800">
        <v>1</v>
      </c>
      <c r="V4800">
        <v>0</v>
      </c>
      <c r="W4800">
        <v>0</v>
      </c>
      <c r="Z4800">
        <f t="shared" ca="1" si="148"/>
        <v>754</v>
      </c>
      <c r="AA4800">
        <f t="shared" ca="1" si="149"/>
        <v>120</v>
      </c>
    </row>
    <row r="4801" spans="1:27" x14ac:dyDescent="0.2">
      <c r="A4801" t="s">
        <v>211</v>
      </c>
      <c r="B4801" s="1">
        <v>38752</v>
      </c>
      <c r="D4801" t="s">
        <v>35</v>
      </c>
      <c r="E4801" t="s">
        <v>192</v>
      </c>
      <c r="F4801">
        <v>2</v>
      </c>
      <c r="G4801">
        <v>0</v>
      </c>
      <c r="H4801" t="s">
        <v>27</v>
      </c>
      <c r="I4801">
        <v>1</v>
      </c>
      <c r="J4801">
        <v>0</v>
      </c>
      <c r="K4801" t="s">
        <v>187</v>
      </c>
      <c r="L4801">
        <v>14</v>
      </c>
      <c r="M4801">
        <v>3</v>
      </c>
      <c r="N4801">
        <v>10</v>
      </c>
      <c r="O4801">
        <v>1</v>
      </c>
      <c r="P4801">
        <v>7</v>
      </c>
      <c r="Q4801">
        <v>1</v>
      </c>
      <c r="R4801">
        <v>9</v>
      </c>
      <c r="S4801">
        <v>8</v>
      </c>
      <c r="T4801">
        <v>0</v>
      </c>
      <c r="U4801">
        <v>1</v>
      </c>
      <c r="V4801">
        <v>0</v>
      </c>
      <c r="W4801">
        <v>0</v>
      </c>
      <c r="Z4801">
        <f t="shared" ca="1" si="148"/>
        <v>1997</v>
      </c>
      <c r="AA4801">
        <f t="shared" ca="1" si="149"/>
        <v>120</v>
      </c>
    </row>
    <row r="4802" spans="1:27" x14ac:dyDescent="0.2">
      <c r="A4802" t="s">
        <v>211</v>
      </c>
      <c r="B4802" s="1">
        <v>38752</v>
      </c>
      <c r="D4802" t="s">
        <v>170</v>
      </c>
      <c r="E4802" t="s">
        <v>29</v>
      </c>
      <c r="F4802">
        <v>2</v>
      </c>
      <c r="G4802">
        <v>0</v>
      </c>
      <c r="H4802" t="s">
        <v>27</v>
      </c>
      <c r="I4802">
        <v>2</v>
      </c>
      <c r="J4802">
        <v>0</v>
      </c>
      <c r="K4802" t="s">
        <v>188</v>
      </c>
      <c r="L4802">
        <v>9</v>
      </c>
      <c r="M4802">
        <v>10</v>
      </c>
      <c r="N4802">
        <v>5</v>
      </c>
      <c r="O4802">
        <v>4</v>
      </c>
      <c r="P4802">
        <v>4</v>
      </c>
      <c r="Q4802">
        <v>7</v>
      </c>
      <c r="R4802">
        <v>16</v>
      </c>
      <c r="S4802">
        <v>10</v>
      </c>
      <c r="T4802">
        <v>1</v>
      </c>
      <c r="U4802">
        <v>1</v>
      </c>
      <c r="V4802">
        <v>0</v>
      </c>
      <c r="W4802">
        <v>0</v>
      </c>
      <c r="Z4802">
        <f t="shared" ca="1" si="148"/>
        <v>1994</v>
      </c>
      <c r="AA4802">
        <f t="shared" ca="1" si="149"/>
        <v>120</v>
      </c>
    </row>
    <row r="4803" spans="1:27" x14ac:dyDescent="0.2">
      <c r="A4803" t="s">
        <v>211</v>
      </c>
      <c r="B4803" s="1">
        <v>38752</v>
      </c>
      <c r="D4803" t="s">
        <v>43</v>
      </c>
      <c r="E4803" t="s">
        <v>56</v>
      </c>
      <c r="F4803">
        <v>2</v>
      </c>
      <c r="G4803">
        <v>0</v>
      </c>
      <c r="H4803" t="s">
        <v>27</v>
      </c>
      <c r="I4803">
        <v>0</v>
      </c>
      <c r="J4803">
        <v>0</v>
      </c>
      <c r="K4803" t="s">
        <v>182</v>
      </c>
      <c r="L4803">
        <v>11</v>
      </c>
      <c r="M4803">
        <v>7</v>
      </c>
      <c r="N4803">
        <v>7</v>
      </c>
      <c r="O4803">
        <v>3</v>
      </c>
      <c r="P4803">
        <v>6</v>
      </c>
      <c r="Q4803">
        <v>5</v>
      </c>
      <c r="R4803">
        <v>13</v>
      </c>
      <c r="S4803">
        <v>11</v>
      </c>
      <c r="T4803">
        <v>1</v>
      </c>
      <c r="U4803">
        <v>3</v>
      </c>
      <c r="V4803">
        <v>0</v>
      </c>
      <c r="W4803">
        <v>1</v>
      </c>
      <c r="Z4803">
        <f t="shared" ref="Z4803:Z4866" ca="1" si="150">RANDBETWEEN(723,2017)</f>
        <v>1627</v>
      </c>
      <c r="AA4803">
        <f t="shared" ref="AA4803:AA4866" ca="1" si="151">IF(RAND() &lt; 0.5, 90, 120)</f>
        <v>120</v>
      </c>
    </row>
    <row r="4804" spans="1:27" x14ac:dyDescent="0.2">
      <c r="A4804" t="s">
        <v>211</v>
      </c>
      <c r="B4804" s="1">
        <v>38753</v>
      </c>
      <c r="D4804" t="s">
        <v>28</v>
      </c>
      <c r="E4804" t="s">
        <v>30</v>
      </c>
      <c r="F4804">
        <v>2</v>
      </c>
      <c r="G4804">
        <v>0</v>
      </c>
      <c r="H4804" t="s">
        <v>27</v>
      </c>
      <c r="I4804">
        <v>1</v>
      </c>
      <c r="J4804">
        <v>0</v>
      </c>
      <c r="K4804" t="s">
        <v>168</v>
      </c>
      <c r="L4804">
        <v>10</v>
      </c>
      <c r="M4804">
        <v>12</v>
      </c>
      <c r="N4804">
        <v>6</v>
      </c>
      <c r="O4804">
        <v>2</v>
      </c>
      <c r="P4804">
        <v>5</v>
      </c>
      <c r="Q4804">
        <v>5</v>
      </c>
      <c r="R4804">
        <v>14</v>
      </c>
      <c r="S4804">
        <v>17</v>
      </c>
      <c r="T4804">
        <v>1</v>
      </c>
      <c r="U4804">
        <v>2</v>
      </c>
      <c r="V4804">
        <v>0</v>
      </c>
      <c r="W4804">
        <v>1</v>
      </c>
      <c r="Z4804">
        <f t="shared" ca="1" si="150"/>
        <v>1821</v>
      </c>
      <c r="AA4804">
        <f t="shared" ca="1" si="151"/>
        <v>90</v>
      </c>
    </row>
    <row r="4805" spans="1:27" x14ac:dyDescent="0.2">
      <c r="A4805" t="s">
        <v>211</v>
      </c>
      <c r="B4805" s="1">
        <v>38753</v>
      </c>
      <c r="D4805" t="s">
        <v>36</v>
      </c>
      <c r="E4805" t="s">
        <v>60</v>
      </c>
      <c r="F4805">
        <v>3</v>
      </c>
      <c r="G4805">
        <v>1</v>
      </c>
      <c r="H4805" t="s">
        <v>27</v>
      </c>
      <c r="I4805">
        <v>2</v>
      </c>
      <c r="J4805">
        <v>0</v>
      </c>
      <c r="K4805" t="s">
        <v>189</v>
      </c>
      <c r="L4805">
        <v>14</v>
      </c>
      <c r="M4805">
        <v>7</v>
      </c>
      <c r="N4805">
        <v>10</v>
      </c>
      <c r="O4805">
        <v>5</v>
      </c>
      <c r="P4805">
        <v>5</v>
      </c>
      <c r="Q4805">
        <v>2</v>
      </c>
      <c r="R4805">
        <v>13</v>
      </c>
      <c r="S4805">
        <v>13</v>
      </c>
      <c r="T4805">
        <v>0</v>
      </c>
      <c r="U4805">
        <v>3</v>
      </c>
      <c r="V4805">
        <v>0</v>
      </c>
      <c r="W4805">
        <v>0</v>
      </c>
      <c r="Z4805">
        <f t="shared" ca="1" si="150"/>
        <v>975</v>
      </c>
      <c r="AA4805">
        <f t="shared" ca="1" si="151"/>
        <v>90</v>
      </c>
    </row>
    <row r="4806" spans="1:27" x14ac:dyDescent="0.2">
      <c r="A4806" t="s">
        <v>211</v>
      </c>
      <c r="B4806" s="1">
        <v>38756</v>
      </c>
      <c r="D4806" t="s">
        <v>60</v>
      </c>
      <c r="E4806" t="s">
        <v>30</v>
      </c>
      <c r="F4806">
        <v>2</v>
      </c>
      <c r="G4806">
        <v>0</v>
      </c>
      <c r="H4806" t="s">
        <v>27</v>
      </c>
      <c r="I4806">
        <v>2</v>
      </c>
      <c r="J4806">
        <v>0</v>
      </c>
      <c r="K4806" t="s">
        <v>200</v>
      </c>
      <c r="L4806">
        <v>6</v>
      </c>
      <c r="M4806">
        <v>13</v>
      </c>
      <c r="N4806">
        <v>2</v>
      </c>
      <c r="O4806">
        <v>5</v>
      </c>
      <c r="P4806">
        <v>1</v>
      </c>
      <c r="Q4806">
        <v>10</v>
      </c>
      <c r="R4806">
        <v>12</v>
      </c>
      <c r="S4806">
        <v>13</v>
      </c>
      <c r="T4806">
        <v>2</v>
      </c>
      <c r="U4806">
        <v>2</v>
      </c>
      <c r="V4806">
        <v>0</v>
      </c>
      <c r="W4806">
        <v>0</v>
      </c>
      <c r="Z4806">
        <f t="shared" ca="1" si="150"/>
        <v>1411</v>
      </c>
      <c r="AA4806">
        <f t="shared" ca="1" si="151"/>
        <v>120</v>
      </c>
    </row>
    <row r="4807" spans="1:27" x14ac:dyDescent="0.2">
      <c r="A4807" t="s">
        <v>211</v>
      </c>
      <c r="B4807" s="1">
        <v>38759</v>
      </c>
      <c r="D4807" t="s">
        <v>22</v>
      </c>
      <c r="E4807" t="s">
        <v>52</v>
      </c>
      <c r="F4807">
        <v>1</v>
      </c>
      <c r="G4807">
        <v>1</v>
      </c>
      <c r="H4807" t="s">
        <v>34</v>
      </c>
      <c r="I4807">
        <v>0</v>
      </c>
      <c r="J4807">
        <v>1</v>
      </c>
      <c r="K4807" t="s">
        <v>194</v>
      </c>
      <c r="L4807">
        <v>16</v>
      </c>
      <c r="M4807">
        <v>5</v>
      </c>
      <c r="N4807">
        <v>10</v>
      </c>
      <c r="O4807">
        <v>3</v>
      </c>
      <c r="P4807">
        <v>8</v>
      </c>
      <c r="Q4807">
        <v>6</v>
      </c>
      <c r="R4807">
        <v>14</v>
      </c>
      <c r="S4807">
        <v>12</v>
      </c>
      <c r="T4807">
        <v>2</v>
      </c>
      <c r="U4807">
        <v>2</v>
      </c>
      <c r="V4807">
        <v>0</v>
      </c>
      <c r="W4807">
        <v>0</v>
      </c>
      <c r="Z4807">
        <f t="shared" ca="1" si="150"/>
        <v>858</v>
      </c>
      <c r="AA4807">
        <f t="shared" ca="1" si="151"/>
        <v>120</v>
      </c>
    </row>
    <row r="4808" spans="1:27" x14ac:dyDescent="0.2">
      <c r="A4808" t="s">
        <v>211</v>
      </c>
      <c r="B4808" s="1">
        <v>38759</v>
      </c>
      <c r="D4808" t="s">
        <v>25</v>
      </c>
      <c r="E4808" t="s">
        <v>35</v>
      </c>
      <c r="F4808">
        <v>1</v>
      </c>
      <c r="G4808">
        <v>2</v>
      </c>
      <c r="H4808" t="s">
        <v>24</v>
      </c>
      <c r="I4808">
        <v>1</v>
      </c>
      <c r="J4808">
        <v>2</v>
      </c>
      <c r="K4808" t="s">
        <v>174</v>
      </c>
      <c r="L4808">
        <v>13</v>
      </c>
      <c r="M4808">
        <v>9</v>
      </c>
      <c r="N4808">
        <v>7</v>
      </c>
      <c r="O4808">
        <v>6</v>
      </c>
      <c r="P4808">
        <v>11</v>
      </c>
      <c r="Q4808">
        <v>7</v>
      </c>
      <c r="R4808">
        <v>23</v>
      </c>
      <c r="S4808">
        <v>20</v>
      </c>
      <c r="T4808">
        <v>4</v>
      </c>
      <c r="U4808">
        <v>2</v>
      </c>
      <c r="V4808">
        <v>0</v>
      </c>
      <c r="W4808">
        <v>1</v>
      </c>
      <c r="Z4808">
        <f t="shared" ca="1" si="150"/>
        <v>746</v>
      </c>
      <c r="AA4808">
        <f t="shared" ca="1" si="151"/>
        <v>120</v>
      </c>
    </row>
    <row r="4809" spans="1:27" x14ac:dyDescent="0.2">
      <c r="A4809" t="s">
        <v>211</v>
      </c>
      <c r="B4809" s="1">
        <v>38759</v>
      </c>
      <c r="D4809" t="s">
        <v>42</v>
      </c>
      <c r="E4809" t="s">
        <v>29</v>
      </c>
      <c r="F4809">
        <v>1</v>
      </c>
      <c r="G4809">
        <v>0</v>
      </c>
      <c r="H4809" t="s">
        <v>27</v>
      </c>
      <c r="I4809">
        <v>1</v>
      </c>
      <c r="J4809">
        <v>0</v>
      </c>
      <c r="K4809" t="s">
        <v>195</v>
      </c>
      <c r="L4809">
        <v>5</v>
      </c>
      <c r="M4809">
        <v>18</v>
      </c>
      <c r="N4809">
        <v>2</v>
      </c>
      <c r="O4809">
        <v>5</v>
      </c>
      <c r="P4809">
        <v>6</v>
      </c>
      <c r="Q4809">
        <v>10</v>
      </c>
      <c r="R4809">
        <v>8</v>
      </c>
      <c r="S4809">
        <v>14</v>
      </c>
      <c r="T4809">
        <v>4</v>
      </c>
      <c r="U4809">
        <v>2</v>
      </c>
      <c r="V4809">
        <v>1</v>
      </c>
      <c r="W4809">
        <v>0</v>
      </c>
      <c r="Z4809">
        <f t="shared" ca="1" si="150"/>
        <v>913</v>
      </c>
      <c r="AA4809">
        <f t="shared" ca="1" si="151"/>
        <v>120</v>
      </c>
    </row>
    <row r="4810" spans="1:27" x14ac:dyDescent="0.2">
      <c r="A4810" t="s">
        <v>211</v>
      </c>
      <c r="B4810" s="1">
        <v>38759</v>
      </c>
      <c r="D4810" t="s">
        <v>104</v>
      </c>
      <c r="E4810" t="s">
        <v>170</v>
      </c>
      <c r="F4810">
        <v>6</v>
      </c>
      <c r="G4810">
        <v>1</v>
      </c>
      <c r="H4810" t="s">
        <v>27</v>
      </c>
      <c r="I4810">
        <v>2</v>
      </c>
      <c r="J4810">
        <v>0</v>
      </c>
      <c r="K4810" t="s">
        <v>169</v>
      </c>
      <c r="L4810">
        <v>11</v>
      </c>
      <c r="M4810">
        <v>11</v>
      </c>
      <c r="N4810">
        <v>7</v>
      </c>
      <c r="O4810">
        <v>6</v>
      </c>
      <c r="P4810">
        <v>4</v>
      </c>
      <c r="Q4810">
        <v>7</v>
      </c>
      <c r="R4810">
        <v>19</v>
      </c>
      <c r="S4810">
        <v>14</v>
      </c>
      <c r="T4810">
        <v>3</v>
      </c>
      <c r="U4810">
        <v>2</v>
      </c>
      <c r="V4810">
        <v>0</v>
      </c>
      <c r="W4810">
        <v>0</v>
      </c>
      <c r="Z4810">
        <f t="shared" ca="1" si="150"/>
        <v>912</v>
      </c>
      <c r="AA4810">
        <f t="shared" ca="1" si="151"/>
        <v>120</v>
      </c>
    </row>
    <row r="4811" spans="1:27" x14ac:dyDescent="0.2">
      <c r="A4811" t="s">
        <v>211</v>
      </c>
      <c r="B4811" s="1">
        <v>38759</v>
      </c>
      <c r="D4811" t="s">
        <v>53</v>
      </c>
      <c r="E4811" t="s">
        <v>28</v>
      </c>
      <c r="F4811">
        <v>3</v>
      </c>
      <c r="G4811">
        <v>0</v>
      </c>
      <c r="H4811" t="s">
        <v>27</v>
      </c>
      <c r="I4811">
        <v>2</v>
      </c>
      <c r="J4811">
        <v>0</v>
      </c>
      <c r="K4811" t="s">
        <v>171</v>
      </c>
      <c r="L4811">
        <v>7</v>
      </c>
      <c r="M4811">
        <v>17</v>
      </c>
      <c r="N4811">
        <v>6</v>
      </c>
      <c r="O4811">
        <v>10</v>
      </c>
      <c r="P4811">
        <v>5</v>
      </c>
      <c r="Q4811">
        <v>9</v>
      </c>
      <c r="R4811">
        <v>17</v>
      </c>
      <c r="S4811">
        <v>7</v>
      </c>
      <c r="T4811">
        <v>0</v>
      </c>
      <c r="U4811">
        <v>3</v>
      </c>
      <c r="V4811">
        <v>0</v>
      </c>
      <c r="W4811">
        <v>0</v>
      </c>
      <c r="Z4811">
        <f t="shared" ca="1" si="150"/>
        <v>1164</v>
      </c>
      <c r="AA4811">
        <f t="shared" ca="1" si="151"/>
        <v>120</v>
      </c>
    </row>
    <row r="4812" spans="1:27" x14ac:dyDescent="0.2">
      <c r="A4812" t="s">
        <v>211</v>
      </c>
      <c r="B4812" s="1">
        <v>38759</v>
      </c>
      <c r="D4812" t="s">
        <v>192</v>
      </c>
      <c r="E4812" t="s">
        <v>46</v>
      </c>
      <c r="F4812">
        <v>1</v>
      </c>
      <c r="G4812">
        <v>3</v>
      </c>
      <c r="H4812" t="s">
        <v>24</v>
      </c>
      <c r="I4812">
        <v>0</v>
      </c>
      <c r="J4812">
        <v>3</v>
      </c>
      <c r="K4812" t="s">
        <v>180</v>
      </c>
      <c r="L4812">
        <v>15</v>
      </c>
      <c r="M4812">
        <v>6</v>
      </c>
      <c r="N4812">
        <v>6</v>
      </c>
      <c r="O4812">
        <v>4</v>
      </c>
      <c r="P4812">
        <v>16</v>
      </c>
      <c r="Q4812">
        <v>2</v>
      </c>
      <c r="R4812">
        <v>12</v>
      </c>
      <c r="S4812">
        <v>16</v>
      </c>
      <c r="T4812">
        <v>0</v>
      </c>
      <c r="U4812">
        <v>0</v>
      </c>
      <c r="V4812">
        <v>0</v>
      </c>
      <c r="W4812">
        <v>0</v>
      </c>
      <c r="Z4812">
        <f t="shared" ca="1" si="150"/>
        <v>1825</v>
      </c>
      <c r="AA4812">
        <f t="shared" ca="1" si="151"/>
        <v>90</v>
      </c>
    </row>
    <row r="4813" spans="1:27" x14ac:dyDescent="0.2">
      <c r="A4813" t="s">
        <v>211</v>
      </c>
      <c r="B4813" s="1">
        <v>38759</v>
      </c>
      <c r="D4813" t="s">
        <v>212</v>
      </c>
      <c r="E4813" t="s">
        <v>30</v>
      </c>
      <c r="F4813">
        <v>0</v>
      </c>
      <c r="G4813">
        <v>1</v>
      </c>
      <c r="H4813" t="s">
        <v>24</v>
      </c>
      <c r="I4813">
        <v>0</v>
      </c>
      <c r="J4813">
        <v>1</v>
      </c>
      <c r="K4813" t="s">
        <v>182</v>
      </c>
      <c r="L4813">
        <v>5</v>
      </c>
      <c r="M4813">
        <v>7</v>
      </c>
      <c r="N4813">
        <v>1</v>
      </c>
      <c r="O4813">
        <v>6</v>
      </c>
      <c r="P4813">
        <v>4</v>
      </c>
      <c r="Q4813">
        <v>3</v>
      </c>
      <c r="R4813">
        <v>8</v>
      </c>
      <c r="S4813">
        <v>3</v>
      </c>
      <c r="T4813">
        <v>2</v>
      </c>
      <c r="U4813">
        <v>0</v>
      </c>
      <c r="V4813">
        <v>0</v>
      </c>
      <c r="W4813">
        <v>0</v>
      </c>
      <c r="Z4813">
        <f t="shared" ca="1" si="150"/>
        <v>1210</v>
      </c>
      <c r="AA4813">
        <f t="shared" ca="1" si="151"/>
        <v>120</v>
      </c>
    </row>
    <row r="4814" spans="1:27" x14ac:dyDescent="0.2">
      <c r="A4814" t="s">
        <v>211</v>
      </c>
      <c r="B4814" s="1">
        <v>38760</v>
      </c>
      <c r="D4814" t="s">
        <v>32</v>
      </c>
      <c r="E4814" t="s">
        <v>60</v>
      </c>
      <c r="F4814">
        <v>3</v>
      </c>
      <c r="G4814">
        <v>2</v>
      </c>
      <c r="H4814" t="s">
        <v>27</v>
      </c>
      <c r="I4814">
        <v>1</v>
      </c>
      <c r="J4814">
        <v>0</v>
      </c>
      <c r="K4814" t="s">
        <v>181</v>
      </c>
      <c r="L4814">
        <v>16</v>
      </c>
      <c r="M4814">
        <v>12</v>
      </c>
      <c r="N4814">
        <v>10</v>
      </c>
      <c r="O4814">
        <v>7</v>
      </c>
      <c r="P4814">
        <v>11</v>
      </c>
      <c r="Q4814">
        <v>1</v>
      </c>
      <c r="R4814">
        <v>12</v>
      </c>
      <c r="S4814">
        <v>15</v>
      </c>
      <c r="T4814">
        <v>0</v>
      </c>
      <c r="U4814">
        <v>0</v>
      </c>
      <c r="V4814">
        <v>0</v>
      </c>
      <c r="W4814">
        <v>0</v>
      </c>
      <c r="Z4814">
        <f t="shared" ca="1" si="150"/>
        <v>1327</v>
      </c>
      <c r="AA4814">
        <f t="shared" ca="1" si="151"/>
        <v>90</v>
      </c>
    </row>
    <row r="4815" spans="1:27" x14ac:dyDescent="0.2">
      <c r="A4815" t="s">
        <v>211</v>
      </c>
      <c r="B4815" s="1">
        <v>38760</v>
      </c>
      <c r="D4815" t="s">
        <v>56</v>
      </c>
      <c r="E4815" t="s">
        <v>36</v>
      </c>
      <c r="F4815">
        <v>1</v>
      </c>
      <c r="G4815">
        <v>1</v>
      </c>
      <c r="H4815" t="s">
        <v>34</v>
      </c>
      <c r="I4815">
        <v>0</v>
      </c>
      <c r="J4815">
        <v>1</v>
      </c>
      <c r="K4815" t="s">
        <v>200</v>
      </c>
      <c r="L4815">
        <v>9</v>
      </c>
      <c r="M4815">
        <v>10</v>
      </c>
      <c r="N4815">
        <v>5</v>
      </c>
      <c r="O4815">
        <v>7</v>
      </c>
      <c r="P4815">
        <v>5</v>
      </c>
      <c r="Q4815">
        <v>0</v>
      </c>
      <c r="R4815">
        <v>16</v>
      </c>
      <c r="S4815">
        <v>9</v>
      </c>
      <c r="T4815">
        <v>2</v>
      </c>
      <c r="U4815">
        <v>1</v>
      </c>
      <c r="V4815">
        <v>0</v>
      </c>
      <c r="W4815">
        <v>0</v>
      </c>
      <c r="Z4815">
        <f t="shared" ca="1" si="150"/>
        <v>1159</v>
      </c>
      <c r="AA4815">
        <f t="shared" ca="1" si="151"/>
        <v>120</v>
      </c>
    </row>
    <row r="4816" spans="1:27" x14ac:dyDescent="0.2">
      <c r="A4816" t="s">
        <v>211</v>
      </c>
      <c r="B4816" s="1">
        <v>38761</v>
      </c>
      <c r="D4816" t="s">
        <v>43</v>
      </c>
      <c r="E4816" t="s">
        <v>173</v>
      </c>
      <c r="F4816">
        <v>3</v>
      </c>
      <c r="G4816">
        <v>0</v>
      </c>
      <c r="H4816" t="s">
        <v>27</v>
      </c>
      <c r="I4816">
        <v>1</v>
      </c>
      <c r="J4816">
        <v>0</v>
      </c>
      <c r="K4816" t="s">
        <v>177</v>
      </c>
      <c r="L4816">
        <v>13</v>
      </c>
      <c r="M4816">
        <v>17</v>
      </c>
      <c r="N4816">
        <v>8</v>
      </c>
      <c r="O4816">
        <v>7</v>
      </c>
      <c r="P4816">
        <v>4</v>
      </c>
      <c r="Q4816">
        <v>6</v>
      </c>
      <c r="R4816">
        <v>10</v>
      </c>
      <c r="S4816">
        <v>7</v>
      </c>
      <c r="T4816">
        <v>0</v>
      </c>
      <c r="U4816">
        <v>2</v>
      </c>
      <c r="V4816">
        <v>0</v>
      </c>
      <c r="W4816">
        <v>0</v>
      </c>
      <c r="Z4816">
        <f t="shared" ca="1" si="150"/>
        <v>1341</v>
      </c>
      <c r="AA4816">
        <f t="shared" ca="1" si="151"/>
        <v>90</v>
      </c>
    </row>
    <row r="4817" spans="1:27" x14ac:dyDescent="0.2">
      <c r="A4817" t="s">
        <v>211</v>
      </c>
      <c r="B4817" s="1">
        <v>38762</v>
      </c>
      <c r="D4817" t="s">
        <v>30</v>
      </c>
      <c r="E4817" t="s">
        <v>22</v>
      </c>
      <c r="F4817">
        <v>1</v>
      </c>
      <c r="G4817">
        <v>0</v>
      </c>
      <c r="H4817" t="s">
        <v>27</v>
      </c>
      <c r="I4817">
        <v>0</v>
      </c>
      <c r="J4817">
        <v>0</v>
      </c>
      <c r="K4817" t="s">
        <v>169</v>
      </c>
      <c r="L4817">
        <v>22</v>
      </c>
      <c r="M4817">
        <v>6</v>
      </c>
      <c r="N4817">
        <v>9</v>
      </c>
      <c r="O4817">
        <v>2</v>
      </c>
      <c r="P4817">
        <v>13</v>
      </c>
      <c r="Q4817">
        <v>1</v>
      </c>
      <c r="R4817">
        <v>12</v>
      </c>
      <c r="S4817">
        <v>15</v>
      </c>
      <c r="T4817">
        <v>0</v>
      </c>
      <c r="U4817">
        <v>1</v>
      </c>
      <c r="V4817">
        <v>0</v>
      </c>
      <c r="W4817">
        <v>0</v>
      </c>
      <c r="Z4817">
        <f t="shared" ca="1" si="150"/>
        <v>1849</v>
      </c>
      <c r="AA4817">
        <f t="shared" ca="1" si="151"/>
        <v>120</v>
      </c>
    </row>
    <row r="4818" spans="1:27" x14ac:dyDescent="0.2">
      <c r="A4818" t="s">
        <v>211</v>
      </c>
      <c r="B4818" s="1">
        <v>38763</v>
      </c>
      <c r="D4818" t="s">
        <v>29</v>
      </c>
      <c r="E4818" t="s">
        <v>56</v>
      </c>
      <c r="F4818">
        <v>2</v>
      </c>
      <c r="G4818">
        <v>0</v>
      </c>
      <c r="H4818" t="s">
        <v>27</v>
      </c>
      <c r="I4818">
        <v>1</v>
      </c>
      <c r="J4818">
        <v>0</v>
      </c>
      <c r="K4818" t="s">
        <v>215</v>
      </c>
      <c r="L4818">
        <v>12</v>
      </c>
      <c r="M4818">
        <v>5</v>
      </c>
      <c r="N4818">
        <v>6</v>
      </c>
      <c r="O4818">
        <v>1</v>
      </c>
      <c r="P4818">
        <v>6</v>
      </c>
      <c r="Q4818">
        <v>2</v>
      </c>
      <c r="R4818">
        <v>16</v>
      </c>
      <c r="S4818">
        <v>19</v>
      </c>
      <c r="T4818">
        <v>1</v>
      </c>
      <c r="U4818">
        <v>2</v>
      </c>
      <c r="V4818">
        <v>0</v>
      </c>
      <c r="W4818">
        <v>0</v>
      </c>
      <c r="Z4818">
        <f t="shared" ca="1" si="150"/>
        <v>1017</v>
      </c>
      <c r="AA4818">
        <f t="shared" ca="1" si="151"/>
        <v>120</v>
      </c>
    </row>
    <row r="4819" spans="1:27" x14ac:dyDescent="0.2">
      <c r="A4819" t="s">
        <v>211</v>
      </c>
      <c r="B4819" s="1">
        <v>38767</v>
      </c>
      <c r="D4819" t="s">
        <v>36</v>
      </c>
      <c r="E4819" t="s">
        <v>212</v>
      </c>
      <c r="F4819">
        <v>2</v>
      </c>
      <c r="G4819">
        <v>2</v>
      </c>
      <c r="H4819" t="s">
        <v>34</v>
      </c>
      <c r="I4819">
        <v>1</v>
      </c>
      <c r="J4819">
        <v>1</v>
      </c>
      <c r="K4819" t="s">
        <v>180</v>
      </c>
      <c r="L4819">
        <v>10</v>
      </c>
      <c r="M4819">
        <v>8</v>
      </c>
      <c r="N4819">
        <v>4</v>
      </c>
      <c r="O4819">
        <v>5</v>
      </c>
      <c r="P4819">
        <v>4</v>
      </c>
      <c r="Q4819">
        <v>3</v>
      </c>
      <c r="R4819">
        <v>12</v>
      </c>
      <c r="S4819">
        <v>14</v>
      </c>
      <c r="T4819">
        <v>1</v>
      </c>
      <c r="U4819">
        <v>1</v>
      </c>
      <c r="V4819">
        <v>0</v>
      </c>
      <c r="W4819">
        <v>0</v>
      </c>
      <c r="Z4819">
        <f t="shared" ca="1" si="150"/>
        <v>1372</v>
      </c>
      <c r="AA4819">
        <f t="shared" ca="1" si="151"/>
        <v>90</v>
      </c>
    </row>
    <row r="4820" spans="1:27" x14ac:dyDescent="0.2">
      <c r="A4820" t="s">
        <v>211</v>
      </c>
      <c r="B4820" s="1">
        <v>38770</v>
      </c>
      <c r="D4820" t="s">
        <v>35</v>
      </c>
      <c r="E4820" t="s">
        <v>60</v>
      </c>
      <c r="F4820">
        <v>0</v>
      </c>
      <c r="G4820">
        <v>0</v>
      </c>
      <c r="H4820" t="s">
        <v>34</v>
      </c>
      <c r="I4820">
        <v>0</v>
      </c>
      <c r="J4820">
        <v>0</v>
      </c>
      <c r="K4820" t="s">
        <v>180</v>
      </c>
      <c r="L4820">
        <v>13</v>
      </c>
      <c r="M4820">
        <v>7</v>
      </c>
      <c r="N4820">
        <v>8</v>
      </c>
      <c r="O4820">
        <v>4</v>
      </c>
      <c r="P4820">
        <v>5</v>
      </c>
      <c r="Q4820">
        <v>6</v>
      </c>
      <c r="R4820">
        <v>13</v>
      </c>
      <c r="S4820">
        <v>13</v>
      </c>
      <c r="T4820">
        <v>1</v>
      </c>
      <c r="U4820">
        <v>2</v>
      </c>
      <c r="V4820">
        <v>0</v>
      </c>
      <c r="W4820">
        <v>0</v>
      </c>
      <c r="Z4820">
        <f t="shared" ca="1" si="150"/>
        <v>1647</v>
      </c>
      <c r="AA4820">
        <f t="shared" ca="1" si="151"/>
        <v>120</v>
      </c>
    </row>
    <row r="4821" spans="1:27" x14ac:dyDescent="0.2">
      <c r="A4821" t="s">
        <v>211</v>
      </c>
      <c r="B4821" s="1">
        <v>38773</v>
      </c>
      <c r="D4821" t="s">
        <v>173</v>
      </c>
      <c r="E4821" t="s">
        <v>56</v>
      </c>
      <c r="F4821">
        <v>1</v>
      </c>
      <c r="G4821">
        <v>0</v>
      </c>
      <c r="H4821" t="s">
        <v>27</v>
      </c>
      <c r="I4821">
        <v>1</v>
      </c>
      <c r="J4821">
        <v>0</v>
      </c>
      <c r="K4821" t="s">
        <v>171</v>
      </c>
      <c r="L4821">
        <v>14</v>
      </c>
      <c r="M4821">
        <v>8</v>
      </c>
      <c r="N4821">
        <v>7</v>
      </c>
      <c r="O4821">
        <v>4</v>
      </c>
      <c r="P4821">
        <v>6</v>
      </c>
      <c r="Q4821">
        <v>2</v>
      </c>
      <c r="R4821">
        <v>13</v>
      </c>
      <c r="S4821">
        <v>14</v>
      </c>
      <c r="T4821">
        <v>0</v>
      </c>
      <c r="U4821">
        <v>3</v>
      </c>
      <c r="V4821">
        <v>0</v>
      </c>
      <c r="W4821">
        <v>0</v>
      </c>
      <c r="Z4821">
        <f t="shared" ca="1" si="150"/>
        <v>1645</v>
      </c>
      <c r="AA4821">
        <f t="shared" ca="1" si="151"/>
        <v>90</v>
      </c>
    </row>
    <row r="4822" spans="1:27" x14ac:dyDescent="0.2">
      <c r="A4822" t="s">
        <v>211</v>
      </c>
      <c r="B4822" s="1">
        <v>38773</v>
      </c>
      <c r="D4822" t="s">
        <v>29</v>
      </c>
      <c r="E4822" t="s">
        <v>22</v>
      </c>
      <c r="F4822">
        <v>1</v>
      </c>
      <c r="G4822">
        <v>0</v>
      </c>
      <c r="H4822" t="s">
        <v>27</v>
      </c>
      <c r="I4822">
        <v>1</v>
      </c>
      <c r="J4822">
        <v>0</v>
      </c>
      <c r="K4822" t="s">
        <v>180</v>
      </c>
      <c r="L4822">
        <v>6</v>
      </c>
      <c r="M4822">
        <v>10</v>
      </c>
      <c r="N4822">
        <v>2</v>
      </c>
      <c r="O4822">
        <v>3</v>
      </c>
      <c r="P4822">
        <v>3</v>
      </c>
      <c r="Q4822">
        <v>5</v>
      </c>
      <c r="R4822">
        <v>23</v>
      </c>
      <c r="S4822">
        <v>10</v>
      </c>
      <c r="T4822">
        <v>3</v>
      </c>
      <c r="U4822">
        <v>2</v>
      </c>
      <c r="V4822">
        <v>0</v>
      </c>
      <c r="W4822">
        <v>0</v>
      </c>
      <c r="Z4822">
        <f t="shared" ca="1" si="150"/>
        <v>1607</v>
      </c>
      <c r="AA4822">
        <f t="shared" ca="1" si="151"/>
        <v>90</v>
      </c>
    </row>
    <row r="4823" spans="1:27" x14ac:dyDescent="0.2">
      <c r="A4823" t="s">
        <v>211</v>
      </c>
      <c r="B4823" s="1">
        <v>38773</v>
      </c>
      <c r="D4823" t="s">
        <v>60</v>
      </c>
      <c r="E4823" t="s">
        <v>25</v>
      </c>
      <c r="F4823">
        <v>0</v>
      </c>
      <c r="G4823">
        <v>0</v>
      </c>
      <c r="H4823" t="s">
        <v>34</v>
      </c>
      <c r="I4823">
        <v>0</v>
      </c>
      <c r="J4823">
        <v>0</v>
      </c>
      <c r="K4823" t="s">
        <v>188</v>
      </c>
      <c r="L4823">
        <v>13</v>
      </c>
      <c r="M4823">
        <v>11</v>
      </c>
      <c r="N4823">
        <v>6</v>
      </c>
      <c r="O4823">
        <v>7</v>
      </c>
      <c r="P4823">
        <v>1</v>
      </c>
      <c r="Q4823">
        <v>8</v>
      </c>
      <c r="R4823">
        <v>9</v>
      </c>
      <c r="S4823">
        <v>9</v>
      </c>
      <c r="T4823">
        <v>0</v>
      </c>
      <c r="U4823">
        <v>1</v>
      </c>
      <c r="V4823">
        <v>0</v>
      </c>
      <c r="W4823">
        <v>0</v>
      </c>
      <c r="Z4823">
        <f t="shared" ca="1" si="150"/>
        <v>1996</v>
      </c>
      <c r="AA4823">
        <f t="shared" ca="1" si="151"/>
        <v>90</v>
      </c>
    </row>
    <row r="4824" spans="1:27" x14ac:dyDescent="0.2">
      <c r="A4824" t="s">
        <v>211</v>
      </c>
      <c r="B4824" s="1">
        <v>38773</v>
      </c>
      <c r="D4824" t="s">
        <v>28</v>
      </c>
      <c r="E4824" t="s">
        <v>192</v>
      </c>
      <c r="F4824">
        <v>2</v>
      </c>
      <c r="G4824">
        <v>0</v>
      </c>
      <c r="H4824" t="s">
        <v>27</v>
      </c>
      <c r="I4824">
        <v>0</v>
      </c>
      <c r="J4824">
        <v>0</v>
      </c>
      <c r="K4824" t="s">
        <v>174</v>
      </c>
      <c r="L4824">
        <v>17</v>
      </c>
      <c r="M4824">
        <v>5</v>
      </c>
      <c r="N4824">
        <v>8</v>
      </c>
      <c r="O4824">
        <v>1</v>
      </c>
      <c r="P4824">
        <v>6</v>
      </c>
      <c r="Q4824">
        <v>7</v>
      </c>
      <c r="R4824">
        <v>7</v>
      </c>
      <c r="S4824">
        <v>13</v>
      </c>
      <c r="T4824">
        <v>0</v>
      </c>
      <c r="U4824">
        <v>1</v>
      </c>
      <c r="V4824">
        <v>0</v>
      </c>
      <c r="W4824">
        <v>0</v>
      </c>
      <c r="Z4824">
        <f t="shared" ca="1" si="150"/>
        <v>813</v>
      </c>
      <c r="AA4824">
        <f t="shared" ca="1" si="151"/>
        <v>90</v>
      </c>
    </row>
    <row r="4825" spans="1:27" x14ac:dyDescent="0.2">
      <c r="A4825" t="s">
        <v>211</v>
      </c>
      <c r="B4825" s="1">
        <v>38773</v>
      </c>
      <c r="D4825" t="s">
        <v>35</v>
      </c>
      <c r="E4825" t="s">
        <v>42</v>
      </c>
      <c r="F4825">
        <v>2</v>
      </c>
      <c r="G4825">
        <v>0</v>
      </c>
      <c r="H4825" t="s">
        <v>27</v>
      </c>
      <c r="I4825">
        <v>0</v>
      </c>
      <c r="J4825">
        <v>0</v>
      </c>
      <c r="K4825" t="s">
        <v>169</v>
      </c>
      <c r="L4825">
        <v>18</v>
      </c>
      <c r="M4825">
        <v>12</v>
      </c>
      <c r="N4825">
        <v>10</v>
      </c>
      <c r="O4825">
        <v>6</v>
      </c>
      <c r="P4825">
        <v>6</v>
      </c>
      <c r="Q4825">
        <v>4</v>
      </c>
      <c r="R4825">
        <v>26</v>
      </c>
      <c r="S4825">
        <v>15</v>
      </c>
      <c r="T4825">
        <v>1</v>
      </c>
      <c r="U4825">
        <v>1</v>
      </c>
      <c r="V4825">
        <v>0</v>
      </c>
      <c r="W4825">
        <v>0</v>
      </c>
      <c r="Z4825">
        <f t="shared" ca="1" si="150"/>
        <v>1705</v>
      </c>
      <c r="AA4825">
        <f t="shared" ca="1" si="151"/>
        <v>90</v>
      </c>
    </row>
    <row r="4826" spans="1:27" x14ac:dyDescent="0.2">
      <c r="A4826" t="s">
        <v>211</v>
      </c>
      <c r="B4826" s="1">
        <v>38774</v>
      </c>
      <c r="D4826" t="s">
        <v>52</v>
      </c>
      <c r="E4826" t="s">
        <v>104</v>
      </c>
      <c r="F4826">
        <v>2</v>
      </c>
      <c r="G4826">
        <v>1</v>
      </c>
      <c r="H4826" t="s">
        <v>27</v>
      </c>
      <c r="I4826">
        <v>1</v>
      </c>
      <c r="J4826">
        <v>1</v>
      </c>
      <c r="K4826" t="s">
        <v>189</v>
      </c>
      <c r="L4826">
        <v>13</v>
      </c>
      <c r="M4826">
        <v>10</v>
      </c>
      <c r="N4826">
        <v>5</v>
      </c>
      <c r="O4826">
        <v>6</v>
      </c>
      <c r="P4826">
        <v>8</v>
      </c>
      <c r="Q4826">
        <v>5</v>
      </c>
      <c r="R4826">
        <v>13</v>
      </c>
      <c r="S4826">
        <v>13</v>
      </c>
      <c r="T4826">
        <v>1</v>
      </c>
      <c r="U4826">
        <v>1</v>
      </c>
      <c r="V4826">
        <v>0</v>
      </c>
      <c r="W4826">
        <v>0</v>
      </c>
      <c r="Z4826">
        <f t="shared" ca="1" si="150"/>
        <v>1359</v>
      </c>
      <c r="AA4826">
        <f t="shared" ca="1" si="151"/>
        <v>120</v>
      </c>
    </row>
    <row r="4827" spans="1:27" x14ac:dyDescent="0.2">
      <c r="A4827" t="s">
        <v>211</v>
      </c>
      <c r="B4827" s="1">
        <v>38774</v>
      </c>
      <c r="D4827" t="s">
        <v>30</v>
      </c>
      <c r="E4827" t="s">
        <v>32</v>
      </c>
      <c r="F4827">
        <v>1</v>
      </c>
      <c r="G4827">
        <v>0</v>
      </c>
      <c r="H4827" t="s">
        <v>27</v>
      </c>
      <c r="I4827">
        <v>1</v>
      </c>
      <c r="J4827">
        <v>0</v>
      </c>
      <c r="K4827" t="s">
        <v>177</v>
      </c>
      <c r="L4827">
        <v>20</v>
      </c>
      <c r="M4827">
        <v>6</v>
      </c>
      <c r="N4827">
        <v>12</v>
      </c>
      <c r="O4827">
        <v>3</v>
      </c>
      <c r="P4827">
        <v>12</v>
      </c>
      <c r="Q4827">
        <v>2</v>
      </c>
      <c r="R4827">
        <v>4</v>
      </c>
      <c r="S4827">
        <v>16</v>
      </c>
      <c r="T4827">
        <v>0</v>
      </c>
      <c r="U4827">
        <v>2</v>
      </c>
      <c r="V4827">
        <v>0</v>
      </c>
      <c r="W4827">
        <v>1</v>
      </c>
      <c r="Z4827">
        <f t="shared" ca="1" si="150"/>
        <v>817</v>
      </c>
      <c r="AA4827">
        <f t="shared" ca="1" si="151"/>
        <v>90</v>
      </c>
    </row>
    <row r="4828" spans="1:27" x14ac:dyDescent="0.2">
      <c r="A4828" t="s">
        <v>211</v>
      </c>
      <c r="B4828" s="1">
        <v>38774</v>
      </c>
      <c r="D4828" t="s">
        <v>170</v>
      </c>
      <c r="E4828" t="s">
        <v>53</v>
      </c>
      <c r="F4828">
        <v>0</v>
      </c>
      <c r="G4828">
        <v>2</v>
      </c>
      <c r="H4828" t="s">
        <v>24</v>
      </c>
      <c r="I4828">
        <v>0</v>
      </c>
      <c r="J4828">
        <v>2</v>
      </c>
      <c r="K4828" t="s">
        <v>181</v>
      </c>
      <c r="L4828">
        <v>17</v>
      </c>
      <c r="M4828">
        <v>5</v>
      </c>
      <c r="N4828">
        <v>9</v>
      </c>
      <c r="O4828">
        <v>4</v>
      </c>
      <c r="P4828">
        <v>6</v>
      </c>
      <c r="Q4828">
        <v>3</v>
      </c>
      <c r="R4828">
        <v>7</v>
      </c>
      <c r="S4828">
        <v>14</v>
      </c>
      <c r="T4828">
        <v>0</v>
      </c>
      <c r="U4828">
        <v>2</v>
      </c>
      <c r="V4828">
        <v>1</v>
      </c>
      <c r="W4828">
        <v>0</v>
      </c>
      <c r="Z4828">
        <f t="shared" ca="1" si="150"/>
        <v>1637</v>
      </c>
      <c r="AA4828">
        <f t="shared" ca="1" si="151"/>
        <v>120</v>
      </c>
    </row>
    <row r="4829" spans="1:27" x14ac:dyDescent="0.2">
      <c r="A4829" t="s">
        <v>211</v>
      </c>
      <c r="B4829" s="1">
        <v>38780</v>
      </c>
      <c r="D4829" t="s">
        <v>25</v>
      </c>
      <c r="E4829" t="s">
        <v>192</v>
      </c>
      <c r="F4829">
        <v>1</v>
      </c>
      <c r="G4829">
        <v>0</v>
      </c>
      <c r="H4829" t="s">
        <v>27</v>
      </c>
      <c r="I4829">
        <v>1</v>
      </c>
      <c r="J4829">
        <v>0</v>
      </c>
      <c r="K4829" t="s">
        <v>181</v>
      </c>
      <c r="L4829">
        <v>17</v>
      </c>
      <c r="M4829">
        <v>11</v>
      </c>
      <c r="N4829">
        <v>8</v>
      </c>
      <c r="O4829">
        <v>6</v>
      </c>
      <c r="P4829">
        <v>16</v>
      </c>
      <c r="Q4829">
        <v>10</v>
      </c>
      <c r="R4829">
        <v>15</v>
      </c>
      <c r="S4829">
        <v>14</v>
      </c>
      <c r="T4829">
        <v>1</v>
      </c>
      <c r="U4829">
        <v>1</v>
      </c>
      <c r="V4829">
        <v>0</v>
      </c>
      <c r="W4829">
        <v>0</v>
      </c>
      <c r="Z4829">
        <f t="shared" ca="1" si="150"/>
        <v>1171</v>
      </c>
      <c r="AA4829">
        <f t="shared" ca="1" si="151"/>
        <v>120</v>
      </c>
    </row>
    <row r="4830" spans="1:27" x14ac:dyDescent="0.2">
      <c r="A4830" t="s">
        <v>211</v>
      </c>
      <c r="B4830" s="1">
        <v>38780</v>
      </c>
      <c r="D4830" t="s">
        <v>104</v>
      </c>
      <c r="E4830" t="s">
        <v>22</v>
      </c>
      <c r="F4830">
        <v>0</v>
      </c>
      <c r="G4830">
        <v>4</v>
      </c>
      <c r="H4830" t="s">
        <v>24</v>
      </c>
      <c r="I4830">
        <v>0</v>
      </c>
      <c r="J4830">
        <v>2</v>
      </c>
      <c r="K4830" t="s">
        <v>182</v>
      </c>
      <c r="L4830">
        <v>7</v>
      </c>
      <c r="M4830">
        <v>18</v>
      </c>
      <c r="N4830">
        <v>4</v>
      </c>
      <c r="O4830">
        <v>11</v>
      </c>
      <c r="P4830">
        <v>0</v>
      </c>
      <c r="Q4830">
        <v>7</v>
      </c>
      <c r="R4830">
        <v>11</v>
      </c>
      <c r="S4830">
        <v>15</v>
      </c>
      <c r="T4830">
        <v>0</v>
      </c>
      <c r="U4830">
        <v>1</v>
      </c>
      <c r="V4830">
        <v>0</v>
      </c>
      <c r="W4830">
        <v>0</v>
      </c>
      <c r="Z4830">
        <f t="shared" ca="1" si="150"/>
        <v>1629</v>
      </c>
      <c r="AA4830">
        <f t="shared" ca="1" si="151"/>
        <v>90</v>
      </c>
    </row>
    <row r="4831" spans="1:27" x14ac:dyDescent="0.2">
      <c r="A4831" t="s">
        <v>211</v>
      </c>
      <c r="B4831" s="1">
        <v>38780</v>
      </c>
      <c r="D4831" t="s">
        <v>30</v>
      </c>
      <c r="E4831" t="s">
        <v>60</v>
      </c>
      <c r="F4831">
        <v>0</v>
      </c>
      <c r="G4831">
        <v>0</v>
      </c>
      <c r="H4831" t="s">
        <v>34</v>
      </c>
      <c r="I4831">
        <v>0</v>
      </c>
      <c r="J4831">
        <v>0</v>
      </c>
      <c r="K4831" t="s">
        <v>198</v>
      </c>
      <c r="L4831">
        <v>21</v>
      </c>
      <c r="M4831">
        <v>3</v>
      </c>
      <c r="N4831">
        <v>10</v>
      </c>
      <c r="O4831">
        <v>1</v>
      </c>
      <c r="P4831">
        <v>12</v>
      </c>
      <c r="Q4831">
        <v>5</v>
      </c>
      <c r="R4831">
        <v>5</v>
      </c>
      <c r="S4831">
        <v>14</v>
      </c>
      <c r="T4831">
        <v>1</v>
      </c>
      <c r="U4831">
        <v>1</v>
      </c>
      <c r="V4831">
        <v>0</v>
      </c>
      <c r="W4831">
        <v>0</v>
      </c>
      <c r="Z4831">
        <f t="shared" ca="1" si="150"/>
        <v>849</v>
      </c>
      <c r="AA4831">
        <f t="shared" ca="1" si="151"/>
        <v>120</v>
      </c>
    </row>
    <row r="4832" spans="1:27" x14ac:dyDescent="0.2">
      <c r="A4832" t="s">
        <v>211</v>
      </c>
      <c r="B4832" s="1">
        <v>38780</v>
      </c>
      <c r="D4832" t="s">
        <v>53</v>
      </c>
      <c r="E4832" t="s">
        <v>173</v>
      </c>
      <c r="F4832">
        <v>1</v>
      </c>
      <c r="G4832">
        <v>0</v>
      </c>
      <c r="H4832" t="s">
        <v>27</v>
      </c>
      <c r="I4832">
        <v>1</v>
      </c>
      <c r="J4832">
        <v>0</v>
      </c>
      <c r="K4832" t="s">
        <v>169</v>
      </c>
      <c r="L4832">
        <v>12</v>
      </c>
      <c r="M4832">
        <v>14</v>
      </c>
      <c r="N4832">
        <v>6</v>
      </c>
      <c r="O4832">
        <v>5</v>
      </c>
      <c r="P4832">
        <v>3</v>
      </c>
      <c r="Q4832">
        <v>4</v>
      </c>
      <c r="R4832">
        <v>12</v>
      </c>
      <c r="S4832">
        <v>12</v>
      </c>
      <c r="T4832">
        <v>0</v>
      </c>
      <c r="U4832">
        <v>0</v>
      </c>
      <c r="V4832">
        <v>0</v>
      </c>
      <c r="W4832">
        <v>0</v>
      </c>
      <c r="Z4832">
        <f t="shared" ca="1" si="150"/>
        <v>1846</v>
      </c>
      <c r="AA4832">
        <f t="shared" ca="1" si="151"/>
        <v>90</v>
      </c>
    </row>
    <row r="4833" spans="1:27" x14ac:dyDescent="0.2">
      <c r="A4833" t="s">
        <v>211</v>
      </c>
      <c r="B4833" s="1">
        <v>38780</v>
      </c>
      <c r="D4833" t="s">
        <v>35</v>
      </c>
      <c r="E4833" t="s">
        <v>52</v>
      </c>
      <c r="F4833">
        <v>3</v>
      </c>
      <c r="G4833">
        <v>1</v>
      </c>
      <c r="H4833" t="s">
        <v>27</v>
      </c>
      <c r="I4833">
        <v>2</v>
      </c>
      <c r="J4833">
        <v>0</v>
      </c>
      <c r="K4833" t="s">
        <v>168</v>
      </c>
      <c r="L4833">
        <v>9</v>
      </c>
      <c r="M4833">
        <v>11</v>
      </c>
      <c r="N4833">
        <v>5</v>
      </c>
      <c r="O4833">
        <v>3</v>
      </c>
      <c r="P4833">
        <v>11</v>
      </c>
      <c r="Q4833">
        <v>5</v>
      </c>
      <c r="R4833">
        <v>18</v>
      </c>
      <c r="S4833">
        <v>13</v>
      </c>
      <c r="T4833">
        <v>2</v>
      </c>
      <c r="U4833">
        <v>1</v>
      </c>
      <c r="V4833">
        <v>0</v>
      </c>
      <c r="W4833">
        <v>0</v>
      </c>
      <c r="Z4833">
        <f t="shared" ca="1" si="150"/>
        <v>1510</v>
      </c>
      <c r="AA4833">
        <f t="shared" ca="1" si="151"/>
        <v>120</v>
      </c>
    </row>
    <row r="4834" spans="1:27" x14ac:dyDescent="0.2">
      <c r="A4834" t="s">
        <v>211</v>
      </c>
      <c r="B4834" s="1">
        <v>38780</v>
      </c>
      <c r="D4834" t="s">
        <v>170</v>
      </c>
      <c r="E4834" t="s">
        <v>28</v>
      </c>
      <c r="F4834">
        <v>1</v>
      </c>
      <c r="G4834">
        <v>2</v>
      </c>
      <c r="H4834" t="s">
        <v>24</v>
      </c>
      <c r="I4834">
        <v>0</v>
      </c>
      <c r="J4834">
        <v>0</v>
      </c>
      <c r="K4834" t="s">
        <v>187</v>
      </c>
      <c r="L4834">
        <v>6</v>
      </c>
      <c r="M4834">
        <v>7</v>
      </c>
      <c r="N4834">
        <v>2</v>
      </c>
      <c r="O4834">
        <v>5</v>
      </c>
      <c r="P4834">
        <v>6</v>
      </c>
      <c r="Q4834">
        <v>4</v>
      </c>
      <c r="R4834">
        <v>12</v>
      </c>
      <c r="S4834">
        <v>10</v>
      </c>
      <c r="T4834">
        <v>1</v>
      </c>
      <c r="U4834">
        <v>0</v>
      </c>
      <c r="V4834">
        <v>0</v>
      </c>
      <c r="W4834">
        <v>1</v>
      </c>
      <c r="Z4834">
        <f t="shared" ca="1" si="150"/>
        <v>723</v>
      </c>
      <c r="AA4834">
        <f t="shared" ca="1" si="151"/>
        <v>120</v>
      </c>
    </row>
    <row r="4835" spans="1:27" x14ac:dyDescent="0.2">
      <c r="A4835" t="s">
        <v>211</v>
      </c>
      <c r="B4835" s="1">
        <v>38780</v>
      </c>
      <c r="D4835" t="s">
        <v>43</v>
      </c>
      <c r="E4835" t="s">
        <v>42</v>
      </c>
      <c r="F4835">
        <v>2</v>
      </c>
      <c r="G4835">
        <v>2</v>
      </c>
      <c r="H4835" t="s">
        <v>34</v>
      </c>
      <c r="I4835">
        <v>2</v>
      </c>
      <c r="J4835">
        <v>1</v>
      </c>
      <c r="K4835" t="s">
        <v>174</v>
      </c>
      <c r="L4835">
        <v>7</v>
      </c>
      <c r="M4835">
        <v>13</v>
      </c>
      <c r="N4835">
        <v>3</v>
      </c>
      <c r="O4835">
        <v>5</v>
      </c>
      <c r="P4835">
        <v>1</v>
      </c>
      <c r="Q4835">
        <v>9</v>
      </c>
      <c r="R4835">
        <v>12</v>
      </c>
      <c r="S4835">
        <v>10</v>
      </c>
      <c r="T4835">
        <v>3</v>
      </c>
      <c r="U4835">
        <v>3</v>
      </c>
      <c r="V4835">
        <v>0</v>
      </c>
      <c r="W4835">
        <v>0</v>
      </c>
      <c r="Z4835">
        <f t="shared" ca="1" si="150"/>
        <v>1940</v>
      </c>
      <c r="AA4835">
        <f t="shared" ca="1" si="151"/>
        <v>120</v>
      </c>
    </row>
    <row r="4836" spans="1:27" x14ac:dyDescent="0.2">
      <c r="A4836" t="s">
        <v>211</v>
      </c>
      <c r="B4836" s="1">
        <v>38781</v>
      </c>
      <c r="D4836" t="s">
        <v>32</v>
      </c>
      <c r="E4836" t="s">
        <v>56</v>
      </c>
      <c r="F4836">
        <v>2</v>
      </c>
      <c r="G4836">
        <v>1</v>
      </c>
      <c r="H4836" t="s">
        <v>27</v>
      </c>
      <c r="I4836">
        <v>2</v>
      </c>
      <c r="J4836">
        <v>1</v>
      </c>
      <c r="K4836" t="s">
        <v>188</v>
      </c>
      <c r="L4836">
        <v>15</v>
      </c>
      <c r="M4836">
        <v>6</v>
      </c>
      <c r="N4836">
        <v>7</v>
      </c>
      <c r="O4836">
        <v>3</v>
      </c>
      <c r="P4836">
        <v>6</v>
      </c>
      <c r="Q4836">
        <v>3</v>
      </c>
      <c r="R4836">
        <v>11</v>
      </c>
      <c r="S4836">
        <v>16</v>
      </c>
      <c r="T4836">
        <v>1</v>
      </c>
      <c r="U4836">
        <v>3</v>
      </c>
      <c r="V4836">
        <v>0</v>
      </c>
      <c r="W4836">
        <v>1</v>
      </c>
      <c r="Z4836">
        <f t="shared" ca="1" si="150"/>
        <v>1481</v>
      </c>
      <c r="AA4836">
        <f t="shared" ca="1" si="151"/>
        <v>90</v>
      </c>
    </row>
    <row r="4837" spans="1:27" x14ac:dyDescent="0.2">
      <c r="A4837" t="s">
        <v>211</v>
      </c>
      <c r="B4837" s="1">
        <v>38781</v>
      </c>
      <c r="D4837" t="s">
        <v>36</v>
      </c>
      <c r="E4837" t="s">
        <v>29</v>
      </c>
      <c r="F4837">
        <v>3</v>
      </c>
      <c r="G4837">
        <v>2</v>
      </c>
      <c r="H4837" t="s">
        <v>27</v>
      </c>
      <c r="I4837">
        <v>2</v>
      </c>
      <c r="J4837">
        <v>1</v>
      </c>
      <c r="K4837" t="s">
        <v>194</v>
      </c>
      <c r="L4837">
        <v>10</v>
      </c>
      <c r="M4837">
        <v>6</v>
      </c>
      <c r="N4837">
        <v>5</v>
      </c>
      <c r="O4837">
        <v>4</v>
      </c>
      <c r="P4837">
        <v>6</v>
      </c>
      <c r="Q4837">
        <v>9</v>
      </c>
      <c r="R4837">
        <v>14</v>
      </c>
      <c r="S4837">
        <v>12</v>
      </c>
      <c r="T4837">
        <v>2</v>
      </c>
      <c r="U4837">
        <v>3</v>
      </c>
      <c r="V4837">
        <v>0</v>
      </c>
      <c r="W4837">
        <v>0</v>
      </c>
      <c r="Z4837">
        <f t="shared" ca="1" si="150"/>
        <v>1497</v>
      </c>
      <c r="AA4837">
        <f t="shared" ca="1" si="151"/>
        <v>90</v>
      </c>
    </row>
    <row r="4838" spans="1:27" x14ac:dyDescent="0.2">
      <c r="A4838" t="s">
        <v>211</v>
      </c>
      <c r="B4838" s="1">
        <v>38782</v>
      </c>
      <c r="D4838" t="s">
        <v>212</v>
      </c>
      <c r="E4838" t="s">
        <v>46</v>
      </c>
      <c r="F4838">
        <v>1</v>
      </c>
      <c r="G4838">
        <v>2</v>
      </c>
      <c r="H4838" t="s">
        <v>24</v>
      </c>
      <c r="I4838">
        <v>0</v>
      </c>
      <c r="J4838">
        <v>0</v>
      </c>
      <c r="K4838" t="s">
        <v>171</v>
      </c>
      <c r="L4838">
        <v>18</v>
      </c>
      <c r="M4838">
        <v>9</v>
      </c>
      <c r="N4838">
        <v>7</v>
      </c>
      <c r="O4838">
        <v>2</v>
      </c>
      <c r="P4838">
        <v>6</v>
      </c>
      <c r="Q4838">
        <v>2</v>
      </c>
      <c r="R4838">
        <v>22</v>
      </c>
      <c r="S4838">
        <v>13</v>
      </c>
      <c r="T4838">
        <v>5</v>
      </c>
      <c r="U4838">
        <v>3</v>
      </c>
      <c r="V4838">
        <v>0</v>
      </c>
      <c r="W4838">
        <v>0</v>
      </c>
      <c r="Z4838">
        <f t="shared" ca="1" si="150"/>
        <v>1046</v>
      </c>
      <c r="AA4838">
        <f t="shared" ca="1" si="151"/>
        <v>120</v>
      </c>
    </row>
    <row r="4839" spans="1:27" x14ac:dyDescent="0.2">
      <c r="A4839" t="s">
        <v>211</v>
      </c>
      <c r="B4839" s="1">
        <v>38787</v>
      </c>
      <c r="D4839" t="s">
        <v>173</v>
      </c>
      <c r="E4839" t="s">
        <v>170</v>
      </c>
      <c r="F4839">
        <v>1</v>
      </c>
      <c r="G4839">
        <v>1</v>
      </c>
      <c r="H4839" t="s">
        <v>34</v>
      </c>
      <c r="I4839">
        <v>0</v>
      </c>
      <c r="J4839">
        <v>0</v>
      </c>
      <c r="K4839" t="s">
        <v>189</v>
      </c>
      <c r="L4839">
        <v>6</v>
      </c>
      <c r="M4839">
        <v>10</v>
      </c>
      <c r="N4839">
        <v>1</v>
      </c>
      <c r="O4839">
        <v>4</v>
      </c>
      <c r="P4839">
        <v>6</v>
      </c>
      <c r="Q4839">
        <v>11</v>
      </c>
      <c r="R4839">
        <v>12</v>
      </c>
      <c r="S4839">
        <v>22</v>
      </c>
      <c r="T4839">
        <v>2</v>
      </c>
      <c r="U4839">
        <v>3</v>
      </c>
      <c r="V4839">
        <v>0</v>
      </c>
      <c r="W4839">
        <v>0</v>
      </c>
      <c r="Z4839">
        <f t="shared" ca="1" si="150"/>
        <v>1300</v>
      </c>
      <c r="AA4839">
        <f t="shared" ca="1" si="151"/>
        <v>120</v>
      </c>
    </row>
    <row r="4840" spans="1:27" x14ac:dyDescent="0.2">
      <c r="A4840" t="s">
        <v>211</v>
      </c>
      <c r="B4840" s="1">
        <v>38787</v>
      </c>
      <c r="D4840" t="s">
        <v>29</v>
      </c>
      <c r="E4840" t="s">
        <v>25</v>
      </c>
      <c r="F4840">
        <v>2</v>
      </c>
      <c r="G4840">
        <v>0</v>
      </c>
      <c r="H4840" t="s">
        <v>27</v>
      </c>
      <c r="I4840">
        <v>0</v>
      </c>
      <c r="J4840">
        <v>0</v>
      </c>
      <c r="K4840" t="s">
        <v>177</v>
      </c>
      <c r="L4840">
        <v>12</v>
      </c>
      <c r="M4840">
        <v>12</v>
      </c>
      <c r="N4840">
        <v>5</v>
      </c>
      <c r="O4840">
        <v>5</v>
      </c>
      <c r="P4840">
        <v>3</v>
      </c>
      <c r="Q4840">
        <v>6</v>
      </c>
      <c r="R4840">
        <v>10</v>
      </c>
      <c r="S4840">
        <v>16</v>
      </c>
      <c r="T4840">
        <v>0</v>
      </c>
      <c r="U4840">
        <v>1</v>
      </c>
      <c r="V4840">
        <v>0</v>
      </c>
      <c r="W4840">
        <v>0</v>
      </c>
      <c r="Z4840">
        <f t="shared" ca="1" si="150"/>
        <v>1459</v>
      </c>
      <c r="AA4840">
        <f t="shared" ca="1" si="151"/>
        <v>120</v>
      </c>
    </row>
    <row r="4841" spans="1:27" x14ac:dyDescent="0.2">
      <c r="A4841" t="s">
        <v>211</v>
      </c>
      <c r="B4841" s="1">
        <v>38787</v>
      </c>
      <c r="D4841" t="s">
        <v>52</v>
      </c>
      <c r="E4841" t="s">
        <v>43</v>
      </c>
      <c r="F4841">
        <v>4</v>
      </c>
      <c r="G4841">
        <v>1</v>
      </c>
      <c r="H4841" t="s">
        <v>27</v>
      </c>
      <c r="I4841">
        <v>3</v>
      </c>
      <c r="J4841">
        <v>0</v>
      </c>
      <c r="K4841" t="s">
        <v>181</v>
      </c>
      <c r="L4841">
        <v>19</v>
      </c>
      <c r="M4841">
        <v>9</v>
      </c>
      <c r="N4841">
        <v>10</v>
      </c>
      <c r="O4841">
        <v>5</v>
      </c>
      <c r="P4841">
        <v>7</v>
      </c>
      <c r="Q4841">
        <v>6</v>
      </c>
      <c r="R4841">
        <v>12</v>
      </c>
      <c r="S4841">
        <v>18</v>
      </c>
      <c r="T4841">
        <v>1</v>
      </c>
      <c r="U4841">
        <v>5</v>
      </c>
      <c r="V4841">
        <v>0</v>
      </c>
      <c r="W4841">
        <v>0</v>
      </c>
      <c r="Z4841">
        <f t="shared" ca="1" si="150"/>
        <v>1574</v>
      </c>
      <c r="AA4841">
        <f t="shared" ca="1" si="151"/>
        <v>120</v>
      </c>
    </row>
    <row r="4842" spans="1:27" x14ac:dyDescent="0.2">
      <c r="A4842" t="s">
        <v>211</v>
      </c>
      <c r="B4842" s="1">
        <v>38787</v>
      </c>
      <c r="D4842" t="s">
        <v>28</v>
      </c>
      <c r="E4842" t="s">
        <v>36</v>
      </c>
      <c r="F4842">
        <v>2</v>
      </c>
      <c r="G4842">
        <v>1</v>
      </c>
      <c r="H4842" t="s">
        <v>27</v>
      </c>
      <c r="I4842">
        <v>1</v>
      </c>
      <c r="J4842">
        <v>1</v>
      </c>
      <c r="K4842" t="s">
        <v>169</v>
      </c>
      <c r="L4842">
        <v>13</v>
      </c>
      <c r="M4842">
        <v>4</v>
      </c>
      <c r="N4842">
        <v>10</v>
      </c>
      <c r="O4842">
        <v>3</v>
      </c>
      <c r="P4842">
        <v>4</v>
      </c>
      <c r="Q4842">
        <v>4</v>
      </c>
      <c r="R4842">
        <v>11</v>
      </c>
      <c r="S4842">
        <v>16</v>
      </c>
      <c r="T4842">
        <v>2</v>
      </c>
      <c r="U4842">
        <v>0</v>
      </c>
      <c r="V4842">
        <v>0</v>
      </c>
      <c r="W4842">
        <v>0</v>
      </c>
      <c r="Z4842">
        <f t="shared" ca="1" si="150"/>
        <v>1801</v>
      </c>
      <c r="AA4842">
        <f t="shared" ca="1" si="151"/>
        <v>120</v>
      </c>
    </row>
    <row r="4843" spans="1:27" x14ac:dyDescent="0.2">
      <c r="A4843" t="s">
        <v>211</v>
      </c>
      <c r="B4843" s="1">
        <v>38787</v>
      </c>
      <c r="D4843" t="s">
        <v>42</v>
      </c>
      <c r="E4843" t="s">
        <v>104</v>
      </c>
      <c r="F4843">
        <v>3</v>
      </c>
      <c r="G4843">
        <v>1</v>
      </c>
      <c r="H4843" t="s">
        <v>27</v>
      </c>
      <c r="I4843">
        <v>2</v>
      </c>
      <c r="J4843">
        <v>0</v>
      </c>
      <c r="K4843" t="s">
        <v>180</v>
      </c>
      <c r="L4843">
        <v>15</v>
      </c>
      <c r="M4843">
        <v>8</v>
      </c>
      <c r="N4843">
        <v>7</v>
      </c>
      <c r="O4843">
        <v>3</v>
      </c>
      <c r="P4843">
        <v>8</v>
      </c>
      <c r="Q4843">
        <v>4</v>
      </c>
      <c r="R4843">
        <v>15</v>
      </c>
      <c r="S4843">
        <v>12</v>
      </c>
      <c r="T4843">
        <v>2</v>
      </c>
      <c r="U4843">
        <v>2</v>
      </c>
      <c r="V4843">
        <v>0</v>
      </c>
      <c r="W4843">
        <v>0</v>
      </c>
      <c r="Z4843">
        <f t="shared" ca="1" si="150"/>
        <v>1367</v>
      </c>
      <c r="AA4843">
        <f t="shared" ca="1" si="151"/>
        <v>120</v>
      </c>
    </row>
    <row r="4844" spans="1:27" x14ac:dyDescent="0.2">
      <c r="A4844" t="s">
        <v>211</v>
      </c>
      <c r="B4844" s="1">
        <v>38787</v>
      </c>
      <c r="D4844" t="s">
        <v>192</v>
      </c>
      <c r="E4844" t="s">
        <v>32</v>
      </c>
      <c r="F4844">
        <v>2</v>
      </c>
      <c r="G4844">
        <v>1</v>
      </c>
      <c r="H4844" t="s">
        <v>27</v>
      </c>
      <c r="I4844">
        <v>0</v>
      </c>
      <c r="J4844">
        <v>0</v>
      </c>
      <c r="K4844" t="s">
        <v>187</v>
      </c>
      <c r="L4844">
        <v>12</v>
      </c>
      <c r="M4844">
        <v>9</v>
      </c>
      <c r="N4844">
        <v>5</v>
      </c>
      <c r="O4844">
        <v>4</v>
      </c>
      <c r="P4844">
        <v>8</v>
      </c>
      <c r="Q4844">
        <v>1</v>
      </c>
      <c r="R4844">
        <v>11</v>
      </c>
      <c r="S4844">
        <v>7</v>
      </c>
      <c r="T4844">
        <v>0</v>
      </c>
      <c r="U4844">
        <v>0</v>
      </c>
      <c r="V4844">
        <v>0</v>
      </c>
      <c r="W4844">
        <v>0</v>
      </c>
      <c r="Z4844">
        <f t="shared" ca="1" si="150"/>
        <v>837</v>
      </c>
      <c r="AA4844">
        <f t="shared" ca="1" si="151"/>
        <v>120</v>
      </c>
    </row>
    <row r="4845" spans="1:27" x14ac:dyDescent="0.2">
      <c r="A4845" t="s">
        <v>211</v>
      </c>
      <c r="B4845" s="1">
        <v>38787</v>
      </c>
      <c r="D4845" t="s">
        <v>56</v>
      </c>
      <c r="E4845" t="s">
        <v>212</v>
      </c>
      <c r="F4845">
        <v>0</v>
      </c>
      <c r="G4845">
        <v>1</v>
      </c>
      <c r="H4845" t="s">
        <v>24</v>
      </c>
      <c r="I4845">
        <v>0</v>
      </c>
      <c r="J4845">
        <v>1</v>
      </c>
      <c r="K4845" t="s">
        <v>174</v>
      </c>
      <c r="L4845">
        <v>13</v>
      </c>
      <c r="M4845">
        <v>5</v>
      </c>
      <c r="N4845">
        <v>9</v>
      </c>
      <c r="O4845">
        <v>2</v>
      </c>
      <c r="P4845">
        <v>5</v>
      </c>
      <c r="Q4845">
        <v>2</v>
      </c>
      <c r="R4845">
        <v>14</v>
      </c>
      <c r="S4845">
        <v>13</v>
      </c>
      <c r="T4845">
        <v>1</v>
      </c>
      <c r="U4845">
        <v>0</v>
      </c>
      <c r="V4845">
        <v>0</v>
      </c>
      <c r="W4845">
        <v>0</v>
      </c>
      <c r="Z4845">
        <f t="shared" ca="1" si="150"/>
        <v>1454</v>
      </c>
      <c r="AA4845">
        <f t="shared" ca="1" si="151"/>
        <v>90</v>
      </c>
    </row>
    <row r="4846" spans="1:27" x14ac:dyDescent="0.2">
      <c r="A4846" t="s">
        <v>211</v>
      </c>
      <c r="B4846" s="1">
        <v>38788</v>
      </c>
      <c r="D4846" t="s">
        <v>22</v>
      </c>
      <c r="E4846" t="s">
        <v>30</v>
      </c>
      <c r="F4846">
        <v>2</v>
      </c>
      <c r="G4846">
        <v>1</v>
      </c>
      <c r="H4846" t="s">
        <v>27</v>
      </c>
      <c r="I4846">
        <v>1</v>
      </c>
      <c r="J4846">
        <v>0</v>
      </c>
      <c r="K4846" t="s">
        <v>171</v>
      </c>
      <c r="L4846">
        <v>11</v>
      </c>
      <c r="M4846">
        <v>8</v>
      </c>
      <c r="N4846">
        <v>4</v>
      </c>
      <c r="O4846">
        <v>3</v>
      </c>
      <c r="P4846">
        <v>5</v>
      </c>
      <c r="Q4846">
        <v>0</v>
      </c>
      <c r="R4846">
        <v>8</v>
      </c>
      <c r="S4846">
        <v>18</v>
      </c>
      <c r="T4846">
        <v>0</v>
      </c>
      <c r="U4846">
        <v>2</v>
      </c>
      <c r="V4846">
        <v>0</v>
      </c>
      <c r="W4846">
        <v>1</v>
      </c>
      <c r="Z4846">
        <f t="shared" ca="1" si="150"/>
        <v>1735</v>
      </c>
      <c r="AA4846">
        <f t="shared" ca="1" si="151"/>
        <v>90</v>
      </c>
    </row>
    <row r="4847" spans="1:27" x14ac:dyDescent="0.2">
      <c r="A4847" t="s">
        <v>211</v>
      </c>
      <c r="B4847" s="1">
        <v>38788</v>
      </c>
      <c r="D4847" t="s">
        <v>60</v>
      </c>
      <c r="E4847" t="s">
        <v>53</v>
      </c>
      <c r="F4847">
        <v>2</v>
      </c>
      <c r="G4847">
        <v>1</v>
      </c>
      <c r="H4847" t="s">
        <v>27</v>
      </c>
      <c r="I4847">
        <v>0</v>
      </c>
      <c r="J4847">
        <v>0</v>
      </c>
      <c r="K4847" t="s">
        <v>168</v>
      </c>
      <c r="L4847">
        <v>5</v>
      </c>
      <c r="M4847">
        <v>9</v>
      </c>
      <c r="N4847">
        <v>3</v>
      </c>
      <c r="O4847">
        <v>7</v>
      </c>
      <c r="P4847">
        <v>0</v>
      </c>
      <c r="Q4847">
        <v>4</v>
      </c>
      <c r="R4847">
        <v>16</v>
      </c>
      <c r="S4847">
        <v>20</v>
      </c>
      <c r="T4847">
        <v>2</v>
      </c>
      <c r="U4847">
        <v>1</v>
      </c>
      <c r="V4847">
        <v>0</v>
      </c>
      <c r="W4847">
        <v>0</v>
      </c>
      <c r="Z4847">
        <f t="shared" ca="1" si="150"/>
        <v>1011</v>
      </c>
      <c r="AA4847">
        <f t="shared" ca="1" si="151"/>
        <v>120</v>
      </c>
    </row>
    <row r="4848" spans="1:27" x14ac:dyDescent="0.2">
      <c r="A4848" t="s">
        <v>211</v>
      </c>
      <c r="B4848" s="1">
        <v>38788</v>
      </c>
      <c r="D4848" t="s">
        <v>46</v>
      </c>
      <c r="E4848" t="s">
        <v>35</v>
      </c>
      <c r="F4848">
        <v>2</v>
      </c>
      <c r="G4848">
        <v>0</v>
      </c>
      <c r="H4848" t="s">
        <v>27</v>
      </c>
      <c r="I4848">
        <v>2</v>
      </c>
      <c r="J4848">
        <v>0</v>
      </c>
      <c r="K4848" t="s">
        <v>182</v>
      </c>
      <c r="L4848">
        <v>28</v>
      </c>
      <c r="M4848">
        <v>5</v>
      </c>
      <c r="N4848">
        <v>12</v>
      </c>
      <c r="O4848">
        <v>2</v>
      </c>
      <c r="P4848">
        <v>5</v>
      </c>
      <c r="Q4848">
        <v>7</v>
      </c>
      <c r="R4848">
        <v>6</v>
      </c>
      <c r="S4848">
        <v>11</v>
      </c>
      <c r="T4848">
        <v>0</v>
      </c>
      <c r="U4848">
        <v>1</v>
      </c>
      <c r="V4848">
        <v>0</v>
      </c>
      <c r="W4848">
        <v>0</v>
      </c>
      <c r="Z4848">
        <f t="shared" ca="1" si="150"/>
        <v>1410</v>
      </c>
      <c r="AA4848">
        <f t="shared" ca="1" si="151"/>
        <v>120</v>
      </c>
    </row>
    <row r="4849" spans="1:27" x14ac:dyDescent="0.2">
      <c r="A4849" t="s">
        <v>211</v>
      </c>
      <c r="B4849" s="1">
        <v>38791</v>
      </c>
      <c r="D4849" t="s">
        <v>30</v>
      </c>
      <c r="E4849" t="s">
        <v>104</v>
      </c>
      <c r="F4849">
        <v>5</v>
      </c>
      <c r="G4849">
        <v>1</v>
      </c>
      <c r="H4849" t="s">
        <v>27</v>
      </c>
      <c r="I4849">
        <v>2</v>
      </c>
      <c r="J4849">
        <v>1</v>
      </c>
      <c r="K4849" t="s">
        <v>168</v>
      </c>
      <c r="L4849">
        <v>19</v>
      </c>
      <c r="M4849">
        <v>8</v>
      </c>
      <c r="N4849">
        <v>10</v>
      </c>
      <c r="O4849">
        <v>4</v>
      </c>
      <c r="P4849">
        <v>8</v>
      </c>
      <c r="Q4849">
        <v>2</v>
      </c>
      <c r="R4849">
        <v>8</v>
      </c>
      <c r="S4849">
        <v>12</v>
      </c>
      <c r="T4849">
        <v>0</v>
      </c>
      <c r="U4849">
        <v>3</v>
      </c>
      <c r="V4849">
        <v>0</v>
      </c>
      <c r="W4849">
        <v>0</v>
      </c>
      <c r="Z4849">
        <f t="shared" ca="1" si="150"/>
        <v>1603</v>
      </c>
      <c r="AA4849">
        <f t="shared" ca="1" si="151"/>
        <v>90</v>
      </c>
    </row>
    <row r="4850" spans="1:27" x14ac:dyDescent="0.2">
      <c r="A4850" t="s">
        <v>211</v>
      </c>
      <c r="B4850" s="1">
        <v>38794</v>
      </c>
      <c r="D4850" t="s">
        <v>22</v>
      </c>
      <c r="E4850" t="s">
        <v>60</v>
      </c>
      <c r="F4850">
        <v>3</v>
      </c>
      <c r="G4850">
        <v>0</v>
      </c>
      <c r="H4850" t="s">
        <v>27</v>
      </c>
      <c r="I4850">
        <v>2</v>
      </c>
      <c r="J4850">
        <v>0</v>
      </c>
      <c r="K4850" t="s">
        <v>177</v>
      </c>
      <c r="L4850">
        <v>16</v>
      </c>
      <c r="M4850">
        <v>2</v>
      </c>
      <c r="N4850">
        <v>9</v>
      </c>
      <c r="O4850">
        <v>1</v>
      </c>
      <c r="P4850">
        <v>8</v>
      </c>
      <c r="Q4850">
        <v>1</v>
      </c>
      <c r="R4850">
        <v>6</v>
      </c>
      <c r="S4850">
        <v>10</v>
      </c>
      <c r="T4850">
        <v>0</v>
      </c>
      <c r="U4850">
        <v>1</v>
      </c>
      <c r="V4850">
        <v>0</v>
      </c>
      <c r="W4850">
        <v>0</v>
      </c>
      <c r="Z4850">
        <f t="shared" ca="1" si="150"/>
        <v>1779</v>
      </c>
      <c r="AA4850">
        <f t="shared" ca="1" si="151"/>
        <v>90</v>
      </c>
    </row>
    <row r="4851" spans="1:27" x14ac:dyDescent="0.2">
      <c r="A4851" t="s">
        <v>211</v>
      </c>
      <c r="B4851" s="1">
        <v>38794</v>
      </c>
      <c r="D4851" t="s">
        <v>173</v>
      </c>
      <c r="E4851" t="s">
        <v>36</v>
      </c>
      <c r="F4851">
        <v>0</v>
      </c>
      <c r="G4851">
        <v>2</v>
      </c>
      <c r="H4851" t="s">
        <v>24</v>
      </c>
      <c r="I4851">
        <v>0</v>
      </c>
      <c r="J4851">
        <v>0</v>
      </c>
      <c r="K4851" t="s">
        <v>180</v>
      </c>
      <c r="L4851">
        <v>6</v>
      </c>
      <c r="M4851">
        <v>9</v>
      </c>
      <c r="N4851">
        <v>4</v>
      </c>
      <c r="O4851">
        <v>6</v>
      </c>
      <c r="P4851">
        <v>10</v>
      </c>
      <c r="Q4851">
        <v>4</v>
      </c>
      <c r="R4851">
        <v>11</v>
      </c>
      <c r="S4851">
        <v>9</v>
      </c>
      <c r="T4851">
        <v>2</v>
      </c>
      <c r="U4851">
        <v>0</v>
      </c>
      <c r="V4851">
        <v>0</v>
      </c>
      <c r="W4851">
        <v>0</v>
      </c>
      <c r="Z4851">
        <f t="shared" ca="1" si="150"/>
        <v>1571</v>
      </c>
      <c r="AA4851">
        <f t="shared" ca="1" si="151"/>
        <v>90</v>
      </c>
    </row>
    <row r="4852" spans="1:27" x14ac:dyDescent="0.2">
      <c r="A4852" t="s">
        <v>211</v>
      </c>
      <c r="B4852" s="1">
        <v>38794</v>
      </c>
      <c r="D4852" t="s">
        <v>29</v>
      </c>
      <c r="E4852" t="s">
        <v>53</v>
      </c>
      <c r="F4852">
        <v>3</v>
      </c>
      <c r="G4852">
        <v>2</v>
      </c>
      <c r="H4852" t="s">
        <v>27</v>
      </c>
      <c r="I4852">
        <v>2</v>
      </c>
      <c r="J4852">
        <v>1</v>
      </c>
      <c r="K4852" t="s">
        <v>188</v>
      </c>
      <c r="L4852">
        <v>5</v>
      </c>
      <c r="M4852">
        <v>7</v>
      </c>
      <c r="N4852">
        <v>3</v>
      </c>
      <c r="O4852">
        <v>5</v>
      </c>
      <c r="P4852">
        <v>6</v>
      </c>
      <c r="Q4852">
        <v>4</v>
      </c>
      <c r="R4852">
        <v>11</v>
      </c>
      <c r="S4852">
        <v>11</v>
      </c>
      <c r="T4852">
        <v>3</v>
      </c>
      <c r="U4852">
        <v>3</v>
      </c>
      <c r="V4852">
        <v>1</v>
      </c>
      <c r="W4852">
        <v>0</v>
      </c>
      <c r="Z4852">
        <f t="shared" ca="1" si="150"/>
        <v>745</v>
      </c>
      <c r="AA4852">
        <f t="shared" ca="1" si="151"/>
        <v>90</v>
      </c>
    </row>
    <row r="4853" spans="1:27" x14ac:dyDescent="0.2">
      <c r="A4853" t="s">
        <v>211</v>
      </c>
      <c r="B4853" s="1">
        <v>38794</v>
      </c>
      <c r="D4853" t="s">
        <v>52</v>
      </c>
      <c r="E4853" t="s">
        <v>56</v>
      </c>
      <c r="F4853">
        <v>2</v>
      </c>
      <c r="G4853">
        <v>0</v>
      </c>
      <c r="H4853" t="s">
        <v>27</v>
      </c>
      <c r="I4853">
        <v>0</v>
      </c>
      <c r="J4853">
        <v>0</v>
      </c>
      <c r="K4853" t="s">
        <v>189</v>
      </c>
      <c r="L4853">
        <v>16</v>
      </c>
      <c r="M4853">
        <v>6</v>
      </c>
      <c r="N4853">
        <v>7</v>
      </c>
      <c r="O4853">
        <v>3</v>
      </c>
      <c r="P4853">
        <v>7</v>
      </c>
      <c r="Q4853">
        <v>6</v>
      </c>
      <c r="R4853">
        <v>9</v>
      </c>
      <c r="S4853">
        <v>18</v>
      </c>
      <c r="T4853">
        <v>1</v>
      </c>
      <c r="U4853">
        <v>4</v>
      </c>
      <c r="V4853">
        <v>0</v>
      </c>
      <c r="W4853">
        <v>0</v>
      </c>
      <c r="Z4853">
        <f t="shared" ca="1" si="150"/>
        <v>1882</v>
      </c>
      <c r="AA4853">
        <f t="shared" ca="1" si="151"/>
        <v>120</v>
      </c>
    </row>
    <row r="4854" spans="1:27" x14ac:dyDescent="0.2">
      <c r="A4854" t="s">
        <v>211</v>
      </c>
      <c r="B4854" s="1">
        <v>38794</v>
      </c>
      <c r="D4854" t="s">
        <v>42</v>
      </c>
      <c r="E4854" t="s">
        <v>25</v>
      </c>
      <c r="F4854">
        <v>4</v>
      </c>
      <c r="G4854">
        <v>1</v>
      </c>
      <c r="H4854" t="s">
        <v>27</v>
      </c>
      <c r="I4854">
        <v>3</v>
      </c>
      <c r="J4854">
        <v>0</v>
      </c>
      <c r="K4854" t="s">
        <v>182</v>
      </c>
      <c r="L4854">
        <v>12</v>
      </c>
      <c r="M4854">
        <v>9</v>
      </c>
      <c r="N4854">
        <v>7</v>
      </c>
      <c r="O4854">
        <v>7</v>
      </c>
      <c r="P4854">
        <v>4</v>
      </c>
      <c r="Q4854">
        <v>9</v>
      </c>
      <c r="R4854">
        <v>6</v>
      </c>
      <c r="S4854">
        <v>11</v>
      </c>
      <c r="T4854">
        <v>1</v>
      </c>
      <c r="U4854">
        <v>3</v>
      </c>
      <c r="V4854">
        <v>0</v>
      </c>
      <c r="W4854">
        <v>0</v>
      </c>
      <c r="Z4854">
        <f t="shared" ca="1" si="150"/>
        <v>1777</v>
      </c>
      <c r="AA4854">
        <f t="shared" ca="1" si="151"/>
        <v>90</v>
      </c>
    </row>
    <row r="4855" spans="1:27" x14ac:dyDescent="0.2">
      <c r="A4855" t="s">
        <v>211</v>
      </c>
      <c r="B4855" s="1">
        <v>38794</v>
      </c>
      <c r="D4855" t="s">
        <v>32</v>
      </c>
      <c r="E4855" t="s">
        <v>212</v>
      </c>
      <c r="F4855">
        <v>0</v>
      </c>
      <c r="G4855">
        <v>1</v>
      </c>
      <c r="H4855" t="s">
        <v>24</v>
      </c>
      <c r="I4855">
        <v>0</v>
      </c>
      <c r="J4855">
        <v>0</v>
      </c>
      <c r="K4855" t="s">
        <v>198</v>
      </c>
      <c r="L4855">
        <v>7</v>
      </c>
      <c r="M4855">
        <v>10</v>
      </c>
      <c r="N4855">
        <v>1</v>
      </c>
      <c r="O4855">
        <v>4</v>
      </c>
      <c r="P4855">
        <v>6</v>
      </c>
      <c r="Q4855">
        <v>7</v>
      </c>
      <c r="R4855">
        <v>12</v>
      </c>
      <c r="S4855">
        <v>14</v>
      </c>
      <c r="T4855">
        <v>2</v>
      </c>
      <c r="U4855">
        <v>0</v>
      </c>
      <c r="V4855">
        <v>0</v>
      </c>
      <c r="W4855">
        <v>0</v>
      </c>
      <c r="Z4855">
        <f t="shared" ca="1" si="150"/>
        <v>1863</v>
      </c>
      <c r="AA4855">
        <f t="shared" ca="1" si="151"/>
        <v>120</v>
      </c>
    </row>
    <row r="4856" spans="1:27" x14ac:dyDescent="0.2">
      <c r="A4856" t="s">
        <v>211</v>
      </c>
      <c r="B4856" s="1">
        <v>38794</v>
      </c>
      <c r="D4856" t="s">
        <v>170</v>
      </c>
      <c r="E4856" t="s">
        <v>46</v>
      </c>
      <c r="F4856">
        <v>1</v>
      </c>
      <c r="G4856">
        <v>2</v>
      </c>
      <c r="H4856" t="s">
        <v>24</v>
      </c>
      <c r="I4856">
        <v>0</v>
      </c>
      <c r="J4856">
        <v>1</v>
      </c>
      <c r="K4856" t="s">
        <v>194</v>
      </c>
      <c r="L4856">
        <v>8</v>
      </c>
      <c r="M4856">
        <v>20</v>
      </c>
      <c r="N4856">
        <v>3</v>
      </c>
      <c r="O4856">
        <v>9</v>
      </c>
      <c r="P4856">
        <v>6</v>
      </c>
      <c r="Q4856">
        <v>8</v>
      </c>
      <c r="R4856">
        <v>12</v>
      </c>
      <c r="S4856">
        <v>12</v>
      </c>
      <c r="T4856">
        <v>1</v>
      </c>
      <c r="U4856">
        <v>3</v>
      </c>
      <c r="V4856">
        <v>0</v>
      </c>
      <c r="W4856">
        <v>0</v>
      </c>
      <c r="Z4856">
        <f t="shared" ca="1" si="150"/>
        <v>809</v>
      </c>
      <c r="AA4856">
        <f t="shared" ca="1" si="151"/>
        <v>90</v>
      </c>
    </row>
    <row r="4857" spans="1:27" x14ac:dyDescent="0.2">
      <c r="A4857" t="s">
        <v>211</v>
      </c>
      <c r="B4857" s="1">
        <v>38794</v>
      </c>
      <c r="D4857" t="s">
        <v>43</v>
      </c>
      <c r="E4857" t="s">
        <v>192</v>
      </c>
      <c r="F4857">
        <v>2</v>
      </c>
      <c r="G4857">
        <v>4</v>
      </c>
      <c r="H4857" t="s">
        <v>24</v>
      </c>
      <c r="I4857">
        <v>0</v>
      </c>
      <c r="J4857">
        <v>3</v>
      </c>
      <c r="K4857" t="s">
        <v>168</v>
      </c>
      <c r="L4857">
        <v>13</v>
      </c>
      <c r="M4857">
        <v>12</v>
      </c>
      <c r="N4857">
        <v>6</v>
      </c>
      <c r="O4857">
        <v>8</v>
      </c>
      <c r="P4857">
        <v>5</v>
      </c>
      <c r="Q4857">
        <v>4</v>
      </c>
      <c r="R4857">
        <v>13</v>
      </c>
      <c r="S4857">
        <v>12</v>
      </c>
      <c r="T4857">
        <v>1</v>
      </c>
      <c r="U4857">
        <v>1</v>
      </c>
      <c r="V4857">
        <v>0</v>
      </c>
      <c r="W4857">
        <v>0</v>
      </c>
      <c r="Z4857">
        <f t="shared" ca="1" si="150"/>
        <v>1019</v>
      </c>
      <c r="AA4857">
        <f t="shared" ca="1" si="151"/>
        <v>120</v>
      </c>
    </row>
    <row r="4858" spans="1:27" x14ac:dyDescent="0.2">
      <c r="A4858" t="s">
        <v>211</v>
      </c>
      <c r="B4858" s="1">
        <v>38795</v>
      </c>
      <c r="D4858" t="s">
        <v>104</v>
      </c>
      <c r="E4858" t="s">
        <v>28</v>
      </c>
      <c r="F4858">
        <v>1</v>
      </c>
      <c r="G4858">
        <v>0</v>
      </c>
      <c r="H4858" t="s">
        <v>27</v>
      </c>
      <c r="I4858">
        <v>1</v>
      </c>
      <c r="J4858">
        <v>0</v>
      </c>
      <c r="K4858" t="s">
        <v>181</v>
      </c>
      <c r="L4858">
        <v>7</v>
      </c>
      <c r="M4858">
        <v>10</v>
      </c>
      <c r="N4858">
        <v>4</v>
      </c>
      <c r="O4858">
        <v>4</v>
      </c>
      <c r="P4858">
        <v>0</v>
      </c>
      <c r="Q4858">
        <v>16</v>
      </c>
      <c r="R4858">
        <v>12</v>
      </c>
      <c r="S4858">
        <v>13</v>
      </c>
      <c r="T4858">
        <v>1</v>
      </c>
      <c r="U4858">
        <v>4</v>
      </c>
      <c r="V4858">
        <v>0</v>
      </c>
      <c r="W4858">
        <v>1</v>
      </c>
      <c r="Z4858">
        <f t="shared" ca="1" si="150"/>
        <v>1079</v>
      </c>
      <c r="AA4858">
        <f t="shared" ca="1" si="151"/>
        <v>90</v>
      </c>
    </row>
    <row r="4859" spans="1:27" x14ac:dyDescent="0.2">
      <c r="A4859" t="s">
        <v>211</v>
      </c>
      <c r="B4859" s="1">
        <v>38795</v>
      </c>
      <c r="D4859" t="s">
        <v>35</v>
      </c>
      <c r="E4859" t="s">
        <v>30</v>
      </c>
      <c r="F4859">
        <v>1</v>
      </c>
      <c r="G4859">
        <v>3</v>
      </c>
      <c r="H4859" t="s">
        <v>24</v>
      </c>
      <c r="I4859">
        <v>1</v>
      </c>
      <c r="J4859">
        <v>2</v>
      </c>
      <c r="K4859" t="s">
        <v>174</v>
      </c>
      <c r="L4859">
        <v>8</v>
      </c>
      <c r="M4859">
        <v>12</v>
      </c>
      <c r="N4859">
        <v>4</v>
      </c>
      <c r="O4859">
        <v>6</v>
      </c>
      <c r="P4859">
        <v>2</v>
      </c>
      <c r="Q4859">
        <v>1</v>
      </c>
      <c r="R4859">
        <v>21</v>
      </c>
      <c r="S4859">
        <v>18</v>
      </c>
      <c r="T4859">
        <v>2</v>
      </c>
      <c r="U4859">
        <v>3</v>
      </c>
      <c r="V4859">
        <v>1</v>
      </c>
      <c r="W4859">
        <v>0</v>
      </c>
      <c r="Z4859">
        <f t="shared" ca="1" si="150"/>
        <v>1426</v>
      </c>
      <c r="AA4859">
        <f t="shared" ca="1" si="151"/>
        <v>120</v>
      </c>
    </row>
    <row r="4860" spans="1:27" x14ac:dyDescent="0.2">
      <c r="A4860" t="s">
        <v>211</v>
      </c>
      <c r="B4860" s="1">
        <v>38801</v>
      </c>
      <c r="D4860" t="s">
        <v>25</v>
      </c>
      <c r="E4860" t="s">
        <v>104</v>
      </c>
      <c r="F4860">
        <v>0</v>
      </c>
      <c r="G4860">
        <v>0</v>
      </c>
      <c r="H4860" t="s">
        <v>34</v>
      </c>
      <c r="I4860">
        <v>0</v>
      </c>
      <c r="J4860">
        <v>0</v>
      </c>
      <c r="K4860" t="s">
        <v>214</v>
      </c>
      <c r="L4860">
        <v>10</v>
      </c>
      <c r="M4860">
        <v>9</v>
      </c>
      <c r="N4860">
        <v>6</v>
      </c>
      <c r="O4860">
        <v>3</v>
      </c>
      <c r="P4860">
        <v>8</v>
      </c>
      <c r="Q4860">
        <v>4</v>
      </c>
      <c r="R4860">
        <v>11</v>
      </c>
      <c r="S4860">
        <v>8</v>
      </c>
      <c r="T4860">
        <v>0</v>
      </c>
      <c r="U4860">
        <v>0</v>
      </c>
      <c r="V4860">
        <v>0</v>
      </c>
      <c r="W4860">
        <v>0</v>
      </c>
      <c r="Z4860">
        <f t="shared" ca="1" si="150"/>
        <v>1325</v>
      </c>
      <c r="AA4860">
        <f t="shared" ca="1" si="151"/>
        <v>120</v>
      </c>
    </row>
    <row r="4861" spans="1:27" x14ac:dyDescent="0.2">
      <c r="A4861" t="s">
        <v>211</v>
      </c>
      <c r="B4861" s="1">
        <v>38801</v>
      </c>
      <c r="D4861" t="s">
        <v>28</v>
      </c>
      <c r="E4861" t="s">
        <v>32</v>
      </c>
      <c r="F4861">
        <v>2</v>
      </c>
      <c r="G4861">
        <v>0</v>
      </c>
      <c r="H4861" t="s">
        <v>27</v>
      </c>
      <c r="I4861">
        <v>2</v>
      </c>
      <c r="J4861">
        <v>0</v>
      </c>
      <c r="K4861" t="s">
        <v>182</v>
      </c>
      <c r="L4861">
        <v>19</v>
      </c>
      <c r="M4861">
        <v>5</v>
      </c>
      <c r="N4861">
        <v>10</v>
      </c>
      <c r="O4861">
        <v>4</v>
      </c>
      <c r="P4861">
        <v>11</v>
      </c>
      <c r="Q4861">
        <v>1</v>
      </c>
      <c r="R4861">
        <v>5</v>
      </c>
      <c r="S4861">
        <v>10</v>
      </c>
      <c r="T4861">
        <v>1</v>
      </c>
      <c r="U4861">
        <v>3</v>
      </c>
      <c r="V4861">
        <v>0</v>
      </c>
      <c r="W4861">
        <v>1</v>
      </c>
      <c r="Z4861">
        <f t="shared" ca="1" si="150"/>
        <v>1774</v>
      </c>
      <c r="AA4861">
        <f t="shared" ca="1" si="151"/>
        <v>90</v>
      </c>
    </row>
    <row r="4862" spans="1:27" x14ac:dyDescent="0.2">
      <c r="A4862" t="s">
        <v>211</v>
      </c>
      <c r="B4862" s="1">
        <v>38801</v>
      </c>
      <c r="D4862" t="s">
        <v>30</v>
      </c>
      <c r="E4862" t="s">
        <v>42</v>
      </c>
      <c r="F4862">
        <v>3</v>
      </c>
      <c r="G4862">
        <v>1</v>
      </c>
      <c r="H4862" t="s">
        <v>27</v>
      </c>
      <c r="I4862">
        <v>1</v>
      </c>
      <c r="J4862">
        <v>0</v>
      </c>
      <c r="K4862" t="s">
        <v>189</v>
      </c>
      <c r="L4862">
        <v>17</v>
      </c>
      <c r="M4862">
        <v>8</v>
      </c>
      <c r="N4862">
        <v>10</v>
      </c>
      <c r="O4862">
        <v>5</v>
      </c>
      <c r="P4862">
        <v>5</v>
      </c>
      <c r="Q4862">
        <v>3</v>
      </c>
      <c r="R4862">
        <v>12</v>
      </c>
      <c r="S4862">
        <v>25</v>
      </c>
      <c r="T4862">
        <v>3</v>
      </c>
      <c r="U4862">
        <v>7</v>
      </c>
      <c r="V4862">
        <v>1</v>
      </c>
      <c r="W4862">
        <v>1</v>
      </c>
      <c r="Z4862">
        <f t="shared" ca="1" si="150"/>
        <v>1614</v>
      </c>
      <c r="AA4862">
        <f t="shared" ca="1" si="151"/>
        <v>90</v>
      </c>
    </row>
    <row r="4863" spans="1:27" x14ac:dyDescent="0.2">
      <c r="A4863" t="s">
        <v>211</v>
      </c>
      <c r="B4863" s="1">
        <v>38801</v>
      </c>
      <c r="D4863" t="s">
        <v>56</v>
      </c>
      <c r="E4863" t="s">
        <v>29</v>
      </c>
      <c r="F4863">
        <v>0</v>
      </c>
      <c r="G4863">
        <v>1</v>
      </c>
      <c r="H4863" t="s">
        <v>24</v>
      </c>
      <c r="I4863">
        <v>0</v>
      </c>
      <c r="J4863">
        <v>1</v>
      </c>
      <c r="K4863" t="s">
        <v>195</v>
      </c>
      <c r="L4863">
        <v>10</v>
      </c>
      <c r="M4863">
        <v>7</v>
      </c>
      <c r="N4863">
        <v>6</v>
      </c>
      <c r="O4863">
        <v>4</v>
      </c>
      <c r="P4863">
        <v>4</v>
      </c>
      <c r="Q4863">
        <v>4</v>
      </c>
      <c r="R4863">
        <v>12</v>
      </c>
      <c r="S4863">
        <v>17</v>
      </c>
      <c r="T4863">
        <v>4</v>
      </c>
      <c r="U4863">
        <v>1</v>
      </c>
      <c r="V4863">
        <v>0</v>
      </c>
      <c r="W4863">
        <v>0</v>
      </c>
      <c r="Z4863">
        <f t="shared" ca="1" si="150"/>
        <v>1601</v>
      </c>
      <c r="AA4863">
        <f t="shared" ca="1" si="151"/>
        <v>120</v>
      </c>
    </row>
    <row r="4864" spans="1:27" x14ac:dyDescent="0.2">
      <c r="A4864" t="s">
        <v>211</v>
      </c>
      <c r="B4864" s="1">
        <v>38801</v>
      </c>
      <c r="D4864" t="s">
        <v>212</v>
      </c>
      <c r="E4864" t="s">
        <v>43</v>
      </c>
      <c r="F4864">
        <v>1</v>
      </c>
      <c r="G4864">
        <v>2</v>
      </c>
      <c r="H4864" t="s">
        <v>24</v>
      </c>
      <c r="I4864">
        <v>1</v>
      </c>
      <c r="J4864">
        <v>0</v>
      </c>
      <c r="K4864" t="s">
        <v>177</v>
      </c>
      <c r="L4864">
        <v>12</v>
      </c>
      <c r="M4864">
        <v>5</v>
      </c>
      <c r="N4864">
        <v>8</v>
      </c>
      <c r="O4864">
        <v>3</v>
      </c>
      <c r="P4864">
        <v>4</v>
      </c>
      <c r="Q4864">
        <v>1</v>
      </c>
      <c r="R4864">
        <v>10</v>
      </c>
      <c r="S4864">
        <v>20</v>
      </c>
      <c r="T4864">
        <v>3</v>
      </c>
      <c r="U4864">
        <v>0</v>
      </c>
      <c r="V4864">
        <v>0</v>
      </c>
      <c r="W4864">
        <v>0</v>
      </c>
      <c r="Z4864">
        <f t="shared" ca="1" si="150"/>
        <v>1334</v>
      </c>
      <c r="AA4864">
        <f t="shared" ca="1" si="151"/>
        <v>90</v>
      </c>
    </row>
    <row r="4865" spans="1:27" x14ac:dyDescent="0.2">
      <c r="A4865" t="s">
        <v>211</v>
      </c>
      <c r="B4865" s="1">
        <v>38802</v>
      </c>
      <c r="D4865" t="s">
        <v>60</v>
      </c>
      <c r="E4865" t="s">
        <v>35</v>
      </c>
      <c r="F4865">
        <v>3</v>
      </c>
      <c r="G4865">
        <v>1</v>
      </c>
      <c r="H4865" t="s">
        <v>27</v>
      </c>
      <c r="I4865">
        <v>2</v>
      </c>
      <c r="J4865">
        <v>1</v>
      </c>
      <c r="K4865" t="s">
        <v>187</v>
      </c>
      <c r="L4865">
        <v>11</v>
      </c>
      <c r="M4865">
        <v>15</v>
      </c>
      <c r="N4865">
        <v>5</v>
      </c>
      <c r="O4865">
        <v>8</v>
      </c>
      <c r="P4865">
        <v>5</v>
      </c>
      <c r="Q4865">
        <v>5</v>
      </c>
      <c r="R4865">
        <v>12</v>
      </c>
      <c r="S4865">
        <v>13</v>
      </c>
      <c r="T4865">
        <v>1</v>
      </c>
      <c r="U4865">
        <v>1</v>
      </c>
      <c r="V4865">
        <v>0</v>
      </c>
      <c r="W4865">
        <v>0</v>
      </c>
      <c r="Z4865">
        <f t="shared" ca="1" si="150"/>
        <v>1953</v>
      </c>
      <c r="AA4865">
        <f t="shared" ca="1" si="151"/>
        <v>120</v>
      </c>
    </row>
    <row r="4866" spans="1:27" x14ac:dyDescent="0.2">
      <c r="A4866" t="s">
        <v>211</v>
      </c>
      <c r="B4866" s="1">
        <v>38802</v>
      </c>
      <c r="D4866" t="s">
        <v>46</v>
      </c>
      <c r="E4866" t="s">
        <v>173</v>
      </c>
      <c r="F4866">
        <v>3</v>
      </c>
      <c r="G4866">
        <v>0</v>
      </c>
      <c r="H4866" t="s">
        <v>27</v>
      </c>
      <c r="I4866">
        <v>2</v>
      </c>
      <c r="J4866">
        <v>0</v>
      </c>
      <c r="K4866" t="s">
        <v>181</v>
      </c>
      <c r="L4866">
        <v>8</v>
      </c>
      <c r="M4866">
        <v>7</v>
      </c>
      <c r="N4866">
        <v>5</v>
      </c>
      <c r="O4866">
        <v>5</v>
      </c>
      <c r="P4866">
        <v>2</v>
      </c>
      <c r="Q4866">
        <v>9</v>
      </c>
      <c r="R4866">
        <v>14</v>
      </c>
      <c r="S4866">
        <v>11</v>
      </c>
      <c r="T4866">
        <v>0</v>
      </c>
      <c r="U4866">
        <v>3</v>
      </c>
      <c r="V4866">
        <v>0</v>
      </c>
      <c r="W4866">
        <v>0</v>
      </c>
      <c r="Z4866">
        <f t="shared" ca="1" si="150"/>
        <v>1929</v>
      </c>
      <c r="AA4866">
        <f t="shared" ca="1" si="151"/>
        <v>90</v>
      </c>
    </row>
    <row r="4867" spans="1:27" x14ac:dyDescent="0.2">
      <c r="A4867" t="s">
        <v>211</v>
      </c>
      <c r="B4867" s="1">
        <v>38802</v>
      </c>
      <c r="D4867" t="s">
        <v>53</v>
      </c>
      <c r="E4867" t="s">
        <v>52</v>
      </c>
      <c r="F4867">
        <v>4</v>
      </c>
      <c r="G4867">
        <v>3</v>
      </c>
      <c r="H4867" t="s">
        <v>27</v>
      </c>
      <c r="I4867">
        <v>2</v>
      </c>
      <c r="J4867">
        <v>1</v>
      </c>
      <c r="K4867" t="s">
        <v>194</v>
      </c>
      <c r="L4867">
        <v>15</v>
      </c>
      <c r="M4867">
        <v>11</v>
      </c>
      <c r="N4867">
        <v>10</v>
      </c>
      <c r="O4867">
        <v>6</v>
      </c>
      <c r="P4867">
        <v>1</v>
      </c>
      <c r="Q4867">
        <v>6</v>
      </c>
      <c r="R4867">
        <v>11</v>
      </c>
      <c r="S4867">
        <v>12</v>
      </c>
      <c r="T4867">
        <v>2</v>
      </c>
      <c r="U4867">
        <v>2</v>
      </c>
      <c r="V4867">
        <v>0</v>
      </c>
      <c r="W4867">
        <v>0</v>
      </c>
      <c r="Z4867">
        <f t="shared" ref="Z4867:Z4930" ca="1" si="152">RANDBETWEEN(723,2017)</f>
        <v>1089</v>
      </c>
      <c r="AA4867">
        <f t="shared" ref="AA4867:AA4930" ca="1" si="153">IF(RAND() &lt; 0.5, 90, 120)</f>
        <v>120</v>
      </c>
    </row>
    <row r="4868" spans="1:27" x14ac:dyDescent="0.2">
      <c r="A4868" t="s">
        <v>211</v>
      </c>
      <c r="B4868" s="1">
        <v>38803</v>
      </c>
      <c r="D4868" t="s">
        <v>36</v>
      </c>
      <c r="E4868" t="s">
        <v>170</v>
      </c>
      <c r="F4868">
        <v>2</v>
      </c>
      <c r="G4868">
        <v>1</v>
      </c>
      <c r="H4868" t="s">
        <v>27</v>
      </c>
      <c r="I4868">
        <v>0</v>
      </c>
      <c r="J4868">
        <v>1</v>
      </c>
      <c r="K4868" t="s">
        <v>188</v>
      </c>
      <c r="L4868">
        <v>11</v>
      </c>
      <c r="M4868">
        <v>13</v>
      </c>
      <c r="N4868">
        <v>8</v>
      </c>
      <c r="O4868">
        <v>8</v>
      </c>
      <c r="P4868">
        <v>6</v>
      </c>
      <c r="Q4868">
        <v>5</v>
      </c>
      <c r="R4868">
        <v>10</v>
      </c>
      <c r="S4868">
        <v>14</v>
      </c>
      <c r="T4868">
        <v>0</v>
      </c>
      <c r="U4868">
        <v>2</v>
      </c>
      <c r="V4868">
        <v>0</v>
      </c>
      <c r="W4868">
        <v>0</v>
      </c>
      <c r="Z4868">
        <f t="shared" ca="1" si="152"/>
        <v>1060</v>
      </c>
      <c r="AA4868">
        <f t="shared" ca="1" si="153"/>
        <v>90</v>
      </c>
    </row>
    <row r="4869" spans="1:27" x14ac:dyDescent="0.2">
      <c r="A4869" t="s">
        <v>211</v>
      </c>
      <c r="B4869" s="1">
        <v>38805</v>
      </c>
      <c r="D4869" t="s">
        <v>46</v>
      </c>
      <c r="E4869" t="s">
        <v>43</v>
      </c>
      <c r="F4869">
        <v>1</v>
      </c>
      <c r="G4869">
        <v>0</v>
      </c>
      <c r="H4869" t="s">
        <v>27</v>
      </c>
      <c r="I4869">
        <v>1</v>
      </c>
      <c r="J4869">
        <v>0</v>
      </c>
      <c r="K4869" t="s">
        <v>169</v>
      </c>
      <c r="L4869">
        <v>23</v>
      </c>
      <c r="M4869">
        <v>9</v>
      </c>
      <c r="N4869">
        <v>13</v>
      </c>
      <c r="O4869">
        <v>3</v>
      </c>
      <c r="P4869">
        <v>3</v>
      </c>
      <c r="Q4869">
        <v>6</v>
      </c>
      <c r="R4869">
        <v>10</v>
      </c>
      <c r="S4869">
        <v>12</v>
      </c>
      <c r="T4869">
        <v>0</v>
      </c>
      <c r="U4869">
        <v>0</v>
      </c>
      <c r="V4869">
        <v>0</v>
      </c>
      <c r="W4869">
        <v>0</v>
      </c>
      <c r="Z4869">
        <f t="shared" ca="1" si="152"/>
        <v>1275</v>
      </c>
      <c r="AA4869">
        <f t="shared" ca="1" si="153"/>
        <v>90</v>
      </c>
    </row>
    <row r="4870" spans="1:27" x14ac:dyDescent="0.2">
      <c r="A4870" t="s">
        <v>211</v>
      </c>
      <c r="B4870" s="1">
        <v>38808</v>
      </c>
      <c r="D4870" t="s">
        <v>22</v>
      </c>
      <c r="E4870" t="s">
        <v>25</v>
      </c>
      <c r="F4870">
        <v>5</v>
      </c>
      <c r="G4870">
        <v>0</v>
      </c>
      <c r="H4870" t="s">
        <v>27</v>
      </c>
      <c r="I4870">
        <v>2</v>
      </c>
      <c r="J4870">
        <v>0</v>
      </c>
      <c r="K4870" t="s">
        <v>198</v>
      </c>
      <c r="L4870">
        <v>20</v>
      </c>
      <c r="M4870">
        <v>9</v>
      </c>
      <c r="N4870">
        <v>16</v>
      </c>
      <c r="O4870">
        <v>4</v>
      </c>
      <c r="P4870">
        <v>8</v>
      </c>
      <c r="Q4870">
        <v>8</v>
      </c>
      <c r="R4870">
        <v>9</v>
      </c>
      <c r="S4870">
        <v>11</v>
      </c>
      <c r="T4870">
        <v>0</v>
      </c>
      <c r="U4870">
        <v>1</v>
      </c>
      <c r="V4870">
        <v>0</v>
      </c>
      <c r="W4870">
        <v>0</v>
      </c>
      <c r="Z4870">
        <f t="shared" ca="1" si="152"/>
        <v>1813</v>
      </c>
      <c r="AA4870">
        <f t="shared" ca="1" si="153"/>
        <v>120</v>
      </c>
    </row>
    <row r="4871" spans="1:27" x14ac:dyDescent="0.2">
      <c r="A4871" t="s">
        <v>211</v>
      </c>
      <c r="B4871" s="1">
        <v>38808</v>
      </c>
      <c r="D4871" t="s">
        <v>173</v>
      </c>
      <c r="E4871" t="s">
        <v>28</v>
      </c>
      <c r="F4871">
        <v>0</v>
      </c>
      <c r="G4871">
        <v>0</v>
      </c>
      <c r="H4871" t="s">
        <v>34</v>
      </c>
      <c r="I4871">
        <v>0</v>
      </c>
      <c r="J4871">
        <v>0</v>
      </c>
      <c r="K4871" t="s">
        <v>177</v>
      </c>
      <c r="L4871">
        <v>4</v>
      </c>
      <c r="M4871">
        <v>13</v>
      </c>
      <c r="N4871">
        <v>1</v>
      </c>
      <c r="O4871">
        <v>4</v>
      </c>
      <c r="P4871">
        <v>2</v>
      </c>
      <c r="Q4871">
        <v>8</v>
      </c>
      <c r="R4871">
        <v>11</v>
      </c>
      <c r="S4871">
        <v>6</v>
      </c>
      <c r="T4871">
        <v>0</v>
      </c>
      <c r="U4871">
        <v>0</v>
      </c>
      <c r="V4871">
        <v>0</v>
      </c>
      <c r="W4871">
        <v>0</v>
      </c>
      <c r="Z4871">
        <f t="shared" ca="1" si="152"/>
        <v>1737</v>
      </c>
      <c r="AA4871">
        <f t="shared" ca="1" si="153"/>
        <v>90</v>
      </c>
    </row>
    <row r="4872" spans="1:27" x14ac:dyDescent="0.2">
      <c r="A4872" t="s">
        <v>211</v>
      </c>
      <c r="B4872" s="1">
        <v>38808</v>
      </c>
      <c r="D4872" t="s">
        <v>52</v>
      </c>
      <c r="E4872" t="s">
        <v>46</v>
      </c>
      <c r="F4872">
        <v>1</v>
      </c>
      <c r="G4872">
        <v>2</v>
      </c>
      <c r="H4872" t="s">
        <v>24</v>
      </c>
      <c r="I4872">
        <v>1</v>
      </c>
      <c r="J4872">
        <v>1</v>
      </c>
      <c r="K4872" t="s">
        <v>168</v>
      </c>
      <c r="L4872">
        <v>7</v>
      </c>
      <c r="M4872">
        <v>14</v>
      </c>
      <c r="N4872">
        <v>2</v>
      </c>
      <c r="O4872">
        <v>10</v>
      </c>
      <c r="P4872">
        <v>3</v>
      </c>
      <c r="Q4872">
        <v>5</v>
      </c>
      <c r="R4872">
        <v>17</v>
      </c>
      <c r="S4872">
        <v>11</v>
      </c>
      <c r="T4872">
        <v>1</v>
      </c>
      <c r="U4872">
        <v>2</v>
      </c>
      <c r="V4872">
        <v>0</v>
      </c>
      <c r="W4872">
        <v>0</v>
      </c>
      <c r="Z4872">
        <f t="shared" ca="1" si="152"/>
        <v>1708</v>
      </c>
      <c r="AA4872">
        <f t="shared" ca="1" si="153"/>
        <v>120</v>
      </c>
    </row>
    <row r="4873" spans="1:27" x14ac:dyDescent="0.2">
      <c r="A4873" t="s">
        <v>211</v>
      </c>
      <c r="B4873" s="1">
        <v>38808</v>
      </c>
      <c r="D4873" t="s">
        <v>42</v>
      </c>
      <c r="E4873" t="s">
        <v>56</v>
      </c>
      <c r="F4873">
        <v>2</v>
      </c>
      <c r="G4873">
        <v>2</v>
      </c>
      <c r="H4873" t="s">
        <v>34</v>
      </c>
      <c r="I4873">
        <v>2</v>
      </c>
      <c r="J4873">
        <v>1</v>
      </c>
      <c r="K4873" t="s">
        <v>187</v>
      </c>
      <c r="L4873">
        <v>16</v>
      </c>
      <c r="M4873">
        <v>16</v>
      </c>
      <c r="N4873">
        <v>8</v>
      </c>
      <c r="O4873">
        <v>8</v>
      </c>
      <c r="P4873">
        <v>4</v>
      </c>
      <c r="Q4873">
        <v>4</v>
      </c>
      <c r="R4873">
        <v>8</v>
      </c>
      <c r="S4873">
        <v>10</v>
      </c>
      <c r="T4873">
        <v>0</v>
      </c>
      <c r="U4873">
        <v>0</v>
      </c>
      <c r="V4873">
        <v>0</v>
      </c>
      <c r="W4873">
        <v>0</v>
      </c>
      <c r="Z4873">
        <f t="shared" ca="1" si="152"/>
        <v>1706</v>
      </c>
      <c r="AA4873">
        <f t="shared" ca="1" si="153"/>
        <v>90</v>
      </c>
    </row>
    <row r="4874" spans="1:27" x14ac:dyDescent="0.2">
      <c r="A4874" t="s">
        <v>211</v>
      </c>
      <c r="B4874" s="1">
        <v>38808</v>
      </c>
      <c r="D4874" t="s">
        <v>104</v>
      </c>
      <c r="E4874" t="s">
        <v>192</v>
      </c>
      <c r="F4874">
        <v>1</v>
      </c>
      <c r="G4874">
        <v>3</v>
      </c>
      <c r="H4874" t="s">
        <v>24</v>
      </c>
      <c r="I4874">
        <v>1</v>
      </c>
      <c r="J4874">
        <v>2</v>
      </c>
      <c r="K4874" t="s">
        <v>188</v>
      </c>
      <c r="L4874">
        <v>10</v>
      </c>
      <c r="M4874">
        <v>10</v>
      </c>
      <c r="N4874">
        <v>4</v>
      </c>
      <c r="O4874">
        <v>7</v>
      </c>
      <c r="P4874">
        <v>7</v>
      </c>
      <c r="Q4874">
        <v>8</v>
      </c>
      <c r="R4874">
        <v>9</v>
      </c>
      <c r="S4874">
        <v>16</v>
      </c>
      <c r="T4874">
        <v>2</v>
      </c>
      <c r="U4874">
        <v>2</v>
      </c>
      <c r="V4874">
        <v>1</v>
      </c>
      <c r="W4874">
        <v>0</v>
      </c>
      <c r="Z4874">
        <f t="shared" ca="1" si="152"/>
        <v>782</v>
      </c>
      <c r="AA4874">
        <f t="shared" ca="1" si="153"/>
        <v>90</v>
      </c>
    </row>
    <row r="4875" spans="1:27" x14ac:dyDescent="0.2">
      <c r="A4875" t="s">
        <v>211</v>
      </c>
      <c r="B4875" s="1">
        <v>38808</v>
      </c>
      <c r="D4875" t="s">
        <v>35</v>
      </c>
      <c r="E4875" t="s">
        <v>36</v>
      </c>
      <c r="F4875">
        <v>3</v>
      </c>
      <c r="G4875">
        <v>1</v>
      </c>
      <c r="H4875" t="s">
        <v>27</v>
      </c>
      <c r="I4875">
        <v>3</v>
      </c>
      <c r="J4875">
        <v>1</v>
      </c>
      <c r="K4875" t="s">
        <v>181</v>
      </c>
      <c r="L4875">
        <v>14</v>
      </c>
      <c r="M4875">
        <v>10</v>
      </c>
      <c r="N4875">
        <v>11</v>
      </c>
      <c r="O4875">
        <v>5</v>
      </c>
      <c r="P4875">
        <v>5</v>
      </c>
      <c r="Q4875">
        <v>3</v>
      </c>
      <c r="R4875">
        <v>11</v>
      </c>
      <c r="S4875">
        <v>12</v>
      </c>
      <c r="T4875">
        <v>2</v>
      </c>
      <c r="U4875">
        <v>3</v>
      </c>
      <c r="V4875">
        <v>0</v>
      </c>
      <c r="W4875">
        <v>1</v>
      </c>
      <c r="Z4875">
        <f t="shared" ca="1" si="152"/>
        <v>2008</v>
      </c>
      <c r="AA4875">
        <f t="shared" ca="1" si="153"/>
        <v>90</v>
      </c>
    </row>
    <row r="4876" spans="1:27" x14ac:dyDescent="0.2">
      <c r="A4876" t="s">
        <v>211</v>
      </c>
      <c r="B4876" s="1">
        <v>38808</v>
      </c>
      <c r="D4876" t="s">
        <v>170</v>
      </c>
      <c r="E4876" t="s">
        <v>30</v>
      </c>
      <c r="F4876">
        <v>0</v>
      </c>
      <c r="G4876">
        <v>2</v>
      </c>
      <c r="H4876" t="s">
        <v>24</v>
      </c>
      <c r="I4876">
        <v>0</v>
      </c>
      <c r="J4876">
        <v>2</v>
      </c>
      <c r="K4876" t="s">
        <v>180</v>
      </c>
      <c r="L4876">
        <v>8</v>
      </c>
      <c r="M4876">
        <v>13</v>
      </c>
      <c r="N4876">
        <v>4</v>
      </c>
      <c r="O4876">
        <v>4</v>
      </c>
      <c r="P4876">
        <v>1</v>
      </c>
      <c r="Q4876">
        <v>4</v>
      </c>
      <c r="R4876">
        <v>11</v>
      </c>
      <c r="S4876">
        <v>8</v>
      </c>
      <c r="T4876">
        <v>0</v>
      </c>
      <c r="U4876">
        <v>0</v>
      </c>
      <c r="V4876">
        <v>0</v>
      </c>
      <c r="W4876">
        <v>0</v>
      </c>
      <c r="Z4876">
        <f t="shared" ca="1" si="152"/>
        <v>1313</v>
      </c>
      <c r="AA4876">
        <f t="shared" ca="1" si="153"/>
        <v>90</v>
      </c>
    </row>
    <row r="4877" spans="1:27" x14ac:dyDescent="0.2">
      <c r="A4877" t="s">
        <v>211</v>
      </c>
      <c r="B4877" s="1">
        <v>38809</v>
      </c>
      <c r="D4877" t="s">
        <v>32</v>
      </c>
      <c r="E4877" t="s">
        <v>53</v>
      </c>
      <c r="F4877">
        <v>0</v>
      </c>
      <c r="G4877">
        <v>1</v>
      </c>
      <c r="H4877" t="s">
        <v>24</v>
      </c>
      <c r="I4877">
        <v>0</v>
      </c>
      <c r="J4877">
        <v>1</v>
      </c>
      <c r="K4877" t="s">
        <v>174</v>
      </c>
      <c r="L4877">
        <v>9</v>
      </c>
      <c r="M4877">
        <v>16</v>
      </c>
      <c r="N4877">
        <v>2</v>
      </c>
      <c r="O4877">
        <v>9</v>
      </c>
      <c r="P4877">
        <v>2</v>
      </c>
      <c r="Q4877">
        <v>9</v>
      </c>
      <c r="R4877">
        <v>15</v>
      </c>
      <c r="S4877">
        <v>17</v>
      </c>
      <c r="T4877">
        <v>0</v>
      </c>
      <c r="U4877">
        <v>1</v>
      </c>
      <c r="V4877">
        <v>0</v>
      </c>
      <c r="W4877">
        <v>0</v>
      </c>
      <c r="Z4877">
        <f t="shared" ca="1" si="152"/>
        <v>979</v>
      </c>
      <c r="AA4877">
        <f t="shared" ca="1" si="153"/>
        <v>90</v>
      </c>
    </row>
    <row r="4878" spans="1:27" x14ac:dyDescent="0.2">
      <c r="A4878" t="s">
        <v>211</v>
      </c>
      <c r="B4878" s="1">
        <v>38809</v>
      </c>
      <c r="D4878" t="s">
        <v>43</v>
      </c>
      <c r="E4878" t="s">
        <v>60</v>
      </c>
      <c r="F4878">
        <v>0</v>
      </c>
      <c r="G4878">
        <v>0</v>
      </c>
      <c r="H4878" t="s">
        <v>34</v>
      </c>
      <c r="I4878">
        <v>0</v>
      </c>
      <c r="J4878">
        <v>0</v>
      </c>
      <c r="K4878" t="s">
        <v>182</v>
      </c>
      <c r="L4878">
        <v>16</v>
      </c>
      <c r="M4878">
        <v>8</v>
      </c>
      <c r="N4878">
        <v>7</v>
      </c>
      <c r="O4878">
        <v>2</v>
      </c>
      <c r="P4878">
        <v>12</v>
      </c>
      <c r="Q4878">
        <v>8</v>
      </c>
      <c r="R4878">
        <v>9</v>
      </c>
      <c r="S4878">
        <v>6</v>
      </c>
      <c r="T4878">
        <v>0</v>
      </c>
      <c r="U4878">
        <v>1</v>
      </c>
      <c r="V4878">
        <v>0</v>
      </c>
      <c r="W4878">
        <v>0</v>
      </c>
      <c r="Z4878">
        <f t="shared" ca="1" si="152"/>
        <v>1304</v>
      </c>
      <c r="AA4878">
        <f t="shared" ca="1" si="153"/>
        <v>120</v>
      </c>
    </row>
    <row r="4879" spans="1:27" x14ac:dyDescent="0.2">
      <c r="A4879" t="s">
        <v>211</v>
      </c>
      <c r="B4879" s="1">
        <v>38810</v>
      </c>
      <c r="D4879" t="s">
        <v>29</v>
      </c>
      <c r="E4879" t="s">
        <v>212</v>
      </c>
      <c r="F4879">
        <v>1</v>
      </c>
      <c r="G4879">
        <v>1</v>
      </c>
      <c r="H4879" t="s">
        <v>34</v>
      </c>
      <c r="I4879">
        <v>0</v>
      </c>
      <c r="J4879">
        <v>0</v>
      </c>
      <c r="K4879" t="s">
        <v>189</v>
      </c>
      <c r="L4879">
        <v>11</v>
      </c>
      <c r="M4879">
        <v>12</v>
      </c>
      <c r="N4879">
        <v>5</v>
      </c>
      <c r="O4879">
        <v>4</v>
      </c>
      <c r="P4879">
        <v>12</v>
      </c>
      <c r="Q4879">
        <v>3</v>
      </c>
      <c r="R4879">
        <v>13</v>
      </c>
      <c r="S4879">
        <v>19</v>
      </c>
      <c r="T4879">
        <v>0</v>
      </c>
      <c r="U4879">
        <v>2</v>
      </c>
      <c r="V4879">
        <v>0</v>
      </c>
      <c r="W4879">
        <v>0</v>
      </c>
      <c r="Z4879">
        <f t="shared" ca="1" si="152"/>
        <v>921</v>
      </c>
      <c r="AA4879">
        <f t="shared" ca="1" si="153"/>
        <v>120</v>
      </c>
    </row>
    <row r="4880" spans="1:27" x14ac:dyDescent="0.2">
      <c r="A4880" t="s">
        <v>211</v>
      </c>
      <c r="B4880" s="1">
        <v>38811</v>
      </c>
      <c r="D4880" t="s">
        <v>173</v>
      </c>
      <c r="E4880" t="s">
        <v>52</v>
      </c>
      <c r="F4880">
        <v>1</v>
      </c>
      <c r="G4880">
        <v>0</v>
      </c>
      <c r="H4880" t="s">
        <v>27</v>
      </c>
      <c r="I4880">
        <v>1</v>
      </c>
      <c r="J4880">
        <v>0</v>
      </c>
      <c r="K4880" t="s">
        <v>188</v>
      </c>
      <c r="L4880">
        <v>7</v>
      </c>
      <c r="M4880">
        <v>8</v>
      </c>
      <c r="N4880">
        <v>2</v>
      </c>
      <c r="O4880">
        <v>1</v>
      </c>
      <c r="P4880">
        <v>5</v>
      </c>
      <c r="Q4880">
        <v>2</v>
      </c>
      <c r="R4880">
        <v>12</v>
      </c>
      <c r="S4880">
        <v>7</v>
      </c>
      <c r="T4880">
        <v>1</v>
      </c>
      <c r="U4880">
        <v>0</v>
      </c>
      <c r="V4880">
        <v>0</v>
      </c>
      <c r="W4880">
        <v>0</v>
      </c>
      <c r="Z4880">
        <f t="shared" ca="1" si="152"/>
        <v>1179</v>
      </c>
      <c r="AA4880">
        <f t="shared" ca="1" si="153"/>
        <v>120</v>
      </c>
    </row>
    <row r="4881" spans="1:27" x14ac:dyDescent="0.2">
      <c r="A4881" t="s">
        <v>211</v>
      </c>
      <c r="B4881" s="1">
        <v>38815</v>
      </c>
      <c r="D4881" t="s">
        <v>60</v>
      </c>
      <c r="E4881" t="s">
        <v>42</v>
      </c>
      <c r="F4881">
        <v>0</v>
      </c>
      <c r="G4881">
        <v>0</v>
      </c>
      <c r="H4881" t="s">
        <v>34</v>
      </c>
      <c r="I4881">
        <v>0</v>
      </c>
      <c r="J4881">
        <v>0</v>
      </c>
      <c r="K4881" t="s">
        <v>195</v>
      </c>
      <c r="L4881">
        <v>9</v>
      </c>
      <c r="M4881">
        <v>7</v>
      </c>
      <c r="N4881">
        <v>4</v>
      </c>
      <c r="O4881">
        <v>3</v>
      </c>
      <c r="P4881">
        <v>6</v>
      </c>
      <c r="Q4881">
        <v>4</v>
      </c>
      <c r="R4881">
        <v>16</v>
      </c>
      <c r="S4881">
        <v>16</v>
      </c>
      <c r="T4881">
        <v>0</v>
      </c>
      <c r="U4881">
        <v>2</v>
      </c>
      <c r="V4881">
        <v>0</v>
      </c>
      <c r="W4881">
        <v>0</v>
      </c>
      <c r="Z4881">
        <f t="shared" ca="1" si="152"/>
        <v>1230</v>
      </c>
      <c r="AA4881">
        <f t="shared" ca="1" si="153"/>
        <v>120</v>
      </c>
    </row>
    <row r="4882" spans="1:27" x14ac:dyDescent="0.2">
      <c r="A4882" t="s">
        <v>211</v>
      </c>
      <c r="B4882" s="1">
        <v>38815</v>
      </c>
      <c r="D4882" t="s">
        <v>192</v>
      </c>
      <c r="E4882" t="s">
        <v>29</v>
      </c>
      <c r="F4882">
        <v>2</v>
      </c>
      <c r="G4882">
        <v>2</v>
      </c>
      <c r="H4882" t="s">
        <v>34</v>
      </c>
      <c r="I4882">
        <v>1</v>
      </c>
      <c r="J4882">
        <v>1</v>
      </c>
      <c r="K4882" t="s">
        <v>171</v>
      </c>
      <c r="L4882">
        <v>22</v>
      </c>
      <c r="M4882">
        <v>4</v>
      </c>
      <c r="N4882">
        <v>12</v>
      </c>
      <c r="O4882">
        <v>3</v>
      </c>
      <c r="P4882">
        <v>7</v>
      </c>
      <c r="Q4882">
        <v>3</v>
      </c>
      <c r="R4882">
        <v>12</v>
      </c>
      <c r="S4882">
        <v>10</v>
      </c>
      <c r="T4882">
        <v>1</v>
      </c>
      <c r="U4882">
        <v>3</v>
      </c>
      <c r="V4882">
        <v>0</v>
      </c>
      <c r="W4882">
        <v>0</v>
      </c>
      <c r="Z4882">
        <f t="shared" ca="1" si="152"/>
        <v>870</v>
      </c>
      <c r="AA4882">
        <f t="shared" ca="1" si="153"/>
        <v>90</v>
      </c>
    </row>
    <row r="4883" spans="1:27" x14ac:dyDescent="0.2">
      <c r="A4883" t="s">
        <v>211</v>
      </c>
      <c r="B4883" s="1">
        <v>38815</v>
      </c>
      <c r="D4883" t="s">
        <v>36</v>
      </c>
      <c r="E4883" t="s">
        <v>32</v>
      </c>
      <c r="F4883">
        <v>2</v>
      </c>
      <c r="G4883">
        <v>1</v>
      </c>
      <c r="H4883" t="s">
        <v>27</v>
      </c>
      <c r="I4883">
        <v>1</v>
      </c>
      <c r="J4883">
        <v>0</v>
      </c>
      <c r="K4883" t="s">
        <v>177</v>
      </c>
      <c r="L4883">
        <v>23</v>
      </c>
      <c r="M4883">
        <v>14</v>
      </c>
      <c r="N4883">
        <v>19</v>
      </c>
      <c r="O4883">
        <v>6</v>
      </c>
      <c r="P4883">
        <v>8</v>
      </c>
      <c r="Q4883">
        <v>5</v>
      </c>
      <c r="R4883">
        <v>4</v>
      </c>
      <c r="S4883">
        <v>16</v>
      </c>
      <c r="T4883">
        <v>0</v>
      </c>
      <c r="U4883">
        <v>3</v>
      </c>
      <c r="V4883">
        <v>0</v>
      </c>
      <c r="W4883">
        <v>0</v>
      </c>
      <c r="Z4883">
        <f t="shared" ca="1" si="152"/>
        <v>1306</v>
      </c>
      <c r="AA4883">
        <f t="shared" ca="1" si="153"/>
        <v>120</v>
      </c>
    </row>
    <row r="4884" spans="1:27" x14ac:dyDescent="0.2">
      <c r="A4884" t="s">
        <v>211</v>
      </c>
      <c r="B4884" s="1">
        <v>38815</v>
      </c>
      <c r="D4884" t="s">
        <v>212</v>
      </c>
      <c r="E4884" t="s">
        <v>173</v>
      </c>
      <c r="F4884">
        <v>1</v>
      </c>
      <c r="G4884">
        <v>1</v>
      </c>
      <c r="H4884" t="s">
        <v>34</v>
      </c>
      <c r="I4884">
        <v>0</v>
      </c>
      <c r="J4884">
        <v>0</v>
      </c>
      <c r="K4884" t="s">
        <v>194</v>
      </c>
      <c r="L4884">
        <v>13</v>
      </c>
      <c r="M4884">
        <v>11</v>
      </c>
      <c r="N4884">
        <v>6</v>
      </c>
      <c r="O4884">
        <v>5</v>
      </c>
      <c r="P4884">
        <v>13</v>
      </c>
      <c r="Q4884">
        <v>7</v>
      </c>
      <c r="R4884">
        <v>16</v>
      </c>
      <c r="S4884">
        <v>9</v>
      </c>
      <c r="T4884">
        <v>0</v>
      </c>
      <c r="U4884">
        <v>2</v>
      </c>
      <c r="V4884">
        <v>0</v>
      </c>
      <c r="W4884">
        <v>0</v>
      </c>
      <c r="Z4884">
        <f t="shared" ca="1" si="152"/>
        <v>1781</v>
      </c>
      <c r="AA4884">
        <f t="shared" ca="1" si="153"/>
        <v>90</v>
      </c>
    </row>
    <row r="4885" spans="1:27" x14ac:dyDescent="0.2">
      <c r="A4885" t="s">
        <v>211</v>
      </c>
      <c r="B4885" s="1">
        <v>38816</v>
      </c>
      <c r="D4885" t="s">
        <v>25</v>
      </c>
      <c r="E4885" t="s">
        <v>170</v>
      </c>
      <c r="F4885">
        <v>0</v>
      </c>
      <c r="G4885">
        <v>0</v>
      </c>
      <c r="H4885" t="s">
        <v>34</v>
      </c>
      <c r="I4885">
        <v>0</v>
      </c>
      <c r="J4885">
        <v>0</v>
      </c>
      <c r="K4885" t="s">
        <v>187</v>
      </c>
      <c r="L4885">
        <v>6</v>
      </c>
      <c r="M4885">
        <v>7</v>
      </c>
      <c r="N4885">
        <v>3</v>
      </c>
      <c r="O4885">
        <v>4</v>
      </c>
      <c r="P4885">
        <v>6</v>
      </c>
      <c r="Q4885">
        <v>10</v>
      </c>
      <c r="R4885">
        <v>15</v>
      </c>
      <c r="S4885">
        <v>10</v>
      </c>
      <c r="T4885">
        <v>1</v>
      </c>
      <c r="U4885">
        <v>2</v>
      </c>
      <c r="V4885">
        <v>0</v>
      </c>
      <c r="W4885">
        <v>0</v>
      </c>
      <c r="Z4885">
        <f t="shared" ca="1" si="152"/>
        <v>1838</v>
      </c>
      <c r="AA4885">
        <f t="shared" ca="1" si="153"/>
        <v>120</v>
      </c>
    </row>
    <row r="4886" spans="1:27" x14ac:dyDescent="0.2">
      <c r="A4886" t="s">
        <v>211</v>
      </c>
      <c r="B4886" s="1">
        <v>38816</v>
      </c>
      <c r="D4886" t="s">
        <v>28</v>
      </c>
      <c r="E4886" t="s">
        <v>43</v>
      </c>
      <c r="F4886">
        <v>4</v>
      </c>
      <c r="G4886">
        <v>1</v>
      </c>
      <c r="H4886" t="s">
        <v>27</v>
      </c>
      <c r="I4886">
        <v>2</v>
      </c>
      <c r="J4886">
        <v>1</v>
      </c>
      <c r="K4886" t="s">
        <v>188</v>
      </c>
      <c r="L4886">
        <v>14</v>
      </c>
      <c r="M4886">
        <v>6</v>
      </c>
      <c r="N4886">
        <v>5</v>
      </c>
      <c r="O4886">
        <v>4</v>
      </c>
      <c r="P4886">
        <v>5</v>
      </c>
      <c r="Q4886">
        <v>5</v>
      </c>
      <c r="R4886">
        <v>7</v>
      </c>
      <c r="S4886">
        <v>14</v>
      </c>
      <c r="T4886">
        <v>0</v>
      </c>
      <c r="U4886">
        <v>2</v>
      </c>
      <c r="V4886">
        <v>1</v>
      </c>
      <c r="W4886">
        <v>0</v>
      </c>
      <c r="Z4886">
        <f t="shared" ca="1" si="152"/>
        <v>1279</v>
      </c>
      <c r="AA4886">
        <f t="shared" ca="1" si="153"/>
        <v>120</v>
      </c>
    </row>
    <row r="4887" spans="1:27" x14ac:dyDescent="0.2">
      <c r="A4887" t="s">
        <v>211</v>
      </c>
      <c r="B4887" s="1">
        <v>38816</v>
      </c>
      <c r="D4887" t="s">
        <v>30</v>
      </c>
      <c r="E4887" t="s">
        <v>52</v>
      </c>
      <c r="F4887">
        <v>1</v>
      </c>
      <c r="G4887">
        <v>0</v>
      </c>
      <c r="H4887" t="s">
        <v>27</v>
      </c>
      <c r="I4887">
        <v>1</v>
      </c>
      <c r="J4887">
        <v>0</v>
      </c>
      <c r="K4887" t="s">
        <v>182</v>
      </c>
      <c r="L4887">
        <v>17</v>
      </c>
      <c r="M4887">
        <v>7</v>
      </c>
      <c r="N4887">
        <v>7</v>
      </c>
      <c r="O4887">
        <v>4</v>
      </c>
      <c r="P4887">
        <v>3</v>
      </c>
      <c r="Q4887">
        <v>2</v>
      </c>
      <c r="R4887">
        <v>6</v>
      </c>
      <c r="S4887">
        <v>6</v>
      </c>
      <c r="T4887">
        <v>1</v>
      </c>
      <c r="U4887">
        <v>1</v>
      </c>
      <c r="V4887">
        <v>0</v>
      </c>
      <c r="W4887">
        <v>0</v>
      </c>
      <c r="Z4887">
        <f t="shared" ca="1" si="152"/>
        <v>767</v>
      </c>
      <c r="AA4887">
        <f t="shared" ca="1" si="153"/>
        <v>120</v>
      </c>
    </row>
    <row r="4888" spans="1:27" x14ac:dyDescent="0.2">
      <c r="A4888" t="s">
        <v>211</v>
      </c>
      <c r="B4888" s="1">
        <v>38816</v>
      </c>
      <c r="D4888" t="s">
        <v>46</v>
      </c>
      <c r="E4888" t="s">
        <v>22</v>
      </c>
      <c r="F4888">
        <v>2</v>
      </c>
      <c r="G4888">
        <v>0</v>
      </c>
      <c r="H4888" t="s">
        <v>27</v>
      </c>
      <c r="I4888">
        <v>0</v>
      </c>
      <c r="J4888">
        <v>0</v>
      </c>
      <c r="K4888" t="s">
        <v>169</v>
      </c>
      <c r="L4888">
        <v>14</v>
      </c>
      <c r="M4888">
        <v>10</v>
      </c>
      <c r="N4888">
        <v>8</v>
      </c>
      <c r="O4888">
        <v>3</v>
      </c>
      <c r="P4888">
        <v>5</v>
      </c>
      <c r="Q4888">
        <v>3</v>
      </c>
      <c r="R4888">
        <v>16</v>
      </c>
      <c r="S4888">
        <v>16</v>
      </c>
      <c r="T4888">
        <v>3</v>
      </c>
      <c r="U4888">
        <v>1</v>
      </c>
      <c r="V4888">
        <v>0</v>
      </c>
      <c r="W4888">
        <v>0</v>
      </c>
      <c r="Z4888">
        <f t="shared" ca="1" si="152"/>
        <v>965</v>
      </c>
      <c r="AA4888">
        <f t="shared" ca="1" si="153"/>
        <v>120</v>
      </c>
    </row>
    <row r="4889" spans="1:27" x14ac:dyDescent="0.2">
      <c r="A4889" t="s">
        <v>211</v>
      </c>
      <c r="B4889" s="1">
        <v>38816</v>
      </c>
      <c r="D4889" t="s">
        <v>53</v>
      </c>
      <c r="E4889" t="s">
        <v>35</v>
      </c>
      <c r="F4889">
        <v>1</v>
      </c>
      <c r="G4889">
        <v>2</v>
      </c>
      <c r="H4889" t="s">
        <v>24</v>
      </c>
      <c r="I4889">
        <v>0</v>
      </c>
      <c r="J4889">
        <v>2</v>
      </c>
      <c r="K4889" t="s">
        <v>168</v>
      </c>
      <c r="L4889">
        <v>13</v>
      </c>
      <c r="M4889">
        <v>14</v>
      </c>
      <c r="N4889">
        <v>8</v>
      </c>
      <c r="O4889">
        <v>5</v>
      </c>
      <c r="P4889">
        <v>6</v>
      </c>
      <c r="Q4889">
        <v>5</v>
      </c>
      <c r="R4889">
        <v>14</v>
      </c>
      <c r="S4889">
        <v>21</v>
      </c>
      <c r="T4889">
        <v>2</v>
      </c>
      <c r="U4889">
        <v>4</v>
      </c>
      <c r="V4889">
        <v>0</v>
      </c>
      <c r="W4889">
        <v>0</v>
      </c>
      <c r="Z4889">
        <f t="shared" ca="1" si="152"/>
        <v>1718</v>
      </c>
      <c r="AA4889">
        <f t="shared" ca="1" si="153"/>
        <v>90</v>
      </c>
    </row>
    <row r="4890" spans="1:27" x14ac:dyDescent="0.2">
      <c r="A4890" t="s">
        <v>211</v>
      </c>
      <c r="B4890" s="1">
        <v>38819</v>
      </c>
      <c r="D4890" t="s">
        <v>192</v>
      </c>
      <c r="E4890" t="s">
        <v>22</v>
      </c>
      <c r="F4890">
        <v>1</v>
      </c>
      <c r="G4890">
        <v>1</v>
      </c>
      <c r="H4890" t="s">
        <v>34</v>
      </c>
      <c r="I4890">
        <v>0</v>
      </c>
      <c r="J4890">
        <v>1</v>
      </c>
      <c r="K4890" t="s">
        <v>180</v>
      </c>
      <c r="L4890">
        <v>10</v>
      </c>
      <c r="M4890">
        <v>9</v>
      </c>
      <c r="N4890">
        <v>4</v>
      </c>
      <c r="O4890">
        <v>3</v>
      </c>
      <c r="P4890">
        <v>3</v>
      </c>
      <c r="Q4890">
        <v>10</v>
      </c>
      <c r="R4890">
        <v>9</v>
      </c>
      <c r="S4890">
        <v>9</v>
      </c>
      <c r="T4890">
        <v>1</v>
      </c>
      <c r="U4890">
        <v>1</v>
      </c>
      <c r="V4890">
        <v>0</v>
      </c>
      <c r="W4890">
        <v>0</v>
      </c>
      <c r="Z4890">
        <f t="shared" ca="1" si="152"/>
        <v>1556</v>
      </c>
      <c r="AA4890">
        <f t="shared" ca="1" si="153"/>
        <v>120</v>
      </c>
    </row>
    <row r="4891" spans="1:27" x14ac:dyDescent="0.2">
      <c r="A4891" t="s">
        <v>211</v>
      </c>
      <c r="B4891" s="1">
        <v>38821</v>
      </c>
      <c r="D4891" t="s">
        <v>46</v>
      </c>
      <c r="E4891" t="s">
        <v>56</v>
      </c>
      <c r="F4891">
        <v>0</v>
      </c>
      <c r="G4891">
        <v>0</v>
      </c>
      <c r="H4891" t="s">
        <v>34</v>
      </c>
      <c r="I4891">
        <v>0</v>
      </c>
      <c r="J4891">
        <v>0</v>
      </c>
      <c r="K4891" t="s">
        <v>182</v>
      </c>
      <c r="L4891">
        <v>24</v>
      </c>
      <c r="M4891">
        <v>12</v>
      </c>
      <c r="N4891">
        <v>11</v>
      </c>
      <c r="O4891">
        <v>3</v>
      </c>
      <c r="P4891">
        <v>16</v>
      </c>
      <c r="Q4891">
        <v>2</v>
      </c>
      <c r="R4891">
        <v>6</v>
      </c>
      <c r="S4891">
        <v>13</v>
      </c>
      <c r="T4891">
        <v>0</v>
      </c>
      <c r="U4891">
        <v>1</v>
      </c>
      <c r="V4891">
        <v>0</v>
      </c>
      <c r="W4891">
        <v>0</v>
      </c>
      <c r="Z4891">
        <f t="shared" ca="1" si="152"/>
        <v>804</v>
      </c>
      <c r="AA4891">
        <f t="shared" ca="1" si="153"/>
        <v>120</v>
      </c>
    </row>
    <row r="4892" spans="1:27" x14ac:dyDescent="0.2">
      <c r="A4892" t="s">
        <v>211</v>
      </c>
      <c r="B4892" s="1">
        <v>38822</v>
      </c>
      <c r="D4892" t="s">
        <v>22</v>
      </c>
      <c r="E4892" t="s">
        <v>170</v>
      </c>
      <c r="F4892">
        <v>3</v>
      </c>
      <c r="G4892">
        <v>1</v>
      </c>
      <c r="H4892" t="s">
        <v>27</v>
      </c>
      <c r="I4892">
        <v>1</v>
      </c>
      <c r="J4892">
        <v>0</v>
      </c>
      <c r="K4892" t="s">
        <v>181</v>
      </c>
      <c r="L4892">
        <v>16</v>
      </c>
      <c r="M4892">
        <v>8</v>
      </c>
      <c r="N4892">
        <v>10</v>
      </c>
      <c r="O4892">
        <v>1</v>
      </c>
      <c r="P4892">
        <v>5</v>
      </c>
      <c r="Q4892">
        <v>1</v>
      </c>
      <c r="R4892">
        <v>8</v>
      </c>
      <c r="S4892">
        <v>6</v>
      </c>
      <c r="T4892">
        <v>2</v>
      </c>
      <c r="U4892">
        <v>1</v>
      </c>
      <c r="V4892">
        <v>0</v>
      </c>
      <c r="W4892">
        <v>0</v>
      </c>
      <c r="Z4892">
        <f t="shared" ca="1" si="152"/>
        <v>1943</v>
      </c>
      <c r="AA4892">
        <f t="shared" ca="1" si="153"/>
        <v>90</v>
      </c>
    </row>
    <row r="4893" spans="1:27" x14ac:dyDescent="0.2">
      <c r="A4893" t="s">
        <v>211</v>
      </c>
      <c r="B4893" s="1">
        <v>38822</v>
      </c>
      <c r="D4893" t="s">
        <v>52</v>
      </c>
      <c r="E4893" t="s">
        <v>28</v>
      </c>
      <c r="F4893">
        <v>0</v>
      </c>
      <c r="G4893">
        <v>2</v>
      </c>
      <c r="H4893" t="s">
        <v>24</v>
      </c>
      <c r="I4893">
        <v>0</v>
      </c>
      <c r="J4893">
        <v>1</v>
      </c>
      <c r="K4893" t="s">
        <v>189</v>
      </c>
      <c r="L4893">
        <v>7</v>
      </c>
      <c r="M4893">
        <v>5</v>
      </c>
      <c r="N4893">
        <v>4</v>
      </c>
      <c r="O4893">
        <v>3</v>
      </c>
      <c r="P4893">
        <v>4</v>
      </c>
      <c r="Q4893">
        <v>1</v>
      </c>
      <c r="R4893">
        <v>19</v>
      </c>
      <c r="S4893">
        <v>15</v>
      </c>
      <c r="T4893">
        <v>3</v>
      </c>
      <c r="U4893">
        <v>3</v>
      </c>
      <c r="V4893">
        <v>1</v>
      </c>
      <c r="W4893">
        <v>0</v>
      </c>
      <c r="Z4893">
        <f t="shared" ca="1" si="152"/>
        <v>1330</v>
      </c>
      <c r="AA4893">
        <f t="shared" ca="1" si="153"/>
        <v>120</v>
      </c>
    </row>
    <row r="4894" spans="1:27" x14ac:dyDescent="0.2">
      <c r="A4894" t="s">
        <v>211</v>
      </c>
      <c r="B4894" s="1">
        <v>38822</v>
      </c>
      <c r="D4894" t="s">
        <v>42</v>
      </c>
      <c r="E4894" t="s">
        <v>36</v>
      </c>
      <c r="F4894">
        <v>0</v>
      </c>
      <c r="G4894">
        <v>1</v>
      </c>
      <c r="H4894" t="s">
        <v>24</v>
      </c>
      <c r="I4894">
        <v>0</v>
      </c>
      <c r="J4894">
        <v>1</v>
      </c>
      <c r="K4894" t="s">
        <v>194</v>
      </c>
      <c r="L4894">
        <v>8</v>
      </c>
      <c r="M4894">
        <v>10</v>
      </c>
      <c r="N4894">
        <v>4</v>
      </c>
      <c r="O4894">
        <v>6</v>
      </c>
      <c r="P4894">
        <v>7</v>
      </c>
      <c r="Q4894">
        <v>9</v>
      </c>
      <c r="R4894">
        <v>16</v>
      </c>
      <c r="S4894">
        <v>9</v>
      </c>
      <c r="T4894">
        <v>2</v>
      </c>
      <c r="U4894">
        <v>1</v>
      </c>
      <c r="V4894">
        <v>0</v>
      </c>
      <c r="W4894">
        <v>0</v>
      </c>
      <c r="Z4894">
        <f t="shared" ca="1" si="152"/>
        <v>1462</v>
      </c>
      <c r="AA4894">
        <f t="shared" ca="1" si="153"/>
        <v>120</v>
      </c>
    </row>
    <row r="4895" spans="1:27" x14ac:dyDescent="0.2">
      <c r="A4895" t="s">
        <v>211</v>
      </c>
      <c r="B4895" s="1">
        <v>38822</v>
      </c>
      <c r="D4895" t="s">
        <v>104</v>
      </c>
      <c r="E4895" t="s">
        <v>60</v>
      </c>
      <c r="F4895">
        <v>2</v>
      </c>
      <c r="G4895">
        <v>1</v>
      </c>
      <c r="H4895" t="s">
        <v>27</v>
      </c>
      <c r="I4895">
        <v>2</v>
      </c>
      <c r="J4895">
        <v>1</v>
      </c>
      <c r="K4895" t="s">
        <v>198</v>
      </c>
      <c r="L4895">
        <v>6</v>
      </c>
      <c r="M4895">
        <v>10</v>
      </c>
      <c r="N4895">
        <v>4</v>
      </c>
      <c r="O4895">
        <v>7</v>
      </c>
      <c r="P4895">
        <v>2</v>
      </c>
      <c r="Q4895">
        <v>12</v>
      </c>
      <c r="R4895">
        <v>12</v>
      </c>
      <c r="S4895">
        <v>16</v>
      </c>
      <c r="T4895">
        <v>0</v>
      </c>
      <c r="U4895">
        <v>0</v>
      </c>
      <c r="V4895">
        <v>0</v>
      </c>
      <c r="W4895">
        <v>0</v>
      </c>
      <c r="Z4895">
        <f t="shared" ca="1" si="152"/>
        <v>1060</v>
      </c>
      <c r="AA4895">
        <f t="shared" ca="1" si="153"/>
        <v>120</v>
      </c>
    </row>
    <row r="4896" spans="1:27" x14ac:dyDescent="0.2">
      <c r="A4896" t="s">
        <v>211</v>
      </c>
      <c r="B4896" s="1">
        <v>38822</v>
      </c>
      <c r="D4896" t="s">
        <v>35</v>
      </c>
      <c r="E4896" t="s">
        <v>212</v>
      </c>
      <c r="F4896">
        <v>3</v>
      </c>
      <c r="G4896">
        <v>1</v>
      </c>
      <c r="H4896" t="s">
        <v>27</v>
      </c>
      <c r="I4896">
        <v>2</v>
      </c>
      <c r="J4896">
        <v>1</v>
      </c>
      <c r="K4896" t="s">
        <v>180</v>
      </c>
      <c r="L4896">
        <v>11</v>
      </c>
      <c r="M4896">
        <v>13</v>
      </c>
      <c r="N4896">
        <v>8</v>
      </c>
      <c r="O4896">
        <v>5</v>
      </c>
      <c r="P4896">
        <v>7</v>
      </c>
      <c r="Q4896">
        <v>1</v>
      </c>
      <c r="R4896">
        <v>13</v>
      </c>
      <c r="S4896">
        <v>16</v>
      </c>
      <c r="T4896">
        <v>2</v>
      </c>
      <c r="U4896">
        <v>3</v>
      </c>
      <c r="V4896">
        <v>0</v>
      </c>
      <c r="W4896">
        <v>0</v>
      </c>
      <c r="Z4896">
        <f t="shared" ca="1" si="152"/>
        <v>993</v>
      </c>
      <c r="AA4896">
        <f t="shared" ca="1" si="153"/>
        <v>90</v>
      </c>
    </row>
    <row r="4897" spans="1:27" x14ac:dyDescent="0.2">
      <c r="A4897" t="s">
        <v>211</v>
      </c>
      <c r="B4897" s="1">
        <v>38822</v>
      </c>
      <c r="D4897" t="s">
        <v>192</v>
      </c>
      <c r="E4897" t="s">
        <v>53</v>
      </c>
      <c r="F4897">
        <v>1</v>
      </c>
      <c r="G4897">
        <v>0</v>
      </c>
      <c r="H4897" t="s">
        <v>27</v>
      </c>
      <c r="I4897">
        <v>0</v>
      </c>
      <c r="J4897">
        <v>0</v>
      </c>
      <c r="K4897" t="s">
        <v>200</v>
      </c>
      <c r="L4897">
        <v>16</v>
      </c>
      <c r="M4897">
        <v>12</v>
      </c>
      <c r="N4897">
        <v>11</v>
      </c>
      <c r="O4897">
        <v>8</v>
      </c>
      <c r="P4897">
        <v>7</v>
      </c>
      <c r="Q4897">
        <v>5</v>
      </c>
      <c r="R4897">
        <v>12</v>
      </c>
      <c r="S4897">
        <v>10</v>
      </c>
      <c r="T4897">
        <v>0</v>
      </c>
      <c r="U4897">
        <v>0</v>
      </c>
      <c r="V4897">
        <v>0</v>
      </c>
      <c r="W4897">
        <v>0</v>
      </c>
      <c r="Z4897">
        <f t="shared" ca="1" si="152"/>
        <v>1603</v>
      </c>
      <c r="AA4897">
        <f t="shared" ca="1" si="153"/>
        <v>120</v>
      </c>
    </row>
    <row r="4898" spans="1:27" x14ac:dyDescent="0.2">
      <c r="A4898" t="s">
        <v>211</v>
      </c>
      <c r="B4898" s="1">
        <v>38822</v>
      </c>
      <c r="D4898" t="s">
        <v>43</v>
      </c>
      <c r="E4898" t="s">
        <v>32</v>
      </c>
      <c r="F4898">
        <v>1</v>
      </c>
      <c r="G4898">
        <v>0</v>
      </c>
      <c r="H4898" t="s">
        <v>27</v>
      </c>
      <c r="I4898">
        <v>1</v>
      </c>
      <c r="J4898">
        <v>0</v>
      </c>
      <c r="K4898" t="s">
        <v>171</v>
      </c>
      <c r="L4898">
        <v>8</v>
      </c>
      <c r="M4898">
        <v>6</v>
      </c>
      <c r="N4898">
        <v>6</v>
      </c>
      <c r="O4898">
        <v>2</v>
      </c>
      <c r="P4898">
        <v>9</v>
      </c>
      <c r="Q4898">
        <v>3</v>
      </c>
      <c r="R4898">
        <v>18</v>
      </c>
      <c r="S4898">
        <v>11</v>
      </c>
      <c r="T4898">
        <v>0</v>
      </c>
      <c r="U4898">
        <v>2</v>
      </c>
      <c r="V4898">
        <v>0</v>
      </c>
      <c r="W4898">
        <v>0</v>
      </c>
      <c r="Z4898">
        <f t="shared" ca="1" si="152"/>
        <v>1245</v>
      </c>
      <c r="AA4898">
        <f t="shared" ca="1" si="153"/>
        <v>120</v>
      </c>
    </row>
    <row r="4899" spans="1:27" x14ac:dyDescent="0.2">
      <c r="A4899" t="s">
        <v>211</v>
      </c>
      <c r="B4899" s="1">
        <v>38823</v>
      </c>
      <c r="D4899" t="s">
        <v>25</v>
      </c>
      <c r="E4899" t="s">
        <v>173</v>
      </c>
      <c r="F4899">
        <v>3</v>
      </c>
      <c r="G4899">
        <v>1</v>
      </c>
      <c r="H4899" t="s">
        <v>27</v>
      </c>
      <c r="I4899">
        <v>1</v>
      </c>
      <c r="J4899">
        <v>1</v>
      </c>
      <c r="K4899" t="s">
        <v>169</v>
      </c>
      <c r="L4899">
        <v>9</v>
      </c>
      <c r="M4899">
        <v>12</v>
      </c>
      <c r="N4899">
        <v>7</v>
      </c>
      <c r="O4899">
        <v>8</v>
      </c>
      <c r="P4899">
        <v>5</v>
      </c>
      <c r="Q4899">
        <v>5</v>
      </c>
      <c r="R4899">
        <v>22</v>
      </c>
      <c r="S4899">
        <v>12</v>
      </c>
      <c r="T4899">
        <v>4</v>
      </c>
      <c r="U4899">
        <v>3</v>
      </c>
      <c r="V4899">
        <v>0</v>
      </c>
      <c r="W4899">
        <v>0</v>
      </c>
      <c r="Z4899">
        <f t="shared" ca="1" si="152"/>
        <v>1461</v>
      </c>
      <c r="AA4899">
        <f t="shared" ca="1" si="153"/>
        <v>90</v>
      </c>
    </row>
    <row r="4900" spans="1:27" x14ac:dyDescent="0.2">
      <c r="A4900" t="s">
        <v>211</v>
      </c>
      <c r="B4900" s="1">
        <v>38823</v>
      </c>
      <c r="D4900" t="s">
        <v>29</v>
      </c>
      <c r="E4900" t="s">
        <v>30</v>
      </c>
      <c r="F4900">
        <v>0</v>
      </c>
      <c r="G4900">
        <v>1</v>
      </c>
      <c r="H4900" t="s">
        <v>24</v>
      </c>
      <c r="I4900">
        <v>0</v>
      </c>
      <c r="J4900">
        <v>1</v>
      </c>
      <c r="K4900" t="s">
        <v>168</v>
      </c>
      <c r="L4900">
        <v>6</v>
      </c>
      <c r="M4900">
        <v>7</v>
      </c>
      <c r="N4900">
        <v>3</v>
      </c>
      <c r="O4900">
        <v>2</v>
      </c>
      <c r="P4900">
        <v>6</v>
      </c>
      <c r="Q4900">
        <v>4</v>
      </c>
      <c r="R4900">
        <v>12</v>
      </c>
      <c r="S4900">
        <v>11</v>
      </c>
      <c r="T4900">
        <v>3</v>
      </c>
      <c r="U4900">
        <v>2</v>
      </c>
      <c r="V4900">
        <v>0</v>
      </c>
      <c r="W4900">
        <v>0</v>
      </c>
      <c r="Z4900">
        <f t="shared" ca="1" si="152"/>
        <v>796</v>
      </c>
      <c r="AA4900">
        <f t="shared" ca="1" si="153"/>
        <v>120</v>
      </c>
    </row>
    <row r="4901" spans="1:27" x14ac:dyDescent="0.2">
      <c r="A4901" t="s">
        <v>211</v>
      </c>
      <c r="B4901" s="1">
        <v>38824</v>
      </c>
      <c r="D4901" t="s">
        <v>60</v>
      </c>
      <c r="E4901" t="s">
        <v>192</v>
      </c>
      <c r="F4901">
        <v>2</v>
      </c>
      <c r="G4901">
        <v>1</v>
      </c>
      <c r="H4901" t="s">
        <v>27</v>
      </c>
      <c r="I4901">
        <v>0</v>
      </c>
      <c r="J4901">
        <v>1</v>
      </c>
      <c r="K4901" t="s">
        <v>194</v>
      </c>
      <c r="L4901">
        <v>16</v>
      </c>
      <c r="M4901">
        <v>11</v>
      </c>
      <c r="N4901">
        <v>9</v>
      </c>
      <c r="O4901">
        <v>5</v>
      </c>
      <c r="P4901">
        <v>6</v>
      </c>
      <c r="Q4901">
        <v>9</v>
      </c>
      <c r="R4901">
        <v>10</v>
      </c>
      <c r="S4901">
        <v>17</v>
      </c>
      <c r="T4901">
        <v>1</v>
      </c>
      <c r="U4901">
        <v>1</v>
      </c>
      <c r="V4901">
        <v>0</v>
      </c>
      <c r="W4901">
        <v>0</v>
      </c>
      <c r="Z4901">
        <f t="shared" ca="1" si="152"/>
        <v>1073</v>
      </c>
      <c r="AA4901">
        <f t="shared" ca="1" si="153"/>
        <v>90</v>
      </c>
    </row>
    <row r="4902" spans="1:27" x14ac:dyDescent="0.2">
      <c r="A4902" t="s">
        <v>211</v>
      </c>
      <c r="B4902" s="1">
        <v>38824</v>
      </c>
      <c r="D4902" t="s">
        <v>28</v>
      </c>
      <c r="E4902" t="s">
        <v>42</v>
      </c>
      <c r="F4902">
        <v>3</v>
      </c>
      <c r="G4902">
        <v>0</v>
      </c>
      <c r="H4902" t="s">
        <v>27</v>
      </c>
      <c r="I4902">
        <v>1</v>
      </c>
      <c r="J4902">
        <v>0</v>
      </c>
      <c r="K4902" t="s">
        <v>182</v>
      </c>
      <c r="L4902">
        <v>15</v>
      </c>
      <c r="M4902">
        <v>4</v>
      </c>
      <c r="N4902">
        <v>8</v>
      </c>
      <c r="O4902">
        <v>2</v>
      </c>
      <c r="P4902">
        <v>6</v>
      </c>
      <c r="Q4902">
        <v>3</v>
      </c>
      <c r="R4902">
        <v>6</v>
      </c>
      <c r="S4902">
        <v>6</v>
      </c>
      <c r="T4902">
        <v>0</v>
      </c>
      <c r="U4902">
        <v>0</v>
      </c>
      <c r="V4902">
        <v>0</v>
      </c>
      <c r="W4902">
        <v>1</v>
      </c>
      <c r="Z4902">
        <f t="shared" ca="1" si="152"/>
        <v>1322</v>
      </c>
      <c r="AA4902">
        <f t="shared" ca="1" si="153"/>
        <v>120</v>
      </c>
    </row>
    <row r="4903" spans="1:27" x14ac:dyDescent="0.2">
      <c r="A4903" t="s">
        <v>211</v>
      </c>
      <c r="B4903" s="1">
        <v>38824</v>
      </c>
      <c r="D4903" t="s">
        <v>53</v>
      </c>
      <c r="E4903" t="s">
        <v>43</v>
      </c>
      <c r="F4903">
        <v>2</v>
      </c>
      <c r="G4903">
        <v>0</v>
      </c>
      <c r="H4903" t="s">
        <v>27</v>
      </c>
      <c r="I4903">
        <v>1</v>
      </c>
      <c r="J4903">
        <v>0</v>
      </c>
      <c r="K4903" t="s">
        <v>198</v>
      </c>
      <c r="L4903">
        <v>12</v>
      </c>
      <c r="M4903">
        <v>14</v>
      </c>
      <c r="N4903">
        <v>8</v>
      </c>
      <c r="O4903">
        <v>6</v>
      </c>
      <c r="P4903">
        <v>4</v>
      </c>
      <c r="Q4903">
        <v>7</v>
      </c>
      <c r="R4903">
        <v>6</v>
      </c>
      <c r="S4903">
        <v>12</v>
      </c>
      <c r="T4903">
        <v>0</v>
      </c>
      <c r="U4903">
        <v>1</v>
      </c>
      <c r="V4903">
        <v>0</v>
      </c>
      <c r="W4903">
        <v>0</v>
      </c>
      <c r="Z4903">
        <f t="shared" ca="1" si="152"/>
        <v>1053</v>
      </c>
      <c r="AA4903">
        <f t="shared" ca="1" si="153"/>
        <v>120</v>
      </c>
    </row>
    <row r="4904" spans="1:27" x14ac:dyDescent="0.2">
      <c r="A4904" t="s">
        <v>211</v>
      </c>
      <c r="B4904" s="1">
        <v>38824</v>
      </c>
      <c r="D4904" t="s">
        <v>56</v>
      </c>
      <c r="E4904" t="s">
        <v>35</v>
      </c>
      <c r="F4904">
        <v>1</v>
      </c>
      <c r="G4904">
        <v>4</v>
      </c>
      <c r="H4904" t="s">
        <v>24</v>
      </c>
      <c r="I4904">
        <v>1</v>
      </c>
      <c r="J4904">
        <v>0</v>
      </c>
      <c r="K4904" t="s">
        <v>188</v>
      </c>
      <c r="L4904">
        <v>12</v>
      </c>
      <c r="M4904">
        <v>9</v>
      </c>
      <c r="N4904">
        <v>6</v>
      </c>
      <c r="O4904">
        <v>4</v>
      </c>
      <c r="P4904">
        <v>13</v>
      </c>
      <c r="Q4904">
        <v>1</v>
      </c>
      <c r="R4904">
        <v>16</v>
      </c>
      <c r="S4904">
        <v>21</v>
      </c>
      <c r="T4904">
        <v>1</v>
      </c>
      <c r="U4904">
        <v>2</v>
      </c>
      <c r="V4904">
        <v>0</v>
      </c>
      <c r="W4904">
        <v>0</v>
      </c>
      <c r="Z4904">
        <f t="shared" ca="1" si="152"/>
        <v>1139</v>
      </c>
      <c r="AA4904">
        <f t="shared" ca="1" si="153"/>
        <v>120</v>
      </c>
    </row>
    <row r="4905" spans="1:27" x14ac:dyDescent="0.2">
      <c r="A4905" t="s">
        <v>211</v>
      </c>
      <c r="B4905" s="1">
        <v>38824</v>
      </c>
      <c r="D4905" t="s">
        <v>36</v>
      </c>
      <c r="E4905" t="s">
        <v>46</v>
      </c>
      <c r="F4905">
        <v>1</v>
      </c>
      <c r="G4905">
        <v>2</v>
      </c>
      <c r="H4905" t="s">
        <v>24</v>
      </c>
      <c r="I4905">
        <v>0</v>
      </c>
      <c r="J4905">
        <v>2</v>
      </c>
      <c r="K4905" t="s">
        <v>187</v>
      </c>
      <c r="L4905">
        <v>15</v>
      </c>
      <c r="M4905">
        <v>11</v>
      </c>
      <c r="N4905">
        <v>8</v>
      </c>
      <c r="O4905">
        <v>5</v>
      </c>
      <c r="P4905">
        <v>9</v>
      </c>
      <c r="Q4905">
        <v>5</v>
      </c>
      <c r="R4905">
        <v>7</v>
      </c>
      <c r="S4905">
        <v>15</v>
      </c>
      <c r="T4905">
        <v>1</v>
      </c>
      <c r="U4905">
        <v>1</v>
      </c>
      <c r="V4905">
        <v>0</v>
      </c>
      <c r="W4905">
        <v>0</v>
      </c>
      <c r="Z4905">
        <f t="shared" ca="1" si="152"/>
        <v>1678</v>
      </c>
      <c r="AA4905">
        <f t="shared" ca="1" si="153"/>
        <v>120</v>
      </c>
    </row>
    <row r="4906" spans="1:27" x14ac:dyDescent="0.2">
      <c r="A4906" t="s">
        <v>211</v>
      </c>
      <c r="B4906" s="1">
        <v>38824</v>
      </c>
      <c r="D4906" t="s">
        <v>170</v>
      </c>
      <c r="E4906" t="s">
        <v>52</v>
      </c>
      <c r="F4906">
        <v>0</v>
      </c>
      <c r="G4906">
        <v>0</v>
      </c>
      <c r="H4906" t="s">
        <v>34</v>
      </c>
      <c r="I4906">
        <v>0</v>
      </c>
      <c r="J4906">
        <v>0</v>
      </c>
      <c r="K4906" t="s">
        <v>177</v>
      </c>
      <c r="L4906">
        <v>9</v>
      </c>
      <c r="M4906">
        <v>8</v>
      </c>
      <c r="N4906">
        <v>1</v>
      </c>
      <c r="O4906">
        <v>3</v>
      </c>
      <c r="P4906">
        <v>3</v>
      </c>
      <c r="Q4906">
        <v>6</v>
      </c>
      <c r="R4906">
        <v>13</v>
      </c>
      <c r="S4906">
        <v>16</v>
      </c>
      <c r="T4906">
        <v>0</v>
      </c>
      <c r="U4906">
        <v>0</v>
      </c>
      <c r="V4906">
        <v>0</v>
      </c>
      <c r="W4906">
        <v>0</v>
      </c>
      <c r="Z4906">
        <f t="shared" ca="1" si="152"/>
        <v>1205</v>
      </c>
      <c r="AA4906">
        <f t="shared" ca="1" si="153"/>
        <v>90</v>
      </c>
    </row>
    <row r="4907" spans="1:27" x14ac:dyDescent="0.2">
      <c r="A4907" t="s">
        <v>211</v>
      </c>
      <c r="B4907" s="1">
        <v>38825</v>
      </c>
      <c r="D4907" t="s">
        <v>212</v>
      </c>
      <c r="E4907" t="s">
        <v>25</v>
      </c>
      <c r="F4907">
        <v>3</v>
      </c>
      <c r="G4907">
        <v>2</v>
      </c>
      <c r="H4907" t="s">
        <v>27</v>
      </c>
      <c r="I4907">
        <v>1</v>
      </c>
      <c r="J4907">
        <v>0</v>
      </c>
      <c r="K4907" t="s">
        <v>195</v>
      </c>
      <c r="L4907">
        <v>18</v>
      </c>
      <c r="M4907">
        <v>9</v>
      </c>
      <c r="N4907">
        <v>11</v>
      </c>
      <c r="O4907">
        <v>4</v>
      </c>
      <c r="P4907">
        <v>8</v>
      </c>
      <c r="Q4907">
        <v>7</v>
      </c>
      <c r="R4907">
        <v>10</v>
      </c>
      <c r="S4907">
        <v>13</v>
      </c>
      <c r="T4907">
        <v>2</v>
      </c>
      <c r="U4907">
        <v>2</v>
      </c>
      <c r="V4907">
        <v>0</v>
      </c>
      <c r="W4907">
        <v>0</v>
      </c>
      <c r="Z4907">
        <f t="shared" ca="1" si="152"/>
        <v>1302</v>
      </c>
      <c r="AA4907">
        <f t="shared" ca="1" si="153"/>
        <v>120</v>
      </c>
    </row>
    <row r="4908" spans="1:27" x14ac:dyDescent="0.2">
      <c r="A4908" t="s">
        <v>211</v>
      </c>
      <c r="B4908" s="1">
        <v>38826</v>
      </c>
      <c r="D4908" t="s">
        <v>173</v>
      </c>
      <c r="E4908" t="s">
        <v>29</v>
      </c>
      <c r="F4908">
        <v>2</v>
      </c>
      <c r="G4908">
        <v>1</v>
      </c>
      <c r="H4908" t="s">
        <v>27</v>
      </c>
      <c r="I4908">
        <v>0</v>
      </c>
      <c r="J4908">
        <v>0</v>
      </c>
      <c r="K4908" t="s">
        <v>180</v>
      </c>
      <c r="L4908">
        <v>12</v>
      </c>
      <c r="M4908">
        <v>12</v>
      </c>
      <c r="N4908">
        <v>6</v>
      </c>
      <c r="O4908">
        <v>6</v>
      </c>
      <c r="P4908">
        <v>9</v>
      </c>
      <c r="Q4908">
        <v>11</v>
      </c>
      <c r="R4908">
        <v>15</v>
      </c>
      <c r="S4908">
        <v>12</v>
      </c>
      <c r="T4908">
        <v>5</v>
      </c>
      <c r="U4908">
        <v>0</v>
      </c>
      <c r="V4908">
        <v>0</v>
      </c>
      <c r="W4908">
        <v>0</v>
      </c>
      <c r="Z4908">
        <f t="shared" ca="1" si="152"/>
        <v>1720</v>
      </c>
      <c r="AA4908">
        <f t="shared" ca="1" si="153"/>
        <v>90</v>
      </c>
    </row>
    <row r="4909" spans="1:27" x14ac:dyDescent="0.2">
      <c r="A4909" t="s">
        <v>211</v>
      </c>
      <c r="B4909" s="1">
        <v>38829</v>
      </c>
      <c r="D4909" t="s">
        <v>22</v>
      </c>
      <c r="E4909" t="s">
        <v>36</v>
      </c>
      <c r="F4909">
        <v>1</v>
      </c>
      <c r="G4909">
        <v>1</v>
      </c>
      <c r="H4909" t="s">
        <v>34</v>
      </c>
      <c r="I4909">
        <v>0</v>
      </c>
      <c r="J4909">
        <v>0</v>
      </c>
      <c r="K4909" t="s">
        <v>171</v>
      </c>
      <c r="L4909">
        <v>9</v>
      </c>
      <c r="M4909">
        <v>9</v>
      </c>
      <c r="N4909">
        <v>6</v>
      </c>
      <c r="O4909">
        <v>6</v>
      </c>
      <c r="P4909">
        <v>5</v>
      </c>
      <c r="Q4909">
        <v>4</v>
      </c>
      <c r="R4909">
        <v>9</v>
      </c>
      <c r="S4909">
        <v>9</v>
      </c>
      <c r="T4909">
        <v>1</v>
      </c>
      <c r="U4909">
        <v>1</v>
      </c>
      <c r="V4909">
        <v>0</v>
      </c>
      <c r="W4909">
        <v>1</v>
      </c>
      <c r="Z4909">
        <f t="shared" ca="1" si="152"/>
        <v>2012</v>
      </c>
      <c r="AA4909">
        <f t="shared" ca="1" si="153"/>
        <v>120</v>
      </c>
    </row>
    <row r="4910" spans="1:27" x14ac:dyDescent="0.2">
      <c r="A4910" t="s">
        <v>211</v>
      </c>
      <c r="B4910" s="1">
        <v>38829</v>
      </c>
      <c r="D4910" t="s">
        <v>52</v>
      </c>
      <c r="E4910" t="s">
        <v>60</v>
      </c>
      <c r="F4910">
        <v>4</v>
      </c>
      <c r="G4910">
        <v>1</v>
      </c>
      <c r="H4910" t="s">
        <v>27</v>
      </c>
      <c r="I4910">
        <v>3</v>
      </c>
      <c r="J4910">
        <v>0</v>
      </c>
      <c r="K4910" t="s">
        <v>180</v>
      </c>
      <c r="L4910">
        <v>13</v>
      </c>
      <c r="M4910">
        <v>5</v>
      </c>
      <c r="N4910">
        <v>11</v>
      </c>
      <c r="O4910">
        <v>3</v>
      </c>
      <c r="P4910">
        <v>9</v>
      </c>
      <c r="Q4910">
        <v>1</v>
      </c>
      <c r="R4910">
        <v>14</v>
      </c>
      <c r="S4910">
        <v>12</v>
      </c>
      <c r="T4910">
        <v>0</v>
      </c>
      <c r="U4910">
        <v>0</v>
      </c>
      <c r="V4910">
        <v>0</v>
      </c>
      <c r="W4910">
        <v>0</v>
      </c>
      <c r="Z4910">
        <f t="shared" ca="1" si="152"/>
        <v>1323</v>
      </c>
      <c r="AA4910">
        <f t="shared" ca="1" si="153"/>
        <v>90</v>
      </c>
    </row>
    <row r="4911" spans="1:27" x14ac:dyDescent="0.2">
      <c r="A4911" t="s">
        <v>211</v>
      </c>
      <c r="B4911" s="1">
        <v>38829</v>
      </c>
      <c r="D4911" t="s">
        <v>42</v>
      </c>
      <c r="E4911" t="s">
        <v>173</v>
      </c>
      <c r="F4911">
        <v>0</v>
      </c>
      <c r="G4911">
        <v>0</v>
      </c>
      <c r="H4911" t="s">
        <v>34</v>
      </c>
      <c r="I4911">
        <v>0</v>
      </c>
      <c r="J4911">
        <v>0</v>
      </c>
      <c r="K4911" t="s">
        <v>187</v>
      </c>
      <c r="L4911">
        <v>17</v>
      </c>
      <c r="M4911">
        <v>6</v>
      </c>
      <c r="N4911">
        <v>9</v>
      </c>
      <c r="O4911">
        <v>2</v>
      </c>
      <c r="P4911">
        <v>11</v>
      </c>
      <c r="Q4911">
        <v>2</v>
      </c>
      <c r="R4911">
        <v>15</v>
      </c>
      <c r="S4911">
        <v>18</v>
      </c>
      <c r="T4911">
        <v>0</v>
      </c>
      <c r="U4911">
        <v>4</v>
      </c>
      <c r="V4911">
        <v>0</v>
      </c>
      <c r="W4911">
        <v>0</v>
      </c>
      <c r="Z4911">
        <f t="shared" ca="1" si="152"/>
        <v>984</v>
      </c>
      <c r="AA4911">
        <f t="shared" ca="1" si="153"/>
        <v>120</v>
      </c>
    </row>
    <row r="4912" spans="1:27" x14ac:dyDescent="0.2">
      <c r="A4912" t="s">
        <v>211</v>
      </c>
      <c r="B4912" s="1">
        <v>38829</v>
      </c>
      <c r="D4912" t="s">
        <v>35</v>
      </c>
      <c r="E4912" t="s">
        <v>170</v>
      </c>
      <c r="F4912">
        <v>3</v>
      </c>
      <c r="G4912">
        <v>0</v>
      </c>
      <c r="H4912" t="s">
        <v>27</v>
      </c>
      <c r="I4912">
        <v>2</v>
      </c>
      <c r="J4912">
        <v>0</v>
      </c>
      <c r="K4912" t="s">
        <v>194</v>
      </c>
      <c r="L4912">
        <v>14</v>
      </c>
      <c r="M4912">
        <v>5</v>
      </c>
      <c r="N4912">
        <v>9</v>
      </c>
      <c r="O4912">
        <v>1</v>
      </c>
      <c r="P4912">
        <v>4</v>
      </c>
      <c r="Q4912">
        <v>2</v>
      </c>
      <c r="R4912">
        <v>16</v>
      </c>
      <c r="S4912">
        <v>11</v>
      </c>
      <c r="T4912">
        <v>0</v>
      </c>
      <c r="U4912">
        <v>1</v>
      </c>
      <c r="V4912">
        <v>0</v>
      </c>
      <c r="W4912">
        <v>0</v>
      </c>
      <c r="Z4912">
        <f t="shared" ca="1" si="152"/>
        <v>1639</v>
      </c>
      <c r="AA4912">
        <f t="shared" ca="1" si="153"/>
        <v>90</v>
      </c>
    </row>
    <row r="4913" spans="1:27" x14ac:dyDescent="0.2">
      <c r="A4913" t="s">
        <v>211</v>
      </c>
      <c r="B4913" s="1">
        <v>38829</v>
      </c>
      <c r="D4913" t="s">
        <v>192</v>
      </c>
      <c r="E4913" t="s">
        <v>56</v>
      </c>
      <c r="F4913">
        <v>2</v>
      </c>
      <c r="G4913">
        <v>1</v>
      </c>
      <c r="H4913" t="s">
        <v>27</v>
      </c>
      <c r="I4913">
        <v>0</v>
      </c>
      <c r="J4913">
        <v>0</v>
      </c>
      <c r="K4913" t="s">
        <v>181</v>
      </c>
      <c r="L4913">
        <v>23</v>
      </c>
      <c r="M4913">
        <v>7</v>
      </c>
      <c r="N4913">
        <v>15</v>
      </c>
      <c r="O4913">
        <v>6</v>
      </c>
      <c r="P4913">
        <v>8</v>
      </c>
      <c r="Q4913">
        <v>5</v>
      </c>
      <c r="R4913">
        <v>9</v>
      </c>
      <c r="S4913">
        <v>15</v>
      </c>
      <c r="T4913">
        <v>2</v>
      </c>
      <c r="U4913">
        <v>3</v>
      </c>
      <c r="V4913">
        <v>0</v>
      </c>
      <c r="W4913">
        <v>0</v>
      </c>
      <c r="Z4913">
        <f t="shared" ca="1" si="152"/>
        <v>727</v>
      </c>
      <c r="AA4913">
        <f t="shared" ca="1" si="153"/>
        <v>120</v>
      </c>
    </row>
    <row r="4914" spans="1:27" x14ac:dyDescent="0.2">
      <c r="A4914" t="s">
        <v>211</v>
      </c>
      <c r="B4914" s="1">
        <v>38831</v>
      </c>
      <c r="D4914" t="s">
        <v>104</v>
      </c>
      <c r="E4914" t="s">
        <v>212</v>
      </c>
      <c r="F4914">
        <v>1</v>
      </c>
      <c r="G4914">
        <v>0</v>
      </c>
      <c r="H4914" t="s">
        <v>27</v>
      </c>
      <c r="I4914">
        <v>1</v>
      </c>
      <c r="J4914">
        <v>0</v>
      </c>
      <c r="K4914" t="s">
        <v>182</v>
      </c>
      <c r="L4914">
        <v>12</v>
      </c>
      <c r="M4914">
        <v>21</v>
      </c>
      <c r="N4914">
        <v>6</v>
      </c>
      <c r="O4914">
        <v>10</v>
      </c>
      <c r="P4914">
        <v>4</v>
      </c>
      <c r="Q4914">
        <v>8</v>
      </c>
      <c r="R4914">
        <v>11</v>
      </c>
      <c r="S4914">
        <v>9</v>
      </c>
      <c r="T4914">
        <v>4</v>
      </c>
      <c r="U4914">
        <v>2</v>
      </c>
      <c r="V4914">
        <v>0</v>
      </c>
      <c r="W4914">
        <v>0</v>
      </c>
      <c r="Z4914">
        <f t="shared" ca="1" si="152"/>
        <v>1300</v>
      </c>
      <c r="AA4914">
        <f t="shared" ca="1" si="153"/>
        <v>90</v>
      </c>
    </row>
    <row r="4915" spans="1:27" x14ac:dyDescent="0.2">
      <c r="A4915" t="s">
        <v>211</v>
      </c>
      <c r="B4915" s="1">
        <v>38832</v>
      </c>
      <c r="D4915" t="s">
        <v>25</v>
      </c>
      <c r="E4915" t="s">
        <v>32</v>
      </c>
      <c r="F4915">
        <v>0</v>
      </c>
      <c r="G4915">
        <v>1</v>
      </c>
      <c r="H4915" t="s">
        <v>24</v>
      </c>
      <c r="I4915">
        <v>0</v>
      </c>
      <c r="J4915">
        <v>0</v>
      </c>
      <c r="K4915" t="s">
        <v>188</v>
      </c>
      <c r="L4915">
        <v>10</v>
      </c>
      <c r="M4915">
        <v>15</v>
      </c>
      <c r="N4915">
        <v>5</v>
      </c>
      <c r="O4915">
        <v>6</v>
      </c>
      <c r="P4915">
        <v>4</v>
      </c>
      <c r="Q4915">
        <v>9</v>
      </c>
      <c r="R4915">
        <v>12</v>
      </c>
      <c r="S4915">
        <v>9</v>
      </c>
      <c r="T4915">
        <v>1</v>
      </c>
      <c r="U4915">
        <v>1</v>
      </c>
      <c r="V4915">
        <v>0</v>
      </c>
      <c r="W4915">
        <v>0</v>
      </c>
      <c r="Z4915">
        <f t="shared" ca="1" si="152"/>
        <v>843</v>
      </c>
      <c r="AA4915">
        <f t="shared" ca="1" si="153"/>
        <v>90</v>
      </c>
    </row>
    <row r="4916" spans="1:27" x14ac:dyDescent="0.2">
      <c r="A4916" t="s">
        <v>211</v>
      </c>
      <c r="B4916" s="1">
        <v>38833</v>
      </c>
      <c r="D4916" t="s">
        <v>43</v>
      </c>
      <c r="E4916" t="s">
        <v>30</v>
      </c>
      <c r="F4916">
        <v>1</v>
      </c>
      <c r="G4916">
        <v>2</v>
      </c>
      <c r="H4916" t="s">
        <v>24</v>
      </c>
      <c r="I4916">
        <v>0</v>
      </c>
      <c r="J4916">
        <v>1</v>
      </c>
      <c r="K4916" t="s">
        <v>194</v>
      </c>
      <c r="L4916">
        <v>11</v>
      </c>
      <c r="M4916">
        <v>13</v>
      </c>
      <c r="N4916">
        <v>7</v>
      </c>
      <c r="O4916">
        <v>7</v>
      </c>
      <c r="P4916">
        <v>6</v>
      </c>
      <c r="Q4916">
        <v>3</v>
      </c>
      <c r="R4916">
        <v>11</v>
      </c>
      <c r="S4916">
        <v>7</v>
      </c>
      <c r="T4916">
        <v>0</v>
      </c>
      <c r="U4916">
        <v>0</v>
      </c>
      <c r="V4916">
        <v>1</v>
      </c>
      <c r="W4916">
        <v>1</v>
      </c>
      <c r="Z4916">
        <f t="shared" ca="1" si="152"/>
        <v>1341</v>
      </c>
      <c r="AA4916">
        <f t="shared" ca="1" si="153"/>
        <v>90</v>
      </c>
    </row>
    <row r="4917" spans="1:27" x14ac:dyDescent="0.2">
      <c r="A4917" t="s">
        <v>211</v>
      </c>
      <c r="B4917" s="1">
        <v>38836</v>
      </c>
      <c r="D4917" t="s">
        <v>173</v>
      </c>
      <c r="E4917" t="s">
        <v>35</v>
      </c>
      <c r="F4917">
        <v>0</v>
      </c>
      <c r="G4917">
        <v>0</v>
      </c>
      <c r="H4917" t="s">
        <v>34</v>
      </c>
      <c r="I4917">
        <v>0</v>
      </c>
      <c r="J4917">
        <v>0</v>
      </c>
      <c r="K4917" t="s">
        <v>198</v>
      </c>
      <c r="L4917">
        <v>15</v>
      </c>
      <c r="M4917">
        <v>4</v>
      </c>
      <c r="N4917">
        <v>5</v>
      </c>
      <c r="O4917">
        <v>0</v>
      </c>
      <c r="P4917">
        <v>6</v>
      </c>
      <c r="Q4917">
        <v>3</v>
      </c>
      <c r="R4917">
        <v>9</v>
      </c>
      <c r="S4917">
        <v>10</v>
      </c>
      <c r="T4917">
        <v>2</v>
      </c>
      <c r="U4917">
        <v>2</v>
      </c>
      <c r="V4917">
        <v>0</v>
      </c>
      <c r="W4917">
        <v>0</v>
      </c>
      <c r="Z4917">
        <f t="shared" ca="1" si="152"/>
        <v>1023</v>
      </c>
      <c r="AA4917">
        <f t="shared" ca="1" si="153"/>
        <v>90</v>
      </c>
    </row>
    <row r="4918" spans="1:27" x14ac:dyDescent="0.2">
      <c r="A4918" t="s">
        <v>211</v>
      </c>
      <c r="B4918" s="1">
        <v>38836</v>
      </c>
      <c r="D4918" t="s">
        <v>60</v>
      </c>
      <c r="E4918" t="s">
        <v>29</v>
      </c>
      <c r="F4918">
        <v>0</v>
      </c>
      <c r="G4918">
        <v>2</v>
      </c>
      <c r="H4918" t="s">
        <v>24</v>
      </c>
      <c r="I4918">
        <v>0</v>
      </c>
      <c r="J4918">
        <v>1</v>
      </c>
      <c r="K4918" t="s">
        <v>182</v>
      </c>
      <c r="L4918">
        <v>7</v>
      </c>
      <c r="M4918">
        <v>10</v>
      </c>
      <c r="N4918">
        <v>3</v>
      </c>
      <c r="O4918">
        <v>4</v>
      </c>
      <c r="P4918">
        <v>4</v>
      </c>
      <c r="Q4918">
        <v>4</v>
      </c>
      <c r="R4918">
        <v>10</v>
      </c>
      <c r="S4918">
        <v>6</v>
      </c>
      <c r="T4918">
        <v>3</v>
      </c>
      <c r="U4918">
        <v>4</v>
      </c>
      <c r="V4918">
        <v>0</v>
      </c>
      <c r="W4918">
        <v>0</v>
      </c>
      <c r="Z4918">
        <f t="shared" ca="1" si="152"/>
        <v>754</v>
      </c>
      <c r="AA4918">
        <f t="shared" ca="1" si="153"/>
        <v>120</v>
      </c>
    </row>
    <row r="4919" spans="1:27" x14ac:dyDescent="0.2">
      <c r="A4919" t="s">
        <v>211</v>
      </c>
      <c r="B4919" s="1">
        <v>38836</v>
      </c>
      <c r="D4919" t="s">
        <v>28</v>
      </c>
      <c r="E4919" t="s">
        <v>46</v>
      </c>
      <c r="F4919">
        <v>3</v>
      </c>
      <c r="G4919">
        <v>0</v>
      </c>
      <c r="H4919" t="s">
        <v>27</v>
      </c>
      <c r="I4919">
        <v>1</v>
      </c>
      <c r="J4919">
        <v>0</v>
      </c>
      <c r="K4919" t="s">
        <v>181</v>
      </c>
      <c r="L4919">
        <v>11</v>
      </c>
      <c r="M4919">
        <v>7</v>
      </c>
      <c r="N4919">
        <v>5</v>
      </c>
      <c r="O4919">
        <v>2</v>
      </c>
      <c r="P4919">
        <v>2</v>
      </c>
      <c r="Q4919">
        <v>3</v>
      </c>
      <c r="R4919">
        <v>17</v>
      </c>
      <c r="S4919">
        <v>12</v>
      </c>
      <c r="T4919">
        <v>4</v>
      </c>
      <c r="U4919">
        <v>2</v>
      </c>
      <c r="V4919">
        <v>0</v>
      </c>
      <c r="W4919">
        <v>0</v>
      </c>
      <c r="Z4919">
        <f t="shared" ca="1" si="152"/>
        <v>1800</v>
      </c>
      <c r="AA4919">
        <f t="shared" ca="1" si="153"/>
        <v>120</v>
      </c>
    </row>
    <row r="4920" spans="1:27" x14ac:dyDescent="0.2">
      <c r="A4920" t="s">
        <v>211</v>
      </c>
      <c r="B4920" s="1">
        <v>38836</v>
      </c>
      <c r="D4920" t="s">
        <v>30</v>
      </c>
      <c r="E4920" t="s">
        <v>25</v>
      </c>
      <c r="F4920">
        <v>3</v>
      </c>
      <c r="G4920">
        <v>1</v>
      </c>
      <c r="H4920" t="s">
        <v>27</v>
      </c>
      <c r="I4920">
        <v>1</v>
      </c>
      <c r="J4920">
        <v>0</v>
      </c>
      <c r="K4920" t="s">
        <v>187</v>
      </c>
      <c r="L4920">
        <v>15</v>
      </c>
      <c r="M4920">
        <v>7</v>
      </c>
      <c r="N4920">
        <v>9</v>
      </c>
      <c r="O4920">
        <v>3</v>
      </c>
      <c r="P4920">
        <v>6</v>
      </c>
      <c r="Q4920">
        <v>5</v>
      </c>
      <c r="R4920">
        <v>7</v>
      </c>
      <c r="S4920">
        <v>11</v>
      </c>
      <c r="T4920">
        <v>0</v>
      </c>
      <c r="U4920">
        <v>0</v>
      </c>
      <c r="V4920">
        <v>0</v>
      </c>
      <c r="W4920">
        <v>0</v>
      </c>
      <c r="Z4920">
        <f t="shared" ca="1" si="152"/>
        <v>1265</v>
      </c>
      <c r="AA4920">
        <f t="shared" ca="1" si="153"/>
        <v>120</v>
      </c>
    </row>
    <row r="4921" spans="1:27" x14ac:dyDescent="0.2">
      <c r="A4921" t="s">
        <v>211</v>
      </c>
      <c r="B4921" s="1">
        <v>38836</v>
      </c>
      <c r="D4921" t="s">
        <v>32</v>
      </c>
      <c r="E4921" t="s">
        <v>104</v>
      </c>
      <c r="F4921">
        <v>1</v>
      </c>
      <c r="G4921">
        <v>2</v>
      </c>
      <c r="H4921" t="s">
        <v>24</v>
      </c>
      <c r="I4921">
        <v>0</v>
      </c>
      <c r="J4921">
        <v>0</v>
      </c>
      <c r="K4921" t="s">
        <v>195</v>
      </c>
      <c r="L4921">
        <v>19</v>
      </c>
      <c r="M4921">
        <v>12</v>
      </c>
      <c r="N4921">
        <v>10</v>
      </c>
      <c r="O4921">
        <v>7</v>
      </c>
      <c r="P4921">
        <v>9</v>
      </c>
      <c r="Q4921">
        <v>6</v>
      </c>
      <c r="R4921">
        <v>11</v>
      </c>
      <c r="S4921">
        <v>11</v>
      </c>
      <c r="T4921">
        <v>1</v>
      </c>
      <c r="U4921">
        <v>2</v>
      </c>
      <c r="V4921">
        <v>0</v>
      </c>
      <c r="W4921">
        <v>0</v>
      </c>
      <c r="Z4921">
        <f t="shared" ca="1" si="152"/>
        <v>1270</v>
      </c>
      <c r="AA4921">
        <f t="shared" ca="1" si="153"/>
        <v>120</v>
      </c>
    </row>
    <row r="4922" spans="1:27" x14ac:dyDescent="0.2">
      <c r="A4922" t="s">
        <v>211</v>
      </c>
      <c r="B4922" s="1">
        <v>38836</v>
      </c>
      <c r="D4922" t="s">
        <v>53</v>
      </c>
      <c r="E4922" t="s">
        <v>42</v>
      </c>
      <c r="F4922">
        <v>0</v>
      </c>
      <c r="G4922">
        <v>1</v>
      </c>
      <c r="H4922" t="s">
        <v>24</v>
      </c>
      <c r="I4922">
        <v>0</v>
      </c>
      <c r="J4922">
        <v>0</v>
      </c>
      <c r="K4922" t="s">
        <v>214</v>
      </c>
      <c r="L4922">
        <v>11</v>
      </c>
      <c r="M4922">
        <v>8</v>
      </c>
      <c r="N4922">
        <v>3</v>
      </c>
      <c r="O4922">
        <v>4</v>
      </c>
      <c r="P4922">
        <v>4</v>
      </c>
      <c r="Q4922">
        <v>6</v>
      </c>
      <c r="R4922">
        <v>13</v>
      </c>
      <c r="S4922">
        <v>17</v>
      </c>
      <c r="T4922">
        <v>2</v>
      </c>
      <c r="U4922">
        <v>2</v>
      </c>
      <c r="V4922">
        <v>0</v>
      </c>
      <c r="W4922">
        <v>0</v>
      </c>
      <c r="Z4922">
        <f t="shared" ca="1" si="152"/>
        <v>742</v>
      </c>
      <c r="AA4922">
        <f t="shared" ca="1" si="153"/>
        <v>120</v>
      </c>
    </row>
    <row r="4923" spans="1:27" x14ac:dyDescent="0.2">
      <c r="A4923" t="s">
        <v>211</v>
      </c>
      <c r="B4923" s="1">
        <v>38836</v>
      </c>
      <c r="D4923" t="s">
        <v>212</v>
      </c>
      <c r="E4923" t="s">
        <v>192</v>
      </c>
      <c r="F4923">
        <v>1</v>
      </c>
      <c r="G4923">
        <v>2</v>
      </c>
      <c r="H4923" t="s">
        <v>24</v>
      </c>
      <c r="I4923">
        <v>1</v>
      </c>
      <c r="J4923">
        <v>0</v>
      </c>
      <c r="K4923" t="s">
        <v>174</v>
      </c>
      <c r="L4923">
        <v>13</v>
      </c>
      <c r="M4923">
        <v>16</v>
      </c>
      <c r="N4923">
        <v>7</v>
      </c>
      <c r="O4923">
        <v>8</v>
      </c>
      <c r="P4923">
        <v>3</v>
      </c>
      <c r="Q4923">
        <v>9</v>
      </c>
      <c r="R4923">
        <v>11</v>
      </c>
      <c r="S4923">
        <v>8</v>
      </c>
      <c r="T4923">
        <v>3</v>
      </c>
      <c r="U4923">
        <v>1</v>
      </c>
      <c r="V4923">
        <v>1</v>
      </c>
      <c r="W4923">
        <v>0</v>
      </c>
      <c r="Z4923">
        <f t="shared" ca="1" si="152"/>
        <v>1590</v>
      </c>
      <c r="AA4923">
        <f t="shared" ca="1" si="153"/>
        <v>90</v>
      </c>
    </row>
    <row r="4924" spans="1:27" x14ac:dyDescent="0.2">
      <c r="A4924" t="s">
        <v>211</v>
      </c>
      <c r="B4924" s="1">
        <v>38837</v>
      </c>
      <c r="D4924" t="s">
        <v>36</v>
      </c>
      <c r="E4924" t="s">
        <v>52</v>
      </c>
      <c r="F4924">
        <v>1</v>
      </c>
      <c r="G4924">
        <v>0</v>
      </c>
      <c r="H4924" t="s">
        <v>27</v>
      </c>
      <c r="I4924">
        <v>0</v>
      </c>
      <c r="J4924">
        <v>0</v>
      </c>
      <c r="K4924" t="s">
        <v>168</v>
      </c>
      <c r="L4924">
        <v>9</v>
      </c>
      <c r="M4924">
        <v>14</v>
      </c>
      <c r="N4924">
        <v>4</v>
      </c>
      <c r="O4924">
        <v>6</v>
      </c>
      <c r="P4924">
        <v>6</v>
      </c>
      <c r="Q4924">
        <v>8</v>
      </c>
      <c r="R4924">
        <v>11</v>
      </c>
      <c r="S4924">
        <v>12</v>
      </c>
      <c r="T4924">
        <v>1</v>
      </c>
      <c r="U4924">
        <v>5</v>
      </c>
      <c r="V4924">
        <v>0</v>
      </c>
      <c r="W4924">
        <v>0</v>
      </c>
      <c r="Z4924">
        <f t="shared" ca="1" si="152"/>
        <v>1235</v>
      </c>
      <c r="AA4924">
        <f t="shared" ca="1" si="153"/>
        <v>120</v>
      </c>
    </row>
    <row r="4925" spans="1:27" x14ac:dyDescent="0.2">
      <c r="A4925" t="s">
        <v>211</v>
      </c>
      <c r="B4925" s="1">
        <v>38838</v>
      </c>
      <c r="D4925" t="s">
        <v>46</v>
      </c>
      <c r="E4925" t="s">
        <v>53</v>
      </c>
      <c r="F4925">
        <v>0</v>
      </c>
      <c r="G4925">
        <v>0</v>
      </c>
      <c r="H4925" t="s">
        <v>34</v>
      </c>
      <c r="I4925">
        <v>0</v>
      </c>
      <c r="J4925">
        <v>0</v>
      </c>
      <c r="K4925" t="s">
        <v>188</v>
      </c>
      <c r="L4925">
        <v>17</v>
      </c>
      <c r="M4925">
        <v>10</v>
      </c>
      <c r="N4925">
        <v>6</v>
      </c>
      <c r="O4925">
        <v>6</v>
      </c>
      <c r="P4925">
        <v>10</v>
      </c>
      <c r="Q4925">
        <v>2</v>
      </c>
      <c r="R4925">
        <v>11</v>
      </c>
      <c r="S4925">
        <v>10</v>
      </c>
      <c r="T4925">
        <v>2</v>
      </c>
      <c r="U4925">
        <v>2</v>
      </c>
      <c r="V4925">
        <v>0</v>
      </c>
      <c r="W4925">
        <v>0</v>
      </c>
      <c r="Z4925">
        <f t="shared" ca="1" si="152"/>
        <v>1788</v>
      </c>
      <c r="AA4925">
        <f t="shared" ca="1" si="153"/>
        <v>90</v>
      </c>
    </row>
    <row r="4926" spans="1:27" x14ac:dyDescent="0.2">
      <c r="A4926" t="s">
        <v>211</v>
      </c>
      <c r="B4926" s="1">
        <v>38838</v>
      </c>
      <c r="D4926" t="s">
        <v>56</v>
      </c>
      <c r="E4926" t="s">
        <v>22</v>
      </c>
      <c r="F4926">
        <v>0</v>
      </c>
      <c r="G4926">
        <v>3</v>
      </c>
      <c r="H4926" t="s">
        <v>24</v>
      </c>
      <c r="I4926">
        <v>0</v>
      </c>
      <c r="J4926">
        <v>3</v>
      </c>
      <c r="K4926" t="s">
        <v>177</v>
      </c>
      <c r="L4926">
        <v>7</v>
      </c>
      <c r="M4926">
        <v>7</v>
      </c>
      <c r="N4926">
        <v>2</v>
      </c>
      <c r="O4926">
        <v>4</v>
      </c>
      <c r="P4926">
        <v>5</v>
      </c>
      <c r="Q4926">
        <v>3</v>
      </c>
      <c r="R4926">
        <v>17</v>
      </c>
      <c r="S4926">
        <v>8</v>
      </c>
      <c r="T4926">
        <v>3</v>
      </c>
      <c r="U4926">
        <v>0</v>
      </c>
      <c r="V4926">
        <v>0</v>
      </c>
      <c r="W4926">
        <v>0</v>
      </c>
      <c r="Z4926">
        <f t="shared" ca="1" si="152"/>
        <v>1738</v>
      </c>
      <c r="AA4926">
        <f t="shared" ca="1" si="153"/>
        <v>120</v>
      </c>
    </row>
    <row r="4927" spans="1:27" x14ac:dyDescent="0.2">
      <c r="A4927" t="s">
        <v>211</v>
      </c>
      <c r="B4927" s="1">
        <v>38838</v>
      </c>
      <c r="D4927" t="s">
        <v>170</v>
      </c>
      <c r="E4927" t="s">
        <v>43</v>
      </c>
      <c r="F4927">
        <v>0</v>
      </c>
      <c r="G4927">
        <v>1</v>
      </c>
      <c r="H4927" t="s">
        <v>24</v>
      </c>
      <c r="I4927">
        <v>0</v>
      </c>
      <c r="J4927">
        <v>1</v>
      </c>
      <c r="K4927" t="s">
        <v>169</v>
      </c>
      <c r="L4927">
        <v>16</v>
      </c>
      <c r="M4927">
        <v>10</v>
      </c>
      <c r="N4927">
        <v>4</v>
      </c>
      <c r="O4927">
        <v>5</v>
      </c>
      <c r="P4927">
        <v>9</v>
      </c>
      <c r="Q4927">
        <v>6</v>
      </c>
      <c r="R4927">
        <v>8</v>
      </c>
      <c r="S4927">
        <v>15</v>
      </c>
      <c r="T4927">
        <v>0</v>
      </c>
      <c r="U4927">
        <v>0</v>
      </c>
      <c r="V4927">
        <v>0</v>
      </c>
      <c r="W4927">
        <v>0</v>
      </c>
      <c r="Z4927">
        <f t="shared" ca="1" si="152"/>
        <v>1116</v>
      </c>
      <c r="AA4927">
        <f t="shared" ca="1" si="153"/>
        <v>120</v>
      </c>
    </row>
    <row r="4928" spans="1:27" x14ac:dyDescent="0.2">
      <c r="A4928" t="s">
        <v>211</v>
      </c>
      <c r="B4928" s="1">
        <v>38839</v>
      </c>
      <c r="D4928" t="s">
        <v>29</v>
      </c>
      <c r="E4928" t="s">
        <v>28</v>
      </c>
      <c r="F4928">
        <v>1</v>
      </c>
      <c r="G4928">
        <v>0</v>
      </c>
      <c r="H4928" t="s">
        <v>27</v>
      </c>
      <c r="I4928">
        <v>1</v>
      </c>
      <c r="J4928">
        <v>0</v>
      </c>
      <c r="K4928" t="s">
        <v>171</v>
      </c>
      <c r="L4928">
        <v>6</v>
      </c>
      <c r="M4928">
        <v>7</v>
      </c>
      <c r="N4928">
        <v>1</v>
      </c>
      <c r="O4928">
        <v>2</v>
      </c>
      <c r="P4928">
        <v>5</v>
      </c>
      <c r="Q4928">
        <v>8</v>
      </c>
      <c r="R4928">
        <v>18</v>
      </c>
      <c r="S4928">
        <v>6</v>
      </c>
      <c r="T4928">
        <v>2</v>
      </c>
      <c r="U4928">
        <v>2</v>
      </c>
      <c r="V4928">
        <v>0</v>
      </c>
      <c r="W4928">
        <v>0</v>
      </c>
      <c r="Z4928">
        <f t="shared" ca="1" si="152"/>
        <v>1787</v>
      </c>
      <c r="AA4928">
        <f t="shared" ca="1" si="153"/>
        <v>120</v>
      </c>
    </row>
    <row r="4929" spans="1:27" x14ac:dyDescent="0.2">
      <c r="A4929" t="s">
        <v>211</v>
      </c>
      <c r="B4929" s="1">
        <v>38840</v>
      </c>
      <c r="D4929" t="s">
        <v>52</v>
      </c>
      <c r="E4929" t="s">
        <v>53</v>
      </c>
      <c r="F4929">
        <v>1</v>
      </c>
      <c r="G4929">
        <v>1</v>
      </c>
      <c r="H4929" t="s">
        <v>34</v>
      </c>
      <c r="I4929">
        <v>0</v>
      </c>
      <c r="J4929">
        <v>0</v>
      </c>
      <c r="K4929" t="s">
        <v>194</v>
      </c>
      <c r="L4929">
        <v>17</v>
      </c>
      <c r="M4929">
        <v>5</v>
      </c>
      <c r="N4929">
        <v>9</v>
      </c>
      <c r="O4929">
        <v>3</v>
      </c>
      <c r="P4929">
        <v>6</v>
      </c>
      <c r="Q4929">
        <v>1</v>
      </c>
      <c r="R4929">
        <v>9</v>
      </c>
      <c r="S4929">
        <v>10</v>
      </c>
      <c r="T4929">
        <v>1</v>
      </c>
      <c r="U4929">
        <v>1</v>
      </c>
      <c r="V4929">
        <v>0</v>
      </c>
      <c r="W4929">
        <v>0</v>
      </c>
      <c r="Z4929">
        <f t="shared" ca="1" si="152"/>
        <v>921</v>
      </c>
      <c r="AA4929">
        <f t="shared" ca="1" si="153"/>
        <v>90</v>
      </c>
    </row>
    <row r="4930" spans="1:27" x14ac:dyDescent="0.2">
      <c r="A4930" t="s">
        <v>211</v>
      </c>
      <c r="B4930" s="1">
        <v>38841</v>
      </c>
      <c r="D4930" t="s">
        <v>32</v>
      </c>
      <c r="E4930" t="s">
        <v>22</v>
      </c>
      <c r="F4930">
        <v>1</v>
      </c>
      <c r="G4930">
        <v>3</v>
      </c>
      <c r="H4930" t="s">
        <v>24</v>
      </c>
      <c r="I4930">
        <v>1</v>
      </c>
      <c r="J4930">
        <v>1</v>
      </c>
      <c r="K4930" t="s">
        <v>169</v>
      </c>
      <c r="L4930">
        <v>10</v>
      </c>
      <c r="M4930">
        <v>17</v>
      </c>
      <c r="N4930">
        <v>8</v>
      </c>
      <c r="O4930">
        <v>12</v>
      </c>
      <c r="P4930">
        <v>12</v>
      </c>
      <c r="Q4930">
        <v>6</v>
      </c>
      <c r="R4930">
        <v>21</v>
      </c>
      <c r="S4930">
        <v>8</v>
      </c>
      <c r="T4930">
        <v>3</v>
      </c>
      <c r="U4930">
        <v>0</v>
      </c>
      <c r="V4930">
        <v>0</v>
      </c>
      <c r="W4930">
        <v>0</v>
      </c>
      <c r="Z4930">
        <f t="shared" ca="1" si="152"/>
        <v>1764</v>
      </c>
      <c r="AA4930">
        <f t="shared" ca="1" si="153"/>
        <v>120</v>
      </c>
    </row>
    <row r="4931" spans="1:27" x14ac:dyDescent="0.2">
      <c r="A4931" t="s">
        <v>211</v>
      </c>
      <c r="B4931" s="1">
        <v>38841</v>
      </c>
      <c r="D4931" t="s">
        <v>56</v>
      </c>
      <c r="E4931" t="s">
        <v>104</v>
      </c>
      <c r="F4931">
        <v>2</v>
      </c>
      <c r="G4931">
        <v>1</v>
      </c>
      <c r="H4931" t="s">
        <v>27</v>
      </c>
      <c r="I4931">
        <v>1</v>
      </c>
      <c r="J4931">
        <v>0</v>
      </c>
      <c r="K4931" t="s">
        <v>174</v>
      </c>
      <c r="L4931">
        <v>3</v>
      </c>
      <c r="M4931">
        <v>10</v>
      </c>
      <c r="N4931">
        <v>3</v>
      </c>
      <c r="O4931">
        <v>2</v>
      </c>
      <c r="P4931">
        <v>10</v>
      </c>
      <c r="Q4931">
        <v>3</v>
      </c>
      <c r="R4931">
        <v>18</v>
      </c>
      <c r="S4931">
        <v>6</v>
      </c>
      <c r="T4931">
        <v>4</v>
      </c>
      <c r="U4931">
        <v>4</v>
      </c>
      <c r="V4931">
        <v>0</v>
      </c>
      <c r="W4931">
        <v>0</v>
      </c>
      <c r="Z4931">
        <f t="shared" ref="Z4931:Z4994" ca="1" si="154">RANDBETWEEN(723,2017)</f>
        <v>1873</v>
      </c>
      <c r="AA4931">
        <f t="shared" ref="AA4931:AA4994" ca="1" si="155">IF(RAND() &lt; 0.5, 90, 120)</f>
        <v>120</v>
      </c>
    </row>
    <row r="4932" spans="1:27" x14ac:dyDescent="0.2">
      <c r="A4932" t="s">
        <v>211</v>
      </c>
      <c r="B4932" s="1">
        <v>38844</v>
      </c>
      <c r="D4932" t="s">
        <v>22</v>
      </c>
      <c r="E4932" t="s">
        <v>212</v>
      </c>
      <c r="F4932">
        <v>4</v>
      </c>
      <c r="G4932">
        <v>2</v>
      </c>
      <c r="H4932" t="s">
        <v>27</v>
      </c>
      <c r="I4932">
        <v>2</v>
      </c>
      <c r="J4932">
        <v>2</v>
      </c>
      <c r="K4932" t="s">
        <v>180</v>
      </c>
      <c r="L4932">
        <v>13</v>
      </c>
      <c r="M4932">
        <v>8</v>
      </c>
      <c r="N4932">
        <v>7</v>
      </c>
      <c r="O4932">
        <v>3</v>
      </c>
      <c r="P4932">
        <v>5</v>
      </c>
      <c r="Q4932">
        <v>1</v>
      </c>
      <c r="R4932">
        <v>12</v>
      </c>
      <c r="S4932">
        <v>16</v>
      </c>
      <c r="T4932">
        <v>1</v>
      </c>
      <c r="U4932">
        <v>1</v>
      </c>
      <c r="V4932">
        <v>0</v>
      </c>
      <c r="W4932">
        <v>1</v>
      </c>
      <c r="Z4932">
        <f t="shared" ca="1" si="154"/>
        <v>849</v>
      </c>
      <c r="AA4932">
        <f t="shared" ca="1" si="155"/>
        <v>90</v>
      </c>
    </row>
    <row r="4933" spans="1:27" x14ac:dyDescent="0.2">
      <c r="A4933" t="s">
        <v>211</v>
      </c>
      <c r="B4933" s="1">
        <v>38844</v>
      </c>
      <c r="D4933" t="s">
        <v>25</v>
      </c>
      <c r="E4933" t="s">
        <v>56</v>
      </c>
      <c r="F4933">
        <v>2</v>
      </c>
      <c r="G4933">
        <v>1</v>
      </c>
      <c r="H4933" t="s">
        <v>27</v>
      </c>
      <c r="I4933">
        <v>1</v>
      </c>
      <c r="J4933">
        <v>0</v>
      </c>
      <c r="K4933" t="s">
        <v>181</v>
      </c>
      <c r="L4933">
        <v>16</v>
      </c>
      <c r="M4933">
        <v>14</v>
      </c>
      <c r="N4933">
        <v>9</v>
      </c>
      <c r="O4933">
        <v>7</v>
      </c>
      <c r="P4933">
        <v>7</v>
      </c>
      <c r="Q4933">
        <v>7</v>
      </c>
      <c r="R4933">
        <v>11</v>
      </c>
      <c r="S4933">
        <v>10</v>
      </c>
      <c r="T4933">
        <v>4</v>
      </c>
      <c r="U4933">
        <v>2</v>
      </c>
      <c r="V4933">
        <v>0</v>
      </c>
      <c r="W4933">
        <v>0</v>
      </c>
      <c r="Z4933">
        <f t="shared" ca="1" si="154"/>
        <v>1117</v>
      </c>
      <c r="AA4933">
        <f t="shared" ca="1" si="155"/>
        <v>120</v>
      </c>
    </row>
    <row r="4934" spans="1:27" x14ac:dyDescent="0.2">
      <c r="A4934" t="s">
        <v>211</v>
      </c>
      <c r="B4934" s="1">
        <v>38844</v>
      </c>
      <c r="D4934" t="s">
        <v>29</v>
      </c>
      <c r="E4934" t="s">
        <v>32</v>
      </c>
      <c r="F4934">
        <v>2</v>
      </c>
      <c r="G4934">
        <v>0</v>
      </c>
      <c r="H4934" t="s">
        <v>27</v>
      </c>
      <c r="I4934">
        <v>1</v>
      </c>
      <c r="J4934">
        <v>0</v>
      </c>
      <c r="K4934" t="s">
        <v>194</v>
      </c>
      <c r="L4934">
        <v>6</v>
      </c>
      <c r="M4934">
        <v>11</v>
      </c>
      <c r="N4934">
        <v>2</v>
      </c>
      <c r="O4934">
        <v>4</v>
      </c>
      <c r="P4934">
        <v>4</v>
      </c>
      <c r="Q4934">
        <v>4</v>
      </c>
      <c r="R4934">
        <v>20</v>
      </c>
      <c r="S4934">
        <v>9</v>
      </c>
      <c r="T4934">
        <v>2</v>
      </c>
      <c r="U4934">
        <v>4</v>
      </c>
      <c r="V4934">
        <v>1</v>
      </c>
      <c r="W4934">
        <v>0</v>
      </c>
      <c r="Z4934">
        <f t="shared" ca="1" si="154"/>
        <v>1161</v>
      </c>
      <c r="AA4934">
        <f t="shared" ca="1" si="155"/>
        <v>120</v>
      </c>
    </row>
    <row r="4935" spans="1:27" x14ac:dyDescent="0.2">
      <c r="A4935" t="s">
        <v>211</v>
      </c>
      <c r="B4935" s="1">
        <v>38844</v>
      </c>
      <c r="D4935" t="s">
        <v>52</v>
      </c>
      <c r="E4935" t="s">
        <v>173</v>
      </c>
      <c r="F4935">
        <v>1</v>
      </c>
      <c r="G4935">
        <v>0</v>
      </c>
      <c r="H4935" t="s">
        <v>27</v>
      </c>
      <c r="I4935">
        <v>0</v>
      </c>
      <c r="J4935">
        <v>0</v>
      </c>
      <c r="K4935" t="s">
        <v>171</v>
      </c>
      <c r="L4935">
        <v>16</v>
      </c>
      <c r="M4935">
        <v>5</v>
      </c>
      <c r="N4935">
        <v>6</v>
      </c>
      <c r="O4935">
        <v>2</v>
      </c>
      <c r="P4935">
        <v>5</v>
      </c>
      <c r="Q4935">
        <v>2</v>
      </c>
      <c r="R4935">
        <v>7</v>
      </c>
      <c r="S4935">
        <v>14</v>
      </c>
      <c r="T4935">
        <v>0</v>
      </c>
      <c r="U4935">
        <v>1</v>
      </c>
      <c r="V4935">
        <v>0</v>
      </c>
      <c r="W4935">
        <v>0</v>
      </c>
      <c r="Z4935">
        <f t="shared" ca="1" si="154"/>
        <v>1946</v>
      </c>
      <c r="AA4935">
        <f t="shared" ca="1" si="155"/>
        <v>120</v>
      </c>
    </row>
    <row r="4936" spans="1:27" x14ac:dyDescent="0.2">
      <c r="A4936" t="s">
        <v>211</v>
      </c>
      <c r="B4936" s="1">
        <v>38844</v>
      </c>
      <c r="D4936" t="s">
        <v>42</v>
      </c>
      <c r="E4936" t="s">
        <v>170</v>
      </c>
      <c r="F4936">
        <v>2</v>
      </c>
      <c r="G4936">
        <v>2</v>
      </c>
      <c r="H4936" t="s">
        <v>34</v>
      </c>
      <c r="I4936">
        <v>0</v>
      </c>
      <c r="J4936">
        <v>1</v>
      </c>
      <c r="K4936" t="s">
        <v>168</v>
      </c>
      <c r="L4936">
        <v>22</v>
      </c>
      <c r="M4936">
        <v>6</v>
      </c>
      <c r="N4936">
        <v>18</v>
      </c>
      <c r="O4936">
        <v>5</v>
      </c>
      <c r="P4936">
        <v>14</v>
      </c>
      <c r="Q4936">
        <v>2</v>
      </c>
      <c r="R4936">
        <v>16</v>
      </c>
      <c r="S4936">
        <v>18</v>
      </c>
      <c r="T4936">
        <v>1</v>
      </c>
      <c r="U4936">
        <v>2</v>
      </c>
      <c r="V4936">
        <v>0</v>
      </c>
      <c r="W4936">
        <v>0</v>
      </c>
      <c r="Z4936">
        <f t="shared" ca="1" si="154"/>
        <v>1264</v>
      </c>
      <c r="AA4936">
        <f t="shared" ca="1" si="155"/>
        <v>120</v>
      </c>
    </row>
    <row r="4937" spans="1:27" x14ac:dyDescent="0.2">
      <c r="A4937" t="s">
        <v>211</v>
      </c>
      <c r="B4937" s="1">
        <v>38844</v>
      </c>
      <c r="D4937" t="s">
        <v>104</v>
      </c>
      <c r="E4937" t="s">
        <v>53</v>
      </c>
      <c r="F4937">
        <v>1</v>
      </c>
      <c r="G4937">
        <v>0</v>
      </c>
      <c r="H4937" t="s">
        <v>27</v>
      </c>
      <c r="I4937">
        <v>0</v>
      </c>
      <c r="J4937">
        <v>0</v>
      </c>
      <c r="K4937" t="s">
        <v>187</v>
      </c>
      <c r="L4937">
        <v>8</v>
      </c>
      <c r="M4937">
        <v>6</v>
      </c>
      <c r="N4937">
        <v>3</v>
      </c>
      <c r="O4937">
        <v>3</v>
      </c>
      <c r="P4937">
        <v>8</v>
      </c>
      <c r="Q4937">
        <v>4</v>
      </c>
      <c r="R4937">
        <v>8</v>
      </c>
      <c r="S4937">
        <v>12</v>
      </c>
      <c r="T4937">
        <v>0</v>
      </c>
      <c r="U4937">
        <v>1</v>
      </c>
      <c r="V4937">
        <v>0</v>
      </c>
      <c r="W4937">
        <v>0</v>
      </c>
      <c r="Z4937">
        <f t="shared" ca="1" si="154"/>
        <v>1350</v>
      </c>
      <c r="AA4937">
        <f t="shared" ca="1" si="155"/>
        <v>90</v>
      </c>
    </row>
    <row r="4938" spans="1:27" x14ac:dyDescent="0.2">
      <c r="A4938" t="s">
        <v>211</v>
      </c>
      <c r="B4938" s="1">
        <v>38844</v>
      </c>
      <c r="D4938" t="s">
        <v>46</v>
      </c>
      <c r="E4938" t="s">
        <v>60</v>
      </c>
      <c r="F4938">
        <v>4</v>
      </c>
      <c r="G4938">
        <v>0</v>
      </c>
      <c r="H4938" t="s">
        <v>27</v>
      </c>
      <c r="I4938">
        <v>3</v>
      </c>
      <c r="J4938">
        <v>0</v>
      </c>
      <c r="K4938" t="s">
        <v>198</v>
      </c>
      <c r="L4938">
        <v>20</v>
      </c>
      <c r="M4938">
        <v>8</v>
      </c>
      <c r="N4938">
        <v>11</v>
      </c>
      <c r="O4938">
        <v>3</v>
      </c>
      <c r="P4938">
        <v>8</v>
      </c>
      <c r="Q4938">
        <v>2</v>
      </c>
      <c r="R4938">
        <v>9</v>
      </c>
      <c r="S4938">
        <v>6</v>
      </c>
      <c r="T4938">
        <v>1</v>
      </c>
      <c r="U4938">
        <v>0</v>
      </c>
      <c r="V4938">
        <v>0</v>
      </c>
      <c r="W4938">
        <v>0</v>
      </c>
      <c r="Z4938">
        <f t="shared" ca="1" si="154"/>
        <v>980</v>
      </c>
      <c r="AA4938">
        <f t="shared" ca="1" si="155"/>
        <v>90</v>
      </c>
    </row>
    <row r="4939" spans="1:27" x14ac:dyDescent="0.2">
      <c r="A4939" t="s">
        <v>211</v>
      </c>
      <c r="B4939" s="1">
        <v>38844</v>
      </c>
      <c r="D4939" t="s">
        <v>35</v>
      </c>
      <c r="E4939" t="s">
        <v>28</v>
      </c>
      <c r="F4939">
        <v>1</v>
      </c>
      <c r="G4939">
        <v>0</v>
      </c>
      <c r="H4939" t="s">
        <v>27</v>
      </c>
      <c r="I4939">
        <v>0</v>
      </c>
      <c r="J4939">
        <v>0</v>
      </c>
      <c r="K4939" t="s">
        <v>174</v>
      </c>
      <c r="L4939">
        <v>16</v>
      </c>
      <c r="M4939">
        <v>10</v>
      </c>
      <c r="N4939">
        <v>8</v>
      </c>
      <c r="O4939">
        <v>5</v>
      </c>
      <c r="P4939">
        <v>3</v>
      </c>
      <c r="Q4939">
        <v>7</v>
      </c>
      <c r="R4939">
        <v>17</v>
      </c>
      <c r="S4939">
        <v>14</v>
      </c>
      <c r="T4939">
        <v>4</v>
      </c>
      <c r="U4939">
        <v>2</v>
      </c>
      <c r="V4939">
        <v>1</v>
      </c>
      <c r="W4939">
        <v>0</v>
      </c>
      <c r="Z4939">
        <f t="shared" ca="1" si="154"/>
        <v>1277</v>
      </c>
      <c r="AA4939">
        <f t="shared" ca="1" si="155"/>
        <v>120</v>
      </c>
    </row>
    <row r="4940" spans="1:27" x14ac:dyDescent="0.2">
      <c r="A4940" t="s">
        <v>211</v>
      </c>
      <c r="B4940" s="1">
        <v>38844</v>
      </c>
      <c r="D4940" t="s">
        <v>192</v>
      </c>
      <c r="E4940" t="s">
        <v>30</v>
      </c>
      <c r="F4940">
        <v>1</v>
      </c>
      <c r="G4940">
        <v>3</v>
      </c>
      <c r="H4940" t="s">
        <v>24</v>
      </c>
      <c r="I4940">
        <v>0</v>
      </c>
      <c r="J4940">
        <v>0</v>
      </c>
      <c r="K4940" t="s">
        <v>169</v>
      </c>
      <c r="L4940">
        <v>6</v>
      </c>
      <c r="M4940">
        <v>8</v>
      </c>
      <c r="N4940">
        <v>4</v>
      </c>
      <c r="O4940">
        <v>4</v>
      </c>
      <c r="P4940">
        <v>5</v>
      </c>
      <c r="Q4940">
        <v>6</v>
      </c>
      <c r="R4940">
        <v>5</v>
      </c>
      <c r="S4940">
        <v>11</v>
      </c>
      <c r="T4940">
        <v>1</v>
      </c>
      <c r="U4940">
        <v>0</v>
      </c>
      <c r="V4940">
        <v>0</v>
      </c>
      <c r="W4940">
        <v>0</v>
      </c>
      <c r="Z4940">
        <f t="shared" ca="1" si="154"/>
        <v>997</v>
      </c>
      <c r="AA4940">
        <f t="shared" ca="1" si="155"/>
        <v>90</v>
      </c>
    </row>
    <row r="4941" spans="1:27" x14ac:dyDescent="0.2">
      <c r="A4941" t="s">
        <v>211</v>
      </c>
      <c r="B4941" s="1">
        <v>38844</v>
      </c>
      <c r="D4941" t="s">
        <v>43</v>
      </c>
      <c r="E4941" t="s">
        <v>36</v>
      </c>
      <c r="F4941">
        <v>2</v>
      </c>
      <c r="G4941">
        <v>1</v>
      </c>
      <c r="H4941" t="s">
        <v>27</v>
      </c>
      <c r="I4941">
        <v>1</v>
      </c>
      <c r="J4941">
        <v>1</v>
      </c>
      <c r="K4941" t="s">
        <v>188</v>
      </c>
      <c r="L4941">
        <v>12</v>
      </c>
      <c r="M4941">
        <v>14</v>
      </c>
      <c r="N4941">
        <v>7</v>
      </c>
      <c r="O4941">
        <v>6</v>
      </c>
      <c r="P4941">
        <v>11</v>
      </c>
      <c r="Q4941">
        <v>4</v>
      </c>
      <c r="R4941">
        <v>17</v>
      </c>
      <c r="S4941">
        <v>7</v>
      </c>
      <c r="T4941">
        <v>1</v>
      </c>
      <c r="U4941">
        <v>0</v>
      </c>
      <c r="V4941">
        <v>0</v>
      </c>
      <c r="W4941">
        <v>0</v>
      </c>
      <c r="Z4941">
        <f t="shared" ca="1" si="154"/>
        <v>1687</v>
      </c>
      <c r="AA4941">
        <f t="shared" ca="1" si="155"/>
        <v>120</v>
      </c>
    </row>
    <row r="4942" spans="1:27" x14ac:dyDescent="0.2">
      <c r="A4942" t="s">
        <v>216</v>
      </c>
      <c r="B4942" s="1">
        <v>38948</v>
      </c>
      <c r="D4942" t="s">
        <v>22</v>
      </c>
      <c r="E4942" t="s">
        <v>25</v>
      </c>
      <c r="F4942">
        <v>1</v>
      </c>
      <c r="G4942">
        <v>1</v>
      </c>
      <c r="H4942" t="s">
        <v>34</v>
      </c>
      <c r="I4942">
        <v>0</v>
      </c>
      <c r="J4942">
        <v>0</v>
      </c>
      <c r="K4942" t="s">
        <v>169</v>
      </c>
      <c r="L4942">
        <v>19</v>
      </c>
      <c r="M4942">
        <v>5</v>
      </c>
      <c r="N4942">
        <v>11</v>
      </c>
      <c r="O4942">
        <v>3</v>
      </c>
      <c r="P4942">
        <v>18</v>
      </c>
      <c r="Q4942">
        <v>1</v>
      </c>
      <c r="R4942">
        <v>10</v>
      </c>
      <c r="S4942">
        <v>19</v>
      </c>
      <c r="T4942">
        <v>1</v>
      </c>
      <c r="U4942">
        <v>2</v>
      </c>
      <c r="V4942">
        <v>0</v>
      </c>
      <c r="W4942">
        <v>0</v>
      </c>
      <c r="Z4942">
        <f t="shared" ca="1" si="154"/>
        <v>1728</v>
      </c>
      <c r="AA4942">
        <f t="shared" ca="1" si="155"/>
        <v>90</v>
      </c>
    </row>
    <row r="4943" spans="1:27" x14ac:dyDescent="0.2">
      <c r="A4943" t="s">
        <v>216</v>
      </c>
      <c r="B4943" s="1">
        <v>38948</v>
      </c>
      <c r="D4943" t="s">
        <v>52</v>
      </c>
      <c r="E4943" t="s">
        <v>36</v>
      </c>
      <c r="F4943">
        <v>2</v>
      </c>
      <c r="G4943">
        <v>0</v>
      </c>
      <c r="H4943" t="s">
        <v>27</v>
      </c>
      <c r="I4943">
        <v>2</v>
      </c>
      <c r="J4943">
        <v>0</v>
      </c>
      <c r="K4943" t="s">
        <v>189</v>
      </c>
      <c r="L4943">
        <v>8</v>
      </c>
      <c r="M4943">
        <v>9</v>
      </c>
      <c r="N4943">
        <v>6</v>
      </c>
      <c r="O4943">
        <v>6</v>
      </c>
      <c r="P4943">
        <v>6</v>
      </c>
      <c r="Q4943">
        <v>3</v>
      </c>
      <c r="R4943">
        <v>19</v>
      </c>
      <c r="S4943">
        <v>22</v>
      </c>
      <c r="T4943">
        <v>0</v>
      </c>
      <c r="U4943">
        <v>1</v>
      </c>
      <c r="V4943">
        <v>0</v>
      </c>
      <c r="W4943">
        <v>0</v>
      </c>
      <c r="Z4943">
        <f t="shared" ca="1" si="154"/>
        <v>1328</v>
      </c>
      <c r="AA4943">
        <f t="shared" ca="1" si="155"/>
        <v>90</v>
      </c>
    </row>
    <row r="4944" spans="1:27" x14ac:dyDescent="0.2">
      <c r="A4944" t="s">
        <v>216</v>
      </c>
      <c r="B4944" s="1">
        <v>38948</v>
      </c>
      <c r="D4944" t="s">
        <v>42</v>
      </c>
      <c r="E4944" t="s">
        <v>63</v>
      </c>
      <c r="F4944">
        <v>2</v>
      </c>
      <c r="G4944">
        <v>1</v>
      </c>
      <c r="H4944" t="s">
        <v>27</v>
      </c>
      <c r="I4944">
        <v>1</v>
      </c>
      <c r="J4944">
        <v>0</v>
      </c>
      <c r="K4944" t="s">
        <v>195</v>
      </c>
      <c r="L4944">
        <v>6</v>
      </c>
      <c r="M4944">
        <v>12</v>
      </c>
      <c r="N4944">
        <v>2</v>
      </c>
      <c r="O4944">
        <v>8</v>
      </c>
      <c r="P4944">
        <v>0</v>
      </c>
      <c r="Q4944">
        <v>6</v>
      </c>
      <c r="R4944">
        <v>12</v>
      </c>
      <c r="S4944">
        <v>13</v>
      </c>
      <c r="T4944">
        <v>2</v>
      </c>
      <c r="U4944">
        <v>2</v>
      </c>
      <c r="V4944">
        <v>0</v>
      </c>
      <c r="W4944">
        <v>0</v>
      </c>
      <c r="Z4944">
        <f t="shared" ca="1" si="154"/>
        <v>791</v>
      </c>
      <c r="AA4944">
        <f t="shared" ca="1" si="155"/>
        <v>90</v>
      </c>
    </row>
    <row r="4945" spans="1:27" x14ac:dyDescent="0.2">
      <c r="A4945" t="s">
        <v>216</v>
      </c>
      <c r="B4945" s="1">
        <v>38948</v>
      </c>
      <c r="D4945" t="s">
        <v>35</v>
      </c>
      <c r="E4945" t="s">
        <v>212</v>
      </c>
      <c r="F4945">
        <v>2</v>
      </c>
      <c r="G4945">
        <v>1</v>
      </c>
      <c r="H4945" t="s">
        <v>27</v>
      </c>
      <c r="I4945">
        <v>1</v>
      </c>
      <c r="J4945">
        <v>0</v>
      </c>
      <c r="K4945" t="s">
        <v>198</v>
      </c>
      <c r="L4945">
        <v>9</v>
      </c>
      <c r="M4945">
        <v>14</v>
      </c>
      <c r="N4945">
        <v>8</v>
      </c>
      <c r="O4945">
        <v>9</v>
      </c>
      <c r="P4945">
        <v>4</v>
      </c>
      <c r="Q4945">
        <v>11</v>
      </c>
      <c r="R4945">
        <v>17</v>
      </c>
      <c r="S4945">
        <v>20</v>
      </c>
      <c r="T4945">
        <v>1</v>
      </c>
      <c r="U4945">
        <v>2</v>
      </c>
      <c r="V4945">
        <v>0</v>
      </c>
      <c r="W4945">
        <v>0</v>
      </c>
      <c r="Z4945">
        <f t="shared" ca="1" si="154"/>
        <v>723</v>
      </c>
      <c r="AA4945">
        <f t="shared" ca="1" si="155"/>
        <v>120</v>
      </c>
    </row>
    <row r="4946" spans="1:27" x14ac:dyDescent="0.2">
      <c r="A4946" t="s">
        <v>216</v>
      </c>
      <c r="B4946" s="1">
        <v>38948</v>
      </c>
      <c r="D4946" t="s">
        <v>192</v>
      </c>
      <c r="E4946" t="s">
        <v>29</v>
      </c>
      <c r="F4946">
        <v>3</v>
      </c>
      <c r="G4946">
        <v>0</v>
      </c>
      <c r="H4946" t="s">
        <v>27</v>
      </c>
      <c r="I4946">
        <v>1</v>
      </c>
      <c r="J4946">
        <v>0</v>
      </c>
      <c r="K4946" t="s">
        <v>168</v>
      </c>
      <c r="L4946">
        <v>21</v>
      </c>
      <c r="M4946">
        <v>9</v>
      </c>
      <c r="N4946">
        <v>16</v>
      </c>
      <c r="O4946">
        <v>7</v>
      </c>
      <c r="P4946">
        <v>6</v>
      </c>
      <c r="Q4946">
        <v>2</v>
      </c>
      <c r="R4946">
        <v>20</v>
      </c>
      <c r="S4946">
        <v>17</v>
      </c>
      <c r="T4946">
        <v>2</v>
      </c>
      <c r="U4946">
        <v>1</v>
      </c>
      <c r="V4946">
        <v>0</v>
      </c>
      <c r="W4946">
        <v>2</v>
      </c>
      <c r="Z4946">
        <f t="shared" ca="1" si="154"/>
        <v>1200</v>
      </c>
      <c r="AA4946">
        <f t="shared" ca="1" si="155"/>
        <v>90</v>
      </c>
    </row>
    <row r="4947" spans="1:27" x14ac:dyDescent="0.2">
      <c r="A4947" t="s">
        <v>216</v>
      </c>
      <c r="B4947" s="1">
        <v>38948</v>
      </c>
      <c r="D4947" t="s">
        <v>217</v>
      </c>
      <c r="E4947" t="s">
        <v>53</v>
      </c>
      <c r="F4947">
        <v>3</v>
      </c>
      <c r="G4947">
        <v>2</v>
      </c>
      <c r="H4947" t="s">
        <v>27</v>
      </c>
      <c r="I4947">
        <v>2</v>
      </c>
      <c r="J4947">
        <v>2</v>
      </c>
      <c r="K4947" t="s">
        <v>187</v>
      </c>
      <c r="L4947">
        <v>14</v>
      </c>
      <c r="M4947">
        <v>7</v>
      </c>
      <c r="N4947">
        <v>9</v>
      </c>
      <c r="O4947">
        <v>5</v>
      </c>
      <c r="P4947">
        <v>8</v>
      </c>
      <c r="Q4947">
        <v>2</v>
      </c>
      <c r="R4947">
        <v>8</v>
      </c>
      <c r="S4947">
        <v>15</v>
      </c>
      <c r="T4947">
        <v>1</v>
      </c>
      <c r="U4947">
        <v>3</v>
      </c>
      <c r="V4947">
        <v>0</v>
      </c>
      <c r="W4947">
        <v>0</v>
      </c>
      <c r="Z4947">
        <f t="shared" ca="1" si="154"/>
        <v>1013</v>
      </c>
      <c r="AA4947">
        <f t="shared" ca="1" si="155"/>
        <v>120</v>
      </c>
    </row>
    <row r="4948" spans="1:27" x14ac:dyDescent="0.2">
      <c r="A4948" t="s">
        <v>216</v>
      </c>
      <c r="B4948" s="1">
        <v>38948</v>
      </c>
      <c r="D4948" t="s">
        <v>39</v>
      </c>
      <c r="E4948" t="s">
        <v>30</v>
      </c>
      <c r="F4948">
        <v>1</v>
      </c>
      <c r="G4948">
        <v>1</v>
      </c>
      <c r="H4948" t="s">
        <v>34</v>
      </c>
      <c r="I4948">
        <v>0</v>
      </c>
      <c r="J4948">
        <v>0</v>
      </c>
      <c r="K4948" t="s">
        <v>182</v>
      </c>
      <c r="L4948">
        <v>5</v>
      </c>
      <c r="M4948">
        <v>12</v>
      </c>
      <c r="N4948">
        <v>3</v>
      </c>
      <c r="O4948">
        <v>7</v>
      </c>
      <c r="P4948">
        <v>0</v>
      </c>
      <c r="Q4948">
        <v>12</v>
      </c>
      <c r="R4948">
        <v>10</v>
      </c>
      <c r="S4948">
        <v>16</v>
      </c>
      <c r="T4948">
        <v>1</v>
      </c>
      <c r="U4948">
        <v>2</v>
      </c>
      <c r="V4948">
        <v>0</v>
      </c>
      <c r="W4948">
        <v>0</v>
      </c>
      <c r="Z4948">
        <f t="shared" ca="1" si="154"/>
        <v>1706</v>
      </c>
      <c r="AA4948">
        <f t="shared" ca="1" si="155"/>
        <v>120</v>
      </c>
    </row>
    <row r="4949" spans="1:27" x14ac:dyDescent="0.2">
      <c r="A4949" t="s">
        <v>216</v>
      </c>
      <c r="B4949" s="1">
        <v>38948</v>
      </c>
      <c r="D4949" t="s">
        <v>43</v>
      </c>
      <c r="E4949" t="s">
        <v>60</v>
      </c>
      <c r="F4949">
        <v>3</v>
      </c>
      <c r="G4949">
        <v>1</v>
      </c>
      <c r="H4949" t="s">
        <v>27</v>
      </c>
      <c r="I4949">
        <v>0</v>
      </c>
      <c r="J4949">
        <v>1</v>
      </c>
      <c r="K4949" t="s">
        <v>194</v>
      </c>
      <c r="L4949">
        <v>16</v>
      </c>
      <c r="M4949">
        <v>4</v>
      </c>
      <c r="N4949">
        <v>5</v>
      </c>
      <c r="O4949">
        <v>2</v>
      </c>
      <c r="P4949">
        <v>6</v>
      </c>
      <c r="Q4949">
        <v>0</v>
      </c>
      <c r="R4949">
        <v>14</v>
      </c>
      <c r="S4949">
        <v>14</v>
      </c>
      <c r="T4949">
        <v>2</v>
      </c>
      <c r="U4949">
        <v>2</v>
      </c>
      <c r="V4949">
        <v>0</v>
      </c>
      <c r="W4949">
        <v>1</v>
      </c>
      <c r="Z4949">
        <f t="shared" ca="1" si="154"/>
        <v>1350</v>
      </c>
      <c r="AA4949">
        <f t="shared" ca="1" si="155"/>
        <v>90</v>
      </c>
    </row>
    <row r="4950" spans="1:27" x14ac:dyDescent="0.2">
      <c r="A4950" t="s">
        <v>216</v>
      </c>
      <c r="B4950" s="1">
        <v>38949</v>
      </c>
      <c r="D4950" t="s">
        <v>28</v>
      </c>
      <c r="E4950" t="s">
        <v>32</v>
      </c>
      <c r="F4950">
        <v>3</v>
      </c>
      <c r="G4950">
        <v>0</v>
      </c>
      <c r="H4950" t="s">
        <v>27</v>
      </c>
      <c r="I4950">
        <v>2</v>
      </c>
      <c r="J4950">
        <v>0</v>
      </c>
      <c r="K4950" t="s">
        <v>171</v>
      </c>
      <c r="L4950">
        <v>10</v>
      </c>
      <c r="M4950">
        <v>5</v>
      </c>
      <c r="N4950">
        <v>4</v>
      </c>
      <c r="O4950">
        <v>2</v>
      </c>
      <c r="P4950">
        <v>5</v>
      </c>
      <c r="Q4950">
        <v>2</v>
      </c>
      <c r="R4950">
        <v>7</v>
      </c>
      <c r="S4950">
        <v>15</v>
      </c>
      <c r="T4950">
        <v>1</v>
      </c>
      <c r="U4950">
        <v>3</v>
      </c>
      <c r="V4950">
        <v>0</v>
      </c>
      <c r="W4950">
        <v>1</v>
      </c>
      <c r="Z4950">
        <f t="shared" ca="1" si="154"/>
        <v>766</v>
      </c>
      <c r="AA4950">
        <f t="shared" ca="1" si="155"/>
        <v>90</v>
      </c>
    </row>
    <row r="4951" spans="1:27" x14ac:dyDescent="0.2">
      <c r="A4951" t="s">
        <v>216</v>
      </c>
      <c r="B4951" s="1">
        <v>38949</v>
      </c>
      <c r="D4951" t="s">
        <v>46</v>
      </c>
      <c r="E4951" t="s">
        <v>104</v>
      </c>
      <c r="F4951">
        <v>5</v>
      </c>
      <c r="G4951">
        <v>1</v>
      </c>
      <c r="H4951" t="s">
        <v>27</v>
      </c>
      <c r="I4951">
        <v>4</v>
      </c>
      <c r="J4951">
        <v>1</v>
      </c>
      <c r="K4951" t="s">
        <v>200</v>
      </c>
      <c r="L4951">
        <v>15</v>
      </c>
      <c r="M4951">
        <v>12</v>
      </c>
      <c r="N4951">
        <v>7</v>
      </c>
      <c r="O4951">
        <v>8</v>
      </c>
      <c r="P4951">
        <v>5</v>
      </c>
      <c r="Q4951">
        <v>2</v>
      </c>
      <c r="R4951">
        <v>14</v>
      </c>
      <c r="S4951">
        <v>20</v>
      </c>
      <c r="T4951">
        <v>1</v>
      </c>
      <c r="U4951">
        <v>1</v>
      </c>
      <c r="V4951">
        <v>0</v>
      </c>
      <c r="W4951">
        <v>0</v>
      </c>
      <c r="Z4951">
        <f t="shared" ca="1" si="154"/>
        <v>1624</v>
      </c>
      <c r="AA4951">
        <f t="shared" ca="1" si="155"/>
        <v>90</v>
      </c>
    </row>
    <row r="4952" spans="1:27" x14ac:dyDescent="0.2">
      <c r="A4952" t="s">
        <v>216</v>
      </c>
      <c r="B4952" s="1">
        <v>38951</v>
      </c>
      <c r="D4952" t="s">
        <v>36</v>
      </c>
      <c r="E4952" t="s">
        <v>39</v>
      </c>
      <c r="F4952">
        <v>2</v>
      </c>
      <c r="G4952">
        <v>0</v>
      </c>
      <c r="H4952" t="s">
        <v>27</v>
      </c>
      <c r="I4952">
        <v>2</v>
      </c>
      <c r="J4952">
        <v>0</v>
      </c>
      <c r="K4952" t="s">
        <v>195</v>
      </c>
      <c r="L4952">
        <v>18</v>
      </c>
      <c r="M4952">
        <v>6</v>
      </c>
      <c r="N4952">
        <v>13</v>
      </c>
      <c r="O4952">
        <v>3</v>
      </c>
      <c r="P4952">
        <v>6</v>
      </c>
      <c r="Q4952">
        <v>4</v>
      </c>
      <c r="R4952">
        <v>5</v>
      </c>
      <c r="S4952">
        <v>9</v>
      </c>
      <c r="T4952">
        <v>0</v>
      </c>
      <c r="U4952">
        <v>1</v>
      </c>
      <c r="V4952">
        <v>0</v>
      </c>
      <c r="W4952">
        <v>0</v>
      </c>
      <c r="Z4952">
        <f t="shared" ca="1" si="154"/>
        <v>1777</v>
      </c>
      <c r="AA4952">
        <f t="shared" ca="1" si="155"/>
        <v>120</v>
      </c>
    </row>
    <row r="4953" spans="1:27" x14ac:dyDescent="0.2">
      <c r="A4953" t="s">
        <v>216</v>
      </c>
      <c r="B4953" s="1">
        <v>38951</v>
      </c>
      <c r="D4953" t="s">
        <v>63</v>
      </c>
      <c r="E4953" t="s">
        <v>43</v>
      </c>
      <c r="F4953">
        <v>1</v>
      </c>
      <c r="G4953">
        <v>1</v>
      </c>
      <c r="H4953" t="s">
        <v>34</v>
      </c>
      <c r="I4953">
        <v>0</v>
      </c>
      <c r="J4953">
        <v>0</v>
      </c>
      <c r="K4953" t="s">
        <v>198</v>
      </c>
      <c r="L4953">
        <v>11</v>
      </c>
      <c r="M4953">
        <v>8</v>
      </c>
      <c r="N4953">
        <v>4</v>
      </c>
      <c r="O4953">
        <v>4</v>
      </c>
      <c r="P4953">
        <v>5</v>
      </c>
      <c r="Q4953">
        <v>1</v>
      </c>
      <c r="R4953">
        <v>12</v>
      </c>
      <c r="S4953">
        <v>12</v>
      </c>
      <c r="T4953">
        <v>0</v>
      </c>
      <c r="U4953">
        <v>0</v>
      </c>
      <c r="V4953">
        <v>0</v>
      </c>
      <c r="W4953">
        <v>0</v>
      </c>
      <c r="Z4953">
        <f t="shared" ca="1" si="154"/>
        <v>1958</v>
      </c>
      <c r="AA4953">
        <f t="shared" ca="1" si="155"/>
        <v>90</v>
      </c>
    </row>
    <row r="4954" spans="1:27" x14ac:dyDescent="0.2">
      <c r="A4954" t="s">
        <v>216</v>
      </c>
      <c r="B4954" s="1">
        <v>38952</v>
      </c>
      <c r="D4954" t="s">
        <v>25</v>
      </c>
      <c r="E4954" t="s">
        <v>217</v>
      </c>
      <c r="F4954">
        <v>2</v>
      </c>
      <c r="G4954">
        <v>1</v>
      </c>
      <c r="H4954" t="s">
        <v>27</v>
      </c>
      <c r="I4954">
        <v>1</v>
      </c>
      <c r="J4954">
        <v>1</v>
      </c>
      <c r="K4954" t="s">
        <v>214</v>
      </c>
      <c r="L4954">
        <v>11</v>
      </c>
      <c r="M4954">
        <v>5</v>
      </c>
      <c r="N4954">
        <v>6</v>
      </c>
      <c r="O4954">
        <v>3</v>
      </c>
      <c r="P4954">
        <v>2</v>
      </c>
      <c r="Q4954">
        <v>7</v>
      </c>
      <c r="R4954">
        <v>9</v>
      </c>
      <c r="S4954">
        <v>6</v>
      </c>
      <c r="T4954">
        <v>2</v>
      </c>
      <c r="U4954">
        <v>1</v>
      </c>
      <c r="V4954">
        <v>0</v>
      </c>
      <c r="W4954">
        <v>1</v>
      </c>
      <c r="Z4954">
        <f t="shared" ca="1" si="154"/>
        <v>1483</v>
      </c>
      <c r="AA4954">
        <f t="shared" ca="1" si="155"/>
        <v>120</v>
      </c>
    </row>
    <row r="4955" spans="1:27" x14ac:dyDescent="0.2">
      <c r="A4955" t="s">
        <v>216</v>
      </c>
      <c r="B4955" s="1">
        <v>38952</v>
      </c>
      <c r="D4955" t="s">
        <v>29</v>
      </c>
      <c r="E4955" t="s">
        <v>42</v>
      </c>
      <c r="F4955">
        <v>1</v>
      </c>
      <c r="G4955">
        <v>1</v>
      </c>
      <c r="H4955" t="s">
        <v>34</v>
      </c>
      <c r="I4955">
        <v>0</v>
      </c>
      <c r="J4955">
        <v>0</v>
      </c>
      <c r="K4955" t="s">
        <v>180</v>
      </c>
      <c r="L4955">
        <v>10</v>
      </c>
      <c r="M4955">
        <v>10</v>
      </c>
      <c r="N4955">
        <v>5</v>
      </c>
      <c r="O4955">
        <v>4</v>
      </c>
      <c r="P4955">
        <v>5</v>
      </c>
      <c r="Q4955">
        <v>3</v>
      </c>
      <c r="R4955">
        <v>22</v>
      </c>
      <c r="S4955">
        <v>20</v>
      </c>
      <c r="T4955">
        <v>4</v>
      </c>
      <c r="U4955">
        <v>3</v>
      </c>
      <c r="V4955">
        <v>0</v>
      </c>
      <c r="W4955">
        <v>0</v>
      </c>
      <c r="Z4955">
        <f t="shared" ca="1" si="154"/>
        <v>1260</v>
      </c>
      <c r="AA4955">
        <f t="shared" ca="1" si="155"/>
        <v>90</v>
      </c>
    </row>
    <row r="4956" spans="1:27" x14ac:dyDescent="0.2">
      <c r="A4956" t="s">
        <v>216</v>
      </c>
      <c r="B4956" s="1">
        <v>38952</v>
      </c>
      <c r="D4956" t="s">
        <v>60</v>
      </c>
      <c r="E4956" t="s">
        <v>46</v>
      </c>
      <c r="F4956">
        <v>0</v>
      </c>
      <c r="G4956">
        <v>3</v>
      </c>
      <c r="H4956" t="s">
        <v>24</v>
      </c>
      <c r="I4956">
        <v>0</v>
      </c>
      <c r="J4956">
        <v>0</v>
      </c>
      <c r="K4956" t="s">
        <v>188</v>
      </c>
      <c r="L4956">
        <v>8</v>
      </c>
      <c r="M4956">
        <v>21</v>
      </c>
      <c r="N4956">
        <v>2</v>
      </c>
      <c r="O4956">
        <v>11</v>
      </c>
      <c r="P4956">
        <v>4</v>
      </c>
      <c r="Q4956">
        <v>11</v>
      </c>
      <c r="R4956">
        <v>14</v>
      </c>
      <c r="S4956">
        <v>11</v>
      </c>
      <c r="T4956">
        <v>1</v>
      </c>
      <c r="U4956">
        <v>1</v>
      </c>
      <c r="V4956">
        <v>0</v>
      </c>
      <c r="W4956">
        <v>0</v>
      </c>
      <c r="Z4956">
        <f t="shared" ca="1" si="154"/>
        <v>730</v>
      </c>
      <c r="AA4956">
        <f t="shared" ca="1" si="155"/>
        <v>120</v>
      </c>
    </row>
    <row r="4957" spans="1:27" x14ac:dyDescent="0.2">
      <c r="A4957" t="s">
        <v>216</v>
      </c>
      <c r="B4957" s="1">
        <v>38952</v>
      </c>
      <c r="D4957" t="s">
        <v>104</v>
      </c>
      <c r="E4957" t="s">
        <v>52</v>
      </c>
      <c r="F4957">
        <v>1</v>
      </c>
      <c r="G4957">
        <v>1</v>
      </c>
      <c r="H4957" t="s">
        <v>34</v>
      </c>
      <c r="I4957">
        <v>0</v>
      </c>
      <c r="J4957">
        <v>0</v>
      </c>
      <c r="K4957" t="s">
        <v>168</v>
      </c>
      <c r="L4957">
        <v>11</v>
      </c>
      <c r="M4957">
        <v>4</v>
      </c>
      <c r="N4957">
        <v>4</v>
      </c>
      <c r="O4957">
        <v>1</v>
      </c>
      <c r="P4957">
        <v>1</v>
      </c>
      <c r="Q4957">
        <v>6</v>
      </c>
      <c r="R4957">
        <v>9</v>
      </c>
      <c r="S4957">
        <v>16</v>
      </c>
      <c r="T4957">
        <v>0</v>
      </c>
      <c r="U4957">
        <v>2</v>
      </c>
      <c r="V4957">
        <v>0</v>
      </c>
      <c r="W4957">
        <v>0</v>
      </c>
      <c r="Z4957">
        <f t="shared" ca="1" si="154"/>
        <v>1907</v>
      </c>
      <c r="AA4957">
        <f t="shared" ca="1" si="155"/>
        <v>90</v>
      </c>
    </row>
    <row r="4958" spans="1:27" x14ac:dyDescent="0.2">
      <c r="A4958" t="s">
        <v>216</v>
      </c>
      <c r="B4958" s="1">
        <v>38952</v>
      </c>
      <c r="D4958" t="s">
        <v>32</v>
      </c>
      <c r="E4958" t="s">
        <v>192</v>
      </c>
      <c r="F4958">
        <v>0</v>
      </c>
      <c r="G4958">
        <v>0</v>
      </c>
      <c r="H4958" t="s">
        <v>34</v>
      </c>
      <c r="I4958">
        <v>0</v>
      </c>
      <c r="J4958">
        <v>0</v>
      </c>
      <c r="K4958" t="s">
        <v>177</v>
      </c>
      <c r="L4958">
        <v>6</v>
      </c>
      <c r="M4958">
        <v>3</v>
      </c>
      <c r="N4958">
        <v>3</v>
      </c>
      <c r="O4958">
        <v>1</v>
      </c>
      <c r="P4958">
        <v>8</v>
      </c>
      <c r="Q4958">
        <v>0</v>
      </c>
      <c r="R4958">
        <v>15</v>
      </c>
      <c r="S4958">
        <v>13</v>
      </c>
      <c r="T4958">
        <v>2</v>
      </c>
      <c r="U4958">
        <v>1</v>
      </c>
      <c r="V4958">
        <v>0</v>
      </c>
      <c r="W4958">
        <v>0</v>
      </c>
      <c r="Z4958">
        <f t="shared" ca="1" si="154"/>
        <v>1382</v>
      </c>
      <c r="AA4958">
        <f t="shared" ca="1" si="155"/>
        <v>120</v>
      </c>
    </row>
    <row r="4959" spans="1:27" x14ac:dyDescent="0.2">
      <c r="A4959" t="s">
        <v>216</v>
      </c>
      <c r="B4959" s="1">
        <v>38952</v>
      </c>
      <c r="D4959" t="s">
        <v>53</v>
      </c>
      <c r="E4959" t="s">
        <v>28</v>
      </c>
      <c r="F4959">
        <v>2</v>
      </c>
      <c r="G4959">
        <v>1</v>
      </c>
      <c r="H4959" t="s">
        <v>27</v>
      </c>
      <c r="I4959">
        <v>0</v>
      </c>
      <c r="J4959">
        <v>1</v>
      </c>
      <c r="K4959" t="s">
        <v>194</v>
      </c>
      <c r="L4959">
        <v>9</v>
      </c>
      <c r="M4959">
        <v>8</v>
      </c>
      <c r="N4959">
        <v>2</v>
      </c>
      <c r="O4959">
        <v>5</v>
      </c>
      <c r="P4959">
        <v>3</v>
      </c>
      <c r="Q4959">
        <v>3</v>
      </c>
      <c r="R4959">
        <v>15</v>
      </c>
      <c r="S4959">
        <v>7</v>
      </c>
      <c r="T4959">
        <v>2</v>
      </c>
      <c r="U4959">
        <v>2</v>
      </c>
      <c r="V4959">
        <v>0</v>
      </c>
      <c r="W4959">
        <v>0</v>
      </c>
      <c r="Z4959">
        <f t="shared" ca="1" si="154"/>
        <v>750</v>
      </c>
      <c r="AA4959">
        <f t="shared" ca="1" si="155"/>
        <v>120</v>
      </c>
    </row>
    <row r="4960" spans="1:27" x14ac:dyDescent="0.2">
      <c r="A4960" t="s">
        <v>216</v>
      </c>
      <c r="B4960" s="1">
        <v>38955</v>
      </c>
      <c r="D4960" t="s">
        <v>60</v>
      </c>
      <c r="E4960" t="s">
        <v>52</v>
      </c>
      <c r="F4960">
        <v>2</v>
      </c>
      <c r="G4960">
        <v>0</v>
      </c>
      <c r="H4960" t="s">
        <v>27</v>
      </c>
      <c r="I4960">
        <v>0</v>
      </c>
      <c r="J4960">
        <v>0</v>
      </c>
      <c r="K4960" t="s">
        <v>181</v>
      </c>
      <c r="L4960">
        <v>9</v>
      </c>
      <c r="M4960">
        <v>7</v>
      </c>
      <c r="N4960">
        <v>5</v>
      </c>
      <c r="O4960">
        <v>2</v>
      </c>
      <c r="P4960">
        <v>6</v>
      </c>
      <c r="Q4960">
        <v>5</v>
      </c>
      <c r="R4960">
        <v>11</v>
      </c>
      <c r="S4960">
        <v>17</v>
      </c>
      <c r="T4960">
        <v>1</v>
      </c>
      <c r="U4960">
        <v>4</v>
      </c>
      <c r="V4960">
        <v>1</v>
      </c>
      <c r="W4960">
        <v>1</v>
      </c>
      <c r="Z4960">
        <f t="shared" ca="1" si="154"/>
        <v>1238</v>
      </c>
      <c r="AA4960">
        <f t="shared" ca="1" si="155"/>
        <v>90</v>
      </c>
    </row>
    <row r="4961" spans="1:27" x14ac:dyDescent="0.2">
      <c r="A4961" t="s">
        <v>216</v>
      </c>
      <c r="B4961" s="1">
        <v>38955</v>
      </c>
      <c r="D4961" t="s">
        <v>104</v>
      </c>
      <c r="E4961" t="s">
        <v>39</v>
      </c>
      <c r="F4961">
        <v>1</v>
      </c>
      <c r="G4961">
        <v>0</v>
      </c>
      <c r="H4961" t="s">
        <v>27</v>
      </c>
      <c r="I4961">
        <v>1</v>
      </c>
      <c r="J4961">
        <v>0</v>
      </c>
      <c r="K4961" t="s">
        <v>169</v>
      </c>
      <c r="L4961">
        <v>10</v>
      </c>
      <c r="M4961">
        <v>9</v>
      </c>
      <c r="N4961">
        <v>5</v>
      </c>
      <c r="O4961">
        <v>1</v>
      </c>
      <c r="P4961">
        <v>9</v>
      </c>
      <c r="Q4961">
        <v>5</v>
      </c>
      <c r="R4961">
        <v>17</v>
      </c>
      <c r="S4961">
        <v>17</v>
      </c>
      <c r="T4961">
        <v>3</v>
      </c>
      <c r="U4961">
        <v>3</v>
      </c>
      <c r="V4961">
        <v>0</v>
      </c>
      <c r="W4961">
        <v>0</v>
      </c>
      <c r="Z4961">
        <f t="shared" ca="1" si="154"/>
        <v>1357</v>
      </c>
      <c r="AA4961">
        <f t="shared" ca="1" si="155"/>
        <v>90</v>
      </c>
    </row>
    <row r="4962" spans="1:27" x14ac:dyDescent="0.2">
      <c r="A4962" t="s">
        <v>216</v>
      </c>
      <c r="B4962" s="1">
        <v>38955</v>
      </c>
      <c r="D4962" t="s">
        <v>30</v>
      </c>
      <c r="E4962" t="s">
        <v>43</v>
      </c>
      <c r="F4962">
        <v>2</v>
      </c>
      <c r="G4962">
        <v>1</v>
      </c>
      <c r="H4962" t="s">
        <v>27</v>
      </c>
      <c r="I4962">
        <v>2</v>
      </c>
      <c r="J4962">
        <v>1</v>
      </c>
      <c r="K4962" t="s">
        <v>168</v>
      </c>
      <c r="L4962">
        <v>19</v>
      </c>
      <c r="M4962">
        <v>8</v>
      </c>
      <c r="N4962">
        <v>8</v>
      </c>
      <c r="O4962">
        <v>3</v>
      </c>
      <c r="P4962">
        <v>6</v>
      </c>
      <c r="Q4962">
        <v>1</v>
      </c>
      <c r="R4962">
        <v>15</v>
      </c>
      <c r="S4962">
        <v>6</v>
      </c>
      <c r="T4962">
        <v>1</v>
      </c>
      <c r="U4962">
        <v>0</v>
      </c>
      <c r="V4962">
        <v>0</v>
      </c>
      <c r="W4962">
        <v>0</v>
      </c>
      <c r="Z4962">
        <f t="shared" ca="1" si="154"/>
        <v>1800</v>
      </c>
      <c r="AA4962">
        <f t="shared" ca="1" si="155"/>
        <v>90</v>
      </c>
    </row>
    <row r="4963" spans="1:27" x14ac:dyDescent="0.2">
      <c r="A4963" t="s">
        <v>216</v>
      </c>
      <c r="B4963" s="1">
        <v>38955</v>
      </c>
      <c r="D4963" t="s">
        <v>32</v>
      </c>
      <c r="E4963" t="s">
        <v>22</v>
      </c>
      <c r="F4963">
        <v>1</v>
      </c>
      <c r="G4963">
        <v>0</v>
      </c>
      <c r="H4963" t="s">
        <v>27</v>
      </c>
      <c r="I4963">
        <v>1</v>
      </c>
      <c r="J4963">
        <v>0</v>
      </c>
      <c r="K4963" t="s">
        <v>180</v>
      </c>
      <c r="L4963">
        <v>10</v>
      </c>
      <c r="M4963">
        <v>17</v>
      </c>
      <c r="N4963">
        <v>3</v>
      </c>
      <c r="O4963">
        <v>6</v>
      </c>
      <c r="P4963">
        <v>2</v>
      </c>
      <c r="Q4963">
        <v>8</v>
      </c>
      <c r="R4963">
        <v>16</v>
      </c>
      <c r="S4963">
        <v>8</v>
      </c>
      <c r="T4963">
        <v>1</v>
      </c>
      <c r="U4963">
        <v>1</v>
      </c>
      <c r="V4963">
        <v>0</v>
      </c>
      <c r="W4963">
        <v>0</v>
      </c>
      <c r="Z4963">
        <f t="shared" ca="1" si="154"/>
        <v>1141</v>
      </c>
      <c r="AA4963">
        <f t="shared" ca="1" si="155"/>
        <v>90</v>
      </c>
    </row>
    <row r="4964" spans="1:27" x14ac:dyDescent="0.2">
      <c r="A4964" t="s">
        <v>216</v>
      </c>
      <c r="B4964" s="1">
        <v>38955</v>
      </c>
      <c r="D4964" t="s">
        <v>36</v>
      </c>
      <c r="E4964" t="s">
        <v>42</v>
      </c>
      <c r="F4964">
        <v>0</v>
      </c>
      <c r="G4964">
        <v>2</v>
      </c>
      <c r="H4964" t="s">
        <v>24</v>
      </c>
      <c r="I4964">
        <v>0</v>
      </c>
      <c r="J4964">
        <v>0</v>
      </c>
      <c r="K4964" t="s">
        <v>187</v>
      </c>
      <c r="L4964">
        <v>15</v>
      </c>
      <c r="M4964">
        <v>6</v>
      </c>
      <c r="N4964">
        <v>6</v>
      </c>
      <c r="O4964">
        <v>2</v>
      </c>
      <c r="P4964">
        <v>7</v>
      </c>
      <c r="Q4964">
        <v>2</v>
      </c>
      <c r="R4964">
        <v>9</v>
      </c>
      <c r="S4964">
        <v>12</v>
      </c>
      <c r="T4964">
        <v>1</v>
      </c>
      <c r="U4964">
        <v>1</v>
      </c>
      <c r="V4964">
        <v>0</v>
      </c>
      <c r="W4964">
        <v>1</v>
      </c>
      <c r="Z4964">
        <f t="shared" ca="1" si="154"/>
        <v>1360</v>
      </c>
      <c r="AA4964">
        <f t="shared" ca="1" si="155"/>
        <v>120</v>
      </c>
    </row>
    <row r="4965" spans="1:27" x14ac:dyDescent="0.2">
      <c r="A4965" t="s">
        <v>216</v>
      </c>
      <c r="B4965" s="1">
        <v>38955</v>
      </c>
      <c r="D4965" t="s">
        <v>63</v>
      </c>
      <c r="E4965" t="s">
        <v>46</v>
      </c>
      <c r="F4965">
        <v>1</v>
      </c>
      <c r="G4965">
        <v>2</v>
      </c>
      <c r="H4965" t="s">
        <v>24</v>
      </c>
      <c r="I4965">
        <v>1</v>
      </c>
      <c r="J4965">
        <v>1</v>
      </c>
      <c r="K4965" t="s">
        <v>189</v>
      </c>
      <c r="L4965">
        <v>8</v>
      </c>
      <c r="M4965">
        <v>19</v>
      </c>
      <c r="N4965">
        <v>7</v>
      </c>
      <c r="O4965">
        <v>10</v>
      </c>
      <c r="P4965">
        <v>4</v>
      </c>
      <c r="Q4965">
        <v>7</v>
      </c>
      <c r="R4965">
        <v>20</v>
      </c>
      <c r="S4965">
        <v>14</v>
      </c>
      <c r="T4965">
        <v>1</v>
      </c>
      <c r="U4965">
        <v>1</v>
      </c>
      <c r="V4965">
        <v>0</v>
      </c>
      <c r="W4965">
        <v>0</v>
      </c>
      <c r="Z4965">
        <f t="shared" ca="1" si="154"/>
        <v>1882</v>
      </c>
      <c r="AA4965">
        <f t="shared" ca="1" si="155"/>
        <v>120</v>
      </c>
    </row>
    <row r="4966" spans="1:27" x14ac:dyDescent="0.2">
      <c r="A4966" t="s">
        <v>216</v>
      </c>
      <c r="B4966" s="1">
        <v>38955</v>
      </c>
      <c r="D4966" t="s">
        <v>212</v>
      </c>
      <c r="E4966" t="s">
        <v>217</v>
      </c>
      <c r="F4966">
        <v>1</v>
      </c>
      <c r="G4966">
        <v>0</v>
      </c>
      <c r="H4966" t="s">
        <v>27</v>
      </c>
      <c r="I4966">
        <v>1</v>
      </c>
      <c r="J4966">
        <v>0</v>
      </c>
      <c r="K4966" t="s">
        <v>174</v>
      </c>
      <c r="L4966">
        <v>15</v>
      </c>
      <c r="M4966">
        <v>5</v>
      </c>
      <c r="N4966">
        <v>5</v>
      </c>
      <c r="O4966">
        <v>3</v>
      </c>
      <c r="P4966">
        <v>4</v>
      </c>
      <c r="Q4966">
        <v>10</v>
      </c>
      <c r="R4966">
        <v>12</v>
      </c>
      <c r="S4966">
        <v>14</v>
      </c>
      <c r="T4966">
        <v>2</v>
      </c>
      <c r="U4966">
        <v>2</v>
      </c>
      <c r="V4966">
        <v>0</v>
      </c>
      <c r="W4966">
        <v>0</v>
      </c>
      <c r="Z4966">
        <f t="shared" ca="1" si="154"/>
        <v>1101</v>
      </c>
      <c r="AA4966">
        <f t="shared" ca="1" si="155"/>
        <v>90</v>
      </c>
    </row>
    <row r="4967" spans="1:27" x14ac:dyDescent="0.2">
      <c r="A4967" t="s">
        <v>216</v>
      </c>
      <c r="B4967" s="1">
        <v>38956</v>
      </c>
      <c r="D4967" t="s">
        <v>25</v>
      </c>
      <c r="E4967" t="s">
        <v>35</v>
      </c>
      <c r="F4967">
        <v>2</v>
      </c>
      <c r="G4967">
        <v>0</v>
      </c>
      <c r="H4967" t="s">
        <v>27</v>
      </c>
      <c r="I4967">
        <v>2</v>
      </c>
      <c r="J4967">
        <v>0</v>
      </c>
      <c r="K4967" t="s">
        <v>194</v>
      </c>
      <c r="L4967">
        <v>9</v>
      </c>
      <c r="M4967">
        <v>8</v>
      </c>
      <c r="N4967">
        <v>7</v>
      </c>
      <c r="O4967">
        <v>5</v>
      </c>
      <c r="P4967">
        <v>2</v>
      </c>
      <c r="Q4967">
        <v>3</v>
      </c>
      <c r="R4967">
        <v>14</v>
      </c>
      <c r="S4967">
        <v>12</v>
      </c>
      <c r="T4967">
        <v>2</v>
      </c>
      <c r="U4967">
        <v>2</v>
      </c>
      <c r="V4967">
        <v>0</v>
      </c>
      <c r="W4967">
        <v>0</v>
      </c>
      <c r="Z4967">
        <f t="shared" ca="1" si="154"/>
        <v>763</v>
      </c>
      <c r="AA4967">
        <f t="shared" ca="1" si="155"/>
        <v>120</v>
      </c>
    </row>
    <row r="4968" spans="1:27" x14ac:dyDescent="0.2">
      <c r="A4968" t="s">
        <v>216</v>
      </c>
      <c r="B4968" s="1">
        <v>38956</v>
      </c>
      <c r="D4968" t="s">
        <v>29</v>
      </c>
      <c r="E4968" t="s">
        <v>28</v>
      </c>
      <c r="F4968">
        <v>0</v>
      </c>
      <c r="G4968">
        <v>2</v>
      </c>
      <c r="H4968" t="s">
        <v>24</v>
      </c>
      <c r="I4968">
        <v>0</v>
      </c>
      <c r="J4968">
        <v>0</v>
      </c>
      <c r="K4968" t="s">
        <v>197</v>
      </c>
      <c r="L4968">
        <v>12</v>
      </c>
      <c r="M4968">
        <v>14</v>
      </c>
      <c r="N4968">
        <v>3</v>
      </c>
      <c r="O4968">
        <v>8</v>
      </c>
      <c r="P4968">
        <v>7</v>
      </c>
      <c r="Q4968">
        <v>3</v>
      </c>
      <c r="R4968">
        <v>10</v>
      </c>
      <c r="S4968">
        <v>15</v>
      </c>
      <c r="T4968">
        <v>3</v>
      </c>
      <c r="U4968">
        <v>1</v>
      </c>
      <c r="V4968">
        <v>0</v>
      </c>
      <c r="W4968">
        <v>0</v>
      </c>
      <c r="Z4968">
        <f t="shared" ca="1" si="154"/>
        <v>1194</v>
      </c>
      <c r="AA4968">
        <f t="shared" ca="1" si="155"/>
        <v>120</v>
      </c>
    </row>
    <row r="4969" spans="1:27" x14ac:dyDescent="0.2">
      <c r="A4969" t="s">
        <v>216</v>
      </c>
      <c r="B4969" s="1">
        <v>38957</v>
      </c>
      <c r="D4969" t="s">
        <v>53</v>
      </c>
      <c r="E4969" t="s">
        <v>192</v>
      </c>
      <c r="F4969">
        <v>0</v>
      </c>
      <c r="G4969">
        <v>4</v>
      </c>
      <c r="H4969" t="s">
        <v>24</v>
      </c>
      <c r="I4969">
        <v>0</v>
      </c>
      <c r="J4969">
        <v>1</v>
      </c>
      <c r="K4969" t="s">
        <v>188</v>
      </c>
      <c r="L4969">
        <v>19</v>
      </c>
      <c r="M4969">
        <v>10</v>
      </c>
      <c r="N4969">
        <v>8</v>
      </c>
      <c r="O4969">
        <v>7</v>
      </c>
      <c r="P4969">
        <v>8</v>
      </c>
      <c r="Q4969">
        <v>6</v>
      </c>
      <c r="R4969">
        <v>15</v>
      </c>
      <c r="S4969">
        <v>9</v>
      </c>
      <c r="T4969">
        <v>2</v>
      </c>
      <c r="U4969">
        <v>1</v>
      </c>
      <c r="V4969">
        <v>0</v>
      </c>
      <c r="W4969">
        <v>0</v>
      </c>
      <c r="Z4969">
        <f t="shared" ca="1" si="154"/>
        <v>984</v>
      </c>
      <c r="AA4969">
        <f t="shared" ca="1" si="155"/>
        <v>120</v>
      </c>
    </row>
    <row r="4970" spans="1:27" x14ac:dyDescent="0.2">
      <c r="A4970" t="s">
        <v>216</v>
      </c>
      <c r="B4970" s="1">
        <v>38969</v>
      </c>
      <c r="D4970" t="s">
        <v>22</v>
      </c>
      <c r="E4970" t="s">
        <v>53</v>
      </c>
      <c r="F4970">
        <v>1</v>
      </c>
      <c r="G4970">
        <v>1</v>
      </c>
      <c r="H4970" t="s">
        <v>34</v>
      </c>
      <c r="I4970">
        <v>0</v>
      </c>
      <c r="J4970">
        <v>1</v>
      </c>
      <c r="K4970" t="s">
        <v>182</v>
      </c>
      <c r="L4970">
        <v>20</v>
      </c>
      <c r="M4970">
        <v>1</v>
      </c>
      <c r="N4970">
        <v>12</v>
      </c>
      <c r="O4970">
        <v>1</v>
      </c>
      <c r="P4970">
        <v>15</v>
      </c>
      <c r="Q4970">
        <v>0</v>
      </c>
      <c r="R4970">
        <v>5</v>
      </c>
      <c r="S4970">
        <v>17</v>
      </c>
      <c r="T4970">
        <v>1</v>
      </c>
      <c r="U4970">
        <v>6</v>
      </c>
      <c r="V4970">
        <v>0</v>
      </c>
      <c r="W4970">
        <v>1</v>
      </c>
      <c r="Z4970">
        <f t="shared" ca="1" si="154"/>
        <v>981</v>
      </c>
      <c r="AA4970">
        <f t="shared" ca="1" si="155"/>
        <v>90</v>
      </c>
    </row>
    <row r="4971" spans="1:27" x14ac:dyDescent="0.2">
      <c r="A4971" t="s">
        <v>216</v>
      </c>
      <c r="B4971" s="1">
        <v>38969</v>
      </c>
      <c r="D4971" t="s">
        <v>52</v>
      </c>
      <c r="E4971" t="s">
        <v>63</v>
      </c>
      <c r="F4971">
        <v>1</v>
      </c>
      <c r="G4971">
        <v>0</v>
      </c>
      <c r="H4971" t="s">
        <v>27</v>
      </c>
      <c r="I4971">
        <v>0</v>
      </c>
      <c r="J4971">
        <v>0</v>
      </c>
      <c r="K4971" t="s">
        <v>197</v>
      </c>
      <c r="L4971">
        <v>7</v>
      </c>
      <c r="M4971">
        <v>15</v>
      </c>
      <c r="N4971">
        <v>2</v>
      </c>
      <c r="O4971">
        <v>6</v>
      </c>
      <c r="P4971">
        <v>6</v>
      </c>
      <c r="Q4971">
        <v>6</v>
      </c>
      <c r="R4971">
        <v>13</v>
      </c>
      <c r="S4971">
        <v>15</v>
      </c>
      <c r="T4971">
        <v>3</v>
      </c>
      <c r="U4971">
        <v>1</v>
      </c>
      <c r="V4971">
        <v>0</v>
      </c>
      <c r="W4971">
        <v>0</v>
      </c>
      <c r="Z4971">
        <f t="shared" ca="1" si="154"/>
        <v>2009</v>
      </c>
      <c r="AA4971">
        <f t="shared" ca="1" si="155"/>
        <v>90</v>
      </c>
    </row>
    <row r="4972" spans="1:27" x14ac:dyDescent="0.2">
      <c r="A4972" t="s">
        <v>216</v>
      </c>
      <c r="B4972" s="1">
        <v>38969</v>
      </c>
      <c r="D4972" t="s">
        <v>28</v>
      </c>
      <c r="E4972" t="s">
        <v>60</v>
      </c>
      <c r="F4972">
        <v>2</v>
      </c>
      <c r="G4972">
        <v>1</v>
      </c>
      <c r="H4972" t="s">
        <v>27</v>
      </c>
      <c r="I4972">
        <v>1</v>
      </c>
      <c r="J4972">
        <v>0</v>
      </c>
      <c r="K4972" t="s">
        <v>168</v>
      </c>
      <c r="L4972">
        <v>19</v>
      </c>
      <c r="M4972">
        <v>3</v>
      </c>
      <c r="N4972">
        <v>6</v>
      </c>
      <c r="O4972">
        <v>2</v>
      </c>
      <c r="P4972">
        <v>6</v>
      </c>
      <c r="Q4972">
        <v>3</v>
      </c>
      <c r="R4972">
        <v>12</v>
      </c>
      <c r="S4972">
        <v>7</v>
      </c>
      <c r="T4972">
        <v>2</v>
      </c>
      <c r="U4972">
        <v>1</v>
      </c>
      <c r="V4972">
        <v>0</v>
      </c>
      <c r="W4972">
        <v>0</v>
      </c>
      <c r="Z4972">
        <f t="shared" ca="1" si="154"/>
        <v>848</v>
      </c>
      <c r="AA4972">
        <f t="shared" ca="1" si="155"/>
        <v>120</v>
      </c>
    </row>
    <row r="4973" spans="1:27" x14ac:dyDescent="0.2">
      <c r="A4973" t="s">
        <v>216</v>
      </c>
      <c r="B4973" s="1">
        <v>38969</v>
      </c>
      <c r="D4973" t="s">
        <v>42</v>
      </c>
      <c r="E4973" t="s">
        <v>30</v>
      </c>
      <c r="F4973">
        <v>3</v>
      </c>
      <c r="G4973">
        <v>0</v>
      </c>
      <c r="H4973" t="s">
        <v>27</v>
      </c>
      <c r="I4973">
        <v>2</v>
      </c>
      <c r="J4973">
        <v>0</v>
      </c>
      <c r="K4973" t="s">
        <v>169</v>
      </c>
      <c r="L4973">
        <v>8</v>
      </c>
      <c r="M4973">
        <v>21</v>
      </c>
      <c r="N4973">
        <v>6</v>
      </c>
      <c r="O4973">
        <v>5</v>
      </c>
      <c r="P4973">
        <v>2</v>
      </c>
      <c r="Q4973">
        <v>11</v>
      </c>
      <c r="R4973">
        <v>22</v>
      </c>
      <c r="S4973">
        <v>13</v>
      </c>
      <c r="T4973">
        <v>1</v>
      </c>
      <c r="U4973">
        <v>3</v>
      </c>
      <c r="V4973">
        <v>0</v>
      </c>
      <c r="W4973">
        <v>0</v>
      </c>
      <c r="Z4973">
        <f t="shared" ca="1" si="154"/>
        <v>834</v>
      </c>
      <c r="AA4973">
        <f t="shared" ca="1" si="155"/>
        <v>90</v>
      </c>
    </row>
    <row r="4974" spans="1:27" x14ac:dyDescent="0.2">
      <c r="A4974" t="s">
        <v>216</v>
      </c>
      <c r="B4974" s="1">
        <v>38969</v>
      </c>
      <c r="D4974" t="s">
        <v>46</v>
      </c>
      <c r="E4974" t="s">
        <v>36</v>
      </c>
      <c r="F4974">
        <v>1</v>
      </c>
      <c r="G4974">
        <v>0</v>
      </c>
      <c r="H4974" t="s">
        <v>27</v>
      </c>
      <c r="I4974">
        <v>1</v>
      </c>
      <c r="J4974">
        <v>0</v>
      </c>
      <c r="K4974" t="s">
        <v>174</v>
      </c>
      <c r="L4974">
        <v>10</v>
      </c>
      <c r="M4974">
        <v>9</v>
      </c>
      <c r="N4974">
        <v>5</v>
      </c>
      <c r="O4974">
        <v>4</v>
      </c>
      <c r="P4974">
        <v>5</v>
      </c>
      <c r="Q4974">
        <v>4</v>
      </c>
      <c r="R4974">
        <v>12</v>
      </c>
      <c r="S4974">
        <v>17</v>
      </c>
      <c r="T4974">
        <v>2</v>
      </c>
      <c r="U4974">
        <v>2</v>
      </c>
      <c r="V4974">
        <v>0</v>
      </c>
      <c r="W4974">
        <v>0</v>
      </c>
      <c r="Z4974">
        <f t="shared" ca="1" si="154"/>
        <v>1359</v>
      </c>
      <c r="AA4974">
        <f t="shared" ca="1" si="155"/>
        <v>120</v>
      </c>
    </row>
    <row r="4975" spans="1:27" x14ac:dyDescent="0.2">
      <c r="A4975" t="s">
        <v>216</v>
      </c>
      <c r="B4975" s="1">
        <v>38969</v>
      </c>
      <c r="D4975" t="s">
        <v>35</v>
      </c>
      <c r="E4975" t="s">
        <v>104</v>
      </c>
      <c r="F4975">
        <v>1</v>
      </c>
      <c r="G4975">
        <v>2</v>
      </c>
      <c r="H4975" t="s">
        <v>24</v>
      </c>
      <c r="I4975">
        <v>0</v>
      </c>
      <c r="J4975">
        <v>0</v>
      </c>
      <c r="K4975" t="s">
        <v>188</v>
      </c>
      <c r="L4975">
        <v>15</v>
      </c>
      <c r="M4975">
        <v>8</v>
      </c>
      <c r="N4975">
        <v>7</v>
      </c>
      <c r="O4975">
        <v>5</v>
      </c>
      <c r="P4975">
        <v>4</v>
      </c>
      <c r="Q4975">
        <v>7</v>
      </c>
      <c r="R4975">
        <v>16</v>
      </c>
      <c r="S4975">
        <v>12</v>
      </c>
      <c r="T4975">
        <v>1</v>
      </c>
      <c r="U4975">
        <v>1</v>
      </c>
      <c r="V4975">
        <v>0</v>
      </c>
      <c r="W4975">
        <v>0</v>
      </c>
      <c r="Z4975">
        <f t="shared" ca="1" si="154"/>
        <v>788</v>
      </c>
      <c r="AA4975">
        <f t="shared" ca="1" si="155"/>
        <v>120</v>
      </c>
    </row>
    <row r="4976" spans="1:27" x14ac:dyDescent="0.2">
      <c r="A4976" t="s">
        <v>216</v>
      </c>
      <c r="B4976" s="1">
        <v>38969</v>
      </c>
      <c r="D4976" t="s">
        <v>192</v>
      </c>
      <c r="E4976" t="s">
        <v>212</v>
      </c>
      <c r="F4976">
        <v>1</v>
      </c>
      <c r="G4976">
        <v>0</v>
      </c>
      <c r="H4976" t="s">
        <v>27</v>
      </c>
      <c r="I4976">
        <v>0</v>
      </c>
      <c r="J4976">
        <v>0</v>
      </c>
      <c r="K4976" t="s">
        <v>195</v>
      </c>
      <c r="L4976">
        <v>9</v>
      </c>
      <c r="M4976">
        <v>11</v>
      </c>
      <c r="N4976">
        <v>7</v>
      </c>
      <c r="O4976">
        <v>5</v>
      </c>
      <c r="P4976">
        <v>6</v>
      </c>
      <c r="Q4976">
        <v>9</v>
      </c>
      <c r="R4976">
        <v>14</v>
      </c>
      <c r="S4976">
        <v>5</v>
      </c>
      <c r="T4976">
        <v>0</v>
      </c>
      <c r="U4976">
        <v>1</v>
      </c>
      <c r="V4976">
        <v>0</v>
      </c>
      <c r="W4976">
        <v>0</v>
      </c>
      <c r="Z4976">
        <f t="shared" ca="1" si="154"/>
        <v>1225</v>
      </c>
      <c r="AA4976">
        <f t="shared" ca="1" si="155"/>
        <v>120</v>
      </c>
    </row>
    <row r="4977" spans="1:27" x14ac:dyDescent="0.2">
      <c r="A4977" t="s">
        <v>216</v>
      </c>
      <c r="B4977" s="1">
        <v>38969</v>
      </c>
      <c r="D4977" t="s">
        <v>39</v>
      </c>
      <c r="E4977" t="s">
        <v>29</v>
      </c>
      <c r="F4977">
        <v>0</v>
      </c>
      <c r="G4977">
        <v>0</v>
      </c>
      <c r="H4977" t="s">
        <v>34</v>
      </c>
      <c r="I4977">
        <v>0</v>
      </c>
      <c r="J4977">
        <v>0</v>
      </c>
      <c r="K4977" t="s">
        <v>181</v>
      </c>
      <c r="L4977">
        <v>14</v>
      </c>
      <c r="M4977">
        <v>12</v>
      </c>
      <c r="N4977">
        <v>9</v>
      </c>
      <c r="O4977">
        <v>1</v>
      </c>
      <c r="P4977">
        <v>7</v>
      </c>
      <c r="Q4977">
        <v>6</v>
      </c>
      <c r="R4977">
        <v>12</v>
      </c>
      <c r="S4977">
        <v>11</v>
      </c>
      <c r="T4977">
        <v>2</v>
      </c>
      <c r="U4977">
        <v>2</v>
      </c>
      <c r="V4977">
        <v>0</v>
      </c>
      <c r="W4977">
        <v>0</v>
      </c>
      <c r="Z4977">
        <f t="shared" ca="1" si="154"/>
        <v>1001</v>
      </c>
      <c r="AA4977">
        <f t="shared" ca="1" si="155"/>
        <v>120</v>
      </c>
    </row>
    <row r="4978" spans="1:27" x14ac:dyDescent="0.2">
      <c r="A4978" t="s">
        <v>216</v>
      </c>
      <c r="B4978" s="1">
        <v>38970</v>
      </c>
      <c r="D4978" t="s">
        <v>43</v>
      </c>
      <c r="E4978" t="s">
        <v>25</v>
      </c>
      <c r="F4978">
        <v>1</v>
      </c>
      <c r="G4978">
        <v>1</v>
      </c>
      <c r="H4978" t="s">
        <v>34</v>
      </c>
      <c r="I4978">
        <v>0</v>
      </c>
      <c r="J4978">
        <v>1</v>
      </c>
      <c r="K4978" t="s">
        <v>171</v>
      </c>
      <c r="L4978">
        <v>7</v>
      </c>
      <c r="M4978">
        <v>10</v>
      </c>
      <c r="N4978">
        <v>1</v>
      </c>
      <c r="O4978">
        <v>6</v>
      </c>
      <c r="P4978">
        <v>3</v>
      </c>
      <c r="Q4978">
        <v>5</v>
      </c>
      <c r="R4978">
        <v>15</v>
      </c>
      <c r="S4978">
        <v>9</v>
      </c>
      <c r="T4978">
        <v>2</v>
      </c>
      <c r="U4978">
        <v>2</v>
      </c>
      <c r="V4978">
        <v>0</v>
      </c>
      <c r="W4978">
        <v>0</v>
      </c>
      <c r="Z4978">
        <f t="shared" ca="1" si="154"/>
        <v>1153</v>
      </c>
      <c r="AA4978">
        <f t="shared" ca="1" si="155"/>
        <v>90</v>
      </c>
    </row>
    <row r="4979" spans="1:27" x14ac:dyDescent="0.2">
      <c r="A4979" t="s">
        <v>216</v>
      </c>
      <c r="B4979" s="1">
        <v>38971</v>
      </c>
      <c r="D4979" t="s">
        <v>217</v>
      </c>
      <c r="E4979" t="s">
        <v>32</v>
      </c>
      <c r="F4979">
        <v>1</v>
      </c>
      <c r="G4979">
        <v>0</v>
      </c>
      <c r="H4979" t="s">
        <v>27</v>
      </c>
      <c r="I4979">
        <v>1</v>
      </c>
      <c r="J4979">
        <v>0</v>
      </c>
      <c r="K4979" t="s">
        <v>194</v>
      </c>
      <c r="L4979">
        <v>12</v>
      </c>
      <c r="M4979">
        <v>15</v>
      </c>
      <c r="N4979">
        <v>7</v>
      </c>
      <c r="O4979">
        <v>8</v>
      </c>
      <c r="P4979">
        <v>6</v>
      </c>
      <c r="Q4979">
        <v>4</v>
      </c>
      <c r="R4979">
        <v>6</v>
      </c>
      <c r="S4979">
        <v>16</v>
      </c>
      <c r="T4979">
        <v>0</v>
      </c>
      <c r="U4979">
        <v>4</v>
      </c>
      <c r="V4979">
        <v>0</v>
      </c>
      <c r="W4979">
        <v>1</v>
      </c>
      <c r="Z4979">
        <f t="shared" ca="1" si="154"/>
        <v>1699</v>
      </c>
      <c r="AA4979">
        <f t="shared" ca="1" si="155"/>
        <v>90</v>
      </c>
    </row>
    <row r="4980" spans="1:27" x14ac:dyDescent="0.2">
      <c r="A4980" t="s">
        <v>216</v>
      </c>
      <c r="B4980" s="1">
        <v>38976</v>
      </c>
      <c r="D4980" t="s">
        <v>52</v>
      </c>
      <c r="E4980" t="s">
        <v>53</v>
      </c>
      <c r="F4980">
        <v>0</v>
      </c>
      <c r="G4980">
        <v>0</v>
      </c>
      <c r="H4980" t="s">
        <v>34</v>
      </c>
      <c r="I4980">
        <v>0</v>
      </c>
      <c r="J4980">
        <v>0</v>
      </c>
      <c r="K4980" t="s">
        <v>171</v>
      </c>
      <c r="L4980">
        <v>13</v>
      </c>
      <c r="M4980">
        <v>14</v>
      </c>
      <c r="N4980">
        <v>3</v>
      </c>
      <c r="O4980">
        <v>7</v>
      </c>
      <c r="P4980">
        <v>9</v>
      </c>
      <c r="Q4980">
        <v>4</v>
      </c>
      <c r="R4980">
        <v>7</v>
      </c>
      <c r="S4980">
        <v>19</v>
      </c>
      <c r="T4980">
        <v>0</v>
      </c>
      <c r="U4980">
        <v>1</v>
      </c>
      <c r="V4980">
        <v>0</v>
      </c>
      <c r="W4980">
        <v>0</v>
      </c>
      <c r="Z4980">
        <f t="shared" ca="1" si="154"/>
        <v>1172</v>
      </c>
      <c r="AA4980">
        <f t="shared" ca="1" si="155"/>
        <v>120</v>
      </c>
    </row>
    <row r="4981" spans="1:27" x14ac:dyDescent="0.2">
      <c r="A4981" t="s">
        <v>216</v>
      </c>
      <c r="B4981" s="1">
        <v>38976</v>
      </c>
      <c r="D4981" t="s">
        <v>60</v>
      </c>
      <c r="E4981" t="s">
        <v>192</v>
      </c>
      <c r="F4981">
        <v>0</v>
      </c>
      <c r="G4981">
        <v>1</v>
      </c>
      <c r="H4981" t="s">
        <v>24</v>
      </c>
      <c r="I4981">
        <v>0</v>
      </c>
      <c r="J4981">
        <v>0</v>
      </c>
      <c r="K4981" t="s">
        <v>189</v>
      </c>
      <c r="L4981">
        <v>18</v>
      </c>
      <c r="M4981">
        <v>12</v>
      </c>
      <c r="N4981">
        <v>5</v>
      </c>
      <c r="O4981">
        <v>5</v>
      </c>
      <c r="P4981">
        <v>9</v>
      </c>
      <c r="Q4981">
        <v>4</v>
      </c>
      <c r="R4981">
        <v>6</v>
      </c>
      <c r="S4981">
        <v>10</v>
      </c>
      <c r="T4981">
        <v>0</v>
      </c>
      <c r="U4981">
        <v>2</v>
      </c>
      <c r="V4981">
        <v>0</v>
      </c>
      <c r="W4981">
        <v>0</v>
      </c>
      <c r="Z4981">
        <f t="shared" ca="1" si="154"/>
        <v>1388</v>
      </c>
      <c r="AA4981">
        <f t="shared" ca="1" si="155"/>
        <v>90</v>
      </c>
    </row>
    <row r="4982" spans="1:27" x14ac:dyDescent="0.2">
      <c r="A4982" t="s">
        <v>216</v>
      </c>
      <c r="B4982" s="1">
        <v>38976</v>
      </c>
      <c r="D4982" t="s">
        <v>42</v>
      </c>
      <c r="E4982" t="s">
        <v>212</v>
      </c>
      <c r="F4982">
        <v>2</v>
      </c>
      <c r="G4982">
        <v>2</v>
      </c>
      <c r="H4982" t="s">
        <v>34</v>
      </c>
      <c r="I4982">
        <v>0</v>
      </c>
      <c r="J4982">
        <v>0</v>
      </c>
      <c r="K4982" t="s">
        <v>168</v>
      </c>
      <c r="L4982">
        <v>14</v>
      </c>
      <c r="M4982">
        <v>10</v>
      </c>
      <c r="N4982">
        <v>9</v>
      </c>
      <c r="O4982">
        <v>7</v>
      </c>
      <c r="P4982">
        <v>4</v>
      </c>
      <c r="Q4982">
        <v>2</v>
      </c>
      <c r="R4982">
        <v>14</v>
      </c>
      <c r="S4982">
        <v>23</v>
      </c>
      <c r="T4982">
        <v>1</v>
      </c>
      <c r="U4982">
        <v>5</v>
      </c>
      <c r="V4982">
        <v>0</v>
      </c>
      <c r="W4982">
        <v>0</v>
      </c>
      <c r="Z4982">
        <f t="shared" ca="1" si="154"/>
        <v>1168</v>
      </c>
      <c r="AA4982">
        <f t="shared" ca="1" si="155"/>
        <v>120</v>
      </c>
    </row>
    <row r="4983" spans="1:27" x14ac:dyDescent="0.2">
      <c r="A4983" t="s">
        <v>216</v>
      </c>
      <c r="B4983" s="1">
        <v>38976</v>
      </c>
      <c r="D4983" t="s">
        <v>39</v>
      </c>
      <c r="E4983" t="s">
        <v>217</v>
      </c>
      <c r="F4983">
        <v>1</v>
      </c>
      <c r="G4983">
        <v>2</v>
      </c>
      <c r="H4983" t="s">
        <v>24</v>
      </c>
      <c r="I4983">
        <v>0</v>
      </c>
      <c r="J4983">
        <v>2</v>
      </c>
      <c r="K4983" t="s">
        <v>200</v>
      </c>
      <c r="L4983">
        <v>14</v>
      </c>
      <c r="M4983">
        <v>8</v>
      </c>
      <c r="N4983">
        <v>7</v>
      </c>
      <c r="O4983">
        <v>2</v>
      </c>
      <c r="P4983">
        <v>8</v>
      </c>
      <c r="Q4983">
        <v>7</v>
      </c>
      <c r="R4983">
        <v>12</v>
      </c>
      <c r="S4983">
        <v>6</v>
      </c>
      <c r="T4983">
        <v>2</v>
      </c>
      <c r="U4983">
        <v>1</v>
      </c>
      <c r="V4983">
        <v>0</v>
      </c>
      <c r="W4983">
        <v>0</v>
      </c>
      <c r="Z4983">
        <f t="shared" ca="1" si="154"/>
        <v>1289</v>
      </c>
      <c r="AA4983">
        <f t="shared" ca="1" si="155"/>
        <v>90</v>
      </c>
    </row>
    <row r="4984" spans="1:27" x14ac:dyDescent="0.2">
      <c r="A4984" t="s">
        <v>216</v>
      </c>
      <c r="B4984" s="1">
        <v>38976</v>
      </c>
      <c r="D4984" t="s">
        <v>63</v>
      </c>
      <c r="E4984" t="s">
        <v>25</v>
      </c>
      <c r="F4984">
        <v>0</v>
      </c>
      <c r="G4984">
        <v>0</v>
      </c>
      <c r="H4984" t="s">
        <v>34</v>
      </c>
      <c r="I4984">
        <v>0</v>
      </c>
      <c r="J4984">
        <v>0</v>
      </c>
      <c r="K4984" t="s">
        <v>181</v>
      </c>
      <c r="L4984">
        <v>12</v>
      </c>
      <c r="M4984">
        <v>9</v>
      </c>
      <c r="N4984">
        <v>5</v>
      </c>
      <c r="O4984">
        <v>4</v>
      </c>
      <c r="P4984">
        <v>7</v>
      </c>
      <c r="Q4984">
        <v>1</v>
      </c>
      <c r="R4984">
        <v>12</v>
      </c>
      <c r="S4984">
        <v>10</v>
      </c>
      <c r="T4984">
        <v>1</v>
      </c>
      <c r="U4984">
        <v>0</v>
      </c>
      <c r="V4984">
        <v>0</v>
      </c>
      <c r="W4984">
        <v>0</v>
      </c>
      <c r="Z4984">
        <f t="shared" ca="1" si="154"/>
        <v>1584</v>
      </c>
      <c r="AA4984">
        <f t="shared" ca="1" si="155"/>
        <v>120</v>
      </c>
    </row>
    <row r="4985" spans="1:27" x14ac:dyDescent="0.2">
      <c r="A4985" t="s">
        <v>216</v>
      </c>
      <c r="B4985" s="1">
        <v>38977</v>
      </c>
      <c r="D4985" t="s">
        <v>29</v>
      </c>
      <c r="E4985" t="s">
        <v>32</v>
      </c>
      <c r="F4985">
        <v>4</v>
      </c>
      <c r="G4985">
        <v>2</v>
      </c>
      <c r="H4985" t="s">
        <v>27</v>
      </c>
      <c r="I4985">
        <v>2</v>
      </c>
      <c r="J4985">
        <v>2</v>
      </c>
      <c r="K4985" t="s">
        <v>198</v>
      </c>
      <c r="L4985">
        <v>11</v>
      </c>
      <c r="M4985">
        <v>15</v>
      </c>
      <c r="N4985">
        <v>5</v>
      </c>
      <c r="O4985">
        <v>8</v>
      </c>
      <c r="P4985">
        <v>4</v>
      </c>
      <c r="Q4985">
        <v>3</v>
      </c>
      <c r="R4985">
        <v>11</v>
      </c>
      <c r="S4985">
        <v>11</v>
      </c>
      <c r="T4985">
        <v>2</v>
      </c>
      <c r="U4985">
        <v>3</v>
      </c>
      <c r="V4985">
        <v>0</v>
      </c>
      <c r="W4985">
        <v>0</v>
      </c>
      <c r="Z4985">
        <f t="shared" ca="1" si="154"/>
        <v>1991</v>
      </c>
      <c r="AA4985">
        <f t="shared" ca="1" si="155"/>
        <v>90</v>
      </c>
    </row>
    <row r="4986" spans="1:27" x14ac:dyDescent="0.2">
      <c r="A4986" t="s">
        <v>216</v>
      </c>
      <c r="B4986" s="1">
        <v>38977</v>
      </c>
      <c r="D4986" t="s">
        <v>28</v>
      </c>
      <c r="E4986" t="s">
        <v>30</v>
      </c>
      <c r="F4986">
        <v>1</v>
      </c>
      <c r="G4986">
        <v>0</v>
      </c>
      <c r="H4986" t="s">
        <v>27</v>
      </c>
      <c r="I4986">
        <v>1</v>
      </c>
      <c r="J4986">
        <v>0</v>
      </c>
      <c r="K4986" t="s">
        <v>174</v>
      </c>
      <c r="L4986">
        <v>4</v>
      </c>
      <c r="M4986">
        <v>9</v>
      </c>
      <c r="N4986">
        <v>3</v>
      </c>
      <c r="O4986">
        <v>6</v>
      </c>
      <c r="P4986">
        <v>1</v>
      </c>
      <c r="Q4986">
        <v>3</v>
      </c>
      <c r="R4986">
        <v>13</v>
      </c>
      <c r="S4986">
        <v>17</v>
      </c>
      <c r="T4986">
        <v>3</v>
      </c>
      <c r="U4986">
        <v>2</v>
      </c>
      <c r="V4986">
        <v>1</v>
      </c>
      <c r="W4986">
        <v>0</v>
      </c>
      <c r="Z4986">
        <f t="shared" ca="1" si="154"/>
        <v>1175</v>
      </c>
      <c r="AA4986">
        <f t="shared" ca="1" si="155"/>
        <v>120</v>
      </c>
    </row>
    <row r="4987" spans="1:27" x14ac:dyDescent="0.2">
      <c r="A4987" t="s">
        <v>216</v>
      </c>
      <c r="B4987" s="1">
        <v>38977</v>
      </c>
      <c r="D4987" t="s">
        <v>46</v>
      </c>
      <c r="E4987" t="s">
        <v>22</v>
      </c>
      <c r="F4987">
        <v>0</v>
      </c>
      <c r="G4987">
        <v>1</v>
      </c>
      <c r="H4987" t="s">
        <v>24</v>
      </c>
      <c r="I4987">
        <v>0</v>
      </c>
      <c r="J4987">
        <v>0</v>
      </c>
      <c r="K4987" t="s">
        <v>169</v>
      </c>
      <c r="L4987">
        <v>17</v>
      </c>
      <c r="M4987">
        <v>14</v>
      </c>
      <c r="N4987">
        <v>9</v>
      </c>
      <c r="O4987">
        <v>7</v>
      </c>
      <c r="P4987">
        <v>10</v>
      </c>
      <c r="Q4987">
        <v>5</v>
      </c>
      <c r="R4987">
        <v>11</v>
      </c>
      <c r="S4987">
        <v>11</v>
      </c>
      <c r="T4987">
        <v>2</v>
      </c>
      <c r="U4987">
        <v>2</v>
      </c>
      <c r="V4987">
        <v>0</v>
      </c>
      <c r="W4987">
        <v>0</v>
      </c>
      <c r="Z4987">
        <f t="shared" ca="1" si="154"/>
        <v>1883</v>
      </c>
      <c r="AA4987">
        <f t="shared" ca="1" si="155"/>
        <v>120</v>
      </c>
    </row>
    <row r="4988" spans="1:27" x14ac:dyDescent="0.2">
      <c r="A4988" t="s">
        <v>216</v>
      </c>
      <c r="B4988" s="1">
        <v>38977</v>
      </c>
      <c r="D4988" t="s">
        <v>36</v>
      </c>
      <c r="E4988" t="s">
        <v>104</v>
      </c>
      <c r="F4988">
        <v>0</v>
      </c>
      <c r="G4988">
        <v>0</v>
      </c>
      <c r="H4988" t="s">
        <v>34</v>
      </c>
      <c r="I4988">
        <v>0</v>
      </c>
      <c r="J4988">
        <v>0</v>
      </c>
      <c r="K4988" t="s">
        <v>197</v>
      </c>
      <c r="L4988">
        <v>18</v>
      </c>
      <c r="M4988">
        <v>8</v>
      </c>
      <c r="N4988">
        <v>8</v>
      </c>
      <c r="O4988">
        <v>3</v>
      </c>
      <c r="P4988">
        <v>12</v>
      </c>
      <c r="Q4988">
        <v>2</v>
      </c>
      <c r="R4988">
        <v>11</v>
      </c>
      <c r="S4988">
        <v>20</v>
      </c>
      <c r="T4988">
        <v>2</v>
      </c>
      <c r="U4988">
        <v>2</v>
      </c>
      <c r="V4988">
        <v>0</v>
      </c>
      <c r="W4988">
        <v>0</v>
      </c>
      <c r="Z4988">
        <f t="shared" ca="1" si="154"/>
        <v>1035</v>
      </c>
      <c r="AA4988">
        <f t="shared" ca="1" si="155"/>
        <v>90</v>
      </c>
    </row>
    <row r="4989" spans="1:27" x14ac:dyDescent="0.2">
      <c r="A4989" t="s">
        <v>216</v>
      </c>
      <c r="B4989" s="1">
        <v>38977</v>
      </c>
      <c r="D4989" t="s">
        <v>43</v>
      </c>
      <c r="E4989" t="s">
        <v>35</v>
      </c>
      <c r="F4989">
        <v>0</v>
      </c>
      <c r="G4989">
        <v>2</v>
      </c>
      <c r="H4989" t="s">
        <v>24</v>
      </c>
      <c r="I4989">
        <v>0</v>
      </c>
      <c r="J4989">
        <v>0</v>
      </c>
      <c r="K4989" t="s">
        <v>182</v>
      </c>
      <c r="L4989">
        <v>10</v>
      </c>
      <c r="M4989">
        <v>16</v>
      </c>
      <c r="N4989">
        <v>7</v>
      </c>
      <c r="O4989">
        <v>9</v>
      </c>
      <c r="P4989">
        <v>5</v>
      </c>
      <c r="Q4989">
        <v>6</v>
      </c>
      <c r="R4989">
        <v>11</v>
      </c>
      <c r="S4989">
        <v>11</v>
      </c>
      <c r="T4989">
        <v>3</v>
      </c>
      <c r="U4989">
        <v>3</v>
      </c>
      <c r="V4989">
        <v>0</v>
      </c>
      <c r="W4989">
        <v>0</v>
      </c>
      <c r="Z4989">
        <f t="shared" ca="1" si="154"/>
        <v>1078</v>
      </c>
      <c r="AA4989">
        <f t="shared" ca="1" si="155"/>
        <v>90</v>
      </c>
    </row>
    <row r="4990" spans="1:27" x14ac:dyDescent="0.2">
      <c r="A4990" t="s">
        <v>216</v>
      </c>
      <c r="B4990" s="1">
        <v>38980</v>
      </c>
      <c r="D4990" t="s">
        <v>30</v>
      </c>
      <c r="E4990" t="s">
        <v>35</v>
      </c>
      <c r="F4990">
        <v>2</v>
      </c>
      <c r="G4990">
        <v>0</v>
      </c>
      <c r="H4990" t="s">
        <v>27</v>
      </c>
      <c r="I4990">
        <v>1</v>
      </c>
      <c r="J4990">
        <v>0</v>
      </c>
      <c r="K4990" t="s">
        <v>187</v>
      </c>
      <c r="L4990">
        <v>22</v>
      </c>
      <c r="M4990">
        <v>11</v>
      </c>
      <c r="N4990">
        <v>11</v>
      </c>
      <c r="O4990">
        <v>6</v>
      </c>
      <c r="P4990">
        <v>8</v>
      </c>
      <c r="Q4990">
        <v>6</v>
      </c>
      <c r="R4990">
        <v>12</v>
      </c>
      <c r="S4990">
        <v>13</v>
      </c>
      <c r="T4990">
        <v>1</v>
      </c>
      <c r="U4990">
        <v>1</v>
      </c>
      <c r="V4990">
        <v>0</v>
      </c>
      <c r="W4990">
        <v>0</v>
      </c>
      <c r="Z4990">
        <f t="shared" ca="1" si="154"/>
        <v>1836</v>
      </c>
      <c r="AA4990">
        <f t="shared" ca="1" si="155"/>
        <v>120</v>
      </c>
    </row>
    <row r="4991" spans="1:27" x14ac:dyDescent="0.2">
      <c r="A4991" t="s">
        <v>216</v>
      </c>
      <c r="B4991" s="1">
        <v>38983</v>
      </c>
      <c r="D4991" t="s">
        <v>22</v>
      </c>
      <c r="E4991" t="s">
        <v>39</v>
      </c>
      <c r="F4991">
        <v>3</v>
      </c>
      <c r="G4991">
        <v>0</v>
      </c>
      <c r="H4991" t="s">
        <v>27</v>
      </c>
      <c r="I4991">
        <v>0</v>
      </c>
      <c r="J4991">
        <v>0</v>
      </c>
      <c r="K4991" t="s">
        <v>168</v>
      </c>
      <c r="L4991">
        <v>14</v>
      </c>
      <c r="M4991">
        <v>5</v>
      </c>
      <c r="N4991">
        <v>11</v>
      </c>
      <c r="O4991">
        <v>4</v>
      </c>
      <c r="P4991">
        <v>7</v>
      </c>
      <c r="Q4991">
        <v>2</v>
      </c>
      <c r="R4991">
        <v>11</v>
      </c>
      <c r="S4991">
        <v>8</v>
      </c>
      <c r="T4991">
        <v>2</v>
      </c>
      <c r="U4991">
        <v>1</v>
      </c>
      <c r="V4991">
        <v>0</v>
      </c>
      <c r="W4991">
        <v>0</v>
      </c>
      <c r="Z4991">
        <f t="shared" ca="1" si="154"/>
        <v>1204</v>
      </c>
      <c r="AA4991">
        <f t="shared" ca="1" si="155"/>
        <v>90</v>
      </c>
    </row>
    <row r="4992" spans="1:27" x14ac:dyDescent="0.2">
      <c r="A4992" t="s">
        <v>216</v>
      </c>
      <c r="B4992" s="1">
        <v>38983</v>
      </c>
      <c r="D4992" t="s">
        <v>25</v>
      </c>
      <c r="E4992" t="s">
        <v>60</v>
      </c>
      <c r="F4992">
        <v>2</v>
      </c>
      <c r="G4992">
        <v>0</v>
      </c>
      <c r="H4992" t="s">
        <v>27</v>
      </c>
      <c r="I4992">
        <v>1</v>
      </c>
      <c r="J4992">
        <v>0</v>
      </c>
      <c r="K4992" t="s">
        <v>174</v>
      </c>
      <c r="L4992">
        <v>12</v>
      </c>
      <c r="M4992">
        <v>8</v>
      </c>
      <c r="N4992">
        <v>5</v>
      </c>
      <c r="O4992">
        <v>3</v>
      </c>
      <c r="P4992">
        <v>4</v>
      </c>
      <c r="Q4992">
        <v>4</v>
      </c>
      <c r="R4992">
        <v>10</v>
      </c>
      <c r="S4992">
        <v>14</v>
      </c>
      <c r="T4992">
        <v>0</v>
      </c>
      <c r="U4992">
        <v>1</v>
      </c>
      <c r="V4992">
        <v>0</v>
      </c>
      <c r="W4992">
        <v>0</v>
      </c>
      <c r="Z4992">
        <f t="shared" ca="1" si="154"/>
        <v>937</v>
      </c>
      <c r="AA4992">
        <f t="shared" ca="1" si="155"/>
        <v>120</v>
      </c>
    </row>
    <row r="4993" spans="1:27" x14ac:dyDescent="0.2">
      <c r="A4993" t="s">
        <v>216</v>
      </c>
      <c r="B4993" s="1">
        <v>38983</v>
      </c>
      <c r="D4993" t="s">
        <v>104</v>
      </c>
      <c r="E4993" t="s">
        <v>28</v>
      </c>
      <c r="F4993">
        <v>0</v>
      </c>
      <c r="G4993">
        <v>2</v>
      </c>
      <c r="H4993" t="s">
        <v>24</v>
      </c>
      <c r="I4993">
        <v>0</v>
      </c>
      <c r="J4993">
        <v>0</v>
      </c>
      <c r="K4993" t="s">
        <v>187</v>
      </c>
      <c r="L4993">
        <v>7</v>
      </c>
      <c r="M4993">
        <v>13</v>
      </c>
      <c r="N4993">
        <v>4</v>
      </c>
      <c r="O4993">
        <v>5</v>
      </c>
      <c r="P4993">
        <v>5</v>
      </c>
      <c r="Q4993">
        <v>7</v>
      </c>
      <c r="R4993">
        <v>19</v>
      </c>
      <c r="S4993">
        <v>9</v>
      </c>
      <c r="T4993">
        <v>2</v>
      </c>
      <c r="U4993">
        <v>1</v>
      </c>
      <c r="V4993">
        <v>0</v>
      </c>
      <c r="W4993">
        <v>0</v>
      </c>
      <c r="Z4993">
        <f t="shared" ca="1" si="154"/>
        <v>1430</v>
      </c>
      <c r="AA4993">
        <f t="shared" ca="1" si="155"/>
        <v>120</v>
      </c>
    </row>
    <row r="4994" spans="1:27" x14ac:dyDescent="0.2">
      <c r="A4994" t="s">
        <v>216</v>
      </c>
      <c r="B4994" s="1">
        <v>38983</v>
      </c>
      <c r="D4994" t="s">
        <v>30</v>
      </c>
      <c r="E4994" t="s">
        <v>36</v>
      </c>
      <c r="F4994">
        <v>3</v>
      </c>
      <c r="G4994">
        <v>0</v>
      </c>
      <c r="H4994" t="s">
        <v>27</v>
      </c>
      <c r="I4994">
        <v>0</v>
      </c>
      <c r="J4994">
        <v>0</v>
      </c>
      <c r="K4994" t="s">
        <v>194</v>
      </c>
      <c r="L4994">
        <v>14</v>
      </c>
      <c r="M4994">
        <v>5</v>
      </c>
      <c r="N4994">
        <v>6</v>
      </c>
      <c r="O4994">
        <v>1</v>
      </c>
      <c r="P4994">
        <v>6</v>
      </c>
      <c r="Q4994">
        <v>0</v>
      </c>
      <c r="R4994">
        <v>12</v>
      </c>
      <c r="S4994">
        <v>9</v>
      </c>
      <c r="T4994">
        <v>1</v>
      </c>
      <c r="U4994">
        <v>0</v>
      </c>
      <c r="V4994">
        <v>0</v>
      </c>
      <c r="W4994">
        <v>0</v>
      </c>
      <c r="Z4994">
        <f t="shared" ca="1" si="154"/>
        <v>1367</v>
      </c>
      <c r="AA4994">
        <f t="shared" ca="1" si="155"/>
        <v>120</v>
      </c>
    </row>
    <row r="4995" spans="1:27" x14ac:dyDescent="0.2">
      <c r="A4995" t="s">
        <v>216</v>
      </c>
      <c r="B4995" s="1">
        <v>38983</v>
      </c>
      <c r="D4995" t="s">
        <v>32</v>
      </c>
      <c r="E4995" t="s">
        <v>43</v>
      </c>
      <c r="F4995">
        <v>2</v>
      </c>
      <c r="G4995">
        <v>0</v>
      </c>
      <c r="H4995" t="s">
        <v>27</v>
      </c>
      <c r="I4995">
        <v>0</v>
      </c>
      <c r="J4995">
        <v>0</v>
      </c>
      <c r="K4995" t="s">
        <v>188</v>
      </c>
      <c r="L4995">
        <v>17</v>
      </c>
      <c r="M4995">
        <v>4</v>
      </c>
      <c r="N4995">
        <v>8</v>
      </c>
      <c r="O4995">
        <v>0</v>
      </c>
      <c r="P4995">
        <v>4</v>
      </c>
      <c r="Q4995">
        <v>6</v>
      </c>
      <c r="R4995">
        <v>12</v>
      </c>
      <c r="S4995">
        <v>15</v>
      </c>
      <c r="T4995">
        <v>0</v>
      </c>
      <c r="U4995">
        <v>0</v>
      </c>
      <c r="V4995">
        <v>0</v>
      </c>
      <c r="W4995">
        <v>0</v>
      </c>
      <c r="Z4995">
        <f t="shared" ref="Z4995:Z5058" ca="1" si="156">RANDBETWEEN(723,2017)</f>
        <v>1744</v>
      </c>
      <c r="AA4995">
        <f t="shared" ref="AA4995:AA5058" ca="1" si="157">IF(RAND() &lt; 0.5, 90, 120)</f>
        <v>120</v>
      </c>
    </row>
    <row r="4996" spans="1:27" x14ac:dyDescent="0.2">
      <c r="A4996" t="s">
        <v>216</v>
      </c>
      <c r="B4996" s="1">
        <v>38983</v>
      </c>
      <c r="D4996" t="s">
        <v>53</v>
      </c>
      <c r="E4996" t="s">
        <v>29</v>
      </c>
      <c r="F4996">
        <v>0</v>
      </c>
      <c r="G4996">
        <v>1</v>
      </c>
      <c r="H4996" t="s">
        <v>24</v>
      </c>
      <c r="I4996">
        <v>0</v>
      </c>
      <c r="J4996">
        <v>1</v>
      </c>
      <c r="K4996" t="s">
        <v>169</v>
      </c>
      <c r="L4996">
        <v>13</v>
      </c>
      <c r="M4996">
        <v>13</v>
      </c>
      <c r="N4996">
        <v>7</v>
      </c>
      <c r="O4996">
        <v>7</v>
      </c>
      <c r="P4996">
        <v>6</v>
      </c>
      <c r="Q4996">
        <v>7</v>
      </c>
      <c r="R4996">
        <v>14</v>
      </c>
      <c r="S4996">
        <v>17</v>
      </c>
      <c r="T4996">
        <v>1</v>
      </c>
      <c r="U4996">
        <v>3</v>
      </c>
      <c r="V4996">
        <v>0</v>
      </c>
      <c r="W4996">
        <v>0</v>
      </c>
      <c r="Z4996">
        <f t="shared" ca="1" si="156"/>
        <v>1174</v>
      </c>
      <c r="AA4996">
        <f t="shared" ca="1" si="157"/>
        <v>90</v>
      </c>
    </row>
    <row r="4997" spans="1:27" x14ac:dyDescent="0.2">
      <c r="A4997" t="s">
        <v>216</v>
      </c>
      <c r="B4997" s="1">
        <v>38983</v>
      </c>
      <c r="D4997" t="s">
        <v>217</v>
      </c>
      <c r="E4997" t="s">
        <v>46</v>
      </c>
      <c r="F4997">
        <v>1</v>
      </c>
      <c r="G4997">
        <v>1</v>
      </c>
      <c r="H4997" t="s">
        <v>34</v>
      </c>
      <c r="I4997">
        <v>0</v>
      </c>
      <c r="J4997">
        <v>0</v>
      </c>
      <c r="K4997" t="s">
        <v>195</v>
      </c>
      <c r="L4997">
        <v>3</v>
      </c>
      <c r="M4997">
        <v>18</v>
      </c>
      <c r="N4997">
        <v>1</v>
      </c>
      <c r="O4997">
        <v>8</v>
      </c>
      <c r="P4997">
        <v>2</v>
      </c>
      <c r="Q4997">
        <v>6</v>
      </c>
      <c r="R4997">
        <v>6</v>
      </c>
      <c r="S4997">
        <v>10</v>
      </c>
      <c r="T4997">
        <v>0</v>
      </c>
      <c r="U4997">
        <v>0</v>
      </c>
      <c r="V4997">
        <v>0</v>
      </c>
      <c r="W4997">
        <v>0</v>
      </c>
      <c r="Z4997">
        <f t="shared" ca="1" si="156"/>
        <v>1662</v>
      </c>
      <c r="AA4997">
        <f t="shared" ca="1" si="157"/>
        <v>90</v>
      </c>
    </row>
    <row r="4998" spans="1:27" x14ac:dyDescent="0.2">
      <c r="A4998" t="s">
        <v>216</v>
      </c>
      <c r="B4998" s="1">
        <v>38983</v>
      </c>
      <c r="D4998" t="s">
        <v>212</v>
      </c>
      <c r="E4998" t="s">
        <v>63</v>
      </c>
      <c r="F4998">
        <v>1</v>
      </c>
      <c r="G4998">
        <v>1</v>
      </c>
      <c r="H4998" t="s">
        <v>34</v>
      </c>
      <c r="I4998">
        <v>1</v>
      </c>
      <c r="J4998">
        <v>0</v>
      </c>
      <c r="K4998" t="s">
        <v>182</v>
      </c>
      <c r="L4998">
        <v>8</v>
      </c>
      <c r="M4998">
        <v>10</v>
      </c>
      <c r="N4998">
        <v>4</v>
      </c>
      <c r="O4998">
        <v>4</v>
      </c>
      <c r="P4998">
        <v>4</v>
      </c>
      <c r="Q4998">
        <v>3</v>
      </c>
      <c r="R4998">
        <v>15</v>
      </c>
      <c r="S4998">
        <v>15</v>
      </c>
      <c r="T4998">
        <v>2</v>
      </c>
      <c r="U4998">
        <v>2</v>
      </c>
      <c r="V4998">
        <v>0</v>
      </c>
      <c r="W4998">
        <v>0</v>
      </c>
      <c r="Z4998">
        <f t="shared" ca="1" si="156"/>
        <v>906</v>
      </c>
      <c r="AA4998">
        <f t="shared" ca="1" si="157"/>
        <v>120</v>
      </c>
    </row>
    <row r="4999" spans="1:27" x14ac:dyDescent="0.2">
      <c r="A4999" t="s">
        <v>216</v>
      </c>
      <c r="B4999" s="1">
        <v>38984</v>
      </c>
      <c r="D4999" t="s">
        <v>35</v>
      </c>
      <c r="E4999" t="s">
        <v>42</v>
      </c>
      <c r="F4999">
        <v>1</v>
      </c>
      <c r="G4999">
        <v>1</v>
      </c>
      <c r="H4999" t="s">
        <v>34</v>
      </c>
      <c r="I4999">
        <v>1</v>
      </c>
      <c r="J4999">
        <v>1</v>
      </c>
      <c r="K4999" t="s">
        <v>171</v>
      </c>
      <c r="L4999">
        <v>21</v>
      </c>
      <c r="M4999">
        <v>12</v>
      </c>
      <c r="N4999">
        <v>13</v>
      </c>
      <c r="O4999">
        <v>5</v>
      </c>
      <c r="P4999">
        <v>9</v>
      </c>
      <c r="Q4999">
        <v>6</v>
      </c>
      <c r="R4999">
        <v>12</v>
      </c>
      <c r="S4999">
        <v>18</v>
      </c>
      <c r="T4999">
        <v>2</v>
      </c>
      <c r="U4999">
        <v>4</v>
      </c>
      <c r="V4999">
        <v>1</v>
      </c>
      <c r="W4999">
        <v>1</v>
      </c>
      <c r="Z4999">
        <f t="shared" ca="1" si="156"/>
        <v>1259</v>
      </c>
      <c r="AA4999">
        <f t="shared" ca="1" si="157"/>
        <v>120</v>
      </c>
    </row>
    <row r="5000" spans="1:27" x14ac:dyDescent="0.2">
      <c r="A5000" t="s">
        <v>216</v>
      </c>
      <c r="B5000" s="1">
        <v>38985</v>
      </c>
      <c r="D5000" t="s">
        <v>192</v>
      </c>
      <c r="E5000" t="s">
        <v>52</v>
      </c>
      <c r="F5000">
        <v>0</v>
      </c>
      <c r="G5000">
        <v>1</v>
      </c>
      <c r="H5000" t="s">
        <v>24</v>
      </c>
      <c r="I5000">
        <v>0</v>
      </c>
      <c r="J5000">
        <v>1</v>
      </c>
      <c r="K5000" t="s">
        <v>180</v>
      </c>
      <c r="L5000">
        <v>13</v>
      </c>
      <c r="M5000">
        <v>4</v>
      </c>
      <c r="N5000">
        <v>5</v>
      </c>
      <c r="O5000">
        <v>3</v>
      </c>
      <c r="P5000">
        <v>11</v>
      </c>
      <c r="Q5000">
        <v>2</v>
      </c>
      <c r="R5000">
        <v>8</v>
      </c>
      <c r="S5000">
        <v>13</v>
      </c>
      <c r="T5000">
        <v>2</v>
      </c>
      <c r="U5000">
        <v>2</v>
      </c>
      <c r="V5000">
        <v>0</v>
      </c>
      <c r="W5000">
        <v>0</v>
      </c>
      <c r="Z5000">
        <f t="shared" ca="1" si="156"/>
        <v>920</v>
      </c>
      <c r="AA5000">
        <f t="shared" ca="1" si="157"/>
        <v>90</v>
      </c>
    </row>
    <row r="5001" spans="1:27" x14ac:dyDescent="0.2">
      <c r="A5001" t="s">
        <v>216</v>
      </c>
      <c r="B5001" s="1">
        <v>38990</v>
      </c>
      <c r="D5001" t="s">
        <v>52</v>
      </c>
      <c r="E5001" t="s">
        <v>30</v>
      </c>
      <c r="F5001">
        <v>2</v>
      </c>
      <c r="G5001">
        <v>0</v>
      </c>
      <c r="H5001" t="s">
        <v>27</v>
      </c>
      <c r="I5001">
        <v>1</v>
      </c>
      <c r="J5001">
        <v>0</v>
      </c>
      <c r="K5001" t="s">
        <v>189</v>
      </c>
      <c r="L5001">
        <v>4</v>
      </c>
      <c r="M5001">
        <v>13</v>
      </c>
      <c r="N5001">
        <v>3</v>
      </c>
      <c r="O5001">
        <v>6</v>
      </c>
      <c r="P5001">
        <v>1</v>
      </c>
      <c r="Q5001">
        <v>10</v>
      </c>
      <c r="R5001">
        <v>15</v>
      </c>
      <c r="S5001">
        <v>12</v>
      </c>
      <c r="T5001">
        <v>2</v>
      </c>
      <c r="U5001">
        <v>1</v>
      </c>
      <c r="V5001">
        <v>0</v>
      </c>
      <c r="W5001">
        <v>0</v>
      </c>
      <c r="Z5001">
        <f t="shared" ca="1" si="156"/>
        <v>1225</v>
      </c>
      <c r="AA5001">
        <f t="shared" ca="1" si="157"/>
        <v>120</v>
      </c>
    </row>
    <row r="5002" spans="1:27" x14ac:dyDescent="0.2">
      <c r="A5002" t="s">
        <v>216</v>
      </c>
      <c r="B5002" s="1">
        <v>38990</v>
      </c>
      <c r="D5002" t="s">
        <v>60</v>
      </c>
      <c r="E5002" t="s">
        <v>22</v>
      </c>
      <c r="F5002">
        <v>1</v>
      </c>
      <c r="G5002">
        <v>2</v>
      </c>
      <c r="H5002" t="s">
        <v>24</v>
      </c>
      <c r="I5002">
        <v>1</v>
      </c>
      <c r="J5002">
        <v>1</v>
      </c>
      <c r="K5002" t="s">
        <v>197</v>
      </c>
      <c r="L5002">
        <v>10</v>
      </c>
      <c r="M5002">
        <v>21</v>
      </c>
      <c r="N5002">
        <v>6</v>
      </c>
      <c r="O5002">
        <v>12</v>
      </c>
      <c r="P5002">
        <v>4</v>
      </c>
      <c r="Q5002">
        <v>7</v>
      </c>
      <c r="R5002">
        <v>19</v>
      </c>
      <c r="S5002">
        <v>8</v>
      </c>
      <c r="T5002">
        <v>4</v>
      </c>
      <c r="U5002">
        <v>4</v>
      </c>
      <c r="V5002">
        <v>0</v>
      </c>
      <c r="W5002">
        <v>0</v>
      </c>
      <c r="Z5002">
        <f t="shared" ca="1" si="156"/>
        <v>868</v>
      </c>
      <c r="AA5002">
        <f t="shared" ca="1" si="157"/>
        <v>120</v>
      </c>
    </row>
    <row r="5003" spans="1:27" x14ac:dyDescent="0.2">
      <c r="A5003" t="s">
        <v>216</v>
      </c>
      <c r="B5003" s="1">
        <v>38990</v>
      </c>
      <c r="D5003" t="s">
        <v>28</v>
      </c>
      <c r="E5003" t="s">
        <v>25</v>
      </c>
      <c r="F5003">
        <v>1</v>
      </c>
      <c r="G5003">
        <v>1</v>
      </c>
      <c r="H5003" t="s">
        <v>34</v>
      </c>
      <c r="I5003">
        <v>1</v>
      </c>
      <c r="J5003">
        <v>1</v>
      </c>
      <c r="K5003" t="s">
        <v>169</v>
      </c>
      <c r="L5003">
        <v>18</v>
      </c>
      <c r="M5003">
        <v>9</v>
      </c>
      <c r="N5003">
        <v>10</v>
      </c>
      <c r="O5003">
        <v>5</v>
      </c>
      <c r="P5003">
        <v>7</v>
      </c>
      <c r="Q5003">
        <v>5</v>
      </c>
      <c r="R5003">
        <v>13</v>
      </c>
      <c r="S5003">
        <v>14</v>
      </c>
      <c r="T5003">
        <v>0</v>
      </c>
      <c r="U5003">
        <v>2</v>
      </c>
      <c r="V5003">
        <v>0</v>
      </c>
      <c r="W5003">
        <v>0</v>
      </c>
      <c r="Z5003">
        <f t="shared" ca="1" si="156"/>
        <v>925</v>
      </c>
      <c r="AA5003">
        <f t="shared" ca="1" si="157"/>
        <v>90</v>
      </c>
    </row>
    <row r="5004" spans="1:27" x14ac:dyDescent="0.2">
      <c r="A5004" t="s">
        <v>216</v>
      </c>
      <c r="B5004" s="1">
        <v>38990</v>
      </c>
      <c r="D5004" t="s">
        <v>42</v>
      </c>
      <c r="E5004" t="s">
        <v>32</v>
      </c>
      <c r="F5004">
        <v>1</v>
      </c>
      <c r="G5004">
        <v>1</v>
      </c>
      <c r="H5004" t="s">
        <v>34</v>
      </c>
      <c r="I5004">
        <v>1</v>
      </c>
      <c r="J5004">
        <v>0</v>
      </c>
      <c r="K5004" t="s">
        <v>200</v>
      </c>
      <c r="L5004">
        <v>14</v>
      </c>
      <c r="M5004">
        <v>11</v>
      </c>
      <c r="N5004">
        <v>10</v>
      </c>
      <c r="O5004">
        <v>5</v>
      </c>
      <c r="P5004">
        <v>8</v>
      </c>
      <c r="Q5004">
        <v>4</v>
      </c>
      <c r="R5004">
        <v>14</v>
      </c>
      <c r="S5004">
        <v>17</v>
      </c>
      <c r="T5004">
        <v>2</v>
      </c>
      <c r="U5004">
        <v>2</v>
      </c>
      <c r="V5004">
        <v>0</v>
      </c>
      <c r="W5004">
        <v>0</v>
      </c>
      <c r="Z5004">
        <f t="shared" ca="1" si="156"/>
        <v>836</v>
      </c>
      <c r="AA5004">
        <f t="shared" ca="1" si="157"/>
        <v>120</v>
      </c>
    </row>
    <row r="5005" spans="1:27" x14ac:dyDescent="0.2">
      <c r="A5005" t="s">
        <v>216</v>
      </c>
      <c r="B5005" s="1">
        <v>38990</v>
      </c>
      <c r="D5005" t="s">
        <v>39</v>
      </c>
      <c r="E5005" t="s">
        <v>53</v>
      </c>
      <c r="F5005">
        <v>2</v>
      </c>
      <c r="G5005">
        <v>1</v>
      </c>
      <c r="H5005" t="s">
        <v>27</v>
      </c>
      <c r="I5005">
        <v>1</v>
      </c>
      <c r="J5005">
        <v>0</v>
      </c>
      <c r="K5005" t="s">
        <v>195</v>
      </c>
      <c r="L5005">
        <v>13</v>
      </c>
      <c r="M5005">
        <v>7</v>
      </c>
      <c r="N5005">
        <v>7</v>
      </c>
      <c r="O5005">
        <v>2</v>
      </c>
      <c r="P5005">
        <v>10</v>
      </c>
      <c r="Q5005">
        <v>4</v>
      </c>
      <c r="R5005">
        <v>8</v>
      </c>
      <c r="S5005">
        <v>12</v>
      </c>
      <c r="T5005">
        <v>1</v>
      </c>
      <c r="U5005">
        <v>3</v>
      </c>
      <c r="V5005">
        <v>0</v>
      </c>
      <c r="W5005">
        <v>0</v>
      </c>
      <c r="Z5005">
        <f t="shared" ca="1" si="156"/>
        <v>1339</v>
      </c>
      <c r="AA5005">
        <f t="shared" ca="1" si="157"/>
        <v>90</v>
      </c>
    </row>
    <row r="5006" spans="1:27" x14ac:dyDescent="0.2">
      <c r="A5006" t="s">
        <v>216</v>
      </c>
      <c r="B5006" s="1">
        <v>38991</v>
      </c>
      <c r="D5006" t="s">
        <v>29</v>
      </c>
      <c r="E5006" t="s">
        <v>212</v>
      </c>
      <c r="F5006">
        <v>2</v>
      </c>
      <c r="G5006">
        <v>1</v>
      </c>
      <c r="H5006" t="s">
        <v>27</v>
      </c>
      <c r="I5006">
        <v>1</v>
      </c>
      <c r="J5006">
        <v>1</v>
      </c>
      <c r="K5006" t="s">
        <v>194</v>
      </c>
      <c r="L5006">
        <v>12</v>
      </c>
      <c r="M5006">
        <v>11</v>
      </c>
      <c r="N5006">
        <v>8</v>
      </c>
      <c r="O5006">
        <v>6</v>
      </c>
      <c r="P5006">
        <v>5</v>
      </c>
      <c r="Q5006">
        <v>4</v>
      </c>
      <c r="R5006">
        <v>16</v>
      </c>
      <c r="S5006">
        <v>17</v>
      </c>
      <c r="T5006">
        <v>3</v>
      </c>
      <c r="U5006">
        <v>4</v>
      </c>
      <c r="V5006">
        <v>0</v>
      </c>
      <c r="W5006">
        <v>0</v>
      </c>
      <c r="Z5006">
        <f t="shared" ca="1" si="156"/>
        <v>882</v>
      </c>
      <c r="AA5006">
        <f t="shared" ca="1" si="157"/>
        <v>120</v>
      </c>
    </row>
    <row r="5007" spans="1:27" x14ac:dyDescent="0.2">
      <c r="A5007" t="s">
        <v>216</v>
      </c>
      <c r="B5007" s="1">
        <v>38991</v>
      </c>
      <c r="D5007" t="s">
        <v>46</v>
      </c>
      <c r="E5007" t="s">
        <v>35</v>
      </c>
      <c r="F5007">
        <v>2</v>
      </c>
      <c r="G5007">
        <v>0</v>
      </c>
      <c r="H5007" t="s">
        <v>27</v>
      </c>
      <c r="I5007">
        <v>1</v>
      </c>
      <c r="J5007">
        <v>0</v>
      </c>
      <c r="K5007" t="s">
        <v>181</v>
      </c>
      <c r="L5007">
        <v>24</v>
      </c>
      <c r="M5007">
        <v>3</v>
      </c>
      <c r="N5007">
        <v>11</v>
      </c>
      <c r="O5007">
        <v>3</v>
      </c>
      <c r="P5007">
        <v>8</v>
      </c>
      <c r="Q5007">
        <v>3</v>
      </c>
      <c r="R5007">
        <v>5</v>
      </c>
      <c r="S5007">
        <v>13</v>
      </c>
      <c r="T5007">
        <v>1</v>
      </c>
      <c r="U5007">
        <v>3</v>
      </c>
      <c r="V5007">
        <v>0</v>
      </c>
      <c r="W5007">
        <v>0</v>
      </c>
      <c r="Z5007">
        <f t="shared" ca="1" si="156"/>
        <v>973</v>
      </c>
      <c r="AA5007">
        <f t="shared" ca="1" si="157"/>
        <v>90</v>
      </c>
    </row>
    <row r="5008" spans="1:27" x14ac:dyDescent="0.2">
      <c r="A5008" t="s">
        <v>216</v>
      </c>
      <c r="B5008" s="1">
        <v>38991</v>
      </c>
      <c r="D5008" t="s">
        <v>36</v>
      </c>
      <c r="E5008" t="s">
        <v>192</v>
      </c>
      <c r="F5008">
        <v>2</v>
      </c>
      <c r="G5008">
        <v>1</v>
      </c>
      <c r="H5008" t="s">
        <v>27</v>
      </c>
      <c r="I5008">
        <v>2</v>
      </c>
      <c r="J5008">
        <v>1</v>
      </c>
      <c r="K5008" t="s">
        <v>188</v>
      </c>
      <c r="L5008">
        <v>8</v>
      </c>
      <c r="M5008">
        <v>9</v>
      </c>
      <c r="N5008">
        <v>6</v>
      </c>
      <c r="O5008">
        <v>6</v>
      </c>
      <c r="P5008">
        <v>6</v>
      </c>
      <c r="Q5008">
        <v>10</v>
      </c>
      <c r="R5008">
        <v>8</v>
      </c>
      <c r="S5008">
        <v>10</v>
      </c>
      <c r="T5008">
        <v>0</v>
      </c>
      <c r="U5008">
        <v>0</v>
      </c>
      <c r="V5008">
        <v>0</v>
      </c>
      <c r="W5008">
        <v>0</v>
      </c>
      <c r="Z5008">
        <f t="shared" ca="1" si="156"/>
        <v>777</v>
      </c>
      <c r="AA5008">
        <f t="shared" ca="1" si="157"/>
        <v>90</v>
      </c>
    </row>
    <row r="5009" spans="1:27" x14ac:dyDescent="0.2">
      <c r="A5009" t="s">
        <v>216</v>
      </c>
      <c r="B5009" s="1">
        <v>38991</v>
      </c>
      <c r="D5009" t="s">
        <v>43</v>
      </c>
      <c r="E5009" t="s">
        <v>217</v>
      </c>
      <c r="F5009">
        <v>0</v>
      </c>
      <c r="G5009">
        <v>1</v>
      </c>
      <c r="H5009" t="s">
        <v>24</v>
      </c>
      <c r="I5009">
        <v>0</v>
      </c>
      <c r="J5009">
        <v>1</v>
      </c>
      <c r="K5009" t="s">
        <v>180</v>
      </c>
      <c r="L5009">
        <v>13</v>
      </c>
      <c r="M5009">
        <v>2</v>
      </c>
      <c r="N5009">
        <v>8</v>
      </c>
      <c r="O5009">
        <v>1</v>
      </c>
      <c r="P5009">
        <v>10</v>
      </c>
      <c r="Q5009">
        <v>5</v>
      </c>
      <c r="R5009">
        <v>8</v>
      </c>
      <c r="S5009">
        <v>7</v>
      </c>
      <c r="T5009">
        <v>4</v>
      </c>
      <c r="U5009">
        <v>2</v>
      </c>
      <c r="V5009">
        <v>0</v>
      </c>
      <c r="W5009">
        <v>0</v>
      </c>
      <c r="Z5009">
        <f t="shared" ca="1" si="156"/>
        <v>1667</v>
      </c>
      <c r="AA5009">
        <f t="shared" ca="1" si="157"/>
        <v>90</v>
      </c>
    </row>
    <row r="5010" spans="1:27" x14ac:dyDescent="0.2">
      <c r="A5010" t="s">
        <v>216</v>
      </c>
      <c r="B5010" s="1">
        <v>38992</v>
      </c>
      <c r="D5010" t="s">
        <v>63</v>
      </c>
      <c r="E5010" t="s">
        <v>104</v>
      </c>
      <c r="F5010">
        <v>3</v>
      </c>
      <c r="G5010">
        <v>3</v>
      </c>
      <c r="H5010" t="s">
        <v>34</v>
      </c>
      <c r="I5010">
        <v>1</v>
      </c>
      <c r="J5010">
        <v>0</v>
      </c>
      <c r="K5010" t="s">
        <v>174</v>
      </c>
      <c r="L5010">
        <v>9</v>
      </c>
      <c r="M5010">
        <v>9</v>
      </c>
      <c r="N5010">
        <v>4</v>
      </c>
      <c r="O5010">
        <v>3</v>
      </c>
      <c r="P5010">
        <v>3</v>
      </c>
      <c r="Q5010">
        <v>2</v>
      </c>
      <c r="R5010">
        <v>24</v>
      </c>
      <c r="S5010">
        <v>12</v>
      </c>
      <c r="T5010">
        <v>1</v>
      </c>
      <c r="U5010">
        <v>3</v>
      </c>
      <c r="V5010">
        <v>0</v>
      </c>
      <c r="W5010">
        <v>0</v>
      </c>
      <c r="Z5010">
        <f t="shared" ca="1" si="156"/>
        <v>972</v>
      </c>
      <c r="AA5010">
        <f t="shared" ca="1" si="157"/>
        <v>90</v>
      </c>
    </row>
    <row r="5011" spans="1:27" x14ac:dyDescent="0.2">
      <c r="A5011" t="s">
        <v>216</v>
      </c>
      <c r="B5011" s="1">
        <v>39004</v>
      </c>
      <c r="D5011" t="s">
        <v>22</v>
      </c>
      <c r="E5011" t="s">
        <v>63</v>
      </c>
      <c r="F5011">
        <v>3</v>
      </c>
      <c r="G5011">
        <v>0</v>
      </c>
      <c r="H5011" t="s">
        <v>27</v>
      </c>
      <c r="I5011">
        <v>2</v>
      </c>
      <c r="J5011">
        <v>0</v>
      </c>
      <c r="K5011" t="s">
        <v>194</v>
      </c>
      <c r="L5011">
        <v>15</v>
      </c>
      <c r="M5011">
        <v>9</v>
      </c>
      <c r="N5011">
        <v>7</v>
      </c>
      <c r="O5011">
        <v>3</v>
      </c>
      <c r="P5011">
        <v>8</v>
      </c>
      <c r="Q5011">
        <v>4</v>
      </c>
      <c r="R5011">
        <v>6</v>
      </c>
      <c r="S5011">
        <v>14</v>
      </c>
      <c r="T5011">
        <v>0</v>
      </c>
      <c r="U5011">
        <v>1</v>
      </c>
      <c r="V5011">
        <v>0</v>
      </c>
      <c r="W5011">
        <v>0</v>
      </c>
      <c r="Z5011">
        <f t="shared" ca="1" si="156"/>
        <v>808</v>
      </c>
      <c r="AA5011">
        <f t="shared" ca="1" si="157"/>
        <v>120</v>
      </c>
    </row>
    <row r="5012" spans="1:27" x14ac:dyDescent="0.2">
      <c r="A5012" t="s">
        <v>216</v>
      </c>
      <c r="B5012" s="1">
        <v>39004</v>
      </c>
      <c r="D5012" t="s">
        <v>25</v>
      </c>
      <c r="E5012" t="s">
        <v>36</v>
      </c>
      <c r="F5012">
        <v>1</v>
      </c>
      <c r="G5012">
        <v>1</v>
      </c>
      <c r="H5012" t="s">
        <v>34</v>
      </c>
      <c r="I5012">
        <v>0</v>
      </c>
      <c r="J5012">
        <v>0</v>
      </c>
      <c r="K5012" t="s">
        <v>198</v>
      </c>
      <c r="L5012">
        <v>12</v>
      </c>
      <c r="M5012">
        <v>10</v>
      </c>
      <c r="N5012">
        <v>6</v>
      </c>
      <c r="O5012">
        <v>5</v>
      </c>
      <c r="P5012">
        <v>2</v>
      </c>
      <c r="Q5012">
        <v>2</v>
      </c>
      <c r="R5012">
        <v>13</v>
      </c>
      <c r="S5012">
        <v>11</v>
      </c>
      <c r="T5012">
        <v>0</v>
      </c>
      <c r="U5012">
        <v>1</v>
      </c>
      <c r="V5012">
        <v>0</v>
      </c>
      <c r="W5012">
        <v>1</v>
      </c>
      <c r="Z5012">
        <f t="shared" ca="1" si="156"/>
        <v>1670</v>
      </c>
      <c r="AA5012">
        <f t="shared" ca="1" si="157"/>
        <v>90</v>
      </c>
    </row>
    <row r="5013" spans="1:27" x14ac:dyDescent="0.2">
      <c r="A5013" t="s">
        <v>216</v>
      </c>
      <c r="B5013" s="1">
        <v>39004</v>
      </c>
      <c r="D5013" t="s">
        <v>30</v>
      </c>
      <c r="E5013" t="s">
        <v>29</v>
      </c>
      <c r="F5013">
        <v>1</v>
      </c>
      <c r="G5013">
        <v>1</v>
      </c>
      <c r="H5013" t="s">
        <v>34</v>
      </c>
      <c r="I5013">
        <v>0</v>
      </c>
      <c r="J5013">
        <v>1</v>
      </c>
      <c r="K5013" t="s">
        <v>197</v>
      </c>
      <c r="L5013">
        <v>18</v>
      </c>
      <c r="M5013">
        <v>5</v>
      </c>
      <c r="N5013">
        <v>9</v>
      </c>
      <c r="O5013">
        <v>3</v>
      </c>
      <c r="P5013">
        <v>8</v>
      </c>
      <c r="Q5013">
        <v>1</v>
      </c>
      <c r="R5013">
        <v>6</v>
      </c>
      <c r="S5013">
        <v>15</v>
      </c>
      <c r="T5013">
        <v>1</v>
      </c>
      <c r="U5013">
        <v>3</v>
      </c>
      <c r="V5013">
        <v>0</v>
      </c>
      <c r="W5013">
        <v>0</v>
      </c>
      <c r="Z5013">
        <f t="shared" ca="1" si="156"/>
        <v>742</v>
      </c>
      <c r="AA5013">
        <f t="shared" ca="1" si="157"/>
        <v>90</v>
      </c>
    </row>
    <row r="5014" spans="1:27" x14ac:dyDescent="0.2">
      <c r="A5014" t="s">
        <v>216</v>
      </c>
      <c r="B5014" s="1">
        <v>39004</v>
      </c>
      <c r="D5014" t="s">
        <v>32</v>
      </c>
      <c r="E5014" t="s">
        <v>39</v>
      </c>
      <c r="F5014">
        <v>0</v>
      </c>
      <c r="G5014">
        <v>0</v>
      </c>
      <c r="H5014" t="s">
        <v>34</v>
      </c>
      <c r="I5014">
        <v>0</v>
      </c>
      <c r="J5014">
        <v>0</v>
      </c>
      <c r="K5014" t="s">
        <v>181</v>
      </c>
      <c r="L5014">
        <v>14</v>
      </c>
      <c r="M5014">
        <v>7</v>
      </c>
      <c r="N5014">
        <v>6</v>
      </c>
      <c r="O5014">
        <v>3</v>
      </c>
      <c r="P5014">
        <v>3</v>
      </c>
      <c r="Q5014">
        <v>4</v>
      </c>
      <c r="R5014">
        <v>14</v>
      </c>
      <c r="S5014">
        <v>12</v>
      </c>
      <c r="T5014">
        <v>0</v>
      </c>
      <c r="U5014">
        <v>1</v>
      </c>
      <c r="V5014">
        <v>0</v>
      </c>
      <c r="W5014">
        <v>0</v>
      </c>
      <c r="Z5014">
        <f t="shared" ca="1" si="156"/>
        <v>1461</v>
      </c>
      <c r="AA5014">
        <f t="shared" ca="1" si="157"/>
        <v>120</v>
      </c>
    </row>
    <row r="5015" spans="1:27" x14ac:dyDescent="0.2">
      <c r="A5015" t="s">
        <v>216</v>
      </c>
      <c r="B5015" s="1">
        <v>39004</v>
      </c>
      <c r="D5015" t="s">
        <v>53</v>
      </c>
      <c r="E5015" t="s">
        <v>42</v>
      </c>
      <c r="F5015">
        <v>2</v>
      </c>
      <c r="G5015">
        <v>1</v>
      </c>
      <c r="H5015" t="s">
        <v>27</v>
      </c>
      <c r="I5015">
        <v>1</v>
      </c>
      <c r="J5015">
        <v>0</v>
      </c>
      <c r="K5015" t="s">
        <v>187</v>
      </c>
      <c r="L5015">
        <v>9</v>
      </c>
      <c r="M5015">
        <v>12</v>
      </c>
      <c r="N5015">
        <v>6</v>
      </c>
      <c r="O5015">
        <v>8</v>
      </c>
      <c r="P5015">
        <v>10</v>
      </c>
      <c r="Q5015">
        <v>13</v>
      </c>
      <c r="R5015">
        <v>12</v>
      </c>
      <c r="S5015">
        <v>9</v>
      </c>
      <c r="T5015">
        <v>1</v>
      </c>
      <c r="U5015">
        <v>0</v>
      </c>
      <c r="V5015">
        <v>0</v>
      </c>
      <c r="W5015">
        <v>0</v>
      </c>
      <c r="Z5015">
        <f t="shared" ca="1" si="156"/>
        <v>1252</v>
      </c>
      <c r="AA5015">
        <f t="shared" ca="1" si="157"/>
        <v>120</v>
      </c>
    </row>
    <row r="5016" spans="1:27" x14ac:dyDescent="0.2">
      <c r="A5016" t="s">
        <v>216</v>
      </c>
      <c r="B5016" s="1">
        <v>39004</v>
      </c>
      <c r="D5016" t="s">
        <v>192</v>
      </c>
      <c r="E5016" t="s">
        <v>43</v>
      </c>
      <c r="F5016">
        <v>2</v>
      </c>
      <c r="G5016">
        <v>0</v>
      </c>
      <c r="H5016" t="s">
        <v>27</v>
      </c>
      <c r="I5016">
        <v>1</v>
      </c>
      <c r="J5016">
        <v>0</v>
      </c>
      <c r="K5016" t="s">
        <v>169</v>
      </c>
      <c r="L5016">
        <v>18</v>
      </c>
      <c r="M5016">
        <v>6</v>
      </c>
      <c r="N5016">
        <v>6</v>
      </c>
      <c r="O5016">
        <v>3</v>
      </c>
      <c r="P5016">
        <v>4</v>
      </c>
      <c r="Q5016">
        <v>4</v>
      </c>
      <c r="R5016">
        <v>20</v>
      </c>
      <c r="S5016">
        <v>11</v>
      </c>
      <c r="T5016">
        <v>4</v>
      </c>
      <c r="U5016">
        <v>4</v>
      </c>
      <c r="V5016">
        <v>0</v>
      </c>
      <c r="W5016">
        <v>0</v>
      </c>
      <c r="Z5016">
        <f t="shared" ca="1" si="156"/>
        <v>724</v>
      </c>
      <c r="AA5016">
        <f t="shared" ca="1" si="157"/>
        <v>90</v>
      </c>
    </row>
    <row r="5017" spans="1:27" x14ac:dyDescent="0.2">
      <c r="A5017" t="s">
        <v>216</v>
      </c>
      <c r="B5017" s="1">
        <v>39004</v>
      </c>
      <c r="D5017" t="s">
        <v>217</v>
      </c>
      <c r="E5017" t="s">
        <v>28</v>
      </c>
      <c r="F5017">
        <v>0</v>
      </c>
      <c r="G5017">
        <v>1</v>
      </c>
      <c r="H5017" t="s">
        <v>24</v>
      </c>
      <c r="I5017">
        <v>0</v>
      </c>
      <c r="J5017">
        <v>1</v>
      </c>
      <c r="K5017" t="s">
        <v>174</v>
      </c>
      <c r="L5017">
        <v>5</v>
      </c>
      <c r="M5017">
        <v>7</v>
      </c>
      <c r="N5017">
        <v>0</v>
      </c>
      <c r="O5017">
        <v>4</v>
      </c>
      <c r="P5017">
        <v>8</v>
      </c>
      <c r="Q5017">
        <v>5</v>
      </c>
      <c r="R5017">
        <v>16</v>
      </c>
      <c r="S5017">
        <v>7</v>
      </c>
      <c r="T5017">
        <v>3</v>
      </c>
      <c r="U5017">
        <v>2</v>
      </c>
      <c r="V5017">
        <v>1</v>
      </c>
      <c r="W5017">
        <v>1</v>
      </c>
      <c r="Z5017">
        <f t="shared" ca="1" si="156"/>
        <v>902</v>
      </c>
      <c r="AA5017">
        <f t="shared" ca="1" si="157"/>
        <v>120</v>
      </c>
    </row>
    <row r="5018" spans="1:27" x14ac:dyDescent="0.2">
      <c r="A5018" t="s">
        <v>216</v>
      </c>
      <c r="B5018" s="1">
        <v>39004</v>
      </c>
      <c r="D5018" t="s">
        <v>212</v>
      </c>
      <c r="E5018" t="s">
        <v>46</v>
      </c>
      <c r="F5018">
        <v>1</v>
      </c>
      <c r="G5018">
        <v>3</v>
      </c>
      <c r="H5018" t="s">
        <v>24</v>
      </c>
      <c r="I5018">
        <v>1</v>
      </c>
      <c r="J5018">
        <v>0</v>
      </c>
      <c r="K5018" t="s">
        <v>171</v>
      </c>
      <c r="L5018">
        <v>6</v>
      </c>
      <c r="M5018">
        <v>12</v>
      </c>
      <c r="N5018">
        <v>2</v>
      </c>
      <c r="O5018">
        <v>5</v>
      </c>
      <c r="P5018">
        <v>2</v>
      </c>
      <c r="Q5018">
        <v>5</v>
      </c>
      <c r="R5018">
        <v>7</v>
      </c>
      <c r="S5018">
        <v>8</v>
      </c>
      <c r="T5018">
        <v>0</v>
      </c>
      <c r="U5018">
        <v>2</v>
      </c>
      <c r="V5018">
        <v>0</v>
      </c>
      <c r="W5018">
        <v>0</v>
      </c>
      <c r="Z5018">
        <f t="shared" ca="1" si="156"/>
        <v>1019</v>
      </c>
      <c r="AA5018">
        <f t="shared" ca="1" si="157"/>
        <v>120</v>
      </c>
    </row>
    <row r="5019" spans="1:27" x14ac:dyDescent="0.2">
      <c r="A5019" t="s">
        <v>216</v>
      </c>
      <c r="B5019" s="1">
        <v>39005</v>
      </c>
      <c r="D5019" t="s">
        <v>35</v>
      </c>
      <c r="E5019" t="s">
        <v>52</v>
      </c>
      <c r="F5019">
        <v>1</v>
      </c>
      <c r="G5019">
        <v>2</v>
      </c>
      <c r="H5019" t="s">
        <v>24</v>
      </c>
      <c r="I5019">
        <v>1</v>
      </c>
      <c r="J5019">
        <v>0</v>
      </c>
      <c r="K5019" t="s">
        <v>168</v>
      </c>
      <c r="L5019">
        <v>10</v>
      </c>
      <c r="M5019">
        <v>7</v>
      </c>
      <c r="N5019">
        <v>3</v>
      </c>
      <c r="O5019">
        <v>5</v>
      </c>
      <c r="P5019">
        <v>3</v>
      </c>
      <c r="Q5019">
        <v>3</v>
      </c>
      <c r="R5019">
        <v>21</v>
      </c>
      <c r="S5019">
        <v>15</v>
      </c>
      <c r="T5019">
        <v>3</v>
      </c>
      <c r="U5019">
        <v>3</v>
      </c>
      <c r="V5019">
        <v>0</v>
      </c>
      <c r="W5019">
        <v>0</v>
      </c>
      <c r="Z5019">
        <f t="shared" ca="1" si="156"/>
        <v>1303</v>
      </c>
      <c r="AA5019">
        <f t="shared" ca="1" si="157"/>
        <v>120</v>
      </c>
    </row>
    <row r="5020" spans="1:27" x14ac:dyDescent="0.2">
      <c r="A5020" t="s">
        <v>216</v>
      </c>
      <c r="B5020" s="1">
        <v>39006</v>
      </c>
      <c r="D5020" t="s">
        <v>104</v>
      </c>
      <c r="E5020" t="s">
        <v>60</v>
      </c>
      <c r="F5020">
        <v>2</v>
      </c>
      <c r="G5020">
        <v>1</v>
      </c>
      <c r="H5020" t="s">
        <v>27</v>
      </c>
      <c r="I5020">
        <v>0</v>
      </c>
      <c r="J5020">
        <v>0</v>
      </c>
      <c r="K5020" t="s">
        <v>182</v>
      </c>
      <c r="L5020">
        <v>11</v>
      </c>
      <c r="M5020">
        <v>10</v>
      </c>
      <c r="N5020">
        <v>6</v>
      </c>
      <c r="O5020">
        <v>3</v>
      </c>
      <c r="P5020">
        <v>3</v>
      </c>
      <c r="Q5020">
        <v>6</v>
      </c>
      <c r="R5020">
        <v>9</v>
      </c>
      <c r="S5020">
        <v>12</v>
      </c>
      <c r="T5020">
        <v>1</v>
      </c>
      <c r="U5020">
        <v>3</v>
      </c>
      <c r="V5020">
        <v>0</v>
      </c>
      <c r="W5020">
        <v>0</v>
      </c>
      <c r="Z5020">
        <f t="shared" ca="1" si="156"/>
        <v>1159</v>
      </c>
      <c r="AA5020">
        <f t="shared" ca="1" si="157"/>
        <v>120</v>
      </c>
    </row>
    <row r="5021" spans="1:27" x14ac:dyDescent="0.2">
      <c r="A5021" t="s">
        <v>216</v>
      </c>
      <c r="B5021" s="1">
        <v>39011</v>
      </c>
      <c r="D5021" t="s">
        <v>25</v>
      </c>
      <c r="E5021" t="s">
        <v>104</v>
      </c>
      <c r="F5021">
        <v>1</v>
      </c>
      <c r="G5021">
        <v>1</v>
      </c>
      <c r="H5021" t="s">
        <v>34</v>
      </c>
      <c r="I5021">
        <v>1</v>
      </c>
      <c r="J5021">
        <v>1</v>
      </c>
      <c r="K5021" t="s">
        <v>188</v>
      </c>
      <c r="L5021">
        <v>3</v>
      </c>
      <c r="M5021">
        <v>5</v>
      </c>
      <c r="N5021">
        <v>1</v>
      </c>
      <c r="O5021">
        <v>2</v>
      </c>
      <c r="P5021">
        <v>4</v>
      </c>
      <c r="Q5021">
        <v>1</v>
      </c>
      <c r="R5021">
        <v>12</v>
      </c>
      <c r="S5021">
        <v>13</v>
      </c>
      <c r="T5021">
        <v>0</v>
      </c>
      <c r="U5021">
        <v>2</v>
      </c>
      <c r="V5021">
        <v>0</v>
      </c>
      <c r="W5021">
        <v>0</v>
      </c>
      <c r="Z5021">
        <f t="shared" ca="1" si="156"/>
        <v>760</v>
      </c>
      <c r="AA5021">
        <f t="shared" ca="1" si="157"/>
        <v>90</v>
      </c>
    </row>
    <row r="5022" spans="1:27" x14ac:dyDescent="0.2">
      <c r="A5022" t="s">
        <v>216</v>
      </c>
      <c r="B5022" s="1">
        <v>39011</v>
      </c>
      <c r="D5022" t="s">
        <v>60</v>
      </c>
      <c r="E5022" t="s">
        <v>63</v>
      </c>
      <c r="F5022">
        <v>0</v>
      </c>
      <c r="G5022">
        <v>0</v>
      </c>
      <c r="H5022" t="s">
        <v>34</v>
      </c>
      <c r="I5022">
        <v>0</v>
      </c>
      <c r="J5022">
        <v>0</v>
      </c>
      <c r="K5022" t="s">
        <v>214</v>
      </c>
      <c r="L5022">
        <v>16</v>
      </c>
      <c r="M5022">
        <v>8</v>
      </c>
      <c r="N5022">
        <v>8</v>
      </c>
      <c r="O5022">
        <v>3</v>
      </c>
      <c r="P5022">
        <v>9</v>
      </c>
      <c r="Q5022">
        <v>9</v>
      </c>
      <c r="R5022">
        <v>13</v>
      </c>
      <c r="S5022">
        <v>17</v>
      </c>
      <c r="T5022">
        <v>2</v>
      </c>
      <c r="U5022">
        <v>0</v>
      </c>
      <c r="V5022">
        <v>0</v>
      </c>
      <c r="W5022">
        <v>0</v>
      </c>
      <c r="Z5022">
        <f t="shared" ca="1" si="156"/>
        <v>1638</v>
      </c>
      <c r="AA5022">
        <f t="shared" ca="1" si="157"/>
        <v>90</v>
      </c>
    </row>
    <row r="5023" spans="1:27" x14ac:dyDescent="0.2">
      <c r="A5023" t="s">
        <v>216</v>
      </c>
      <c r="B5023" s="1">
        <v>39011</v>
      </c>
      <c r="D5023" t="s">
        <v>28</v>
      </c>
      <c r="E5023" t="s">
        <v>192</v>
      </c>
      <c r="F5023">
        <v>2</v>
      </c>
      <c r="G5023">
        <v>1</v>
      </c>
      <c r="H5023" t="s">
        <v>27</v>
      </c>
      <c r="I5023">
        <v>0</v>
      </c>
      <c r="J5023">
        <v>0</v>
      </c>
      <c r="K5023" t="s">
        <v>197</v>
      </c>
      <c r="L5023">
        <v>26</v>
      </c>
      <c r="M5023">
        <v>10</v>
      </c>
      <c r="N5023">
        <v>18</v>
      </c>
      <c r="O5023">
        <v>1</v>
      </c>
      <c r="P5023">
        <v>9</v>
      </c>
      <c r="Q5023">
        <v>5</v>
      </c>
      <c r="R5023">
        <v>6</v>
      </c>
      <c r="S5023">
        <v>12</v>
      </c>
      <c r="T5023">
        <v>3</v>
      </c>
      <c r="U5023">
        <v>2</v>
      </c>
      <c r="V5023">
        <v>0</v>
      </c>
      <c r="W5023">
        <v>0</v>
      </c>
      <c r="Z5023">
        <f t="shared" ca="1" si="156"/>
        <v>1581</v>
      </c>
      <c r="AA5023">
        <f t="shared" ca="1" si="157"/>
        <v>120</v>
      </c>
    </row>
    <row r="5024" spans="1:27" x14ac:dyDescent="0.2">
      <c r="A5024" t="s">
        <v>216</v>
      </c>
      <c r="B5024" s="1">
        <v>39011</v>
      </c>
      <c r="D5024" t="s">
        <v>42</v>
      </c>
      <c r="E5024" t="s">
        <v>39</v>
      </c>
      <c r="F5024">
        <v>2</v>
      </c>
      <c r="G5024">
        <v>0</v>
      </c>
      <c r="H5024" t="s">
        <v>27</v>
      </c>
      <c r="I5024">
        <v>2</v>
      </c>
      <c r="J5024">
        <v>0</v>
      </c>
      <c r="K5024" t="s">
        <v>177</v>
      </c>
      <c r="L5024">
        <v>13</v>
      </c>
      <c r="M5024">
        <v>10</v>
      </c>
      <c r="N5024">
        <v>5</v>
      </c>
      <c r="O5024">
        <v>4</v>
      </c>
      <c r="P5024">
        <v>4</v>
      </c>
      <c r="Q5024">
        <v>3</v>
      </c>
      <c r="R5024">
        <v>13</v>
      </c>
      <c r="S5024">
        <v>11</v>
      </c>
      <c r="T5024">
        <v>0</v>
      </c>
      <c r="U5024">
        <v>1</v>
      </c>
      <c r="V5024">
        <v>0</v>
      </c>
      <c r="W5024">
        <v>1</v>
      </c>
      <c r="Z5024">
        <f t="shared" ca="1" si="156"/>
        <v>1875</v>
      </c>
      <c r="AA5024">
        <f t="shared" ca="1" si="157"/>
        <v>90</v>
      </c>
    </row>
    <row r="5025" spans="1:27" x14ac:dyDescent="0.2">
      <c r="A5025" t="s">
        <v>216</v>
      </c>
      <c r="B5025" s="1">
        <v>39011</v>
      </c>
      <c r="D5025" t="s">
        <v>212</v>
      </c>
      <c r="E5025" t="s">
        <v>32</v>
      </c>
      <c r="F5025">
        <v>4</v>
      </c>
      <c r="G5025">
        <v>0</v>
      </c>
      <c r="H5025" t="s">
        <v>27</v>
      </c>
      <c r="I5025">
        <v>2</v>
      </c>
      <c r="J5025">
        <v>0</v>
      </c>
      <c r="K5025" t="s">
        <v>189</v>
      </c>
      <c r="L5025">
        <v>12</v>
      </c>
      <c r="M5025">
        <v>9</v>
      </c>
      <c r="N5025">
        <v>5</v>
      </c>
      <c r="O5025">
        <v>4</v>
      </c>
      <c r="P5025">
        <v>3</v>
      </c>
      <c r="Q5025">
        <v>5</v>
      </c>
      <c r="R5025">
        <v>14</v>
      </c>
      <c r="S5025">
        <v>13</v>
      </c>
      <c r="T5025">
        <v>1</v>
      </c>
      <c r="U5025">
        <v>1</v>
      </c>
      <c r="V5025">
        <v>0</v>
      </c>
      <c r="W5025">
        <v>0</v>
      </c>
      <c r="Z5025">
        <f t="shared" ca="1" si="156"/>
        <v>1697</v>
      </c>
      <c r="AA5025">
        <f t="shared" ca="1" si="157"/>
        <v>90</v>
      </c>
    </row>
    <row r="5026" spans="1:27" x14ac:dyDescent="0.2">
      <c r="A5026" t="s">
        <v>216</v>
      </c>
      <c r="B5026" s="1">
        <v>39012</v>
      </c>
      <c r="D5026" t="s">
        <v>29</v>
      </c>
      <c r="E5026" t="s">
        <v>52</v>
      </c>
      <c r="F5026">
        <v>0</v>
      </c>
      <c r="G5026">
        <v>1</v>
      </c>
      <c r="H5026" t="s">
        <v>24</v>
      </c>
      <c r="I5026">
        <v>0</v>
      </c>
      <c r="J5026">
        <v>0</v>
      </c>
      <c r="K5026" t="s">
        <v>181</v>
      </c>
      <c r="L5026">
        <v>24</v>
      </c>
      <c r="M5026">
        <v>8</v>
      </c>
      <c r="N5026">
        <v>11</v>
      </c>
      <c r="O5026">
        <v>7</v>
      </c>
      <c r="P5026">
        <v>7</v>
      </c>
      <c r="Q5026">
        <v>8</v>
      </c>
      <c r="R5026">
        <v>12</v>
      </c>
      <c r="S5026">
        <v>16</v>
      </c>
      <c r="T5026">
        <v>2</v>
      </c>
      <c r="U5026">
        <v>2</v>
      </c>
      <c r="V5026">
        <v>0</v>
      </c>
      <c r="W5026">
        <v>1</v>
      </c>
      <c r="Z5026">
        <f t="shared" ca="1" si="156"/>
        <v>1610</v>
      </c>
      <c r="AA5026">
        <f t="shared" ca="1" si="157"/>
        <v>90</v>
      </c>
    </row>
    <row r="5027" spans="1:27" x14ac:dyDescent="0.2">
      <c r="A5027" t="s">
        <v>216</v>
      </c>
      <c r="B5027" s="1">
        <v>39012</v>
      </c>
      <c r="D5027" t="s">
        <v>46</v>
      </c>
      <c r="E5027" t="s">
        <v>30</v>
      </c>
      <c r="F5027">
        <v>2</v>
      </c>
      <c r="G5027">
        <v>0</v>
      </c>
      <c r="H5027" t="s">
        <v>27</v>
      </c>
      <c r="I5027">
        <v>1</v>
      </c>
      <c r="J5027">
        <v>0</v>
      </c>
      <c r="K5027" t="s">
        <v>169</v>
      </c>
      <c r="L5027">
        <v>10</v>
      </c>
      <c r="M5027">
        <v>13</v>
      </c>
      <c r="N5027">
        <v>8</v>
      </c>
      <c r="O5027">
        <v>5</v>
      </c>
      <c r="P5027">
        <v>5</v>
      </c>
      <c r="Q5027">
        <v>5</v>
      </c>
      <c r="R5027">
        <v>14</v>
      </c>
      <c r="S5027">
        <v>21</v>
      </c>
      <c r="T5027">
        <v>1</v>
      </c>
      <c r="U5027">
        <v>3</v>
      </c>
      <c r="V5027">
        <v>0</v>
      </c>
      <c r="W5027">
        <v>0</v>
      </c>
      <c r="Z5027">
        <f t="shared" ca="1" si="156"/>
        <v>1636</v>
      </c>
      <c r="AA5027">
        <f t="shared" ca="1" si="157"/>
        <v>90</v>
      </c>
    </row>
    <row r="5028" spans="1:27" x14ac:dyDescent="0.2">
      <c r="A5028" t="s">
        <v>216</v>
      </c>
      <c r="B5028" s="1">
        <v>39012</v>
      </c>
      <c r="D5028" t="s">
        <v>53</v>
      </c>
      <c r="E5028" t="s">
        <v>35</v>
      </c>
      <c r="F5028">
        <v>1</v>
      </c>
      <c r="G5028">
        <v>0</v>
      </c>
      <c r="H5028" t="s">
        <v>27</v>
      </c>
      <c r="I5028">
        <v>0</v>
      </c>
      <c r="J5028">
        <v>0</v>
      </c>
      <c r="K5028" t="s">
        <v>198</v>
      </c>
      <c r="L5028">
        <v>19</v>
      </c>
      <c r="M5028">
        <v>13</v>
      </c>
      <c r="N5028">
        <v>8</v>
      </c>
      <c r="O5028">
        <v>4</v>
      </c>
      <c r="P5028">
        <v>8</v>
      </c>
      <c r="Q5028">
        <v>4</v>
      </c>
      <c r="R5028">
        <v>17</v>
      </c>
      <c r="S5028">
        <v>13</v>
      </c>
      <c r="T5028">
        <v>2</v>
      </c>
      <c r="U5028">
        <v>0</v>
      </c>
      <c r="V5028">
        <v>0</v>
      </c>
      <c r="W5028">
        <v>0</v>
      </c>
      <c r="Z5028">
        <f t="shared" ca="1" si="156"/>
        <v>1252</v>
      </c>
      <c r="AA5028">
        <f t="shared" ca="1" si="157"/>
        <v>90</v>
      </c>
    </row>
    <row r="5029" spans="1:27" x14ac:dyDescent="0.2">
      <c r="A5029" t="s">
        <v>216</v>
      </c>
      <c r="B5029" s="1">
        <v>39012</v>
      </c>
      <c r="D5029" t="s">
        <v>217</v>
      </c>
      <c r="E5029" t="s">
        <v>22</v>
      </c>
      <c r="F5029">
        <v>0</v>
      </c>
      <c r="G5029">
        <v>4</v>
      </c>
      <c r="H5029" t="s">
        <v>24</v>
      </c>
      <c r="I5029">
        <v>0</v>
      </c>
      <c r="J5029">
        <v>2</v>
      </c>
      <c r="K5029" t="s">
        <v>168</v>
      </c>
      <c r="L5029">
        <v>3</v>
      </c>
      <c r="M5029">
        <v>16</v>
      </c>
      <c r="N5029">
        <v>1</v>
      </c>
      <c r="O5029">
        <v>9</v>
      </c>
      <c r="P5029">
        <v>10</v>
      </c>
      <c r="Q5029">
        <v>2</v>
      </c>
      <c r="R5029">
        <v>6</v>
      </c>
      <c r="S5029">
        <v>6</v>
      </c>
      <c r="T5029">
        <v>0</v>
      </c>
      <c r="U5029">
        <v>0</v>
      </c>
      <c r="V5029">
        <v>0</v>
      </c>
      <c r="W5029">
        <v>0</v>
      </c>
      <c r="Z5029">
        <f t="shared" ca="1" si="156"/>
        <v>1582</v>
      </c>
      <c r="AA5029">
        <f t="shared" ca="1" si="157"/>
        <v>90</v>
      </c>
    </row>
    <row r="5030" spans="1:27" x14ac:dyDescent="0.2">
      <c r="A5030" t="s">
        <v>216</v>
      </c>
      <c r="B5030" s="1">
        <v>39012</v>
      </c>
      <c r="D5030" t="s">
        <v>36</v>
      </c>
      <c r="E5030" t="s">
        <v>43</v>
      </c>
      <c r="F5030">
        <v>1</v>
      </c>
      <c r="G5030">
        <v>0</v>
      </c>
      <c r="H5030" t="s">
        <v>27</v>
      </c>
      <c r="I5030">
        <v>1</v>
      </c>
      <c r="J5030">
        <v>0</v>
      </c>
      <c r="K5030" t="s">
        <v>171</v>
      </c>
      <c r="L5030">
        <v>13</v>
      </c>
      <c r="M5030">
        <v>5</v>
      </c>
      <c r="N5030">
        <v>5</v>
      </c>
      <c r="O5030">
        <v>2</v>
      </c>
      <c r="P5030">
        <v>9</v>
      </c>
      <c r="Q5030">
        <v>9</v>
      </c>
      <c r="R5030">
        <v>14</v>
      </c>
      <c r="S5030">
        <v>15</v>
      </c>
      <c r="T5030">
        <v>3</v>
      </c>
      <c r="U5030">
        <v>4</v>
      </c>
      <c r="V5030">
        <v>0</v>
      </c>
      <c r="W5030">
        <v>0</v>
      </c>
      <c r="Z5030">
        <f t="shared" ca="1" si="156"/>
        <v>1355</v>
      </c>
      <c r="AA5030">
        <f t="shared" ca="1" si="157"/>
        <v>120</v>
      </c>
    </row>
    <row r="5031" spans="1:27" x14ac:dyDescent="0.2">
      <c r="A5031" t="s">
        <v>216</v>
      </c>
      <c r="B5031" s="1">
        <v>39018</v>
      </c>
      <c r="D5031" t="s">
        <v>22</v>
      </c>
      <c r="E5031" t="s">
        <v>42</v>
      </c>
      <c r="F5031">
        <v>1</v>
      </c>
      <c r="G5031">
        <v>1</v>
      </c>
      <c r="H5031" t="s">
        <v>34</v>
      </c>
      <c r="I5031">
        <v>0</v>
      </c>
      <c r="J5031">
        <v>1</v>
      </c>
      <c r="K5031" t="s">
        <v>174</v>
      </c>
      <c r="L5031">
        <v>26</v>
      </c>
      <c r="M5031">
        <v>2</v>
      </c>
      <c r="N5031">
        <v>12</v>
      </c>
      <c r="O5031">
        <v>2</v>
      </c>
      <c r="P5031">
        <v>16</v>
      </c>
      <c r="Q5031">
        <v>3</v>
      </c>
      <c r="R5031">
        <v>6</v>
      </c>
      <c r="S5031">
        <v>21</v>
      </c>
      <c r="T5031">
        <v>2</v>
      </c>
      <c r="U5031">
        <v>3</v>
      </c>
      <c r="V5031">
        <v>0</v>
      </c>
      <c r="W5031">
        <v>0</v>
      </c>
      <c r="Z5031">
        <f t="shared" ca="1" si="156"/>
        <v>1160</v>
      </c>
      <c r="AA5031">
        <f t="shared" ca="1" si="157"/>
        <v>90</v>
      </c>
    </row>
    <row r="5032" spans="1:27" x14ac:dyDescent="0.2">
      <c r="A5032" t="s">
        <v>216</v>
      </c>
      <c r="B5032" s="1">
        <v>39018</v>
      </c>
      <c r="D5032" t="s">
        <v>52</v>
      </c>
      <c r="E5032" t="s">
        <v>46</v>
      </c>
      <c r="F5032">
        <v>0</v>
      </c>
      <c r="G5032">
        <v>4</v>
      </c>
      <c r="H5032" t="s">
        <v>24</v>
      </c>
      <c r="I5032">
        <v>0</v>
      </c>
      <c r="J5032">
        <v>2</v>
      </c>
      <c r="K5032" t="s">
        <v>182</v>
      </c>
      <c r="L5032">
        <v>8</v>
      </c>
      <c r="M5032">
        <v>15</v>
      </c>
      <c r="N5032">
        <v>3</v>
      </c>
      <c r="O5032">
        <v>10</v>
      </c>
      <c r="P5032">
        <v>7</v>
      </c>
      <c r="Q5032">
        <v>2</v>
      </c>
      <c r="R5032">
        <v>18</v>
      </c>
      <c r="S5032">
        <v>11</v>
      </c>
      <c r="T5032">
        <v>2</v>
      </c>
      <c r="U5032">
        <v>2</v>
      </c>
      <c r="V5032">
        <v>0</v>
      </c>
      <c r="W5032">
        <v>0</v>
      </c>
      <c r="Z5032">
        <f t="shared" ca="1" si="156"/>
        <v>1464</v>
      </c>
      <c r="AA5032">
        <f t="shared" ca="1" si="157"/>
        <v>120</v>
      </c>
    </row>
    <row r="5033" spans="1:27" x14ac:dyDescent="0.2">
      <c r="A5033" t="s">
        <v>216</v>
      </c>
      <c r="B5033" s="1">
        <v>39018</v>
      </c>
      <c r="D5033" t="s">
        <v>104</v>
      </c>
      <c r="E5033" t="s">
        <v>212</v>
      </c>
      <c r="F5033">
        <v>0</v>
      </c>
      <c r="G5033">
        <v>1</v>
      </c>
      <c r="H5033" t="s">
        <v>24</v>
      </c>
      <c r="I5033">
        <v>0</v>
      </c>
      <c r="J5033">
        <v>0</v>
      </c>
      <c r="K5033" t="s">
        <v>169</v>
      </c>
      <c r="L5033">
        <v>4</v>
      </c>
      <c r="M5033">
        <v>15</v>
      </c>
      <c r="N5033">
        <v>1</v>
      </c>
      <c r="O5033">
        <v>7</v>
      </c>
      <c r="P5033">
        <v>5</v>
      </c>
      <c r="Q5033">
        <v>4</v>
      </c>
      <c r="R5033">
        <v>11</v>
      </c>
      <c r="S5033">
        <v>12</v>
      </c>
      <c r="T5033">
        <v>1</v>
      </c>
      <c r="U5033">
        <v>2</v>
      </c>
      <c r="V5033">
        <v>0</v>
      </c>
      <c r="W5033">
        <v>0</v>
      </c>
      <c r="Z5033">
        <f t="shared" ca="1" si="156"/>
        <v>1830</v>
      </c>
      <c r="AA5033">
        <f t="shared" ca="1" si="157"/>
        <v>120</v>
      </c>
    </row>
    <row r="5034" spans="1:27" x14ac:dyDescent="0.2">
      <c r="A5034" t="s">
        <v>216</v>
      </c>
      <c r="B5034" s="1">
        <v>39018</v>
      </c>
      <c r="D5034" t="s">
        <v>30</v>
      </c>
      <c r="E5034" t="s">
        <v>25</v>
      </c>
      <c r="F5034">
        <v>3</v>
      </c>
      <c r="G5034">
        <v>1</v>
      </c>
      <c r="H5034" t="s">
        <v>27</v>
      </c>
      <c r="I5034">
        <v>3</v>
      </c>
      <c r="J5034">
        <v>0</v>
      </c>
      <c r="K5034" t="s">
        <v>171</v>
      </c>
      <c r="L5034">
        <v>19</v>
      </c>
      <c r="M5034">
        <v>7</v>
      </c>
      <c r="N5034">
        <v>6</v>
      </c>
      <c r="O5034">
        <v>5</v>
      </c>
      <c r="P5034">
        <v>8</v>
      </c>
      <c r="Q5034">
        <v>4</v>
      </c>
      <c r="R5034">
        <v>11</v>
      </c>
      <c r="S5034">
        <v>17</v>
      </c>
      <c r="T5034">
        <v>0</v>
      </c>
      <c r="U5034">
        <v>1</v>
      </c>
      <c r="V5034">
        <v>0</v>
      </c>
      <c r="W5034">
        <v>0</v>
      </c>
      <c r="Z5034">
        <f t="shared" ca="1" si="156"/>
        <v>765</v>
      </c>
      <c r="AA5034">
        <f t="shared" ca="1" si="157"/>
        <v>120</v>
      </c>
    </row>
    <row r="5035" spans="1:27" x14ac:dyDescent="0.2">
      <c r="A5035" t="s">
        <v>216</v>
      </c>
      <c r="B5035" s="1">
        <v>39018</v>
      </c>
      <c r="D5035" t="s">
        <v>35</v>
      </c>
      <c r="E5035" t="s">
        <v>60</v>
      </c>
      <c r="F5035">
        <v>0</v>
      </c>
      <c r="G5035">
        <v>0</v>
      </c>
      <c r="H5035" t="s">
        <v>34</v>
      </c>
      <c r="I5035">
        <v>0</v>
      </c>
      <c r="J5035">
        <v>0</v>
      </c>
      <c r="K5035" t="s">
        <v>181</v>
      </c>
      <c r="L5035">
        <v>20</v>
      </c>
      <c r="M5035">
        <v>8</v>
      </c>
      <c r="N5035">
        <v>10</v>
      </c>
      <c r="O5035">
        <v>4</v>
      </c>
      <c r="P5035">
        <v>10</v>
      </c>
      <c r="Q5035">
        <v>3</v>
      </c>
      <c r="R5035">
        <v>12</v>
      </c>
      <c r="S5035">
        <v>9</v>
      </c>
      <c r="T5035">
        <v>1</v>
      </c>
      <c r="U5035">
        <v>1</v>
      </c>
      <c r="V5035">
        <v>0</v>
      </c>
      <c r="W5035">
        <v>0</v>
      </c>
      <c r="Z5035">
        <f t="shared" ca="1" si="156"/>
        <v>1428</v>
      </c>
      <c r="AA5035">
        <f t="shared" ca="1" si="157"/>
        <v>120</v>
      </c>
    </row>
    <row r="5036" spans="1:27" x14ac:dyDescent="0.2">
      <c r="A5036" t="s">
        <v>216</v>
      </c>
      <c r="B5036" s="1">
        <v>39018</v>
      </c>
      <c r="D5036" t="s">
        <v>192</v>
      </c>
      <c r="E5036" t="s">
        <v>217</v>
      </c>
      <c r="F5036">
        <v>3</v>
      </c>
      <c r="G5036">
        <v>1</v>
      </c>
      <c r="H5036" t="s">
        <v>27</v>
      </c>
      <c r="I5036">
        <v>1</v>
      </c>
      <c r="J5036">
        <v>0</v>
      </c>
      <c r="K5036" t="s">
        <v>189</v>
      </c>
      <c r="L5036">
        <v>18</v>
      </c>
      <c r="M5036">
        <v>8</v>
      </c>
      <c r="N5036">
        <v>12</v>
      </c>
      <c r="O5036">
        <v>4</v>
      </c>
      <c r="P5036">
        <v>5</v>
      </c>
      <c r="Q5036">
        <v>13</v>
      </c>
      <c r="R5036">
        <v>18</v>
      </c>
      <c r="S5036">
        <v>6</v>
      </c>
      <c r="T5036">
        <v>0</v>
      </c>
      <c r="U5036">
        <v>0</v>
      </c>
      <c r="V5036">
        <v>0</v>
      </c>
      <c r="W5036">
        <v>0</v>
      </c>
      <c r="Z5036">
        <f t="shared" ca="1" si="156"/>
        <v>1824</v>
      </c>
      <c r="AA5036">
        <f t="shared" ca="1" si="157"/>
        <v>90</v>
      </c>
    </row>
    <row r="5037" spans="1:27" x14ac:dyDescent="0.2">
      <c r="A5037" t="s">
        <v>216</v>
      </c>
      <c r="B5037" s="1">
        <v>39018</v>
      </c>
      <c r="D5037" t="s">
        <v>39</v>
      </c>
      <c r="E5037" t="s">
        <v>28</v>
      </c>
      <c r="F5037">
        <v>0</v>
      </c>
      <c r="G5037">
        <v>2</v>
      </c>
      <c r="H5037" t="s">
        <v>24</v>
      </c>
      <c r="I5037">
        <v>0</v>
      </c>
      <c r="J5037">
        <v>1</v>
      </c>
      <c r="K5037" t="s">
        <v>198</v>
      </c>
      <c r="L5037">
        <v>6</v>
      </c>
      <c r="M5037">
        <v>10</v>
      </c>
      <c r="N5037">
        <v>2</v>
      </c>
      <c r="O5037">
        <v>7</v>
      </c>
      <c r="P5037">
        <v>8</v>
      </c>
      <c r="Q5037">
        <v>7</v>
      </c>
      <c r="R5037">
        <v>15</v>
      </c>
      <c r="S5037">
        <v>12</v>
      </c>
      <c r="T5037">
        <v>2</v>
      </c>
      <c r="U5037">
        <v>0</v>
      </c>
      <c r="V5037">
        <v>0</v>
      </c>
      <c r="W5037">
        <v>0</v>
      </c>
      <c r="Z5037">
        <f t="shared" ca="1" si="156"/>
        <v>1624</v>
      </c>
      <c r="AA5037">
        <f t="shared" ca="1" si="157"/>
        <v>120</v>
      </c>
    </row>
    <row r="5038" spans="1:27" x14ac:dyDescent="0.2">
      <c r="A5038" t="s">
        <v>216</v>
      </c>
      <c r="B5038" s="1">
        <v>39018</v>
      </c>
      <c r="D5038" t="s">
        <v>63</v>
      </c>
      <c r="E5038" t="s">
        <v>36</v>
      </c>
      <c r="F5038">
        <v>0</v>
      </c>
      <c r="G5038">
        <v>0</v>
      </c>
      <c r="H5038" t="s">
        <v>34</v>
      </c>
      <c r="I5038">
        <v>0</v>
      </c>
      <c r="J5038">
        <v>0</v>
      </c>
      <c r="K5038" t="s">
        <v>180</v>
      </c>
      <c r="L5038">
        <v>9</v>
      </c>
      <c r="M5038">
        <v>11</v>
      </c>
      <c r="N5038">
        <v>2</v>
      </c>
      <c r="O5038">
        <v>8</v>
      </c>
      <c r="P5038">
        <v>7</v>
      </c>
      <c r="Q5038">
        <v>7</v>
      </c>
      <c r="R5038">
        <v>14</v>
      </c>
      <c r="S5038">
        <v>14</v>
      </c>
      <c r="T5038">
        <v>3</v>
      </c>
      <c r="U5038">
        <v>1</v>
      </c>
      <c r="V5038">
        <v>0</v>
      </c>
      <c r="W5038">
        <v>0</v>
      </c>
      <c r="Z5038">
        <f t="shared" ca="1" si="156"/>
        <v>1840</v>
      </c>
      <c r="AA5038">
        <f t="shared" ca="1" si="157"/>
        <v>90</v>
      </c>
    </row>
    <row r="5039" spans="1:27" x14ac:dyDescent="0.2">
      <c r="A5039" t="s">
        <v>216</v>
      </c>
      <c r="B5039" s="1">
        <v>39019</v>
      </c>
      <c r="D5039" t="s">
        <v>43</v>
      </c>
      <c r="E5039" t="s">
        <v>29</v>
      </c>
      <c r="F5039">
        <v>2</v>
      </c>
      <c r="G5039">
        <v>1</v>
      </c>
      <c r="H5039" t="s">
        <v>27</v>
      </c>
      <c r="I5039">
        <v>1</v>
      </c>
      <c r="J5039">
        <v>0</v>
      </c>
      <c r="K5039" t="s">
        <v>168</v>
      </c>
      <c r="L5039">
        <v>9</v>
      </c>
      <c r="M5039">
        <v>13</v>
      </c>
      <c r="N5039">
        <v>5</v>
      </c>
      <c r="O5039">
        <v>7</v>
      </c>
      <c r="P5039">
        <v>5</v>
      </c>
      <c r="Q5039">
        <v>8</v>
      </c>
      <c r="R5039">
        <v>16</v>
      </c>
      <c r="S5039">
        <v>10</v>
      </c>
      <c r="T5039">
        <v>1</v>
      </c>
      <c r="U5039">
        <v>1</v>
      </c>
      <c r="V5039">
        <v>0</v>
      </c>
      <c r="W5039">
        <v>0</v>
      </c>
      <c r="Z5039">
        <f t="shared" ca="1" si="156"/>
        <v>1086</v>
      </c>
      <c r="AA5039">
        <f t="shared" ca="1" si="157"/>
        <v>120</v>
      </c>
    </row>
    <row r="5040" spans="1:27" x14ac:dyDescent="0.2">
      <c r="A5040" t="s">
        <v>216</v>
      </c>
      <c r="B5040" s="1">
        <v>39020</v>
      </c>
      <c r="D5040" t="s">
        <v>32</v>
      </c>
      <c r="E5040" t="s">
        <v>53</v>
      </c>
      <c r="F5040">
        <v>1</v>
      </c>
      <c r="G5040">
        <v>0</v>
      </c>
      <c r="H5040" t="s">
        <v>27</v>
      </c>
      <c r="I5040">
        <v>1</v>
      </c>
      <c r="J5040">
        <v>0</v>
      </c>
      <c r="K5040" t="s">
        <v>194</v>
      </c>
      <c r="L5040">
        <v>14</v>
      </c>
      <c r="M5040">
        <v>4</v>
      </c>
      <c r="N5040">
        <v>5</v>
      </c>
      <c r="O5040">
        <v>0</v>
      </c>
      <c r="P5040">
        <v>9</v>
      </c>
      <c r="Q5040">
        <v>1</v>
      </c>
      <c r="R5040">
        <v>16</v>
      </c>
      <c r="S5040">
        <v>22</v>
      </c>
      <c r="T5040">
        <v>2</v>
      </c>
      <c r="U5040">
        <v>4</v>
      </c>
      <c r="V5040">
        <v>0</v>
      </c>
      <c r="W5040">
        <v>0</v>
      </c>
      <c r="Z5040">
        <f t="shared" ca="1" si="156"/>
        <v>1366</v>
      </c>
      <c r="AA5040">
        <f t="shared" ca="1" si="157"/>
        <v>120</v>
      </c>
    </row>
    <row r="5041" spans="1:27" x14ac:dyDescent="0.2">
      <c r="A5041" t="s">
        <v>216</v>
      </c>
      <c r="B5041" s="1">
        <v>39025</v>
      </c>
      <c r="D5041" t="s">
        <v>52</v>
      </c>
      <c r="E5041" t="s">
        <v>212</v>
      </c>
      <c r="F5041">
        <v>0</v>
      </c>
      <c r="G5041">
        <v>1</v>
      </c>
      <c r="H5041" t="s">
        <v>24</v>
      </c>
      <c r="I5041">
        <v>0</v>
      </c>
      <c r="J5041">
        <v>0</v>
      </c>
      <c r="K5041" t="s">
        <v>197</v>
      </c>
      <c r="L5041">
        <v>13</v>
      </c>
      <c r="M5041">
        <v>9</v>
      </c>
      <c r="N5041">
        <v>5</v>
      </c>
      <c r="O5041">
        <v>3</v>
      </c>
      <c r="P5041">
        <v>5</v>
      </c>
      <c r="Q5041">
        <v>3</v>
      </c>
      <c r="R5041">
        <v>15</v>
      </c>
      <c r="S5041">
        <v>14</v>
      </c>
      <c r="T5041">
        <v>1</v>
      </c>
      <c r="U5041">
        <v>2</v>
      </c>
      <c r="V5041">
        <v>0</v>
      </c>
      <c r="W5041">
        <v>0</v>
      </c>
      <c r="Z5041">
        <f t="shared" ca="1" si="156"/>
        <v>1067</v>
      </c>
      <c r="AA5041">
        <f t="shared" ca="1" si="157"/>
        <v>120</v>
      </c>
    </row>
    <row r="5042" spans="1:27" x14ac:dyDescent="0.2">
      <c r="A5042" t="s">
        <v>216</v>
      </c>
      <c r="B5042" s="1">
        <v>39025</v>
      </c>
      <c r="D5042" t="s">
        <v>60</v>
      </c>
      <c r="E5042" t="s">
        <v>32</v>
      </c>
      <c r="F5042">
        <v>1</v>
      </c>
      <c r="G5042">
        <v>0</v>
      </c>
      <c r="H5042" t="s">
        <v>27</v>
      </c>
      <c r="I5042">
        <v>1</v>
      </c>
      <c r="J5042">
        <v>0</v>
      </c>
      <c r="K5042" t="s">
        <v>188</v>
      </c>
      <c r="L5042">
        <v>18</v>
      </c>
      <c r="M5042">
        <v>15</v>
      </c>
      <c r="N5042">
        <v>11</v>
      </c>
      <c r="O5042">
        <v>9</v>
      </c>
      <c r="P5042">
        <v>5</v>
      </c>
      <c r="Q5042">
        <v>12</v>
      </c>
      <c r="R5042">
        <v>10</v>
      </c>
      <c r="S5042">
        <v>9</v>
      </c>
      <c r="T5042">
        <v>1</v>
      </c>
      <c r="U5042">
        <v>2</v>
      </c>
      <c r="V5042">
        <v>0</v>
      </c>
      <c r="W5042">
        <v>0</v>
      </c>
      <c r="Z5042">
        <f t="shared" ca="1" si="156"/>
        <v>1659</v>
      </c>
      <c r="AA5042">
        <f t="shared" ca="1" si="157"/>
        <v>90</v>
      </c>
    </row>
    <row r="5043" spans="1:27" x14ac:dyDescent="0.2">
      <c r="A5043" t="s">
        <v>216</v>
      </c>
      <c r="B5043" s="1">
        <v>39025</v>
      </c>
      <c r="D5043" t="s">
        <v>104</v>
      </c>
      <c r="E5043" t="s">
        <v>42</v>
      </c>
      <c r="F5043">
        <v>1</v>
      </c>
      <c r="G5043">
        <v>0</v>
      </c>
      <c r="H5043" t="s">
        <v>27</v>
      </c>
      <c r="I5043">
        <v>0</v>
      </c>
      <c r="J5043">
        <v>0</v>
      </c>
      <c r="K5043" t="s">
        <v>198</v>
      </c>
      <c r="L5043">
        <v>5</v>
      </c>
      <c r="M5043">
        <v>5</v>
      </c>
      <c r="N5043">
        <v>3</v>
      </c>
      <c r="O5043">
        <v>3</v>
      </c>
      <c r="P5043">
        <v>4</v>
      </c>
      <c r="Q5043">
        <v>10</v>
      </c>
      <c r="R5043">
        <v>8</v>
      </c>
      <c r="S5043">
        <v>17</v>
      </c>
      <c r="T5043">
        <v>0</v>
      </c>
      <c r="U5043">
        <v>1</v>
      </c>
      <c r="V5043">
        <v>0</v>
      </c>
      <c r="W5043">
        <v>0</v>
      </c>
      <c r="Z5043">
        <f t="shared" ca="1" si="156"/>
        <v>821</v>
      </c>
      <c r="AA5043">
        <f t="shared" ca="1" si="157"/>
        <v>120</v>
      </c>
    </row>
    <row r="5044" spans="1:27" x14ac:dyDescent="0.2">
      <c r="A5044" t="s">
        <v>216</v>
      </c>
      <c r="B5044" s="1">
        <v>39025</v>
      </c>
      <c r="D5044" t="s">
        <v>30</v>
      </c>
      <c r="E5044" t="s">
        <v>217</v>
      </c>
      <c r="F5044">
        <v>2</v>
      </c>
      <c r="G5044">
        <v>0</v>
      </c>
      <c r="H5044" t="s">
        <v>27</v>
      </c>
      <c r="I5044">
        <v>1</v>
      </c>
      <c r="J5044">
        <v>0</v>
      </c>
      <c r="K5044" t="s">
        <v>180</v>
      </c>
      <c r="L5044">
        <v>21</v>
      </c>
      <c r="M5044">
        <v>5</v>
      </c>
      <c r="N5044">
        <v>10</v>
      </c>
      <c r="O5044">
        <v>2</v>
      </c>
      <c r="P5044">
        <v>9</v>
      </c>
      <c r="Q5044">
        <v>6</v>
      </c>
      <c r="R5044">
        <v>8</v>
      </c>
      <c r="S5044">
        <v>14</v>
      </c>
      <c r="T5044">
        <v>0</v>
      </c>
      <c r="U5044">
        <v>2</v>
      </c>
      <c r="V5044">
        <v>0</v>
      </c>
      <c r="W5044">
        <v>0</v>
      </c>
      <c r="Z5044">
        <f t="shared" ca="1" si="156"/>
        <v>1736</v>
      </c>
      <c r="AA5044">
        <f t="shared" ca="1" si="157"/>
        <v>120</v>
      </c>
    </row>
    <row r="5045" spans="1:27" x14ac:dyDescent="0.2">
      <c r="A5045" t="s">
        <v>216</v>
      </c>
      <c r="B5045" s="1">
        <v>39025</v>
      </c>
      <c r="D5045" t="s">
        <v>46</v>
      </c>
      <c r="E5045" t="s">
        <v>192</v>
      </c>
      <c r="F5045">
        <v>3</v>
      </c>
      <c r="G5045">
        <v>0</v>
      </c>
      <c r="H5045" t="s">
        <v>27</v>
      </c>
      <c r="I5045">
        <v>2</v>
      </c>
      <c r="J5045">
        <v>0</v>
      </c>
      <c r="K5045" t="s">
        <v>181</v>
      </c>
      <c r="L5045">
        <v>18</v>
      </c>
      <c r="M5045">
        <v>8</v>
      </c>
      <c r="N5045">
        <v>11</v>
      </c>
      <c r="O5045">
        <v>5</v>
      </c>
      <c r="P5045">
        <v>9</v>
      </c>
      <c r="Q5045">
        <v>5</v>
      </c>
      <c r="R5045">
        <v>6</v>
      </c>
      <c r="S5045">
        <v>9</v>
      </c>
      <c r="T5045">
        <v>0</v>
      </c>
      <c r="U5045">
        <v>1</v>
      </c>
      <c r="V5045">
        <v>0</v>
      </c>
      <c r="W5045">
        <v>0</v>
      </c>
      <c r="Z5045">
        <f t="shared" ca="1" si="156"/>
        <v>962</v>
      </c>
      <c r="AA5045">
        <f t="shared" ca="1" si="157"/>
        <v>120</v>
      </c>
    </row>
    <row r="5046" spans="1:27" x14ac:dyDescent="0.2">
      <c r="A5046" t="s">
        <v>216</v>
      </c>
      <c r="B5046" s="1">
        <v>39025</v>
      </c>
      <c r="D5046" t="s">
        <v>35</v>
      </c>
      <c r="E5046" t="s">
        <v>39</v>
      </c>
      <c r="F5046">
        <v>0</v>
      </c>
      <c r="G5046">
        <v>1</v>
      </c>
      <c r="H5046" t="s">
        <v>24</v>
      </c>
      <c r="I5046">
        <v>0</v>
      </c>
      <c r="J5046">
        <v>0</v>
      </c>
      <c r="K5046" t="s">
        <v>171</v>
      </c>
      <c r="L5046">
        <v>11</v>
      </c>
      <c r="M5046">
        <v>12</v>
      </c>
      <c r="N5046">
        <v>3</v>
      </c>
      <c r="O5046">
        <v>6</v>
      </c>
      <c r="P5046">
        <v>7</v>
      </c>
      <c r="Q5046">
        <v>0</v>
      </c>
      <c r="R5046">
        <v>16</v>
      </c>
      <c r="S5046">
        <v>12</v>
      </c>
      <c r="T5046">
        <v>3</v>
      </c>
      <c r="U5046">
        <v>2</v>
      </c>
      <c r="V5046">
        <v>0</v>
      </c>
      <c r="W5046">
        <v>0</v>
      </c>
      <c r="Z5046">
        <f t="shared" ca="1" si="156"/>
        <v>1556</v>
      </c>
      <c r="AA5046">
        <f t="shared" ca="1" si="157"/>
        <v>120</v>
      </c>
    </row>
    <row r="5047" spans="1:27" x14ac:dyDescent="0.2">
      <c r="A5047" t="s">
        <v>216</v>
      </c>
      <c r="B5047" s="1">
        <v>39025</v>
      </c>
      <c r="D5047" t="s">
        <v>63</v>
      </c>
      <c r="E5047" t="s">
        <v>53</v>
      </c>
      <c r="F5047">
        <v>2</v>
      </c>
      <c r="G5047">
        <v>0</v>
      </c>
      <c r="H5047" t="s">
        <v>27</v>
      </c>
      <c r="I5047">
        <v>1</v>
      </c>
      <c r="J5047">
        <v>0</v>
      </c>
      <c r="K5047" t="s">
        <v>177</v>
      </c>
      <c r="L5047">
        <v>14</v>
      </c>
      <c r="M5047">
        <v>5</v>
      </c>
      <c r="N5047">
        <v>6</v>
      </c>
      <c r="O5047">
        <v>2</v>
      </c>
      <c r="P5047">
        <v>10</v>
      </c>
      <c r="Q5047">
        <v>4</v>
      </c>
      <c r="R5047">
        <v>15</v>
      </c>
      <c r="S5047">
        <v>15</v>
      </c>
      <c r="T5047">
        <v>1</v>
      </c>
      <c r="U5047">
        <v>1</v>
      </c>
      <c r="V5047">
        <v>0</v>
      </c>
      <c r="W5047">
        <v>0</v>
      </c>
      <c r="Z5047">
        <f t="shared" ca="1" si="156"/>
        <v>786</v>
      </c>
      <c r="AA5047">
        <f t="shared" ca="1" si="157"/>
        <v>120</v>
      </c>
    </row>
    <row r="5048" spans="1:27" x14ac:dyDescent="0.2">
      <c r="A5048" t="s">
        <v>216</v>
      </c>
      <c r="B5048" s="1">
        <v>39026</v>
      </c>
      <c r="D5048" t="s">
        <v>25</v>
      </c>
      <c r="E5048" t="s">
        <v>29</v>
      </c>
      <c r="F5048">
        <v>2</v>
      </c>
      <c r="G5048">
        <v>0</v>
      </c>
      <c r="H5048" t="s">
        <v>27</v>
      </c>
      <c r="I5048">
        <v>1</v>
      </c>
      <c r="J5048">
        <v>0</v>
      </c>
      <c r="K5048" t="s">
        <v>194</v>
      </c>
      <c r="L5048">
        <v>8</v>
      </c>
      <c r="M5048">
        <v>5</v>
      </c>
      <c r="N5048">
        <v>5</v>
      </c>
      <c r="O5048">
        <v>3</v>
      </c>
      <c r="P5048">
        <v>4</v>
      </c>
      <c r="Q5048">
        <v>3</v>
      </c>
      <c r="R5048">
        <v>15</v>
      </c>
      <c r="S5048">
        <v>13</v>
      </c>
      <c r="T5048">
        <v>1</v>
      </c>
      <c r="U5048">
        <v>3</v>
      </c>
      <c r="V5048">
        <v>0</v>
      </c>
      <c r="W5048">
        <v>0</v>
      </c>
      <c r="Z5048">
        <f t="shared" ca="1" si="156"/>
        <v>991</v>
      </c>
      <c r="AA5048">
        <f t="shared" ca="1" si="157"/>
        <v>90</v>
      </c>
    </row>
    <row r="5049" spans="1:27" x14ac:dyDescent="0.2">
      <c r="A5049" t="s">
        <v>216</v>
      </c>
      <c r="B5049" s="1">
        <v>39026</v>
      </c>
      <c r="D5049" t="s">
        <v>36</v>
      </c>
      <c r="E5049" t="s">
        <v>28</v>
      </c>
      <c r="F5049">
        <v>2</v>
      </c>
      <c r="G5049">
        <v>1</v>
      </c>
      <c r="H5049" t="s">
        <v>27</v>
      </c>
      <c r="I5049">
        <v>1</v>
      </c>
      <c r="J5049">
        <v>1</v>
      </c>
      <c r="K5049" t="s">
        <v>169</v>
      </c>
      <c r="L5049">
        <v>8</v>
      </c>
      <c r="M5049">
        <v>17</v>
      </c>
      <c r="N5049">
        <v>3</v>
      </c>
      <c r="O5049">
        <v>10</v>
      </c>
      <c r="P5049">
        <v>7</v>
      </c>
      <c r="Q5049">
        <v>10</v>
      </c>
      <c r="R5049">
        <v>15</v>
      </c>
      <c r="S5049">
        <v>15</v>
      </c>
      <c r="T5049">
        <v>3</v>
      </c>
      <c r="U5049">
        <v>5</v>
      </c>
      <c r="V5049">
        <v>0</v>
      </c>
      <c r="W5049">
        <v>1</v>
      </c>
      <c r="Z5049">
        <f t="shared" ca="1" si="156"/>
        <v>867</v>
      </c>
      <c r="AA5049">
        <f t="shared" ca="1" si="157"/>
        <v>120</v>
      </c>
    </row>
    <row r="5050" spans="1:27" x14ac:dyDescent="0.2">
      <c r="A5050" t="s">
        <v>216</v>
      </c>
      <c r="B5050" s="1">
        <v>39026</v>
      </c>
      <c r="D5050" t="s">
        <v>43</v>
      </c>
      <c r="E5050" t="s">
        <v>22</v>
      </c>
      <c r="F5050">
        <v>1</v>
      </c>
      <c r="G5050">
        <v>0</v>
      </c>
      <c r="H5050" t="s">
        <v>27</v>
      </c>
      <c r="I5050">
        <v>0</v>
      </c>
      <c r="J5050">
        <v>0</v>
      </c>
      <c r="K5050" t="s">
        <v>182</v>
      </c>
      <c r="L5050">
        <v>11</v>
      </c>
      <c r="M5050">
        <v>11</v>
      </c>
      <c r="N5050">
        <v>5</v>
      </c>
      <c r="O5050">
        <v>5</v>
      </c>
      <c r="P5050">
        <v>8</v>
      </c>
      <c r="Q5050">
        <v>3</v>
      </c>
      <c r="R5050">
        <v>11</v>
      </c>
      <c r="S5050">
        <v>8</v>
      </c>
      <c r="T5050">
        <v>3</v>
      </c>
      <c r="U5050">
        <v>2</v>
      </c>
      <c r="V5050">
        <v>0</v>
      </c>
      <c r="W5050">
        <v>0</v>
      </c>
      <c r="Z5050">
        <f t="shared" ca="1" si="156"/>
        <v>823</v>
      </c>
      <c r="AA5050">
        <f t="shared" ca="1" si="157"/>
        <v>90</v>
      </c>
    </row>
    <row r="5051" spans="1:27" x14ac:dyDescent="0.2">
      <c r="A5051" t="s">
        <v>216</v>
      </c>
      <c r="B5051" s="1">
        <v>39032</v>
      </c>
      <c r="D5051" t="s">
        <v>29</v>
      </c>
      <c r="E5051" t="s">
        <v>46</v>
      </c>
      <c r="F5051">
        <v>0</v>
      </c>
      <c r="G5051">
        <v>1</v>
      </c>
      <c r="H5051" t="s">
        <v>24</v>
      </c>
      <c r="I5051">
        <v>0</v>
      </c>
      <c r="J5051">
        <v>0</v>
      </c>
      <c r="K5051" t="s">
        <v>174</v>
      </c>
      <c r="L5051">
        <v>9</v>
      </c>
      <c r="M5051">
        <v>14</v>
      </c>
      <c r="N5051">
        <v>4</v>
      </c>
      <c r="O5051">
        <v>7</v>
      </c>
      <c r="P5051">
        <v>6</v>
      </c>
      <c r="Q5051">
        <v>4</v>
      </c>
      <c r="R5051">
        <v>17</v>
      </c>
      <c r="S5051">
        <v>8</v>
      </c>
      <c r="T5051">
        <v>4</v>
      </c>
      <c r="U5051">
        <v>3</v>
      </c>
      <c r="V5051">
        <v>0</v>
      </c>
      <c r="W5051">
        <v>0</v>
      </c>
      <c r="Z5051">
        <f t="shared" ca="1" si="156"/>
        <v>1983</v>
      </c>
      <c r="AA5051">
        <f t="shared" ca="1" si="157"/>
        <v>120</v>
      </c>
    </row>
    <row r="5052" spans="1:27" x14ac:dyDescent="0.2">
      <c r="A5052" t="s">
        <v>216</v>
      </c>
      <c r="B5052" s="1">
        <v>39032</v>
      </c>
      <c r="D5052" t="s">
        <v>28</v>
      </c>
      <c r="E5052" t="s">
        <v>63</v>
      </c>
      <c r="F5052">
        <v>4</v>
      </c>
      <c r="G5052">
        <v>0</v>
      </c>
      <c r="H5052" t="s">
        <v>27</v>
      </c>
      <c r="I5052">
        <v>2</v>
      </c>
      <c r="J5052">
        <v>0</v>
      </c>
      <c r="K5052" t="s">
        <v>194</v>
      </c>
      <c r="L5052">
        <v>14</v>
      </c>
      <c r="M5052">
        <v>2</v>
      </c>
      <c r="N5052">
        <v>8</v>
      </c>
      <c r="O5052">
        <v>1</v>
      </c>
      <c r="P5052">
        <v>9</v>
      </c>
      <c r="Q5052">
        <v>4</v>
      </c>
      <c r="R5052">
        <v>13</v>
      </c>
      <c r="S5052">
        <v>14</v>
      </c>
      <c r="T5052">
        <v>1</v>
      </c>
      <c r="U5052">
        <v>1</v>
      </c>
      <c r="V5052">
        <v>0</v>
      </c>
      <c r="W5052">
        <v>0</v>
      </c>
      <c r="Z5052">
        <f t="shared" ca="1" si="156"/>
        <v>1518</v>
      </c>
      <c r="AA5052">
        <f t="shared" ca="1" si="157"/>
        <v>120</v>
      </c>
    </row>
    <row r="5053" spans="1:27" x14ac:dyDescent="0.2">
      <c r="A5053" t="s">
        <v>216</v>
      </c>
      <c r="B5053" s="1">
        <v>39032</v>
      </c>
      <c r="D5053" t="s">
        <v>42</v>
      </c>
      <c r="E5053" t="s">
        <v>25</v>
      </c>
      <c r="F5053">
        <v>0</v>
      </c>
      <c r="G5053">
        <v>1</v>
      </c>
      <c r="H5053" t="s">
        <v>24</v>
      </c>
      <c r="I5053">
        <v>0</v>
      </c>
      <c r="J5053">
        <v>1</v>
      </c>
      <c r="K5053" t="s">
        <v>189</v>
      </c>
      <c r="L5053">
        <v>10</v>
      </c>
      <c r="M5053">
        <v>17</v>
      </c>
      <c r="N5053">
        <v>4</v>
      </c>
      <c r="O5053">
        <v>9</v>
      </c>
      <c r="P5053">
        <v>6</v>
      </c>
      <c r="Q5053">
        <v>2</v>
      </c>
      <c r="R5053">
        <v>16</v>
      </c>
      <c r="S5053">
        <v>19</v>
      </c>
      <c r="T5053">
        <v>2</v>
      </c>
      <c r="U5053">
        <v>3</v>
      </c>
      <c r="V5053">
        <v>0</v>
      </c>
      <c r="W5053">
        <v>0</v>
      </c>
      <c r="Z5053">
        <f t="shared" ca="1" si="156"/>
        <v>1663</v>
      </c>
      <c r="AA5053">
        <f t="shared" ca="1" si="157"/>
        <v>90</v>
      </c>
    </row>
    <row r="5054" spans="1:27" x14ac:dyDescent="0.2">
      <c r="A5054" t="s">
        <v>216</v>
      </c>
      <c r="B5054" s="1">
        <v>39032</v>
      </c>
      <c r="D5054" t="s">
        <v>32</v>
      </c>
      <c r="E5054" t="s">
        <v>35</v>
      </c>
      <c r="F5054">
        <v>0</v>
      </c>
      <c r="G5054">
        <v>0</v>
      </c>
      <c r="H5054" t="s">
        <v>34</v>
      </c>
      <c r="I5054">
        <v>0</v>
      </c>
      <c r="J5054">
        <v>0</v>
      </c>
      <c r="K5054" t="s">
        <v>169</v>
      </c>
      <c r="L5054">
        <v>15</v>
      </c>
      <c r="M5054">
        <v>8</v>
      </c>
      <c r="N5054">
        <v>8</v>
      </c>
      <c r="O5054">
        <v>3</v>
      </c>
      <c r="P5054">
        <v>6</v>
      </c>
      <c r="Q5054">
        <v>5</v>
      </c>
      <c r="R5054">
        <v>18</v>
      </c>
      <c r="S5054">
        <v>11</v>
      </c>
      <c r="T5054">
        <v>1</v>
      </c>
      <c r="U5054">
        <v>3</v>
      </c>
      <c r="V5054">
        <v>0</v>
      </c>
      <c r="W5054">
        <v>0</v>
      </c>
      <c r="Z5054">
        <f t="shared" ca="1" si="156"/>
        <v>989</v>
      </c>
      <c r="AA5054">
        <f t="shared" ca="1" si="157"/>
        <v>90</v>
      </c>
    </row>
    <row r="5055" spans="1:27" x14ac:dyDescent="0.2">
      <c r="A5055" t="s">
        <v>216</v>
      </c>
      <c r="B5055" s="1">
        <v>39032</v>
      </c>
      <c r="D5055" t="s">
        <v>53</v>
      </c>
      <c r="E5055" t="s">
        <v>43</v>
      </c>
      <c r="F5055">
        <v>1</v>
      </c>
      <c r="G5055">
        <v>0</v>
      </c>
      <c r="H5055" t="s">
        <v>27</v>
      </c>
      <c r="I5055">
        <v>0</v>
      </c>
      <c r="J5055">
        <v>0</v>
      </c>
      <c r="K5055" t="s">
        <v>187</v>
      </c>
      <c r="L5055">
        <v>11</v>
      </c>
      <c r="M5055">
        <v>11</v>
      </c>
      <c r="N5055">
        <v>8</v>
      </c>
      <c r="O5055">
        <v>7</v>
      </c>
      <c r="P5055">
        <v>7</v>
      </c>
      <c r="Q5055">
        <v>1</v>
      </c>
      <c r="R5055">
        <v>7</v>
      </c>
      <c r="S5055">
        <v>10</v>
      </c>
      <c r="T5055">
        <v>1</v>
      </c>
      <c r="U5055">
        <v>3</v>
      </c>
      <c r="V5055">
        <v>0</v>
      </c>
      <c r="W5055">
        <v>0</v>
      </c>
      <c r="Z5055">
        <f t="shared" ca="1" si="156"/>
        <v>2002</v>
      </c>
      <c r="AA5055">
        <f t="shared" ca="1" si="157"/>
        <v>120</v>
      </c>
    </row>
    <row r="5056" spans="1:27" x14ac:dyDescent="0.2">
      <c r="A5056" t="s">
        <v>216</v>
      </c>
      <c r="B5056" s="1">
        <v>39032</v>
      </c>
      <c r="D5056" t="s">
        <v>192</v>
      </c>
      <c r="E5056" t="s">
        <v>104</v>
      </c>
      <c r="F5056">
        <v>1</v>
      </c>
      <c r="G5056">
        <v>1</v>
      </c>
      <c r="H5056" t="s">
        <v>34</v>
      </c>
      <c r="I5056">
        <v>0</v>
      </c>
      <c r="J5056">
        <v>0</v>
      </c>
      <c r="K5056" t="s">
        <v>171</v>
      </c>
      <c r="L5056">
        <v>23</v>
      </c>
      <c r="M5056">
        <v>7</v>
      </c>
      <c r="N5056">
        <v>12</v>
      </c>
      <c r="O5056">
        <v>4</v>
      </c>
      <c r="P5056">
        <v>19</v>
      </c>
      <c r="Q5056">
        <v>5</v>
      </c>
      <c r="R5056">
        <v>11</v>
      </c>
      <c r="S5056">
        <v>7</v>
      </c>
      <c r="T5056">
        <v>0</v>
      </c>
      <c r="U5056">
        <v>3</v>
      </c>
      <c r="V5056">
        <v>0</v>
      </c>
      <c r="W5056">
        <v>0</v>
      </c>
      <c r="Z5056">
        <f t="shared" ca="1" si="156"/>
        <v>1641</v>
      </c>
      <c r="AA5056">
        <f t="shared" ca="1" si="157"/>
        <v>120</v>
      </c>
    </row>
    <row r="5057" spans="1:27" x14ac:dyDescent="0.2">
      <c r="A5057" t="s">
        <v>216</v>
      </c>
      <c r="B5057" s="1">
        <v>39032</v>
      </c>
      <c r="D5057" t="s">
        <v>39</v>
      </c>
      <c r="E5057" t="s">
        <v>52</v>
      </c>
      <c r="F5057">
        <v>2</v>
      </c>
      <c r="G5057">
        <v>2</v>
      </c>
      <c r="H5057" t="s">
        <v>34</v>
      </c>
      <c r="I5057">
        <v>0</v>
      </c>
      <c r="J5057">
        <v>1</v>
      </c>
      <c r="K5057" t="s">
        <v>168</v>
      </c>
      <c r="L5057">
        <v>8</v>
      </c>
      <c r="M5057">
        <v>6</v>
      </c>
      <c r="N5057">
        <v>4</v>
      </c>
      <c r="O5057">
        <v>4</v>
      </c>
      <c r="P5057">
        <v>4</v>
      </c>
      <c r="Q5057">
        <v>5</v>
      </c>
      <c r="R5057">
        <v>5</v>
      </c>
      <c r="S5057">
        <v>6</v>
      </c>
      <c r="T5057">
        <v>1</v>
      </c>
      <c r="U5057">
        <v>1</v>
      </c>
      <c r="V5057">
        <v>0</v>
      </c>
      <c r="W5057">
        <v>0</v>
      </c>
      <c r="Z5057">
        <f t="shared" ca="1" si="156"/>
        <v>1915</v>
      </c>
      <c r="AA5057">
        <f t="shared" ca="1" si="157"/>
        <v>120</v>
      </c>
    </row>
    <row r="5058" spans="1:27" x14ac:dyDescent="0.2">
      <c r="A5058" t="s">
        <v>216</v>
      </c>
      <c r="B5058" s="1">
        <v>39032</v>
      </c>
      <c r="D5058" t="s">
        <v>212</v>
      </c>
      <c r="E5058" t="s">
        <v>60</v>
      </c>
      <c r="F5058">
        <v>3</v>
      </c>
      <c r="G5058">
        <v>2</v>
      </c>
      <c r="H5058" t="s">
        <v>27</v>
      </c>
      <c r="I5058">
        <v>2</v>
      </c>
      <c r="J5058">
        <v>0</v>
      </c>
      <c r="K5058" t="s">
        <v>177</v>
      </c>
      <c r="L5058">
        <v>8</v>
      </c>
      <c r="M5058">
        <v>7</v>
      </c>
      <c r="N5058">
        <v>5</v>
      </c>
      <c r="O5058">
        <v>4</v>
      </c>
      <c r="P5058">
        <v>2</v>
      </c>
      <c r="Q5058">
        <v>3</v>
      </c>
      <c r="R5058">
        <v>18</v>
      </c>
      <c r="S5058">
        <v>11</v>
      </c>
      <c r="T5058">
        <v>2</v>
      </c>
      <c r="U5058">
        <v>0</v>
      </c>
      <c r="V5058">
        <v>0</v>
      </c>
      <c r="W5058">
        <v>0</v>
      </c>
      <c r="Z5058">
        <f t="shared" ca="1" si="156"/>
        <v>989</v>
      </c>
      <c r="AA5058">
        <f t="shared" ca="1" si="157"/>
        <v>90</v>
      </c>
    </row>
    <row r="5059" spans="1:27" x14ac:dyDescent="0.2">
      <c r="A5059" t="s">
        <v>216</v>
      </c>
      <c r="B5059" s="1">
        <v>39033</v>
      </c>
      <c r="D5059" t="s">
        <v>22</v>
      </c>
      <c r="E5059" t="s">
        <v>30</v>
      </c>
      <c r="F5059">
        <v>3</v>
      </c>
      <c r="G5059">
        <v>0</v>
      </c>
      <c r="H5059" t="s">
        <v>27</v>
      </c>
      <c r="I5059">
        <v>1</v>
      </c>
      <c r="J5059">
        <v>0</v>
      </c>
      <c r="K5059" t="s">
        <v>197</v>
      </c>
      <c r="L5059">
        <v>7</v>
      </c>
      <c r="M5059">
        <v>10</v>
      </c>
      <c r="N5059">
        <v>7</v>
      </c>
      <c r="O5059">
        <v>4</v>
      </c>
      <c r="P5059">
        <v>2</v>
      </c>
      <c r="Q5059">
        <v>6</v>
      </c>
      <c r="R5059">
        <v>7</v>
      </c>
      <c r="S5059">
        <v>12</v>
      </c>
      <c r="T5059">
        <v>2</v>
      </c>
      <c r="U5059">
        <v>3</v>
      </c>
      <c r="V5059">
        <v>0</v>
      </c>
      <c r="W5059">
        <v>0</v>
      </c>
      <c r="Z5059">
        <f t="shared" ref="Z5059:Z5122" ca="1" si="158">RANDBETWEEN(723,2017)</f>
        <v>1268</v>
      </c>
      <c r="AA5059">
        <f t="shared" ref="AA5059:AA5122" ca="1" si="159">IF(RAND() &lt; 0.5, 90, 120)</f>
        <v>90</v>
      </c>
    </row>
    <row r="5060" spans="1:27" x14ac:dyDescent="0.2">
      <c r="A5060" t="s">
        <v>216</v>
      </c>
      <c r="B5060" s="1">
        <v>39033</v>
      </c>
      <c r="D5060" t="s">
        <v>217</v>
      </c>
      <c r="E5060" t="s">
        <v>36</v>
      </c>
      <c r="F5060">
        <v>3</v>
      </c>
      <c r="G5060">
        <v>1</v>
      </c>
      <c r="H5060" t="s">
        <v>27</v>
      </c>
      <c r="I5060">
        <v>2</v>
      </c>
      <c r="J5060">
        <v>1</v>
      </c>
      <c r="K5060" t="s">
        <v>182</v>
      </c>
      <c r="L5060">
        <v>8</v>
      </c>
      <c r="M5060">
        <v>9</v>
      </c>
      <c r="N5060">
        <v>4</v>
      </c>
      <c r="O5060">
        <v>3</v>
      </c>
      <c r="P5060">
        <v>7</v>
      </c>
      <c r="Q5060">
        <v>2</v>
      </c>
      <c r="R5060">
        <v>14</v>
      </c>
      <c r="S5060">
        <v>7</v>
      </c>
      <c r="T5060">
        <v>1</v>
      </c>
      <c r="U5060">
        <v>1</v>
      </c>
      <c r="V5060">
        <v>0</v>
      </c>
      <c r="W5060">
        <v>0</v>
      </c>
      <c r="Z5060">
        <f t="shared" ca="1" si="158"/>
        <v>1726</v>
      </c>
      <c r="AA5060">
        <f t="shared" ca="1" si="159"/>
        <v>90</v>
      </c>
    </row>
    <row r="5061" spans="1:27" x14ac:dyDescent="0.2">
      <c r="A5061" t="s">
        <v>216</v>
      </c>
      <c r="B5061" s="1">
        <v>39039</v>
      </c>
      <c r="D5061" t="s">
        <v>22</v>
      </c>
      <c r="E5061" t="s">
        <v>35</v>
      </c>
      <c r="F5061">
        <v>1</v>
      </c>
      <c r="G5061">
        <v>1</v>
      </c>
      <c r="H5061" t="s">
        <v>34</v>
      </c>
      <c r="I5061">
        <v>0</v>
      </c>
      <c r="J5061">
        <v>1</v>
      </c>
      <c r="K5061" t="s">
        <v>198</v>
      </c>
      <c r="L5061">
        <v>23</v>
      </c>
      <c r="M5061">
        <v>2</v>
      </c>
      <c r="N5061">
        <v>10</v>
      </c>
      <c r="O5061">
        <v>1</v>
      </c>
      <c r="P5061">
        <v>11</v>
      </c>
      <c r="Q5061">
        <v>1</v>
      </c>
      <c r="R5061">
        <v>10</v>
      </c>
      <c r="S5061">
        <v>9</v>
      </c>
      <c r="T5061">
        <v>2</v>
      </c>
      <c r="U5061">
        <v>5</v>
      </c>
      <c r="V5061">
        <v>0</v>
      </c>
      <c r="W5061">
        <v>0</v>
      </c>
      <c r="Z5061">
        <f t="shared" ca="1" si="158"/>
        <v>1978</v>
      </c>
      <c r="AA5061">
        <f t="shared" ca="1" si="159"/>
        <v>120</v>
      </c>
    </row>
    <row r="5062" spans="1:27" x14ac:dyDescent="0.2">
      <c r="A5062" t="s">
        <v>216</v>
      </c>
      <c r="B5062" s="1">
        <v>39039</v>
      </c>
      <c r="D5062" t="s">
        <v>28</v>
      </c>
      <c r="E5062" t="s">
        <v>43</v>
      </c>
      <c r="F5062">
        <v>1</v>
      </c>
      <c r="G5062">
        <v>0</v>
      </c>
      <c r="H5062" t="s">
        <v>27</v>
      </c>
      <c r="I5062">
        <v>1</v>
      </c>
      <c r="J5062">
        <v>0</v>
      </c>
      <c r="K5062" t="s">
        <v>181</v>
      </c>
      <c r="L5062">
        <v>19</v>
      </c>
      <c r="M5062">
        <v>7</v>
      </c>
      <c r="N5062">
        <v>9</v>
      </c>
      <c r="O5062">
        <v>1</v>
      </c>
      <c r="P5062">
        <v>5</v>
      </c>
      <c r="Q5062">
        <v>6</v>
      </c>
      <c r="R5062">
        <v>10</v>
      </c>
      <c r="S5062">
        <v>8</v>
      </c>
      <c r="T5062">
        <v>1</v>
      </c>
      <c r="U5062">
        <v>4</v>
      </c>
      <c r="V5062">
        <v>0</v>
      </c>
      <c r="W5062">
        <v>0</v>
      </c>
      <c r="Z5062">
        <f t="shared" ca="1" si="158"/>
        <v>743</v>
      </c>
      <c r="AA5062">
        <f t="shared" ca="1" si="159"/>
        <v>120</v>
      </c>
    </row>
    <row r="5063" spans="1:27" x14ac:dyDescent="0.2">
      <c r="A5063" t="s">
        <v>216</v>
      </c>
      <c r="B5063" s="1">
        <v>39039</v>
      </c>
      <c r="D5063" t="s">
        <v>42</v>
      </c>
      <c r="E5063" t="s">
        <v>52</v>
      </c>
      <c r="F5063">
        <v>1</v>
      </c>
      <c r="G5063">
        <v>0</v>
      </c>
      <c r="H5063" t="s">
        <v>27</v>
      </c>
      <c r="I5063">
        <v>0</v>
      </c>
      <c r="J5063">
        <v>0</v>
      </c>
      <c r="K5063" t="s">
        <v>180</v>
      </c>
      <c r="L5063">
        <v>9</v>
      </c>
      <c r="M5063">
        <v>13</v>
      </c>
      <c r="N5063">
        <v>2</v>
      </c>
      <c r="O5063">
        <v>2</v>
      </c>
      <c r="P5063">
        <v>5</v>
      </c>
      <c r="Q5063">
        <v>8</v>
      </c>
      <c r="R5063">
        <v>18</v>
      </c>
      <c r="S5063">
        <v>14</v>
      </c>
      <c r="T5063">
        <v>3</v>
      </c>
      <c r="U5063">
        <v>0</v>
      </c>
      <c r="V5063">
        <v>0</v>
      </c>
      <c r="W5063">
        <v>0</v>
      </c>
      <c r="Z5063">
        <f t="shared" ca="1" si="158"/>
        <v>1373</v>
      </c>
      <c r="AA5063">
        <f t="shared" ca="1" si="159"/>
        <v>120</v>
      </c>
    </row>
    <row r="5064" spans="1:27" x14ac:dyDescent="0.2">
      <c r="A5064" t="s">
        <v>216</v>
      </c>
      <c r="B5064" s="1">
        <v>39039</v>
      </c>
      <c r="D5064" t="s">
        <v>32</v>
      </c>
      <c r="E5064" t="s">
        <v>104</v>
      </c>
      <c r="F5064">
        <v>3</v>
      </c>
      <c r="G5064">
        <v>1</v>
      </c>
      <c r="H5064" t="s">
        <v>27</v>
      </c>
      <c r="I5064">
        <v>3</v>
      </c>
      <c r="J5064">
        <v>0</v>
      </c>
      <c r="K5064" t="s">
        <v>168</v>
      </c>
      <c r="L5064">
        <v>15</v>
      </c>
      <c r="M5064">
        <v>7</v>
      </c>
      <c r="N5064">
        <v>7</v>
      </c>
      <c r="O5064">
        <v>2</v>
      </c>
      <c r="P5064">
        <v>5</v>
      </c>
      <c r="Q5064">
        <v>0</v>
      </c>
      <c r="R5064">
        <v>22</v>
      </c>
      <c r="S5064">
        <v>12</v>
      </c>
      <c r="T5064">
        <v>1</v>
      </c>
      <c r="U5064">
        <v>1</v>
      </c>
      <c r="V5064">
        <v>0</v>
      </c>
      <c r="W5064">
        <v>0</v>
      </c>
      <c r="Z5064">
        <f t="shared" ca="1" si="158"/>
        <v>1320</v>
      </c>
      <c r="AA5064">
        <f t="shared" ca="1" si="159"/>
        <v>90</v>
      </c>
    </row>
    <row r="5065" spans="1:27" x14ac:dyDescent="0.2">
      <c r="A5065" t="s">
        <v>216</v>
      </c>
      <c r="B5065" s="1">
        <v>39039</v>
      </c>
      <c r="D5065" t="s">
        <v>53</v>
      </c>
      <c r="E5065" t="s">
        <v>30</v>
      </c>
      <c r="F5065">
        <v>0</v>
      </c>
      <c r="G5065">
        <v>0</v>
      </c>
      <c r="H5065" t="s">
        <v>34</v>
      </c>
      <c r="I5065">
        <v>0</v>
      </c>
      <c r="J5065">
        <v>0</v>
      </c>
      <c r="K5065" t="s">
        <v>214</v>
      </c>
      <c r="L5065">
        <v>1</v>
      </c>
      <c r="M5065">
        <v>17</v>
      </c>
      <c r="N5065">
        <v>1</v>
      </c>
      <c r="O5065">
        <v>10</v>
      </c>
      <c r="P5065">
        <v>2</v>
      </c>
      <c r="Q5065">
        <v>12</v>
      </c>
      <c r="R5065">
        <v>14</v>
      </c>
      <c r="S5065">
        <v>3</v>
      </c>
      <c r="T5065">
        <v>0</v>
      </c>
      <c r="U5065">
        <v>0</v>
      </c>
      <c r="V5065">
        <v>0</v>
      </c>
      <c r="W5065">
        <v>0</v>
      </c>
      <c r="Z5065">
        <f t="shared" ca="1" si="158"/>
        <v>824</v>
      </c>
      <c r="AA5065">
        <f t="shared" ca="1" si="159"/>
        <v>90</v>
      </c>
    </row>
    <row r="5066" spans="1:27" x14ac:dyDescent="0.2">
      <c r="A5066" t="s">
        <v>216</v>
      </c>
      <c r="B5066" s="1">
        <v>39039</v>
      </c>
      <c r="D5066" t="s">
        <v>192</v>
      </c>
      <c r="E5066" t="s">
        <v>63</v>
      </c>
      <c r="F5066">
        <v>2</v>
      </c>
      <c r="G5066">
        <v>1</v>
      </c>
      <c r="H5066" t="s">
        <v>27</v>
      </c>
      <c r="I5066">
        <v>1</v>
      </c>
      <c r="J5066">
        <v>1</v>
      </c>
      <c r="K5066" t="s">
        <v>188</v>
      </c>
      <c r="L5066">
        <v>17</v>
      </c>
      <c r="M5066">
        <v>8</v>
      </c>
      <c r="N5066">
        <v>11</v>
      </c>
      <c r="O5066">
        <v>4</v>
      </c>
      <c r="P5066">
        <v>9</v>
      </c>
      <c r="Q5066">
        <v>5</v>
      </c>
      <c r="R5066">
        <v>14</v>
      </c>
      <c r="S5066">
        <v>18</v>
      </c>
      <c r="T5066">
        <v>1</v>
      </c>
      <c r="U5066">
        <v>3</v>
      </c>
      <c r="V5066">
        <v>0</v>
      </c>
      <c r="W5066">
        <v>0</v>
      </c>
      <c r="Z5066">
        <f t="shared" ca="1" si="158"/>
        <v>796</v>
      </c>
      <c r="AA5066">
        <f t="shared" ca="1" si="159"/>
        <v>120</v>
      </c>
    </row>
    <row r="5067" spans="1:27" x14ac:dyDescent="0.2">
      <c r="A5067" t="s">
        <v>216</v>
      </c>
      <c r="B5067" s="1">
        <v>39039</v>
      </c>
      <c r="D5067" t="s">
        <v>217</v>
      </c>
      <c r="E5067" t="s">
        <v>60</v>
      </c>
      <c r="F5067">
        <v>2</v>
      </c>
      <c r="G5067">
        <v>0</v>
      </c>
      <c r="H5067" t="s">
        <v>27</v>
      </c>
      <c r="I5067">
        <v>1</v>
      </c>
      <c r="J5067">
        <v>0</v>
      </c>
      <c r="K5067" t="s">
        <v>169</v>
      </c>
      <c r="L5067">
        <v>11</v>
      </c>
      <c r="M5067">
        <v>4</v>
      </c>
      <c r="N5067">
        <v>4</v>
      </c>
      <c r="O5067">
        <v>2</v>
      </c>
      <c r="P5067">
        <v>4</v>
      </c>
      <c r="Q5067">
        <v>9</v>
      </c>
      <c r="R5067">
        <v>6</v>
      </c>
      <c r="S5067">
        <v>11</v>
      </c>
      <c r="T5067">
        <v>0</v>
      </c>
      <c r="U5067">
        <v>3</v>
      </c>
      <c r="V5067">
        <v>0</v>
      </c>
      <c r="W5067">
        <v>0</v>
      </c>
      <c r="Z5067">
        <f t="shared" ca="1" si="158"/>
        <v>1958</v>
      </c>
      <c r="AA5067">
        <f t="shared" ca="1" si="159"/>
        <v>120</v>
      </c>
    </row>
    <row r="5068" spans="1:27" x14ac:dyDescent="0.2">
      <c r="A5068" t="s">
        <v>216</v>
      </c>
      <c r="B5068" s="1">
        <v>39039</v>
      </c>
      <c r="D5068" t="s">
        <v>39</v>
      </c>
      <c r="E5068" t="s">
        <v>46</v>
      </c>
      <c r="F5068">
        <v>1</v>
      </c>
      <c r="G5068">
        <v>2</v>
      </c>
      <c r="H5068" t="s">
        <v>24</v>
      </c>
      <c r="I5068">
        <v>1</v>
      </c>
      <c r="J5068">
        <v>1</v>
      </c>
      <c r="K5068" t="s">
        <v>197</v>
      </c>
      <c r="L5068">
        <v>5</v>
      </c>
      <c r="M5068">
        <v>22</v>
      </c>
      <c r="N5068">
        <v>3</v>
      </c>
      <c r="O5068">
        <v>15</v>
      </c>
      <c r="P5068">
        <v>0</v>
      </c>
      <c r="Q5068">
        <v>14</v>
      </c>
      <c r="R5068">
        <v>19</v>
      </c>
      <c r="S5068">
        <v>10</v>
      </c>
      <c r="T5068">
        <v>1</v>
      </c>
      <c r="U5068">
        <v>1</v>
      </c>
      <c r="V5068">
        <v>0</v>
      </c>
      <c r="W5068">
        <v>0</v>
      </c>
      <c r="Z5068">
        <f t="shared" ca="1" si="158"/>
        <v>1375</v>
      </c>
      <c r="AA5068">
        <f t="shared" ca="1" si="159"/>
        <v>90</v>
      </c>
    </row>
    <row r="5069" spans="1:27" x14ac:dyDescent="0.2">
      <c r="A5069" t="s">
        <v>216</v>
      </c>
      <c r="B5069" s="1">
        <v>39040</v>
      </c>
      <c r="D5069" t="s">
        <v>29</v>
      </c>
      <c r="E5069" t="s">
        <v>36</v>
      </c>
      <c r="F5069">
        <v>1</v>
      </c>
      <c r="G5069">
        <v>1</v>
      </c>
      <c r="H5069" t="s">
        <v>34</v>
      </c>
      <c r="I5069">
        <v>1</v>
      </c>
      <c r="J5069">
        <v>0</v>
      </c>
      <c r="K5069" t="s">
        <v>189</v>
      </c>
      <c r="L5069">
        <v>6</v>
      </c>
      <c r="M5069">
        <v>13</v>
      </c>
      <c r="N5069">
        <v>3</v>
      </c>
      <c r="O5069">
        <v>5</v>
      </c>
      <c r="P5069">
        <v>4</v>
      </c>
      <c r="Q5069">
        <v>5</v>
      </c>
      <c r="R5069">
        <v>17</v>
      </c>
      <c r="S5069">
        <v>16</v>
      </c>
      <c r="T5069">
        <v>0</v>
      </c>
      <c r="U5069">
        <v>1</v>
      </c>
      <c r="V5069">
        <v>1</v>
      </c>
      <c r="W5069">
        <v>1</v>
      </c>
      <c r="Z5069">
        <f t="shared" ca="1" si="158"/>
        <v>752</v>
      </c>
      <c r="AA5069">
        <f t="shared" ca="1" si="159"/>
        <v>120</v>
      </c>
    </row>
    <row r="5070" spans="1:27" x14ac:dyDescent="0.2">
      <c r="A5070" t="s">
        <v>216</v>
      </c>
      <c r="B5070" s="1">
        <v>39040</v>
      </c>
      <c r="D5070" t="s">
        <v>212</v>
      </c>
      <c r="E5070" t="s">
        <v>25</v>
      </c>
      <c r="F5070">
        <v>0</v>
      </c>
      <c r="G5070">
        <v>0</v>
      </c>
      <c r="H5070" t="s">
        <v>34</v>
      </c>
      <c r="I5070">
        <v>0</v>
      </c>
      <c r="J5070">
        <v>0</v>
      </c>
      <c r="K5070" t="s">
        <v>171</v>
      </c>
      <c r="L5070">
        <v>14</v>
      </c>
      <c r="M5070">
        <v>7</v>
      </c>
      <c r="N5070">
        <v>5</v>
      </c>
      <c r="O5070">
        <v>3</v>
      </c>
      <c r="P5070">
        <v>6</v>
      </c>
      <c r="Q5070">
        <v>6</v>
      </c>
      <c r="R5070">
        <v>6</v>
      </c>
      <c r="S5070">
        <v>11</v>
      </c>
      <c r="T5070">
        <v>1</v>
      </c>
      <c r="U5070">
        <v>0</v>
      </c>
      <c r="V5070">
        <v>0</v>
      </c>
      <c r="W5070">
        <v>0</v>
      </c>
      <c r="Z5070">
        <f t="shared" ca="1" si="158"/>
        <v>1619</v>
      </c>
      <c r="AA5070">
        <f t="shared" ca="1" si="159"/>
        <v>120</v>
      </c>
    </row>
    <row r="5071" spans="1:27" x14ac:dyDescent="0.2">
      <c r="A5071" t="s">
        <v>216</v>
      </c>
      <c r="B5071" s="1">
        <v>39046</v>
      </c>
      <c r="D5071" t="s">
        <v>25</v>
      </c>
      <c r="E5071" t="s">
        <v>53</v>
      </c>
      <c r="F5071">
        <v>1</v>
      </c>
      <c r="G5071">
        <v>1</v>
      </c>
      <c r="H5071" t="s">
        <v>34</v>
      </c>
      <c r="I5071">
        <v>1</v>
      </c>
      <c r="J5071">
        <v>1</v>
      </c>
      <c r="K5071" t="s">
        <v>195</v>
      </c>
      <c r="L5071">
        <v>11</v>
      </c>
      <c r="M5071">
        <v>9</v>
      </c>
      <c r="N5071">
        <v>4</v>
      </c>
      <c r="O5071">
        <v>4</v>
      </c>
      <c r="P5071">
        <v>9</v>
      </c>
      <c r="Q5071">
        <v>4</v>
      </c>
      <c r="R5071">
        <v>18</v>
      </c>
      <c r="S5071">
        <v>11</v>
      </c>
      <c r="T5071">
        <v>1</v>
      </c>
      <c r="U5071">
        <v>3</v>
      </c>
      <c r="V5071">
        <v>0</v>
      </c>
      <c r="W5071">
        <v>0</v>
      </c>
      <c r="Z5071">
        <f t="shared" ca="1" si="158"/>
        <v>1353</v>
      </c>
      <c r="AA5071">
        <f t="shared" ca="1" si="159"/>
        <v>120</v>
      </c>
    </row>
    <row r="5072" spans="1:27" x14ac:dyDescent="0.2">
      <c r="A5072" t="s">
        <v>216</v>
      </c>
      <c r="B5072" s="1">
        <v>39046</v>
      </c>
      <c r="D5072" t="s">
        <v>52</v>
      </c>
      <c r="E5072" t="s">
        <v>22</v>
      </c>
      <c r="F5072">
        <v>3</v>
      </c>
      <c r="G5072">
        <v>1</v>
      </c>
      <c r="H5072" t="s">
        <v>27</v>
      </c>
      <c r="I5072">
        <v>2</v>
      </c>
      <c r="J5072">
        <v>1</v>
      </c>
      <c r="K5072" t="s">
        <v>181</v>
      </c>
      <c r="L5072">
        <v>10</v>
      </c>
      <c r="M5072">
        <v>14</v>
      </c>
      <c r="N5072">
        <v>8</v>
      </c>
      <c r="O5072">
        <v>7</v>
      </c>
      <c r="P5072">
        <v>7</v>
      </c>
      <c r="Q5072">
        <v>11</v>
      </c>
      <c r="R5072">
        <v>11</v>
      </c>
      <c r="S5072">
        <v>8</v>
      </c>
      <c r="T5072">
        <v>3</v>
      </c>
      <c r="U5072">
        <v>4</v>
      </c>
      <c r="V5072">
        <v>0</v>
      </c>
      <c r="W5072">
        <v>0</v>
      </c>
      <c r="Z5072">
        <f t="shared" ca="1" si="158"/>
        <v>1301</v>
      </c>
      <c r="AA5072">
        <f t="shared" ca="1" si="159"/>
        <v>120</v>
      </c>
    </row>
    <row r="5073" spans="1:27" x14ac:dyDescent="0.2">
      <c r="A5073" t="s">
        <v>216</v>
      </c>
      <c r="B5073" s="1">
        <v>39046</v>
      </c>
      <c r="D5073" t="s">
        <v>60</v>
      </c>
      <c r="E5073" t="s">
        <v>42</v>
      </c>
      <c r="F5073">
        <v>1</v>
      </c>
      <c r="G5073">
        <v>1</v>
      </c>
      <c r="H5073" t="s">
        <v>34</v>
      </c>
      <c r="I5073">
        <v>0</v>
      </c>
      <c r="J5073">
        <v>0</v>
      </c>
      <c r="K5073" t="s">
        <v>168</v>
      </c>
      <c r="L5073">
        <v>16</v>
      </c>
      <c r="M5073">
        <v>9</v>
      </c>
      <c r="N5073">
        <v>8</v>
      </c>
      <c r="O5073">
        <v>6</v>
      </c>
      <c r="P5073">
        <v>6</v>
      </c>
      <c r="Q5073">
        <v>7</v>
      </c>
      <c r="R5073">
        <v>16</v>
      </c>
      <c r="S5073">
        <v>13</v>
      </c>
      <c r="T5073">
        <v>2</v>
      </c>
      <c r="U5073">
        <v>0</v>
      </c>
      <c r="V5073">
        <v>0</v>
      </c>
      <c r="W5073">
        <v>0</v>
      </c>
      <c r="Z5073">
        <f t="shared" ca="1" si="158"/>
        <v>847</v>
      </c>
      <c r="AA5073">
        <f t="shared" ca="1" si="159"/>
        <v>90</v>
      </c>
    </row>
    <row r="5074" spans="1:27" x14ac:dyDescent="0.2">
      <c r="A5074" t="s">
        <v>216</v>
      </c>
      <c r="B5074" s="1">
        <v>39046</v>
      </c>
      <c r="D5074" t="s">
        <v>104</v>
      </c>
      <c r="E5074" t="s">
        <v>217</v>
      </c>
      <c r="F5074">
        <v>0</v>
      </c>
      <c r="G5074">
        <v>1</v>
      </c>
      <c r="H5074" t="s">
        <v>24</v>
      </c>
      <c r="I5074">
        <v>0</v>
      </c>
      <c r="J5074">
        <v>1</v>
      </c>
      <c r="K5074" t="s">
        <v>177</v>
      </c>
      <c r="L5074">
        <v>10</v>
      </c>
      <c r="M5074">
        <v>8</v>
      </c>
      <c r="N5074">
        <v>4</v>
      </c>
      <c r="O5074">
        <v>2</v>
      </c>
      <c r="P5074">
        <v>4</v>
      </c>
      <c r="Q5074">
        <v>3</v>
      </c>
      <c r="R5074">
        <v>6</v>
      </c>
      <c r="S5074">
        <v>14</v>
      </c>
      <c r="T5074">
        <v>0</v>
      </c>
      <c r="U5074">
        <v>3</v>
      </c>
      <c r="V5074">
        <v>1</v>
      </c>
      <c r="W5074">
        <v>0</v>
      </c>
      <c r="Z5074">
        <f t="shared" ca="1" si="158"/>
        <v>1649</v>
      </c>
      <c r="AA5074">
        <f t="shared" ca="1" si="159"/>
        <v>120</v>
      </c>
    </row>
    <row r="5075" spans="1:27" x14ac:dyDescent="0.2">
      <c r="A5075" t="s">
        <v>216</v>
      </c>
      <c r="B5075" s="1">
        <v>39046</v>
      </c>
      <c r="D5075" t="s">
        <v>30</v>
      </c>
      <c r="E5075" t="s">
        <v>32</v>
      </c>
      <c r="F5075">
        <v>1</v>
      </c>
      <c r="G5075">
        <v>0</v>
      </c>
      <c r="H5075" t="s">
        <v>27</v>
      </c>
      <c r="I5075">
        <v>0</v>
      </c>
      <c r="J5075">
        <v>0</v>
      </c>
      <c r="K5075" t="s">
        <v>182</v>
      </c>
      <c r="L5075">
        <v>12</v>
      </c>
      <c r="M5075">
        <v>6</v>
      </c>
      <c r="N5075">
        <v>6</v>
      </c>
      <c r="O5075">
        <v>2</v>
      </c>
      <c r="P5075">
        <v>8</v>
      </c>
      <c r="Q5075">
        <v>2</v>
      </c>
      <c r="R5075">
        <v>9</v>
      </c>
      <c r="S5075">
        <v>20</v>
      </c>
      <c r="T5075">
        <v>2</v>
      </c>
      <c r="U5075">
        <v>1</v>
      </c>
      <c r="V5075">
        <v>0</v>
      </c>
      <c r="W5075">
        <v>0</v>
      </c>
      <c r="Z5075">
        <f t="shared" ca="1" si="158"/>
        <v>1633</v>
      </c>
      <c r="AA5075">
        <f t="shared" ca="1" si="159"/>
        <v>120</v>
      </c>
    </row>
    <row r="5076" spans="1:27" x14ac:dyDescent="0.2">
      <c r="A5076" t="s">
        <v>216</v>
      </c>
      <c r="B5076" s="1">
        <v>39046</v>
      </c>
      <c r="D5076" t="s">
        <v>43</v>
      </c>
      <c r="E5076" t="s">
        <v>39</v>
      </c>
      <c r="F5076">
        <v>1</v>
      </c>
      <c r="G5076">
        <v>0</v>
      </c>
      <c r="H5076" t="s">
        <v>27</v>
      </c>
      <c r="I5076">
        <v>1</v>
      </c>
      <c r="J5076">
        <v>0</v>
      </c>
      <c r="K5076" t="s">
        <v>174</v>
      </c>
      <c r="L5076">
        <v>12</v>
      </c>
      <c r="M5076">
        <v>13</v>
      </c>
      <c r="N5076">
        <v>7</v>
      </c>
      <c r="O5076">
        <v>5</v>
      </c>
      <c r="P5076">
        <v>5</v>
      </c>
      <c r="Q5076">
        <v>9</v>
      </c>
      <c r="R5076">
        <v>16</v>
      </c>
      <c r="S5076">
        <v>22</v>
      </c>
      <c r="T5076">
        <v>2</v>
      </c>
      <c r="U5076">
        <v>4</v>
      </c>
      <c r="V5076">
        <v>0</v>
      </c>
      <c r="W5076">
        <v>0</v>
      </c>
      <c r="Z5076">
        <f t="shared" ca="1" si="158"/>
        <v>854</v>
      </c>
      <c r="AA5076">
        <f t="shared" ca="1" si="159"/>
        <v>120</v>
      </c>
    </row>
    <row r="5077" spans="1:27" x14ac:dyDescent="0.2">
      <c r="A5077" t="s">
        <v>216</v>
      </c>
      <c r="B5077" s="1">
        <v>39047</v>
      </c>
      <c r="D5077" t="s">
        <v>46</v>
      </c>
      <c r="E5077" t="s">
        <v>28</v>
      </c>
      <c r="F5077">
        <v>1</v>
      </c>
      <c r="G5077">
        <v>1</v>
      </c>
      <c r="H5077" t="s">
        <v>34</v>
      </c>
      <c r="I5077">
        <v>1</v>
      </c>
      <c r="J5077">
        <v>0</v>
      </c>
      <c r="K5077" t="s">
        <v>194</v>
      </c>
      <c r="L5077">
        <v>8</v>
      </c>
      <c r="M5077">
        <v>13</v>
      </c>
      <c r="N5077">
        <v>5</v>
      </c>
      <c r="O5077">
        <v>7</v>
      </c>
      <c r="P5077">
        <v>3</v>
      </c>
      <c r="Q5077">
        <v>2</v>
      </c>
      <c r="R5077">
        <v>16</v>
      </c>
      <c r="S5077">
        <v>12</v>
      </c>
      <c r="T5077">
        <v>1</v>
      </c>
      <c r="U5077">
        <v>3</v>
      </c>
      <c r="V5077">
        <v>0</v>
      </c>
      <c r="W5077">
        <v>0</v>
      </c>
      <c r="Z5077">
        <f t="shared" ca="1" si="158"/>
        <v>1118</v>
      </c>
      <c r="AA5077">
        <f t="shared" ca="1" si="159"/>
        <v>120</v>
      </c>
    </row>
    <row r="5078" spans="1:27" x14ac:dyDescent="0.2">
      <c r="A5078" t="s">
        <v>216</v>
      </c>
      <c r="B5078" s="1">
        <v>39047</v>
      </c>
      <c r="D5078" t="s">
        <v>35</v>
      </c>
      <c r="E5078" t="s">
        <v>192</v>
      </c>
      <c r="F5078">
        <v>1</v>
      </c>
      <c r="G5078">
        <v>0</v>
      </c>
      <c r="H5078" t="s">
        <v>27</v>
      </c>
      <c r="I5078">
        <v>0</v>
      </c>
      <c r="J5078">
        <v>0</v>
      </c>
      <c r="K5078" t="s">
        <v>187</v>
      </c>
      <c r="L5078">
        <v>13</v>
      </c>
      <c r="M5078">
        <v>7</v>
      </c>
      <c r="N5078">
        <v>10</v>
      </c>
      <c r="O5078">
        <v>2</v>
      </c>
      <c r="P5078">
        <v>10</v>
      </c>
      <c r="Q5078">
        <v>3</v>
      </c>
      <c r="R5078">
        <v>13</v>
      </c>
      <c r="S5078">
        <v>12</v>
      </c>
      <c r="T5078">
        <v>2</v>
      </c>
      <c r="U5078">
        <v>2</v>
      </c>
      <c r="V5078">
        <v>0</v>
      </c>
      <c r="W5078">
        <v>0</v>
      </c>
      <c r="Z5078">
        <f t="shared" ca="1" si="158"/>
        <v>900</v>
      </c>
      <c r="AA5078">
        <f t="shared" ca="1" si="159"/>
        <v>120</v>
      </c>
    </row>
    <row r="5079" spans="1:27" x14ac:dyDescent="0.2">
      <c r="A5079" t="s">
        <v>216</v>
      </c>
      <c r="B5079" s="1">
        <v>39047</v>
      </c>
      <c r="D5079" t="s">
        <v>36</v>
      </c>
      <c r="E5079" t="s">
        <v>212</v>
      </c>
      <c r="F5079">
        <v>3</v>
      </c>
      <c r="G5079">
        <v>1</v>
      </c>
      <c r="H5079" t="s">
        <v>27</v>
      </c>
      <c r="I5079">
        <v>2</v>
      </c>
      <c r="J5079">
        <v>1</v>
      </c>
      <c r="K5079" t="s">
        <v>197</v>
      </c>
      <c r="L5079">
        <v>11</v>
      </c>
      <c r="M5079">
        <v>10</v>
      </c>
      <c r="N5079">
        <v>6</v>
      </c>
      <c r="O5079">
        <v>5</v>
      </c>
      <c r="P5079">
        <v>3</v>
      </c>
      <c r="Q5079">
        <v>2</v>
      </c>
      <c r="R5079">
        <v>12</v>
      </c>
      <c r="S5079">
        <v>17</v>
      </c>
      <c r="T5079">
        <v>2</v>
      </c>
      <c r="U5079">
        <v>4</v>
      </c>
      <c r="V5079">
        <v>0</v>
      </c>
      <c r="W5079">
        <v>0</v>
      </c>
      <c r="Z5079">
        <f t="shared" ca="1" si="158"/>
        <v>1033</v>
      </c>
      <c r="AA5079">
        <f t="shared" ca="1" si="159"/>
        <v>120</v>
      </c>
    </row>
    <row r="5080" spans="1:27" x14ac:dyDescent="0.2">
      <c r="A5080" t="s">
        <v>216</v>
      </c>
      <c r="B5080" s="1">
        <v>39049</v>
      </c>
      <c r="D5080" t="s">
        <v>63</v>
      </c>
      <c r="E5080" t="s">
        <v>39</v>
      </c>
      <c r="F5080">
        <v>0</v>
      </c>
      <c r="G5080">
        <v>1</v>
      </c>
      <c r="H5080" t="s">
        <v>24</v>
      </c>
      <c r="I5080">
        <v>0</v>
      </c>
      <c r="J5080">
        <v>0</v>
      </c>
      <c r="K5080" t="s">
        <v>198</v>
      </c>
      <c r="L5080">
        <v>9</v>
      </c>
      <c r="M5080">
        <v>17</v>
      </c>
      <c r="N5080">
        <v>6</v>
      </c>
      <c r="O5080">
        <v>7</v>
      </c>
      <c r="P5080">
        <v>6</v>
      </c>
      <c r="Q5080">
        <v>1</v>
      </c>
      <c r="R5080">
        <v>20</v>
      </c>
      <c r="S5080">
        <v>10</v>
      </c>
      <c r="T5080">
        <v>3</v>
      </c>
      <c r="U5080">
        <v>1</v>
      </c>
      <c r="V5080">
        <v>1</v>
      </c>
      <c r="W5080">
        <v>0</v>
      </c>
      <c r="Z5080">
        <f t="shared" ca="1" si="158"/>
        <v>1747</v>
      </c>
      <c r="AA5080">
        <f t="shared" ca="1" si="159"/>
        <v>120</v>
      </c>
    </row>
    <row r="5081" spans="1:27" x14ac:dyDescent="0.2">
      <c r="A5081" t="s">
        <v>216</v>
      </c>
      <c r="B5081" s="1">
        <v>39050</v>
      </c>
      <c r="D5081" t="s">
        <v>25</v>
      </c>
      <c r="E5081" t="s">
        <v>32</v>
      </c>
      <c r="F5081">
        <v>1</v>
      </c>
      <c r="G5081">
        <v>3</v>
      </c>
      <c r="H5081" t="s">
        <v>24</v>
      </c>
      <c r="I5081">
        <v>0</v>
      </c>
      <c r="J5081">
        <v>2</v>
      </c>
      <c r="K5081" t="s">
        <v>181</v>
      </c>
      <c r="L5081">
        <v>6</v>
      </c>
      <c r="M5081">
        <v>11</v>
      </c>
      <c r="N5081">
        <v>4</v>
      </c>
      <c r="O5081">
        <v>8</v>
      </c>
      <c r="P5081">
        <v>1</v>
      </c>
      <c r="Q5081">
        <v>5</v>
      </c>
      <c r="R5081">
        <v>15</v>
      </c>
      <c r="S5081">
        <v>11</v>
      </c>
      <c r="T5081">
        <v>1</v>
      </c>
      <c r="U5081">
        <v>0</v>
      </c>
      <c r="V5081">
        <v>0</v>
      </c>
      <c r="W5081">
        <v>0</v>
      </c>
      <c r="Z5081">
        <f t="shared" ca="1" si="158"/>
        <v>1463</v>
      </c>
      <c r="AA5081">
        <f t="shared" ca="1" si="159"/>
        <v>90</v>
      </c>
    </row>
    <row r="5082" spans="1:27" x14ac:dyDescent="0.2">
      <c r="A5082" t="s">
        <v>216</v>
      </c>
      <c r="B5082" s="1">
        <v>39050</v>
      </c>
      <c r="D5082" t="s">
        <v>52</v>
      </c>
      <c r="E5082" t="s">
        <v>28</v>
      </c>
      <c r="F5082">
        <v>0</v>
      </c>
      <c r="G5082">
        <v>1</v>
      </c>
      <c r="H5082" t="s">
        <v>24</v>
      </c>
      <c r="I5082">
        <v>0</v>
      </c>
      <c r="J5082">
        <v>1</v>
      </c>
      <c r="K5082" t="s">
        <v>171</v>
      </c>
      <c r="L5082">
        <v>9</v>
      </c>
      <c r="M5082">
        <v>16</v>
      </c>
      <c r="N5082">
        <v>3</v>
      </c>
      <c r="O5082">
        <v>10</v>
      </c>
      <c r="P5082">
        <v>3</v>
      </c>
      <c r="Q5082">
        <v>5</v>
      </c>
      <c r="R5082">
        <v>13</v>
      </c>
      <c r="S5082">
        <v>13</v>
      </c>
      <c r="T5082">
        <v>3</v>
      </c>
      <c r="U5082">
        <v>1</v>
      </c>
      <c r="V5082">
        <v>0</v>
      </c>
      <c r="W5082">
        <v>0</v>
      </c>
      <c r="Z5082">
        <f t="shared" ca="1" si="158"/>
        <v>1519</v>
      </c>
      <c r="AA5082">
        <f t="shared" ca="1" si="159"/>
        <v>90</v>
      </c>
    </row>
    <row r="5083" spans="1:27" x14ac:dyDescent="0.2">
      <c r="A5083" t="s">
        <v>216</v>
      </c>
      <c r="B5083" s="1">
        <v>39050</v>
      </c>
      <c r="D5083" t="s">
        <v>104</v>
      </c>
      <c r="E5083" t="s">
        <v>22</v>
      </c>
      <c r="F5083">
        <v>2</v>
      </c>
      <c r="G5083">
        <v>1</v>
      </c>
      <c r="H5083" t="s">
        <v>27</v>
      </c>
      <c r="I5083">
        <v>2</v>
      </c>
      <c r="J5083">
        <v>1</v>
      </c>
      <c r="K5083" t="s">
        <v>194</v>
      </c>
      <c r="L5083">
        <v>13</v>
      </c>
      <c r="M5083">
        <v>7</v>
      </c>
      <c r="N5083">
        <v>7</v>
      </c>
      <c r="O5083">
        <v>2</v>
      </c>
      <c r="P5083">
        <v>6</v>
      </c>
      <c r="Q5083">
        <v>6</v>
      </c>
      <c r="R5083">
        <v>17</v>
      </c>
      <c r="S5083">
        <v>15</v>
      </c>
      <c r="T5083">
        <v>4</v>
      </c>
      <c r="U5083">
        <v>5</v>
      </c>
      <c r="V5083">
        <v>0</v>
      </c>
      <c r="W5083">
        <v>1</v>
      </c>
      <c r="Z5083">
        <f t="shared" ca="1" si="158"/>
        <v>1702</v>
      </c>
      <c r="AA5083">
        <f t="shared" ca="1" si="159"/>
        <v>120</v>
      </c>
    </row>
    <row r="5084" spans="1:27" x14ac:dyDescent="0.2">
      <c r="A5084" t="s">
        <v>216</v>
      </c>
      <c r="B5084" s="1">
        <v>39050</v>
      </c>
      <c r="D5084" t="s">
        <v>30</v>
      </c>
      <c r="E5084" t="s">
        <v>192</v>
      </c>
      <c r="F5084">
        <v>0</v>
      </c>
      <c r="G5084">
        <v>0</v>
      </c>
      <c r="H5084" t="s">
        <v>34</v>
      </c>
      <c r="I5084">
        <v>0</v>
      </c>
      <c r="J5084">
        <v>0</v>
      </c>
      <c r="K5084" t="s">
        <v>168</v>
      </c>
      <c r="L5084">
        <v>15</v>
      </c>
      <c r="M5084">
        <v>3</v>
      </c>
      <c r="N5084">
        <v>4</v>
      </c>
      <c r="O5084">
        <v>1</v>
      </c>
      <c r="P5084">
        <v>5</v>
      </c>
      <c r="Q5084">
        <v>1</v>
      </c>
      <c r="R5084">
        <v>13</v>
      </c>
      <c r="S5084">
        <v>13</v>
      </c>
      <c r="T5084">
        <v>1</v>
      </c>
      <c r="U5084">
        <v>3</v>
      </c>
      <c r="V5084">
        <v>0</v>
      </c>
      <c r="W5084">
        <v>0</v>
      </c>
      <c r="Z5084">
        <f t="shared" ca="1" si="158"/>
        <v>1715</v>
      </c>
      <c r="AA5084">
        <f t="shared" ca="1" si="159"/>
        <v>120</v>
      </c>
    </row>
    <row r="5085" spans="1:27" x14ac:dyDescent="0.2">
      <c r="A5085" t="s">
        <v>216</v>
      </c>
      <c r="B5085" s="1">
        <v>39050</v>
      </c>
      <c r="D5085" t="s">
        <v>46</v>
      </c>
      <c r="E5085" t="s">
        <v>42</v>
      </c>
      <c r="F5085">
        <v>3</v>
      </c>
      <c r="G5085">
        <v>0</v>
      </c>
      <c r="H5085" t="s">
        <v>27</v>
      </c>
      <c r="I5085">
        <v>1</v>
      </c>
      <c r="J5085">
        <v>0</v>
      </c>
      <c r="K5085" t="s">
        <v>187</v>
      </c>
      <c r="L5085">
        <v>18</v>
      </c>
      <c r="M5085">
        <v>7</v>
      </c>
      <c r="N5085">
        <v>6</v>
      </c>
      <c r="O5085">
        <v>4</v>
      </c>
      <c r="P5085">
        <v>3</v>
      </c>
      <c r="Q5085">
        <v>2</v>
      </c>
      <c r="R5085">
        <v>15</v>
      </c>
      <c r="S5085">
        <v>15</v>
      </c>
      <c r="T5085">
        <v>1</v>
      </c>
      <c r="U5085">
        <v>1</v>
      </c>
      <c r="V5085">
        <v>0</v>
      </c>
      <c r="W5085">
        <v>0</v>
      </c>
      <c r="Z5085">
        <f t="shared" ca="1" si="158"/>
        <v>733</v>
      </c>
      <c r="AA5085">
        <f t="shared" ca="1" si="159"/>
        <v>90</v>
      </c>
    </row>
    <row r="5086" spans="1:27" x14ac:dyDescent="0.2">
      <c r="A5086" t="s">
        <v>216</v>
      </c>
      <c r="B5086" s="1">
        <v>39053</v>
      </c>
      <c r="D5086" t="s">
        <v>22</v>
      </c>
      <c r="E5086" t="s">
        <v>36</v>
      </c>
      <c r="F5086">
        <v>3</v>
      </c>
      <c r="G5086">
        <v>0</v>
      </c>
      <c r="H5086" t="s">
        <v>27</v>
      </c>
      <c r="I5086">
        <v>2</v>
      </c>
      <c r="J5086">
        <v>0</v>
      </c>
      <c r="K5086" t="s">
        <v>169</v>
      </c>
      <c r="L5086">
        <v>6</v>
      </c>
      <c r="M5086">
        <v>7</v>
      </c>
      <c r="N5086">
        <v>5</v>
      </c>
      <c r="O5086">
        <v>4</v>
      </c>
      <c r="P5086">
        <v>3</v>
      </c>
      <c r="Q5086">
        <v>2</v>
      </c>
      <c r="R5086">
        <v>15</v>
      </c>
      <c r="S5086">
        <v>15</v>
      </c>
      <c r="T5086">
        <v>1</v>
      </c>
      <c r="U5086">
        <v>2</v>
      </c>
      <c r="V5086">
        <v>0</v>
      </c>
      <c r="W5086">
        <v>0</v>
      </c>
      <c r="Z5086">
        <f t="shared" ca="1" si="158"/>
        <v>1809</v>
      </c>
      <c r="AA5086">
        <f t="shared" ca="1" si="159"/>
        <v>120</v>
      </c>
    </row>
    <row r="5087" spans="1:27" x14ac:dyDescent="0.2">
      <c r="A5087" t="s">
        <v>216</v>
      </c>
      <c r="B5087" s="1">
        <v>39053</v>
      </c>
      <c r="D5087" t="s">
        <v>29</v>
      </c>
      <c r="E5087" t="s">
        <v>104</v>
      </c>
      <c r="F5087">
        <v>2</v>
      </c>
      <c r="G5087">
        <v>0</v>
      </c>
      <c r="H5087" t="s">
        <v>27</v>
      </c>
      <c r="I5087">
        <v>2</v>
      </c>
      <c r="J5087">
        <v>0</v>
      </c>
      <c r="K5087" t="s">
        <v>171</v>
      </c>
      <c r="L5087">
        <v>10</v>
      </c>
      <c r="M5087">
        <v>4</v>
      </c>
      <c r="N5087">
        <v>6</v>
      </c>
      <c r="O5087">
        <v>2</v>
      </c>
      <c r="P5087">
        <v>3</v>
      </c>
      <c r="Q5087">
        <v>3</v>
      </c>
      <c r="R5087">
        <v>19</v>
      </c>
      <c r="S5087">
        <v>13</v>
      </c>
      <c r="T5087">
        <v>2</v>
      </c>
      <c r="U5087">
        <v>2</v>
      </c>
      <c r="V5087">
        <v>0</v>
      </c>
      <c r="W5087">
        <v>0</v>
      </c>
      <c r="Z5087">
        <f t="shared" ca="1" si="158"/>
        <v>1193</v>
      </c>
      <c r="AA5087">
        <f t="shared" ca="1" si="159"/>
        <v>90</v>
      </c>
    </row>
    <row r="5088" spans="1:27" x14ac:dyDescent="0.2">
      <c r="A5088" t="s">
        <v>216</v>
      </c>
      <c r="B5088" s="1">
        <v>39053</v>
      </c>
      <c r="D5088" t="s">
        <v>53</v>
      </c>
      <c r="E5088" t="s">
        <v>46</v>
      </c>
      <c r="F5088">
        <v>1</v>
      </c>
      <c r="G5088">
        <v>2</v>
      </c>
      <c r="H5088" t="s">
        <v>24</v>
      </c>
      <c r="I5088">
        <v>0</v>
      </c>
      <c r="J5088">
        <v>1</v>
      </c>
      <c r="K5088" t="s">
        <v>188</v>
      </c>
      <c r="L5088">
        <v>13</v>
      </c>
      <c r="M5088">
        <v>11</v>
      </c>
      <c r="N5088">
        <v>5</v>
      </c>
      <c r="O5088">
        <v>7</v>
      </c>
      <c r="P5088">
        <v>6</v>
      </c>
      <c r="Q5088">
        <v>9</v>
      </c>
      <c r="R5088">
        <v>12</v>
      </c>
      <c r="S5088">
        <v>16</v>
      </c>
      <c r="T5088">
        <v>2</v>
      </c>
      <c r="U5088">
        <v>3</v>
      </c>
      <c r="V5088">
        <v>0</v>
      </c>
      <c r="W5088">
        <v>0</v>
      </c>
      <c r="Z5088">
        <f t="shared" ca="1" si="158"/>
        <v>1281</v>
      </c>
      <c r="AA5088">
        <f t="shared" ca="1" si="159"/>
        <v>120</v>
      </c>
    </row>
    <row r="5089" spans="1:27" x14ac:dyDescent="0.2">
      <c r="A5089" t="s">
        <v>216</v>
      </c>
      <c r="B5089" s="1">
        <v>39053</v>
      </c>
      <c r="D5089" t="s">
        <v>192</v>
      </c>
      <c r="E5089" t="s">
        <v>25</v>
      </c>
      <c r="F5089">
        <v>2</v>
      </c>
      <c r="G5089">
        <v>2</v>
      </c>
      <c r="H5089" t="s">
        <v>34</v>
      </c>
      <c r="I5089">
        <v>0</v>
      </c>
      <c r="J5089">
        <v>1</v>
      </c>
      <c r="K5089" t="s">
        <v>180</v>
      </c>
      <c r="L5089">
        <v>18</v>
      </c>
      <c r="M5089">
        <v>8</v>
      </c>
      <c r="N5089">
        <v>6</v>
      </c>
      <c r="O5089">
        <v>4</v>
      </c>
      <c r="P5089">
        <v>6</v>
      </c>
      <c r="Q5089">
        <v>7</v>
      </c>
      <c r="R5089">
        <v>14</v>
      </c>
      <c r="S5089">
        <v>19</v>
      </c>
      <c r="T5089">
        <v>2</v>
      </c>
      <c r="U5089">
        <v>4</v>
      </c>
      <c r="V5089">
        <v>1</v>
      </c>
      <c r="W5089">
        <v>0</v>
      </c>
      <c r="Z5089">
        <f t="shared" ca="1" si="158"/>
        <v>860</v>
      </c>
      <c r="AA5089">
        <f t="shared" ca="1" si="159"/>
        <v>120</v>
      </c>
    </row>
    <row r="5090" spans="1:27" x14ac:dyDescent="0.2">
      <c r="A5090" t="s">
        <v>216</v>
      </c>
      <c r="B5090" s="1">
        <v>39053</v>
      </c>
      <c r="D5090" t="s">
        <v>217</v>
      </c>
      <c r="E5090" t="s">
        <v>52</v>
      </c>
      <c r="F5090">
        <v>1</v>
      </c>
      <c r="G5090">
        <v>0</v>
      </c>
      <c r="H5090" t="s">
        <v>27</v>
      </c>
      <c r="I5090">
        <v>1</v>
      </c>
      <c r="J5090">
        <v>0</v>
      </c>
      <c r="K5090" t="s">
        <v>168</v>
      </c>
      <c r="L5090">
        <v>10</v>
      </c>
      <c r="M5090">
        <v>12</v>
      </c>
      <c r="N5090">
        <v>3</v>
      </c>
      <c r="O5090">
        <v>7</v>
      </c>
      <c r="P5090">
        <v>5</v>
      </c>
      <c r="Q5090">
        <v>4</v>
      </c>
      <c r="R5090">
        <v>11</v>
      </c>
      <c r="S5090">
        <v>15</v>
      </c>
      <c r="T5090">
        <v>0</v>
      </c>
      <c r="U5090">
        <v>3</v>
      </c>
      <c r="V5090">
        <v>0</v>
      </c>
      <c r="W5090">
        <v>0</v>
      </c>
      <c r="Z5090">
        <f t="shared" ca="1" si="158"/>
        <v>1572</v>
      </c>
      <c r="AA5090">
        <f t="shared" ca="1" si="159"/>
        <v>120</v>
      </c>
    </row>
    <row r="5091" spans="1:27" x14ac:dyDescent="0.2">
      <c r="A5091" t="s">
        <v>216</v>
      </c>
      <c r="B5091" s="1">
        <v>39053</v>
      </c>
      <c r="D5091" t="s">
        <v>39</v>
      </c>
      <c r="E5091" t="s">
        <v>60</v>
      </c>
      <c r="F5091">
        <v>2</v>
      </c>
      <c r="G5091">
        <v>1</v>
      </c>
      <c r="H5091" t="s">
        <v>27</v>
      </c>
      <c r="I5091">
        <v>0</v>
      </c>
      <c r="J5091">
        <v>1</v>
      </c>
      <c r="K5091" t="s">
        <v>189</v>
      </c>
      <c r="L5091">
        <v>26</v>
      </c>
      <c r="M5091">
        <v>8</v>
      </c>
      <c r="N5091">
        <v>10</v>
      </c>
      <c r="O5091">
        <v>4</v>
      </c>
      <c r="P5091">
        <v>12</v>
      </c>
      <c r="Q5091">
        <v>3</v>
      </c>
      <c r="R5091">
        <v>11</v>
      </c>
      <c r="S5091">
        <v>14</v>
      </c>
      <c r="T5091">
        <v>1</v>
      </c>
      <c r="U5091">
        <v>1</v>
      </c>
      <c r="V5091">
        <v>0</v>
      </c>
      <c r="W5091">
        <v>0</v>
      </c>
      <c r="Z5091">
        <f t="shared" ca="1" si="158"/>
        <v>1912</v>
      </c>
      <c r="AA5091">
        <f t="shared" ca="1" si="159"/>
        <v>90</v>
      </c>
    </row>
    <row r="5092" spans="1:27" x14ac:dyDescent="0.2">
      <c r="A5092" t="s">
        <v>216</v>
      </c>
      <c r="B5092" s="1">
        <v>39053</v>
      </c>
      <c r="D5092" t="s">
        <v>212</v>
      </c>
      <c r="E5092" t="s">
        <v>30</v>
      </c>
      <c r="F5092">
        <v>0</v>
      </c>
      <c r="G5092">
        <v>4</v>
      </c>
      <c r="H5092" t="s">
        <v>24</v>
      </c>
      <c r="I5092">
        <v>0</v>
      </c>
      <c r="J5092">
        <v>4</v>
      </c>
      <c r="K5092" t="s">
        <v>174</v>
      </c>
      <c r="L5092">
        <v>15</v>
      </c>
      <c r="M5092">
        <v>9</v>
      </c>
      <c r="N5092">
        <v>6</v>
      </c>
      <c r="O5092">
        <v>6</v>
      </c>
      <c r="P5092">
        <v>8</v>
      </c>
      <c r="Q5092">
        <v>2</v>
      </c>
      <c r="R5092">
        <v>9</v>
      </c>
      <c r="S5092">
        <v>14</v>
      </c>
      <c r="T5092">
        <v>2</v>
      </c>
      <c r="U5092">
        <v>2</v>
      </c>
      <c r="V5092">
        <v>0</v>
      </c>
      <c r="W5092">
        <v>0</v>
      </c>
      <c r="Z5092">
        <f t="shared" ca="1" si="158"/>
        <v>1528</v>
      </c>
      <c r="AA5092">
        <f t="shared" ca="1" si="159"/>
        <v>120</v>
      </c>
    </row>
    <row r="5093" spans="1:27" x14ac:dyDescent="0.2">
      <c r="A5093" t="s">
        <v>216</v>
      </c>
      <c r="B5093" s="1">
        <v>39054</v>
      </c>
      <c r="D5093" t="s">
        <v>42</v>
      </c>
      <c r="E5093" t="s">
        <v>43</v>
      </c>
      <c r="F5093">
        <v>2</v>
      </c>
      <c r="G5093">
        <v>0</v>
      </c>
      <c r="H5093" t="s">
        <v>27</v>
      </c>
      <c r="I5093">
        <v>0</v>
      </c>
      <c r="J5093">
        <v>0</v>
      </c>
      <c r="K5093" t="s">
        <v>198</v>
      </c>
      <c r="L5093">
        <v>8</v>
      </c>
      <c r="M5093">
        <v>16</v>
      </c>
      <c r="N5093">
        <v>5</v>
      </c>
      <c r="O5093">
        <v>11</v>
      </c>
      <c r="P5093">
        <v>3</v>
      </c>
      <c r="Q5093">
        <v>14</v>
      </c>
      <c r="R5093">
        <v>16</v>
      </c>
      <c r="S5093">
        <v>9</v>
      </c>
      <c r="T5093">
        <v>2</v>
      </c>
      <c r="U5093">
        <v>2</v>
      </c>
      <c r="V5093">
        <v>0</v>
      </c>
      <c r="W5093">
        <v>0</v>
      </c>
      <c r="Z5093">
        <f t="shared" ca="1" si="158"/>
        <v>871</v>
      </c>
      <c r="AA5093">
        <f t="shared" ca="1" si="159"/>
        <v>90</v>
      </c>
    </row>
    <row r="5094" spans="1:27" x14ac:dyDescent="0.2">
      <c r="A5094" t="s">
        <v>216</v>
      </c>
      <c r="B5094" s="1">
        <v>39055</v>
      </c>
      <c r="D5094" t="s">
        <v>32</v>
      </c>
      <c r="E5094" t="s">
        <v>63</v>
      </c>
      <c r="F5094">
        <v>0</v>
      </c>
      <c r="G5094">
        <v>0</v>
      </c>
      <c r="H5094" t="s">
        <v>34</v>
      </c>
      <c r="I5094">
        <v>0</v>
      </c>
      <c r="J5094">
        <v>0</v>
      </c>
      <c r="K5094" t="s">
        <v>197</v>
      </c>
      <c r="L5094">
        <v>14</v>
      </c>
      <c r="M5094">
        <v>6</v>
      </c>
      <c r="N5094">
        <v>12</v>
      </c>
      <c r="O5094">
        <v>4</v>
      </c>
      <c r="P5094">
        <v>9</v>
      </c>
      <c r="Q5094">
        <v>8</v>
      </c>
      <c r="R5094">
        <v>12</v>
      </c>
      <c r="S5094">
        <v>16</v>
      </c>
      <c r="T5094">
        <v>1</v>
      </c>
      <c r="U5094">
        <v>3</v>
      </c>
      <c r="V5094">
        <v>0</v>
      </c>
      <c r="W5094">
        <v>0</v>
      </c>
      <c r="Z5094">
        <f t="shared" ca="1" si="158"/>
        <v>1220</v>
      </c>
      <c r="AA5094">
        <f t="shared" ca="1" si="159"/>
        <v>120</v>
      </c>
    </row>
    <row r="5095" spans="1:27" x14ac:dyDescent="0.2">
      <c r="A5095" t="s">
        <v>216</v>
      </c>
      <c r="B5095" s="1">
        <v>39056</v>
      </c>
      <c r="D5095" t="s">
        <v>60</v>
      </c>
      <c r="E5095" t="s">
        <v>29</v>
      </c>
      <c r="F5095">
        <v>1</v>
      </c>
      <c r="G5095">
        <v>0</v>
      </c>
      <c r="H5095" t="s">
        <v>27</v>
      </c>
      <c r="I5095">
        <v>0</v>
      </c>
      <c r="J5095">
        <v>0</v>
      </c>
      <c r="K5095" t="s">
        <v>188</v>
      </c>
      <c r="L5095">
        <v>13</v>
      </c>
      <c r="M5095">
        <v>5</v>
      </c>
      <c r="N5095">
        <v>10</v>
      </c>
      <c r="O5095">
        <v>3</v>
      </c>
      <c r="P5095">
        <v>5</v>
      </c>
      <c r="Q5095">
        <v>4</v>
      </c>
      <c r="R5095">
        <v>10</v>
      </c>
      <c r="S5095">
        <v>12</v>
      </c>
      <c r="T5095">
        <v>1</v>
      </c>
      <c r="U5095">
        <v>2</v>
      </c>
      <c r="V5095">
        <v>0</v>
      </c>
      <c r="W5095">
        <v>0</v>
      </c>
      <c r="Z5095">
        <f t="shared" ca="1" si="158"/>
        <v>1957</v>
      </c>
      <c r="AA5095">
        <f t="shared" ca="1" si="159"/>
        <v>120</v>
      </c>
    </row>
    <row r="5096" spans="1:27" x14ac:dyDescent="0.2">
      <c r="A5096" t="s">
        <v>216</v>
      </c>
      <c r="B5096" s="1">
        <v>39056</v>
      </c>
      <c r="D5096" t="s">
        <v>36</v>
      </c>
      <c r="E5096" t="s">
        <v>53</v>
      </c>
      <c r="F5096">
        <v>2</v>
      </c>
      <c r="G5096">
        <v>1</v>
      </c>
      <c r="H5096" t="s">
        <v>27</v>
      </c>
      <c r="I5096">
        <v>0</v>
      </c>
      <c r="J5096">
        <v>0</v>
      </c>
      <c r="K5096" t="s">
        <v>187</v>
      </c>
      <c r="L5096">
        <v>22</v>
      </c>
      <c r="M5096">
        <v>6</v>
      </c>
      <c r="N5096">
        <v>11</v>
      </c>
      <c r="O5096">
        <v>3</v>
      </c>
      <c r="P5096">
        <v>7</v>
      </c>
      <c r="Q5096">
        <v>5</v>
      </c>
      <c r="R5096">
        <v>10</v>
      </c>
      <c r="S5096">
        <v>16</v>
      </c>
      <c r="T5096">
        <v>0</v>
      </c>
      <c r="U5096">
        <v>3</v>
      </c>
      <c r="V5096">
        <v>1</v>
      </c>
      <c r="W5096">
        <v>1</v>
      </c>
      <c r="Z5096">
        <f t="shared" ca="1" si="158"/>
        <v>986</v>
      </c>
      <c r="AA5096">
        <f t="shared" ca="1" si="159"/>
        <v>90</v>
      </c>
    </row>
    <row r="5097" spans="1:27" x14ac:dyDescent="0.2">
      <c r="A5097" t="s">
        <v>216</v>
      </c>
      <c r="B5097" s="1">
        <v>39057</v>
      </c>
      <c r="D5097" t="s">
        <v>35</v>
      </c>
      <c r="E5097" t="s">
        <v>217</v>
      </c>
      <c r="F5097">
        <v>3</v>
      </c>
      <c r="G5097">
        <v>2</v>
      </c>
      <c r="H5097" t="s">
        <v>27</v>
      </c>
      <c r="I5097">
        <v>1</v>
      </c>
      <c r="J5097">
        <v>2</v>
      </c>
      <c r="K5097" t="s">
        <v>182</v>
      </c>
      <c r="L5097">
        <v>14</v>
      </c>
      <c r="M5097">
        <v>14</v>
      </c>
      <c r="N5097">
        <v>8</v>
      </c>
      <c r="O5097">
        <v>5</v>
      </c>
      <c r="P5097">
        <v>1</v>
      </c>
      <c r="Q5097">
        <v>8</v>
      </c>
      <c r="R5097">
        <v>11</v>
      </c>
      <c r="S5097">
        <v>13</v>
      </c>
      <c r="T5097">
        <v>1</v>
      </c>
      <c r="U5097">
        <v>1</v>
      </c>
      <c r="V5097">
        <v>0</v>
      </c>
      <c r="W5097">
        <v>0</v>
      </c>
      <c r="Z5097">
        <f t="shared" ca="1" si="158"/>
        <v>1588</v>
      </c>
      <c r="AA5097">
        <f t="shared" ca="1" si="159"/>
        <v>120</v>
      </c>
    </row>
    <row r="5098" spans="1:27" x14ac:dyDescent="0.2">
      <c r="A5098" t="s">
        <v>216</v>
      </c>
      <c r="B5098" s="1">
        <v>39057</v>
      </c>
      <c r="D5098" t="s">
        <v>43</v>
      </c>
      <c r="E5098" t="s">
        <v>212</v>
      </c>
      <c r="F5098">
        <v>0</v>
      </c>
      <c r="G5098">
        <v>2</v>
      </c>
      <c r="H5098" t="s">
        <v>24</v>
      </c>
      <c r="I5098">
        <v>0</v>
      </c>
      <c r="J5098">
        <v>0</v>
      </c>
      <c r="K5098" t="s">
        <v>168</v>
      </c>
      <c r="L5098">
        <v>13</v>
      </c>
      <c r="M5098">
        <v>9</v>
      </c>
      <c r="N5098">
        <v>6</v>
      </c>
      <c r="O5098">
        <v>4</v>
      </c>
      <c r="P5098">
        <v>7</v>
      </c>
      <c r="Q5098">
        <v>9</v>
      </c>
      <c r="R5098">
        <v>12</v>
      </c>
      <c r="S5098">
        <v>16</v>
      </c>
      <c r="T5098">
        <v>0</v>
      </c>
      <c r="U5098">
        <v>3</v>
      </c>
      <c r="V5098">
        <v>0</v>
      </c>
      <c r="W5098">
        <v>0</v>
      </c>
      <c r="Z5098">
        <f t="shared" ca="1" si="158"/>
        <v>1305</v>
      </c>
      <c r="AA5098">
        <f t="shared" ca="1" si="159"/>
        <v>120</v>
      </c>
    </row>
    <row r="5099" spans="1:27" x14ac:dyDescent="0.2">
      <c r="A5099" t="s">
        <v>216</v>
      </c>
      <c r="B5099" s="1">
        <v>39060</v>
      </c>
      <c r="D5099" t="s">
        <v>29</v>
      </c>
      <c r="E5099" t="s">
        <v>35</v>
      </c>
      <c r="F5099">
        <v>1</v>
      </c>
      <c r="G5099">
        <v>3</v>
      </c>
      <c r="H5099" t="s">
        <v>24</v>
      </c>
      <c r="I5099">
        <v>0</v>
      </c>
      <c r="J5099">
        <v>2</v>
      </c>
      <c r="K5099" t="s">
        <v>177</v>
      </c>
      <c r="L5099">
        <v>13</v>
      </c>
      <c r="M5099">
        <v>16</v>
      </c>
      <c r="N5099">
        <v>7</v>
      </c>
      <c r="O5099">
        <v>8</v>
      </c>
      <c r="P5099">
        <v>7</v>
      </c>
      <c r="Q5099">
        <v>4</v>
      </c>
      <c r="R5099">
        <v>10</v>
      </c>
      <c r="S5099">
        <v>5</v>
      </c>
      <c r="T5099">
        <v>1</v>
      </c>
      <c r="U5099">
        <v>2</v>
      </c>
      <c r="V5099">
        <v>1</v>
      </c>
      <c r="W5099">
        <v>0</v>
      </c>
      <c r="Z5099">
        <f t="shared" ca="1" si="158"/>
        <v>1219</v>
      </c>
      <c r="AA5099">
        <f t="shared" ca="1" si="159"/>
        <v>90</v>
      </c>
    </row>
    <row r="5100" spans="1:27" x14ac:dyDescent="0.2">
      <c r="A5100" t="s">
        <v>216</v>
      </c>
      <c r="B5100" s="1">
        <v>39060</v>
      </c>
      <c r="D5100" t="s">
        <v>52</v>
      </c>
      <c r="E5100" t="s">
        <v>43</v>
      </c>
      <c r="F5100">
        <v>4</v>
      </c>
      <c r="G5100">
        <v>0</v>
      </c>
      <c r="H5100" t="s">
        <v>27</v>
      </c>
      <c r="I5100">
        <v>1</v>
      </c>
      <c r="J5100">
        <v>0</v>
      </c>
      <c r="K5100" t="s">
        <v>194</v>
      </c>
      <c r="L5100">
        <v>17</v>
      </c>
      <c r="M5100">
        <v>3</v>
      </c>
      <c r="N5100">
        <v>10</v>
      </c>
      <c r="O5100">
        <v>1</v>
      </c>
      <c r="P5100">
        <v>4</v>
      </c>
      <c r="Q5100">
        <v>3</v>
      </c>
      <c r="R5100">
        <v>11</v>
      </c>
      <c r="S5100">
        <v>11</v>
      </c>
      <c r="T5100">
        <v>2</v>
      </c>
      <c r="U5100">
        <v>2</v>
      </c>
      <c r="V5100">
        <v>0</v>
      </c>
      <c r="W5100">
        <v>0</v>
      </c>
      <c r="Z5100">
        <f t="shared" ca="1" si="158"/>
        <v>1914</v>
      </c>
      <c r="AA5100">
        <f t="shared" ca="1" si="159"/>
        <v>120</v>
      </c>
    </row>
    <row r="5101" spans="1:27" x14ac:dyDescent="0.2">
      <c r="A5101" t="s">
        <v>216</v>
      </c>
      <c r="B5101" s="1">
        <v>39060</v>
      </c>
      <c r="D5101" t="s">
        <v>30</v>
      </c>
      <c r="E5101" t="s">
        <v>104</v>
      </c>
      <c r="F5101">
        <v>4</v>
      </c>
      <c r="G5101">
        <v>0</v>
      </c>
      <c r="H5101" t="s">
        <v>27</v>
      </c>
      <c r="I5101">
        <v>0</v>
      </c>
      <c r="J5101">
        <v>0</v>
      </c>
      <c r="K5101" t="s">
        <v>180</v>
      </c>
      <c r="L5101">
        <v>32</v>
      </c>
      <c r="M5101">
        <v>5</v>
      </c>
      <c r="N5101">
        <v>19</v>
      </c>
      <c r="O5101">
        <v>3</v>
      </c>
      <c r="P5101">
        <v>14</v>
      </c>
      <c r="Q5101">
        <v>1</v>
      </c>
      <c r="R5101">
        <v>7</v>
      </c>
      <c r="S5101">
        <v>8</v>
      </c>
      <c r="T5101">
        <v>1</v>
      </c>
      <c r="U5101">
        <v>1</v>
      </c>
      <c r="V5101">
        <v>0</v>
      </c>
      <c r="W5101">
        <v>0</v>
      </c>
      <c r="Z5101">
        <f t="shared" ca="1" si="158"/>
        <v>1539</v>
      </c>
      <c r="AA5101">
        <f t="shared" ca="1" si="159"/>
        <v>120</v>
      </c>
    </row>
    <row r="5102" spans="1:27" x14ac:dyDescent="0.2">
      <c r="A5102" t="s">
        <v>216</v>
      </c>
      <c r="B5102" s="1">
        <v>39060</v>
      </c>
      <c r="D5102" t="s">
        <v>46</v>
      </c>
      <c r="E5102" t="s">
        <v>32</v>
      </c>
      <c r="F5102">
        <v>3</v>
      </c>
      <c r="G5102">
        <v>1</v>
      </c>
      <c r="H5102" t="s">
        <v>27</v>
      </c>
      <c r="I5102">
        <v>2</v>
      </c>
      <c r="J5102">
        <v>0</v>
      </c>
      <c r="K5102" t="s">
        <v>169</v>
      </c>
      <c r="L5102">
        <v>20</v>
      </c>
      <c r="M5102">
        <v>15</v>
      </c>
      <c r="N5102">
        <v>11</v>
      </c>
      <c r="O5102">
        <v>7</v>
      </c>
      <c r="P5102">
        <v>7</v>
      </c>
      <c r="Q5102">
        <v>4</v>
      </c>
      <c r="R5102">
        <v>15</v>
      </c>
      <c r="S5102">
        <v>19</v>
      </c>
      <c r="T5102">
        <v>1</v>
      </c>
      <c r="U5102">
        <v>3</v>
      </c>
      <c r="V5102">
        <v>0</v>
      </c>
      <c r="W5102">
        <v>1</v>
      </c>
      <c r="Z5102">
        <f t="shared" ca="1" si="158"/>
        <v>1597</v>
      </c>
      <c r="AA5102">
        <f t="shared" ca="1" si="159"/>
        <v>120</v>
      </c>
    </row>
    <row r="5103" spans="1:27" x14ac:dyDescent="0.2">
      <c r="A5103" t="s">
        <v>216</v>
      </c>
      <c r="B5103" s="1">
        <v>39060</v>
      </c>
      <c r="D5103" t="s">
        <v>53</v>
      </c>
      <c r="E5103" t="s">
        <v>212</v>
      </c>
      <c r="F5103">
        <v>1</v>
      </c>
      <c r="G5103">
        <v>1</v>
      </c>
      <c r="H5103" t="s">
        <v>34</v>
      </c>
      <c r="I5103">
        <v>0</v>
      </c>
      <c r="J5103">
        <v>1</v>
      </c>
      <c r="K5103" t="s">
        <v>171</v>
      </c>
      <c r="L5103">
        <v>13</v>
      </c>
      <c r="M5103">
        <v>8</v>
      </c>
      <c r="N5103">
        <v>7</v>
      </c>
      <c r="O5103">
        <v>3</v>
      </c>
      <c r="P5103">
        <v>7</v>
      </c>
      <c r="Q5103">
        <v>4</v>
      </c>
      <c r="R5103">
        <v>10</v>
      </c>
      <c r="S5103">
        <v>7</v>
      </c>
      <c r="T5103">
        <v>2</v>
      </c>
      <c r="U5103">
        <v>1</v>
      </c>
      <c r="V5103">
        <v>0</v>
      </c>
      <c r="W5103">
        <v>0</v>
      </c>
      <c r="Z5103">
        <f t="shared" ca="1" si="158"/>
        <v>1832</v>
      </c>
      <c r="AA5103">
        <f t="shared" ca="1" si="159"/>
        <v>120</v>
      </c>
    </row>
    <row r="5104" spans="1:27" x14ac:dyDescent="0.2">
      <c r="A5104" t="s">
        <v>216</v>
      </c>
      <c r="B5104" s="1">
        <v>39060</v>
      </c>
      <c r="D5104" t="s">
        <v>192</v>
      </c>
      <c r="E5104" t="s">
        <v>42</v>
      </c>
      <c r="F5104">
        <v>2</v>
      </c>
      <c r="G5104">
        <v>0</v>
      </c>
      <c r="H5104" t="s">
        <v>27</v>
      </c>
      <c r="I5104">
        <v>2</v>
      </c>
      <c r="J5104">
        <v>0</v>
      </c>
      <c r="K5104" t="s">
        <v>197</v>
      </c>
      <c r="L5104">
        <v>13</v>
      </c>
      <c r="M5104">
        <v>12</v>
      </c>
      <c r="N5104">
        <v>8</v>
      </c>
      <c r="O5104">
        <v>5</v>
      </c>
      <c r="P5104">
        <v>6</v>
      </c>
      <c r="Q5104">
        <v>4</v>
      </c>
      <c r="R5104">
        <v>20</v>
      </c>
      <c r="S5104">
        <v>11</v>
      </c>
      <c r="T5104">
        <v>2</v>
      </c>
      <c r="U5104">
        <v>4</v>
      </c>
      <c r="V5104">
        <v>0</v>
      </c>
      <c r="W5104">
        <v>0</v>
      </c>
      <c r="Z5104">
        <f t="shared" ca="1" si="158"/>
        <v>784</v>
      </c>
      <c r="AA5104">
        <f t="shared" ca="1" si="159"/>
        <v>90</v>
      </c>
    </row>
    <row r="5105" spans="1:27" x14ac:dyDescent="0.2">
      <c r="A5105" t="s">
        <v>216</v>
      </c>
      <c r="B5105" s="1">
        <v>39060</v>
      </c>
      <c r="D5105" t="s">
        <v>36</v>
      </c>
      <c r="E5105" t="s">
        <v>60</v>
      </c>
      <c r="F5105">
        <v>5</v>
      </c>
      <c r="G5105">
        <v>1</v>
      </c>
      <c r="H5105" t="s">
        <v>27</v>
      </c>
      <c r="I5105">
        <v>2</v>
      </c>
      <c r="J5105">
        <v>1</v>
      </c>
      <c r="K5105" t="s">
        <v>181</v>
      </c>
      <c r="L5105">
        <v>13</v>
      </c>
      <c r="M5105">
        <v>12</v>
      </c>
      <c r="N5105">
        <v>9</v>
      </c>
      <c r="O5105">
        <v>3</v>
      </c>
      <c r="P5105">
        <v>5</v>
      </c>
      <c r="Q5105">
        <v>9</v>
      </c>
      <c r="R5105">
        <v>7</v>
      </c>
      <c r="S5105">
        <v>11</v>
      </c>
      <c r="T5105">
        <v>2</v>
      </c>
      <c r="U5105">
        <v>4</v>
      </c>
      <c r="V5105">
        <v>0</v>
      </c>
      <c r="W5105">
        <v>0</v>
      </c>
      <c r="Z5105">
        <f t="shared" ca="1" si="158"/>
        <v>1972</v>
      </c>
      <c r="AA5105">
        <f t="shared" ca="1" si="159"/>
        <v>120</v>
      </c>
    </row>
    <row r="5106" spans="1:27" x14ac:dyDescent="0.2">
      <c r="A5106" t="s">
        <v>216</v>
      </c>
      <c r="B5106" s="1">
        <v>39060</v>
      </c>
      <c r="D5106" t="s">
        <v>63</v>
      </c>
      <c r="E5106" t="s">
        <v>217</v>
      </c>
      <c r="F5106">
        <v>0</v>
      </c>
      <c r="G5106">
        <v>0</v>
      </c>
      <c r="H5106" t="s">
        <v>34</v>
      </c>
      <c r="I5106">
        <v>0</v>
      </c>
      <c r="J5106">
        <v>0</v>
      </c>
      <c r="K5106" t="s">
        <v>188</v>
      </c>
      <c r="L5106">
        <v>8</v>
      </c>
      <c r="M5106">
        <v>6</v>
      </c>
      <c r="N5106">
        <v>5</v>
      </c>
      <c r="O5106">
        <v>1</v>
      </c>
      <c r="P5106">
        <v>2</v>
      </c>
      <c r="Q5106">
        <v>5</v>
      </c>
      <c r="R5106">
        <v>14</v>
      </c>
      <c r="S5106">
        <v>12</v>
      </c>
      <c r="T5106">
        <v>0</v>
      </c>
      <c r="U5106">
        <v>1</v>
      </c>
      <c r="V5106">
        <v>0</v>
      </c>
      <c r="W5106">
        <v>0</v>
      </c>
      <c r="Z5106">
        <f t="shared" ca="1" si="158"/>
        <v>1069</v>
      </c>
      <c r="AA5106">
        <f t="shared" ca="1" si="159"/>
        <v>120</v>
      </c>
    </row>
    <row r="5107" spans="1:27" x14ac:dyDescent="0.2">
      <c r="A5107" t="s">
        <v>216</v>
      </c>
      <c r="B5107" s="1">
        <v>39061</v>
      </c>
      <c r="D5107" t="s">
        <v>28</v>
      </c>
      <c r="E5107" t="s">
        <v>22</v>
      </c>
      <c r="F5107">
        <v>1</v>
      </c>
      <c r="G5107">
        <v>1</v>
      </c>
      <c r="H5107" t="s">
        <v>34</v>
      </c>
      <c r="I5107">
        <v>0</v>
      </c>
      <c r="J5107">
        <v>0</v>
      </c>
      <c r="K5107" t="s">
        <v>168</v>
      </c>
      <c r="L5107">
        <v>20</v>
      </c>
      <c r="M5107">
        <v>11</v>
      </c>
      <c r="N5107">
        <v>7</v>
      </c>
      <c r="O5107">
        <v>4</v>
      </c>
      <c r="P5107">
        <v>4</v>
      </c>
      <c r="Q5107">
        <v>5</v>
      </c>
      <c r="R5107">
        <v>16</v>
      </c>
      <c r="S5107">
        <v>16</v>
      </c>
      <c r="T5107">
        <v>2</v>
      </c>
      <c r="U5107">
        <v>2</v>
      </c>
      <c r="V5107">
        <v>0</v>
      </c>
      <c r="W5107">
        <v>0</v>
      </c>
      <c r="Z5107">
        <f t="shared" ca="1" si="158"/>
        <v>811</v>
      </c>
      <c r="AA5107">
        <f t="shared" ca="1" si="159"/>
        <v>90</v>
      </c>
    </row>
    <row r="5108" spans="1:27" x14ac:dyDescent="0.2">
      <c r="A5108" t="s">
        <v>216</v>
      </c>
      <c r="B5108" s="1">
        <v>39062</v>
      </c>
      <c r="D5108" t="s">
        <v>39</v>
      </c>
      <c r="E5108" t="s">
        <v>25</v>
      </c>
      <c r="F5108">
        <v>2</v>
      </c>
      <c r="G5108">
        <v>2</v>
      </c>
      <c r="H5108" t="s">
        <v>34</v>
      </c>
      <c r="I5108">
        <v>0</v>
      </c>
      <c r="J5108">
        <v>1</v>
      </c>
      <c r="K5108" t="s">
        <v>187</v>
      </c>
      <c r="L5108">
        <v>16</v>
      </c>
      <c r="M5108">
        <v>7</v>
      </c>
      <c r="N5108">
        <v>10</v>
      </c>
      <c r="O5108">
        <v>5</v>
      </c>
      <c r="P5108">
        <v>10</v>
      </c>
      <c r="Q5108">
        <v>4</v>
      </c>
      <c r="R5108">
        <v>11</v>
      </c>
      <c r="S5108">
        <v>16</v>
      </c>
      <c r="T5108">
        <v>2</v>
      </c>
      <c r="U5108">
        <v>1</v>
      </c>
      <c r="V5108">
        <v>0</v>
      </c>
      <c r="W5108">
        <v>0</v>
      </c>
      <c r="Z5108">
        <f t="shared" ca="1" si="158"/>
        <v>1082</v>
      </c>
      <c r="AA5108">
        <f t="shared" ca="1" si="159"/>
        <v>90</v>
      </c>
    </row>
    <row r="5109" spans="1:27" x14ac:dyDescent="0.2">
      <c r="A5109" t="s">
        <v>216</v>
      </c>
      <c r="B5109" s="1">
        <v>39064</v>
      </c>
      <c r="D5109" t="s">
        <v>28</v>
      </c>
      <c r="E5109" t="s">
        <v>35</v>
      </c>
      <c r="F5109">
        <v>1</v>
      </c>
      <c r="G5109">
        <v>0</v>
      </c>
      <c r="H5109" t="s">
        <v>27</v>
      </c>
      <c r="I5109">
        <v>0</v>
      </c>
      <c r="J5109">
        <v>0</v>
      </c>
      <c r="K5109" t="s">
        <v>189</v>
      </c>
      <c r="L5109">
        <v>15</v>
      </c>
      <c r="M5109">
        <v>6</v>
      </c>
      <c r="N5109">
        <v>8</v>
      </c>
      <c r="O5109">
        <v>1</v>
      </c>
      <c r="P5109">
        <v>7</v>
      </c>
      <c r="Q5109">
        <v>2</v>
      </c>
      <c r="R5109">
        <v>16</v>
      </c>
      <c r="S5109">
        <v>13</v>
      </c>
      <c r="T5109">
        <v>2</v>
      </c>
      <c r="U5109">
        <v>2</v>
      </c>
      <c r="V5109">
        <v>0</v>
      </c>
      <c r="W5109">
        <v>0</v>
      </c>
      <c r="Z5109">
        <f t="shared" ca="1" si="158"/>
        <v>954</v>
      </c>
      <c r="AA5109">
        <f t="shared" ca="1" si="159"/>
        <v>90</v>
      </c>
    </row>
    <row r="5110" spans="1:27" x14ac:dyDescent="0.2">
      <c r="A5110" t="s">
        <v>216</v>
      </c>
      <c r="B5110" s="1">
        <v>39064</v>
      </c>
      <c r="D5110" t="s">
        <v>212</v>
      </c>
      <c r="E5110" t="s">
        <v>22</v>
      </c>
      <c r="F5110">
        <v>0</v>
      </c>
      <c r="G5110">
        <v>1</v>
      </c>
      <c r="H5110" t="s">
        <v>24</v>
      </c>
      <c r="I5110">
        <v>0</v>
      </c>
      <c r="J5110">
        <v>0</v>
      </c>
      <c r="K5110" t="s">
        <v>182</v>
      </c>
      <c r="L5110">
        <v>15</v>
      </c>
      <c r="M5110">
        <v>9</v>
      </c>
      <c r="N5110">
        <v>7</v>
      </c>
      <c r="O5110">
        <v>3</v>
      </c>
      <c r="P5110">
        <v>4</v>
      </c>
      <c r="Q5110">
        <v>7</v>
      </c>
      <c r="R5110">
        <v>10</v>
      </c>
      <c r="S5110">
        <v>7</v>
      </c>
      <c r="T5110">
        <v>1</v>
      </c>
      <c r="U5110">
        <v>0</v>
      </c>
      <c r="V5110">
        <v>0</v>
      </c>
      <c r="W5110">
        <v>0</v>
      </c>
      <c r="Z5110">
        <f t="shared" ca="1" si="158"/>
        <v>982</v>
      </c>
      <c r="AA5110">
        <f t="shared" ca="1" si="159"/>
        <v>120</v>
      </c>
    </row>
    <row r="5111" spans="1:27" x14ac:dyDescent="0.2">
      <c r="A5111" t="s">
        <v>216</v>
      </c>
      <c r="B5111" s="1">
        <v>39067</v>
      </c>
      <c r="D5111" t="s">
        <v>22</v>
      </c>
      <c r="E5111" t="s">
        <v>192</v>
      </c>
      <c r="F5111">
        <v>2</v>
      </c>
      <c r="G5111">
        <v>2</v>
      </c>
      <c r="H5111" t="s">
        <v>34</v>
      </c>
      <c r="I5111">
        <v>0</v>
      </c>
      <c r="J5111">
        <v>1</v>
      </c>
      <c r="K5111" t="s">
        <v>171</v>
      </c>
      <c r="L5111">
        <v>14</v>
      </c>
      <c r="M5111">
        <v>7</v>
      </c>
      <c r="N5111">
        <v>8</v>
      </c>
      <c r="O5111">
        <v>5</v>
      </c>
      <c r="P5111">
        <v>7</v>
      </c>
      <c r="Q5111">
        <v>4</v>
      </c>
      <c r="R5111">
        <v>13</v>
      </c>
      <c r="S5111">
        <v>13</v>
      </c>
      <c r="T5111">
        <v>0</v>
      </c>
      <c r="U5111">
        <v>2</v>
      </c>
      <c r="V5111">
        <v>0</v>
      </c>
      <c r="W5111">
        <v>0</v>
      </c>
      <c r="Z5111">
        <f t="shared" ca="1" si="158"/>
        <v>750</v>
      </c>
      <c r="AA5111">
        <f t="shared" ca="1" si="159"/>
        <v>120</v>
      </c>
    </row>
    <row r="5112" spans="1:27" x14ac:dyDescent="0.2">
      <c r="A5112" t="s">
        <v>216</v>
      </c>
      <c r="B5112" s="1">
        <v>39067</v>
      </c>
      <c r="D5112" t="s">
        <v>25</v>
      </c>
      <c r="E5112" t="s">
        <v>52</v>
      </c>
      <c r="F5112">
        <v>0</v>
      </c>
      <c r="G5112">
        <v>1</v>
      </c>
      <c r="H5112" t="s">
        <v>24</v>
      </c>
      <c r="I5112">
        <v>0</v>
      </c>
      <c r="J5112">
        <v>0</v>
      </c>
      <c r="K5112" t="s">
        <v>197</v>
      </c>
      <c r="L5112">
        <v>15</v>
      </c>
      <c r="M5112">
        <v>7</v>
      </c>
      <c r="N5112">
        <v>9</v>
      </c>
      <c r="O5112">
        <v>3</v>
      </c>
      <c r="P5112">
        <v>8</v>
      </c>
      <c r="Q5112">
        <v>2</v>
      </c>
      <c r="R5112">
        <v>16</v>
      </c>
      <c r="S5112">
        <v>19</v>
      </c>
      <c r="T5112">
        <v>0</v>
      </c>
      <c r="U5112">
        <v>4</v>
      </c>
      <c r="V5112">
        <v>0</v>
      </c>
      <c r="W5112">
        <v>0</v>
      </c>
      <c r="Z5112">
        <f t="shared" ca="1" si="158"/>
        <v>1099</v>
      </c>
      <c r="AA5112">
        <f t="shared" ca="1" si="159"/>
        <v>120</v>
      </c>
    </row>
    <row r="5113" spans="1:27" x14ac:dyDescent="0.2">
      <c r="A5113" t="s">
        <v>216</v>
      </c>
      <c r="B5113" s="1">
        <v>39067</v>
      </c>
      <c r="D5113" t="s">
        <v>60</v>
      </c>
      <c r="E5113" t="s">
        <v>30</v>
      </c>
      <c r="F5113">
        <v>0</v>
      </c>
      <c r="G5113">
        <v>3</v>
      </c>
      <c r="H5113" t="s">
        <v>24</v>
      </c>
      <c r="I5113">
        <v>0</v>
      </c>
      <c r="J5113">
        <v>1</v>
      </c>
      <c r="K5113" t="s">
        <v>194</v>
      </c>
      <c r="L5113">
        <v>7</v>
      </c>
      <c r="M5113">
        <v>22</v>
      </c>
      <c r="N5113">
        <v>2</v>
      </c>
      <c r="O5113">
        <v>10</v>
      </c>
      <c r="P5113">
        <v>2</v>
      </c>
      <c r="Q5113">
        <v>8</v>
      </c>
      <c r="R5113">
        <v>9</v>
      </c>
      <c r="S5113">
        <v>5</v>
      </c>
      <c r="T5113">
        <v>1</v>
      </c>
      <c r="U5113">
        <v>1</v>
      </c>
      <c r="V5113">
        <v>0</v>
      </c>
      <c r="W5113">
        <v>0</v>
      </c>
      <c r="Z5113">
        <f t="shared" ca="1" si="158"/>
        <v>1760</v>
      </c>
      <c r="AA5113">
        <f t="shared" ca="1" si="159"/>
        <v>120</v>
      </c>
    </row>
    <row r="5114" spans="1:27" x14ac:dyDescent="0.2">
      <c r="A5114" t="s">
        <v>216</v>
      </c>
      <c r="B5114" s="1">
        <v>39067</v>
      </c>
      <c r="D5114" t="s">
        <v>35</v>
      </c>
      <c r="E5114" t="s">
        <v>63</v>
      </c>
      <c r="F5114">
        <v>2</v>
      </c>
      <c r="G5114">
        <v>1</v>
      </c>
      <c r="H5114" t="s">
        <v>27</v>
      </c>
      <c r="I5114">
        <v>0</v>
      </c>
      <c r="J5114">
        <v>0</v>
      </c>
      <c r="K5114" t="s">
        <v>198</v>
      </c>
      <c r="L5114">
        <v>11</v>
      </c>
      <c r="M5114">
        <v>11</v>
      </c>
      <c r="N5114">
        <v>6</v>
      </c>
      <c r="O5114">
        <v>8</v>
      </c>
      <c r="P5114">
        <v>4</v>
      </c>
      <c r="Q5114">
        <v>8</v>
      </c>
      <c r="R5114">
        <v>7</v>
      </c>
      <c r="S5114">
        <v>18</v>
      </c>
      <c r="T5114">
        <v>0</v>
      </c>
      <c r="U5114">
        <v>0</v>
      </c>
      <c r="V5114">
        <v>0</v>
      </c>
      <c r="W5114">
        <v>0</v>
      </c>
      <c r="Z5114">
        <f t="shared" ca="1" si="158"/>
        <v>1814</v>
      </c>
      <c r="AA5114">
        <f t="shared" ca="1" si="159"/>
        <v>120</v>
      </c>
    </row>
    <row r="5115" spans="1:27" x14ac:dyDescent="0.2">
      <c r="A5115" t="s">
        <v>216</v>
      </c>
      <c r="B5115" s="1">
        <v>39067</v>
      </c>
      <c r="D5115" t="s">
        <v>217</v>
      </c>
      <c r="E5115" t="s">
        <v>29</v>
      </c>
      <c r="F5115">
        <v>1</v>
      </c>
      <c r="G5115">
        <v>2</v>
      </c>
      <c r="H5115" t="s">
        <v>24</v>
      </c>
      <c r="I5115">
        <v>1</v>
      </c>
      <c r="J5115">
        <v>0</v>
      </c>
      <c r="K5115" t="s">
        <v>169</v>
      </c>
      <c r="L5115">
        <v>10</v>
      </c>
      <c r="M5115">
        <v>10</v>
      </c>
      <c r="N5115">
        <v>5</v>
      </c>
      <c r="O5115">
        <v>7</v>
      </c>
      <c r="P5115">
        <v>9</v>
      </c>
      <c r="Q5115">
        <v>3</v>
      </c>
      <c r="R5115">
        <v>17</v>
      </c>
      <c r="S5115">
        <v>8</v>
      </c>
      <c r="T5115">
        <v>1</v>
      </c>
      <c r="U5115">
        <v>2</v>
      </c>
      <c r="V5115">
        <v>0</v>
      </c>
      <c r="W5115">
        <v>0</v>
      </c>
      <c r="Z5115">
        <f t="shared" ca="1" si="158"/>
        <v>1042</v>
      </c>
      <c r="AA5115">
        <f t="shared" ca="1" si="159"/>
        <v>90</v>
      </c>
    </row>
    <row r="5116" spans="1:27" x14ac:dyDescent="0.2">
      <c r="A5116" t="s">
        <v>216</v>
      </c>
      <c r="B5116" s="1">
        <v>39067</v>
      </c>
      <c r="D5116" t="s">
        <v>212</v>
      </c>
      <c r="E5116" t="s">
        <v>39</v>
      </c>
      <c r="F5116">
        <v>0</v>
      </c>
      <c r="G5116">
        <v>1</v>
      </c>
      <c r="H5116" t="s">
        <v>24</v>
      </c>
      <c r="I5116">
        <v>0</v>
      </c>
      <c r="J5116">
        <v>1</v>
      </c>
      <c r="K5116" t="s">
        <v>195</v>
      </c>
      <c r="L5116">
        <v>14</v>
      </c>
      <c r="M5116">
        <v>11</v>
      </c>
      <c r="N5116">
        <v>6</v>
      </c>
      <c r="O5116">
        <v>7</v>
      </c>
      <c r="P5116">
        <v>6</v>
      </c>
      <c r="Q5116">
        <v>2</v>
      </c>
      <c r="R5116">
        <v>10</v>
      </c>
      <c r="S5116">
        <v>12</v>
      </c>
      <c r="T5116">
        <v>0</v>
      </c>
      <c r="U5116">
        <v>2</v>
      </c>
      <c r="V5116">
        <v>0</v>
      </c>
      <c r="W5116">
        <v>0</v>
      </c>
      <c r="Z5116">
        <f t="shared" ca="1" si="158"/>
        <v>1249</v>
      </c>
      <c r="AA5116">
        <f t="shared" ca="1" si="159"/>
        <v>90</v>
      </c>
    </row>
    <row r="5117" spans="1:27" x14ac:dyDescent="0.2">
      <c r="A5117" t="s">
        <v>216</v>
      </c>
      <c r="B5117" s="1">
        <v>39068</v>
      </c>
      <c r="D5117" t="s">
        <v>42</v>
      </c>
      <c r="E5117" t="s">
        <v>28</v>
      </c>
      <c r="F5117">
        <v>2</v>
      </c>
      <c r="G5117">
        <v>3</v>
      </c>
      <c r="H5117" t="s">
        <v>24</v>
      </c>
      <c r="I5117">
        <v>1</v>
      </c>
      <c r="J5117">
        <v>0</v>
      </c>
      <c r="K5117" t="s">
        <v>187</v>
      </c>
      <c r="L5117">
        <v>3</v>
      </c>
      <c r="M5117">
        <v>18</v>
      </c>
      <c r="N5117">
        <v>1</v>
      </c>
      <c r="O5117">
        <v>9</v>
      </c>
      <c r="P5117">
        <v>5</v>
      </c>
      <c r="Q5117">
        <v>6</v>
      </c>
      <c r="R5117">
        <v>17</v>
      </c>
      <c r="S5117">
        <v>8</v>
      </c>
      <c r="T5117">
        <v>1</v>
      </c>
      <c r="U5117">
        <v>1</v>
      </c>
      <c r="V5117">
        <v>0</v>
      </c>
      <c r="W5117">
        <v>0</v>
      </c>
      <c r="Z5117">
        <f t="shared" ca="1" si="158"/>
        <v>791</v>
      </c>
      <c r="AA5117">
        <f t="shared" ca="1" si="159"/>
        <v>120</v>
      </c>
    </row>
    <row r="5118" spans="1:27" x14ac:dyDescent="0.2">
      <c r="A5118" t="s">
        <v>216</v>
      </c>
      <c r="B5118" s="1">
        <v>39068</v>
      </c>
      <c r="D5118" t="s">
        <v>32</v>
      </c>
      <c r="E5118" t="s">
        <v>36</v>
      </c>
      <c r="F5118">
        <v>1</v>
      </c>
      <c r="G5118">
        <v>2</v>
      </c>
      <c r="H5118" t="s">
        <v>24</v>
      </c>
      <c r="I5118">
        <v>0</v>
      </c>
      <c r="J5118">
        <v>2</v>
      </c>
      <c r="K5118" t="s">
        <v>182</v>
      </c>
      <c r="L5118">
        <v>10</v>
      </c>
      <c r="M5118">
        <v>11</v>
      </c>
      <c r="N5118">
        <v>4</v>
      </c>
      <c r="O5118">
        <v>7</v>
      </c>
      <c r="P5118">
        <v>6</v>
      </c>
      <c r="Q5118">
        <v>3</v>
      </c>
      <c r="R5118">
        <v>13</v>
      </c>
      <c r="S5118">
        <v>11</v>
      </c>
      <c r="T5118">
        <v>1</v>
      </c>
      <c r="U5118">
        <v>0</v>
      </c>
      <c r="V5118">
        <v>0</v>
      </c>
      <c r="W5118">
        <v>0</v>
      </c>
      <c r="Z5118">
        <f t="shared" ca="1" si="158"/>
        <v>1028</v>
      </c>
      <c r="AA5118">
        <f t="shared" ca="1" si="159"/>
        <v>90</v>
      </c>
    </row>
    <row r="5119" spans="1:27" x14ac:dyDescent="0.2">
      <c r="A5119" t="s">
        <v>216</v>
      </c>
      <c r="B5119" s="1">
        <v>39068</v>
      </c>
      <c r="D5119" t="s">
        <v>43</v>
      </c>
      <c r="E5119" t="s">
        <v>46</v>
      </c>
      <c r="F5119">
        <v>1</v>
      </c>
      <c r="G5119">
        <v>0</v>
      </c>
      <c r="H5119" t="s">
        <v>27</v>
      </c>
      <c r="I5119">
        <v>0</v>
      </c>
      <c r="J5119">
        <v>0</v>
      </c>
      <c r="K5119" t="s">
        <v>189</v>
      </c>
      <c r="L5119">
        <v>10</v>
      </c>
      <c r="M5119">
        <v>19</v>
      </c>
      <c r="N5119">
        <v>4</v>
      </c>
      <c r="O5119">
        <v>11</v>
      </c>
      <c r="P5119">
        <v>1</v>
      </c>
      <c r="Q5119">
        <v>11</v>
      </c>
      <c r="R5119">
        <v>25</v>
      </c>
      <c r="S5119">
        <v>10</v>
      </c>
      <c r="T5119">
        <v>3</v>
      </c>
      <c r="U5119">
        <v>2</v>
      </c>
      <c r="V5119">
        <v>0</v>
      </c>
      <c r="W5119">
        <v>0</v>
      </c>
      <c r="Z5119">
        <f t="shared" ca="1" si="158"/>
        <v>1131</v>
      </c>
      <c r="AA5119">
        <f t="shared" ca="1" si="159"/>
        <v>120</v>
      </c>
    </row>
    <row r="5120" spans="1:27" x14ac:dyDescent="0.2">
      <c r="A5120" t="s">
        <v>216</v>
      </c>
      <c r="B5120" s="1">
        <v>39069</v>
      </c>
      <c r="D5120" t="s">
        <v>104</v>
      </c>
      <c r="E5120" t="s">
        <v>53</v>
      </c>
      <c r="F5120">
        <v>2</v>
      </c>
      <c r="G5120">
        <v>1</v>
      </c>
      <c r="H5120" t="s">
        <v>27</v>
      </c>
      <c r="I5120">
        <v>2</v>
      </c>
      <c r="J5120">
        <v>0</v>
      </c>
      <c r="K5120" t="s">
        <v>181</v>
      </c>
      <c r="L5120">
        <v>11</v>
      </c>
      <c r="M5120">
        <v>16</v>
      </c>
      <c r="N5120">
        <v>6</v>
      </c>
      <c r="O5120">
        <v>10</v>
      </c>
      <c r="P5120">
        <v>5</v>
      </c>
      <c r="Q5120">
        <v>6</v>
      </c>
      <c r="R5120">
        <v>19</v>
      </c>
      <c r="S5120">
        <v>16</v>
      </c>
      <c r="T5120">
        <v>0</v>
      </c>
      <c r="U5120">
        <v>0</v>
      </c>
      <c r="V5120">
        <v>0</v>
      </c>
      <c r="W5120">
        <v>0</v>
      </c>
      <c r="Z5120">
        <f t="shared" ca="1" si="158"/>
        <v>1446</v>
      </c>
      <c r="AA5120">
        <f t="shared" ca="1" si="159"/>
        <v>90</v>
      </c>
    </row>
    <row r="5121" spans="1:27" x14ac:dyDescent="0.2">
      <c r="A5121" t="s">
        <v>216</v>
      </c>
      <c r="B5121" s="1">
        <v>39074</v>
      </c>
      <c r="D5121" t="s">
        <v>22</v>
      </c>
      <c r="E5121" t="s">
        <v>29</v>
      </c>
      <c r="F5121">
        <v>6</v>
      </c>
      <c r="G5121">
        <v>2</v>
      </c>
      <c r="H5121" t="s">
        <v>27</v>
      </c>
      <c r="I5121">
        <v>3</v>
      </c>
      <c r="J5121">
        <v>1</v>
      </c>
      <c r="K5121" t="s">
        <v>194</v>
      </c>
      <c r="L5121">
        <v>18</v>
      </c>
      <c r="M5121">
        <v>11</v>
      </c>
      <c r="N5121">
        <v>12</v>
      </c>
      <c r="O5121">
        <v>7</v>
      </c>
      <c r="P5121">
        <v>7</v>
      </c>
      <c r="Q5121">
        <v>6</v>
      </c>
      <c r="R5121">
        <v>14</v>
      </c>
      <c r="S5121">
        <v>14</v>
      </c>
      <c r="T5121">
        <v>3</v>
      </c>
      <c r="U5121">
        <v>3</v>
      </c>
      <c r="V5121">
        <v>0</v>
      </c>
      <c r="W5121">
        <v>0</v>
      </c>
      <c r="Z5121">
        <f t="shared" ca="1" si="158"/>
        <v>1480</v>
      </c>
      <c r="AA5121">
        <f t="shared" ca="1" si="159"/>
        <v>120</v>
      </c>
    </row>
    <row r="5122" spans="1:27" x14ac:dyDescent="0.2">
      <c r="A5122" t="s">
        <v>216</v>
      </c>
      <c r="B5122" s="1">
        <v>39074</v>
      </c>
      <c r="D5122" t="s">
        <v>25</v>
      </c>
      <c r="E5122" t="s">
        <v>46</v>
      </c>
      <c r="F5122">
        <v>0</v>
      </c>
      <c r="G5122">
        <v>3</v>
      </c>
      <c r="H5122" t="s">
        <v>24</v>
      </c>
      <c r="I5122">
        <v>0</v>
      </c>
      <c r="J5122">
        <v>0</v>
      </c>
      <c r="K5122" t="s">
        <v>171</v>
      </c>
      <c r="L5122">
        <v>11</v>
      </c>
      <c r="M5122">
        <v>14</v>
      </c>
      <c r="N5122">
        <v>3</v>
      </c>
      <c r="O5122">
        <v>10</v>
      </c>
      <c r="P5122">
        <v>6</v>
      </c>
      <c r="Q5122">
        <v>8</v>
      </c>
      <c r="R5122">
        <v>12</v>
      </c>
      <c r="S5122">
        <v>11</v>
      </c>
      <c r="T5122">
        <v>2</v>
      </c>
      <c r="U5122">
        <v>2</v>
      </c>
      <c r="V5122">
        <v>0</v>
      </c>
      <c r="W5122">
        <v>0</v>
      </c>
      <c r="Z5122">
        <f t="shared" ca="1" si="158"/>
        <v>925</v>
      </c>
      <c r="AA5122">
        <f t="shared" ca="1" si="159"/>
        <v>90</v>
      </c>
    </row>
    <row r="5123" spans="1:27" x14ac:dyDescent="0.2">
      <c r="A5123" t="s">
        <v>216</v>
      </c>
      <c r="B5123" s="1">
        <v>39074</v>
      </c>
      <c r="D5123" t="s">
        <v>104</v>
      </c>
      <c r="E5123" t="s">
        <v>43</v>
      </c>
      <c r="F5123">
        <v>0</v>
      </c>
      <c r="G5123">
        <v>0</v>
      </c>
      <c r="H5123" t="s">
        <v>34</v>
      </c>
      <c r="I5123">
        <v>0</v>
      </c>
      <c r="J5123">
        <v>0</v>
      </c>
      <c r="K5123" t="s">
        <v>188</v>
      </c>
      <c r="L5123">
        <v>11</v>
      </c>
      <c r="M5123">
        <v>13</v>
      </c>
      <c r="N5123">
        <v>7</v>
      </c>
      <c r="O5123">
        <v>4</v>
      </c>
      <c r="P5123">
        <v>2</v>
      </c>
      <c r="Q5123">
        <v>7</v>
      </c>
      <c r="R5123">
        <v>17</v>
      </c>
      <c r="S5123">
        <v>17</v>
      </c>
      <c r="T5123">
        <v>1</v>
      </c>
      <c r="U5123">
        <v>2</v>
      </c>
      <c r="V5123">
        <v>0</v>
      </c>
      <c r="W5123">
        <v>1</v>
      </c>
      <c r="Z5123">
        <f t="shared" ref="Z5123:Z5186" ca="1" si="160">RANDBETWEEN(723,2017)</f>
        <v>1256</v>
      </c>
      <c r="AA5123">
        <f t="shared" ref="AA5123:AA5186" ca="1" si="161">IF(RAND() &lt; 0.5, 90, 120)</f>
        <v>90</v>
      </c>
    </row>
    <row r="5124" spans="1:27" x14ac:dyDescent="0.2">
      <c r="A5124" t="s">
        <v>216</v>
      </c>
      <c r="B5124" s="1">
        <v>39074</v>
      </c>
      <c r="D5124" t="s">
        <v>30</v>
      </c>
      <c r="E5124" t="s">
        <v>63</v>
      </c>
      <c r="F5124">
        <v>2</v>
      </c>
      <c r="G5124">
        <v>0</v>
      </c>
      <c r="H5124" t="s">
        <v>27</v>
      </c>
      <c r="I5124">
        <v>0</v>
      </c>
      <c r="J5124">
        <v>0</v>
      </c>
      <c r="K5124" t="s">
        <v>189</v>
      </c>
      <c r="L5124">
        <v>15</v>
      </c>
      <c r="M5124">
        <v>7</v>
      </c>
      <c r="N5124">
        <v>10</v>
      </c>
      <c r="O5124">
        <v>4</v>
      </c>
      <c r="P5124">
        <v>7</v>
      </c>
      <c r="Q5124">
        <v>6</v>
      </c>
      <c r="R5124">
        <v>10</v>
      </c>
      <c r="S5124">
        <v>17</v>
      </c>
      <c r="T5124">
        <v>0</v>
      </c>
      <c r="U5124">
        <v>0</v>
      </c>
      <c r="V5124">
        <v>0</v>
      </c>
      <c r="W5124">
        <v>0</v>
      </c>
      <c r="Z5124">
        <f t="shared" ca="1" si="160"/>
        <v>1681</v>
      </c>
      <c r="AA5124">
        <f t="shared" ca="1" si="161"/>
        <v>90</v>
      </c>
    </row>
    <row r="5125" spans="1:27" x14ac:dyDescent="0.2">
      <c r="A5125" t="s">
        <v>216</v>
      </c>
      <c r="B5125" s="1">
        <v>39074</v>
      </c>
      <c r="D5125" t="s">
        <v>32</v>
      </c>
      <c r="E5125" t="s">
        <v>52</v>
      </c>
      <c r="F5125">
        <v>0</v>
      </c>
      <c r="G5125">
        <v>2</v>
      </c>
      <c r="H5125" t="s">
        <v>24</v>
      </c>
      <c r="I5125">
        <v>0</v>
      </c>
      <c r="J5125">
        <v>2</v>
      </c>
      <c r="K5125" t="s">
        <v>174</v>
      </c>
      <c r="L5125">
        <v>5</v>
      </c>
      <c r="M5125">
        <v>9</v>
      </c>
      <c r="N5125">
        <v>3</v>
      </c>
      <c r="O5125">
        <v>3</v>
      </c>
      <c r="P5125">
        <v>8</v>
      </c>
      <c r="Q5125">
        <v>2</v>
      </c>
      <c r="R5125">
        <v>23</v>
      </c>
      <c r="S5125">
        <v>16</v>
      </c>
      <c r="T5125">
        <v>1</v>
      </c>
      <c r="U5125">
        <v>3</v>
      </c>
      <c r="V5125">
        <v>1</v>
      </c>
      <c r="W5125">
        <v>0</v>
      </c>
      <c r="Z5125">
        <f t="shared" ca="1" si="160"/>
        <v>741</v>
      </c>
      <c r="AA5125">
        <f t="shared" ca="1" si="161"/>
        <v>90</v>
      </c>
    </row>
    <row r="5126" spans="1:27" x14ac:dyDescent="0.2">
      <c r="A5126" t="s">
        <v>216</v>
      </c>
      <c r="B5126" s="1">
        <v>39074</v>
      </c>
      <c r="D5126" t="s">
        <v>53</v>
      </c>
      <c r="E5126" t="s">
        <v>60</v>
      </c>
      <c r="F5126">
        <v>2</v>
      </c>
      <c r="G5126">
        <v>0</v>
      </c>
      <c r="H5126" t="s">
        <v>27</v>
      </c>
      <c r="I5126">
        <v>1</v>
      </c>
      <c r="J5126">
        <v>0</v>
      </c>
      <c r="K5126" t="s">
        <v>182</v>
      </c>
      <c r="L5126">
        <v>16</v>
      </c>
      <c r="M5126">
        <v>8</v>
      </c>
      <c r="N5126">
        <v>9</v>
      </c>
      <c r="O5126">
        <v>6</v>
      </c>
      <c r="P5126">
        <v>11</v>
      </c>
      <c r="Q5126">
        <v>4</v>
      </c>
      <c r="R5126">
        <v>1</v>
      </c>
      <c r="S5126">
        <v>9</v>
      </c>
      <c r="T5126">
        <v>0</v>
      </c>
      <c r="U5126">
        <v>1</v>
      </c>
      <c r="V5126">
        <v>0</v>
      </c>
      <c r="W5126">
        <v>0</v>
      </c>
      <c r="Z5126">
        <f t="shared" ca="1" si="160"/>
        <v>853</v>
      </c>
      <c r="AA5126">
        <f t="shared" ca="1" si="161"/>
        <v>90</v>
      </c>
    </row>
    <row r="5127" spans="1:27" x14ac:dyDescent="0.2">
      <c r="A5127" t="s">
        <v>216</v>
      </c>
      <c r="B5127" s="1">
        <v>39074</v>
      </c>
      <c r="D5127" t="s">
        <v>35</v>
      </c>
      <c r="E5127" t="s">
        <v>36</v>
      </c>
      <c r="F5127">
        <v>3</v>
      </c>
      <c r="G5127">
        <v>1</v>
      </c>
      <c r="H5127" t="s">
        <v>27</v>
      </c>
      <c r="I5127">
        <v>3</v>
      </c>
      <c r="J5127">
        <v>1</v>
      </c>
      <c r="K5127" t="s">
        <v>168</v>
      </c>
      <c r="L5127">
        <v>12</v>
      </c>
      <c r="M5127">
        <v>17</v>
      </c>
      <c r="N5127">
        <v>9</v>
      </c>
      <c r="O5127">
        <v>6</v>
      </c>
      <c r="P5127">
        <v>5</v>
      </c>
      <c r="Q5127">
        <v>5</v>
      </c>
      <c r="R5127">
        <v>12</v>
      </c>
      <c r="S5127">
        <v>18</v>
      </c>
      <c r="T5127">
        <v>1</v>
      </c>
      <c r="U5127">
        <v>1</v>
      </c>
      <c r="V5127">
        <v>0</v>
      </c>
      <c r="W5127">
        <v>0</v>
      </c>
      <c r="Z5127">
        <f t="shared" ca="1" si="160"/>
        <v>1936</v>
      </c>
      <c r="AA5127">
        <f t="shared" ca="1" si="161"/>
        <v>120</v>
      </c>
    </row>
    <row r="5128" spans="1:27" x14ac:dyDescent="0.2">
      <c r="A5128" t="s">
        <v>216</v>
      </c>
      <c r="B5128" s="1">
        <v>39074</v>
      </c>
      <c r="D5128" t="s">
        <v>192</v>
      </c>
      <c r="E5128" t="s">
        <v>39</v>
      </c>
      <c r="F5128">
        <v>3</v>
      </c>
      <c r="G5128">
        <v>1</v>
      </c>
      <c r="H5128" t="s">
        <v>27</v>
      </c>
      <c r="I5128">
        <v>0</v>
      </c>
      <c r="J5128">
        <v>1</v>
      </c>
      <c r="K5128" t="s">
        <v>169</v>
      </c>
      <c r="L5128">
        <v>13</v>
      </c>
      <c r="M5128">
        <v>11</v>
      </c>
      <c r="N5128">
        <v>6</v>
      </c>
      <c r="O5128">
        <v>6</v>
      </c>
      <c r="P5128">
        <v>6</v>
      </c>
      <c r="Q5128">
        <v>3</v>
      </c>
      <c r="R5128">
        <v>14</v>
      </c>
      <c r="S5128">
        <v>6</v>
      </c>
      <c r="T5128">
        <v>0</v>
      </c>
      <c r="U5128">
        <v>2</v>
      </c>
      <c r="V5128">
        <v>0</v>
      </c>
      <c r="W5128">
        <v>0</v>
      </c>
      <c r="Z5128">
        <f t="shared" ca="1" si="160"/>
        <v>1867</v>
      </c>
      <c r="AA5128">
        <f t="shared" ca="1" si="161"/>
        <v>90</v>
      </c>
    </row>
    <row r="5129" spans="1:27" x14ac:dyDescent="0.2">
      <c r="A5129" t="s">
        <v>216</v>
      </c>
      <c r="B5129" s="1">
        <v>39074</v>
      </c>
      <c r="D5129" t="s">
        <v>217</v>
      </c>
      <c r="E5129" t="s">
        <v>42</v>
      </c>
      <c r="F5129">
        <v>0</v>
      </c>
      <c r="G5129">
        <v>2</v>
      </c>
      <c r="H5129" t="s">
        <v>24</v>
      </c>
      <c r="I5129">
        <v>0</v>
      </c>
      <c r="J5129">
        <v>1</v>
      </c>
      <c r="K5129" t="s">
        <v>218</v>
      </c>
      <c r="L5129">
        <v>11</v>
      </c>
      <c r="M5129">
        <v>10</v>
      </c>
      <c r="N5129">
        <v>7</v>
      </c>
      <c r="O5129">
        <v>7</v>
      </c>
      <c r="P5129">
        <v>12</v>
      </c>
      <c r="Q5129">
        <v>4</v>
      </c>
      <c r="R5129">
        <v>10</v>
      </c>
      <c r="S5129">
        <v>6</v>
      </c>
      <c r="T5129">
        <v>0</v>
      </c>
      <c r="U5129">
        <v>0</v>
      </c>
      <c r="V5129">
        <v>0</v>
      </c>
      <c r="W5129">
        <v>0</v>
      </c>
      <c r="Z5129">
        <f t="shared" ca="1" si="160"/>
        <v>1752</v>
      </c>
      <c r="AA5129">
        <f t="shared" ca="1" si="161"/>
        <v>120</v>
      </c>
    </row>
    <row r="5130" spans="1:27" x14ac:dyDescent="0.2">
      <c r="A5130" t="s">
        <v>216</v>
      </c>
      <c r="B5130" s="1">
        <v>39074</v>
      </c>
      <c r="D5130" t="s">
        <v>212</v>
      </c>
      <c r="E5130" t="s">
        <v>28</v>
      </c>
      <c r="F5130">
        <v>2</v>
      </c>
      <c r="G5130">
        <v>3</v>
      </c>
      <c r="H5130" t="s">
        <v>24</v>
      </c>
      <c r="I5130">
        <v>1</v>
      </c>
      <c r="J5130">
        <v>2</v>
      </c>
      <c r="K5130" t="s">
        <v>181</v>
      </c>
      <c r="L5130">
        <v>14</v>
      </c>
      <c r="M5130">
        <v>8</v>
      </c>
      <c r="N5130">
        <v>6</v>
      </c>
      <c r="O5130">
        <v>5</v>
      </c>
      <c r="P5130">
        <v>3</v>
      </c>
      <c r="Q5130">
        <v>6</v>
      </c>
      <c r="R5130">
        <v>10</v>
      </c>
      <c r="S5130">
        <v>10</v>
      </c>
      <c r="T5130">
        <v>3</v>
      </c>
      <c r="U5130">
        <v>4</v>
      </c>
      <c r="V5130">
        <v>0</v>
      </c>
      <c r="W5130">
        <v>0</v>
      </c>
      <c r="Z5130">
        <f t="shared" ca="1" si="160"/>
        <v>764</v>
      </c>
      <c r="AA5130">
        <f t="shared" ca="1" si="161"/>
        <v>120</v>
      </c>
    </row>
    <row r="5131" spans="1:27" x14ac:dyDescent="0.2">
      <c r="A5131" t="s">
        <v>216</v>
      </c>
      <c r="B5131" s="1">
        <v>39077</v>
      </c>
      <c r="D5131" t="s">
        <v>29</v>
      </c>
      <c r="E5131" t="s">
        <v>30</v>
      </c>
      <c r="F5131">
        <v>1</v>
      </c>
      <c r="G5131">
        <v>0</v>
      </c>
      <c r="H5131" t="s">
        <v>27</v>
      </c>
      <c r="I5131">
        <v>0</v>
      </c>
      <c r="J5131">
        <v>0</v>
      </c>
      <c r="K5131" t="s">
        <v>182</v>
      </c>
      <c r="L5131">
        <v>8</v>
      </c>
      <c r="M5131">
        <v>18</v>
      </c>
      <c r="N5131">
        <v>4</v>
      </c>
      <c r="O5131">
        <v>12</v>
      </c>
      <c r="P5131">
        <v>3</v>
      </c>
      <c r="Q5131">
        <v>5</v>
      </c>
      <c r="R5131">
        <v>13</v>
      </c>
      <c r="S5131">
        <v>6</v>
      </c>
      <c r="T5131">
        <v>3</v>
      </c>
      <c r="U5131">
        <v>2</v>
      </c>
      <c r="V5131">
        <v>0</v>
      </c>
      <c r="W5131">
        <v>0</v>
      </c>
      <c r="Z5131">
        <f t="shared" ca="1" si="160"/>
        <v>1711</v>
      </c>
      <c r="AA5131">
        <f t="shared" ca="1" si="161"/>
        <v>90</v>
      </c>
    </row>
    <row r="5132" spans="1:27" x14ac:dyDescent="0.2">
      <c r="A5132" t="s">
        <v>216</v>
      </c>
      <c r="B5132" s="1">
        <v>39077</v>
      </c>
      <c r="D5132" t="s">
        <v>52</v>
      </c>
      <c r="E5132" t="s">
        <v>35</v>
      </c>
      <c r="F5132">
        <v>2</v>
      </c>
      <c r="G5132">
        <v>1</v>
      </c>
      <c r="H5132" t="s">
        <v>27</v>
      </c>
      <c r="I5132">
        <v>1</v>
      </c>
      <c r="J5132">
        <v>1</v>
      </c>
      <c r="K5132" t="s">
        <v>194</v>
      </c>
      <c r="L5132">
        <v>10</v>
      </c>
      <c r="M5132">
        <v>10</v>
      </c>
      <c r="N5132">
        <v>7</v>
      </c>
      <c r="O5132">
        <v>5</v>
      </c>
      <c r="P5132">
        <v>5</v>
      </c>
      <c r="Q5132">
        <v>2</v>
      </c>
      <c r="R5132">
        <v>15</v>
      </c>
      <c r="S5132">
        <v>14</v>
      </c>
      <c r="T5132">
        <v>3</v>
      </c>
      <c r="U5132">
        <v>3</v>
      </c>
      <c r="V5132">
        <v>0</v>
      </c>
      <c r="W5132">
        <v>0</v>
      </c>
      <c r="Z5132">
        <f t="shared" ca="1" si="160"/>
        <v>810</v>
      </c>
      <c r="AA5132">
        <f t="shared" ca="1" si="161"/>
        <v>90</v>
      </c>
    </row>
    <row r="5133" spans="1:27" x14ac:dyDescent="0.2">
      <c r="A5133" t="s">
        <v>216</v>
      </c>
      <c r="B5133" s="1">
        <v>39077</v>
      </c>
      <c r="D5133" t="s">
        <v>28</v>
      </c>
      <c r="E5133" t="s">
        <v>217</v>
      </c>
      <c r="F5133">
        <v>2</v>
      </c>
      <c r="G5133">
        <v>2</v>
      </c>
      <c r="H5133" t="s">
        <v>34</v>
      </c>
      <c r="I5133">
        <v>1</v>
      </c>
      <c r="J5133">
        <v>0</v>
      </c>
      <c r="K5133" t="s">
        <v>168</v>
      </c>
      <c r="L5133">
        <v>16</v>
      </c>
      <c r="M5133">
        <v>6</v>
      </c>
      <c r="N5133">
        <v>5</v>
      </c>
      <c r="O5133">
        <v>1</v>
      </c>
      <c r="P5133">
        <v>6</v>
      </c>
      <c r="Q5133">
        <v>7</v>
      </c>
      <c r="R5133">
        <v>14</v>
      </c>
      <c r="S5133">
        <v>9</v>
      </c>
      <c r="T5133">
        <v>1</v>
      </c>
      <c r="U5133">
        <v>1</v>
      </c>
      <c r="V5133">
        <v>0</v>
      </c>
      <c r="W5133">
        <v>0</v>
      </c>
      <c r="Z5133">
        <f t="shared" ca="1" si="160"/>
        <v>740</v>
      </c>
      <c r="AA5133">
        <f t="shared" ca="1" si="161"/>
        <v>90</v>
      </c>
    </row>
    <row r="5134" spans="1:27" x14ac:dyDescent="0.2">
      <c r="A5134" t="s">
        <v>216</v>
      </c>
      <c r="B5134" s="1">
        <v>39077</v>
      </c>
      <c r="D5134" t="s">
        <v>42</v>
      </c>
      <c r="E5134" t="s">
        <v>53</v>
      </c>
      <c r="F5134">
        <v>0</v>
      </c>
      <c r="G5134">
        <v>0</v>
      </c>
      <c r="H5134" t="s">
        <v>34</v>
      </c>
      <c r="I5134">
        <v>0</v>
      </c>
      <c r="J5134">
        <v>0</v>
      </c>
      <c r="K5134" t="s">
        <v>189</v>
      </c>
      <c r="L5134">
        <v>10</v>
      </c>
      <c r="M5134">
        <v>7</v>
      </c>
      <c r="N5134">
        <v>4</v>
      </c>
      <c r="O5134">
        <v>2</v>
      </c>
      <c r="P5134">
        <v>12</v>
      </c>
      <c r="Q5134">
        <v>2</v>
      </c>
      <c r="R5134">
        <v>12</v>
      </c>
      <c r="S5134">
        <v>17</v>
      </c>
      <c r="T5134">
        <v>2</v>
      </c>
      <c r="U5134">
        <v>1</v>
      </c>
      <c r="V5134">
        <v>0</v>
      </c>
      <c r="W5134">
        <v>0</v>
      </c>
      <c r="Z5134">
        <f t="shared" ca="1" si="160"/>
        <v>1014</v>
      </c>
      <c r="AA5134">
        <f t="shared" ca="1" si="161"/>
        <v>90</v>
      </c>
    </row>
    <row r="5135" spans="1:27" x14ac:dyDescent="0.2">
      <c r="A5135" t="s">
        <v>216</v>
      </c>
      <c r="B5135" s="1">
        <v>39077</v>
      </c>
      <c r="D5135" t="s">
        <v>46</v>
      </c>
      <c r="E5135" t="s">
        <v>212</v>
      </c>
      <c r="F5135">
        <v>3</v>
      </c>
      <c r="G5135">
        <v>1</v>
      </c>
      <c r="H5135" t="s">
        <v>27</v>
      </c>
      <c r="I5135">
        <v>0</v>
      </c>
      <c r="J5135">
        <v>0</v>
      </c>
      <c r="K5135" t="s">
        <v>174</v>
      </c>
      <c r="L5135">
        <v>17</v>
      </c>
      <c r="M5135">
        <v>6</v>
      </c>
      <c r="N5135">
        <v>8</v>
      </c>
      <c r="O5135">
        <v>3</v>
      </c>
      <c r="P5135">
        <v>8</v>
      </c>
      <c r="Q5135">
        <v>1</v>
      </c>
      <c r="R5135">
        <v>12</v>
      </c>
      <c r="S5135">
        <v>14</v>
      </c>
      <c r="T5135">
        <v>0</v>
      </c>
      <c r="U5135">
        <v>0</v>
      </c>
      <c r="V5135">
        <v>0</v>
      </c>
      <c r="W5135">
        <v>0</v>
      </c>
      <c r="Z5135">
        <f t="shared" ca="1" si="160"/>
        <v>738</v>
      </c>
      <c r="AA5135">
        <f t="shared" ca="1" si="161"/>
        <v>90</v>
      </c>
    </row>
    <row r="5136" spans="1:27" x14ac:dyDescent="0.2">
      <c r="A5136" t="s">
        <v>216</v>
      </c>
      <c r="B5136" s="1">
        <v>39077</v>
      </c>
      <c r="D5136" t="s">
        <v>39</v>
      </c>
      <c r="E5136" t="s">
        <v>32</v>
      </c>
      <c r="F5136">
        <v>0</v>
      </c>
      <c r="G5136">
        <v>1</v>
      </c>
      <c r="H5136" t="s">
        <v>24</v>
      </c>
      <c r="I5136">
        <v>0</v>
      </c>
      <c r="J5136">
        <v>0</v>
      </c>
      <c r="K5136" t="s">
        <v>197</v>
      </c>
      <c r="L5136">
        <v>19</v>
      </c>
      <c r="M5136">
        <v>11</v>
      </c>
      <c r="N5136">
        <v>13</v>
      </c>
      <c r="O5136">
        <v>8</v>
      </c>
      <c r="P5136">
        <v>8</v>
      </c>
      <c r="Q5136">
        <v>5</v>
      </c>
      <c r="R5136">
        <v>7</v>
      </c>
      <c r="S5136">
        <v>9</v>
      </c>
      <c r="T5136">
        <v>2</v>
      </c>
      <c r="U5136">
        <v>1</v>
      </c>
      <c r="V5136">
        <v>0</v>
      </c>
      <c r="W5136">
        <v>0</v>
      </c>
      <c r="Z5136">
        <f t="shared" ca="1" si="160"/>
        <v>1754</v>
      </c>
      <c r="AA5136">
        <f t="shared" ca="1" si="161"/>
        <v>120</v>
      </c>
    </row>
    <row r="5137" spans="1:27" x14ac:dyDescent="0.2">
      <c r="A5137" t="s">
        <v>216</v>
      </c>
      <c r="B5137" s="1">
        <v>39077</v>
      </c>
      <c r="D5137" t="s">
        <v>36</v>
      </c>
      <c r="E5137" t="s">
        <v>25</v>
      </c>
      <c r="F5137">
        <v>2</v>
      </c>
      <c r="G5137">
        <v>1</v>
      </c>
      <c r="H5137" t="s">
        <v>27</v>
      </c>
      <c r="I5137">
        <v>0</v>
      </c>
      <c r="J5137">
        <v>0</v>
      </c>
      <c r="K5137" t="s">
        <v>180</v>
      </c>
      <c r="L5137">
        <v>12</v>
      </c>
      <c r="M5137">
        <v>9</v>
      </c>
      <c r="N5137">
        <v>10</v>
      </c>
      <c r="O5137">
        <v>7</v>
      </c>
      <c r="P5137">
        <v>4</v>
      </c>
      <c r="Q5137">
        <v>4</v>
      </c>
      <c r="R5137">
        <v>12</v>
      </c>
      <c r="S5137">
        <v>14</v>
      </c>
      <c r="T5137">
        <v>1</v>
      </c>
      <c r="U5137">
        <v>2</v>
      </c>
      <c r="V5137">
        <v>0</v>
      </c>
      <c r="W5137">
        <v>0</v>
      </c>
      <c r="Z5137">
        <f t="shared" ca="1" si="160"/>
        <v>1118</v>
      </c>
      <c r="AA5137">
        <f t="shared" ca="1" si="161"/>
        <v>120</v>
      </c>
    </row>
    <row r="5138" spans="1:27" x14ac:dyDescent="0.2">
      <c r="A5138" t="s">
        <v>216</v>
      </c>
      <c r="B5138" s="1">
        <v>39077</v>
      </c>
      <c r="D5138" t="s">
        <v>63</v>
      </c>
      <c r="E5138" t="s">
        <v>22</v>
      </c>
      <c r="F5138">
        <v>1</v>
      </c>
      <c r="G5138">
        <v>2</v>
      </c>
      <c r="H5138" t="s">
        <v>24</v>
      </c>
      <c r="I5138">
        <v>1</v>
      </c>
      <c r="J5138">
        <v>1</v>
      </c>
      <c r="K5138" t="s">
        <v>181</v>
      </c>
      <c r="L5138">
        <v>6</v>
      </c>
      <c r="M5138">
        <v>16</v>
      </c>
      <c r="N5138">
        <v>3</v>
      </c>
      <c r="O5138">
        <v>8</v>
      </c>
      <c r="P5138">
        <v>7</v>
      </c>
      <c r="Q5138">
        <v>5</v>
      </c>
      <c r="R5138">
        <v>11</v>
      </c>
      <c r="S5138">
        <v>6</v>
      </c>
      <c r="T5138">
        <v>2</v>
      </c>
      <c r="U5138">
        <v>0</v>
      </c>
      <c r="V5138">
        <v>0</v>
      </c>
      <c r="W5138">
        <v>0</v>
      </c>
      <c r="Z5138">
        <f t="shared" ca="1" si="160"/>
        <v>1570</v>
      </c>
      <c r="AA5138">
        <f t="shared" ca="1" si="161"/>
        <v>90</v>
      </c>
    </row>
    <row r="5139" spans="1:27" x14ac:dyDescent="0.2">
      <c r="A5139" t="s">
        <v>216</v>
      </c>
      <c r="B5139" s="1">
        <v>39077</v>
      </c>
      <c r="D5139" t="s">
        <v>43</v>
      </c>
      <c r="E5139" t="s">
        <v>192</v>
      </c>
      <c r="F5139">
        <v>1</v>
      </c>
      <c r="G5139">
        <v>2</v>
      </c>
      <c r="H5139" t="s">
        <v>24</v>
      </c>
      <c r="I5139">
        <v>0</v>
      </c>
      <c r="J5139">
        <v>2</v>
      </c>
      <c r="K5139" t="s">
        <v>198</v>
      </c>
      <c r="L5139">
        <v>14</v>
      </c>
      <c r="M5139">
        <v>12</v>
      </c>
      <c r="N5139">
        <v>7</v>
      </c>
      <c r="O5139">
        <v>6</v>
      </c>
      <c r="P5139">
        <v>6</v>
      </c>
      <c r="Q5139">
        <v>4</v>
      </c>
      <c r="R5139">
        <v>12</v>
      </c>
      <c r="S5139">
        <v>13</v>
      </c>
      <c r="T5139">
        <v>2</v>
      </c>
      <c r="U5139">
        <v>1</v>
      </c>
      <c r="V5139">
        <v>0</v>
      </c>
      <c r="W5139">
        <v>0</v>
      </c>
      <c r="Z5139">
        <f t="shared" ca="1" si="160"/>
        <v>1382</v>
      </c>
      <c r="AA5139">
        <f t="shared" ca="1" si="161"/>
        <v>120</v>
      </c>
    </row>
    <row r="5140" spans="1:27" x14ac:dyDescent="0.2">
      <c r="A5140" t="s">
        <v>216</v>
      </c>
      <c r="B5140" s="1">
        <v>39078</v>
      </c>
      <c r="D5140" t="s">
        <v>60</v>
      </c>
      <c r="E5140" t="s">
        <v>104</v>
      </c>
      <c r="F5140">
        <v>2</v>
      </c>
      <c r="G5140">
        <v>2</v>
      </c>
      <c r="H5140" t="s">
        <v>34</v>
      </c>
      <c r="I5140">
        <v>2</v>
      </c>
      <c r="J5140">
        <v>1</v>
      </c>
      <c r="K5140" t="s">
        <v>169</v>
      </c>
      <c r="L5140">
        <v>12</v>
      </c>
      <c r="M5140">
        <v>15</v>
      </c>
      <c r="N5140">
        <v>7</v>
      </c>
      <c r="O5140">
        <v>9</v>
      </c>
      <c r="P5140">
        <v>4</v>
      </c>
      <c r="Q5140">
        <v>9</v>
      </c>
      <c r="R5140">
        <v>14</v>
      </c>
      <c r="S5140">
        <v>15</v>
      </c>
      <c r="T5140">
        <v>0</v>
      </c>
      <c r="U5140">
        <v>0</v>
      </c>
      <c r="V5140">
        <v>0</v>
      </c>
      <c r="W5140">
        <v>0</v>
      </c>
      <c r="Z5140">
        <f t="shared" ca="1" si="160"/>
        <v>1598</v>
      </c>
      <c r="AA5140">
        <f t="shared" ca="1" si="161"/>
        <v>120</v>
      </c>
    </row>
    <row r="5141" spans="1:27" x14ac:dyDescent="0.2">
      <c r="A5141" t="s">
        <v>216</v>
      </c>
      <c r="B5141" s="1">
        <v>39081</v>
      </c>
      <c r="D5141" t="s">
        <v>29</v>
      </c>
      <c r="E5141" t="s">
        <v>53</v>
      </c>
      <c r="F5141">
        <v>2</v>
      </c>
      <c r="G5141">
        <v>1</v>
      </c>
      <c r="H5141" t="s">
        <v>27</v>
      </c>
      <c r="I5141">
        <v>1</v>
      </c>
      <c r="J5141">
        <v>0</v>
      </c>
      <c r="K5141" t="s">
        <v>198</v>
      </c>
      <c r="L5141">
        <v>14</v>
      </c>
      <c r="M5141">
        <v>8</v>
      </c>
      <c r="N5141">
        <v>7</v>
      </c>
      <c r="O5141">
        <v>5</v>
      </c>
      <c r="P5141">
        <v>6</v>
      </c>
      <c r="Q5141">
        <v>3</v>
      </c>
      <c r="R5141">
        <v>16</v>
      </c>
      <c r="S5141">
        <v>21</v>
      </c>
      <c r="T5141">
        <v>1</v>
      </c>
      <c r="U5141">
        <v>3</v>
      </c>
      <c r="V5141">
        <v>0</v>
      </c>
      <c r="W5141">
        <v>0</v>
      </c>
      <c r="Z5141">
        <f t="shared" ca="1" si="160"/>
        <v>1161</v>
      </c>
      <c r="AA5141">
        <f t="shared" ca="1" si="161"/>
        <v>90</v>
      </c>
    </row>
    <row r="5142" spans="1:27" x14ac:dyDescent="0.2">
      <c r="A5142" t="s">
        <v>216</v>
      </c>
      <c r="B5142" s="1">
        <v>39081</v>
      </c>
      <c r="D5142" t="s">
        <v>52</v>
      </c>
      <c r="E5142" t="s">
        <v>192</v>
      </c>
      <c r="F5142">
        <v>3</v>
      </c>
      <c r="G5142">
        <v>2</v>
      </c>
      <c r="H5142" t="s">
        <v>27</v>
      </c>
      <c r="I5142">
        <v>2</v>
      </c>
      <c r="J5142">
        <v>1</v>
      </c>
      <c r="K5142" t="s">
        <v>195</v>
      </c>
      <c r="L5142">
        <v>12</v>
      </c>
      <c r="M5142">
        <v>14</v>
      </c>
      <c r="N5142">
        <v>7</v>
      </c>
      <c r="O5142">
        <v>7</v>
      </c>
      <c r="P5142">
        <v>8</v>
      </c>
      <c r="Q5142">
        <v>7</v>
      </c>
      <c r="R5142">
        <v>11</v>
      </c>
      <c r="S5142">
        <v>13</v>
      </c>
      <c r="T5142">
        <v>0</v>
      </c>
      <c r="U5142">
        <v>1</v>
      </c>
      <c r="V5142">
        <v>0</v>
      </c>
      <c r="W5142">
        <v>0</v>
      </c>
      <c r="Z5142">
        <f t="shared" ca="1" si="160"/>
        <v>1167</v>
      </c>
      <c r="AA5142">
        <f t="shared" ca="1" si="161"/>
        <v>90</v>
      </c>
    </row>
    <row r="5143" spans="1:27" x14ac:dyDescent="0.2">
      <c r="A5143" t="s">
        <v>216</v>
      </c>
      <c r="B5143" s="1">
        <v>39081</v>
      </c>
      <c r="D5143" t="s">
        <v>60</v>
      </c>
      <c r="E5143" t="s">
        <v>25</v>
      </c>
      <c r="F5143">
        <v>2</v>
      </c>
      <c r="G5143">
        <v>1</v>
      </c>
      <c r="H5143" t="s">
        <v>27</v>
      </c>
      <c r="I5143">
        <v>0</v>
      </c>
      <c r="J5143">
        <v>1</v>
      </c>
      <c r="K5143" t="s">
        <v>182</v>
      </c>
      <c r="L5143">
        <v>14</v>
      </c>
      <c r="M5143">
        <v>6</v>
      </c>
      <c r="N5143">
        <v>8</v>
      </c>
      <c r="O5143">
        <v>2</v>
      </c>
      <c r="P5143">
        <v>7</v>
      </c>
      <c r="Q5143">
        <v>4</v>
      </c>
      <c r="R5143">
        <v>10</v>
      </c>
      <c r="S5143">
        <v>10</v>
      </c>
      <c r="T5143">
        <v>2</v>
      </c>
      <c r="U5143">
        <v>1</v>
      </c>
      <c r="V5143">
        <v>0</v>
      </c>
      <c r="W5143">
        <v>1</v>
      </c>
      <c r="Z5143">
        <f t="shared" ca="1" si="160"/>
        <v>1633</v>
      </c>
      <c r="AA5143">
        <f t="shared" ca="1" si="161"/>
        <v>120</v>
      </c>
    </row>
    <row r="5144" spans="1:27" x14ac:dyDescent="0.2">
      <c r="A5144" t="s">
        <v>216</v>
      </c>
      <c r="B5144" s="1">
        <v>39081</v>
      </c>
      <c r="D5144" t="s">
        <v>28</v>
      </c>
      <c r="E5144" t="s">
        <v>104</v>
      </c>
      <c r="F5144">
        <v>2</v>
      </c>
      <c r="G5144">
        <v>2</v>
      </c>
      <c r="H5144" t="s">
        <v>34</v>
      </c>
      <c r="I5144">
        <v>1</v>
      </c>
      <c r="J5144">
        <v>1</v>
      </c>
      <c r="K5144" t="s">
        <v>194</v>
      </c>
      <c r="L5144">
        <v>15</v>
      </c>
      <c r="M5144">
        <v>11</v>
      </c>
      <c r="N5144">
        <v>4</v>
      </c>
      <c r="O5144">
        <v>6</v>
      </c>
      <c r="P5144">
        <v>5</v>
      </c>
      <c r="Q5144">
        <v>5</v>
      </c>
      <c r="R5144">
        <v>14</v>
      </c>
      <c r="S5144">
        <v>11</v>
      </c>
      <c r="T5144">
        <v>1</v>
      </c>
      <c r="U5144">
        <v>1</v>
      </c>
      <c r="V5144">
        <v>0</v>
      </c>
      <c r="W5144">
        <v>0</v>
      </c>
      <c r="Z5144">
        <f t="shared" ca="1" si="160"/>
        <v>968</v>
      </c>
      <c r="AA5144">
        <f t="shared" ca="1" si="161"/>
        <v>90</v>
      </c>
    </row>
    <row r="5145" spans="1:27" x14ac:dyDescent="0.2">
      <c r="A5145" t="s">
        <v>216</v>
      </c>
      <c r="B5145" s="1">
        <v>39081</v>
      </c>
      <c r="D5145" t="s">
        <v>42</v>
      </c>
      <c r="E5145" t="s">
        <v>35</v>
      </c>
      <c r="F5145">
        <v>3</v>
      </c>
      <c r="G5145">
        <v>0</v>
      </c>
      <c r="H5145" t="s">
        <v>27</v>
      </c>
      <c r="I5145">
        <v>1</v>
      </c>
      <c r="J5145">
        <v>0</v>
      </c>
      <c r="K5145" t="s">
        <v>177</v>
      </c>
      <c r="L5145">
        <v>16</v>
      </c>
      <c r="M5145">
        <v>7</v>
      </c>
      <c r="N5145">
        <v>9</v>
      </c>
      <c r="O5145">
        <v>3</v>
      </c>
      <c r="P5145">
        <v>7</v>
      </c>
      <c r="Q5145">
        <v>12</v>
      </c>
      <c r="R5145">
        <v>7</v>
      </c>
      <c r="S5145">
        <v>11</v>
      </c>
      <c r="T5145">
        <v>2</v>
      </c>
      <c r="U5145">
        <v>3</v>
      </c>
      <c r="V5145">
        <v>0</v>
      </c>
      <c r="W5145">
        <v>0</v>
      </c>
      <c r="Z5145">
        <f t="shared" ca="1" si="160"/>
        <v>966</v>
      </c>
      <c r="AA5145">
        <f t="shared" ca="1" si="161"/>
        <v>120</v>
      </c>
    </row>
    <row r="5146" spans="1:27" x14ac:dyDescent="0.2">
      <c r="A5146" t="s">
        <v>216</v>
      </c>
      <c r="B5146" s="1">
        <v>39081</v>
      </c>
      <c r="D5146" t="s">
        <v>46</v>
      </c>
      <c r="E5146" t="s">
        <v>217</v>
      </c>
      <c r="F5146">
        <v>3</v>
      </c>
      <c r="G5146">
        <v>2</v>
      </c>
      <c r="H5146" t="s">
        <v>27</v>
      </c>
      <c r="I5146">
        <v>1</v>
      </c>
      <c r="J5146">
        <v>1</v>
      </c>
      <c r="K5146" t="s">
        <v>181</v>
      </c>
      <c r="L5146">
        <v>28</v>
      </c>
      <c r="M5146">
        <v>7</v>
      </c>
      <c r="N5146">
        <v>12</v>
      </c>
      <c r="O5146">
        <v>3</v>
      </c>
      <c r="P5146">
        <v>13</v>
      </c>
      <c r="Q5146">
        <v>4</v>
      </c>
      <c r="R5146">
        <v>9</v>
      </c>
      <c r="S5146">
        <v>11</v>
      </c>
      <c r="T5146">
        <v>1</v>
      </c>
      <c r="U5146">
        <v>2</v>
      </c>
      <c r="V5146">
        <v>0</v>
      </c>
      <c r="W5146">
        <v>1</v>
      </c>
      <c r="Z5146">
        <f t="shared" ca="1" si="160"/>
        <v>1385</v>
      </c>
      <c r="AA5146">
        <f t="shared" ca="1" si="161"/>
        <v>90</v>
      </c>
    </row>
    <row r="5147" spans="1:27" x14ac:dyDescent="0.2">
      <c r="A5147" t="s">
        <v>216</v>
      </c>
      <c r="B5147" s="1">
        <v>39081</v>
      </c>
      <c r="D5147" t="s">
        <v>39</v>
      </c>
      <c r="E5147" t="s">
        <v>22</v>
      </c>
      <c r="F5147">
        <v>1</v>
      </c>
      <c r="G5147">
        <v>0</v>
      </c>
      <c r="H5147" t="s">
        <v>27</v>
      </c>
      <c r="I5147">
        <v>1</v>
      </c>
      <c r="J5147">
        <v>0</v>
      </c>
      <c r="K5147" t="s">
        <v>214</v>
      </c>
      <c r="L5147">
        <v>11</v>
      </c>
      <c r="M5147">
        <v>9</v>
      </c>
      <c r="N5147">
        <v>5</v>
      </c>
      <c r="O5147">
        <v>4</v>
      </c>
      <c r="P5147">
        <v>5</v>
      </c>
      <c r="Q5147">
        <v>9</v>
      </c>
      <c r="R5147">
        <v>11</v>
      </c>
      <c r="S5147">
        <v>5</v>
      </c>
      <c r="T5147">
        <v>2</v>
      </c>
      <c r="U5147">
        <v>3</v>
      </c>
      <c r="V5147">
        <v>0</v>
      </c>
      <c r="W5147">
        <v>0</v>
      </c>
      <c r="Z5147">
        <f t="shared" ca="1" si="160"/>
        <v>1840</v>
      </c>
      <c r="AA5147">
        <f t="shared" ca="1" si="161"/>
        <v>120</v>
      </c>
    </row>
    <row r="5148" spans="1:27" x14ac:dyDescent="0.2">
      <c r="A5148" t="s">
        <v>216</v>
      </c>
      <c r="B5148" s="1">
        <v>39081</v>
      </c>
      <c r="D5148" t="s">
        <v>36</v>
      </c>
      <c r="E5148" t="s">
        <v>30</v>
      </c>
      <c r="F5148">
        <v>0</v>
      </c>
      <c r="G5148">
        <v>1</v>
      </c>
      <c r="H5148" t="s">
        <v>24</v>
      </c>
      <c r="I5148">
        <v>0</v>
      </c>
      <c r="J5148">
        <v>1</v>
      </c>
      <c r="K5148" t="s">
        <v>187</v>
      </c>
      <c r="L5148">
        <v>9</v>
      </c>
      <c r="M5148">
        <v>10</v>
      </c>
      <c r="N5148">
        <v>3</v>
      </c>
      <c r="O5148">
        <v>5</v>
      </c>
      <c r="P5148">
        <v>2</v>
      </c>
      <c r="Q5148">
        <v>3</v>
      </c>
      <c r="R5148">
        <v>5</v>
      </c>
      <c r="S5148">
        <v>21</v>
      </c>
      <c r="T5148">
        <v>0</v>
      </c>
      <c r="U5148">
        <v>0</v>
      </c>
      <c r="V5148">
        <v>0</v>
      </c>
      <c r="W5148">
        <v>0</v>
      </c>
      <c r="Z5148">
        <f t="shared" ca="1" si="160"/>
        <v>836</v>
      </c>
      <c r="AA5148">
        <f t="shared" ca="1" si="161"/>
        <v>90</v>
      </c>
    </row>
    <row r="5149" spans="1:27" x14ac:dyDescent="0.2">
      <c r="A5149" t="s">
        <v>216</v>
      </c>
      <c r="B5149" s="1">
        <v>39081</v>
      </c>
      <c r="D5149" t="s">
        <v>43</v>
      </c>
      <c r="E5149" t="s">
        <v>32</v>
      </c>
      <c r="F5149">
        <v>0</v>
      </c>
      <c r="G5149">
        <v>1</v>
      </c>
      <c r="H5149" t="s">
        <v>24</v>
      </c>
      <c r="I5149">
        <v>0</v>
      </c>
      <c r="J5149">
        <v>0</v>
      </c>
      <c r="K5149" t="s">
        <v>171</v>
      </c>
      <c r="L5149">
        <v>12</v>
      </c>
      <c r="M5149">
        <v>7</v>
      </c>
      <c r="N5149">
        <v>6</v>
      </c>
      <c r="O5149">
        <v>5</v>
      </c>
      <c r="P5149">
        <v>6</v>
      </c>
      <c r="Q5149">
        <v>2</v>
      </c>
      <c r="R5149">
        <v>12</v>
      </c>
      <c r="S5149">
        <v>15</v>
      </c>
      <c r="T5149">
        <v>1</v>
      </c>
      <c r="U5149">
        <v>2</v>
      </c>
      <c r="V5149">
        <v>0</v>
      </c>
      <c r="W5149">
        <v>0</v>
      </c>
      <c r="Z5149">
        <f t="shared" ca="1" si="160"/>
        <v>1445</v>
      </c>
      <c r="AA5149">
        <f t="shared" ca="1" si="161"/>
        <v>90</v>
      </c>
    </row>
    <row r="5150" spans="1:27" x14ac:dyDescent="0.2">
      <c r="A5150" t="s">
        <v>216</v>
      </c>
      <c r="B5150" s="1">
        <v>39083</v>
      </c>
      <c r="D5150" t="s">
        <v>104</v>
      </c>
      <c r="E5150" t="s">
        <v>63</v>
      </c>
      <c r="F5150">
        <v>0</v>
      </c>
      <c r="G5150">
        <v>0</v>
      </c>
      <c r="H5150" t="s">
        <v>34</v>
      </c>
      <c r="I5150">
        <v>0</v>
      </c>
      <c r="J5150">
        <v>0</v>
      </c>
      <c r="K5150" t="s">
        <v>171</v>
      </c>
      <c r="L5150">
        <v>16</v>
      </c>
      <c r="M5150">
        <v>13</v>
      </c>
      <c r="N5150">
        <v>4</v>
      </c>
      <c r="O5150">
        <v>5</v>
      </c>
      <c r="P5150">
        <v>6</v>
      </c>
      <c r="Q5150">
        <v>7</v>
      </c>
      <c r="R5150">
        <v>6</v>
      </c>
      <c r="S5150">
        <v>17</v>
      </c>
      <c r="T5150">
        <v>1</v>
      </c>
      <c r="U5150">
        <v>2</v>
      </c>
      <c r="V5150">
        <v>0</v>
      </c>
      <c r="W5150">
        <v>1</v>
      </c>
      <c r="Z5150">
        <f t="shared" ca="1" si="160"/>
        <v>1755</v>
      </c>
      <c r="AA5150">
        <f t="shared" ca="1" si="161"/>
        <v>90</v>
      </c>
    </row>
    <row r="5151" spans="1:27" x14ac:dyDescent="0.2">
      <c r="A5151" t="s">
        <v>216</v>
      </c>
      <c r="B5151" s="1">
        <v>39083</v>
      </c>
      <c r="D5151" t="s">
        <v>30</v>
      </c>
      <c r="E5151" t="s">
        <v>52</v>
      </c>
      <c r="F5151">
        <v>3</v>
      </c>
      <c r="G5151">
        <v>0</v>
      </c>
      <c r="H5151" t="s">
        <v>27</v>
      </c>
      <c r="I5151">
        <v>0</v>
      </c>
      <c r="J5151">
        <v>0</v>
      </c>
      <c r="K5151" t="s">
        <v>169</v>
      </c>
      <c r="L5151">
        <v>19</v>
      </c>
      <c r="M5151">
        <v>1</v>
      </c>
      <c r="N5151">
        <v>9</v>
      </c>
      <c r="O5151">
        <v>0</v>
      </c>
      <c r="P5151">
        <v>8</v>
      </c>
      <c r="Q5151">
        <v>8</v>
      </c>
      <c r="R5151">
        <v>18</v>
      </c>
      <c r="S5151">
        <v>12</v>
      </c>
      <c r="T5151">
        <v>0</v>
      </c>
      <c r="U5151">
        <v>3</v>
      </c>
      <c r="V5151">
        <v>0</v>
      </c>
      <c r="W5151">
        <v>0</v>
      </c>
      <c r="Z5151">
        <f t="shared" ca="1" si="160"/>
        <v>759</v>
      </c>
      <c r="AA5151">
        <f t="shared" ca="1" si="161"/>
        <v>120</v>
      </c>
    </row>
    <row r="5152" spans="1:27" x14ac:dyDescent="0.2">
      <c r="A5152" t="s">
        <v>216</v>
      </c>
      <c r="B5152" s="1">
        <v>39083</v>
      </c>
      <c r="D5152" t="s">
        <v>32</v>
      </c>
      <c r="E5152" t="s">
        <v>42</v>
      </c>
      <c r="F5152">
        <v>2</v>
      </c>
      <c r="G5152">
        <v>1</v>
      </c>
      <c r="H5152" t="s">
        <v>27</v>
      </c>
      <c r="I5152">
        <v>0</v>
      </c>
      <c r="J5152">
        <v>0</v>
      </c>
      <c r="K5152" t="s">
        <v>180</v>
      </c>
      <c r="L5152">
        <v>11</v>
      </c>
      <c r="M5152">
        <v>15</v>
      </c>
      <c r="N5152">
        <v>7</v>
      </c>
      <c r="O5152">
        <v>5</v>
      </c>
      <c r="P5152">
        <v>4</v>
      </c>
      <c r="Q5152">
        <v>6</v>
      </c>
      <c r="R5152">
        <v>13</v>
      </c>
      <c r="S5152">
        <v>13</v>
      </c>
      <c r="T5152">
        <v>2</v>
      </c>
      <c r="U5152">
        <v>3</v>
      </c>
      <c r="V5152">
        <v>0</v>
      </c>
      <c r="W5152">
        <v>0</v>
      </c>
      <c r="Z5152">
        <f t="shared" ca="1" si="160"/>
        <v>1123</v>
      </c>
      <c r="AA5152">
        <f t="shared" ca="1" si="161"/>
        <v>90</v>
      </c>
    </row>
    <row r="5153" spans="1:27" x14ac:dyDescent="0.2">
      <c r="A5153" t="s">
        <v>216</v>
      </c>
      <c r="B5153" s="1">
        <v>39083</v>
      </c>
      <c r="D5153" t="s">
        <v>53</v>
      </c>
      <c r="E5153" t="s">
        <v>39</v>
      </c>
      <c r="F5153">
        <v>3</v>
      </c>
      <c r="G5153">
        <v>1</v>
      </c>
      <c r="H5153" t="s">
        <v>27</v>
      </c>
      <c r="I5153">
        <v>1</v>
      </c>
      <c r="J5153">
        <v>1</v>
      </c>
      <c r="K5153" t="s">
        <v>188</v>
      </c>
      <c r="L5153">
        <v>13</v>
      </c>
      <c r="M5153">
        <v>6</v>
      </c>
      <c r="N5153">
        <v>7</v>
      </c>
      <c r="O5153">
        <v>3</v>
      </c>
      <c r="P5153">
        <v>7</v>
      </c>
      <c r="Q5153">
        <v>3</v>
      </c>
      <c r="R5153">
        <v>10</v>
      </c>
      <c r="S5153">
        <v>11</v>
      </c>
      <c r="T5153">
        <v>2</v>
      </c>
      <c r="U5153">
        <v>1</v>
      </c>
      <c r="V5153">
        <v>0</v>
      </c>
      <c r="W5153">
        <v>0</v>
      </c>
      <c r="Z5153">
        <f t="shared" ca="1" si="160"/>
        <v>936</v>
      </c>
      <c r="AA5153">
        <f t="shared" ca="1" si="161"/>
        <v>90</v>
      </c>
    </row>
    <row r="5154" spans="1:27" x14ac:dyDescent="0.2">
      <c r="A5154" t="s">
        <v>216</v>
      </c>
      <c r="B5154" s="1">
        <v>39083</v>
      </c>
      <c r="D5154" t="s">
        <v>35</v>
      </c>
      <c r="E5154" t="s">
        <v>46</v>
      </c>
      <c r="F5154">
        <v>2</v>
      </c>
      <c r="G5154">
        <v>2</v>
      </c>
      <c r="H5154" t="s">
        <v>34</v>
      </c>
      <c r="I5154">
        <v>1</v>
      </c>
      <c r="J5154">
        <v>1</v>
      </c>
      <c r="K5154" t="s">
        <v>182</v>
      </c>
      <c r="L5154">
        <v>8</v>
      </c>
      <c r="M5154">
        <v>20</v>
      </c>
      <c r="N5154">
        <v>8</v>
      </c>
      <c r="O5154">
        <v>8</v>
      </c>
      <c r="P5154">
        <v>1</v>
      </c>
      <c r="Q5154">
        <v>10</v>
      </c>
      <c r="R5154">
        <v>11</v>
      </c>
      <c r="S5154">
        <v>10</v>
      </c>
      <c r="T5154">
        <v>1</v>
      </c>
      <c r="U5154">
        <v>2</v>
      </c>
      <c r="V5154">
        <v>0</v>
      </c>
      <c r="W5154">
        <v>0</v>
      </c>
      <c r="Z5154">
        <f t="shared" ca="1" si="160"/>
        <v>1262</v>
      </c>
      <c r="AA5154">
        <f t="shared" ca="1" si="161"/>
        <v>90</v>
      </c>
    </row>
    <row r="5155" spans="1:27" x14ac:dyDescent="0.2">
      <c r="A5155" t="s">
        <v>216</v>
      </c>
      <c r="B5155" s="1">
        <v>39083</v>
      </c>
      <c r="D5155" t="s">
        <v>192</v>
      </c>
      <c r="E5155" t="s">
        <v>36</v>
      </c>
      <c r="F5155">
        <v>1</v>
      </c>
      <c r="G5155">
        <v>1</v>
      </c>
      <c r="H5155" t="s">
        <v>34</v>
      </c>
      <c r="I5155">
        <v>1</v>
      </c>
      <c r="J5155">
        <v>0</v>
      </c>
      <c r="K5155" t="s">
        <v>200</v>
      </c>
      <c r="L5155">
        <v>15</v>
      </c>
      <c r="M5155">
        <v>9</v>
      </c>
      <c r="N5155">
        <v>9</v>
      </c>
      <c r="O5155">
        <v>7</v>
      </c>
      <c r="P5155">
        <v>10</v>
      </c>
      <c r="Q5155">
        <v>6</v>
      </c>
      <c r="R5155">
        <v>12</v>
      </c>
      <c r="S5155">
        <v>12</v>
      </c>
      <c r="T5155">
        <v>1</v>
      </c>
      <c r="U5155">
        <v>4</v>
      </c>
      <c r="V5155">
        <v>0</v>
      </c>
      <c r="W5155">
        <v>0</v>
      </c>
      <c r="Z5155">
        <f t="shared" ca="1" si="160"/>
        <v>1287</v>
      </c>
      <c r="AA5155">
        <f t="shared" ca="1" si="161"/>
        <v>120</v>
      </c>
    </row>
    <row r="5156" spans="1:27" x14ac:dyDescent="0.2">
      <c r="A5156" t="s">
        <v>216</v>
      </c>
      <c r="B5156" s="1">
        <v>39083</v>
      </c>
      <c r="D5156" t="s">
        <v>217</v>
      </c>
      <c r="E5156" t="s">
        <v>43</v>
      </c>
      <c r="F5156">
        <v>6</v>
      </c>
      <c r="G5156">
        <v>0</v>
      </c>
      <c r="H5156" t="s">
        <v>27</v>
      </c>
      <c r="I5156">
        <v>4</v>
      </c>
      <c r="J5156">
        <v>0</v>
      </c>
      <c r="K5156" t="s">
        <v>214</v>
      </c>
      <c r="L5156">
        <v>18</v>
      </c>
      <c r="M5156">
        <v>9</v>
      </c>
      <c r="N5156">
        <v>9</v>
      </c>
      <c r="O5156">
        <v>3</v>
      </c>
      <c r="P5156">
        <v>3</v>
      </c>
      <c r="Q5156">
        <v>3</v>
      </c>
      <c r="R5156">
        <v>6</v>
      </c>
      <c r="S5156">
        <v>13</v>
      </c>
      <c r="T5156">
        <v>1</v>
      </c>
      <c r="U5156">
        <v>0</v>
      </c>
      <c r="V5156">
        <v>0</v>
      </c>
      <c r="W5156">
        <v>0</v>
      </c>
      <c r="Z5156">
        <f t="shared" ca="1" si="160"/>
        <v>1389</v>
      </c>
      <c r="AA5156">
        <f t="shared" ca="1" si="161"/>
        <v>90</v>
      </c>
    </row>
    <row r="5157" spans="1:27" x14ac:dyDescent="0.2">
      <c r="A5157" t="s">
        <v>216</v>
      </c>
      <c r="B5157" s="1">
        <v>39083</v>
      </c>
      <c r="D5157" t="s">
        <v>212</v>
      </c>
      <c r="E5157" t="s">
        <v>29</v>
      </c>
      <c r="F5157">
        <v>0</v>
      </c>
      <c r="G5157">
        <v>3</v>
      </c>
      <c r="H5157" t="s">
        <v>24</v>
      </c>
      <c r="I5157">
        <v>0</v>
      </c>
      <c r="J5157">
        <v>1</v>
      </c>
      <c r="K5157" t="s">
        <v>197</v>
      </c>
      <c r="L5157">
        <v>14</v>
      </c>
      <c r="M5157">
        <v>8</v>
      </c>
      <c r="N5157">
        <v>5</v>
      </c>
      <c r="O5157">
        <v>5</v>
      </c>
      <c r="P5157">
        <v>5</v>
      </c>
      <c r="Q5157">
        <v>5</v>
      </c>
      <c r="R5157">
        <v>10</v>
      </c>
      <c r="S5157">
        <v>16</v>
      </c>
      <c r="T5157">
        <v>0</v>
      </c>
      <c r="U5157">
        <v>5</v>
      </c>
      <c r="V5157">
        <v>0</v>
      </c>
      <c r="W5157">
        <v>0</v>
      </c>
      <c r="Z5157">
        <f t="shared" ca="1" si="160"/>
        <v>958</v>
      </c>
      <c r="AA5157">
        <f t="shared" ca="1" si="161"/>
        <v>90</v>
      </c>
    </row>
    <row r="5158" spans="1:27" x14ac:dyDescent="0.2">
      <c r="A5158" t="s">
        <v>216</v>
      </c>
      <c r="B5158" s="1">
        <v>39084</v>
      </c>
      <c r="D5158" t="s">
        <v>22</v>
      </c>
      <c r="E5158" t="s">
        <v>60</v>
      </c>
      <c r="F5158">
        <v>4</v>
      </c>
      <c r="G5158">
        <v>0</v>
      </c>
      <c r="H5158" t="s">
        <v>27</v>
      </c>
      <c r="I5158">
        <v>2</v>
      </c>
      <c r="J5158">
        <v>0</v>
      </c>
      <c r="K5158" t="s">
        <v>174</v>
      </c>
      <c r="L5158">
        <v>16</v>
      </c>
      <c r="M5158">
        <v>4</v>
      </c>
      <c r="N5158">
        <v>10</v>
      </c>
      <c r="O5158">
        <v>2</v>
      </c>
      <c r="P5158">
        <v>8</v>
      </c>
      <c r="Q5158">
        <v>2</v>
      </c>
      <c r="R5158">
        <v>13</v>
      </c>
      <c r="S5158">
        <v>9</v>
      </c>
      <c r="T5158">
        <v>0</v>
      </c>
      <c r="U5158">
        <v>1</v>
      </c>
      <c r="V5158">
        <v>0</v>
      </c>
      <c r="W5158">
        <v>1</v>
      </c>
      <c r="Z5158">
        <f t="shared" ca="1" si="160"/>
        <v>1366</v>
      </c>
      <c r="AA5158">
        <f t="shared" ca="1" si="161"/>
        <v>90</v>
      </c>
    </row>
    <row r="5159" spans="1:27" x14ac:dyDescent="0.2">
      <c r="A5159" t="s">
        <v>216</v>
      </c>
      <c r="B5159" s="1">
        <v>39084</v>
      </c>
      <c r="D5159" t="s">
        <v>25</v>
      </c>
      <c r="E5159" t="s">
        <v>28</v>
      </c>
      <c r="F5159">
        <v>0</v>
      </c>
      <c r="G5159">
        <v>0</v>
      </c>
      <c r="H5159" t="s">
        <v>34</v>
      </c>
      <c r="I5159">
        <v>0</v>
      </c>
      <c r="J5159">
        <v>0</v>
      </c>
      <c r="K5159" t="s">
        <v>189</v>
      </c>
      <c r="L5159">
        <v>4</v>
      </c>
      <c r="M5159">
        <v>22</v>
      </c>
      <c r="N5159">
        <v>2</v>
      </c>
      <c r="O5159">
        <v>12</v>
      </c>
      <c r="P5159">
        <v>5</v>
      </c>
      <c r="Q5159">
        <v>8</v>
      </c>
      <c r="R5159">
        <v>7</v>
      </c>
      <c r="S5159">
        <v>13</v>
      </c>
      <c r="T5159">
        <v>1</v>
      </c>
      <c r="U5159">
        <v>3</v>
      </c>
      <c r="V5159">
        <v>0</v>
      </c>
      <c r="W5159">
        <v>0</v>
      </c>
      <c r="Z5159">
        <f t="shared" ca="1" si="160"/>
        <v>1310</v>
      </c>
      <c r="AA5159">
        <f t="shared" ca="1" si="161"/>
        <v>90</v>
      </c>
    </row>
    <row r="5160" spans="1:27" x14ac:dyDescent="0.2">
      <c r="A5160" t="s">
        <v>216</v>
      </c>
      <c r="B5160" s="1">
        <v>39095</v>
      </c>
      <c r="D5160" t="s">
        <v>29</v>
      </c>
      <c r="E5160" t="s">
        <v>22</v>
      </c>
      <c r="F5160">
        <v>0</v>
      </c>
      <c r="G5160">
        <v>2</v>
      </c>
      <c r="H5160" t="s">
        <v>24</v>
      </c>
      <c r="I5160">
        <v>0</v>
      </c>
      <c r="J5160">
        <v>1</v>
      </c>
      <c r="K5160" t="s">
        <v>188</v>
      </c>
      <c r="L5160">
        <v>13</v>
      </c>
      <c r="M5160">
        <v>6</v>
      </c>
      <c r="N5160">
        <v>7</v>
      </c>
      <c r="O5160">
        <v>4</v>
      </c>
      <c r="P5160">
        <v>8</v>
      </c>
      <c r="Q5160">
        <v>2</v>
      </c>
      <c r="R5160">
        <v>15</v>
      </c>
      <c r="S5160">
        <v>5</v>
      </c>
      <c r="T5160">
        <v>4</v>
      </c>
      <c r="U5160">
        <v>0</v>
      </c>
      <c r="V5160">
        <v>0</v>
      </c>
      <c r="W5160">
        <v>1</v>
      </c>
      <c r="Z5160">
        <f t="shared" ca="1" si="160"/>
        <v>1891</v>
      </c>
      <c r="AA5160">
        <f t="shared" ca="1" si="161"/>
        <v>90</v>
      </c>
    </row>
    <row r="5161" spans="1:27" x14ac:dyDescent="0.2">
      <c r="A5161" t="s">
        <v>216</v>
      </c>
      <c r="B5161" s="1">
        <v>39095</v>
      </c>
      <c r="D5161" t="s">
        <v>52</v>
      </c>
      <c r="E5161" t="s">
        <v>32</v>
      </c>
      <c r="F5161">
        <v>0</v>
      </c>
      <c r="G5161">
        <v>0</v>
      </c>
      <c r="H5161" t="s">
        <v>34</v>
      </c>
      <c r="I5161">
        <v>0</v>
      </c>
      <c r="J5161">
        <v>0</v>
      </c>
      <c r="K5161" t="s">
        <v>200</v>
      </c>
      <c r="L5161">
        <v>8</v>
      </c>
      <c r="M5161">
        <v>7</v>
      </c>
      <c r="N5161">
        <v>4</v>
      </c>
      <c r="O5161">
        <v>0</v>
      </c>
      <c r="P5161">
        <v>5</v>
      </c>
      <c r="Q5161">
        <v>2</v>
      </c>
      <c r="R5161">
        <v>14</v>
      </c>
      <c r="S5161">
        <v>13</v>
      </c>
      <c r="T5161">
        <v>2</v>
      </c>
      <c r="U5161">
        <v>2</v>
      </c>
      <c r="V5161">
        <v>0</v>
      </c>
      <c r="W5161">
        <v>0</v>
      </c>
      <c r="Z5161">
        <f t="shared" ca="1" si="160"/>
        <v>1647</v>
      </c>
      <c r="AA5161">
        <f t="shared" ca="1" si="161"/>
        <v>90</v>
      </c>
    </row>
    <row r="5162" spans="1:27" x14ac:dyDescent="0.2">
      <c r="A5162" t="s">
        <v>216</v>
      </c>
      <c r="B5162" s="1">
        <v>39095</v>
      </c>
      <c r="D5162" t="s">
        <v>60</v>
      </c>
      <c r="E5162" t="s">
        <v>53</v>
      </c>
      <c r="F5162">
        <v>1</v>
      </c>
      <c r="G5162">
        <v>3</v>
      </c>
      <c r="H5162" t="s">
        <v>24</v>
      </c>
      <c r="I5162">
        <v>1</v>
      </c>
      <c r="J5162">
        <v>1</v>
      </c>
      <c r="K5162" t="s">
        <v>181</v>
      </c>
      <c r="L5162">
        <v>16</v>
      </c>
      <c r="M5162">
        <v>12</v>
      </c>
      <c r="N5162">
        <v>9</v>
      </c>
      <c r="O5162">
        <v>9</v>
      </c>
      <c r="P5162">
        <v>5</v>
      </c>
      <c r="Q5162">
        <v>3</v>
      </c>
      <c r="R5162">
        <v>12</v>
      </c>
      <c r="S5162">
        <v>15</v>
      </c>
      <c r="T5162">
        <v>3</v>
      </c>
      <c r="U5162">
        <v>1</v>
      </c>
      <c r="V5162">
        <v>0</v>
      </c>
      <c r="W5162">
        <v>0</v>
      </c>
      <c r="Z5162">
        <f t="shared" ca="1" si="160"/>
        <v>1936</v>
      </c>
      <c r="AA5162">
        <f t="shared" ca="1" si="161"/>
        <v>90</v>
      </c>
    </row>
    <row r="5163" spans="1:27" x14ac:dyDescent="0.2">
      <c r="A5163" t="s">
        <v>216</v>
      </c>
      <c r="B5163" s="1">
        <v>39095</v>
      </c>
      <c r="D5163" t="s">
        <v>28</v>
      </c>
      <c r="E5163" t="s">
        <v>212</v>
      </c>
      <c r="F5163">
        <v>4</v>
      </c>
      <c r="G5163">
        <v>0</v>
      </c>
      <c r="H5163" t="s">
        <v>27</v>
      </c>
      <c r="I5163">
        <v>1</v>
      </c>
      <c r="J5163">
        <v>0</v>
      </c>
      <c r="K5163" t="s">
        <v>198</v>
      </c>
      <c r="L5163">
        <v>12</v>
      </c>
      <c r="M5163">
        <v>2</v>
      </c>
      <c r="N5163">
        <v>6</v>
      </c>
      <c r="O5163">
        <v>1</v>
      </c>
      <c r="P5163">
        <v>7</v>
      </c>
      <c r="Q5163">
        <v>3</v>
      </c>
      <c r="R5163">
        <v>15</v>
      </c>
      <c r="S5163">
        <v>17</v>
      </c>
      <c r="T5163">
        <v>1</v>
      </c>
      <c r="U5163">
        <v>3</v>
      </c>
      <c r="V5163">
        <v>0</v>
      </c>
      <c r="W5163">
        <v>0</v>
      </c>
      <c r="Z5163">
        <f t="shared" ca="1" si="160"/>
        <v>1040</v>
      </c>
      <c r="AA5163">
        <f t="shared" ca="1" si="161"/>
        <v>90</v>
      </c>
    </row>
    <row r="5164" spans="1:27" x14ac:dyDescent="0.2">
      <c r="A5164" t="s">
        <v>216</v>
      </c>
      <c r="B5164" s="1">
        <v>39095</v>
      </c>
      <c r="D5164" t="s">
        <v>46</v>
      </c>
      <c r="E5164" t="s">
        <v>25</v>
      </c>
      <c r="F5164">
        <v>3</v>
      </c>
      <c r="G5164">
        <v>1</v>
      </c>
      <c r="H5164" t="s">
        <v>27</v>
      </c>
      <c r="I5164">
        <v>3</v>
      </c>
      <c r="J5164">
        <v>0</v>
      </c>
      <c r="K5164" t="s">
        <v>194</v>
      </c>
      <c r="L5164">
        <v>27</v>
      </c>
      <c r="M5164">
        <v>7</v>
      </c>
      <c r="N5164">
        <v>17</v>
      </c>
      <c r="O5164">
        <v>5</v>
      </c>
      <c r="P5164">
        <v>8</v>
      </c>
      <c r="Q5164">
        <v>4</v>
      </c>
      <c r="R5164">
        <v>8</v>
      </c>
      <c r="S5164">
        <v>15</v>
      </c>
      <c r="T5164">
        <v>1</v>
      </c>
      <c r="U5164">
        <v>1</v>
      </c>
      <c r="V5164">
        <v>0</v>
      </c>
      <c r="W5164">
        <v>0</v>
      </c>
      <c r="Z5164">
        <f t="shared" ca="1" si="160"/>
        <v>931</v>
      </c>
      <c r="AA5164">
        <f t="shared" ca="1" si="161"/>
        <v>90</v>
      </c>
    </row>
    <row r="5165" spans="1:27" x14ac:dyDescent="0.2">
      <c r="A5165" t="s">
        <v>216</v>
      </c>
      <c r="B5165" s="1">
        <v>39095</v>
      </c>
      <c r="D5165" t="s">
        <v>39</v>
      </c>
      <c r="E5165" t="s">
        <v>192</v>
      </c>
      <c r="F5165">
        <v>1</v>
      </c>
      <c r="G5165">
        <v>1</v>
      </c>
      <c r="H5165" t="s">
        <v>34</v>
      </c>
      <c r="I5165">
        <v>1</v>
      </c>
      <c r="J5165">
        <v>0</v>
      </c>
      <c r="K5165" t="s">
        <v>219</v>
      </c>
      <c r="L5165">
        <v>6</v>
      </c>
      <c r="M5165">
        <v>13</v>
      </c>
      <c r="N5165">
        <v>3</v>
      </c>
      <c r="O5165">
        <v>6</v>
      </c>
      <c r="P5165">
        <v>2</v>
      </c>
      <c r="Q5165">
        <v>10</v>
      </c>
      <c r="R5165">
        <v>14</v>
      </c>
      <c r="S5165">
        <v>19</v>
      </c>
      <c r="T5165">
        <v>0</v>
      </c>
      <c r="U5165">
        <v>2</v>
      </c>
      <c r="V5165">
        <v>0</v>
      </c>
      <c r="W5165">
        <v>0</v>
      </c>
      <c r="Z5165">
        <f t="shared" ca="1" si="160"/>
        <v>1133</v>
      </c>
      <c r="AA5165">
        <f t="shared" ca="1" si="161"/>
        <v>120</v>
      </c>
    </row>
    <row r="5166" spans="1:27" x14ac:dyDescent="0.2">
      <c r="A5166" t="s">
        <v>216</v>
      </c>
      <c r="B5166" s="1">
        <v>39095</v>
      </c>
      <c r="D5166" t="s">
        <v>63</v>
      </c>
      <c r="E5166" t="s">
        <v>30</v>
      </c>
      <c r="F5166">
        <v>0</v>
      </c>
      <c r="G5166">
        <v>3</v>
      </c>
      <c r="H5166" t="s">
        <v>24</v>
      </c>
      <c r="I5166">
        <v>0</v>
      </c>
      <c r="J5166">
        <v>2</v>
      </c>
      <c r="K5166" t="s">
        <v>197</v>
      </c>
      <c r="L5166">
        <v>8</v>
      </c>
      <c r="M5166">
        <v>22</v>
      </c>
      <c r="N5166">
        <v>4</v>
      </c>
      <c r="O5166">
        <v>13</v>
      </c>
      <c r="P5166">
        <v>3</v>
      </c>
      <c r="Q5166">
        <v>12</v>
      </c>
      <c r="R5166">
        <v>9</v>
      </c>
      <c r="S5166">
        <v>10</v>
      </c>
      <c r="T5166">
        <v>0</v>
      </c>
      <c r="U5166">
        <v>0</v>
      </c>
      <c r="V5166">
        <v>0</v>
      </c>
      <c r="W5166">
        <v>0</v>
      </c>
      <c r="Z5166">
        <f t="shared" ca="1" si="160"/>
        <v>1575</v>
      </c>
      <c r="AA5166">
        <f t="shared" ca="1" si="161"/>
        <v>120</v>
      </c>
    </row>
    <row r="5167" spans="1:27" x14ac:dyDescent="0.2">
      <c r="A5167" t="s">
        <v>216</v>
      </c>
      <c r="B5167" s="1">
        <v>39095</v>
      </c>
      <c r="D5167" t="s">
        <v>43</v>
      </c>
      <c r="E5167" t="s">
        <v>104</v>
      </c>
      <c r="F5167">
        <v>3</v>
      </c>
      <c r="G5167">
        <v>3</v>
      </c>
      <c r="H5167" t="s">
        <v>34</v>
      </c>
      <c r="I5167">
        <v>1</v>
      </c>
      <c r="J5167">
        <v>1</v>
      </c>
      <c r="K5167" t="s">
        <v>169</v>
      </c>
      <c r="L5167">
        <v>10</v>
      </c>
      <c r="M5167">
        <v>9</v>
      </c>
      <c r="N5167">
        <v>7</v>
      </c>
      <c r="O5167">
        <v>6</v>
      </c>
      <c r="P5167">
        <v>8</v>
      </c>
      <c r="Q5167">
        <v>5</v>
      </c>
      <c r="R5167">
        <v>20</v>
      </c>
      <c r="S5167">
        <v>21</v>
      </c>
      <c r="T5167">
        <v>3</v>
      </c>
      <c r="U5167">
        <v>6</v>
      </c>
      <c r="V5167">
        <v>1</v>
      </c>
      <c r="W5167">
        <v>0</v>
      </c>
      <c r="Z5167">
        <f t="shared" ca="1" si="160"/>
        <v>870</v>
      </c>
      <c r="AA5167">
        <f t="shared" ca="1" si="161"/>
        <v>120</v>
      </c>
    </row>
    <row r="5168" spans="1:27" x14ac:dyDescent="0.2">
      <c r="A5168" t="s">
        <v>216</v>
      </c>
      <c r="B5168" s="1">
        <v>39096</v>
      </c>
      <c r="D5168" t="s">
        <v>42</v>
      </c>
      <c r="E5168" t="s">
        <v>217</v>
      </c>
      <c r="F5168">
        <v>1</v>
      </c>
      <c r="G5168">
        <v>1</v>
      </c>
      <c r="H5168" t="s">
        <v>34</v>
      </c>
      <c r="I5168">
        <v>0</v>
      </c>
      <c r="J5168">
        <v>1</v>
      </c>
      <c r="K5168" t="s">
        <v>174</v>
      </c>
      <c r="L5168">
        <v>14</v>
      </c>
      <c r="M5168">
        <v>7</v>
      </c>
      <c r="N5168">
        <v>7</v>
      </c>
      <c r="O5168">
        <v>3</v>
      </c>
      <c r="P5168">
        <v>8</v>
      </c>
      <c r="Q5168">
        <v>5</v>
      </c>
      <c r="R5168">
        <v>12</v>
      </c>
      <c r="S5168">
        <v>17</v>
      </c>
      <c r="T5168">
        <v>2</v>
      </c>
      <c r="U5168">
        <v>2</v>
      </c>
      <c r="V5168">
        <v>0</v>
      </c>
      <c r="W5168">
        <v>0</v>
      </c>
      <c r="Z5168">
        <f t="shared" ca="1" si="160"/>
        <v>943</v>
      </c>
      <c r="AA5168">
        <f t="shared" ca="1" si="161"/>
        <v>90</v>
      </c>
    </row>
    <row r="5169" spans="1:27" x14ac:dyDescent="0.2">
      <c r="A5169" t="s">
        <v>216</v>
      </c>
      <c r="B5169" s="1">
        <v>39096</v>
      </c>
      <c r="D5169" t="s">
        <v>36</v>
      </c>
      <c r="E5169" t="s">
        <v>35</v>
      </c>
      <c r="F5169">
        <v>2</v>
      </c>
      <c r="G5169">
        <v>3</v>
      </c>
      <c r="H5169" t="s">
        <v>24</v>
      </c>
      <c r="I5169">
        <v>1</v>
      </c>
      <c r="J5169">
        <v>1</v>
      </c>
      <c r="K5169" t="s">
        <v>171</v>
      </c>
      <c r="L5169">
        <v>25</v>
      </c>
      <c r="M5169">
        <v>12</v>
      </c>
      <c r="N5169">
        <v>17</v>
      </c>
      <c r="O5169">
        <v>7</v>
      </c>
      <c r="P5169">
        <v>5</v>
      </c>
      <c r="Q5169">
        <v>3</v>
      </c>
      <c r="R5169">
        <v>8</v>
      </c>
      <c r="S5169">
        <v>9</v>
      </c>
      <c r="T5169">
        <v>1</v>
      </c>
      <c r="U5169">
        <v>4</v>
      </c>
      <c r="V5169">
        <v>0</v>
      </c>
      <c r="W5169">
        <v>0</v>
      </c>
      <c r="Z5169">
        <f t="shared" ca="1" si="160"/>
        <v>1451</v>
      </c>
      <c r="AA5169">
        <f t="shared" ca="1" si="161"/>
        <v>120</v>
      </c>
    </row>
    <row r="5170" spans="1:27" x14ac:dyDescent="0.2">
      <c r="A5170" t="s">
        <v>216</v>
      </c>
      <c r="B5170" s="1">
        <v>39102</v>
      </c>
      <c r="D5170" t="s">
        <v>25</v>
      </c>
      <c r="E5170" t="s">
        <v>63</v>
      </c>
      <c r="F5170">
        <v>2</v>
      </c>
      <c r="G5170">
        <v>0</v>
      </c>
      <c r="H5170" t="s">
        <v>27</v>
      </c>
      <c r="I5170">
        <v>0</v>
      </c>
      <c r="J5170">
        <v>0</v>
      </c>
      <c r="K5170" t="s">
        <v>195</v>
      </c>
      <c r="L5170">
        <v>17</v>
      </c>
      <c r="M5170">
        <v>11</v>
      </c>
      <c r="N5170">
        <v>6</v>
      </c>
      <c r="O5170">
        <v>6</v>
      </c>
      <c r="P5170">
        <v>7</v>
      </c>
      <c r="Q5170">
        <v>6</v>
      </c>
      <c r="R5170">
        <v>11</v>
      </c>
      <c r="S5170">
        <v>20</v>
      </c>
      <c r="T5170">
        <v>2</v>
      </c>
      <c r="U5170">
        <v>0</v>
      </c>
      <c r="V5170">
        <v>0</v>
      </c>
      <c r="W5170">
        <v>0</v>
      </c>
      <c r="Z5170">
        <f t="shared" ca="1" si="160"/>
        <v>1888</v>
      </c>
      <c r="AA5170">
        <f t="shared" ca="1" si="161"/>
        <v>90</v>
      </c>
    </row>
    <row r="5171" spans="1:27" x14ac:dyDescent="0.2">
      <c r="A5171" t="s">
        <v>216</v>
      </c>
      <c r="B5171" s="1">
        <v>39102</v>
      </c>
      <c r="D5171" t="s">
        <v>104</v>
      </c>
      <c r="E5171" t="s">
        <v>36</v>
      </c>
      <c r="F5171">
        <v>1</v>
      </c>
      <c r="G5171">
        <v>1</v>
      </c>
      <c r="H5171" t="s">
        <v>34</v>
      </c>
      <c r="I5171">
        <v>0</v>
      </c>
      <c r="J5171">
        <v>0</v>
      </c>
      <c r="K5171" t="s">
        <v>181</v>
      </c>
      <c r="L5171">
        <v>9</v>
      </c>
      <c r="M5171">
        <v>9</v>
      </c>
      <c r="N5171">
        <v>3</v>
      </c>
      <c r="O5171">
        <v>4</v>
      </c>
      <c r="P5171">
        <v>5</v>
      </c>
      <c r="Q5171">
        <v>6</v>
      </c>
      <c r="R5171">
        <v>14</v>
      </c>
      <c r="S5171">
        <v>16</v>
      </c>
      <c r="T5171">
        <v>3</v>
      </c>
      <c r="U5171">
        <v>2</v>
      </c>
      <c r="V5171">
        <v>1</v>
      </c>
      <c r="W5171">
        <v>0</v>
      </c>
      <c r="Z5171">
        <f t="shared" ca="1" si="160"/>
        <v>727</v>
      </c>
      <c r="AA5171">
        <f t="shared" ca="1" si="161"/>
        <v>90</v>
      </c>
    </row>
    <row r="5172" spans="1:27" x14ac:dyDescent="0.2">
      <c r="A5172" t="s">
        <v>216</v>
      </c>
      <c r="B5172" s="1">
        <v>39102</v>
      </c>
      <c r="D5172" t="s">
        <v>30</v>
      </c>
      <c r="E5172" t="s">
        <v>28</v>
      </c>
      <c r="F5172">
        <v>2</v>
      </c>
      <c r="G5172">
        <v>0</v>
      </c>
      <c r="H5172" t="s">
        <v>27</v>
      </c>
      <c r="I5172">
        <v>2</v>
      </c>
      <c r="J5172">
        <v>0</v>
      </c>
      <c r="K5172" t="s">
        <v>182</v>
      </c>
      <c r="L5172">
        <v>17</v>
      </c>
      <c r="M5172">
        <v>11</v>
      </c>
      <c r="N5172">
        <v>8</v>
      </c>
      <c r="O5172">
        <v>3</v>
      </c>
      <c r="P5172">
        <v>3</v>
      </c>
      <c r="Q5172">
        <v>7</v>
      </c>
      <c r="R5172">
        <v>10</v>
      </c>
      <c r="S5172">
        <v>17</v>
      </c>
      <c r="T5172">
        <v>0</v>
      </c>
      <c r="U5172">
        <v>1</v>
      </c>
      <c r="V5172">
        <v>0</v>
      </c>
      <c r="W5172">
        <v>0</v>
      </c>
      <c r="Z5172">
        <f t="shared" ca="1" si="160"/>
        <v>817</v>
      </c>
      <c r="AA5172">
        <f t="shared" ca="1" si="161"/>
        <v>90</v>
      </c>
    </row>
    <row r="5173" spans="1:27" x14ac:dyDescent="0.2">
      <c r="A5173" t="s">
        <v>216</v>
      </c>
      <c r="B5173" s="1">
        <v>39102</v>
      </c>
      <c r="D5173" t="s">
        <v>32</v>
      </c>
      <c r="E5173" t="s">
        <v>29</v>
      </c>
      <c r="F5173">
        <v>0</v>
      </c>
      <c r="G5173">
        <v>3</v>
      </c>
      <c r="H5173" t="s">
        <v>24</v>
      </c>
      <c r="I5173">
        <v>0</v>
      </c>
      <c r="J5173">
        <v>1</v>
      </c>
      <c r="K5173" t="s">
        <v>189</v>
      </c>
      <c r="L5173">
        <v>13</v>
      </c>
      <c r="M5173">
        <v>12</v>
      </c>
      <c r="N5173">
        <v>9</v>
      </c>
      <c r="O5173">
        <v>5</v>
      </c>
      <c r="P5173">
        <v>6</v>
      </c>
      <c r="Q5173">
        <v>3</v>
      </c>
      <c r="R5173">
        <v>14</v>
      </c>
      <c r="S5173">
        <v>11</v>
      </c>
      <c r="T5173">
        <v>1</v>
      </c>
      <c r="U5173">
        <v>3</v>
      </c>
      <c r="V5173">
        <v>0</v>
      </c>
      <c r="W5173">
        <v>0</v>
      </c>
      <c r="Z5173">
        <f t="shared" ca="1" si="160"/>
        <v>1589</v>
      </c>
      <c r="AA5173">
        <f t="shared" ca="1" si="161"/>
        <v>90</v>
      </c>
    </row>
    <row r="5174" spans="1:27" x14ac:dyDescent="0.2">
      <c r="A5174" t="s">
        <v>216</v>
      </c>
      <c r="B5174" s="1">
        <v>39102</v>
      </c>
      <c r="D5174" t="s">
        <v>53</v>
      </c>
      <c r="E5174" t="s">
        <v>52</v>
      </c>
      <c r="F5174">
        <v>5</v>
      </c>
      <c r="G5174">
        <v>1</v>
      </c>
      <c r="H5174" t="s">
        <v>27</v>
      </c>
      <c r="I5174">
        <v>4</v>
      </c>
      <c r="J5174">
        <v>1</v>
      </c>
      <c r="K5174" t="s">
        <v>168</v>
      </c>
      <c r="L5174">
        <v>10</v>
      </c>
      <c r="M5174">
        <v>11</v>
      </c>
      <c r="N5174">
        <v>5</v>
      </c>
      <c r="O5174">
        <v>5</v>
      </c>
      <c r="P5174">
        <v>1</v>
      </c>
      <c r="Q5174">
        <v>8</v>
      </c>
      <c r="R5174">
        <v>12</v>
      </c>
      <c r="S5174">
        <v>13</v>
      </c>
      <c r="T5174">
        <v>1</v>
      </c>
      <c r="U5174">
        <v>3</v>
      </c>
      <c r="V5174">
        <v>0</v>
      </c>
      <c r="W5174">
        <v>1</v>
      </c>
      <c r="Z5174">
        <f t="shared" ca="1" si="160"/>
        <v>1929</v>
      </c>
      <c r="AA5174">
        <f t="shared" ca="1" si="161"/>
        <v>90</v>
      </c>
    </row>
    <row r="5175" spans="1:27" x14ac:dyDescent="0.2">
      <c r="A5175" t="s">
        <v>216</v>
      </c>
      <c r="B5175" s="1">
        <v>39102</v>
      </c>
      <c r="D5175" t="s">
        <v>35</v>
      </c>
      <c r="E5175" t="s">
        <v>43</v>
      </c>
      <c r="F5175">
        <v>2</v>
      </c>
      <c r="G5175">
        <v>2</v>
      </c>
      <c r="H5175" t="s">
        <v>34</v>
      </c>
      <c r="I5175">
        <v>1</v>
      </c>
      <c r="J5175">
        <v>2</v>
      </c>
      <c r="K5175" t="s">
        <v>180</v>
      </c>
      <c r="L5175">
        <v>14</v>
      </c>
      <c r="M5175">
        <v>12</v>
      </c>
      <c r="N5175">
        <v>7</v>
      </c>
      <c r="O5175">
        <v>7</v>
      </c>
      <c r="P5175">
        <v>10</v>
      </c>
      <c r="Q5175">
        <v>2</v>
      </c>
      <c r="R5175">
        <v>16</v>
      </c>
      <c r="S5175">
        <v>26</v>
      </c>
      <c r="T5175">
        <v>3</v>
      </c>
      <c r="U5175">
        <v>4</v>
      </c>
      <c r="V5175">
        <v>0</v>
      </c>
      <c r="W5175">
        <v>0</v>
      </c>
      <c r="Z5175">
        <f t="shared" ca="1" si="160"/>
        <v>1287</v>
      </c>
      <c r="AA5175">
        <f t="shared" ca="1" si="161"/>
        <v>90</v>
      </c>
    </row>
    <row r="5176" spans="1:27" x14ac:dyDescent="0.2">
      <c r="A5176" t="s">
        <v>216</v>
      </c>
      <c r="B5176" s="1">
        <v>39102</v>
      </c>
      <c r="D5176" t="s">
        <v>192</v>
      </c>
      <c r="E5176" t="s">
        <v>60</v>
      </c>
      <c r="F5176">
        <v>0</v>
      </c>
      <c r="G5176">
        <v>1</v>
      </c>
      <c r="H5176" t="s">
        <v>24</v>
      </c>
      <c r="I5176">
        <v>0</v>
      </c>
      <c r="J5176">
        <v>0</v>
      </c>
      <c r="K5176" t="s">
        <v>197</v>
      </c>
      <c r="L5176">
        <v>9</v>
      </c>
      <c r="M5176">
        <v>8</v>
      </c>
      <c r="N5176">
        <v>3</v>
      </c>
      <c r="O5176">
        <v>5</v>
      </c>
      <c r="P5176">
        <v>10</v>
      </c>
      <c r="Q5176">
        <v>7</v>
      </c>
      <c r="R5176">
        <v>9</v>
      </c>
      <c r="S5176">
        <v>11</v>
      </c>
      <c r="T5176">
        <v>0</v>
      </c>
      <c r="U5176">
        <v>3</v>
      </c>
      <c r="V5176">
        <v>0</v>
      </c>
      <c r="W5176">
        <v>0</v>
      </c>
      <c r="Z5176">
        <f t="shared" ca="1" si="160"/>
        <v>1942</v>
      </c>
      <c r="AA5176">
        <f t="shared" ca="1" si="161"/>
        <v>120</v>
      </c>
    </row>
    <row r="5177" spans="1:27" x14ac:dyDescent="0.2">
      <c r="A5177" t="s">
        <v>216</v>
      </c>
      <c r="B5177" s="1">
        <v>39102</v>
      </c>
      <c r="D5177" t="s">
        <v>217</v>
      </c>
      <c r="E5177" t="s">
        <v>39</v>
      </c>
      <c r="F5177">
        <v>3</v>
      </c>
      <c r="G5177">
        <v>1</v>
      </c>
      <c r="H5177" t="s">
        <v>27</v>
      </c>
      <c r="I5177">
        <v>1</v>
      </c>
      <c r="J5177">
        <v>0</v>
      </c>
      <c r="K5177" t="s">
        <v>187</v>
      </c>
      <c r="L5177">
        <v>17</v>
      </c>
      <c r="M5177">
        <v>4</v>
      </c>
      <c r="N5177">
        <v>10</v>
      </c>
      <c r="O5177">
        <v>1</v>
      </c>
      <c r="P5177">
        <v>7</v>
      </c>
      <c r="Q5177">
        <v>2</v>
      </c>
      <c r="R5177">
        <v>12</v>
      </c>
      <c r="S5177">
        <v>8</v>
      </c>
      <c r="T5177">
        <v>1</v>
      </c>
      <c r="U5177">
        <v>1</v>
      </c>
      <c r="V5177">
        <v>0</v>
      </c>
      <c r="W5177">
        <v>1</v>
      </c>
      <c r="Z5177">
        <f t="shared" ca="1" si="160"/>
        <v>943</v>
      </c>
      <c r="AA5177">
        <f t="shared" ca="1" si="161"/>
        <v>120</v>
      </c>
    </row>
    <row r="5178" spans="1:27" x14ac:dyDescent="0.2">
      <c r="A5178" t="s">
        <v>216</v>
      </c>
      <c r="B5178" s="1">
        <v>39103</v>
      </c>
      <c r="D5178" t="s">
        <v>22</v>
      </c>
      <c r="E5178" t="s">
        <v>46</v>
      </c>
      <c r="F5178">
        <v>2</v>
      </c>
      <c r="G5178">
        <v>1</v>
      </c>
      <c r="H5178" t="s">
        <v>27</v>
      </c>
      <c r="I5178">
        <v>0</v>
      </c>
      <c r="J5178">
        <v>0</v>
      </c>
      <c r="K5178" t="s">
        <v>171</v>
      </c>
      <c r="L5178">
        <v>18</v>
      </c>
      <c r="M5178">
        <v>10</v>
      </c>
      <c r="N5178">
        <v>11</v>
      </c>
      <c r="O5178">
        <v>6</v>
      </c>
      <c r="P5178">
        <v>8</v>
      </c>
      <c r="Q5178">
        <v>6</v>
      </c>
      <c r="R5178">
        <v>13</v>
      </c>
      <c r="S5178">
        <v>11</v>
      </c>
      <c r="T5178">
        <v>1</v>
      </c>
      <c r="U5178">
        <v>3</v>
      </c>
      <c r="V5178">
        <v>0</v>
      </c>
      <c r="W5178">
        <v>0</v>
      </c>
      <c r="Z5178">
        <f t="shared" ca="1" si="160"/>
        <v>831</v>
      </c>
      <c r="AA5178">
        <f t="shared" ca="1" si="161"/>
        <v>120</v>
      </c>
    </row>
    <row r="5179" spans="1:27" x14ac:dyDescent="0.2">
      <c r="A5179" t="s">
        <v>216</v>
      </c>
      <c r="B5179" s="1">
        <v>39103</v>
      </c>
      <c r="D5179" t="s">
        <v>212</v>
      </c>
      <c r="E5179" t="s">
        <v>42</v>
      </c>
      <c r="F5179">
        <v>0</v>
      </c>
      <c r="G5179">
        <v>2</v>
      </c>
      <c r="H5179" t="s">
        <v>24</v>
      </c>
      <c r="I5179">
        <v>0</v>
      </c>
      <c r="J5179">
        <v>0</v>
      </c>
      <c r="K5179" t="s">
        <v>194</v>
      </c>
      <c r="L5179">
        <v>13</v>
      </c>
      <c r="M5179">
        <v>8</v>
      </c>
      <c r="N5179">
        <v>6</v>
      </c>
      <c r="O5179">
        <v>5</v>
      </c>
      <c r="P5179">
        <v>6</v>
      </c>
      <c r="Q5179">
        <v>6</v>
      </c>
      <c r="R5179">
        <v>11</v>
      </c>
      <c r="S5179">
        <v>17</v>
      </c>
      <c r="T5179">
        <v>0</v>
      </c>
      <c r="U5179">
        <v>1</v>
      </c>
      <c r="V5179">
        <v>0</v>
      </c>
      <c r="W5179">
        <v>0</v>
      </c>
      <c r="Z5179">
        <f t="shared" ca="1" si="160"/>
        <v>965</v>
      </c>
      <c r="AA5179">
        <f t="shared" ca="1" si="161"/>
        <v>90</v>
      </c>
    </row>
    <row r="5180" spans="1:27" x14ac:dyDescent="0.2">
      <c r="A5180" t="s">
        <v>216</v>
      </c>
      <c r="B5180" s="1">
        <v>39105</v>
      </c>
      <c r="D5180" t="s">
        <v>63</v>
      </c>
      <c r="E5180" t="s">
        <v>29</v>
      </c>
      <c r="F5180">
        <v>2</v>
      </c>
      <c r="G5180">
        <v>1</v>
      </c>
      <c r="H5180" t="s">
        <v>27</v>
      </c>
      <c r="I5180">
        <v>1</v>
      </c>
      <c r="J5180">
        <v>1</v>
      </c>
      <c r="K5180" t="s">
        <v>177</v>
      </c>
      <c r="L5180">
        <v>15</v>
      </c>
      <c r="M5180">
        <v>15</v>
      </c>
      <c r="N5180">
        <v>7</v>
      </c>
      <c r="O5180">
        <v>3</v>
      </c>
      <c r="P5180">
        <v>9</v>
      </c>
      <c r="Q5180">
        <v>6</v>
      </c>
      <c r="R5180">
        <v>14</v>
      </c>
      <c r="S5180">
        <v>7</v>
      </c>
      <c r="T5180">
        <v>2</v>
      </c>
      <c r="U5180">
        <v>0</v>
      </c>
      <c r="V5180">
        <v>0</v>
      </c>
      <c r="W5180">
        <v>0</v>
      </c>
      <c r="Z5180">
        <f t="shared" ca="1" si="160"/>
        <v>1937</v>
      </c>
      <c r="AA5180">
        <f t="shared" ca="1" si="161"/>
        <v>90</v>
      </c>
    </row>
    <row r="5181" spans="1:27" x14ac:dyDescent="0.2">
      <c r="A5181" t="s">
        <v>216</v>
      </c>
      <c r="B5181" s="1">
        <v>39112</v>
      </c>
      <c r="D5181" t="s">
        <v>192</v>
      </c>
      <c r="E5181" t="s">
        <v>53</v>
      </c>
      <c r="F5181">
        <v>0</v>
      </c>
      <c r="G5181">
        <v>0</v>
      </c>
      <c r="H5181" t="s">
        <v>34</v>
      </c>
      <c r="I5181">
        <v>0</v>
      </c>
      <c r="J5181">
        <v>0</v>
      </c>
      <c r="K5181" t="s">
        <v>177</v>
      </c>
      <c r="L5181">
        <v>15</v>
      </c>
      <c r="M5181">
        <v>3</v>
      </c>
      <c r="N5181">
        <v>4</v>
      </c>
      <c r="O5181">
        <v>3</v>
      </c>
      <c r="P5181">
        <v>10</v>
      </c>
      <c r="Q5181">
        <v>5</v>
      </c>
      <c r="R5181">
        <v>10</v>
      </c>
      <c r="S5181">
        <v>10</v>
      </c>
      <c r="T5181">
        <v>0</v>
      </c>
      <c r="U5181">
        <v>1</v>
      </c>
      <c r="V5181">
        <v>0</v>
      </c>
      <c r="W5181">
        <v>0</v>
      </c>
      <c r="Z5181">
        <f t="shared" ca="1" si="160"/>
        <v>1838</v>
      </c>
      <c r="AA5181">
        <f t="shared" ca="1" si="161"/>
        <v>120</v>
      </c>
    </row>
    <row r="5182" spans="1:27" x14ac:dyDescent="0.2">
      <c r="A5182" t="s">
        <v>216</v>
      </c>
      <c r="B5182" s="1">
        <v>39112</v>
      </c>
      <c r="D5182" t="s">
        <v>217</v>
      </c>
      <c r="E5182" t="s">
        <v>212</v>
      </c>
      <c r="F5182">
        <v>3</v>
      </c>
      <c r="G5182">
        <v>2</v>
      </c>
      <c r="H5182" t="s">
        <v>27</v>
      </c>
      <c r="I5182">
        <v>1</v>
      </c>
      <c r="J5182">
        <v>1</v>
      </c>
      <c r="K5182" t="s">
        <v>171</v>
      </c>
      <c r="L5182">
        <v>19</v>
      </c>
      <c r="M5182">
        <v>21</v>
      </c>
      <c r="N5182">
        <v>12</v>
      </c>
      <c r="O5182">
        <v>14</v>
      </c>
      <c r="P5182">
        <v>4</v>
      </c>
      <c r="Q5182">
        <v>3</v>
      </c>
      <c r="R5182">
        <v>11</v>
      </c>
      <c r="S5182">
        <v>11</v>
      </c>
      <c r="T5182">
        <v>1</v>
      </c>
      <c r="U5182">
        <v>1</v>
      </c>
      <c r="V5182">
        <v>0</v>
      </c>
      <c r="W5182">
        <v>0</v>
      </c>
      <c r="Z5182">
        <f t="shared" ca="1" si="160"/>
        <v>1199</v>
      </c>
      <c r="AA5182">
        <f t="shared" ca="1" si="161"/>
        <v>90</v>
      </c>
    </row>
    <row r="5183" spans="1:27" x14ac:dyDescent="0.2">
      <c r="A5183" t="s">
        <v>216</v>
      </c>
      <c r="B5183" s="1">
        <v>39112</v>
      </c>
      <c r="D5183" t="s">
        <v>39</v>
      </c>
      <c r="E5183" t="s">
        <v>104</v>
      </c>
      <c r="F5183">
        <v>2</v>
      </c>
      <c r="G5183">
        <v>0</v>
      </c>
      <c r="H5183" t="s">
        <v>27</v>
      </c>
      <c r="I5183">
        <v>2</v>
      </c>
      <c r="J5183">
        <v>0</v>
      </c>
      <c r="K5183" t="s">
        <v>214</v>
      </c>
      <c r="L5183">
        <v>16</v>
      </c>
      <c r="M5183">
        <v>7</v>
      </c>
      <c r="N5183">
        <v>8</v>
      </c>
      <c r="O5183">
        <v>0</v>
      </c>
      <c r="P5183">
        <v>5</v>
      </c>
      <c r="Q5183">
        <v>4</v>
      </c>
      <c r="R5183">
        <v>14</v>
      </c>
      <c r="S5183">
        <v>10</v>
      </c>
      <c r="T5183">
        <v>1</v>
      </c>
      <c r="U5183">
        <v>1</v>
      </c>
      <c r="V5183">
        <v>0</v>
      </c>
      <c r="W5183">
        <v>0</v>
      </c>
      <c r="Z5183">
        <f t="shared" ca="1" si="160"/>
        <v>1394</v>
      </c>
      <c r="AA5183">
        <f t="shared" ca="1" si="161"/>
        <v>90</v>
      </c>
    </row>
    <row r="5184" spans="1:27" x14ac:dyDescent="0.2">
      <c r="A5184" t="s">
        <v>216</v>
      </c>
      <c r="B5184" s="1">
        <v>39112</v>
      </c>
      <c r="D5184" t="s">
        <v>43</v>
      </c>
      <c r="E5184" t="s">
        <v>30</v>
      </c>
      <c r="F5184">
        <v>1</v>
      </c>
      <c r="G5184">
        <v>2</v>
      </c>
      <c r="H5184" t="s">
        <v>24</v>
      </c>
      <c r="I5184">
        <v>0</v>
      </c>
      <c r="J5184">
        <v>0</v>
      </c>
      <c r="K5184" t="s">
        <v>198</v>
      </c>
      <c r="L5184">
        <v>13</v>
      </c>
      <c r="M5184">
        <v>15</v>
      </c>
      <c r="N5184">
        <v>6</v>
      </c>
      <c r="O5184">
        <v>9</v>
      </c>
      <c r="P5184">
        <v>4</v>
      </c>
      <c r="Q5184">
        <v>9</v>
      </c>
      <c r="R5184">
        <v>11</v>
      </c>
      <c r="S5184">
        <v>8</v>
      </c>
      <c r="T5184">
        <v>1</v>
      </c>
      <c r="U5184">
        <v>1</v>
      </c>
      <c r="V5184">
        <v>0</v>
      </c>
      <c r="W5184">
        <v>0</v>
      </c>
      <c r="Z5184">
        <f t="shared" ca="1" si="160"/>
        <v>1318</v>
      </c>
      <c r="AA5184">
        <f t="shared" ca="1" si="161"/>
        <v>120</v>
      </c>
    </row>
    <row r="5185" spans="1:27" x14ac:dyDescent="0.2">
      <c r="A5185" t="s">
        <v>216</v>
      </c>
      <c r="B5185" s="1">
        <v>39113</v>
      </c>
      <c r="D5185" t="s">
        <v>52</v>
      </c>
      <c r="E5185" t="s">
        <v>60</v>
      </c>
      <c r="F5185">
        <v>1</v>
      </c>
      <c r="G5185">
        <v>1</v>
      </c>
      <c r="H5185" t="s">
        <v>34</v>
      </c>
      <c r="I5185">
        <v>1</v>
      </c>
      <c r="J5185">
        <v>1</v>
      </c>
      <c r="K5185" t="s">
        <v>219</v>
      </c>
      <c r="L5185">
        <v>12</v>
      </c>
      <c r="M5185">
        <v>4</v>
      </c>
      <c r="N5185">
        <v>7</v>
      </c>
      <c r="O5185">
        <v>2</v>
      </c>
      <c r="P5185">
        <v>10</v>
      </c>
      <c r="Q5185">
        <v>0</v>
      </c>
      <c r="R5185">
        <v>7</v>
      </c>
      <c r="S5185">
        <v>11</v>
      </c>
      <c r="T5185">
        <v>0</v>
      </c>
      <c r="U5185">
        <v>1</v>
      </c>
      <c r="V5185">
        <v>0</v>
      </c>
      <c r="W5185">
        <v>0</v>
      </c>
      <c r="Z5185">
        <f t="shared" ca="1" si="160"/>
        <v>1201</v>
      </c>
      <c r="AA5185">
        <f t="shared" ca="1" si="161"/>
        <v>120</v>
      </c>
    </row>
    <row r="5186" spans="1:27" x14ac:dyDescent="0.2">
      <c r="A5186" t="s">
        <v>216</v>
      </c>
      <c r="B5186" s="1">
        <v>39113</v>
      </c>
      <c r="D5186" t="s">
        <v>28</v>
      </c>
      <c r="E5186" t="s">
        <v>29</v>
      </c>
      <c r="F5186">
        <v>3</v>
      </c>
      <c r="G5186">
        <v>0</v>
      </c>
      <c r="H5186" t="s">
        <v>27</v>
      </c>
      <c r="I5186">
        <v>1</v>
      </c>
      <c r="J5186">
        <v>0</v>
      </c>
      <c r="K5186" t="s">
        <v>169</v>
      </c>
      <c r="L5186">
        <v>18</v>
      </c>
      <c r="M5186">
        <v>6</v>
      </c>
      <c r="N5186">
        <v>15</v>
      </c>
      <c r="O5186">
        <v>4</v>
      </c>
      <c r="P5186">
        <v>3</v>
      </c>
      <c r="Q5186">
        <v>9</v>
      </c>
      <c r="R5186">
        <v>12</v>
      </c>
      <c r="S5186">
        <v>11</v>
      </c>
      <c r="T5186">
        <v>0</v>
      </c>
      <c r="U5186">
        <v>1</v>
      </c>
      <c r="V5186">
        <v>0</v>
      </c>
      <c r="W5186">
        <v>0</v>
      </c>
      <c r="Z5186">
        <f t="shared" ca="1" si="160"/>
        <v>1899</v>
      </c>
      <c r="AA5186">
        <f t="shared" ca="1" si="161"/>
        <v>120</v>
      </c>
    </row>
    <row r="5187" spans="1:27" x14ac:dyDescent="0.2">
      <c r="A5187" t="s">
        <v>216</v>
      </c>
      <c r="B5187" s="1">
        <v>39113</v>
      </c>
      <c r="D5187" t="s">
        <v>46</v>
      </c>
      <c r="E5187" t="s">
        <v>63</v>
      </c>
      <c r="F5187">
        <v>4</v>
      </c>
      <c r="G5187">
        <v>0</v>
      </c>
      <c r="H5187" t="s">
        <v>27</v>
      </c>
      <c r="I5187">
        <v>1</v>
      </c>
      <c r="J5187">
        <v>0</v>
      </c>
      <c r="K5187" t="s">
        <v>181</v>
      </c>
      <c r="L5187">
        <v>21</v>
      </c>
      <c r="M5187">
        <v>2</v>
      </c>
      <c r="N5187">
        <v>10</v>
      </c>
      <c r="O5187">
        <v>1</v>
      </c>
      <c r="P5187">
        <v>7</v>
      </c>
      <c r="Q5187">
        <v>2</v>
      </c>
      <c r="R5187">
        <v>11</v>
      </c>
      <c r="S5187">
        <v>11</v>
      </c>
      <c r="T5187">
        <v>2</v>
      </c>
      <c r="U5187">
        <v>2</v>
      </c>
      <c r="V5187">
        <v>0</v>
      </c>
      <c r="W5187">
        <v>0</v>
      </c>
      <c r="Z5187">
        <f t="shared" ref="Z5187:Z5250" ca="1" si="162">RANDBETWEEN(723,2017)</f>
        <v>1384</v>
      </c>
      <c r="AA5187">
        <f t="shared" ref="AA5187:AA5250" ca="1" si="163">IF(RAND() &lt; 0.5, 90, 120)</f>
        <v>90</v>
      </c>
    </row>
    <row r="5188" spans="1:27" x14ac:dyDescent="0.2">
      <c r="A5188" t="s">
        <v>216</v>
      </c>
      <c r="B5188" s="1">
        <v>39113</v>
      </c>
      <c r="D5188" t="s">
        <v>35</v>
      </c>
      <c r="E5188" t="s">
        <v>25</v>
      </c>
      <c r="F5188">
        <v>3</v>
      </c>
      <c r="G5188">
        <v>1</v>
      </c>
      <c r="H5188" t="s">
        <v>27</v>
      </c>
      <c r="I5188">
        <v>2</v>
      </c>
      <c r="J5188">
        <v>1</v>
      </c>
      <c r="K5188" t="s">
        <v>194</v>
      </c>
      <c r="L5188">
        <v>8</v>
      </c>
      <c r="M5188">
        <v>14</v>
      </c>
      <c r="N5188">
        <v>4</v>
      </c>
      <c r="O5188">
        <v>9</v>
      </c>
      <c r="P5188">
        <v>3</v>
      </c>
      <c r="Q5188">
        <v>7</v>
      </c>
      <c r="R5188">
        <v>15</v>
      </c>
      <c r="S5188">
        <v>15</v>
      </c>
      <c r="T5188">
        <v>1</v>
      </c>
      <c r="U5188">
        <v>1</v>
      </c>
      <c r="V5188">
        <v>0</v>
      </c>
      <c r="W5188">
        <v>0</v>
      </c>
      <c r="Z5188">
        <f t="shared" ca="1" si="162"/>
        <v>1642</v>
      </c>
      <c r="AA5188">
        <f t="shared" ca="1" si="163"/>
        <v>90</v>
      </c>
    </row>
    <row r="5189" spans="1:27" x14ac:dyDescent="0.2">
      <c r="A5189" t="s">
        <v>216</v>
      </c>
      <c r="B5189" s="1">
        <v>39116</v>
      </c>
      <c r="D5189" t="s">
        <v>25</v>
      </c>
      <c r="E5189" t="s">
        <v>43</v>
      </c>
      <c r="F5189">
        <v>1</v>
      </c>
      <c r="G5189">
        <v>0</v>
      </c>
      <c r="H5189" t="s">
        <v>27</v>
      </c>
      <c r="I5189">
        <v>1</v>
      </c>
      <c r="J5189">
        <v>0</v>
      </c>
      <c r="K5189" t="s">
        <v>188</v>
      </c>
      <c r="L5189">
        <v>17</v>
      </c>
      <c r="M5189">
        <v>7</v>
      </c>
      <c r="N5189">
        <v>6</v>
      </c>
      <c r="O5189">
        <v>2</v>
      </c>
      <c r="P5189">
        <v>9</v>
      </c>
      <c r="Q5189">
        <v>6</v>
      </c>
      <c r="R5189">
        <v>13</v>
      </c>
      <c r="S5189">
        <v>21</v>
      </c>
      <c r="T5189">
        <v>0</v>
      </c>
      <c r="U5189">
        <v>1</v>
      </c>
      <c r="V5189">
        <v>0</v>
      </c>
      <c r="W5189">
        <v>0</v>
      </c>
      <c r="Z5189">
        <f t="shared" ca="1" si="162"/>
        <v>1041</v>
      </c>
      <c r="AA5189">
        <f t="shared" ca="1" si="163"/>
        <v>120</v>
      </c>
    </row>
    <row r="5190" spans="1:27" x14ac:dyDescent="0.2">
      <c r="A5190" t="s">
        <v>216</v>
      </c>
      <c r="B5190" s="1">
        <v>39116</v>
      </c>
      <c r="D5190" t="s">
        <v>29</v>
      </c>
      <c r="E5190" t="s">
        <v>39</v>
      </c>
      <c r="F5190">
        <v>2</v>
      </c>
      <c r="G5190">
        <v>1</v>
      </c>
      <c r="H5190" t="s">
        <v>27</v>
      </c>
      <c r="I5190">
        <v>1</v>
      </c>
      <c r="J5190">
        <v>1</v>
      </c>
      <c r="K5190" t="s">
        <v>200</v>
      </c>
      <c r="L5190">
        <v>11</v>
      </c>
      <c r="M5190">
        <v>11</v>
      </c>
      <c r="N5190">
        <v>6</v>
      </c>
      <c r="O5190">
        <v>5</v>
      </c>
      <c r="P5190">
        <v>7</v>
      </c>
      <c r="Q5190">
        <v>6</v>
      </c>
      <c r="R5190">
        <v>18</v>
      </c>
      <c r="S5190">
        <v>19</v>
      </c>
      <c r="T5190">
        <v>1</v>
      </c>
      <c r="U5190">
        <v>4</v>
      </c>
      <c r="V5190">
        <v>1</v>
      </c>
      <c r="W5190">
        <v>0</v>
      </c>
      <c r="Z5190">
        <f t="shared" ca="1" si="162"/>
        <v>1982</v>
      </c>
      <c r="AA5190">
        <f t="shared" ca="1" si="163"/>
        <v>90</v>
      </c>
    </row>
    <row r="5191" spans="1:27" x14ac:dyDescent="0.2">
      <c r="A5191" t="s">
        <v>216</v>
      </c>
      <c r="B5191" s="1">
        <v>39116</v>
      </c>
      <c r="D5191" t="s">
        <v>60</v>
      </c>
      <c r="E5191" t="s">
        <v>28</v>
      </c>
      <c r="F5191">
        <v>0</v>
      </c>
      <c r="G5191">
        <v>1</v>
      </c>
      <c r="H5191" t="s">
        <v>24</v>
      </c>
      <c r="I5191">
        <v>0</v>
      </c>
      <c r="J5191">
        <v>1</v>
      </c>
      <c r="K5191" t="s">
        <v>187</v>
      </c>
      <c r="L5191">
        <v>8</v>
      </c>
      <c r="M5191">
        <v>17</v>
      </c>
      <c r="N5191">
        <v>5</v>
      </c>
      <c r="O5191">
        <v>8</v>
      </c>
      <c r="P5191">
        <v>6</v>
      </c>
      <c r="Q5191">
        <v>5</v>
      </c>
      <c r="R5191">
        <v>7</v>
      </c>
      <c r="S5191">
        <v>8</v>
      </c>
      <c r="T5191">
        <v>0</v>
      </c>
      <c r="U5191">
        <v>1</v>
      </c>
      <c r="V5191">
        <v>0</v>
      </c>
      <c r="W5191">
        <v>0</v>
      </c>
      <c r="Z5191">
        <f t="shared" ca="1" si="162"/>
        <v>1496</v>
      </c>
      <c r="AA5191">
        <f t="shared" ca="1" si="163"/>
        <v>90</v>
      </c>
    </row>
    <row r="5192" spans="1:27" x14ac:dyDescent="0.2">
      <c r="A5192" t="s">
        <v>216</v>
      </c>
      <c r="B5192" s="1">
        <v>39116</v>
      </c>
      <c r="D5192" t="s">
        <v>104</v>
      </c>
      <c r="E5192" t="s">
        <v>35</v>
      </c>
      <c r="F5192">
        <v>2</v>
      </c>
      <c r="G5192">
        <v>1</v>
      </c>
      <c r="H5192" t="s">
        <v>27</v>
      </c>
      <c r="I5192">
        <v>0</v>
      </c>
      <c r="J5192">
        <v>0</v>
      </c>
      <c r="K5192" t="s">
        <v>189</v>
      </c>
      <c r="L5192">
        <v>15</v>
      </c>
      <c r="M5192">
        <v>8</v>
      </c>
      <c r="N5192">
        <v>9</v>
      </c>
      <c r="O5192">
        <v>4</v>
      </c>
      <c r="P5192">
        <v>8</v>
      </c>
      <c r="Q5192">
        <v>6</v>
      </c>
      <c r="R5192">
        <v>12</v>
      </c>
      <c r="S5192">
        <v>13</v>
      </c>
      <c r="T5192">
        <v>1</v>
      </c>
      <c r="U5192">
        <v>3</v>
      </c>
      <c r="V5192">
        <v>0</v>
      </c>
      <c r="W5192">
        <v>0</v>
      </c>
      <c r="Z5192">
        <f t="shared" ca="1" si="162"/>
        <v>1391</v>
      </c>
      <c r="AA5192">
        <f t="shared" ca="1" si="163"/>
        <v>120</v>
      </c>
    </row>
    <row r="5193" spans="1:27" x14ac:dyDescent="0.2">
      <c r="A5193" t="s">
        <v>216</v>
      </c>
      <c r="B5193" s="1">
        <v>39116</v>
      </c>
      <c r="D5193" t="s">
        <v>30</v>
      </c>
      <c r="E5193" t="s">
        <v>42</v>
      </c>
      <c r="F5193">
        <v>0</v>
      </c>
      <c r="G5193">
        <v>0</v>
      </c>
      <c r="H5193" t="s">
        <v>34</v>
      </c>
      <c r="I5193">
        <v>0</v>
      </c>
      <c r="J5193">
        <v>0</v>
      </c>
      <c r="K5193" t="s">
        <v>168</v>
      </c>
      <c r="L5193">
        <v>25</v>
      </c>
      <c r="M5193">
        <v>6</v>
      </c>
      <c r="N5193">
        <v>10</v>
      </c>
      <c r="O5193">
        <v>4</v>
      </c>
      <c r="P5193">
        <v>6</v>
      </c>
      <c r="Q5193">
        <v>4</v>
      </c>
      <c r="R5193">
        <v>13</v>
      </c>
      <c r="S5193">
        <v>18</v>
      </c>
      <c r="T5193">
        <v>0</v>
      </c>
      <c r="U5193">
        <v>3</v>
      </c>
      <c r="V5193">
        <v>0</v>
      </c>
      <c r="W5193">
        <v>0</v>
      </c>
      <c r="Z5193">
        <f t="shared" ca="1" si="162"/>
        <v>1763</v>
      </c>
      <c r="AA5193">
        <f t="shared" ca="1" si="163"/>
        <v>90</v>
      </c>
    </row>
    <row r="5194" spans="1:27" x14ac:dyDescent="0.2">
      <c r="A5194" t="s">
        <v>216</v>
      </c>
      <c r="B5194" s="1">
        <v>39116</v>
      </c>
      <c r="D5194" t="s">
        <v>32</v>
      </c>
      <c r="E5194" t="s">
        <v>217</v>
      </c>
      <c r="F5194">
        <v>0</v>
      </c>
      <c r="G5194">
        <v>2</v>
      </c>
      <c r="H5194" t="s">
        <v>24</v>
      </c>
      <c r="I5194">
        <v>0</v>
      </c>
      <c r="J5194">
        <v>0</v>
      </c>
      <c r="K5194" t="s">
        <v>194</v>
      </c>
      <c r="L5194">
        <v>16</v>
      </c>
      <c r="M5194">
        <v>7</v>
      </c>
      <c r="N5194">
        <v>7</v>
      </c>
      <c r="O5194">
        <v>3</v>
      </c>
      <c r="P5194">
        <v>5</v>
      </c>
      <c r="Q5194">
        <v>6</v>
      </c>
      <c r="R5194">
        <v>12</v>
      </c>
      <c r="S5194">
        <v>13</v>
      </c>
      <c r="T5194">
        <v>0</v>
      </c>
      <c r="U5194">
        <v>0</v>
      </c>
      <c r="V5194">
        <v>0</v>
      </c>
      <c r="W5194">
        <v>0</v>
      </c>
      <c r="Z5194">
        <f t="shared" ca="1" si="162"/>
        <v>1702</v>
      </c>
      <c r="AA5194">
        <f t="shared" ca="1" si="163"/>
        <v>120</v>
      </c>
    </row>
    <row r="5195" spans="1:27" x14ac:dyDescent="0.2">
      <c r="A5195" t="s">
        <v>216</v>
      </c>
      <c r="B5195" s="1">
        <v>39116</v>
      </c>
      <c r="D5195" t="s">
        <v>53</v>
      </c>
      <c r="E5195" t="s">
        <v>22</v>
      </c>
      <c r="F5195">
        <v>1</v>
      </c>
      <c r="G5195">
        <v>1</v>
      </c>
      <c r="H5195" t="s">
        <v>34</v>
      </c>
      <c r="I5195">
        <v>0</v>
      </c>
      <c r="J5195">
        <v>0</v>
      </c>
      <c r="K5195" t="s">
        <v>174</v>
      </c>
      <c r="L5195">
        <v>3</v>
      </c>
      <c r="M5195">
        <v>11</v>
      </c>
      <c r="N5195">
        <v>1</v>
      </c>
      <c r="O5195">
        <v>4</v>
      </c>
      <c r="P5195">
        <v>3</v>
      </c>
      <c r="Q5195">
        <v>6</v>
      </c>
      <c r="R5195">
        <v>14</v>
      </c>
      <c r="S5195">
        <v>5</v>
      </c>
      <c r="T5195">
        <v>2</v>
      </c>
      <c r="U5195">
        <v>1</v>
      </c>
      <c r="V5195">
        <v>0</v>
      </c>
      <c r="W5195">
        <v>1</v>
      </c>
      <c r="Z5195">
        <f t="shared" ca="1" si="162"/>
        <v>1992</v>
      </c>
      <c r="AA5195">
        <f t="shared" ca="1" si="163"/>
        <v>120</v>
      </c>
    </row>
    <row r="5196" spans="1:27" x14ac:dyDescent="0.2">
      <c r="A5196" t="s">
        <v>216</v>
      </c>
      <c r="B5196" s="1">
        <v>39116</v>
      </c>
      <c r="D5196" t="s">
        <v>63</v>
      </c>
      <c r="E5196" t="s">
        <v>52</v>
      </c>
      <c r="F5196">
        <v>0</v>
      </c>
      <c r="G5196">
        <v>1</v>
      </c>
      <c r="H5196" t="s">
        <v>24</v>
      </c>
      <c r="I5196">
        <v>0</v>
      </c>
      <c r="J5196">
        <v>0</v>
      </c>
      <c r="K5196" t="s">
        <v>182</v>
      </c>
      <c r="L5196">
        <v>7</v>
      </c>
      <c r="M5196">
        <v>7</v>
      </c>
      <c r="N5196">
        <v>3</v>
      </c>
      <c r="O5196">
        <v>4</v>
      </c>
      <c r="P5196">
        <v>5</v>
      </c>
      <c r="Q5196">
        <v>4</v>
      </c>
      <c r="R5196">
        <v>8</v>
      </c>
      <c r="S5196">
        <v>9</v>
      </c>
      <c r="T5196">
        <v>0</v>
      </c>
      <c r="U5196">
        <v>3</v>
      </c>
      <c r="V5196">
        <v>0</v>
      </c>
      <c r="W5196">
        <v>0</v>
      </c>
      <c r="Z5196">
        <f t="shared" ca="1" si="162"/>
        <v>1021</v>
      </c>
      <c r="AA5196">
        <f t="shared" ca="1" si="163"/>
        <v>90</v>
      </c>
    </row>
    <row r="5197" spans="1:27" x14ac:dyDescent="0.2">
      <c r="A5197" t="s">
        <v>216</v>
      </c>
      <c r="B5197" s="1">
        <v>39116</v>
      </c>
      <c r="D5197" t="s">
        <v>212</v>
      </c>
      <c r="E5197" t="s">
        <v>192</v>
      </c>
      <c r="F5197">
        <v>1</v>
      </c>
      <c r="G5197">
        <v>0</v>
      </c>
      <c r="H5197" t="s">
        <v>27</v>
      </c>
      <c r="I5197">
        <v>0</v>
      </c>
      <c r="J5197">
        <v>0</v>
      </c>
      <c r="K5197" t="s">
        <v>169</v>
      </c>
      <c r="L5197">
        <v>15</v>
      </c>
      <c r="M5197">
        <v>5</v>
      </c>
      <c r="N5197">
        <v>8</v>
      </c>
      <c r="O5197">
        <v>4</v>
      </c>
      <c r="P5197">
        <v>6</v>
      </c>
      <c r="Q5197">
        <v>6</v>
      </c>
      <c r="R5197">
        <v>10</v>
      </c>
      <c r="S5197">
        <v>8</v>
      </c>
      <c r="T5197">
        <v>1</v>
      </c>
      <c r="U5197">
        <v>0</v>
      </c>
      <c r="V5197">
        <v>0</v>
      </c>
      <c r="W5197">
        <v>0</v>
      </c>
      <c r="Z5197">
        <f t="shared" ca="1" si="162"/>
        <v>1663</v>
      </c>
      <c r="AA5197">
        <f t="shared" ca="1" si="163"/>
        <v>120</v>
      </c>
    </row>
    <row r="5198" spans="1:27" x14ac:dyDescent="0.2">
      <c r="A5198" t="s">
        <v>216</v>
      </c>
      <c r="B5198" s="1">
        <v>39117</v>
      </c>
      <c r="D5198" t="s">
        <v>36</v>
      </c>
      <c r="E5198" t="s">
        <v>46</v>
      </c>
      <c r="F5198">
        <v>0</v>
      </c>
      <c r="G5198">
        <v>4</v>
      </c>
      <c r="H5198" t="s">
        <v>24</v>
      </c>
      <c r="I5198">
        <v>0</v>
      </c>
      <c r="J5198">
        <v>1</v>
      </c>
      <c r="K5198" t="s">
        <v>197</v>
      </c>
      <c r="L5198">
        <v>10</v>
      </c>
      <c r="M5198">
        <v>12</v>
      </c>
      <c r="N5198">
        <v>5</v>
      </c>
      <c r="O5198">
        <v>7</v>
      </c>
      <c r="P5198">
        <v>5</v>
      </c>
      <c r="Q5198">
        <v>7</v>
      </c>
      <c r="R5198">
        <v>8</v>
      </c>
      <c r="S5198">
        <v>16</v>
      </c>
      <c r="T5198">
        <v>2</v>
      </c>
      <c r="U5198">
        <v>3</v>
      </c>
      <c r="V5198">
        <v>0</v>
      </c>
      <c r="W5198">
        <v>0</v>
      </c>
      <c r="Z5198">
        <f t="shared" ca="1" si="162"/>
        <v>1876</v>
      </c>
      <c r="AA5198">
        <f t="shared" ca="1" si="163"/>
        <v>120</v>
      </c>
    </row>
    <row r="5199" spans="1:27" x14ac:dyDescent="0.2">
      <c r="A5199" t="s">
        <v>216</v>
      </c>
      <c r="B5199" s="1">
        <v>39123</v>
      </c>
      <c r="D5199" t="s">
        <v>28</v>
      </c>
      <c r="E5199" t="s">
        <v>53</v>
      </c>
      <c r="F5199">
        <v>3</v>
      </c>
      <c r="G5199">
        <v>0</v>
      </c>
      <c r="H5199" t="s">
        <v>27</v>
      </c>
      <c r="I5199">
        <v>1</v>
      </c>
      <c r="J5199">
        <v>0</v>
      </c>
      <c r="K5199" t="s">
        <v>188</v>
      </c>
      <c r="L5199">
        <v>15</v>
      </c>
      <c r="M5199">
        <v>3</v>
      </c>
      <c r="N5199">
        <v>5</v>
      </c>
      <c r="O5199">
        <v>0</v>
      </c>
      <c r="P5199">
        <v>5</v>
      </c>
      <c r="Q5199">
        <v>1</v>
      </c>
      <c r="R5199">
        <v>6</v>
      </c>
      <c r="S5199">
        <v>11</v>
      </c>
      <c r="T5199">
        <v>0</v>
      </c>
      <c r="U5199">
        <v>1</v>
      </c>
      <c r="V5199">
        <v>0</v>
      </c>
      <c r="W5199">
        <v>0</v>
      </c>
      <c r="Z5199">
        <f t="shared" ca="1" si="162"/>
        <v>730</v>
      </c>
      <c r="AA5199">
        <f t="shared" ca="1" si="163"/>
        <v>90</v>
      </c>
    </row>
    <row r="5200" spans="1:27" x14ac:dyDescent="0.2">
      <c r="A5200" t="s">
        <v>216</v>
      </c>
      <c r="B5200" s="1">
        <v>39123</v>
      </c>
      <c r="D5200" t="s">
        <v>42</v>
      </c>
      <c r="E5200" t="s">
        <v>29</v>
      </c>
      <c r="F5200">
        <v>1</v>
      </c>
      <c r="G5200">
        <v>0</v>
      </c>
      <c r="H5200" t="s">
        <v>27</v>
      </c>
      <c r="I5200">
        <v>1</v>
      </c>
      <c r="J5200">
        <v>0</v>
      </c>
      <c r="K5200" t="s">
        <v>182</v>
      </c>
      <c r="L5200">
        <v>15</v>
      </c>
      <c r="M5200">
        <v>8</v>
      </c>
      <c r="N5200">
        <v>8</v>
      </c>
      <c r="O5200">
        <v>4</v>
      </c>
      <c r="P5200">
        <v>3</v>
      </c>
      <c r="Q5200">
        <v>10</v>
      </c>
      <c r="R5200">
        <v>15</v>
      </c>
      <c r="S5200">
        <v>13</v>
      </c>
      <c r="T5200">
        <v>2</v>
      </c>
      <c r="U5200">
        <v>1</v>
      </c>
      <c r="V5200">
        <v>0</v>
      </c>
      <c r="W5200">
        <v>0</v>
      </c>
      <c r="Z5200">
        <f t="shared" ca="1" si="162"/>
        <v>1417</v>
      </c>
      <c r="AA5200">
        <f t="shared" ca="1" si="163"/>
        <v>90</v>
      </c>
    </row>
    <row r="5201" spans="1:27" x14ac:dyDescent="0.2">
      <c r="A5201" t="s">
        <v>216</v>
      </c>
      <c r="B5201" s="1">
        <v>39123</v>
      </c>
      <c r="D5201" t="s">
        <v>46</v>
      </c>
      <c r="E5201" t="s">
        <v>60</v>
      </c>
      <c r="F5201">
        <v>2</v>
      </c>
      <c r="G5201">
        <v>0</v>
      </c>
      <c r="H5201" t="s">
        <v>27</v>
      </c>
      <c r="I5201">
        <v>1</v>
      </c>
      <c r="J5201">
        <v>0</v>
      </c>
      <c r="K5201" t="s">
        <v>174</v>
      </c>
      <c r="L5201">
        <v>18</v>
      </c>
      <c r="M5201">
        <v>8</v>
      </c>
      <c r="N5201">
        <v>11</v>
      </c>
      <c r="O5201">
        <v>2</v>
      </c>
      <c r="P5201">
        <v>5</v>
      </c>
      <c r="Q5201">
        <v>3</v>
      </c>
      <c r="R5201">
        <v>11</v>
      </c>
      <c r="S5201">
        <v>8</v>
      </c>
      <c r="T5201">
        <v>0</v>
      </c>
      <c r="U5201">
        <v>1</v>
      </c>
      <c r="V5201">
        <v>0</v>
      </c>
      <c r="W5201">
        <v>0</v>
      </c>
      <c r="Z5201">
        <f t="shared" ca="1" si="162"/>
        <v>1688</v>
      </c>
      <c r="AA5201">
        <f t="shared" ca="1" si="163"/>
        <v>90</v>
      </c>
    </row>
    <row r="5202" spans="1:27" x14ac:dyDescent="0.2">
      <c r="A5202" t="s">
        <v>216</v>
      </c>
      <c r="B5202" s="1">
        <v>39123</v>
      </c>
      <c r="D5202" t="s">
        <v>35</v>
      </c>
      <c r="E5202" t="s">
        <v>30</v>
      </c>
      <c r="F5202">
        <v>2</v>
      </c>
      <c r="G5202">
        <v>1</v>
      </c>
      <c r="H5202" t="s">
        <v>27</v>
      </c>
      <c r="I5202">
        <v>1</v>
      </c>
      <c r="J5202">
        <v>1</v>
      </c>
      <c r="K5202" t="s">
        <v>187</v>
      </c>
      <c r="L5202">
        <v>7</v>
      </c>
      <c r="M5202">
        <v>13</v>
      </c>
      <c r="N5202">
        <v>3</v>
      </c>
      <c r="O5202">
        <v>9</v>
      </c>
      <c r="P5202">
        <v>3</v>
      </c>
      <c r="Q5202">
        <v>4</v>
      </c>
      <c r="R5202">
        <v>9</v>
      </c>
      <c r="S5202">
        <v>14</v>
      </c>
      <c r="T5202">
        <v>1</v>
      </c>
      <c r="U5202">
        <v>1</v>
      </c>
      <c r="V5202">
        <v>0</v>
      </c>
      <c r="W5202">
        <v>0</v>
      </c>
      <c r="Z5202">
        <f t="shared" ca="1" si="162"/>
        <v>1666</v>
      </c>
      <c r="AA5202">
        <f t="shared" ca="1" si="163"/>
        <v>120</v>
      </c>
    </row>
    <row r="5203" spans="1:27" x14ac:dyDescent="0.2">
      <c r="A5203" t="s">
        <v>216</v>
      </c>
      <c r="B5203" s="1">
        <v>39123</v>
      </c>
      <c r="D5203" t="s">
        <v>192</v>
      </c>
      <c r="E5203" t="s">
        <v>32</v>
      </c>
      <c r="F5203">
        <v>2</v>
      </c>
      <c r="G5203">
        <v>1</v>
      </c>
      <c r="H5203" t="s">
        <v>27</v>
      </c>
      <c r="I5203">
        <v>1</v>
      </c>
      <c r="J5203">
        <v>0</v>
      </c>
      <c r="K5203" t="s">
        <v>181</v>
      </c>
      <c r="L5203">
        <v>17</v>
      </c>
      <c r="M5203">
        <v>6</v>
      </c>
      <c r="N5203">
        <v>10</v>
      </c>
      <c r="O5203">
        <v>3</v>
      </c>
      <c r="P5203">
        <v>13</v>
      </c>
      <c r="Q5203">
        <v>8</v>
      </c>
      <c r="R5203">
        <v>12</v>
      </c>
      <c r="S5203">
        <v>12</v>
      </c>
      <c r="T5203">
        <v>3</v>
      </c>
      <c r="U5203">
        <v>3</v>
      </c>
      <c r="V5203">
        <v>0</v>
      </c>
      <c r="W5203">
        <v>0</v>
      </c>
      <c r="Z5203">
        <f t="shared" ca="1" si="162"/>
        <v>1222</v>
      </c>
      <c r="AA5203">
        <f t="shared" ca="1" si="163"/>
        <v>120</v>
      </c>
    </row>
    <row r="5204" spans="1:27" x14ac:dyDescent="0.2">
      <c r="A5204" t="s">
        <v>216</v>
      </c>
      <c r="B5204" s="1">
        <v>39123</v>
      </c>
      <c r="D5204" t="s">
        <v>217</v>
      </c>
      <c r="E5204" t="s">
        <v>25</v>
      </c>
      <c r="F5204">
        <v>2</v>
      </c>
      <c r="G5204">
        <v>0</v>
      </c>
      <c r="H5204" t="s">
        <v>27</v>
      </c>
      <c r="I5204">
        <v>1</v>
      </c>
      <c r="J5204">
        <v>0</v>
      </c>
      <c r="K5204" t="s">
        <v>197</v>
      </c>
      <c r="L5204">
        <v>12</v>
      </c>
      <c r="M5204">
        <v>17</v>
      </c>
      <c r="N5204">
        <v>9</v>
      </c>
      <c r="O5204">
        <v>7</v>
      </c>
      <c r="P5204">
        <v>12</v>
      </c>
      <c r="Q5204">
        <v>8</v>
      </c>
      <c r="R5204">
        <v>13</v>
      </c>
      <c r="S5204">
        <v>11</v>
      </c>
      <c r="T5204">
        <v>2</v>
      </c>
      <c r="U5204">
        <v>1</v>
      </c>
      <c r="V5204">
        <v>0</v>
      </c>
      <c r="W5204">
        <v>0</v>
      </c>
      <c r="Z5204">
        <f t="shared" ca="1" si="162"/>
        <v>1571</v>
      </c>
      <c r="AA5204">
        <f t="shared" ca="1" si="163"/>
        <v>120</v>
      </c>
    </row>
    <row r="5205" spans="1:27" x14ac:dyDescent="0.2">
      <c r="A5205" t="s">
        <v>216</v>
      </c>
      <c r="B5205" s="1">
        <v>39123</v>
      </c>
      <c r="D5205" t="s">
        <v>39</v>
      </c>
      <c r="E5205" t="s">
        <v>36</v>
      </c>
      <c r="F5205">
        <v>2</v>
      </c>
      <c r="G5205">
        <v>1</v>
      </c>
      <c r="H5205" t="s">
        <v>27</v>
      </c>
      <c r="I5205">
        <v>1</v>
      </c>
      <c r="J5205">
        <v>1</v>
      </c>
      <c r="K5205" t="s">
        <v>198</v>
      </c>
      <c r="L5205">
        <v>16</v>
      </c>
      <c r="M5205">
        <v>6</v>
      </c>
      <c r="N5205">
        <v>5</v>
      </c>
      <c r="O5205">
        <v>1</v>
      </c>
      <c r="P5205">
        <v>13</v>
      </c>
      <c r="Q5205">
        <v>3</v>
      </c>
      <c r="R5205">
        <v>14</v>
      </c>
      <c r="S5205">
        <v>11</v>
      </c>
      <c r="T5205">
        <v>3</v>
      </c>
      <c r="U5205">
        <v>5</v>
      </c>
      <c r="V5205">
        <v>0</v>
      </c>
      <c r="W5205">
        <v>0</v>
      </c>
      <c r="Z5205">
        <f t="shared" ca="1" si="162"/>
        <v>773</v>
      </c>
      <c r="AA5205">
        <f t="shared" ca="1" si="163"/>
        <v>120</v>
      </c>
    </row>
    <row r="5206" spans="1:27" x14ac:dyDescent="0.2">
      <c r="A5206" t="s">
        <v>216</v>
      </c>
      <c r="B5206" s="1">
        <v>39123</v>
      </c>
      <c r="D5206" t="s">
        <v>43</v>
      </c>
      <c r="E5206" t="s">
        <v>63</v>
      </c>
      <c r="F5206">
        <v>0</v>
      </c>
      <c r="G5206">
        <v>1</v>
      </c>
      <c r="H5206" t="s">
        <v>24</v>
      </c>
      <c r="I5206">
        <v>0</v>
      </c>
      <c r="J5206">
        <v>1</v>
      </c>
      <c r="K5206" t="s">
        <v>168</v>
      </c>
      <c r="L5206">
        <v>23</v>
      </c>
      <c r="M5206">
        <v>8</v>
      </c>
      <c r="N5206">
        <v>10</v>
      </c>
      <c r="O5206">
        <v>5</v>
      </c>
      <c r="P5206">
        <v>10</v>
      </c>
      <c r="Q5206">
        <v>4</v>
      </c>
      <c r="R5206">
        <v>17</v>
      </c>
      <c r="S5206">
        <v>23</v>
      </c>
      <c r="T5206">
        <v>4</v>
      </c>
      <c r="U5206">
        <v>2</v>
      </c>
      <c r="V5206">
        <v>0</v>
      </c>
      <c r="W5206">
        <v>0</v>
      </c>
      <c r="Z5206">
        <f t="shared" ca="1" si="162"/>
        <v>1039</v>
      </c>
      <c r="AA5206">
        <f t="shared" ca="1" si="163"/>
        <v>90</v>
      </c>
    </row>
    <row r="5207" spans="1:27" x14ac:dyDescent="0.2">
      <c r="A5207" t="s">
        <v>216</v>
      </c>
      <c r="B5207" s="1">
        <v>39124</v>
      </c>
      <c r="D5207" t="s">
        <v>22</v>
      </c>
      <c r="E5207" t="s">
        <v>212</v>
      </c>
      <c r="F5207">
        <v>2</v>
      </c>
      <c r="G5207">
        <v>1</v>
      </c>
      <c r="H5207" t="s">
        <v>27</v>
      </c>
      <c r="I5207">
        <v>0</v>
      </c>
      <c r="J5207">
        <v>1</v>
      </c>
      <c r="K5207" t="s">
        <v>189</v>
      </c>
      <c r="L5207">
        <v>10</v>
      </c>
      <c r="M5207">
        <v>8</v>
      </c>
      <c r="N5207">
        <v>3</v>
      </c>
      <c r="O5207">
        <v>2</v>
      </c>
      <c r="P5207">
        <v>10</v>
      </c>
      <c r="Q5207">
        <v>1</v>
      </c>
      <c r="R5207">
        <v>9</v>
      </c>
      <c r="S5207">
        <v>15</v>
      </c>
      <c r="T5207">
        <v>6</v>
      </c>
      <c r="U5207">
        <v>3</v>
      </c>
      <c r="V5207">
        <v>0</v>
      </c>
      <c r="W5207">
        <v>0</v>
      </c>
      <c r="Z5207">
        <f t="shared" ca="1" si="162"/>
        <v>1828</v>
      </c>
      <c r="AA5207">
        <f t="shared" ca="1" si="163"/>
        <v>90</v>
      </c>
    </row>
    <row r="5208" spans="1:27" x14ac:dyDescent="0.2">
      <c r="A5208" t="s">
        <v>216</v>
      </c>
      <c r="B5208" s="1">
        <v>39124</v>
      </c>
      <c r="D5208" t="s">
        <v>52</v>
      </c>
      <c r="E5208" t="s">
        <v>104</v>
      </c>
      <c r="F5208">
        <v>2</v>
      </c>
      <c r="G5208">
        <v>1</v>
      </c>
      <c r="H5208" t="s">
        <v>27</v>
      </c>
      <c r="I5208">
        <v>1</v>
      </c>
      <c r="J5208">
        <v>0</v>
      </c>
      <c r="K5208" t="s">
        <v>194</v>
      </c>
      <c r="L5208">
        <v>7</v>
      </c>
      <c r="M5208">
        <v>7</v>
      </c>
      <c r="N5208">
        <v>4</v>
      </c>
      <c r="O5208">
        <v>6</v>
      </c>
      <c r="P5208">
        <v>9</v>
      </c>
      <c r="Q5208">
        <v>8</v>
      </c>
      <c r="R5208">
        <v>14</v>
      </c>
      <c r="S5208">
        <v>11</v>
      </c>
      <c r="T5208">
        <v>1</v>
      </c>
      <c r="U5208">
        <v>4</v>
      </c>
      <c r="V5208">
        <v>0</v>
      </c>
      <c r="W5208">
        <v>0</v>
      </c>
      <c r="Z5208">
        <f t="shared" ca="1" si="162"/>
        <v>1304</v>
      </c>
      <c r="AA5208">
        <f t="shared" ca="1" si="163"/>
        <v>120</v>
      </c>
    </row>
    <row r="5209" spans="1:27" x14ac:dyDescent="0.2">
      <c r="A5209" t="s">
        <v>216</v>
      </c>
      <c r="B5209" s="1">
        <v>39134</v>
      </c>
      <c r="D5209" t="s">
        <v>42</v>
      </c>
      <c r="E5209" t="s">
        <v>36</v>
      </c>
      <c r="F5209">
        <v>1</v>
      </c>
      <c r="G5209">
        <v>2</v>
      </c>
      <c r="H5209" t="s">
        <v>24</v>
      </c>
      <c r="I5209">
        <v>1</v>
      </c>
      <c r="J5209">
        <v>1</v>
      </c>
      <c r="K5209" t="s">
        <v>180</v>
      </c>
      <c r="L5209">
        <v>10</v>
      </c>
      <c r="M5209">
        <v>8</v>
      </c>
      <c r="N5209">
        <v>3</v>
      </c>
      <c r="O5209">
        <v>4</v>
      </c>
      <c r="P5209">
        <v>5</v>
      </c>
      <c r="Q5209">
        <v>1</v>
      </c>
      <c r="R5209">
        <v>7</v>
      </c>
      <c r="S5209">
        <v>14</v>
      </c>
      <c r="T5209">
        <v>2</v>
      </c>
      <c r="U5209">
        <v>1</v>
      </c>
      <c r="V5209">
        <v>0</v>
      </c>
      <c r="W5209">
        <v>0</v>
      </c>
      <c r="Z5209">
        <f t="shared" ca="1" si="162"/>
        <v>1661</v>
      </c>
      <c r="AA5209">
        <f t="shared" ca="1" si="163"/>
        <v>120</v>
      </c>
    </row>
    <row r="5210" spans="1:27" x14ac:dyDescent="0.2">
      <c r="A5210" t="s">
        <v>216</v>
      </c>
      <c r="B5210" s="1">
        <v>39134</v>
      </c>
      <c r="D5210" t="s">
        <v>63</v>
      </c>
      <c r="E5210" t="s">
        <v>212</v>
      </c>
      <c r="F5210">
        <v>1</v>
      </c>
      <c r="G5210">
        <v>1</v>
      </c>
      <c r="H5210" t="s">
        <v>34</v>
      </c>
      <c r="I5210">
        <v>1</v>
      </c>
      <c r="J5210">
        <v>1</v>
      </c>
      <c r="K5210" t="s">
        <v>182</v>
      </c>
      <c r="L5210">
        <v>10</v>
      </c>
      <c r="M5210">
        <v>16</v>
      </c>
      <c r="N5210">
        <v>6</v>
      </c>
      <c r="O5210">
        <v>13</v>
      </c>
      <c r="P5210">
        <v>8</v>
      </c>
      <c r="Q5210">
        <v>3</v>
      </c>
      <c r="R5210">
        <v>11</v>
      </c>
      <c r="S5210">
        <v>11</v>
      </c>
      <c r="T5210">
        <v>1</v>
      </c>
      <c r="U5210">
        <v>1</v>
      </c>
      <c r="V5210">
        <v>0</v>
      </c>
      <c r="W5210">
        <v>1</v>
      </c>
      <c r="Z5210">
        <f t="shared" ca="1" si="162"/>
        <v>1448</v>
      </c>
      <c r="AA5210">
        <f t="shared" ca="1" si="163"/>
        <v>120</v>
      </c>
    </row>
    <row r="5211" spans="1:27" x14ac:dyDescent="0.2">
      <c r="A5211" t="s">
        <v>216</v>
      </c>
      <c r="B5211" s="1">
        <v>39137</v>
      </c>
      <c r="D5211" t="s">
        <v>60</v>
      </c>
      <c r="E5211" t="s">
        <v>43</v>
      </c>
      <c r="F5211">
        <v>4</v>
      </c>
      <c r="G5211">
        <v>0</v>
      </c>
      <c r="H5211" t="s">
        <v>27</v>
      </c>
      <c r="I5211">
        <v>3</v>
      </c>
      <c r="J5211">
        <v>0</v>
      </c>
      <c r="K5211" t="s">
        <v>182</v>
      </c>
      <c r="L5211">
        <v>12</v>
      </c>
      <c r="M5211">
        <v>11</v>
      </c>
      <c r="N5211">
        <v>5</v>
      </c>
      <c r="O5211">
        <v>8</v>
      </c>
      <c r="P5211">
        <v>7</v>
      </c>
      <c r="Q5211">
        <v>6</v>
      </c>
      <c r="R5211">
        <v>13</v>
      </c>
      <c r="S5211">
        <v>7</v>
      </c>
      <c r="T5211">
        <v>3</v>
      </c>
      <c r="U5211">
        <v>2</v>
      </c>
      <c r="V5211">
        <v>0</v>
      </c>
      <c r="W5211">
        <v>0</v>
      </c>
      <c r="Z5211">
        <f t="shared" ca="1" si="162"/>
        <v>1955</v>
      </c>
      <c r="AA5211">
        <f t="shared" ca="1" si="163"/>
        <v>120</v>
      </c>
    </row>
    <row r="5212" spans="1:27" x14ac:dyDescent="0.2">
      <c r="A5212" t="s">
        <v>216</v>
      </c>
      <c r="B5212" s="1">
        <v>39137</v>
      </c>
      <c r="D5212" t="s">
        <v>104</v>
      </c>
      <c r="E5212" t="s">
        <v>46</v>
      </c>
      <c r="F5212">
        <v>1</v>
      </c>
      <c r="G5212">
        <v>2</v>
      </c>
      <c r="H5212" t="s">
        <v>24</v>
      </c>
      <c r="I5212">
        <v>1</v>
      </c>
      <c r="J5212">
        <v>1</v>
      </c>
      <c r="K5212" t="s">
        <v>195</v>
      </c>
      <c r="L5212">
        <v>16</v>
      </c>
      <c r="M5212">
        <v>16</v>
      </c>
      <c r="N5212">
        <v>6</v>
      </c>
      <c r="O5212">
        <v>8</v>
      </c>
      <c r="P5212">
        <v>3</v>
      </c>
      <c r="Q5212">
        <v>7</v>
      </c>
      <c r="R5212">
        <v>16</v>
      </c>
      <c r="S5212">
        <v>12</v>
      </c>
      <c r="T5212">
        <v>3</v>
      </c>
      <c r="U5212">
        <v>2</v>
      </c>
      <c r="V5212">
        <v>0</v>
      </c>
      <c r="W5212">
        <v>0</v>
      </c>
      <c r="Z5212">
        <f t="shared" ca="1" si="162"/>
        <v>1489</v>
      </c>
      <c r="AA5212">
        <f t="shared" ca="1" si="163"/>
        <v>120</v>
      </c>
    </row>
    <row r="5213" spans="1:27" x14ac:dyDescent="0.2">
      <c r="A5213" t="s">
        <v>216</v>
      </c>
      <c r="B5213" s="1">
        <v>39137</v>
      </c>
      <c r="D5213" t="s">
        <v>30</v>
      </c>
      <c r="E5213" t="s">
        <v>39</v>
      </c>
      <c r="F5213">
        <v>4</v>
      </c>
      <c r="G5213">
        <v>0</v>
      </c>
      <c r="H5213" t="s">
        <v>27</v>
      </c>
      <c r="I5213">
        <v>2</v>
      </c>
      <c r="J5213">
        <v>0</v>
      </c>
      <c r="K5213" t="s">
        <v>171</v>
      </c>
      <c r="L5213">
        <v>8</v>
      </c>
      <c r="M5213">
        <v>6</v>
      </c>
      <c r="N5213">
        <v>4</v>
      </c>
      <c r="O5213">
        <v>2</v>
      </c>
      <c r="P5213">
        <v>5</v>
      </c>
      <c r="Q5213">
        <v>1</v>
      </c>
      <c r="R5213">
        <v>12</v>
      </c>
      <c r="S5213">
        <v>9</v>
      </c>
      <c r="T5213">
        <v>0</v>
      </c>
      <c r="U5213">
        <v>2</v>
      </c>
      <c r="V5213">
        <v>0</v>
      </c>
      <c r="W5213">
        <v>0</v>
      </c>
      <c r="Z5213">
        <f t="shared" ca="1" si="162"/>
        <v>1929</v>
      </c>
      <c r="AA5213">
        <f t="shared" ca="1" si="163"/>
        <v>120</v>
      </c>
    </row>
    <row r="5214" spans="1:27" x14ac:dyDescent="0.2">
      <c r="A5214" t="s">
        <v>216</v>
      </c>
      <c r="B5214" s="1">
        <v>39137</v>
      </c>
      <c r="D5214" t="s">
        <v>53</v>
      </c>
      <c r="E5214" t="s">
        <v>217</v>
      </c>
      <c r="F5214">
        <v>2</v>
      </c>
      <c r="G5214">
        <v>1</v>
      </c>
      <c r="H5214" t="s">
        <v>27</v>
      </c>
      <c r="I5214">
        <v>1</v>
      </c>
      <c r="J5214">
        <v>0</v>
      </c>
      <c r="K5214" t="s">
        <v>187</v>
      </c>
      <c r="L5214">
        <v>9</v>
      </c>
      <c r="M5214">
        <v>10</v>
      </c>
      <c r="N5214">
        <v>6</v>
      </c>
      <c r="O5214">
        <v>4</v>
      </c>
      <c r="P5214">
        <v>9</v>
      </c>
      <c r="Q5214">
        <v>5</v>
      </c>
      <c r="R5214">
        <v>9</v>
      </c>
      <c r="S5214">
        <v>12</v>
      </c>
      <c r="T5214">
        <v>1</v>
      </c>
      <c r="U5214">
        <v>1</v>
      </c>
      <c r="V5214">
        <v>0</v>
      </c>
      <c r="W5214">
        <v>0</v>
      </c>
      <c r="Z5214">
        <f t="shared" ca="1" si="162"/>
        <v>1417</v>
      </c>
      <c r="AA5214">
        <f t="shared" ca="1" si="163"/>
        <v>120</v>
      </c>
    </row>
    <row r="5215" spans="1:27" x14ac:dyDescent="0.2">
      <c r="A5215" t="s">
        <v>216</v>
      </c>
      <c r="B5215" s="1">
        <v>39137</v>
      </c>
      <c r="D5215" t="s">
        <v>63</v>
      </c>
      <c r="E5215" t="s">
        <v>42</v>
      </c>
      <c r="F5215">
        <v>0</v>
      </c>
      <c r="G5215">
        <v>3</v>
      </c>
      <c r="H5215" t="s">
        <v>24</v>
      </c>
      <c r="I5215">
        <v>0</v>
      </c>
      <c r="J5215">
        <v>2</v>
      </c>
      <c r="K5215" t="s">
        <v>214</v>
      </c>
      <c r="L5215">
        <v>11</v>
      </c>
      <c r="M5215">
        <v>13</v>
      </c>
      <c r="N5215">
        <v>3</v>
      </c>
      <c r="O5215">
        <v>5</v>
      </c>
      <c r="P5215">
        <v>5</v>
      </c>
      <c r="Q5215">
        <v>9</v>
      </c>
      <c r="R5215">
        <v>10</v>
      </c>
      <c r="S5215">
        <v>17</v>
      </c>
      <c r="T5215">
        <v>2</v>
      </c>
      <c r="U5215">
        <v>1</v>
      </c>
      <c r="V5215">
        <v>0</v>
      </c>
      <c r="W5215">
        <v>0</v>
      </c>
      <c r="Z5215">
        <f t="shared" ca="1" si="162"/>
        <v>1578</v>
      </c>
      <c r="AA5215">
        <f t="shared" ca="1" si="163"/>
        <v>120</v>
      </c>
    </row>
    <row r="5216" spans="1:27" x14ac:dyDescent="0.2">
      <c r="A5216" t="s">
        <v>216</v>
      </c>
      <c r="B5216" s="1">
        <v>39138</v>
      </c>
      <c r="D5216" t="s">
        <v>29</v>
      </c>
      <c r="E5216" t="s">
        <v>192</v>
      </c>
      <c r="F5216">
        <v>3</v>
      </c>
      <c r="G5216">
        <v>0</v>
      </c>
      <c r="H5216" t="s">
        <v>27</v>
      </c>
      <c r="I5216">
        <v>2</v>
      </c>
      <c r="J5216">
        <v>0</v>
      </c>
      <c r="K5216" t="s">
        <v>197</v>
      </c>
      <c r="L5216">
        <v>13</v>
      </c>
      <c r="M5216">
        <v>13</v>
      </c>
      <c r="N5216">
        <v>11</v>
      </c>
      <c r="O5216">
        <v>6</v>
      </c>
      <c r="P5216">
        <v>7</v>
      </c>
      <c r="Q5216">
        <v>4</v>
      </c>
      <c r="R5216">
        <v>11</v>
      </c>
      <c r="S5216">
        <v>16</v>
      </c>
      <c r="T5216">
        <v>2</v>
      </c>
      <c r="U5216">
        <v>3</v>
      </c>
      <c r="V5216">
        <v>0</v>
      </c>
      <c r="W5216">
        <v>0</v>
      </c>
      <c r="Z5216">
        <f t="shared" ca="1" si="162"/>
        <v>1634</v>
      </c>
      <c r="AA5216">
        <f t="shared" ca="1" si="163"/>
        <v>90</v>
      </c>
    </row>
    <row r="5217" spans="1:27" x14ac:dyDescent="0.2">
      <c r="A5217" t="s">
        <v>216</v>
      </c>
      <c r="B5217" s="1">
        <v>39138</v>
      </c>
      <c r="D5217" t="s">
        <v>36</v>
      </c>
      <c r="E5217" t="s">
        <v>52</v>
      </c>
      <c r="F5217">
        <v>4</v>
      </c>
      <c r="G5217">
        <v>1</v>
      </c>
      <c r="H5217" t="s">
        <v>27</v>
      </c>
      <c r="I5217">
        <v>3</v>
      </c>
      <c r="J5217">
        <v>1</v>
      </c>
      <c r="K5217" t="s">
        <v>169</v>
      </c>
      <c r="L5217">
        <v>14</v>
      </c>
      <c r="M5217">
        <v>10</v>
      </c>
      <c r="N5217">
        <v>10</v>
      </c>
      <c r="O5217">
        <v>6</v>
      </c>
      <c r="P5217">
        <v>5</v>
      </c>
      <c r="Q5217">
        <v>5</v>
      </c>
      <c r="R5217">
        <v>2</v>
      </c>
      <c r="S5217">
        <v>17</v>
      </c>
      <c r="T5217">
        <v>0</v>
      </c>
      <c r="U5217">
        <v>4</v>
      </c>
      <c r="V5217">
        <v>1</v>
      </c>
      <c r="W5217">
        <v>0</v>
      </c>
      <c r="Z5217">
        <f t="shared" ca="1" si="162"/>
        <v>1612</v>
      </c>
      <c r="AA5217">
        <f t="shared" ca="1" si="163"/>
        <v>120</v>
      </c>
    </row>
    <row r="5218" spans="1:27" x14ac:dyDescent="0.2">
      <c r="A5218" t="s">
        <v>216</v>
      </c>
      <c r="B5218" s="1">
        <v>39138</v>
      </c>
      <c r="D5218" t="s">
        <v>212</v>
      </c>
      <c r="E5218" t="s">
        <v>35</v>
      </c>
      <c r="F5218">
        <v>1</v>
      </c>
      <c r="G5218">
        <v>0</v>
      </c>
      <c r="H5218" t="s">
        <v>27</v>
      </c>
      <c r="I5218">
        <v>1</v>
      </c>
      <c r="J5218">
        <v>0</v>
      </c>
      <c r="K5218" t="s">
        <v>168</v>
      </c>
      <c r="L5218">
        <v>7</v>
      </c>
      <c r="M5218">
        <v>5</v>
      </c>
      <c r="N5218">
        <v>4</v>
      </c>
      <c r="O5218">
        <v>2</v>
      </c>
      <c r="P5218">
        <v>8</v>
      </c>
      <c r="Q5218">
        <v>6</v>
      </c>
      <c r="R5218">
        <v>11</v>
      </c>
      <c r="S5218">
        <v>12</v>
      </c>
      <c r="T5218">
        <v>6</v>
      </c>
      <c r="U5218">
        <v>2</v>
      </c>
      <c r="V5218">
        <v>0</v>
      </c>
      <c r="W5218">
        <v>0</v>
      </c>
      <c r="Z5218">
        <f t="shared" ca="1" si="162"/>
        <v>1602</v>
      </c>
      <c r="AA5218">
        <f t="shared" ca="1" si="163"/>
        <v>90</v>
      </c>
    </row>
    <row r="5219" spans="1:27" x14ac:dyDescent="0.2">
      <c r="A5219" t="s">
        <v>216</v>
      </c>
      <c r="B5219" s="1">
        <v>39144</v>
      </c>
      <c r="D5219" t="s">
        <v>22</v>
      </c>
      <c r="E5219" t="s">
        <v>217</v>
      </c>
      <c r="F5219">
        <v>2</v>
      </c>
      <c r="G5219">
        <v>1</v>
      </c>
      <c r="H5219" t="s">
        <v>27</v>
      </c>
      <c r="I5219">
        <v>0</v>
      </c>
      <c r="J5219">
        <v>0</v>
      </c>
      <c r="K5219" t="s">
        <v>188</v>
      </c>
      <c r="L5219">
        <v>16</v>
      </c>
      <c r="M5219">
        <v>7</v>
      </c>
      <c r="N5219">
        <v>9</v>
      </c>
      <c r="O5219">
        <v>4</v>
      </c>
      <c r="P5219">
        <v>16</v>
      </c>
      <c r="Q5219">
        <v>7</v>
      </c>
      <c r="R5219">
        <v>8</v>
      </c>
      <c r="S5219">
        <v>14</v>
      </c>
      <c r="T5219">
        <v>1</v>
      </c>
      <c r="U5219">
        <v>1</v>
      </c>
      <c r="V5219">
        <v>0</v>
      </c>
      <c r="W5219">
        <v>0</v>
      </c>
      <c r="Z5219">
        <f t="shared" ca="1" si="162"/>
        <v>1897</v>
      </c>
      <c r="AA5219">
        <f t="shared" ca="1" si="163"/>
        <v>120</v>
      </c>
    </row>
    <row r="5220" spans="1:27" x14ac:dyDescent="0.2">
      <c r="A5220" t="s">
        <v>216</v>
      </c>
      <c r="B5220" s="1">
        <v>39144</v>
      </c>
      <c r="D5220" t="s">
        <v>104</v>
      </c>
      <c r="E5220" t="s">
        <v>25</v>
      </c>
      <c r="F5220">
        <v>1</v>
      </c>
      <c r="G5220">
        <v>1</v>
      </c>
      <c r="H5220" t="s">
        <v>34</v>
      </c>
      <c r="I5220">
        <v>1</v>
      </c>
      <c r="J5220">
        <v>1</v>
      </c>
      <c r="K5220" t="s">
        <v>214</v>
      </c>
      <c r="L5220">
        <v>13</v>
      </c>
      <c r="M5220">
        <v>9</v>
      </c>
      <c r="N5220">
        <v>7</v>
      </c>
      <c r="O5220">
        <v>4</v>
      </c>
      <c r="P5220">
        <v>5</v>
      </c>
      <c r="Q5220">
        <v>8</v>
      </c>
      <c r="R5220">
        <v>10</v>
      </c>
      <c r="S5220">
        <v>21</v>
      </c>
      <c r="T5220">
        <v>0</v>
      </c>
      <c r="U5220">
        <v>2</v>
      </c>
      <c r="V5220">
        <v>0</v>
      </c>
      <c r="W5220">
        <v>0</v>
      </c>
      <c r="Z5220">
        <f t="shared" ca="1" si="162"/>
        <v>1310</v>
      </c>
      <c r="AA5220">
        <f t="shared" ca="1" si="163"/>
        <v>90</v>
      </c>
    </row>
    <row r="5221" spans="1:27" x14ac:dyDescent="0.2">
      <c r="A5221" t="s">
        <v>216</v>
      </c>
      <c r="B5221" s="1">
        <v>39144</v>
      </c>
      <c r="D5221" t="s">
        <v>30</v>
      </c>
      <c r="E5221" t="s">
        <v>46</v>
      </c>
      <c r="F5221">
        <v>0</v>
      </c>
      <c r="G5221">
        <v>1</v>
      </c>
      <c r="H5221" t="s">
        <v>24</v>
      </c>
      <c r="I5221">
        <v>0</v>
      </c>
      <c r="J5221">
        <v>0</v>
      </c>
      <c r="K5221" t="s">
        <v>198</v>
      </c>
      <c r="L5221">
        <v>15</v>
      </c>
      <c r="M5221">
        <v>5</v>
      </c>
      <c r="N5221">
        <v>8</v>
      </c>
      <c r="O5221">
        <v>3</v>
      </c>
      <c r="P5221">
        <v>12</v>
      </c>
      <c r="Q5221">
        <v>2</v>
      </c>
      <c r="R5221">
        <v>11</v>
      </c>
      <c r="S5221">
        <v>12</v>
      </c>
      <c r="T5221">
        <v>2</v>
      </c>
      <c r="U5221">
        <v>2</v>
      </c>
      <c r="V5221">
        <v>0</v>
      </c>
      <c r="W5221">
        <v>1</v>
      </c>
      <c r="Z5221">
        <f t="shared" ca="1" si="162"/>
        <v>1084</v>
      </c>
      <c r="AA5221">
        <f t="shared" ca="1" si="163"/>
        <v>120</v>
      </c>
    </row>
    <row r="5222" spans="1:27" x14ac:dyDescent="0.2">
      <c r="A5222" t="s">
        <v>216</v>
      </c>
      <c r="B5222" s="1">
        <v>39144</v>
      </c>
      <c r="D5222" t="s">
        <v>32</v>
      </c>
      <c r="E5222" t="s">
        <v>212</v>
      </c>
      <c r="F5222">
        <v>0</v>
      </c>
      <c r="G5222">
        <v>1</v>
      </c>
      <c r="H5222" t="s">
        <v>24</v>
      </c>
      <c r="I5222">
        <v>0</v>
      </c>
      <c r="J5222">
        <v>1</v>
      </c>
      <c r="K5222" t="s">
        <v>194</v>
      </c>
      <c r="L5222">
        <v>4</v>
      </c>
      <c r="M5222">
        <v>9</v>
      </c>
      <c r="N5222">
        <v>3</v>
      </c>
      <c r="O5222">
        <v>5</v>
      </c>
      <c r="P5222">
        <v>9</v>
      </c>
      <c r="Q5222">
        <v>4</v>
      </c>
      <c r="R5222">
        <v>13</v>
      </c>
      <c r="S5222">
        <v>14</v>
      </c>
      <c r="T5222">
        <v>3</v>
      </c>
      <c r="U5222">
        <v>2</v>
      </c>
      <c r="V5222">
        <v>0</v>
      </c>
      <c r="W5222">
        <v>0</v>
      </c>
      <c r="Z5222">
        <f t="shared" ca="1" si="162"/>
        <v>817</v>
      </c>
      <c r="AA5222">
        <f t="shared" ca="1" si="163"/>
        <v>120</v>
      </c>
    </row>
    <row r="5223" spans="1:27" x14ac:dyDescent="0.2">
      <c r="A5223" t="s">
        <v>216</v>
      </c>
      <c r="B5223" s="1">
        <v>39144</v>
      </c>
      <c r="D5223" t="s">
        <v>35</v>
      </c>
      <c r="E5223" t="s">
        <v>53</v>
      </c>
      <c r="F5223">
        <v>0</v>
      </c>
      <c r="G5223">
        <v>0</v>
      </c>
      <c r="H5223" t="s">
        <v>34</v>
      </c>
      <c r="I5223">
        <v>0</v>
      </c>
      <c r="J5223">
        <v>0</v>
      </c>
      <c r="K5223" t="s">
        <v>171</v>
      </c>
      <c r="L5223">
        <v>11</v>
      </c>
      <c r="M5223">
        <v>7</v>
      </c>
      <c r="N5223">
        <v>8</v>
      </c>
      <c r="O5223">
        <v>4</v>
      </c>
      <c r="P5223">
        <v>8</v>
      </c>
      <c r="Q5223">
        <v>2</v>
      </c>
      <c r="R5223">
        <v>12</v>
      </c>
      <c r="S5223">
        <v>14</v>
      </c>
      <c r="T5223">
        <v>0</v>
      </c>
      <c r="U5223">
        <v>3</v>
      </c>
      <c r="V5223">
        <v>0</v>
      </c>
      <c r="W5223">
        <v>0</v>
      </c>
      <c r="Z5223">
        <f t="shared" ca="1" si="162"/>
        <v>780</v>
      </c>
      <c r="AA5223">
        <f t="shared" ca="1" si="163"/>
        <v>90</v>
      </c>
    </row>
    <row r="5224" spans="1:27" x14ac:dyDescent="0.2">
      <c r="A5224" t="s">
        <v>216</v>
      </c>
      <c r="B5224" s="1">
        <v>39144</v>
      </c>
      <c r="D5224" t="s">
        <v>192</v>
      </c>
      <c r="E5224" t="s">
        <v>28</v>
      </c>
      <c r="F5224">
        <v>0</v>
      </c>
      <c r="G5224">
        <v>2</v>
      </c>
      <c r="H5224" t="s">
        <v>24</v>
      </c>
      <c r="I5224">
        <v>0</v>
      </c>
      <c r="J5224">
        <v>1</v>
      </c>
      <c r="K5224" t="s">
        <v>187</v>
      </c>
      <c r="L5224">
        <v>8</v>
      </c>
      <c r="M5224">
        <v>10</v>
      </c>
      <c r="N5224">
        <v>5</v>
      </c>
      <c r="O5224">
        <v>5</v>
      </c>
      <c r="P5224">
        <v>7</v>
      </c>
      <c r="Q5224">
        <v>5</v>
      </c>
      <c r="R5224">
        <v>8</v>
      </c>
      <c r="S5224">
        <v>10</v>
      </c>
      <c r="T5224">
        <v>0</v>
      </c>
      <c r="U5224">
        <v>2</v>
      </c>
      <c r="V5224">
        <v>0</v>
      </c>
      <c r="W5224">
        <v>0</v>
      </c>
      <c r="Z5224">
        <f t="shared" ca="1" si="162"/>
        <v>1974</v>
      </c>
      <c r="AA5224">
        <f t="shared" ca="1" si="163"/>
        <v>120</v>
      </c>
    </row>
    <row r="5225" spans="1:27" x14ac:dyDescent="0.2">
      <c r="A5225" t="s">
        <v>216</v>
      </c>
      <c r="B5225" s="1">
        <v>39144</v>
      </c>
      <c r="D5225" t="s">
        <v>39</v>
      </c>
      <c r="E5225" t="s">
        <v>42</v>
      </c>
      <c r="F5225">
        <v>1</v>
      </c>
      <c r="G5225">
        <v>1</v>
      </c>
      <c r="H5225" t="s">
        <v>34</v>
      </c>
      <c r="I5225">
        <v>0</v>
      </c>
      <c r="J5225">
        <v>0</v>
      </c>
      <c r="K5225" t="s">
        <v>174</v>
      </c>
      <c r="L5225">
        <v>8</v>
      </c>
      <c r="M5225">
        <v>7</v>
      </c>
      <c r="N5225">
        <v>6</v>
      </c>
      <c r="O5225">
        <v>2</v>
      </c>
      <c r="P5225">
        <v>5</v>
      </c>
      <c r="Q5225">
        <v>6</v>
      </c>
      <c r="R5225">
        <v>18</v>
      </c>
      <c r="S5225">
        <v>10</v>
      </c>
      <c r="T5225">
        <v>3</v>
      </c>
      <c r="U5225">
        <v>2</v>
      </c>
      <c r="V5225">
        <v>0</v>
      </c>
      <c r="W5225">
        <v>0</v>
      </c>
      <c r="Z5225">
        <f t="shared" ca="1" si="162"/>
        <v>1107</v>
      </c>
      <c r="AA5225">
        <f t="shared" ca="1" si="163"/>
        <v>90</v>
      </c>
    </row>
    <row r="5226" spans="1:27" x14ac:dyDescent="0.2">
      <c r="A5226" t="s">
        <v>216</v>
      </c>
      <c r="B5226" s="1">
        <v>39144</v>
      </c>
      <c r="D5226" t="s">
        <v>63</v>
      </c>
      <c r="E5226" t="s">
        <v>60</v>
      </c>
      <c r="F5226">
        <v>2</v>
      </c>
      <c r="G5226">
        <v>2</v>
      </c>
      <c r="H5226" t="s">
        <v>34</v>
      </c>
      <c r="I5226">
        <v>2</v>
      </c>
      <c r="J5226">
        <v>0</v>
      </c>
      <c r="K5226" t="s">
        <v>195</v>
      </c>
      <c r="L5226">
        <v>14</v>
      </c>
      <c r="M5226">
        <v>13</v>
      </c>
      <c r="N5226">
        <v>10</v>
      </c>
      <c r="O5226">
        <v>5</v>
      </c>
      <c r="P5226">
        <v>8</v>
      </c>
      <c r="Q5226">
        <v>1</v>
      </c>
      <c r="R5226">
        <v>18</v>
      </c>
      <c r="S5226">
        <v>10</v>
      </c>
      <c r="T5226">
        <v>2</v>
      </c>
      <c r="U5226">
        <v>2</v>
      </c>
      <c r="V5226">
        <v>0</v>
      </c>
      <c r="W5226">
        <v>0</v>
      </c>
      <c r="Z5226">
        <f t="shared" ca="1" si="162"/>
        <v>1516</v>
      </c>
      <c r="AA5226">
        <f t="shared" ca="1" si="163"/>
        <v>90</v>
      </c>
    </row>
    <row r="5227" spans="1:27" x14ac:dyDescent="0.2">
      <c r="A5227" t="s">
        <v>216</v>
      </c>
      <c r="B5227" s="1">
        <v>39145</v>
      </c>
      <c r="D5227" t="s">
        <v>52</v>
      </c>
      <c r="E5227" t="s">
        <v>29</v>
      </c>
      <c r="F5227">
        <v>1</v>
      </c>
      <c r="G5227">
        <v>2</v>
      </c>
      <c r="H5227" t="s">
        <v>24</v>
      </c>
      <c r="I5227">
        <v>0</v>
      </c>
      <c r="J5227">
        <v>0</v>
      </c>
      <c r="K5227" t="s">
        <v>182</v>
      </c>
      <c r="L5227">
        <v>15</v>
      </c>
      <c r="M5227">
        <v>10</v>
      </c>
      <c r="N5227">
        <v>10</v>
      </c>
      <c r="O5227">
        <v>2</v>
      </c>
      <c r="P5227">
        <v>8</v>
      </c>
      <c r="Q5227">
        <v>0</v>
      </c>
      <c r="R5227">
        <v>14</v>
      </c>
      <c r="S5227">
        <v>8</v>
      </c>
      <c r="T5227">
        <v>1</v>
      </c>
      <c r="U5227">
        <v>0</v>
      </c>
      <c r="V5227">
        <v>0</v>
      </c>
      <c r="W5227">
        <v>0</v>
      </c>
      <c r="Z5227">
        <f t="shared" ca="1" si="162"/>
        <v>1570</v>
      </c>
      <c r="AA5227">
        <f t="shared" ca="1" si="163"/>
        <v>90</v>
      </c>
    </row>
    <row r="5228" spans="1:27" x14ac:dyDescent="0.2">
      <c r="A5228" t="s">
        <v>216</v>
      </c>
      <c r="B5228" s="1">
        <v>39145</v>
      </c>
      <c r="D5228" t="s">
        <v>43</v>
      </c>
      <c r="E5228" t="s">
        <v>36</v>
      </c>
      <c r="F5228">
        <v>3</v>
      </c>
      <c r="G5228">
        <v>4</v>
      </c>
      <c r="H5228" t="s">
        <v>24</v>
      </c>
      <c r="I5228">
        <v>2</v>
      </c>
      <c r="J5228">
        <v>0</v>
      </c>
      <c r="K5228" t="s">
        <v>181</v>
      </c>
      <c r="L5228">
        <v>12</v>
      </c>
      <c r="M5228">
        <v>12</v>
      </c>
      <c r="N5228">
        <v>6</v>
      </c>
      <c r="O5228">
        <v>7</v>
      </c>
      <c r="P5228">
        <v>6</v>
      </c>
      <c r="Q5228">
        <v>3</v>
      </c>
      <c r="R5228">
        <v>15</v>
      </c>
      <c r="S5228">
        <v>12</v>
      </c>
      <c r="T5228">
        <v>6</v>
      </c>
      <c r="U5228">
        <v>1</v>
      </c>
      <c r="V5228">
        <v>0</v>
      </c>
      <c r="W5228">
        <v>0</v>
      </c>
      <c r="Z5228">
        <f t="shared" ca="1" si="162"/>
        <v>1615</v>
      </c>
      <c r="AA5228">
        <f t="shared" ca="1" si="163"/>
        <v>120</v>
      </c>
    </row>
    <row r="5229" spans="1:27" x14ac:dyDescent="0.2">
      <c r="A5229" t="s">
        <v>216</v>
      </c>
      <c r="B5229" s="1">
        <v>39155</v>
      </c>
      <c r="D5229" t="s">
        <v>25</v>
      </c>
      <c r="E5229" t="s">
        <v>22</v>
      </c>
      <c r="F5229">
        <v>0</v>
      </c>
      <c r="G5229">
        <v>1</v>
      </c>
      <c r="H5229" t="s">
        <v>24</v>
      </c>
      <c r="I5229">
        <v>0</v>
      </c>
      <c r="J5229">
        <v>1</v>
      </c>
      <c r="K5229" t="s">
        <v>198</v>
      </c>
      <c r="L5229">
        <v>11</v>
      </c>
      <c r="M5229">
        <v>10</v>
      </c>
      <c r="N5229">
        <v>6</v>
      </c>
      <c r="O5229">
        <v>5</v>
      </c>
      <c r="P5229">
        <v>6</v>
      </c>
      <c r="Q5229">
        <v>4</v>
      </c>
      <c r="R5229">
        <v>12</v>
      </c>
      <c r="S5229">
        <v>14</v>
      </c>
      <c r="T5229">
        <v>1</v>
      </c>
      <c r="U5229">
        <v>1</v>
      </c>
      <c r="V5229">
        <v>0</v>
      </c>
      <c r="W5229">
        <v>0</v>
      </c>
      <c r="Z5229">
        <f t="shared" ca="1" si="162"/>
        <v>1656</v>
      </c>
      <c r="AA5229">
        <f t="shared" ca="1" si="163"/>
        <v>90</v>
      </c>
    </row>
    <row r="5230" spans="1:27" x14ac:dyDescent="0.2">
      <c r="A5230" t="s">
        <v>216</v>
      </c>
      <c r="B5230" s="1">
        <v>39155</v>
      </c>
      <c r="D5230" t="s">
        <v>32</v>
      </c>
      <c r="E5230" t="s">
        <v>28</v>
      </c>
      <c r="F5230">
        <v>0</v>
      </c>
      <c r="G5230">
        <v>1</v>
      </c>
      <c r="H5230" t="s">
        <v>24</v>
      </c>
      <c r="I5230">
        <v>0</v>
      </c>
      <c r="J5230">
        <v>1</v>
      </c>
      <c r="K5230" t="s">
        <v>168</v>
      </c>
      <c r="L5230">
        <v>8</v>
      </c>
      <c r="M5230">
        <v>5</v>
      </c>
      <c r="N5230">
        <v>2</v>
      </c>
      <c r="O5230">
        <v>3</v>
      </c>
      <c r="P5230">
        <v>5</v>
      </c>
      <c r="Q5230">
        <v>4</v>
      </c>
      <c r="R5230">
        <v>10</v>
      </c>
      <c r="S5230">
        <v>13</v>
      </c>
      <c r="T5230">
        <v>3</v>
      </c>
      <c r="U5230">
        <v>2</v>
      </c>
      <c r="V5230">
        <v>0</v>
      </c>
      <c r="W5230">
        <v>0</v>
      </c>
      <c r="Z5230">
        <f t="shared" ca="1" si="162"/>
        <v>1448</v>
      </c>
      <c r="AA5230">
        <f t="shared" ca="1" si="163"/>
        <v>90</v>
      </c>
    </row>
    <row r="5231" spans="1:27" x14ac:dyDescent="0.2">
      <c r="A5231" t="s">
        <v>216</v>
      </c>
      <c r="B5231" s="1">
        <v>39158</v>
      </c>
      <c r="D5231" t="s">
        <v>29</v>
      </c>
      <c r="E5231" t="s">
        <v>43</v>
      </c>
      <c r="F5231">
        <v>1</v>
      </c>
      <c r="G5231">
        <v>2</v>
      </c>
      <c r="H5231" t="s">
        <v>24</v>
      </c>
      <c r="I5231">
        <v>0</v>
      </c>
      <c r="J5231">
        <v>0</v>
      </c>
      <c r="K5231" t="s">
        <v>194</v>
      </c>
      <c r="L5231">
        <v>9</v>
      </c>
      <c r="M5231">
        <v>10</v>
      </c>
      <c r="N5231">
        <v>3</v>
      </c>
      <c r="O5231">
        <v>7</v>
      </c>
      <c r="P5231">
        <v>10</v>
      </c>
      <c r="Q5231">
        <v>9</v>
      </c>
      <c r="R5231">
        <v>18</v>
      </c>
      <c r="S5231">
        <v>22</v>
      </c>
      <c r="T5231">
        <v>4</v>
      </c>
      <c r="U5231">
        <v>4</v>
      </c>
      <c r="V5231">
        <v>1</v>
      </c>
      <c r="W5231">
        <v>0</v>
      </c>
      <c r="Z5231">
        <f t="shared" ca="1" si="162"/>
        <v>1626</v>
      </c>
      <c r="AA5231">
        <f t="shared" ca="1" si="163"/>
        <v>120</v>
      </c>
    </row>
    <row r="5232" spans="1:27" x14ac:dyDescent="0.2">
      <c r="A5232" t="s">
        <v>216</v>
      </c>
      <c r="B5232" s="1">
        <v>39158</v>
      </c>
      <c r="D5232" t="s">
        <v>28</v>
      </c>
      <c r="E5232" t="s">
        <v>39</v>
      </c>
      <c r="F5232">
        <v>3</v>
      </c>
      <c r="G5232">
        <v>0</v>
      </c>
      <c r="H5232" t="s">
        <v>27</v>
      </c>
      <c r="I5232">
        <v>2</v>
      </c>
      <c r="J5232">
        <v>0</v>
      </c>
      <c r="K5232" t="s">
        <v>188</v>
      </c>
      <c r="L5232">
        <v>13</v>
      </c>
      <c r="M5232">
        <v>7</v>
      </c>
      <c r="N5232">
        <v>8</v>
      </c>
      <c r="O5232">
        <v>4</v>
      </c>
      <c r="P5232">
        <v>5</v>
      </c>
      <c r="Q5232">
        <v>1</v>
      </c>
      <c r="R5232">
        <v>7</v>
      </c>
      <c r="S5232">
        <v>10</v>
      </c>
      <c r="T5232">
        <v>0</v>
      </c>
      <c r="U5232">
        <v>0</v>
      </c>
      <c r="V5232">
        <v>0</v>
      </c>
      <c r="W5232">
        <v>0</v>
      </c>
      <c r="Z5232">
        <f t="shared" ca="1" si="162"/>
        <v>1479</v>
      </c>
      <c r="AA5232">
        <f t="shared" ca="1" si="163"/>
        <v>120</v>
      </c>
    </row>
    <row r="5233" spans="1:27" x14ac:dyDescent="0.2">
      <c r="A5233" t="s">
        <v>216</v>
      </c>
      <c r="B5233" s="1">
        <v>39158</v>
      </c>
      <c r="D5233" t="s">
        <v>46</v>
      </c>
      <c r="E5233" t="s">
        <v>52</v>
      </c>
      <c r="F5233">
        <v>4</v>
      </c>
      <c r="G5233">
        <v>1</v>
      </c>
      <c r="H5233" t="s">
        <v>27</v>
      </c>
      <c r="I5233">
        <v>3</v>
      </c>
      <c r="J5233">
        <v>0</v>
      </c>
      <c r="K5233" t="s">
        <v>168</v>
      </c>
      <c r="L5233">
        <v>15</v>
      </c>
      <c r="M5233">
        <v>7</v>
      </c>
      <c r="N5233">
        <v>7</v>
      </c>
      <c r="O5233">
        <v>0</v>
      </c>
      <c r="P5233">
        <v>1</v>
      </c>
      <c r="Q5233">
        <v>5</v>
      </c>
      <c r="R5233">
        <v>14</v>
      </c>
      <c r="S5233">
        <v>13</v>
      </c>
      <c r="T5233">
        <v>1</v>
      </c>
      <c r="U5233">
        <v>2</v>
      </c>
      <c r="V5233">
        <v>0</v>
      </c>
      <c r="W5233">
        <v>0</v>
      </c>
      <c r="Z5233">
        <f t="shared" ca="1" si="162"/>
        <v>1049</v>
      </c>
      <c r="AA5233">
        <f t="shared" ca="1" si="163"/>
        <v>120</v>
      </c>
    </row>
    <row r="5234" spans="1:27" x14ac:dyDescent="0.2">
      <c r="A5234" t="s">
        <v>216</v>
      </c>
      <c r="B5234" s="1">
        <v>39158</v>
      </c>
      <c r="D5234" t="s">
        <v>53</v>
      </c>
      <c r="E5234" t="s">
        <v>32</v>
      </c>
      <c r="F5234">
        <v>0</v>
      </c>
      <c r="G5234">
        <v>2</v>
      </c>
      <c r="H5234" t="s">
        <v>24</v>
      </c>
      <c r="I5234">
        <v>0</v>
      </c>
      <c r="J5234">
        <v>0</v>
      </c>
      <c r="K5234" t="s">
        <v>215</v>
      </c>
      <c r="L5234">
        <v>11</v>
      </c>
      <c r="M5234">
        <v>14</v>
      </c>
      <c r="N5234">
        <v>5</v>
      </c>
      <c r="O5234">
        <v>8</v>
      </c>
      <c r="P5234">
        <v>10</v>
      </c>
      <c r="Q5234">
        <v>3</v>
      </c>
      <c r="R5234">
        <v>13</v>
      </c>
      <c r="S5234">
        <v>21</v>
      </c>
      <c r="T5234">
        <v>1</v>
      </c>
      <c r="U5234">
        <v>2</v>
      </c>
      <c r="V5234">
        <v>0</v>
      </c>
      <c r="W5234">
        <v>0</v>
      </c>
      <c r="Z5234">
        <f t="shared" ca="1" si="162"/>
        <v>1045</v>
      </c>
      <c r="AA5234">
        <f t="shared" ca="1" si="163"/>
        <v>90</v>
      </c>
    </row>
    <row r="5235" spans="1:27" x14ac:dyDescent="0.2">
      <c r="A5235" t="s">
        <v>216</v>
      </c>
      <c r="B5235" s="1">
        <v>39158</v>
      </c>
      <c r="D5235" t="s">
        <v>217</v>
      </c>
      <c r="E5235" t="s">
        <v>192</v>
      </c>
      <c r="F5235">
        <v>0</v>
      </c>
      <c r="G5235">
        <v>0</v>
      </c>
      <c r="H5235" t="s">
        <v>34</v>
      </c>
      <c r="I5235">
        <v>0</v>
      </c>
      <c r="J5235">
        <v>0</v>
      </c>
      <c r="K5235" t="s">
        <v>171</v>
      </c>
      <c r="L5235">
        <v>5</v>
      </c>
      <c r="M5235">
        <v>10</v>
      </c>
      <c r="N5235">
        <v>0</v>
      </c>
      <c r="O5235">
        <v>5</v>
      </c>
      <c r="P5235">
        <v>10</v>
      </c>
      <c r="Q5235">
        <v>4</v>
      </c>
      <c r="R5235">
        <v>11</v>
      </c>
      <c r="S5235">
        <v>15</v>
      </c>
      <c r="T5235">
        <v>1</v>
      </c>
      <c r="U5235">
        <v>1</v>
      </c>
      <c r="V5235">
        <v>0</v>
      </c>
      <c r="W5235">
        <v>0</v>
      </c>
      <c r="Z5235">
        <f t="shared" ca="1" si="162"/>
        <v>1294</v>
      </c>
      <c r="AA5235">
        <f t="shared" ca="1" si="163"/>
        <v>90</v>
      </c>
    </row>
    <row r="5236" spans="1:27" x14ac:dyDescent="0.2">
      <c r="A5236" t="s">
        <v>216</v>
      </c>
      <c r="B5236" s="1">
        <v>39158</v>
      </c>
      <c r="D5236" t="s">
        <v>36</v>
      </c>
      <c r="E5236" t="s">
        <v>63</v>
      </c>
      <c r="F5236">
        <v>3</v>
      </c>
      <c r="G5236">
        <v>1</v>
      </c>
      <c r="H5236" t="s">
        <v>27</v>
      </c>
      <c r="I5236">
        <v>1</v>
      </c>
      <c r="J5236">
        <v>0</v>
      </c>
      <c r="K5236" t="s">
        <v>187</v>
      </c>
      <c r="L5236">
        <v>17</v>
      </c>
      <c r="M5236">
        <v>2</v>
      </c>
      <c r="N5236">
        <v>11</v>
      </c>
      <c r="O5236">
        <v>2</v>
      </c>
      <c r="P5236">
        <v>5</v>
      </c>
      <c r="Q5236">
        <v>4</v>
      </c>
      <c r="R5236">
        <v>5</v>
      </c>
      <c r="S5236">
        <v>8</v>
      </c>
      <c r="T5236">
        <v>0</v>
      </c>
      <c r="U5236">
        <v>0</v>
      </c>
      <c r="V5236">
        <v>0</v>
      </c>
      <c r="W5236">
        <v>0</v>
      </c>
      <c r="Z5236">
        <f t="shared" ca="1" si="162"/>
        <v>1119</v>
      </c>
      <c r="AA5236">
        <f t="shared" ca="1" si="163"/>
        <v>120</v>
      </c>
    </row>
    <row r="5237" spans="1:27" x14ac:dyDescent="0.2">
      <c r="A5237" t="s">
        <v>216</v>
      </c>
      <c r="B5237" s="1">
        <v>39158</v>
      </c>
      <c r="D5237" t="s">
        <v>212</v>
      </c>
      <c r="E5237" t="s">
        <v>104</v>
      </c>
      <c r="F5237">
        <v>0</v>
      </c>
      <c r="G5237">
        <v>0</v>
      </c>
      <c r="H5237" t="s">
        <v>34</v>
      </c>
      <c r="I5237">
        <v>0</v>
      </c>
      <c r="J5237">
        <v>0</v>
      </c>
      <c r="K5237" t="s">
        <v>218</v>
      </c>
      <c r="L5237">
        <v>6</v>
      </c>
      <c r="M5237">
        <v>3</v>
      </c>
      <c r="N5237">
        <v>3</v>
      </c>
      <c r="O5237">
        <v>0</v>
      </c>
      <c r="P5237">
        <v>7</v>
      </c>
      <c r="Q5237">
        <v>1</v>
      </c>
      <c r="R5237">
        <v>13</v>
      </c>
      <c r="S5237">
        <v>6</v>
      </c>
      <c r="T5237">
        <v>1</v>
      </c>
      <c r="U5237">
        <v>0</v>
      </c>
      <c r="V5237">
        <v>0</v>
      </c>
      <c r="W5237">
        <v>0</v>
      </c>
      <c r="Z5237">
        <f t="shared" ca="1" si="162"/>
        <v>995</v>
      </c>
      <c r="AA5237">
        <f t="shared" ca="1" si="163"/>
        <v>90</v>
      </c>
    </row>
    <row r="5238" spans="1:27" x14ac:dyDescent="0.2">
      <c r="A5238" t="s">
        <v>216</v>
      </c>
      <c r="B5238" s="1">
        <v>39159</v>
      </c>
      <c r="D5238" t="s">
        <v>25</v>
      </c>
      <c r="E5238" t="s">
        <v>30</v>
      </c>
      <c r="F5238">
        <v>0</v>
      </c>
      <c r="G5238">
        <v>0</v>
      </c>
      <c r="H5238" t="s">
        <v>34</v>
      </c>
      <c r="I5238">
        <v>0</v>
      </c>
      <c r="J5238">
        <v>0</v>
      </c>
      <c r="K5238" t="s">
        <v>214</v>
      </c>
      <c r="L5238">
        <v>9</v>
      </c>
      <c r="M5238">
        <v>7</v>
      </c>
      <c r="N5238">
        <v>3</v>
      </c>
      <c r="O5238">
        <v>3</v>
      </c>
      <c r="P5238">
        <v>2</v>
      </c>
      <c r="Q5238">
        <v>6</v>
      </c>
      <c r="R5238">
        <v>11</v>
      </c>
      <c r="S5238">
        <v>12</v>
      </c>
      <c r="T5238">
        <v>2</v>
      </c>
      <c r="U5238">
        <v>3</v>
      </c>
      <c r="V5238">
        <v>0</v>
      </c>
      <c r="W5238">
        <v>0</v>
      </c>
      <c r="Z5238">
        <f t="shared" ca="1" si="162"/>
        <v>1256</v>
      </c>
      <c r="AA5238">
        <f t="shared" ca="1" si="163"/>
        <v>120</v>
      </c>
    </row>
    <row r="5239" spans="1:27" x14ac:dyDescent="0.2">
      <c r="A5239" t="s">
        <v>216</v>
      </c>
      <c r="B5239" s="1">
        <v>39159</v>
      </c>
      <c r="D5239" t="s">
        <v>60</v>
      </c>
      <c r="E5239" t="s">
        <v>35</v>
      </c>
      <c r="F5239">
        <v>2</v>
      </c>
      <c r="G5239">
        <v>0</v>
      </c>
      <c r="H5239" t="s">
        <v>27</v>
      </c>
      <c r="I5239">
        <v>0</v>
      </c>
      <c r="J5239">
        <v>0</v>
      </c>
      <c r="K5239" t="s">
        <v>177</v>
      </c>
      <c r="L5239">
        <v>10</v>
      </c>
      <c r="M5239">
        <v>12</v>
      </c>
      <c r="N5239">
        <v>4</v>
      </c>
      <c r="O5239">
        <v>6</v>
      </c>
      <c r="P5239">
        <v>5</v>
      </c>
      <c r="Q5239">
        <v>5</v>
      </c>
      <c r="R5239">
        <v>14</v>
      </c>
      <c r="S5239">
        <v>20</v>
      </c>
      <c r="T5239">
        <v>1</v>
      </c>
      <c r="U5239">
        <v>2</v>
      </c>
      <c r="V5239">
        <v>0</v>
      </c>
      <c r="W5239">
        <v>0</v>
      </c>
      <c r="Z5239">
        <f t="shared" ca="1" si="162"/>
        <v>917</v>
      </c>
      <c r="AA5239">
        <f t="shared" ca="1" si="163"/>
        <v>90</v>
      </c>
    </row>
    <row r="5240" spans="1:27" x14ac:dyDescent="0.2">
      <c r="A5240" t="s">
        <v>216</v>
      </c>
      <c r="B5240" s="1">
        <v>39159</v>
      </c>
      <c r="D5240" t="s">
        <v>42</v>
      </c>
      <c r="E5240" t="s">
        <v>22</v>
      </c>
      <c r="F5240">
        <v>1</v>
      </c>
      <c r="G5240">
        <v>0</v>
      </c>
      <c r="H5240" t="s">
        <v>27</v>
      </c>
      <c r="I5240">
        <v>0</v>
      </c>
      <c r="J5240">
        <v>0</v>
      </c>
      <c r="K5240" t="s">
        <v>197</v>
      </c>
      <c r="L5240">
        <v>11</v>
      </c>
      <c r="M5240">
        <v>18</v>
      </c>
      <c r="N5240">
        <v>4</v>
      </c>
      <c r="O5240">
        <v>9</v>
      </c>
      <c r="P5240">
        <v>5</v>
      </c>
      <c r="Q5240">
        <v>4</v>
      </c>
      <c r="R5240">
        <v>17</v>
      </c>
      <c r="S5240">
        <v>13</v>
      </c>
      <c r="T5240">
        <v>6</v>
      </c>
      <c r="U5240">
        <v>0</v>
      </c>
      <c r="V5240">
        <v>0</v>
      </c>
      <c r="W5240">
        <v>0</v>
      </c>
      <c r="Z5240">
        <f t="shared" ca="1" si="162"/>
        <v>1665</v>
      </c>
      <c r="AA5240">
        <f t="shared" ca="1" si="163"/>
        <v>120</v>
      </c>
    </row>
    <row r="5241" spans="1:27" x14ac:dyDescent="0.2">
      <c r="A5241" t="s">
        <v>216</v>
      </c>
      <c r="B5241" s="1">
        <v>39172</v>
      </c>
      <c r="D5241" t="s">
        <v>52</v>
      </c>
      <c r="E5241" t="s">
        <v>39</v>
      </c>
      <c r="F5241">
        <v>1</v>
      </c>
      <c r="G5241">
        <v>0</v>
      </c>
      <c r="H5241" t="s">
        <v>27</v>
      </c>
      <c r="I5241">
        <v>0</v>
      </c>
      <c r="J5241">
        <v>0</v>
      </c>
      <c r="K5241" t="s">
        <v>197</v>
      </c>
      <c r="L5241">
        <v>19</v>
      </c>
      <c r="M5241">
        <v>7</v>
      </c>
      <c r="N5241">
        <v>12</v>
      </c>
      <c r="O5241">
        <v>4</v>
      </c>
      <c r="P5241">
        <v>11</v>
      </c>
      <c r="Q5241">
        <v>4</v>
      </c>
      <c r="R5241">
        <v>8</v>
      </c>
      <c r="S5241">
        <v>12</v>
      </c>
      <c r="T5241">
        <v>1</v>
      </c>
      <c r="U5241">
        <v>3</v>
      </c>
      <c r="V5241">
        <v>0</v>
      </c>
      <c r="W5241">
        <v>0</v>
      </c>
      <c r="Z5241">
        <f t="shared" ca="1" si="162"/>
        <v>1565</v>
      </c>
      <c r="AA5241">
        <f t="shared" ca="1" si="163"/>
        <v>90</v>
      </c>
    </row>
    <row r="5242" spans="1:27" x14ac:dyDescent="0.2">
      <c r="A5242" t="s">
        <v>216</v>
      </c>
      <c r="B5242" s="1">
        <v>39172</v>
      </c>
      <c r="D5242" t="s">
        <v>60</v>
      </c>
      <c r="E5242" t="s">
        <v>212</v>
      </c>
      <c r="F5242">
        <v>1</v>
      </c>
      <c r="G5242">
        <v>0</v>
      </c>
      <c r="H5242" t="s">
        <v>27</v>
      </c>
      <c r="I5242">
        <v>0</v>
      </c>
      <c r="J5242">
        <v>0</v>
      </c>
      <c r="K5242" t="s">
        <v>195</v>
      </c>
      <c r="L5242">
        <v>4</v>
      </c>
      <c r="M5242">
        <v>6</v>
      </c>
      <c r="N5242">
        <v>1</v>
      </c>
      <c r="O5242">
        <v>1</v>
      </c>
      <c r="P5242">
        <v>4</v>
      </c>
      <c r="Q5242">
        <v>9</v>
      </c>
      <c r="R5242">
        <v>10</v>
      </c>
      <c r="S5242">
        <v>15</v>
      </c>
      <c r="T5242">
        <v>1</v>
      </c>
      <c r="U5242">
        <v>3</v>
      </c>
      <c r="V5242">
        <v>0</v>
      </c>
      <c r="W5242">
        <v>0</v>
      </c>
      <c r="Z5242">
        <f t="shared" ca="1" si="162"/>
        <v>1431</v>
      </c>
      <c r="AA5242">
        <f t="shared" ca="1" si="163"/>
        <v>120</v>
      </c>
    </row>
    <row r="5243" spans="1:27" x14ac:dyDescent="0.2">
      <c r="A5243" t="s">
        <v>216</v>
      </c>
      <c r="B5243" s="1">
        <v>39172</v>
      </c>
      <c r="D5243" t="s">
        <v>104</v>
      </c>
      <c r="E5243" t="s">
        <v>192</v>
      </c>
      <c r="F5243">
        <v>1</v>
      </c>
      <c r="G5243">
        <v>1</v>
      </c>
      <c r="H5243" t="s">
        <v>34</v>
      </c>
      <c r="I5243">
        <v>0</v>
      </c>
      <c r="J5243">
        <v>1</v>
      </c>
      <c r="K5243" t="s">
        <v>174</v>
      </c>
      <c r="L5243">
        <v>13</v>
      </c>
      <c r="M5243">
        <v>10</v>
      </c>
      <c r="N5243">
        <v>9</v>
      </c>
      <c r="O5243">
        <v>7</v>
      </c>
      <c r="P5243">
        <v>6</v>
      </c>
      <c r="Q5243">
        <v>4</v>
      </c>
      <c r="R5243">
        <v>14</v>
      </c>
      <c r="S5243">
        <v>22</v>
      </c>
      <c r="T5243">
        <v>1</v>
      </c>
      <c r="U5243">
        <v>0</v>
      </c>
      <c r="V5243">
        <v>0</v>
      </c>
      <c r="W5243">
        <v>0</v>
      </c>
      <c r="Z5243">
        <f t="shared" ca="1" si="162"/>
        <v>974</v>
      </c>
      <c r="AA5243">
        <f t="shared" ca="1" si="163"/>
        <v>90</v>
      </c>
    </row>
    <row r="5244" spans="1:27" x14ac:dyDescent="0.2">
      <c r="A5244" t="s">
        <v>216</v>
      </c>
      <c r="B5244" s="1">
        <v>39172</v>
      </c>
      <c r="D5244" t="s">
        <v>30</v>
      </c>
      <c r="E5244" t="s">
        <v>22</v>
      </c>
      <c r="F5244">
        <v>4</v>
      </c>
      <c r="G5244">
        <v>1</v>
      </c>
      <c r="H5244" t="s">
        <v>27</v>
      </c>
      <c r="I5244">
        <v>2</v>
      </c>
      <c r="J5244">
        <v>0</v>
      </c>
      <c r="K5244" t="s">
        <v>171</v>
      </c>
      <c r="L5244">
        <v>12</v>
      </c>
      <c r="M5244">
        <v>11</v>
      </c>
      <c r="N5244">
        <v>7</v>
      </c>
      <c r="O5244">
        <v>3</v>
      </c>
      <c r="P5244">
        <v>2</v>
      </c>
      <c r="Q5244">
        <v>7</v>
      </c>
      <c r="R5244">
        <v>17</v>
      </c>
      <c r="S5244">
        <v>8</v>
      </c>
      <c r="T5244">
        <v>1</v>
      </c>
      <c r="U5244">
        <v>3</v>
      </c>
      <c r="V5244">
        <v>0</v>
      </c>
      <c r="W5244">
        <v>0</v>
      </c>
      <c r="Z5244">
        <f t="shared" ca="1" si="162"/>
        <v>1507</v>
      </c>
      <c r="AA5244">
        <f t="shared" ca="1" si="163"/>
        <v>120</v>
      </c>
    </row>
    <row r="5245" spans="1:27" x14ac:dyDescent="0.2">
      <c r="A5245" t="s">
        <v>216</v>
      </c>
      <c r="B5245" s="1">
        <v>39172</v>
      </c>
      <c r="D5245" t="s">
        <v>46</v>
      </c>
      <c r="E5245" t="s">
        <v>29</v>
      </c>
      <c r="F5245">
        <v>4</v>
      </c>
      <c r="G5245">
        <v>1</v>
      </c>
      <c r="H5245" t="s">
        <v>27</v>
      </c>
      <c r="I5245">
        <v>0</v>
      </c>
      <c r="J5245">
        <v>1</v>
      </c>
      <c r="K5245" t="s">
        <v>188</v>
      </c>
      <c r="L5245">
        <v>27</v>
      </c>
      <c r="M5245">
        <v>6</v>
      </c>
      <c r="N5245">
        <v>17</v>
      </c>
      <c r="O5245">
        <v>3</v>
      </c>
      <c r="P5245">
        <v>8</v>
      </c>
      <c r="Q5245">
        <v>1</v>
      </c>
      <c r="R5245">
        <v>7</v>
      </c>
      <c r="S5245">
        <v>12</v>
      </c>
      <c r="T5245">
        <v>1</v>
      </c>
      <c r="U5245">
        <v>3</v>
      </c>
      <c r="V5245">
        <v>0</v>
      </c>
      <c r="W5245">
        <v>0</v>
      </c>
      <c r="Z5245">
        <f t="shared" ca="1" si="162"/>
        <v>1944</v>
      </c>
      <c r="AA5245">
        <f t="shared" ca="1" si="163"/>
        <v>120</v>
      </c>
    </row>
    <row r="5246" spans="1:27" x14ac:dyDescent="0.2">
      <c r="A5246" t="s">
        <v>216</v>
      </c>
      <c r="B5246" s="1">
        <v>39172</v>
      </c>
      <c r="D5246" t="s">
        <v>35</v>
      </c>
      <c r="E5246" t="s">
        <v>32</v>
      </c>
      <c r="F5246">
        <v>0</v>
      </c>
      <c r="G5246">
        <v>1</v>
      </c>
      <c r="H5246" t="s">
        <v>24</v>
      </c>
      <c r="I5246">
        <v>0</v>
      </c>
      <c r="J5246">
        <v>0</v>
      </c>
      <c r="K5246" t="s">
        <v>169</v>
      </c>
      <c r="L5246">
        <v>15</v>
      </c>
      <c r="M5246">
        <v>7</v>
      </c>
      <c r="N5246">
        <v>6</v>
      </c>
      <c r="O5246">
        <v>5</v>
      </c>
      <c r="P5246">
        <v>8</v>
      </c>
      <c r="Q5246">
        <v>1</v>
      </c>
      <c r="R5246">
        <v>9</v>
      </c>
      <c r="S5246">
        <v>16</v>
      </c>
      <c r="T5246">
        <v>1</v>
      </c>
      <c r="U5246">
        <v>3</v>
      </c>
      <c r="V5246">
        <v>0</v>
      </c>
      <c r="W5246">
        <v>0</v>
      </c>
      <c r="Z5246">
        <f t="shared" ca="1" si="162"/>
        <v>988</v>
      </c>
      <c r="AA5246">
        <f t="shared" ca="1" si="163"/>
        <v>120</v>
      </c>
    </row>
    <row r="5247" spans="1:27" x14ac:dyDescent="0.2">
      <c r="A5247" t="s">
        <v>216</v>
      </c>
      <c r="B5247" s="1">
        <v>39172</v>
      </c>
      <c r="D5247" t="s">
        <v>63</v>
      </c>
      <c r="E5247" t="s">
        <v>28</v>
      </c>
      <c r="F5247">
        <v>0</v>
      </c>
      <c r="G5247">
        <v>1</v>
      </c>
      <c r="H5247" t="s">
        <v>24</v>
      </c>
      <c r="I5247">
        <v>0</v>
      </c>
      <c r="J5247">
        <v>0</v>
      </c>
      <c r="K5247" t="s">
        <v>180</v>
      </c>
      <c r="L5247">
        <v>12</v>
      </c>
      <c r="M5247">
        <v>13</v>
      </c>
      <c r="N5247">
        <v>6</v>
      </c>
      <c r="O5247">
        <v>8</v>
      </c>
      <c r="P5247">
        <v>5</v>
      </c>
      <c r="Q5247">
        <v>10</v>
      </c>
      <c r="R5247">
        <v>18</v>
      </c>
      <c r="S5247">
        <v>9</v>
      </c>
      <c r="T5247">
        <v>1</v>
      </c>
      <c r="U5247">
        <v>3</v>
      </c>
      <c r="V5247">
        <v>0</v>
      </c>
      <c r="W5247">
        <v>0</v>
      </c>
      <c r="Z5247">
        <f t="shared" ca="1" si="162"/>
        <v>794</v>
      </c>
      <c r="AA5247">
        <f t="shared" ca="1" si="163"/>
        <v>90</v>
      </c>
    </row>
    <row r="5248" spans="1:27" x14ac:dyDescent="0.2">
      <c r="A5248" t="s">
        <v>216</v>
      </c>
      <c r="B5248" s="1">
        <v>39172</v>
      </c>
      <c r="D5248" t="s">
        <v>43</v>
      </c>
      <c r="E5248" t="s">
        <v>53</v>
      </c>
      <c r="F5248">
        <v>2</v>
      </c>
      <c r="G5248">
        <v>0</v>
      </c>
      <c r="H5248" t="s">
        <v>27</v>
      </c>
      <c r="I5248">
        <v>2</v>
      </c>
      <c r="J5248">
        <v>0</v>
      </c>
      <c r="K5248" t="s">
        <v>187</v>
      </c>
      <c r="L5248">
        <v>9</v>
      </c>
      <c r="M5248">
        <v>10</v>
      </c>
      <c r="N5248">
        <v>6</v>
      </c>
      <c r="O5248">
        <v>3</v>
      </c>
      <c r="P5248">
        <v>3</v>
      </c>
      <c r="Q5248">
        <v>4</v>
      </c>
      <c r="R5248">
        <v>11</v>
      </c>
      <c r="S5248">
        <v>17</v>
      </c>
      <c r="T5248">
        <v>0</v>
      </c>
      <c r="U5248">
        <v>1</v>
      </c>
      <c r="V5248">
        <v>0</v>
      </c>
      <c r="W5248">
        <v>0</v>
      </c>
      <c r="Z5248">
        <f t="shared" ca="1" si="162"/>
        <v>1036</v>
      </c>
      <c r="AA5248">
        <f t="shared" ca="1" si="163"/>
        <v>120</v>
      </c>
    </row>
    <row r="5249" spans="1:27" x14ac:dyDescent="0.2">
      <c r="A5249" t="s">
        <v>216</v>
      </c>
      <c r="B5249" s="1">
        <v>39173</v>
      </c>
      <c r="D5249" t="s">
        <v>36</v>
      </c>
      <c r="E5249" t="s">
        <v>217</v>
      </c>
      <c r="F5249">
        <v>1</v>
      </c>
      <c r="G5249">
        <v>0</v>
      </c>
      <c r="H5249" t="s">
        <v>27</v>
      </c>
      <c r="I5249">
        <v>1</v>
      </c>
      <c r="J5249">
        <v>0</v>
      </c>
      <c r="K5249" t="s">
        <v>168</v>
      </c>
      <c r="L5249">
        <v>18</v>
      </c>
      <c r="M5249">
        <v>6</v>
      </c>
      <c r="N5249">
        <v>7</v>
      </c>
      <c r="O5249">
        <v>3</v>
      </c>
      <c r="P5249">
        <v>5</v>
      </c>
      <c r="Q5249">
        <v>7</v>
      </c>
      <c r="R5249">
        <v>7</v>
      </c>
      <c r="S5249">
        <v>6</v>
      </c>
      <c r="T5249">
        <v>1</v>
      </c>
      <c r="U5249">
        <v>0</v>
      </c>
      <c r="V5249">
        <v>0</v>
      </c>
      <c r="W5249">
        <v>0</v>
      </c>
      <c r="Z5249">
        <f t="shared" ca="1" si="162"/>
        <v>1029</v>
      </c>
      <c r="AA5249">
        <f t="shared" ca="1" si="163"/>
        <v>90</v>
      </c>
    </row>
    <row r="5250" spans="1:27" x14ac:dyDescent="0.2">
      <c r="A5250" t="s">
        <v>216</v>
      </c>
      <c r="B5250" s="1">
        <v>39174</v>
      </c>
      <c r="D5250" t="s">
        <v>25</v>
      </c>
      <c r="E5250" t="s">
        <v>42</v>
      </c>
      <c r="F5250">
        <v>1</v>
      </c>
      <c r="G5250">
        <v>1</v>
      </c>
      <c r="H5250" t="s">
        <v>34</v>
      </c>
      <c r="I5250">
        <v>0</v>
      </c>
      <c r="J5250">
        <v>1</v>
      </c>
      <c r="K5250" t="s">
        <v>194</v>
      </c>
      <c r="L5250">
        <v>17</v>
      </c>
      <c r="M5250">
        <v>18</v>
      </c>
      <c r="N5250">
        <v>10</v>
      </c>
      <c r="O5250">
        <v>8</v>
      </c>
      <c r="P5250">
        <v>5</v>
      </c>
      <c r="Q5250">
        <v>6</v>
      </c>
      <c r="R5250">
        <v>18</v>
      </c>
      <c r="S5250">
        <v>16</v>
      </c>
      <c r="T5250">
        <v>3</v>
      </c>
      <c r="U5250">
        <v>3</v>
      </c>
      <c r="V5250">
        <v>0</v>
      </c>
      <c r="W5250">
        <v>0</v>
      </c>
      <c r="Z5250">
        <f t="shared" ca="1" si="162"/>
        <v>1453</v>
      </c>
      <c r="AA5250">
        <f t="shared" ca="1" si="163"/>
        <v>120</v>
      </c>
    </row>
    <row r="5251" spans="1:27" x14ac:dyDescent="0.2">
      <c r="A5251" t="s">
        <v>216</v>
      </c>
      <c r="B5251" s="1">
        <v>39178</v>
      </c>
      <c r="D5251" t="s">
        <v>42</v>
      </c>
      <c r="E5251" t="s">
        <v>104</v>
      </c>
      <c r="F5251">
        <v>4</v>
      </c>
      <c r="G5251">
        <v>1</v>
      </c>
      <c r="H5251" t="s">
        <v>27</v>
      </c>
      <c r="I5251">
        <v>3</v>
      </c>
      <c r="J5251">
        <v>1</v>
      </c>
      <c r="K5251" t="s">
        <v>220</v>
      </c>
      <c r="L5251">
        <v>14</v>
      </c>
      <c r="M5251">
        <v>15</v>
      </c>
      <c r="N5251">
        <v>10</v>
      </c>
      <c r="O5251">
        <v>8</v>
      </c>
      <c r="P5251">
        <v>4</v>
      </c>
      <c r="Q5251">
        <v>10</v>
      </c>
      <c r="R5251">
        <v>18</v>
      </c>
      <c r="S5251">
        <v>12</v>
      </c>
      <c r="T5251">
        <v>0</v>
      </c>
      <c r="U5251">
        <v>0</v>
      </c>
      <c r="V5251">
        <v>0</v>
      </c>
      <c r="W5251">
        <v>0</v>
      </c>
      <c r="Z5251">
        <f t="shared" ref="Z5251:Z5314" ca="1" si="164">RANDBETWEEN(723,2017)</f>
        <v>1820</v>
      </c>
      <c r="AA5251">
        <f t="shared" ref="AA5251:AA5314" ca="1" si="165">IF(RAND() &lt; 0.5, 90, 120)</f>
        <v>120</v>
      </c>
    </row>
    <row r="5252" spans="1:27" x14ac:dyDescent="0.2">
      <c r="A5252" t="s">
        <v>216</v>
      </c>
      <c r="B5252" s="1">
        <v>39178</v>
      </c>
      <c r="D5252" t="s">
        <v>32</v>
      </c>
      <c r="E5252" t="s">
        <v>60</v>
      </c>
      <c r="F5252">
        <v>0</v>
      </c>
      <c r="G5252">
        <v>0</v>
      </c>
      <c r="H5252" t="s">
        <v>34</v>
      </c>
      <c r="I5252">
        <v>0</v>
      </c>
      <c r="J5252">
        <v>0</v>
      </c>
      <c r="K5252" t="s">
        <v>168</v>
      </c>
      <c r="L5252">
        <v>13</v>
      </c>
      <c r="M5252">
        <v>3</v>
      </c>
      <c r="N5252">
        <v>6</v>
      </c>
      <c r="O5252">
        <v>1</v>
      </c>
      <c r="P5252">
        <v>14</v>
      </c>
      <c r="Q5252">
        <v>7</v>
      </c>
      <c r="R5252">
        <v>12</v>
      </c>
      <c r="S5252">
        <v>11</v>
      </c>
      <c r="T5252">
        <v>0</v>
      </c>
      <c r="U5252">
        <v>0</v>
      </c>
      <c r="V5252">
        <v>0</v>
      </c>
      <c r="W5252">
        <v>0</v>
      </c>
      <c r="Z5252">
        <f t="shared" ca="1" si="164"/>
        <v>1067</v>
      </c>
      <c r="AA5252">
        <f t="shared" ca="1" si="165"/>
        <v>90</v>
      </c>
    </row>
    <row r="5253" spans="1:27" x14ac:dyDescent="0.2">
      <c r="A5253" t="s">
        <v>216</v>
      </c>
      <c r="B5253" s="1">
        <v>39179</v>
      </c>
      <c r="D5253" t="s">
        <v>22</v>
      </c>
      <c r="E5253" t="s">
        <v>43</v>
      </c>
      <c r="F5253">
        <v>0</v>
      </c>
      <c r="G5253">
        <v>1</v>
      </c>
      <c r="H5253" t="s">
        <v>24</v>
      </c>
      <c r="I5253">
        <v>0</v>
      </c>
      <c r="J5253">
        <v>1</v>
      </c>
      <c r="K5253" t="s">
        <v>169</v>
      </c>
      <c r="L5253">
        <v>29</v>
      </c>
      <c r="M5253">
        <v>6</v>
      </c>
      <c r="N5253">
        <v>15</v>
      </c>
      <c r="O5253">
        <v>5</v>
      </c>
      <c r="P5253">
        <v>14</v>
      </c>
      <c r="Q5253">
        <v>1</v>
      </c>
      <c r="R5253">
        <v>10</v>
      </c>
      <c r="S5253">
        <v>15</v>
      </c>
      <c r="T5253">
        <v>0</v>
      </c>
      <c r="U5253">
        <v>1</v>
      </c>
      <c r="V5253">
        <v>0</v>
      </c>
      <c r="W5253">
        <v>0</v>
      </c>
      <c r="Z5253">
        <f t="shared" ca="1" si="164"/>
        <v>1553</v>
      </c>
      <c r="AA5253">
        <f t="shared" ca="1" si="165"/>
        <v>90</v>
      </c>
    </row>
    <row r="5254" spans="1:27" x14ac:dyDescent="0.2">
      <c r="A5254" t="s">
        <v>216</v>
      </c>
      <c r="B5254" s="1">
        <v>39179</v>
      </c>
      <c r="D5254" t="s">
        <v>29</v>
      </c>
      <c r="E5254" t="s">
        <v>25</v>
      </c>
      <c r="F5254">
        <v>1</v>
      </c>
      <c r="G5254">
        <v>2</v>
      </c>
      <c r="H5254" t="s">
        <v>24</v>
      </c>
      <c r="I5254">
        <v>1</v>
      </c>
      <c r="J5254">
        <v>1</v>
      </c>
      <c r="K5254" t="s">
        <v>198</v>
      </c>
      <c r="L5254">
        <v>10</v>
      </c>
      <c r="M5254">
        <v>9</v>
      </c>
      <c r="N5254">
        <v>3</v>
      </c>
      <c r="O5254">
        <v>7</v>
      </c>
      <c r="P5254">
        <v>4</v>
      </c>
      <c r="Q5254">
        <v>10</v>
      </c>
      <c r="R5254">
        <v>17</v>
      </c>
      <c r="S5254">
        <v>12</v>
      </c>
      <c r="T5254">
        <v>2</v>
      </c>
      <c r="U5254">
        <v>1</v>
      </c>
      <c r="V5254">
        <v>0</v>
      </c>
      <c r="W5254">
        <v>0</v>
      </c>
      <c r="Z5254">
        <f t="shared" ca="1" si="164"/>
        <v>1721</v>
      </c>
      <c r="AA5254">
        <f t="shared" ca="1" si="165"/>
        <v>120</v>
      </c>
    </row>
    <row r="5255" spans="1:27" x14ac:dyDescent="0.2">
      <c r="A5255" t="s">
        <v>216</v>
      </c>
      <c r="B5255" s="1">
        <v>39179</v>
      </c>
      <c r="D5255" t="s">
        <v>28</v>
      </c>
      <c r="E5255" t="s">
        <v>36</v>
      </c>
      <c r="F5255">
        <v>1</v>
      </c>
      <c r="G5255">
        <v>0</v>
      </c>
      <c r="H5255" t="s">
        <v>27</v>
      </c>
      <c r="I5255">
        <v>0</v>
      </c>
      <c r="J5255">
        <v>0</v>
      </c>
      <c r="K5255" t="s">
        <v>182</v>
      </c>
      <c r="L5255">
        <v>11</v>
      </c>
      <c r="M5255">
        <v>6</v>
      </c>
      <c r="N5255">
        <v>8</v>
      </c>
      <c r="O5255">
        <v>5</v>
      </c>
      <c r="P5255">
        <v>11</v>
      </c>
      <c r="Q5255">
        <v>7</v>
      </c>
      <c r="R5255">
        <v>13</v>
      </c>
      <c r="S5255">
        <v>11</v>
      </c>
      <c r="T5255">
        <v>2</v>
      </c>
      <c r="U5255">
        <v>1</v>
      </c>
      <c r="V5255">
        <v>0</v>
      </c>
      <c r="W5255">
        <v>0</v>
      </c>
      <c r="Z5255">
        <f t="shared" ca="1" si="164"/>
        <v>1315</v>
      </c>
      <c r="AA5255">
        <f t="shared" ca="1" si="165"/>
        <v>90</v>
      </c>
    </row>
    <row r="5256" spans="1:27" x14ac:dyDescent="0.2">
      <c r="A5256" t="s">
        <v>216</v>
      </c>
      <c r="B5256" s="1">
        <v>39179</v>
      </c>
      <c r="D5256" t="s">
        <v>53</v>
      </c>
      <c r="E5256" t="s">
        <v>63</v>
      </c>
      <c r="F5256">
        <v>4</v>
      </c>
      <c r="G5256">
        <v>1</v>
      </c>
      <c r="H5256" t="s">
        <v>27</v>
      </c>
      <c r="I5256">
        <v>2</v>
      </c>
      <c r="J5256">
        <v>1</v>
      </c>
      <c r="K5256" t="s">
        <v>188</v>
      </c>
      <c r="L5256">
        <v>24</v>
      </c>
      <c r="M5256">
        <v>6</v>
      </c>
      <c r="N5256">
        <v>14</v>
      </c>
      <c r="O5256">
        <v>3</v>
      </c>
      <c r="P5256">
        <v>9</v>
      </c>
      <c r="Q5256">
        <v>3</v>
      </c>
      <c r="R5256">
        <v>7</v>
      </c>
      <c r="S5256">
        <v>14</v>
      </c>
      <c r="T5256">
        <v>0</v>
      </c>
      <c r="U5256">
        <v>0</v>
      </c>
      <c r="V5256">
        <v>0</v>
      </c>
      <c r="W5256">
        <v>0</v>
      </c>
      <c r="Z5256">
        <f t="shared" ca="1" si="164"/>
        <v>1546</v>
      </c>
      <c r="AA5256">
        <f t="shared" ca="1" si="165"/>
        <v>90</v>
      </c>
    </row>
    <row r="5257" spans="1:27" x14ac:dyDescent="0.2">
      <c r="A5257" t="s">
        <v>216</v>
      </c>
      <c r="B5257" s="1">
        <v>39179</v>
      </c>
      <c r="D5257" t="s">
        <v>192</v>
      </c>
      <c r="E5257" t="s">
        <v>46</v>
      </c>
      <c r="F5257">
        <v>2</v>
      </c>
      <c r="G5257">
        <v>1</v>
      </c>
      <c r="H5257" t="s">
        <v>27</v>
      </c>
      <c r="I5257">
        <v>1</v>
      </c>
      <c r="J5257">
        <v>0</v>
      </c>
      <c r="K5257" t="s">
        <v>197</v>
      </c>
      <c r="L5257">
        <v>14</v>
      </c>
      <c r="M5257">
        <v>15</v>
      </c>
      <c r="N5257">
        <v>9</v>
      </c>
      <c r="O5257">
        <v>7</v>
      </c>
      <c r="P5257">
        <v>8</v>
      </c>
      <c r="Q5257">
        <v>7</v>
      </c>
      <c r="R5257">
        <v>13</v>
      </c>
      <c r="S5257">
        <v>2</v>
      </c>
      <c r="T5257">
        <v>3</v>
      </c>
      <c r="U5257">
        <v>1</v>
      </c>
      <c r="V5257">
        <v>0</v>
      </c>
      <c r="W5257">
        <v>0</v>
      </c>
      <c r="Z5257">
        <f t="shared" ca="1" si="164"/>
        <v>1814</v>
      </c>
      <c r="AA5257">
        <f t="shared" ca="1" si="165"/>
        <v>120</v>
      </c>
    </row>
    <row r="5258" spans="1:27" x14ac:dyDescent="0.2">
      <c r="A5258" t="s">
        <v>216</v>
      </c>
      <c r="B5258" s="1">
        <v>39179</v>
      </c>
      <c r="D5258" t="s">
        <v>217</v>
      </c>
      <c r="E5258" t="s">
        <v>30</v>
      </c>
      <c r="F5258">
        <v>1</v>
      </c>
      <c r="G5258">
        <v>2</v>
      </c>
      <c r="H5258" t="s">
        <v>24</v>
      </c>
      <c r="I5258">
        <v>0</v>
      </c>
      <c r="J5258">
        <v>1</v>
      </c>
      <c r="K5258" t="s">
        <v>195</v>
      </c>
      <c r="L5258">
        <v>8</v>
      </c>
      <c r="M5258">
        <v>4</v>
      </c>
      <c r="N5258">
        <v>4</v>
      </c>
      <c r="O5258">
        <v>3</v>
      </c>
      <c r="P5258">
        <v>7</v>
      </c>
      <c r="Q5258">
        <v>6</v>
      </c>
      <c r="R5258">
        <v>10</v>
      </c>
      <c r="S5258">
        <v>16</v>
      </c>
      <c r="T5258">
        <v>2</v>
      </c>
      <c r="U5258">
        <v>1</v>
      </c>
      <c r="V5258">
        <v>0</v>
      </c>
      <c r="W5258">
        <v>0</v>
      </c>
      <c r="Z5258">
        <f t="shared" ca="1" si="164"/>
        <v>987</v>
      </c>
      <c r="AA5258">
        <f t="shared" ca="1" si="165"/>
        <v>90</v>
      </c>
    </row>
    <row r="5259" spans="1:27" x14ac:dyDescent="0.2">
      <c r="A5259" t="s">
        <v>216</v>
      </c>
      <c r="B5259" s="1">
        <v>39179</v>
      </c>
      <c r="D5259" t="s">
        <v>39</v>
      </c>
      <c r="E5259" t="s">
        <v>35</v>
      </c>
      <c r="F5259">
        <v>1</v>
      </c>
      <c r="G5259">
        <v>2</v>
      </c>
      <c r="H5259" t="s">
        <v>24</v>
      </c>
      <c r="I5259">
        <v>0</v>
      </c>
      <c r="J5259">
        <v>1</v>
      </c>
      <c r="K5259" t="s">
        <v>187</v>
      </c>
      <c r="L5259">
        <v>17</v>
      </c>
      <c r="M5259">
        <v>10</v>
      </c>
      <c r="N5259">
        <v>11</v>
      </c>
      <c r="O5259">
        <v>3</v>
      </c>
      <c r="P5259">
        <v>5</v>
      </c>
      <c r="Q5259">
        <v>4</v>
      </c>
      <c r="R5259">
        <v>11</v>
      </c>
      <c r="S5259">
        <v>13</v>
      </c>
      <c r="T5259">
        <v>1</v>
      </c>
      <c r="U5259">
        <v>1</v>
      </c>
      <c r="V5259">
        <v>0</v>
      </c>
      <c r="W5259">
        <v>0</v>
      </c>
      <c r="Z5259">
        <f t="shared" ca="1" si="164"/>
        <v>1037</v>
      </c>
      <c r="AA5259">
        <f t="shared" ca="1" si="165"/>
        <v>120</v>
      </c>
    </row>
    <row r="5260" spans="1:27" x14ac:dyDescent="0.2">
      <c r="A5260" t="s">
        <v>216</v>
      </c>
      <c r="B5260" s="1">
        <v>39179</v>
      </c>
      <c r="D5260" t="s">
        <v>212</v>
      </c>
      <c r="E5260" t="s">
        <v>52</v>
      </c>
      <c r="F5260">
        <v>1</v>
      </c>
      <c r="G5260">
        <v>3</v>
      </c>
      <c r="H5260" t="s">
        <v>24</v>
      </c>
      <c r="I5260">
        <v>1</v>
      </c>
      <c r="J5260">
        <v>1</v>
      </c>
      <c r="K5260" t="s">
        <v>180</v>
      </c>
      <c r="L5260">
        <v>17</v>
      </c>
      <c r="M5260">
        <v>10</v>
      </c>
      <c r="N5260">
        <v>9</v>
      </c>
      <c r="O5260">
        <v>9</v>
      </c>
      <c r="P5260">
        <v>9</v>
      </c>
      <c r="Q5260">
        <v>5</v>
      </c>
      <c r="R5260">
        <v>7</v>
      </c>
      <c r="S5260">
        <v>13</v>
      </c>
      <c r="T5260">
        <v>0</v>
      </c>
      <c r="U5260">
        <v>3</v>
      </c>
      <c r="V5260">
        <v>0</v>
      </c>
      <c r="W5260">
        <v>0</v>
      </c>
      <c r="Z5260">
        <f t="shared" ca="1" si="164"/>
        <v>2007</v>
      </c>
      <c r="AA5260">
        <f t="shared" ca="1" si="165"/>
        <v>90</v>
      </c>
    </row>
    <row r="5261" spans="1:27" x14ac:dyDescent="0.2">
      <c r="A5261" t="s">
        <v>216</v>
      </c>
      <c r="B5261" s="1">
        <v>39181</v>
      </c>
      <c r="D5261" t="s">
        <v>25</v>
      </c>
      <c r="E5261" t="s">
        <v>212</v>
      </c>
      <c r="F5261">
        <v>1</v>
      </c>
      <c r="G5261">
        <v>1</v>
      </c>
      <c r="H5261" t="s">
        <v>34</v>
      </c>
      <c r="I5261">
        <v>0</v>
      </c>
      <c r="J5261">
        <v>1</v>
      </c>
      <c r="K5261" t="s">
        <v>187</v>
      </c>
      <c r="L5261">
        <v>13</v>
      </c>
      <c r="M5261">
        <v>2</v>
      </c>
      <c r="N5261">
        <v>7</v>
      </c>
      <c r="O5261">
        <v>1</v>
      </c>
      <c r="P5261">
        <v>13</v>
      </c>
      <c r="Q5261">
        <v>1</v>
      </c>
      <c r="R5261">
        <v>11</v>
      </c>
      <c r="S5261">
        <v>11</v>
      </c>
      <c r="T5261">
        <v>2</v>
      </c>
      <c r="U5261">
        <v>3</v>
      </c>
      <c r="V5261">
        <v>0</v>
      </c>
      <c r="W5261">
        <v>1</v>
      </c>
      <c r="Z5261">
        <f t="shared" ca="1" si="164"/>
        <v>1705</v>
      </c>
      <c r="AA5261">
        <f t="shared" ca="1" si="165"/>
        <v>90</v>
      </c>
    </row>
    <row r="5262" spans="1:27" x14ac:dyDescent="0.2">
      <c r="A5262" t="s">
        <v>216</v>
      </c>
      <c r="B5262" s="1">
        <v>39181</v>
      </c>
      <c r="D5262" t="s">
        <v>52</v>
      </c>
      <c r="E5262" t="s">
        <v>42</v>
      </c>
      <c r="F5262">
        <v>1</v>
      </c>
      <c r="G5262">
        <v>1</v>
      </c>
      <c r="H5262" t="s">
        <v>34</v>
      </c>
      <c r="I5262">
        <v>1</v>
      </c>
      <c r="J5262">
        <v>1</v>
      </c>
      <c r="K5262" t="s">
        <v>198</v>
      </c>
      <c r="L5262">
        <v>7</v>
      </c>
      <c r="M5262">
        <v>9</v>
      </c>
      <c r="N5262">
        <v>4</v>
      </c>
      <c r="O5262">
        <v>7</v>
      </c>
      <c r="P5262">
        <v>7</v>
      </c>
      <c r="Q5262">
        <v>7</v>
      </c>
      <c r="R5262">
        <v>16</v>
      </c>
      <c r="S5262">
        <v>19</v>
      </c>
      <c r="T5262">
        <v>3</v>
      </c>
      <c r="U5262">
        <v>1</v>
      </c>
      <c r="V5262">
        <v>0</v>
      </c>
      <c r="W5262">
        <v>0</v>
      </c>
      <c r="Z5262">
        <f t="shared" ca="1" si="164"/>
        <v>1192</v>
      </c>
      <c r="AA5262">
        <f t="shared" ca="1" si="165"/>
        <v>90</v>
      </c>
    </row>
    <row r="5263" spans="1:27" x14ac:dyDescent="0.2">
      <c r="A5263" t="s">
        <v>216</v>
      </c>
      <c r="B5263" s="1">
        <v>39181</v>
      </c>
      <c r="D5263" t="s">
        <v>60</v>
      </c>
      <c r="E5263" t="s">
        <v>217</v>
      </c>
      <c r="F5263">
        <v>0</v>
      </c>
      <c r="G5263">
        <v>0</v>
      </c>
      <c r="H5263" t="s">
        <v>34</v>
      </c>
      <c r="I5263">
        <v>0</v>
      </c>
      <c r="J5263">
        <v>0</v>
      </c>
      <c r="K5263" t="s">
        <v>169</v>
      </c>
      <c r="L5263">
        <v>8</v>
      </c>
      <c r="M5263">
        <v>14</v>
      </c>
      <c r="N5263">
        <v>5</v>
      </c>
      <c r="O5263">
        <v>6</v>
      </c>
      <c r="P5263">
        <v>1</v>
      </c>
      <c r="Q5263">
        <v>11</v>
      </c>
      <c r="R5263">
        <v>13</v>
      </c>
      <c r="S5263">
        <v>13</v>
      </c>
      <c r="T5263">
        <v>1</v>
      </c>
      <c r="U5263">
        <v>0</v>
      </c>
      <c r="V5263">
        <v>0</v>
      </c>
      <c r="W5263">
        <v>0</v>
      </c>
      <c r="Z5263">
        <f t="shared" ca="1" si="164"/>
        <v>1265</v>
      </c>
      <c r="AA5263">
        <f t="shared" ca="1" si="165"/>
        <v>90</v>
      </c>
    </row>
    <row r="5264" spans="1:27" x14ac:dyDescent="0.2">
      <c r="A5264" t="s">
        <v>216</v>
      </c>
      <c r="B5264" s="1">
        <v>39181</v>
      </c>
      <c r="D5264" t="s">
        <v>104</v>
      </c>
      <c r="E5264" t="s">
        <v>32</v>
      </c>
      <c r="F5264">
        <v>1</v>
      </c>
      <c r="G5264">
        <v>3</v>
      </c>
      <c r="H5264" t="s">
        <v>24</v>
      </c>
      <c r="I5264">
        <v>0</v>
      </c>
      <c r="J5264">
        <v>2</v>
      </c>
      <c r="K5264" t="s">
        <v>171</v>
      </c>
      <c r="L5264">
        <v>12</v>
      </c>
      <c r="M5264">
        <v>7</v>
      </c>
      <c r="N5264">
        <v>5</v>
      </c>
      <c r="O5264">
        <v>5</v>
      </c>
      <c r="P5264">
        <v>7</v>
      </c>
      <c r="Q5264">
        <v>4</v>
      </c>
      <c r="R5264">
        <v>12</v>
      </c>
      <c r="S5264">
        <v>15</v>
      </c>
      <c r="T5264">
        <v>1</v>
      </c>
      <c r="U5264">
        <v>3</v>
      </c>
      <c r="V5264">
        <v>0</v>
      </c>
      <c r="W5264">
        <v>0</v>
      </c>
      <c r="Z5264">
        <f t="shared" ca="1" si="164"/>
        <v>774</v>
      </c>
      <c r="AA5264">
        <f t="shared" ca="1" si="165"/>
        <v>90</v>
      </c>
    </row>
    <row r="5265" spans="1:27" x14ac:dyDescent="0.2">
      <c r="A5265" t="s">
        <v>216</v>
      </c>
      <c r="B5265" s="1">
        <v>39181</v>
      </c>
      <c r="D5265" t="s">
        <v>35</v>
      </c>
      <c r="E5265" t="s">
        <v>22</v>
      </c>
      <c r="F5265">
        <v>0</v>
      </c>
      <c r="G5265">
        <v>0</v>
      </c>
      <c r="H5265" t="s">
        <v>34</v>
      </c>
      <c r="I5265">
        <v>0</v>
      </c>
      <c r="J5265">
        <v>0</v>
      </c>
      <c r="K5265" t="s">
        <v>194</v>
      </c>
      <c r="L5265">
        <v>8</v>
      </c>
      <c r="M5265">
        <v>6</v>
      </c>
      <c r="N5265">
        <v>4</v>
      </c>
      <c r="O5265">
        <v>2</v>
      </c>
      <c r="P5265">
        <v>3</v>
      </c>
      <c r="Q5265">
        <v>6</v>
      </c>
      <c r="R5265">
        <v>13</v>
      </c>
      <c r="S5265">
        <v>14</v>
      </c>
      <c r="T5265">
        <v>1</v>
      </c>
      <c r="U5265">
        <v>2</v>
      </c>
      <c r="V5265">
        <v>0</v>
      </c>
      <c r="W5265">
        <v>0</v>
      </c>
      <c r="Z5265">
        <f t="shared" ca="1" si="164"/>
        <v>1558</v>
      </c>
      <c r="AA5265">
        <f t="shared" ca="1" si="165"/>
        <v>120</v>
      </c>
    </row>
    <row r="5266" spans="1:27" x14ac:dyDescent="0.2">
      <c r="A5266" t="s">
        <v>216</v>
      </c>
      <c r="B5266" s="1">
        <v>39181</v>
      </c>
      <c r="D5266" t="s">
        <v>63</v>
      </c>
      <c r="E5266" t="s">
        <v>192</v>
      </c>
      <c r="F5266">
        <v>4</v>
      </c>
      <c r="G5266">
        <v>2</v>
      </c>
      <c r="H5266" t="s">
        <v>27</v>
      </c>
      <c r="I5266">
        <v>2</v>
      </c>
      <c r="J5266">
        <v>1</v>
      </c>
      <c r="K5266" t="s">
        <v>214</v>
      </c>
      <c r="L5266">
        <v>15</v>
      </c>
      <c r="M5266">
        <v>10</v>
      </c>
      <c r="N5266">
        <v>10</v>
      </c>
      <c r="O5266">
        <v>6</v>
      </c>
      <c r="P5266">
        <v>6</v>
      </c>
      <c r="Q5266">
        <v>2</v>
      </c>
      <c r="R5266">
        <v>13</v>
      </c>
      <c r="S5266">
        <v>15</v>
      </c>
      <c r="T5266">
        <v>0</v>
      </c>
      <c r="U5266">
        <v>0</v>
      </c>
      <c r="V5266">
        <v>0</v>
      </c>
      <c r="W5266">
        <v>0</v>
      </c>
      <c r="Z5266">
        <f t="shared" ca="1" si="164"/>
        <v>757</v>
      </c>
      <c r="AA5266">
        <f t="shared" ca="1" si="165"/>
        <v>120</v>
      </c>
    </row>
    <row r="5267" spans="1:27" x14ac:dyDescent="0.2">
      <c r="A5267" t="s">
        <v>216</v>
      </c>
      <c r="B5267" s="1">
        <v>39186</v>
      </c>
      <c r="D5267" t="s">
        <v>22</v>
      </c>
      <c r="E5267" t="s">
        <v>52</v>
      </c>
      <c r="F5267">
        <v>2</v>
      </c>
      <c r="G5267">
        <v>1</v>
      </c>
      <c r="H5267" t="s">
        <v>27</v>
      </c>
      <c r="I5267">
        <v>1</v>
      </c>
      <c r="J5267">
        <v>1</v>
      </c>
      <c r="K5267" t="s">
        <v>182</v>
      </c>
      <c r="L5267">
        <v>19</v>
      </c>
      <c r="M5267">
        <v>6</v>
      </c>
      <c r="N5267">
        <v>9</v>
      </c>
      <c r="O5267">
        <v>2</v>
      </c>
      <c r="P5267">
        <v>2</v>
      </c>
      <c r="Q5267">
        <v>5</v>
      </c>
      <c r="R5267">
        <v>7</v>
      </c>
      <c r="S5267">
        <v>18</v>
      </c>
      <c r="T5267">
        <v>2</v>
      </c>
      <c r="U5267">
        <v>3</v>
      </c>
      <c r="V5267">
        <v>0</v>
      </c>
      <c r="W5267">
        <v>1</v>
      </c>
      <c r="Z5267">
        <f t="shared" ca="1" si="164"/>
        <v>1834</v>
      </c>
      <c r="AA5267">
        <f t="shared" ca="1" si="165"/>
        <v>120</v>
      </c>
    </row>
    <row r="5268" spans="1:27" x14ac:dyDescent="0.2">
      <c r="A5268" t="s">
        <v>216</v>
      </c>
      <c r="B5268" s="1">
        <v>39186</v>
      </c>
      <c r="D5268" t="s">
        <v>32</v>
      </c>
      <c r="E5268" t="s">
        <v>30</v>
      </c>
      <c r="F5268">
        <v>0</v>
      </c>
      <c r="G5268">
        <v>0</v>
      </c>
      <c r="H5268" t="s">
        <v>34</v>
      </c>
      <c r="I5268">
        <v>0</v>
      </c>
      <c r="J5268">
        <v>0</v>
      </c>
      <c r="K5268" t="s">
        <v>180</v>
      </c>
      <c r="L5268">
        <v>7</v>
      </c>
      <c r="M5268">
        <v>11</v>
      </c>
      <c r="N5268">
        <v>1</v>
      </c>
      <c r="O5268">
        <v>3</v>
      </c>
      <c r="P5268">
        <v>4</v>
      </c>
      <c r="Q5268">
        <v>4</v>
      </c>
      <c r="R5268">
        <v>12</v>
      </c>
      <c r="S5268">
        <v>15</v>
      </c>
      <c r="T5268">
        <v>1</v>
      </c>
      <c r="U5268">
        <v>2</v>
      </c>
      <c r="V5268">
        <v>0</v>
      </c>
      <c r="W5268">
        <v>0</v>
      </c>
      <c r="Z5268">
        <f t="shared" ca="1" si="164"/>
        <v>2012</v>
      </c>
      <c r="AA5268">
        <f t="shared" ca="1" si="165"/>
        <v>90</v>
      </c>
    </row>
    <row r="5269" spans="1:27" x14ac:dyDescent="0.2">
      <c r="A5269" t="s">
        <v>216</v>
      </c>
      <c r="B5269" s="1">
        <v>39186</v>
      </c>
      <c r="D5269" t="s">
        <v>53</v>
      </c>
      <c r="E5269" t="s">
        <v>25</v>
      </c>
      <c r="F5269">
        <v>1</v>
      </c>
      <c r="G5269">
        <v>3</v>
      </c>
      <c r="H5269" t="s">
        <v>24</v>
      </c>
      <c r="I5269">
        <v>1</v>
      </c>
      <c r="J5269">
        <v>1</v>
      </c>
      <c r="K5269" t="s">
        <v>177</v>
      </c>
      <c r="L5269">
        <v>13</v>
      </c>
      <c r="M5269">
        <v>9</v>
      </c>
      <c r="N5269">
        <v>5</v>
      </c>
      <c r="O5269">
        <v>7</v>
      </c>
      <c r="P5269">
        <v>2</v>
      </c>
      <c r="Q5269">
        <v>4</v>
      </c>
      <c r="R5269">
        <v>20</v>
      </c>
      <c r="S5269">
        <v>8</v>
      </c>
      <c r="T5269">
        <v>2</v>
      </c>
      <c r="U5269">
        <v>1</v>
      </c>
      <c r="V5269">
        <v>0</v>
      </c>
      <c r="W5269">
        <v>0</v>
      </c>
      <c r="Z5269">
        <f t="shared" ca="1" si="164"/>
        <v>830</v>
      </c>
      <c r="AA5269">
        <f t="shared" ca="1" si="165"/>
        <v>120</v>
      </c>
    </row>
    <row r="5270" spans="1:27" x14ac:dyDescent="0.2">
      <c r="A5270" t="s">
        <v>216</v>
      </c>
      <c r="B5270" s="1">
        <v>39186</v>
      </c>
      <c r="D5270" t="s">
        <v>192</v>
      </c>
      <c r="E5270" t="s">
        <v>35</v>
      </c>
      <c r="F5270">
        <v>2</v>
      </c>
      <c r="G5270">
        <v>1</v>
      </c>
      <c r="H5270" t="s">
        <v>27</v>
      </c>
      <c r="I5270">
        <v>1</v>
      </c>
      <c r="J5270">
        <v>0</v>
      </c>
      <c r="K5270" t="s">
        <v>188</v>
      </c>
      <c r="L5270">
        <v>21</v>
      </c>
      <c r="M5270">
        <v>7</v>
      </c>
      <c r="N5270">
        <v>7</v>
      </c>
      <c r="O5270">
        <v>3</v>
      </c>
      <c r="P5270">
        <v>10</v>
      </c>
      <c r="Q5270">
        <v>5</v>
      </c>
      <c r="R5270">
        <v>13</v>
      </c>
      <c r="S5270">
        <v>8</v>
      </c>
      <c r="T5270">
        <v>2</v>
      </c>
      <c r="U5270">
        <v>0</v>
      </c>
      <c r="V5270">
        <v>0</v>
      </c>
      <c r="W5270">
        <v>0</v>
      </c>
      <c r="Z5270">
        <f t="shared" ca="1" si="164"/>
        <v>1427</v>
      </c>
      <c r="AA5270">
        <f t="shared" ca="1" si="165"/>
        <v>90</v>
      </c>
    </row>
    <row r="5271" spans="1:27" x14ac:dyDescent="0.2">
      <c r="A5271" t="s">
        <v>216</v>
      </c>
      <c r="B5271" s="1">
        <v>39186</v>
      </c>
      <c r="D5271" t="s">
        <v>217</v>
      </c>
      <c r="E5271" t="s">
        <v>104</v>
      </c>
      <c r="F5271">
        <v>1</v>
      </c>
      <c r="G5271">
        <v>0</v>
      </c>
      <c r="H5271" t="s">
        <v>27</v>
      </c>
      <c r="I5271">
        <v>1</v>
      </c>
      <c r="J5271">
        <v>0</v>
      </c>
      <c r="K5271" t="s">
        <v>214</v>
      </c>
      <c r="L5271">
        <v>12</v>
      </c>
      <c r="M5271">
        <v>13</v>
      </c>
      <c r="N5271">
        <v>6</v>
      </c>
      <c r="O5271">
        <v>5</v>
      </c>
      <c r="P5271">
        <v>10</v>
      </c>
      <c r="Q5271">
        <v>6</v>
      </c>
      <c r="R5271">
        <v>8</v>
      </c>
      <c r="S5271">
        <v>7</v>
      </c>
      <c r="T5271">
        <v>2</v>
      </c>
      <c r="U5271">
        <v>1</v>
      </c>
      <c r="V5271">
        <v>0</v>
      </c>
      <c r="W5271">
        <v>0</v>
      </c>
      <c r="Z5271">
        <f t="shared" ca="1" si="164"/>
        <v>1128</v>
      </c>
      <c r="AA5271">
        <f t="shared" ca="1" si="165"/>
        <v>90</v>
      </c>
    </row>
    <row r="5272" spans="1:27" x14ac:dyDescent="0.2">
      <c r="A5272" t="s">
        <v>216</v>
      </c>
      <c r="B5272" s="1">
        <v>39186</v>
      </c>
      <c r="D5272" t="s">
        <v>39</v>
      </c>
      <c r="E5272" t="s">
        <v>43</v>
      </c>
      <c r="F5272">
        <v>3</v>
      </c>
      <c r="G5272">
        <v>0</v>
      </c>
      <c r="H5272" t="s">
        <v>27</v>
      </c>
      <c r="I5272">
        <v>1</v>
      </c>
      <c r="J5272">
        <v>0</v>
      </c>
      <c r="K5272" t="s">
        <v>171</v>
      </c>
      <c r="L5272">
        <v>6</v>
      </c>
      <c r="M5272">
        <v>11</v>
      </c>
      <c r="N5272">
        <v>5</v>
      </c>
      <c r="O5272">
        <v>3</v>
      </c>
      <c r="P5272">
        <v>4</v>
      </c>
      <c r="Q5272">
        <v>2</v>
      </c>
      <c r="R5272">
        <v>11</v>
      </c>
      <c r="S5272">
        <v>8</v>
      </c>
      <c r="T5272">
        <v>2</v>
      </c>
      <c r="U5272">
        <v>3</v>
      </c>
      <c r="V5272">
        <v>0</v>
      </c>
      <c r="W5272">
        <v>0</v>
      </c>
      <c r="Z5272">
        <f t="shared" ca="1" si="164"/>
        <v>1029</v>
      </c>
      <c r="AA5272">
        <f t="shared" ca="1" si="165"/>
        <v>90</v>
      </c>
    </row>
    <row r="5273" spans="1:27" x14ac:dyDescent="0.2">
      <c r="A5273" t="s">
        <v>216</v>
      </c>
      <c r="B5273" s="1">
        <v>39187</v>
      </c>
      <c r="D5273" t="s">
        <v>42</v>
      </c>
      <c r="E5273" t="s">
        <v>60</v>
      </c>
      <c r="F5273">
        <v>2</v>
      </c>
      <c r="G5273">
        <v>1</v>
      </c>
      <c r="H5273" t="s">
        <v>27</v>
      </c>
      <c r="I5273">
        <v>0</v>
      </c>
      <c r="J5273">
        <v>0</v>
      </c>
      <c r="K5273" t="s">
        <v>187</v>
      </c>
      <c r="L5273">
        <v>18</v>
      </c>
      <c r="M5273">
        <v>7</v>
      </c>
      <c r="N5273">
        <v>11</v>
      </c>
      <c r="O5273">
        <v>4</v>
      </c>
      <c r="P5273">
        <v>7</v>
      </c>
      <c r="Q5273">
        <v>4</v>
      </c>
      <c r="R5273">
        <v>7</v>
      </c>
      <c r="S5273">
        <v>15</v>
      </c>
      <c r="T5273">
        <v>0</v>
      </c>
      <c r="U5273">
        <v>3</v>
      </c>
      <c r="V5273">
        <v>0</v>
      </c>
      <c r="W5273">
        <v>0</v>
      </c>
      <c r="Z5273">
        <f t="shared" ca="1" si="164"/>
        <v>880</v>
      </c>
      <c r="AA5273">
        <f t="shared" ca="1" si="165"/>
        <v>90</v>
      </c>
    </row>
    <row r="5274" spans="1:27" x14ac:dyDescent="0.2">
      <c r="A5274" t="s">
        <v>216</v>
      </c>
      <c r="B5274" s="1">
        <v>39187</v>
      </c>
      <c r="D5274" t="s">
        <v>212</v>
      </c>
      <c r="E5274" t="s">
        <v>36</v>
      </c>
      <c r="F5274">
        <v>3</v>
      </c>
      <c r="G5274">
        <v>3</v>
      </c>
      <c r="H5274" t="s">
        <v>34</v>
      </c>
      <c r="I5274">
        <v>2</v>
      </c>
      <c r="J5274">
        <v>2</v>
      </c>
      <c r="K5274" t="s">
        <v>169</v>
      </c>
      <c r="L5274">
        <v>21</v>
      </c>
      <c r="M5274">
        <v>10</v>
      </c>
      <c r="N5274">
        <v>11</v>
      </c>
      <c r="O5274">
        <v>6</v>
      </c>
      <c r="P5274">
        <v>5</v>
      </c>
      <c r="Q5274">
        <v>5</v>
      </c>
      <c r="R5274">
        <v>18</v>
      </c>
      <c r="S5274">
        <v>6</v>
      </c>
      <c r="T5274">
        <v>3</v>
      </c>
      <c r="U5274">
        <v>0</v>
      </c>
      <c r="V5274">
        <v>0</v>
      </c>
      <c r="W5274">
        <v>0</v>
      </c>
      <c r="Z5274">
        <f t="shared" ca="1" si="164"/>
        <v>1240</v>
      </c>
      <c r="AA5274">
        <f t="shared" ca="1" si="165"/>
        <v>90</v>
      </c>
    </row>
    <row r="5275" spans="1:27" x14ac:dyDescent="0.2">
      <c r="A5275" t="s">
        <v>216</v>
      </c>
      <c r="B5275" s="1">
        <v>39189</v>
      </c>
      <c r="D5275" t="s">
        <v>22</v>
      </c>
      <c r="E5275" t="s">
        <v>32</v>
      </c>
      <c r="F5275">
        <v>3</v>
      </c>
      <c r="G5275">
        <v>1</v>
      </c>
      <c r="H5275" t="s">
        <v>27</v>
      </c>
      <c r="I5275">
        <v>1</v>
      </c>
      <c r="J5275">
        <v>1</v>
      </c>
      <c r="K5275" t="s">
        <v>187</v>
      </c>
      <c r="L5275">
        <v>12</v>
      </c>
      <c r="M5275">
        <v>9</v>
      </c>
      <c r="N5275">
        <v>10</v>
      </c>
      <c r="O5275">
        <v>6</v>
      </c>
      <c r="P5275">
        <v>7</v>
      </c>
      <c r="Q5275">
        <v>3</v>
      </c>
      <c r="R5275">
        <v>8</v>
      </c>
      <c r="S5275">
        <v>8</v>
      </c>
      <c r="T5275">
        <v>0</v>
      </c>
      <c r="U5275">
        <v>0</v>
      </c>
      <c r="V5275">
        <v>0</v>
      </c>
      <c r="W5275">
        <v>0</v>
      </c>
      <c r="Z5275">
        <f t="shared" ca="1" si="164"/>
        <v>1325</v>
      </c>
      <c r="AA5275">
        <f t="shared" ca="1" si="165"/>
        <v>120</v>
      </c>
    </row>
    <row r="5276" spans="1:27" x14ac:dyDescent="0.2">
      <c r="A5276" t="s">
        <v>216</v>
      </c>
      <c r="B5276" s="1">
        <v>39189</v>
      </c>
      <c r="D5276" t="s">
        <v>46</v>
      </c>
      <c r="E5276" t="s">
        <v>39</v>
      </c>
      <c r="F5276">
        <v>2</v>
      </c>
      <c r="G5276">
        <v>0</v>
      </c>
      <c r="H5276" t="s">
        <v>27</v>
      </c>
      <c r="I5276">
        <v>1</v>
      </c>
      <c r="J5276">
        <v>0</v>
      </c>
      <c r="K5276" t="s">
        <v>182</v>
      </c>
      <c r="L5276">
        <v>13</v>
      </c>
      <c r="M5276">
        <v>10</v>
      </c>
      <c r="N5276">
        <v>10</v>
      </c>
      <c r="O5276">
        <v>3</v>
      </c>
      <c r="P5276">
        <v>4</v>
      </c>
      <c r="Q5276">
        <v>1</v>
      </c>
      <c r="R5276">
        <v>10</v>
      </c>
      <c r="S5276">
        <v>13</v>
      </c>
      <c r="T5276">
        <v>5</v>
      </c>
      <c r="U5276">
        <v>3</v>
      </c>
      <c r="V5276">
        <v>0</v>
      </c>
      <c r="W5276">
        <v>0</v>
      </c>
      <c r="Z5276">
        <f t="shared" ca="1" si="164"/>
        <v>983</v>
      </c>
      <c r="AA5276">
        <f t="shared" ca="1" si="165"/>
        <v>90</v>
      </c>
    </row>
    <row r="5277" spans="1:27" x14ac:dyDescent="0.2">
      <c r="A5277" t="s">
        <v>216</v>
      </c>
      <c r="B5277" s="1">
        <v>39190</v>
      </c>
      <c r="D5277" t="s">
        <v>29</v>
      </c>
      <c r="E5277" t="s">
        <v>63</v>
      </c>
      <c r="F5277">
        <v>3</v>
      </c>
      <c r="G5277">
        <v>1</v>
      </c>
      <c r="H5277" t="s">
        <v>27</v>
      </c>
      <c r="I5277">
        <v>3</v>
      </c>
      <c r="J5277">
        <v>1</v>
      </c>
      <c r="K5277" t="s">
        <v>188</v>
      </c>
      <c r="L5277">
        <v>18</v>
      </c>
      <c r="M5277">
        <v>4</v>
      </c>
      <c r="N5277">
        <v>10</v>
      </c>
      <c r="O5277">
        <v>4</v>
      </c>
      <c r="P5277">
        <v>5</v>
      </c>
      <c r="Q5277">
        <v>4</v>
      </c>
      <c r="R5277">
        <v>8</v>
      </c>
      <c r="S5277">
        <v>14</v>
      </c>
      <c r="T5277">
        <v>0</v>
      </c>
      <c r="U5277">
        <v>0</v>
      </c>
      <c r="V5277">
        <v>0</v>
      </c>
      <c r="W5277">
        <v>0</v>
      </c>
      <c r="Z5277">
        <f t="shared" ca="1" si="164"/>
        <v>1594</v>
      </c>
      <c r="AA5277">
        <f t="shared" ca="1" si="165"/>
        <v>90</v>
      </c>
    </row>
    <row r="5278" spans="1:27" x14ac:dyDescent="0.2">
      <c r="A5278" t="s">
        <v>216</v>
      </c>
      <c r="B5278" s="1">
        <v>39190</v>
      </c>
      <c r="D5278" t="s">
        <v>30</v>
      </c>
      <c r="E5278" t="s">
        <v>53</v>
      </c>
      <c r="F5278">
        <v>2</v>
      </c>
      <c r="G5278">
        <v>0</v>
      </c>
      <c r="H5278" t="s">
        <v>27</v>
      </c>
      <c r="I5278">
        <v>0</v>
      </c>
      <c r="J5278">
        <v>0</v>
      </c>
      <c r="K5278" t="s">
        <v>169</v>
      </c>
      <c r="L5278">
        <v>18</v>
      </c>
      <c r="M5278">
        <v>5</v>
      </c>
      <c r="N5278">
        <v>7</v>
      </c>
      <c r="O5278">
        <v>2</v>
      </c>
      <c r="P5278">
        <v>8</v>
      </c>
      <c r="Q5278">
        <v>2</v>
      </c>
      <c r="R5278">
        <v>8</v>
      </c>
      <c r="S5278">
        <v>13</v>
      </c>
      <c r="T5278">
        <v>0</v>
      </c>
      <c r="U5278">
        <v>1</v>
      </c>
      <c r="V5278">
        <v>0</v>
      </c>
      <c r="W5278">
        <v>0</v>
      </c>
      <c r="Z5278">
        <f t="shared" ca="1" si="164"/>
        <v>1046</v>
      </c>
      <c r="AA5278">
        <f t="shared" ca="1" si="165"/>
        <v>120</v>
      </c>
    </row>
    <row r="5279" spans="1:27" x14ac:dyDescent="0.2">
      <c r="A5279" t="s">
        <v>216</v>
      </c>
      <c r="B5279" s="1">
        <v>39190</v>
      </c>
      <c r="D5279" t="s">
        <v>43</v>
      </c>
      <c r="E5279" t="s">
        <v>28</v>
      </c>
      <c r="F5279">
        <v>1</v>
      </c>
      <c r="G5279">
        <v>4</v>
      </c>
      <c r="H5279" t="s">
        <v>24</v>
      </c>
      <c r="I5279">
        <v>1</v>
      </c>
      <c r="J5279">
        <v>2</v>
      </c>
      <c r="K5279" t="s">
        <v>181</v>
      </c>
      <c r="L5279">
        <v>14</v>
      </c>
      <c r="M5279">
        <v>14</v>
      </c>
      <c r="N5279">
        <v>10</v>
      </c>
      <c r="O5279">
        <v>7</v>
      </c>
      <c r="P5279">
        <v>9</v>
      </c>
      <c r="Q5279">
        <v>5</v>
      </c>
      <c r="R5279">
        <v>21</v>
      </c>
      <c r="S5279">
        <v>9</v>
      </c>
      <c r="T5279">
        <v>5</v>
      </c>
      <c r="U5279">
        <v>2</v>
      </c>
      <c r="V5279">
        <v>0</v>
      </c>
      <c r="W5279">
        <v>0</v>
      </c>
      <c r="Z5279">
        <f t="shared" ca="1" si="164"/>
        <v>734</v>
      </c>
      <c r="AA5279">
        <f t="shared" ca="1" si="165"/>
        <v>120</v>
      </c>
    </row>
    <row r="5280" spans="1:27" x14ac:dyDescent="0.2">
      <c r="A5280" t="s">
        <v>216</v>
      </c>
      <c r="B5280" s="1">
        <v>39193</v>
      </c>
      <c r="D5280" t="s">
        <v>52</v>
      </c>
      <c r="E5280" t="s">
        <v>217</v>
      </c>
      <c r="F5280">
        <v>1</v>
      </c>
      <c r="G5280">
        <v>3</v>
      </c>
      <c r="H5280" t="s">
        <v>24</v>
      </c>
      <c r="I5280">
        <v>0</v>
      </c>
      <c r="J5280">
        <v>0</v>
      </c>
      <c r="K5280" t="s">
        <v>194</v>
      </c>
      <c r="L5280">
        <v>18</v>
      </c>
      <c r="M5280">
        <v>10</v>
      </c>
      <c r="N5280">
        <v>15</v>
      </c>
      <c r="O5280">
        <v>7</v>
      </c>
      <c r="P5280">
        <v>7</v>
      </c>
      <c r="Q5280">
        <v>4</v>
      </c>
      <c r="R5280">
        <v>17</v>
      </c>
      <c r="S5280">
        <v>13</v>
      </c>
      <c r="T5280">
        <v>0</v>
      </c>
      <c r="U5280">
        <v>2</v>
      </c>
      <c r="V5280">
        <v>0</v>
      </c>
      <c r="W5280">
        <v>0</v>
      </c>
      <c r="Z5280">
        <f t="shared" ca="1" si="164"/>
        <v>1504</v>
      </c>
      <c r="AA5280">
        <f t="shared" ca="1" si="165"/>
        <v>90</v>
      </c>
    </row>
    <row r="5281" spans="1:27" x14ac:dyDescent="0.2">
      <c r="A5281" t="s">
        <v>216</v>
      </c>
      <c r="B5281" s="1">
        <v>39193</v>
      </c>
      <c r="D5281" t="s">
        <v>60</v>
      </c>
      <c r="E5281" t="s">
        <v>39</v>
      </c>
      <c r="F5281">
        <v>1</v>
      </c>
      <c r="G5281">
        <v>1</v>
      </c>
      <c r="H5281" t="s">
        <v>34</v>
      </c>
      <c r="I5281">
        <v>0</v>
      </c>
      <c r="J5281">
        <v>0</v>
      </c>
      <c r="K5281" t="s">
        <v>168</v>
      </c>
      <c r="L5281">
        <v>10</v>
      </c>
      <c r="M5281">
        <v>15</v>
      </c>
      <c r="N5281">
        <v>2</v>
      </c>
      <c r="O5281">
        <v>10</v>
      </c>
      <c r="P5281">
        <v>8</v>
      </c>
      <c r="Q5281">
        <v>3</v>
      </c>
      <c r="R5281">
        <v>16</v>
      </c>
      <c r="S5281">
        <v>13</v>
      </c>
      <c r="T5281">
        <v>5</v>
      </c>
      <c r="U5281">
        <v>3</v>
      </c>
      <c r="V5281">
        <v>0</v>
      </c>
      <c r="W5281">
        <v>0</v>
      </c>
      <c r="Z5281">
        <f t="shared" ca="1" si="164"/>
        <v>943</v>
      </c>
      <c r="AA5281">
        <f t="shared" ca="1" si="165"/>
        <v>90</v>
      </c>
    </row>
    <row r="5282" spans="1:27" x14ac:dyDescent="0.2">
      <c r="A5282" t="s">
        <v>216</v>
      </c>
      <c r="B5282" s="1">
        <v>39193</v>
      </c>
      <c r="D5282" t="s">
        <v>104</v>
      </c>
      <c r="E5282" t="s">
        <v>29</v>
      </c>
      <c r="F5282">
        <v>1</v>
      </c>
      <c r="G5282">
        <v>1</v>
      </c>
      <c r="H5282" t="s">
        <v>34</v>
      </c>
      <c r="I5282">
        <v>1</v>
      </c>
      <c r="J5282">
        <v>0</v>
      </c>
      <c r="K5282" t="s">
        <v>169</v>
      </c>
      <c r="L5282">
        <v>13</v>
      </c>
      <c r="M5282">
        <v>18</v>
      </c>
      <c r="N5282">
        <v>6</v>
      </c>
      <c r="O5282">
        <v>9</v>
      </c>
      <c r="P5282">
        <v>7</v>
      </c>
      <c r="Q5282">
        <v>11</v>
      </c>
      <c r="R5282">
        <v>17</v>
      </c>
      <c r="S5282">
        <v>15</v>
      </c>
      <c r="T5282">
        <v>1</v>
      </c>
      <c r="U5282">
        <v>1</v>
      </c>
      <c r="V5282">
        <v>0</v>
      </c>
      <c r="W5282">
        <v>0</v>
      </c>
      <c r="Z5282">
        <f t="shared" ca="1" si="164"/>
        <v>1111</v>
      </c>
      <c r="AA5282">
        <f t="shared" ca="1" si="165"/>
        <v>120</v>
      </c>
    </row>
    <row r="5283" spans="1:27" x14ac:dyDescent="0.2">
      <c r="A5283" t="s">
        <v>216</v>
      </c>
      <c r="B5283" s="1">
        <v>39193</v>
      </c>
      <c r="D5283" t="s">
        <v>30</v>
      </c>
      <c r="E5283" t="s">
        <v>212</v>
      </c>
      <c r="F5283">
        <v>2</v>
      </c>
      <c r="G5283">
        <v>0</v>
      </c>
      <c r="H5283" t="s">
        <v>27</v>
      </c>
      <c r="I5283">
        <v>1</v>
      </c>
      <c r="J5283">
        <v>0</v>
      </c>
      <c r="K5283" t="s">
        <v>174</v>
      </c>
      <c r="L5283">
        <v>23</v>
      </c>
      <c r="M5283">
        <v>4</v>
      </c>
      <c r="N5283">
        <v>12</v>
      </c>
      <c r="O5283">
        <v>3</v>
      </c>
      <c r="P5283">
        <v>12</v>
      </c>
      <c r="Q5283">
        <v>3</v>
      </c>
      <c r="R5283">
        <v>10</v>
      </c>
      <c r="S5283">
        <v>10</v>
      </c>
      <c r="T5283">
        <v>2</v>
      </c>
      <c r="U5283">
        <v>2</v>
      </c>
      <c r="V5283">
        <v>0</v>
      </c>
      <c r="W5283">
        <v>0</v>
      </c>
      <c r="Z5283">
        <f t="shared" ca="1" si="164"/>
        <v>1915</v>
      </c>
      <c r="AA5283">
        <f t="shared" ca="1" si="165"/>
        <v>120</v>
      </c>
    </row>
    <row r="5284" spans="1:27" x14ac:dyDescent="0.2">
      <c r="A5284" t="s">
        <v>216</v>
      </c>
      <c r="B5284" s="1">
        <v>39193</v>
      </c>
      <c r="D5284" t="s">
        <v>46</v>
      </c>
      <c r="E5284" t="s">
        <v>53</v>
      </c>
      <c r="F5284">
        <v>1</v>
      </c>
      <c r="G5284">
        <v>1</v>
      </c>
      <c r="H5284" t="s">
        <v>34</v>
      </c>
      <c r="I5284">
        <v>1</v>
      </c>
      <c r="J5284">
        <v>1</v>
      </c>
      <c r="K5284" t="s">
        <v>195</v>
      </c>
      <c r="L5284">
        <v>21</v>
      </c>
      <c r="M5284">
        <v>10</v>
      </c>
      <c r="N5284">
        <v>9</v>
      </c>
      <c r="O5284">
        <v>5</v>
      </c>
      <c r="P5284">
        <v>6</v>
      </c>
      <c r="Q5284">
        <v>7</v>
      </c>
      <c r="R5284">
        <v>10</v>
      </c>
      <c r="S5284">
        <v>17</v>
      </c>
      <c r="T5284">
        <v>2</v>
      </c>
      <c r="U5284">
        <v>5</v>
      </c>
      <c r="V5284">
        <v>0</v>
      </c>
      <c r="W5284">
        <v>0</v>
      </c>
      <c r="Z5284">
        <f t="shared" ca="1" si="164"/>
        <v>1994</v>
      </c>
      <c r="AA5284">
        <f t="shared" ca="1" si="165"/>
        <v>120</v>
      </c>
    </row>
    <row r="5285" spans="1:27" x14ac:dyDescent="0.2">
      <c r="A5285" t="s">
        <v>216</v>
      </c>
      <c r="B5285" s="1">
        <v>39193</v>
      </c>
      <c r="D5285" t="s">
        <v>36</v>
      </c>
      <c r="E5285" t="s">
        <v>22</v>
      </c>
      <c r="F5285">
        <v>2</v>
      </c>
      <c r="G5285">
        <v>2</v>
      </c>
      <c r="H5285" t="s">
        <v>34</v>
      </c>
      <c r="I5285">
        <v>1</v>
      </c>
      <c r="J5285">
        <v>0</v>
      </c>
      <c r="K5285" t="s">
        <v>181</v>
      </c>
      <c r="L5285">
        <v>7</v>
      </c>
      <c r="M5285">
        <v>17</v>
      </c>
      <c r="N5285">
        <v>3</v>
      </c>
      <c r="O5285">
        <v>5</v>
      </c>
      <c r="P5285">
        <v>4</v>
      </c>
      <c r="Q5285">
        <v>6</v>
      </c>
      <c r="R5285">
        <v>10</v>
      </c>
      <c r="S5285">
        <v>6</v>
      </c>
      <c r="T5285">
        <v>2</v>
      </c>
      <c r="U5285">
        <v>2</v>
      </c>
      <c r="V5285">
        <v>0</v>
      </c>
      <c r="W5285">
        <v>0</v>
      </c>
      <c r="Z5285">
        <f t="shared" ca="1" si="164"/>
        <v>1835</v>
      </c>
      <c r="AA5285">
        <f t="shared" ca="1" si="165"/>
        <v>90</v>
      </c>
    </row>
    <row r="5286" spans="1:27" x14ac:dyDescent="0.2">
      <c r="A5286" t="s">
        <v>216</v>
      </c>
      <c r="B5286" s="1">
        <v>39193</v>
      </c>
      <c r="D5286" t="s">
        <v>63</v>
      </c>
      <c r="E5286" t="s">
        <v>32</v>
      </c>
      <c r="F5286">
        <v>1</v>
      </c>
      <c r="G5286">
        <v>1</v>
      </c>
      <c r="H5286" t="s">
        <v>34</v>
      </c>
      <c r="I5286">
        <v>0</v>
      </c>
      <c r="J5286">
        <v>0</v>
      </c>
      <c r="K5286" t="s">
        <v>182</v>
      </c>
      <c r="L5286">
        <v>4</v>
      </c>
      <c r="M5286">
        <v>4</v>
      </c>
      <c r="N5286">
        <v>1</v>
      </c>
      <c r="O5286">
        <v>1</v>
      </c>
      <c r="P5286">
        <v>5</v>
      </c>
      <c r="Q5286">
        <v>3</v>
      </c>
      <c r="R5286">
        <v>9</v>
      </c>
      <c r="S5286">
        <v>6</v>
      </c>
      <c r="T5286">
        <v>1</v>
      </c>
      <c r="U5286">
        <v>1</v>
      </c>
      <c r="V5286">
        <v>0</v>
      </c>
      <c r="W5286">
        <v>0</v>
      </c>
      <c r="Z5286">
        <f t="shared" ca="1" si="164"/>
        <v>1370</v>
      </c>
      <c r="AA5286">
        <f t="shared" ca="1" si="165"/>
        <v>90</v>
      </c>
    </row>
    <row r="5287" spans="1:27" x14ac:dyDescent="0.2">
      <c r="A5287" t="s">
        <v>216</v>
      </c>
      <c r="B5287" s="1">
        <v>39193</v>
      </c>
      <c r="D5287" t="s">
        <v>43</v>
      </c>
      <c r="E5287" t="s">
        <v>42</v>
      </c>
      <c r="F5287">
        <v>1</v>
      </c>
      <c r="G5287">
        <v>0</v>
      </c>
      <c r="H5287" t="s">
        <v>27</v>
      </c>
      <c r="I5287">
        <v>1</v>
      </c>
      <c r="J5287">
        <v>0</v>
      </c>
      <c r="K5287" t="s">
        <v>197</v>
      </c>
      <c r="L5287">
        <v>15</v>
      </c>
      <c r="M5287">
        <v>10</v>
      </c>
      <c r="N5287">
        <v>7</v>
      </c>
      <c r="O5287">
        <v>2</v>
      </c>
      <c r="P5287">
        <v>5</v>
      </c>
      <c r="Q5287">
        <v>7</v>
      </c>
      <c r="R5287">
        <v>16</v>
      </c>
      <c r="S5287">
        <v>10</v>
      </c>
      <c r="T5287">
        <v>2</v>
      </c>
      <c r="U5287">
        <v>1</v>
      </c>
      <c r="V5287">
        <v>0</v>
      </c>
      <c r="W5287">
        <v>0</v>
      </c>
      <c r="Z5287">
        <f t="shared" ca="1" si="164"/>
        <v>971</v>
      </c>
      <c r="AA5287">
        <f t="shared" ca="1" si="165"/>
        <v>90</v>
      </c>
    </row>
    <row r="5288" spans="1:27" x14ac:dyDescent="0.2">
      <c r="A5288" t="s">
        <v>216</v>
      </c>
      <c r="B5288" s="1">
        <v>39194</v>
      </c>
      <c r="D5288" t="s">
        <v>25</v>
      </c>
      <c r="E5288" t="s">
        <v>192</v>
      </c>
      <c r="F5288">
        <v>0</v>
      </c>
      <c r="G5288">
        <v>0</v>
      </c>
      <c r="H5288" t="s">
        <v>34</v>
      </c>
      <c r="I5288">
        <v>0</v>
      </c>
      <c r="J5288">
        <v>0</v>
      </c>
      <c r="K5288" t="s">
        <v>198</v>
      </c>
      <c r="L5288">
        <v>17</v>
      </c>
      <c r="M5288">
        <v>5</v>
      </c>
      <c r="N5288">
        <v>8</v>
      </c>
      <c r="O5288">
        <v>2</v>
      </c>
      <c r="P5288">
        <v>15</v>
      </c>
      <c r="Q5288">
        <v>3</v>
      </c>
      <c r="R5288">
        <v>10</v>
      </c>
      <c r="S5288">
        <v>20</v>
      </c>
      <c r="T5288">
        <v>0</v>
      </c>
      <c r="U5288">
        <v>1</v>
      </c>
      <c r="V5288">
        <v>0</v>
      </c>
      <c r="W5288">
        <v>0</v>
      </c>
      <c r="Z5288">
        <f t="shared" ca="1" si="164"/>
        <v>1172</v>
      </c>
      <c r="AA5288">
        <f t="shared" ca="1" si="165"/>
        <v>120</v>
      </c>
    </row>
    <row r="5289" spans="1:27" x14ac:dyDescent="0.2">
      <c r="A5289" t="s">
        <v>216</v>
      </c>
      <c r="B5289" s="1">
        <v>39194</v>
      </c>
      <c r="D5289" t="s">
        <v>35</v>
      </c>
      <c r="E5289" t="s">
        <v>28</v>
      </c>
      <c r="F5289">
        <v>0</v>
      </c>
      <c r="G5289">
        <v>0</v>
      </c>
      <c r="H5289" t="s">
        <v>34</v>
      </c>
      <c r="I5289">
        <v>0</v>
      </c>
      <c r="J5289">
        <v>0</v>
      </c>
      <c r="K5289" t="s">
        <v>187</v>
      </c>
      <c r="L5289">
        <v>11</v>
      </c>
      <c r="M5289">
        <v>12</v>
      </c>
      <c r="N5289">
        <v>3</v>
      </c>
      <c r="O5289">
        <v>4</v>
      </c>
      <c r="P5289">
        <v>4</v>
      </c>
      <c r="Q5289">
        <v>2</v>
      </c>
      <c r="R5289">
        <v>15</v>
      </c>
      <c r="S5289">
        <v>16</v>
      </c>
      <c r="T5289">
        <v>0</v>
      </c>
      <c r="U5289">
        <v>3</v>
      </c>
      <c r="V5289">
        <v>0</v>
      </c>
      <c r="W5289">
        <v>0</v>
      </c>
      <c r="Z5289">
        <f t="shared" ca="1" si="164"/>
        <v>991</v>
      </c>
      <c r="AA5289">
        <f t="shared" ca="1" si="165"/>
        <v>120</v>
      </c>
    </row>
    <row r="5290" spans="1:27" x14ac:dyDescent="0.2">
      <c r="A5290" t="s">
        <v>216</v>
      </c>
      <c r="B5290" s="1">
        <v>39200</v>
      </c>
      <c r="D5290" t="s">
        <v>29</v>
      </c>
      <c r="E5290" t="s">
        <v>60</v>
      </c>
      <c r="F5290">
        <v>4</v>
      </c>
      <c r="G5290">
        <v>1</v>
      </c>
      <c r="H5290" t="s">
        <v>27</v>
      </c>
      <c r="I5290">
        <v>0</v>
      </c>
      <c r="J5290">
        <v>0</v>
      </c>
      <c r="K5290" t="s">
        <v>181</v>
      </c>
      <c r="L5290">
        <v>16</v>
      </c>
      <c r="M5290">
        <v>8</v>
      </c>
      <c r="N5290">
        <v>9</v>
      </c>
      <c r="O5290">
        <v>3</v>
      </c>
      <c r="P5290">
        <v>7</v>
      </c>
      <c r="Q5290">
        <v>2</v>
      </c>
      <c r="R5290">
        <v>14</v>
      </c>
      <c r="S5290">
        <v>5</v>
      </c>
      <c r="T5290">
        <v>1</v>
      </c>
      <c r="U5290">
        <v>1</v>
      </c>
      <c r="V5290">
        <v>0</v>
      </c>
      <c r="W5290">
        <v>1</v>
      </c>
      <c r="Z5290">
        <f t="shared" ca="1" si="164"/>
        <v>1054</v>
      </c>
      <c r="AA5290">
        <f t="shared" ca="1" si="165"/>
        <v>120</v>
      </c>
    </row>
    <row r="5291" spans="1:27" x14ac:dyDescent="0.2">
      <c r="A5291" t="s">
        <v>216</v>
      </c>
      <c r="B5291" s="1">
        <v>39200</v>
      </c>
      <c r="D5291" t="s">
        <v>28</v>
      </c>
      <c r="E5291" t="s">
        <v>52</v>
      </c>
      <c r="F5291">
        <v>2</v>
      </c>
      <c r="G5291">
        <v>2</v>
      </c>
      <c r="H5291" t="s">
        <v>34</v>
      </c>
      <c r="I5291">
        <v>2</v>
      </c>
      <c r="J5291">
        <v>1</v>
      </c>
      <c r="K5291" t="s">
        <v>182</v>
      </c>
      <c r="L5291">
        <v>11</v>
      </c>
      <c r="M5291">
        <v>6</v>
      </c>
      <c r="N5291">
        <v>3</v>
      </c>
      <c r="O5291">
        <v>3</v>
      </c>
      <c r="P5291">
        <v>11</v>
      </c>
      <c r="Q5291">
        <v>2</v>
      </c>
      <c r="R5291">
        <v>8</v>
      </c>
      <c r="S5291">
        <v>10</v>
      </c>
      <c r="T5291">
        <v>0</v>
      </c>
      <c r="U5291">
        <v>3</v>
      </c>
      <c r="V5291">
        <v>0</v>
      </c>
      <c r="W5291">
        <v>0</v>
      </c>
      <c r="Z5291">
        <f t="shared" ca="1" si="164"/>
        <v>1120</v>
      </c>
      <c r="AA5291">
        <f t="shared" ca="1" si="165"/>
        <v>90</v>
      </c>
    </row>
    <row r="5292" spans="1:27" x14ac:dyDescent="0.2">
      <c r="A5292" t="s">
        <v>216</v>
      </c>
      <c r="B5292" s="1">
        <v>39200</v>
      </c>
      <c r="D5292" t="s">
        <v>42</v>
      </c>
      <c r="E5292" t="s">
        <v>46</v>
      </c>
      <c r="F5292">
        <v>2</v>
      </c>
      <c r="G5292">
        <v>4</v>
      </c>
      <c r="H5292" t="s">
        <v>24</v>
      </c>
      <c r="I5292">
        <v>1</v>
      </c>
      <c r="J5292">
        <v>0</v>
      </c>
      <c r="K5292" t="s">
        <v>168</v>
      </c>
      <c r="L5292">
        <v>8</v>
      </c>
      <c r="M5292">
        <v>18</v>
      </c>
      <c r="N5292">
        <v>3</v>
      </c>
      <c r="O5292">
        <v>12</v>
      </c>
      <c r="P5292">
        <v>4</v>
      </c>
      <c r="Q5292">
        <v>9</v>
      </c>
      <c r="R5292">
        <v>17</v>
      </c>
      <c r="S5292">
        <v>11</v>
      </c>
      <c r="T5292">
        <v>1</v>
      </c>
      <c r="U5292">
        <v>1</v>
      </c>
      <c r="V5292">
        <v>0</v>
      </c>
      <c r="W5292">
        <v>0</v>
      </c>
      <c r="Z5292">
        <f t="shared" ca="1" si="164"/>
        <v>1682</v>
      </c>
      <c r="AA5292">
        <f t="shared" ca="1" si="165"/>
        <v>120</v>
      </c>
    </row>
    <row r="5293" spans="1:27" x14ac:dyDescent="0.2">
      <c r="A5293" t="s">
        <v>216</v>
      </c>
      <c r="B5293" s="1">
        <v>39200</v>
      </c>
      <c r="D5293" t="s">
        <v>32</v>
      </c>
      <c r="E5293" t="s">
        <v>25</v>
      </c>
      <c r="F5293">
        <v>0</v>
      </c>
      <c r="G5293">
        <v>2</v>
      </c>
      <c r="H5293" t="s">
        <v>24</v>
      </c>
      <c r="I5293">
        <v>0</v>
      </c>
      <c r="J5293">
        <v>1</v>
      </c>
      <c r="K5293" t="s">
        <v>187</v>
      </c>
      <c r="L5293">
        <v>14</v>
      </c>
      <c r="M5293">
        <v>15</v>
      </c>
      <c r="N5293">
        <v>7</v>
      </c>
      <c r="O5293">
        <v>7</v>
      </c>
      <c r="P5293">
        <v>5</v>
      </c>
      <c r="Q5293">
        <v>6</v>
      </c>
      <c r="R5293">
        <v>14</v>
      </c>
      <c r="S5293">
        <v>8</v>
      </c>
      <c r="T5293">
        <v>1</v>
      </c>
      <c r="U5293">
        <v>0</v>
      </c>
      <c r="V5293">
        <v>0</v>
      </c>
      <c r="W5293">
        <v>0</v>
      </c>
      <c r="Z5293">
        <f t="shared" ca="1" si="164"/>
        <v>1553</v>
      </c>
      <c r="AA5293">
        <f t="shared" ca="1" si="165"/>
        <v>120</v>
      </c>
    </row>
    <row r="5294" spans="1:27" x14ac:dyDescent="0.2">
      <c r="A5294" t="s">
        <v>216</v>
      </c>
      <c r="B5294" s="1">
        <v>39200</v>
      </c>
      <c r="D5294" t="s">
        <v>53</v>
      </c>
      <c r="E5294" t="s">
        <v>36</v>
      </c>
      <c r="F5294">
        <v>2</v>
      </c>
      <c r="G5294">
        <v>3</v>
      </c>
      <c r="H5294" t="s">
        <v>24</v>
      </c>
      <c r="I5294">
        <v>0</v>
      </c>
      <c r="J5294">
        <v>1</v>
      </c>
      <c r="K5294" t="s">
        <v>214</v>
      </c>
      <c r="L5294">
        <v>16</v>
      </c>
      <c r="M5294">
        <v>11</v>
      </c>
      <c r="N5294">
        <v>8</v>
      </c>
      <c r="O5294">
        <v>5</v>
      </c>
      <c r="P5294">
        <v>7</v>
      </c>
      <c r="Q5294">
        <v>3</v>
      </c>
      <c r="R5294">
        <v>11</v>
      </c>
      <c r="S5294">
        <v>9</v>
      </c>
      <c r="T5294">
        <v>1</v>
      </c>
      <c r="U5294">
        <v>1</v>
      </c>
      <c r="V5294">
        <v>0</v>
      </c>
      <c r="W5294">
        <v>0</v>
      </c>
      <c r="Z5294">
        <f t="shared" ca="1" si="164"/>
        <v>1022</v>
      </c>
      <c r="AA5294">
        <f t="shared" ca="1" si="165"/>
        <v>90</v>
      </c>
    </row>
    <row r="5295" spans="1:27" x14ac:dyDescent="0.2">
      <c r="A5295" t="s">
        <v>216</v>
      </c>
      <c r="B5295" s="1">
        <v>39200</v>
      </c>
      <c r="D5295" t="s">
        <v>192</v>
      </c>
      <c r="E5295" t="s">
        <v>30</v>
      </c>
      <c r="F5295">
        <v>2</v>
      </c>
      <c r="G5295">
        <v>1</v>
      </c>
      <c r="H5295" t="s">
        <v>27</v>
      </c>
      <c r="I5295">
        <v>2</v>
      </c>
      <c r="J5295">
        <v>0</v>
      </c>
      <c r="K5295" t="s">
        <v>195</v>
      </c>
      <c r="L5295">
        <v>9</v>
      </c>
      <c r="M5295">
        <v>11</v>
      </c>
      <c r="N5295">
        <v>7</v>
      </c>
      <c r="O5295">
        <v>4</v>
      </c>
      <c r="P5295">
        <v>7</v>
      </c>
      <c r="Q5295">
        <v>6</v>
      </c>
      <c r="R5295">
        <v>12</v>
      </c>
      <c r="S5295">
        <v>7</v>
      </c>
      <c r="T5295">
        <v>1</v>
      </c>
      <c r="U5295">
        <v>1</v>
      </c>
      <c r="V5295">
        <v>0</v>
      </c>
      <c r="W5295">
        <v>0</v>
      </c>
      <c r="Z5295">
        <f t="shared" ca="1" si="164"/>
        <v>1238</v>
      </c>
      <c r="AA5295">
        <f t="shared" ca="1" si="165"/>
        <v>90</v>
      </c>
    </row>
    <row r="5296" spans="1:27" x14ac:dyDescent="0.2">
      <c r="A5296" t="s">
        <v>216</v>
      </c>
      <c r="B5296" s="1">
        <v>39200</v>
      </c>
      <c r="D5296" t="s">
        <v>39</v>
      </c>
      <c r="E5296" t="s">
        <v>63</v>
      </c>
      <c r="F5296">
        <v>1</v>
      </c>
      <c r="G5296">
        <v>0</v>
      </c>
      <c r="H5296" t="s">
        <v>27</v>
      </c>
      <c r="I5296">
        <v>1</v>
      </c>
      <c r="J5296">
        <v>0</v>
      </c>
      <c r="K5296" t="s">
        <v>198</v>
      </c>
      <c r="L5296">
        <v>11</v>
      </c>
      <c r="M5296">
        <v>13</v>
      </c>
      <c r="N5296">
        <v>6</v>
      </c>
      <c r="O5296">
        <v>3</v>
      </c>
      <c r="P5296">
        <v>5</v>
      </c>
      <c r="Q5296">
        <v>7</v>
      </c>
      <c r="R5296">
        <v>13</v>
      </c>
      <c r="S5296">
        <v>17</v>
      </c>
      <c r="T5296">
        <v>1</v>
      </c>
      <c r="U5296">
        <v>4</v>
      </c>
      <c r="V5296">
        <v>0</v>
      </c>
      <c r="W5296">
        <v>0</v>
      </c>
      <c r="Z5296">
        <f t="shared" ca="1" si="164"/>
        <v>1790</v>
      </c>
      <c r="AA5296">
        <f t="shared" ca="1" si="165"/>
        <v>90</v>
      </c>
    </row>
    <row r="5297" spans="1:27" x14ac:dyDescent="0.2">
      <c r="A5297" t="s">
        <v>216</v>
      </c>
      <c r="B5297" s="1">
        <v>39200</v>
      </c>
      <c r="D5297" t="s">
        <v>212</v>
      </c>
      <c r="E5297" t="s">
        <v>43</v>
      </c>
      <c r="F5297">
        <v>0</v>
      </c>
      <c r="G5297">
        <v>3</v>
      </c>
      <c r="H5297" t="s">
        <v>24</v>
      </c>
      <c r="I5297">
        <v>0</v>
      </c>
      <c r="J5297">
        <v>1</v>
      </c>
      <c r="K5297" t="s">
        <v>169</v>
      </c>
      <c r="L5297">
        <v>9</v>
      </c>
      <c r="M5297">
        <v>12</v>
      </c>
      <c r="N5297">
        <v>6</v>
      </c>
      <c r="O5297">
        <v>7</v>
      </c>
      <c r="P5297">
        <v>5</v>
      </c>
      <c r="Q5297">
        <v>1</v>
      </c>
      <c r="R5297">
        <v>5</v>
      </c>
      <c r="S5297">
        <v>17</v>
      </c>
      <c r="T5297">
        <v>1</v>
      </c>
      <c r="U5297">
        <v>2</v>
      </c>
      <c r="V5297">
        <v>0</v>
      </c>
      <c r="W5297">
        <v>0</v>
      </c>
      <c r="Z5297">
        <f t="shared" ca="1" si="164"/>
        <v>1944</v>
      </c>
      <c r="AA5297">
        <f t="shared" ca="1" si="165"/>
        <v>90</v>
      </c>
    </row>
    <row r="5298" spans="1:27" x14ac:dyDescent="0.2">
      <c r="A5298" t="s">
        <v>216</v>
      </c>
      <c r="B5298" s="1">
        <v>39201</v>
      </c>
      <c r="D5298" t="s">
        <v>22</v>
      </c>
      <c r="E5298" t="s">
        <v>104</v>
      </c>
      <c r="F5298">
        <v>3</v>
      </c>
      <c r="G5298">
        <v>1</v>
      </c>
      <c r="H5298" t="s">
        <v>27</v>
      </c>
      <c r="I5298">
        <v>1</v>
      </c>
      <c r="J5298">
        <v>0</v>
      </c>
      <c r="K5298" t="s">
        <v>197</v>
      </c>
      <c r="L5298">
        <v>10</v>
      </c>
      <c r="M5298">
        <v>7</v>
      </c>
      <c r="N5298">
        <v>5</v>
      </c>
      <c r="O5298">
        <v>1</v>
      </c>
      <c r="P5298">
        <v>7</v>
      </c>
      <c r="Q5298">
        <v>6</v>
      </c>
      <c r="R5298">
        <v>6</v>
      </c>
      <c r="S5298">
        <v>10</v>
      </c>
      <c r="T5298">
        <v>2</v>
      </c>
      <c r="U5298">
        <v>4</v>
      </c>
      <c r="V5298">
        <v>0</v>
      </c>
      <c r="W5298">
        <v>0</v>
      </c>
      <c r="Z5298">
        <f t="shared" ca="1" si="164"/>
        <v>1904</v>
      </c>
      <c r="AA5298">
        <f t="shared" ca="1" si="165"/>
        <v>120</v>
      </c>
    </row>
    <row r="5299" spans="1:27" x14ac:dyDescent="0.2">
      <c r="A5299" t="s">
        <v>216</v>
      </c>
      <c r="B5299" s="1">
        <v>39202</v>
      </c>
      <c r="D5299" t="s">
        <v>217</v>
      </c>
      <c r="E5299" t="s">
        <v>35</v>
      </c>
      <c r="F5299">
        <v>1</v>
      </c>
      <c r="G5299">
        <v>0</v>
      </c>
      <c r="H5299" t="s">
        <v>27</v>
      </c>
      <c r="I5299">
        <v>0</v>
      </c>
      <c r="J5299">
        <v>0</v>
      </c>
      <c r="K5299" t="s">
        <v>174</v>
      </c>
      <c r="L5299">
        <v>13</v>
      </c>
      <c r="M5299">
        <v>18</v>
      </c>
      <c r="N5299">
        <v>8</v>
      </c>
      <c r="O5299">
        <v>11</v>
      </c>
      <c r="P5299">
        <v>8</v>
      </c>
      <c r="Q5299">
        <v>10</v>
      </c>
      <c r="R5299">
        <v>14</v>
      </c>
      <c r="S5299">
        <v>11</v>
      </c>
      <c r="T5299">
        <v>2</v>
      </c>
      <c r="U5299">
        <v>0</v>
      </c>
      <c r="V5299">
        <v>0</v>
      </c>
      <c r="W5299">
        <v>0</v>
      </c>
      <c r="Z5299">
        <f t="shared" ca="1" si="164"/>
        <v>1868</v>
      </c>
      <c r="AA5299">
        <f t="shared" ca="1" si="165"/>
        <v>120</v>
      </c>
    </row>
    <row r="5300" spans="1:27" x14ac:dyDescent="0.2">
      <c r="A5300" t="s">
        <v>216</v>
      </c>
      <c r="B5300" s="1">
        <v>39207</v>
      </c>
      <c r="D5300" t="s">
        <v>25</v>
      </c>
      <c r="E5300" t="s">
        <v>39</v>
      </c>
      <c r="F5300">
        <v>3</v>
      </c>
      <c r="G5300">
        <v>0</v>
      </c>
      <c r="H5300" t="s">
        <v>27</v>
      </c>
      <c r="I5300">
        <v>2</v>
      </c>
      <c r="J5300">
        <v>0</v>
      </c>
      <c r="K5300" t="s">
        <v>195</v>
      </c>
      <c r="L5300">
        <v>19</v>
      </c>
      <c r="M5300">
        <v>9</v>
      </c>
      <c r="N5300">
        <v>11</v>
      </c>
      <c r="O5300">
        <v>2</v>
      </c>
      <c r="P5300">
        <v>13</v>
      </c>
      <c r="Q5300">
        <v>5</v>
      </c>
      <c r="R5300">
        <v>14</v>
      </c>
      <c r="S5300">
        <v>14</v>
      </c>
      <c r="T5300">
        <v>2</v>
      </c>
      <c r="U5300">
        <v>2</v>
      </c>
      <c r="V5300">
        <v>0</v>
      </c>
      <c r="W5300">
        <v>0</v>
      </c>
      <c r="Z5300">
        <f t="shared" ca="1" si="164"/>
        <v>1515</v>
      </c>
      <c r="AA5300">
        <f t="shared" ca="1" si="165"/>
        <v>90</v>
      </c>
    </row>
    <row r="5301" spans="1:27" x14ac:dyDescent="0.2">
      <c r="A5301" t="s">
        <v>216</v>
      </c>
      <c r="B5301" s="1">
        <v>39207</v>
      </c>
      <c r="D5301" t="s">
        <v>42</v>
      </c>
      <c r="E5301" t="s">
        <v>192</v>
      </c>
      <c r="F5301">
        <v>3</v>
      </c>
      <c r="G5301">
        <v>0</v>
      </c>
      <c r="H5301" t="s">
        <v>27</v>
      </c>
      <c r="I5301">
        <v>0</v>
      </c>
      <c r="J5301">
        <v>0</v>
      </c>
      <c r="K5301" t="s">
        <v>194</v>
      </c>
      <c r="L5301">
        <v>13</v>
      </c>
      <c r="M5301">
        <v>12</v>
      </c>
      <c r="N5301">
        <v>7</v>
      </c>
      <c r="O5301">
        <v>5</v>
      </c>
      <c r="P5301">
        <v>9</v>
      </c>
      <c r="Q5301">
        <v>8</v>
      </c>
      <c r="R5301">
        <v>9</v>
      </c>
      <c r="S5301">
        <v>19</v>
      </c>
      <c r="T5301">
        <v>3</v>
      </c>
      <c r="U5301">
        <v>3</v>
      </c>
      <c r="V5301">
        <v>0</v>
      </c>
      <c r="W5301">
        <v>0</v>
      </c>
      <c r="Z5301">
        <f t="shared" ca="1" si="164"/>
        <v>1774</v>
      </c>
      <c r="AA5301">
        <f t="shared" ca="1" si="165"/>
        <v>120</v>
      </c>
    </row>
    <row r="5302" spans="1:27" x14ac:dyDescent="0.2">
      <c r="A5302" t="s">
        <v>216</v>
      </c>
      <c r="B5302" s="1">
        <v>39207</v>
      </c>
      <c r="D5302" t="s">
        <v>104</v>
      </c>
      <c r="E5302" t="s">
        <v>30</v>
      </c>
      <c r="F5302">
        <v>1</v>
      </c>
      <c r="G5302">
        <v>0</v>
      </c>
      <c r="H5302" t="s">
        <v>27</v>
      </c>
      <c r="I5302">
        <v>0</v>
      </c>
      <c r="J5302">
        <v>0</v>
      </c>
      <c r="K5302" t="s">
        <v>171</v>
      </c>
      <c r="L5302">
        <v>7</v>
      </c>
      <c r="M5302">
        <v>9</v>
      </c>
      <c r="N5302">
        <v>5</v>
      </c>
      <c r="O5302">
        <v>5</v>
      </c>
      <c r="P5302">
        <v>4</v>
      </c>
      <c r="Q5302">
        <v>14</v>
      </c>
      <c r="R5302">
        <v>17</v>
      </c>
      <c r="S5302">
        <v>15</v>
      </c>
      <c r="T5302">
        <v>2</v>
      </c>
      <c r="U5302">
        <v>2</v>
      </c>
      <c r="V5302">
        <v>1</v>
      </c>
      <c r="W5302">
        <v>0</v>
      </c>
      <c r="Z5302">
        <f t="shared" ca="1" si="164"/>
        <v>1408</v>
      </c>
      <c r="AA5302">
        <f t="shared" ca="1" si="165"/>
        <v>120</v>
      </c>
    </row>
    <row r="5303" spans="1:27" x14ac:dyDescent="0.2">
      <c r="A5303" t="s">
        <v>216</v>
      </c>
      <c r="B5303" s="1">
        <v>39207</v>
      </c>
      <c r="D5303" t="s">
        <v>32</v>
      </c>
      <c r="E5303" t="s">
        <v>46</v>
      </c>
      <c r="F5303">
        <v>0</v>
      </c>
      <c r="G5303">
        <v>1</v>
      </c>
      <c r="H5303" t="s">
        <v>24</v>
      </c>
      <c r="I5303">
        <v>0</v>
      </c>
      <c r="J5303">
        <v>1</v>
      </c>
      <c r="K5303" t="s">
        <v>182</v>
      </c>
      <c r="L5303">
        <v>4</v>
      </c>
      <c r="M5303">
        <v>6</v>
      </c>
      <c r="N5303">
        <v>3</v>
      </c>
      <c r="O5303">
        <v>3</v>
      </c>
      <c r="P5303">
        <v>5</v>
      </c>
      <c r="Q5303">
        <v>3</v>
      </c>
      <c r="R5303">
        <v>13</v>
      </c>
      <c r="S5303">
        <v>10</v>
      </c>
      <c r="T5303">
        <v>2</v>
      </c>
      <c r="U5303">
        <v>2</v>
      </c>
      <c r="V5303">
        <v>0</v>
      </c>
      <c r="W5303">
        <v>0</v>
      </c>
      <c r="Z5303">
        <f t="shared" ca="1" si="164"/>
        <v>1479</v>
      </c>
      <c r="AA5303">
        <f t="shared" ca="1" si="165"/>
        <v>120</v>
      </c>
    </row>
    <row r="5304" spans="1:27" x14ac:dyDescent="0.2">
      <c r="A5304" t="s">
        <v>216</v>
      </c>
      <c r="B5304" s="1">
        <v>39207</v>
      </c>
      <c r="D5304" t="s">
        <v>35</v>
      </c>
      <c r="E5304" t="s">
        <v>29</v>
      </c>
      <c r="F5304">
        <v>0</v>
      </c>
      <c r="G5304">
        <v>2</v>
      </c>
      <c r="H5304" t="s">
        <v>24</v>
      </c>
      <c r="I5304">
        <v>0</v>
      </c>
      <c r="J5304">
        <v>1</v>
      </c>
      <c r="K5304" t="s">
        <v>198</v>
      </c>
      <c r="L5304">
        <v>14</v>
      </c>
      <c r="M5304">
        <v>8</v>
      </c>
      <c r="N5304">
        <v>6</v>
      </c>
      <c r="O5304">
        <v>6</v>
      </c>
      <c r="P5304">
        <v>5</v>
      </c>
      <c r="Q5304">
        <v>2</v>
      </c>
      <c r="R5304">
        <v>12</v>
      </c>
      <c r="S5304">
        <v>20</v>
      </c>
      <c r="T5304">
        <v>1</v>
      </c>
      <c r="U5304">
        <v>3</v>
      </c>
      <c r="V5304">
        <v>0</v>
      </c>
      <c r="W5304">
        <v>0</v>
      </c>
      <c r="Z5304">
        <f t="shared" ca="1" si="164"/>
        <v>907</v>
      </c>
      <c r="AA5304">
        <f t="shared" ca="1" si="165"/>
        <v>120</v>
      </c>
    </row>
    <row r="5305" spans="1:27" x14ac:dyDescent="0.2">
      <c r="A5305" t="s">
        <v>216</v>
      </c>
      <c r="B5305" s="1">
        <v>39207</v>
      </c>
      <c r="D5305" t="s">
        <v>217</v>
      </c>
      <c r="E5305" t="s">
        <v>63</v>
      </c>
      <c r="F5305">
        <v>0</v>
      </c>
      <c r="G5305">
        <v>2</v>
      </c>
      <c r="H5305" t="s">
        <v>24</v>
      </c>
      <c r="I5305">
        <v>0</v>
      </c>
      <c r="J5305">
        <v>0</v>
      </c>
      <c r="K5305" t="s">
        <v>221</v>
      </c>
      <c r="L5305">
        <v>15</v>
      </c>
      <c r="M5305">
        <v>4</v>
      </c>
      <c r="N5305">
        <v>7</v>
      </c>
      <c r="O5305">
        <v>4</v>
      </c>
      <c r="P5305">
        <v>14</v>
      </c>
      <c r="Q5305">
        <v>2</v>
      </c>
      <c r="R5305">
        <v>10</v>
      </c>
      <c r="S5305">
        <v>16</v>
      </c>
      <c r="T5305">
        <v>0</v>
      </c>
      <c r="U5305">
        <v>2</v>
      </c>
      <c r="V5305">
        <v>0</v>
      </c>
      <c r="W5305">
        <v>0</v>
      </c>
      <c r="Z5305">
        <f t="shared" ca="1" si="164"/>
        <v>1510</v>
      </c>
      <c r="AA5305">
        <f t="shared" ca="1" si="165"/>
        <v>90</v>
      </c>
    </row>
    <row r="5306" spans="1:27" x14ac:dyDescent="0.2">
      <c r="A5306" t="s">
        <v>216</v>
      </c>
      <c r="B5306" s="1">
        <v>39207</v>
      </c>
      <c r="D5306" t="s">
        <v>43</v>
      </c>
      <c r="E5306" t="s">
        <v>52</v>
      </c>
      <c r="F5306">
        <v>3</v>
      </c>
      <c r="G5306">
        <v>1</v>
      </c>
      <c r="H5306" t="s">
        <v>27</v>
      </c>
      <c r="I5306">
        <v>3</v>
      </c>
      <c r="J5306">
        <v>0</v>
      </c>
      <c r="K5306" t="s">
        <v>174</v>
      </c>
      <c r="L5306">
        <v>9</v>
      </c>
      <c r="M5306">
        <v>8</v>
      </c>
      <c r="N5306">
        <v>6</v>
      </c>
      <c r="O5306">
        <v>3</v>
      </c>
      <c r="P5306">
        <v>5</v>
      </c>
      <c r="Q5306">
        <v>3</v>
      </c>
      <c r="R5306">
        <v>17</v>
      </c>
      <c r="S5306">
        <v>21</v>
      </c>
      <c r="T5306">
        <v>2</v>
      </c>
      <c r="U5306">
        <v>5</v>
      </c>
      <c r="V5306">
        <v>0</v>
      </c>
      <c r="W5306">
        <v>0</v>
      </c>
      <c r="Z5306">
        <f t="shared" ca="1" si="164"/>
        <v>730</v>
      </c>
      <c r="AA5306">
        <f t="shared" ca="1" si="165"/>
        <v>90</v>
      </c>
    </row>
    <row r="5307" spans="1:27" x14ac:dyDescent="0.2">
      <c r="A5307" t="s">
        <v>216</v>
      </c>
      <c r="B5307" s="1">
        <v>39207</v>
      </c>
      <c r="D5307" t="s">
        <v>212</v>
      </c>
      <c r="E5307" t="s">
        <v>53</v>
      </c>
      <c r="F5307">
        <v>0</v>
      </c>
      <c r="G5307">
        <v>1</v>
      </c>
      <c r="H5307" t="s">
        <v>24</v>
      </c>
      <c r="I5307">
        <v>0</v>
      </c>
      <c r="J5307">
        <v>1</v>
      </c>
      <c r="K5307" t="s">
        <v>197</v>
      </c>
      <c r="L5307">
        <v>15</v>
      </c>
      <c r="M5307">
        <v>7</v>
      </c>
      <c r="N5307">
        <v>7</v>
      </c>
      <c r="O5307">
        <v>3</v>
      </c>
      <c r="P5307">
        <v>5</v>
      </c>
      <c r="Q5307">
        <v>3</v>
      </c>
      <c r="R5307">
        <v>17</v>
      </c>
      <c r="S5307">
        <v>8</v>
      </c>
      <c r="T5307">
        <v>3</v>
      </c>
      <c r="U5307">
        <v>0</v>
      </c>
      <c r="V5307">
        <v>0</v>
      </c>
      <c r="W5307">
        <v>0</v>
      </c>
      <c r="Z5307">
        <f t="shared" ca="1" si="164"/>
        <v>1037</v>
      </c>
      <c r="AA5307">
        <f t="shared" ca="1" si="165"/>
        <v>90</v>
      </c>
    </row>
    <row r="5308" spans="1:27" x14ac:dyDescent="0.2">
      <c r="A5308" t="s">
        <v>216</v>
      </c>
      <c r="B5308" s="1">
        <v>39208</v>
      </c>
      <c r="D5308" t="s">
        <v>22</v>
      </c>
      <c r="E5308" t="s">
        <v>28</v>
      </c>
      <c r="F5308">
        <v>1</v>
      </c>
      <c r="G5308">
        <v>1</v>
      </c>
      <c r="H5308" t="s">
        <v>34</v>
      </c>
      <c r="I5308">
        <v>1</v>
      </c>
      <c r="J5308">
        <v>0</v>
      </c>
      <c r="K5308" t="s">
        <v>168</v>
      </c>
      <c r="L5308">
        <v>7</v>
      </c>
      <c r="M5308">
        <v>9</v>
      </c>
      <c r="N5308">
        <v>4</v>
      </c>
      <c r="O5308">
        <v>4</v>
      </c>
      <c r="P5308">
        <v>3</v>
      </c>
      <c r="Q5308">
        <v>7</v>
      </c>
      <c r="R5308">
        <v>19</v>
      </c>
      <c r="S5308">
        <v>13</v>
      </c>
      <c r="T5308">
        <v>1</v>
      </c>
      <c r="U5308">
        <v>2</v>
      </c>
      <c r="V5308">
        <v>0</v>
      </c>
      <c r="W5308">
        <v>1</v>
      </c>
      <c r="Z5308">
        <f t="shared" ca="1" si="164"/>
        <v>825</v>
      </c>
      <c r="AA5308">
        <f t="shared" ca="1" si="165"/>
        <v>90</v>
      </c>
    </row>
    <row r="5309" spans="1:27" x14ac:dyDescent="0.2">
      <c r="A5309" t="s">
        <v>216</v>
      </c>
      <c r="B5309" s="1">
        <v>39209</v>
      </c>
      <c r="D5309" t="s">
        <v>60</v>
      </c>
      <c r="E5309" t="s">
        <v>36</v>
      </c>
      <c r="F5309">
        <v>0</v>
      </c>
      <c r="G5309">
        <v>2</v>
      </c>
      <c r="H5309" t="s">
        <v>24</v>
      </c>
      <c r="I5309">
        <v>0</v>
      </c>
      <c r="J5309">
        <v>1</v>
      </c>
      <c r="K5309" t="s">
        <v>169</v>
      </c>
      <c r="L5309">
        <v>7</v>
      </c>
      <c r="M5309">
        <v>9</v>
      </c>
      <c r="N5309">
        <v>4</v>
      </c>
      <c r="O5309">
        <v>6</v>
      </c>
      <c r="P5309">
        <v>11</v>
      </c>
      <c r="Q5309">
        <v>5</v>
      </c>
      <c r="R5309">
        <v>7</v>
      </c>
      <c r="S5309">
        <v>4</v>
      </c>
      <c r="T5309">
        <v>0</v>
      </c>
      <c r="U5309">
        <v>0</v>
      </c>
      <c r="V5309">
        <v>0</v>
      </c>
      <c r="W5309">
        <v>0</v>
      </c>
      <c r="Z5309">
        <f t="shared" ca="1" si="164"/>
        <v>1239</v>
      </c>
      <c r="AA5309">
        <f t="shared" ca="1" si="165"/>
        <v>120</v>
      </c>
    </row>
    <row r="5310" spans="1:27" x14ac:dyDescent="0.2">
      <c r="A5310" t="s">
        <v>216</v>
      </c>
      <c r="B5310" s="1">
        <v>39211</v>
      </c>
      <c r="D5310" t="s">
        <v>28</v>
      </c>
      <c r="E5310" t="s">
        <v>46</v>
      </c>
      <c r="F5310">
        <v>0</v>
      </c>
      <c r="G5310">
        <v>0</v>
      </c>
      <c r="H5310" t="s">
        <v>34</v>
      </c>
      <c r="I5310">
        <v>0</v>
      </c>
      <c r="J5310">
        <v>0</v>
      </c>
      <c r="K5310" t="s">
        <v>169</v>
      </c>
      <c r="L5310">
        <v>15</v>
      </c>
      <c r="M5310">
        <v>5</v>
      </c>
      <c r="N5310">
        <v>10</v>
      </c>
      <c r="O5310">
        <v>0</v>
      </c>
      <c r="P5310">
        <v>8</v>
      </c>
      <c r="Q5310">
        <v>1</v>
      </c>
      <c r="R5310">
        <v>12</v>
      </c>
      <c r="S5310">
        <v>20</v>
      </c>
      <c r="T5310">
        <v>3</v>
      </c>
      <c r="U5310">
        <v>4</v>
      </c>
      <c r="V5310">
        <v>0</v>
      </c>
      <c r="W5310">
        <v>0</v>
      </c>
      <c r="Z5310">
        <f t="shared" ca="1" si="164"/>
        <v>1684</v>
      </c>
      <c r="AA5310">
        <f t="shared" ca="1" si="165"/>
        <v>90</v>
      </c>
    </row>
    <row r="5311" spans="1:27" x14ac:dyDescent="0.2">
      <c r="A5311" t="s">
        <v>216</v>
      </c>
      <c r="B5311" s="1">
        <v>39212</v>
      </c>
      <c r="D5311" t="s">
        <v>36</v>
      </c>
      <c r="E5311" t="s">
        <v>29</v>
      </c>
      <c r="F5311">
        <v>1</v>
      </c>
      <c r="G5311">
        <v>1</v>
      </c>
      <c r="H5311" t="s">
        <v>34</v>
      </c>
      <c r="I5311">
        <v>0</v>
      </c>
      <c r="J5311">
        <v>1</v>
      </c>
      <c r="K5311" t="s">
        <v>182</v>
      </c>
      <c r="L5311">
        <v>15</v>
      </c>
      <c r="M5311">
        <v>10</v>
      </c>
      <c r="N5311">
        <v>7</v>
      </c>
      <c r="O5311">
        <v>4</v>
      </c>
      <c r="P5311">
        <v>6</v>
      </c>
      <c r="Q5311">
        <v>6</v>
      </c>
      <c r="R5311">
        <v>4</v>
      </c>
      <c r="S5311">
        <v>17</v>
      </c>
      <c r="T5311">
        <v>0</v>
      </c>
      <c r="U5311">
        <v>3</v>
      </c>
      <c r="V5311">
        <v>0</v>
      </c>
      <c r="W5311">
        <v>1</v>
      </c>
      <c r="Z5311">
        <f t="shared" ca="1" si="164"/>
        <v>1072</v>
      </c>
      <c r="AA5311">
        <f t="shared" ca="1" si="165"/>
        <v>120</v>
      </c>
    </row>
    <row r="5312" spans="1:27" x14ac:dyDescent="0.2">
      <c r="A5312" t="s">
        <v>216</v>
      </c>
      <c r="B5312" s="1">
        <v>39215</v>
      </c>
      <c r="D5312" t="s">
        <v>29</v>
      </c>
      <c r="E5312" t="s">
        <v>217</v>
      </c>
      <c r="F5312">
        <v>3</v>
      </c>
      <c r="G5312">
        <v>3</v>
      </c>
      <c r="H5312" t="s">
        <v>34</v>
      </c>
      <c r="I5312">
        <v>1</v>
      </c>
      <c r="J5312">
        <v>1</v>
      </c>
      <c r="K5312" t="s">
        <v>168</v>
      </c>
      <c r="L5312">
        <v>15</v>
      </c>
      <c r="M5312">
        <v>12</v>
      </c>
      <c r="N5312">
        <v>6</v>
      </c>
      <c r="O5312">
        <v>7</v>
      </c>
      <c r="P5312">
        <v>5</v>
      </c>
      <c r="Q5312">
        <v>10</v>
      </c>
      <c r="R5312">
        <v>16</v>
      </c>
      <c r="S5312">
        <v>7</v>
      </c>
      <c r="T5312">
        <v>2</v>
      </c>
      <c r="U5312">
        <v>0</v>
      </c>
      <c r="V5312">
        <v>0</v>
      </c>
      <c r="W5312">
        <v>0</v>
      </c>
      <c r="Z5312">
        <f t="shared" ca="1" si="164"/>
        <v>1868</v>
      </c>
      <c r="AA5312">
        <f t="shared" ca="1" si="165"/>
        <v>120</v>
      </c>
    </row>
    <row r="5313" spans="1:27" x14ac:dyDescent="0.2">
      <c r="A5313" t="s">
        <v>216</v>
      </c>
      <c r="B5313" s="1">
        <v>39215</v>
      </c>
      <c r="D5313" t="s">
        <v>52</v>
      </c>
      <c r="E5313" t="s">
        <v>25</v>
      </c>
      <c r="F5313">
        <v>2</v>
      </c>
      <c r="G5313">
        <v>2</v>
      </c>
      <c r="H5313" t="s">
        <v>34</v>
      </c>
      <c r="I5313">
        <v>1</v>
      </c>
      <c r="J5313">
        <v>1</v>
      </c>
      <c r="K5313" t="s">
        <v>197</v>
      </c>
      <c r="L5313">
        <v>10</v>
      </c>
      <c r="M5313">
        <v>8</v>
      </c>
      <c r="N5313">
        <v>2</v>
      </c>
      <c r="O5313">
        <v>3</v>
      </c>
      <c r="P5313">
        <v>7</v>
      </c>
      <c r="Q5313">
        <v>6</v>
      </c>
      <c r="R5313">
        <v>10</v>
      </c>
      <c r="S5313">
        <v>11</v>
      </c>
      <c r="T5313">
        <v>2</v>
      </c>
      <c r="U5313">
        <v>1</v>
      </c>
      <c r="V5313">
        <v>0</v>
      </c>
      <c r="W5313">
        <v>0</v>
      </c>
      <c r="Z5313">
        <f t="shared" ca="1" si="164"/>
        <v>1434</v>
      </c>
      <c r="AA5313">
        <f t="shared" ca="1" si="165"/>
        <v>90</v>
      </c>
    </row>
    <row r="5314" spans="1:27" x14ac:dyDescent="0.2">
      <c r="A5314" t="s">
        <v>216</v>
      </c>
      <c r="B5314" s="1">
        <v>39215</v>
      </c>
      <c r="D5314" t="s">
        <v>28</v>
      </c>
      <c r="E5314" t="s">
        <v>42</v>
      </c>
      <c r="F5314">
        <v>1</v>
      </c>
      <c r="G5314">
        <v>1</v>
      </c>
      <c r="H5314" t="s">
        <v>34</v>
      </c>
      <c r="I5314">
        <v>0</v>
      </c>
      <c r="J5314">
        <v>0</v>
      </c>
      <c r="K5314" t="s">
        <v>187</v>
      </c>
      <c r="L5314">
        <v>14</v>
      </c>
      <c r="M5314">
        <v>8</v>
      </c>
      <c r="N5314">
        <v>10</v>
      </c>
      <c r="O5314">
        <v>5</v>
      </c>
      <c r="P5314">
        <v>9</v>
      </c>
      <c r="Q5314">
        <v>2</v>
      </c>
      <c r="R5314">
        <v>13</v>
      </c>
      <c r="S5314">
        <v>5</v>
      </c>
      <c r="T5314">
        <v>2</v>
      </c>
      <c r="U5314">
        <v>1</v>
      </c>
      <c r="V5314">
        <v>0</v>
      </c>
      <c r="W5314">
        <v>0</v>
      </c>
      <c r="Z5314">
        <f t="shared" ca="1" si="164"/>
        <v>1274</v>
      </c>
      <c r="AA5314">
        <f t="shared" ca="1" si="165"/>
        <v>90</v>
      </c>
    </row>
    <row r="5315" spans="1:27" x14ac:dyDescent="0.2">
      <c r="A5315" t="s">
        <v>216</v>
      </c>
      <c r="B5315" s="1">
        <v>39215</v>
      </c>
      <c r="D5315" t="s">
        <v>30</v>
      </c>
      <c r="E5315" t="s">
        <v>60</v>
      </c>
      <c r="F5315">
        <v>2</v>
      </c>
      <c r="G5315">
        <v>2</v>
      </c>
      <c r="H5315" t="s">
        <v>34</v>
      </c>
      <c r="I5315">
        <v>0</v>
      </c>
      <c r="J5315">
        <v>1</v>
      </c>
      <c r="K5315" t="s">
        <v>177</v>
      </c>
      <c r="L5315">
        <v>22</v>
      </c>
      <c r="M5315">
        <v>8</v>
      </c>
      <c r="N5315">
        <v>7</v>
      </c>
      <c r="O5315">
        <v>4</v>
      </c>
      <c r="P5315">
        <v>9</v>
      </c>
      <c r="Q5315">
        <v>2</v>
      </c>
      <c r="R5315">
        <v>5</v>
      </c>
      <c r="S5315">
        <v>12</v>
      </c>
      <c r="T5315">
        <v>0</v>
      </c>
      <c r="U5315">
        <v>0</v>
      </c>
      <c r="V5315">
        <v>0</v>
      </c>
      <c r="W5315">
        <v>0</v>
      </c>
      <c r="Z5315">
        <f t="shared" ref="Z5315:Z5378" ca="1" si="166">RANDBETWEEN(723,2017)</f>
        <v>1839</v>
      </c>
      <c r="AA5315">
        <f t="shared" ref="AA5315:AA5378" ca="1" si="167">IF(RAND() &lt; 0.5, 90, 120)</f>
        <v>120</v>
      </c>
    </row>
    <row r="5316" spans="1:27" x14ac:dyDescent="0.2">
      <c r="A5316" t="s">
        <v>216</v>
      </c>
      <c r="B5316" s="1">
        <v>39215</v>
      </c>
      <c r="D5316" t="s">
        <v>46</v>
      </c>
      <c r="E5316" t="s">
        <v>43</v>
      </c>
      <c r="F5316">
        <v>0</v>
      </c>
      <c r="G5316">
        <v>1</v>
      </c>
      <c r="H5316" t="s">
        <v>24</v>
      </c>
      <c r="I5316">
        <v>0</v>
      </c>
      <c r="J5316">
        <v>1</v>
      </c>
      <c r="K5316" t="s">
        <v>198</v>
      </c>
      <c r="L5316">
        <v>28</v>
      </c>
      <c r="M5316">
        <v>6</v>
      </c>
      <c r="N5316">
        <v>20</v>
      </c>
      <c r="O5316">
        <v>4</v>
      </c>
      <c r="P5316">
        <v>14</v>
      </c>
      <c r="Q5316">
        <v>3</v>
      </c>
      <c r="R5316">
        <v>13</v>
      </c>
      <c r="S5316">
        <v>11</v>
      </c>
      <c r="T5316">
        <v>0</v>
      </c>
      <c r="U5316">
        <v>2</v>
      </c>
      <c r="V5316">
        <v>0</v>
      </c>
      <c r="W5316">
        <v>0</v>
      </c>
      <c r="Z5316">
        <f t="shared" ca="1" si="166"/>
        <v>1520</v>
      </c>
      <c r="AA5316">
        <f t="shared" ca="1" si="167"/>
        <v>120</v>
      </c>
    </row>
    <row r="5317" spans="1:27" x14ac:dyDescent="0.2">
      <c r="A5317" t="s">
        <v>216</v>
      </c>
      <c r="B5317" s="1">
        <v>39215</v>
      </c>
      <c r="D5317" t="s">
        <v>53</v>
      </c>
      <c r="E5317" t="s">
        <v>104</v>
      </c>
      <c r="F5317">
        <v>3</v>
      </c>
      <c r="G5317">
        <v>1</v>
      </c>
      <c r="H5317" t="s">
        <v>27</v>
      </c>
      <c r="I5317">
        <v>2</v>
      </c>
      <c r="J5317">
        <v>1</v>
      </c>
      <c r="K5317" t="s">
        <v>174</v>
      </c>
      <c r="L5317">
        <v>21</v>
      </c>
      <c r="M5317">
        <v>8</v>
      </c>
      <c r="N5317">
        <v>10</v>
      </c>
      <c r="O5317">
        <v>5</v>
      </c>
      <c r="P5317">
        <v>10</v>
      </c>
      <c r="Q5317">
        <v>3</v>
      </c>
      <c r="R5317">
        <v>11</v>
      </c>
      <c r="S5317">
        <v>12</v>
      </c>
      <c r="T5317">
        <v>1</v>
      </c>
      <c r="U5317">
        <v>0</v>
      </c>
      <c r="V5317">
        <v>0</v>
      </c>
      <c r="W5317">
        <v>0</v>
      </c>
      <c r="Z5317">
        <f t="shared" ca="1" si="166"/>
        <v>1012</v>
      </c>
      <c r="AA5317">
        <f t="shared" ca="1" si="167"/>
        <v>90</v>
      </c>
    </row>
    <row r="5318" spans="1:27" x14ac:dyDescent="0.2">
      <c r="A5318" t="s">
        <v>216</v>
      </c>
      <c r="B5318" s="1">
        <v>39215</v>
      </c>
      <c r="D5318" t="s">
        <v>192</v>
      </c>
      <c r="E5318" t="s">
        <v>22</v>
      </c>
      <c r="F5318">
        <v>0</v>
      </c>
      <c r="G5318">
        <v>0</v>
      </c>
      <c r="H5318" t="s">
        <v>34</v>
      </c>
      <c r="I5318">
        <v>0</v>
      </c>
      <c r="J5318">
        <v>0</v>
      </c>
      <c r="K5318" t="s">
        <v>169</v>
      </c>
      <c r="L5318">
        <v>9</v>
      </c>
      <c r="M5318">
        <v>14</v>
      </c>
      <c r="N5318">
        <v>4</v>
      </c>
      <c r="O5318">
        <v>6</v>
      </c>
      <c r="P5318">
        <v>2</v>
      </c>
      <c r="Q5318">
        <v>6</v>
      </c>
      <c r="R5318">
        <v>18</v>
      </c>
      <c r="S5318">
        <v>15</v>
      </c>
      <c r="T5318">
        <v>0</v>
      </c>
      <c r="U5318">
        <v>0</v>
      </c>
      <c r="V5318">
        <v>0</v>
      </c>
      <c r="W5318">
        <v>0</v>
      </c>
      <c r="Z5318">
        <f t="shared" ca="1" si="166"/>
        <v>1678</v>
      </c>
      <c r="AA5318">
        <f t="shared" ca="1" si="167"/>
        <v>120</v>
      </c>
    </row>
    <row r="5319" spans="1:27" x14ac:dyDescent="0.2">
      <c r="A5319" t="s">
        <v>216</v>
      </c>
      <c r="B5319" s="1">
        <v>39215</v>
      </c>
      <c r="D5319" t="s">
        <v>39</v>
      </c>
      <c r="E5319" t="s">
        <v>212</v>
      </c>
      <c r="F5319">
        <v>1</v>
      </c>
      <c r="G5319">
        <v>2</v>
      </c>
      <c r="H5319" t="s">
        <v>24</v>
      </c>
      <c r="I5319">
        <v>1</v>
      </c>
      <c r="J5319">
        <v>2</v>
      </c>
      <c r="K5319" t="s">
        <v>181</v>
      </c>
      <c r="L5319">
        <v>9</v>
      </c>
      <c r="M5319">
        <v>9</v>
      </c>
      <c r="N5319">
        <v>5</v>
      </c>
      <c r="O5319">
        <v>3</v>
      </c>
      <c r="P5319">
        <v>10</v>
      </c>
      <c r="Q5319">
        <v>3</v>
      </c>
      <c r="R5319">
        <v>11</v>
      </c>
      <c r="S5319">
        <v>15</v>
      </c>
      <c r="T5319">
        <v>3</v>
      </c>
      <c r="U5319">
        <v>5</v>
      </c>
      <c r="V5319">
        <v>0</v>
      </c>
      <c r="W5319">
        <v>1</v>
      </c>
      <c r="Z5319">
        <f t="shared" ca="1" si="166"/>
        <v>1962</v>
      </c>
      <c r="AA5319">
        <f t="shared" ca="1" si="167"/>
        <v>120</v>
      </c>
    </row>
    <row r="5320" spans="1:27" x14ac:dyDescent="0.2">
      <c r="A5320" t="s">
        <v>216</v>
      </c>
      <c r="B5320" s="1">
        <v>39215</v>
      </c>
      <c r="D5320" t="s">
        <v>36</v>
      </c>
      <c r="E5320" t="s">
        <v>32</v>
      </c>
      <c r="F5320">
        <v>2</v>
      </c>
      <c r="G5320">
        <v>1</v>
      </c>
      <c r="H5320" t="s">
        <v>27</v>
      </c>
      <c r="I5320">
        <v>2</v>
      </c>
      <c r="J5320">
        <v>1</v>
      </c>
      <c r="K5320" t="s">
        <v>171</v>
      </c>
      <c r="L5320">
        <v>8</v>
      </c>
      <c r="M5320">
        <v>10</v>
      </c>
      <c r="N5320">
        <v>3</v>
      </c>
      <c r="O5320">
        <v>5</v>
      </c>
      <c r="P5320">
        <v>6</v>
      </c>
      <c r="Q5320">
        <v>6</v>
      </c>
      <c r="R5320">
        <v>11</v>
      </c>
      <c r="S5320">
        <v>13</v>
      </c>
      <c r="T5320">
        <v>1</v>
      </c>
      <c r="U5320">
        <v>1</v>
      </c>
      <c r="V5320">
        <v>0</v>
      </c>
      <c r="W5320">
        <v>0</v>
      </c>
      <c r="Z5320">
        <f t="shared" ca="1" si="166"/>
        <v>1392</v>
      </c>
      <c r="AA5320">
        <f t="shared" ca="1" si="167"/>
        <v>120</v>
      </c>
    </row>
    <row r="5321" spans="1:27" x14ac:dyDescent="0.2">
      <c r="A5321" t="s">
        <v>216</v>
      </c>
      <c r="B5321" s="1">
        <v>39215</v>
      </c>
      <c r="D5321" t="s">
        <v>63</v>
      </c>
      <c r="E5321" t="s">
        <v>35</v>
      </c>
      <c r="F5321">
        <v>1</v>
      </c>
      <c r="G5321">
        <v>1</v>
      </c>
      <c r="H5321" t="s">
        <v>34</v>
      </c>
      <c r="I5321">
        <v>0</v>
      </c>
      <c r="J5321">
        <v>1</v>
      </c>
      <c r="K5321" t="s">
        <v>182</v>
      </c>
      <c r="L5321">
        <v>11</v>
      </c>
      <c r="M5321">
        <v>1</v>
      </c>
      <c r="N5321">
        <v>2</v>
      </c>
      <c r="O5321">
        <v>1</v>
      </c>
      <c r="P5321">
        <v>8</v>
      </c>
      <c r="Q5321">
        <v>5</v>
      </c>
      <c r="R5321">
        <v>13</v>
      </c>
      <c r="S5321">
        <v>6</v>
      </c>
      <c r="T5321">
        <v>2</v>
      </c>
      <c r="U5321">
        <v>4</v>
      </c>
      <c r="V5321">
        <v>0</v>
      </c>
      <c r="W5321">
        <v>0</v>
      </c>
      <c r="Z5321">
        <f t="shared" ca="1" si="166"/>
        <v>1686</v>
      </c>
      <c r="AA5321">
        <f t="shared" ca="1" si="167"/>
        <v>120</v>
      </c>
    </row>
    <row r="5322" spans="1:27" x14ac:dyDescent="0.2">
      <c r="A5322" t="s">
        <v>222</v>
      </c>
      <c r="B5322" s="1">
        <v>39305</v>
      </c>
      <c r="D5322" t="s">
        <v>25</v>
      </c>
      <c r="E5322" t="s">
        <v>30</v>
      </c>
      <c r="F5322">
        <v>1</v>
      </c>
      <c r="G5322">
        <v>2</v>
      </c>
      <c r="H5322" t="s">
        <v>24</v>
      </c>
      <c r="I5322">
        <v>0</v>
      </c>
      <c r="J5322">
        <v>1</v>
      </c>
      <c r="K5322" t="s">
        <v>174</v>
      </c>
      <c r="L5322">
        <v>10</v>
      </c>
      <c r="M5322">
        <v>17</v>
      </c>
      <c r="N5322">
        <v>6</v>
      </c>
      <c r="O5322">
        <v>7</v>
      </c>
      <c r="P5322">
        <v>4</v>
      </c>
      <c r="Q5322">
        <v>2</v>
      </c>
      <c r="R5322">
        <v>18</v>
      </c>
      <c r="S5322">
        <v>11</v>
      </c>
      <c r="T5322">
        <v>4</v>
      </c>
      <c r="U5322">
        <v>2</v>
      </c>
      <c r="V5322">
        <v>0</v>
      </c>
      <c r="W5322">
        <v>0</v>
      </c>
      <c r="Z5322">
        <f t="shared" ca="1" si="166"/>
        <v>1682</v>
      </c>
      <c r="AA5322">
        <f t="shared" ca="1" si="167"/>
        <v>90</v>
      </c>
    </row>
    <row r="5323" spans="1:27" x14ac:dyDescent="0.2">
      <c r="A5323" t="s">
        <v>222</v>
      </c>
      <c r="B5323" s="1">
        <v>39305</v>
      </c>
      <c r="D5323" t="s">
        <v>52</v>
      </c>
      <c r="E5323" t="s">
        <v>35</v>
      </c>
      <c r="F5323">
        <v>1</v>
      </c>
      <c r="G5323">
        <v>3</v>
      </c>
      <c r="H5323" t="s">
        <v>24</v>
      </c>
      <c r="I5323">
        <v>0</v>
      </c>
      <c r="J5323">
        <v>3</v>
      </c>
      <c r="K5323" t="s">
        <v>188</v>
      </c>
      <c r="L5323">
        <v>13</v>
      </c>
      <c r="M5323">
        <v>7</v>
      </c>
      <c r="N5323">
        <v>9</v>
      </c>
      <c r="O5323">
        <v>5</v>
      </c>
      <c r="P5323">
        <v>4</v>
      </c>
      <c r="Q5323">
        <v>3</v>
      </c>
      <c r="R5323">
        <v>15</v>
      </c>
      <c r="S5323">
        <v>16</v>
      </c>
      <c r="T5323">
        <v>1</v>
      </c>
      <c r="U5323">
        <v>1</v>
      </c>
      <c r="V5323">
        <v>0</v>
      </c>
      <c r="W5323">
        <v>0</v>
      </c>
      <c r="Z5323">
        <f t="shared" ca="1" si="166"/>
        <v>1712</v>
      </c>
      <c r="AA5323">
        <f t="shared" ca="1" si="167"/>
        <v>90</v>
      </c>
    </row>
    <row r="5324" spans="1:27" x14ac:dyDescent="0.2">
      <c r="A5324" t="s">
        <v>222</v>
      </c>
      <c r="B5324" s="1">
        <v>39305</v>
      </c>
      <c r="D5324" t="s">
        <v>55</v>
      </c>
      <c r="E5324" t="s">
        <v>192</v>
      </c>
      <c r="F5324">
        <v>2</v>
      </c>
      <c r="G5324">
        <v>2</v>
      </c>
      <c r="H5324" t="s">
        <v>34</v>
      </c>
      <c r="I5324">
        <v>1</v>
      </c>
      <c r="J5324">
        <v>1</v>
      </c>
      <c r="K5324" t="s">
        <v>181</v>
      </c>
      <c r="L5324">
        <v>12</v>
      </c>
      <c r="M5324">
        <v>12</v>
      </c>
      <c r="N5324">
        <v>5</v>
      </c>
      <c r="O5324">
        <v>6</v>
      </c>
      <c r="P5324">
        <v>6</v>
      </c>
      <c r="Q5324">
        <v>6</v>
      </c>
      <c r="R5324">
        <v>14</v>
      </c>
      <c r="S5324">
        <v>17</v>
      </c>
      <c r="T5324">
        <v>1</v>
      </c>
      <c r="U5324">
        <v>2</v>
      </c>
      <c r="V5324">
        <v>0</v>
      </c>
      <c r="W5324">
        <v>0</v>
      </c>
      <c r="Z5324">
        <f t="shared" ca="1" si="166"/>
        <v>921</v>
      </c>
      <c r="AA5324">
        <f t="shared" ca="1" si="167"/>
        <v>120</v>
      </c>
    </row>
    <row r="5325" spans="1:27" x14ac:dyDescent="0.2">
      <c r="A5325" t="s">
        <v>222</v>
      </c>
      <c r="B5325" s="1">
        <v>39305</v>
      </c>
      <c r="D5325" t="s">
        <v>42</v>
      </c>
      <c r="E5325" t="s">
        <v>212</v>
      </c>
      <c r="F5325">
        <v>2</v>
      </c>
      <c r="G5325">
        <v>1</v>
      </c>
      <c r="H5325" t="s">
        <v>27</v>
      </c>
      <c r="I5325">
        <v>1</v>
      </c>
      <c r="J5325">
        <v>0</v>
      </c>
      <c r="K5325" t="s">
        <v>197</v>
      </c>
      <c r="L5325">
        <v>12</v>
      </c>
      <c r="M5325">
        <v>14</v>
      </c>
      <c r="N5325">
        <v>8</v>
      </c>
      <c r="O5325">
        <v>4</v>
      </c>
      <c r="P5325">
        <v>6</v>
      </c>
      <c r="Q5325">
        <v>2</v>
      </c>
      <c r="R5325">
        <v>8</v>
      </c>
      <c r="S5325">
        <v>13</v>
      </c>
      <c r="T5325">
        <v>0</v>
      </c>
      <c r="U5325">
        <v>0</v>
      </c>
      <c r="V5325">
        <v>0</v>
      </c>
      <c r="W5325">
        <v>0</v>
      </c>
      <c r="Z5325">
        <f t="shared" ca="1" si="166"/>
        <v>1153</v>
      </c>
      <c r="AA5325">
        <f t="shared" ca="1" si="167"/>
        <v>120</v>
      </c>
    </row>
    <row r="5326" spans="1:27" x14ac:dyDescent="0.2">
      <c r="A5326" t="s">
        <v>222</v>
      </c>
      <c r="B5326" s="1">
        <v>39305</v>
      </c>
      <c r="D5326" t="s">
        <v>53</v>
      </c>
      <c r="E5326" t="s">
        <v>29</v>
      </c>
      <c r="F5326">
        <v>1</v>
      </c>
      <c r="G5326">
        <v>2</v>
      </c>
      <c r="H5326" t="s">
        <v>24</v>
      </c>
      <c r="I5326">
        <v>1</v>
      </c>
      <c r="J5326">
        <v>0</v>
      </c>
      <c r="K5326" t="s">
        <v>200</v>
      </c>
      <c r="L5326">
        <v>10</v>
      </c>
      <c r="M5326">
        <v>4</v>
      </c>
      <c r="N5326">
        <v>6</v>
      </c>
      <c r="O5326">
        <v>4</v>
      </c>
      <c r="P5326">
        <v>13</v>
      </c>
      <c r="Q5326">
        <v>3</v>
      </c>
      <c r="R5326">
        <v>16</v>
      </c>
      <c r="S5326">
        <v>16</v>
      </c>
      <c r="T5326">
        <v>3</v>
      </c>
      <c r="U5326">
        <v>4</v>
      </c>
      <c r="V5326">
        <v>0</v>
      </c>
      <c r="W5326">
        <v>0</v>
      </c>
      <c r="Z5326">
        <f t="shared" ca="1" si="166"/>
        <v>1220</v>
      </c>
      <c r="AA5326">
        <f t="shared" ca="1" si="167"/>
        <v>90</v>
      </c>
    </row>
    <row r="5327" spans="1:27" x14ac:dyDescent="0.2">
      <c r="A5327" t="s">
        <v>222</v>
      </c>
      <c r="B5327" s="1">
        <v>39305</v>
      </c>
      <c r="D5327" t="s">
        <v>56</v>
      </c>
      <c r="E5327" t="s">
        <v>36</v>
      </c>
      <c r="F5327">
        <v>1</v>
      </c>
      <c r="G5327">
        <v>0</v>
      </c>
      <c r="H5327" t="s">
        <v>27</v>
      </c>
      <c r="I5327">
        <v>0</v>
      </c>
      <c r="J5327">
        <v>0</v>
      </c>
      <c r="K5327" t="s">
        <v>168</v>
      </c>
      <c r="L5327">
        <v>9</v>
      </c>
      <c r="M5327">
        <v>6</v>
      </c>
      <c r="N5327">
        <v>4</v>
      </c>
      <c r="O5327">
        <v>3</v>
      </c>
      <c r="P5327">
        <v>7</v>
      </c>
      <c r="Q5327">
        <v>2</v>
      </c>
      <c r="R5327">
        <v>14</v>
      </c>
      <c r="S5327">
        <v>14</v>
      </c>
      <c r="T5327">
        <v>1</v>
      </c>
      <c r="U5327">
        <v>1</v>
      </c>
      <c r="V5327">
        <v>0</v>
      </c>
      <c r="W5327">
        <v>0</v>
      </c>
      <c r="Z5327">
        <f t="shared" ca="1" si="166"/>
        <v>1057</v>
      </c>
      <c r="AA5327">
        <f t="shared" ca="1" si="167"/>
        <v>120</v>
      </c>
    </row>
    <row r="5328" spans="1:27" x14ac:dyDescent="0.2">
      <c r="A5328" t="s">
        <v>222</v>
      </c>
      <c r="B5328" s="1">
        <v>39305</v>
      </c>
      <c r="D5328" t="s">
        <v>43</v>
      </c>
      <c r="E5328" t="s">
        <v>32</v>
      </c>
      <c r="F5328">
        <v>0</v>
      </c>
      <c r="G5328">
        <v>2</v>
      </c>
      <c r="H5328" t="s">
        <v>24</v>
      </c>
      <c r="I5328">
        <v>0</v>
      </c>
      <c r="J5328">
        <v>1</v>
      </c>
      <c r="K5328" t="s">
        <v>195</v>
      </c>
      <c r="L5328">
        <v>9</v>
      </c>
      <c r="M5328">
        <v>14</v>
      </c>
      <c r="N5328">
        <v>2</v>
      </c>
      <c r="O5328">
        <v>5</v>
      </c>
      <c r="P5328">
        <v>5</v>
      </c>
      <c r="Q5328">
        <v>3</v>
      </c>
      <c r="R5328">
        <v>13</v>
      </c>
      <c r="S5328">
        <v>11</v>
      </c>
      <c r="T5328">
        <v>0</v>
      </c>
      <c r="U5328">
        <v>4</v>
      </c>
      <c r="V5328">
        <v>0</v>
      </c>
      <c r="W5328">
        <v>0</v>
      </c>
      <c r="Z5328">
        <f t="shared" ca="1" si="166"/>
        <v>1741</v>
      </c>
      <c r="AA5328">
        <f t="shared" ca="1" si="167"/>
        <v>90</v>
      </c>
    </row>
    <row r="5329" spans="1:27" x14ac:dyDescent="0.2">
      <c r="A5329" t="s">
        <v>222</v>
      </c>
      <c r="B5329" s="1">
        <v>39306</v>
      </c>
      <c r="D5329" t="s">
        <v>22</v>
      </c>
      <c r="E5329" t="s">
        <v>104</v>
      </c>
      <c r="F5329">
        <v>2</v>
      </c>
      <c r="G5329">
        <v>1</v>
      </c>
      <c r="H5329" t="s">
        <v>27</v>
      </c>
      <c r="I5329">
        <v>0</v>
      </c>
      <c r="J5329">
        <v>1</v>
      </c>
      <c r="K5329" t="s">
        <v>189</v>
      </c>
      <c r="L5329">
        <v>19</v>
      </c>
      <c r="M5329">
        <v>12</v>
      </c>
      <c r="N5329">
        <v>13</v>
      </c>
      <c r="O5329">
        <v>9</v>
      </c>
      <c r="P5329">
        <v>14</v>
      </c>
      <c r="Q5329">
        <v>4</v>
      </c>
      <c r="R5329">
        <v>6</v>
      </c>
      <c r="S5329">
        <v>19</v>
      </c>
      <c r="T5329">
        <v>1</v>
      </c>
      <c r="U5329">
        <v>5</v>
      </c>
      <c r="V5329">
        <v>0</v>
      </c>
      <c r="W5329">
        <v>0</v>
      </c>
      <c r="Z5329">
        <f t="shared" ca="1" si="166"/>
        <v>1841</v>
      </c>
      <c r="AA5329">
        <f t="shared" ca="1" si="167"/>
        <v>120</v>
      </c>
    </row>
    <row r="5330" spans="1:27" x14ac:dyDescent="0.2">
      <c r="A5330" t="s">
        <v>222</v>
      </c>
      <c r="B5330" s="1">
        <v>39306</v>
      </c>
      <c r="D5330" t="s">
        <v>28</v>
      </c>
      <c r="E5330" t="s">
        <v>173</v>
      </c>
      <c r="F5330">
        <v>3</v>
      </c>
      <c r="G5330">
        <v>2</v>
      </c>
      <c r="H5330" t="s">
        <v>27</v>
      </c>
      <c r="I5330">
        <v>2</v>
      </c>
      <c r="J5330">
        <v>2</v>
      </c>
      <c r="K5330" t="s">
        <v>171</v>
      </c>
      <c r="L5330">
        <v>19</v>
      </c>
      <c r="M5330">
        <v>6</v>
      </c>
      <c r="N5330">
        <v>11</v>
      </c>
      <c r="O5330">
        <v>4</v>
      </c>
      <c r="P5330">
        <v>5</v>
      </c>
      <c r="Q5330">
        <v>3</v>
      </c>
      <c r="R5330">
        <v>8</v>
      </c>
      <c r="S5330">
        <v>8</v>
      </c>
      <c r="T5330">
        <v>2</v>
      </c>
      <c r="U5330">
        <v>1</v>
      </c>
      <c r="V5330">
        <v>0</v>
      </c>
      <c r="W5330">
        <v>0</v>
      </c>
      <c r="Z5330">
        <f t="shared" ca="1" si="166"/>
        <v>1216</v>
      </c>
      <c r="AA5330">
        <f t="shared" ca="1" si="167"/>
        <v>120</v>
      </c>
    </row>
    <row r="5331" spans="1:27" x14ac:dyDescent="0.2">
      <c r="A5331" t="s">
        <v>222</v>
      </c>
      <c r="B5331" s="1">
        <v>39306</v>
      </c>
      <c r="D5331" t="s">
        <v>46</v>
      </c>
      <c r="E5331" t="s">
        <v>217</v>
      </c>
      <c r="F5331">
        <v>0</v>
      </c>
      <c r="G5331">
        <v>0</v>
      </c>
      <c r="H5331" t="s">
        <v>34</v>
      </c>
      <c r="I5331">
        <v>0</v>
      </c>
      <c r="J5331">
        <v>0</v>
      </c>
      <c r="K5331" t="s">
        <v>182</v>
      </c>
      <c r="L5331">
        <v>22</v>
      </c>
      <c r="M5331">
        <v>3</v>
      </c>
      <c r="N5331">
        <v>9</v>
      </c>
      <c r="O5331">
        <v>2</v>
      </c>
      <c r="P5331">
        <v>12</v>
      </c>
      <c r="Q5331">
        <v>3</v>
      </c>
      <c r="R5331">
        <v>8</v>
      </c>
      <c r="S5331">
        <v>16</v>
      </c>
      <c r="T5331">
        <v>0</v>
      </c>
      <c r="U5331">
        <v>2</v>
      </c>
      <c r="V5331">
        <v>0</v>
      </c>
      <c r="W5331">
        <v>1</v>
      </c>
      <c r="Z5331">
        <f t="shared" ca="1" si="166"/>
        <v>1684</v>
      </c>
      <c r="AA5331">
        <f t="shared" ca="1" si="167"/>
        <v>90</v>
      </c>
    </row>
    <row r="5332" spans="1:27" x14ac:dyDescent="0.2">
      <c r="A5332" t="s">
        <v>222</v>
      </c>
      <c r="B5332" s="1">
        <v>39308</v>
      </c>
      <c r="D5332" t="s">
        <v>36</v>
      </c>
      <c r="E5332" t="s">
        <v>42</v>
      </c>
      <c r="F5332">
        <v>1</v>
      </c>
      <c r="G5332">
        <v>3</v>
      </c>
      <c r="H5332" t="s">
        <v>24</v>
      </c>
      <c r="I5332">
        <v>1</v>
      </c>
      <c r="J5332">
        <v>3</v>
      </c>
      <c r="K5332" t="s">
        <v>187</v>
      </c>
      <c r="L5332">
        <v>14</v>
      </c>
      <c r="M5332">
        <v>16</v>
      </c>
      <c r="N5332">
        <v>8</v>
      </c>
      <c r="O5332">
        <v>10</v>
      </c>
      <c r="P5332">
        <v>9</v>
      </c>
      <c r="Q5332">
        <v>4</v>
      </c>
      <c r="R5332">
        <v>16</v>
      </c>
      <c r="S5332">
        <v>9</v>
      </c>
      <c r="T5332">
        <v>2</v>
      </c>
      <c r="U5332">
        <v>0</v>
      </c>
      <c r="V5332">
        <v>0</v>
      </c>
      <c r="W5332">
        <v>0</v>
      </c>
      <c r="Z5332">
        <f t="shared" ca="1" si="166"/>
        <v>1953</v>
      </c>
      <c r="AA5332">
        <f t="shared" ca="1" si="167"/>
        <v>90</v>
      </c>
    </row>
    <row r="5333" spans="1:27" x14ac:dyDescent="0.2">
      <c r="A5333" t="s">
        <v>222</v>
      </c>
      <c r="B5333" s="1">
        <v>39309</v>
      </c>
      <c r="D5333" t="s">
        <v>173</v>
      </c>
      <c r="E5333" t="s">
        <v>56</v>
      </c>
      <c r="F5333">
        <v>2</v>
      </c>
      <c r="G5333">
        <v>2</v>
      </c>
      <c r="H5333" t="s">
        <v>34</v>
      </c>
      <c r="I5333">
        <v>1</v>
      </c>
      <c r="J5333">
        <v>0</v>
      </c>
      <c r="K5333" t="s">
        <v>215</v>
      </c>
      <c r="L5333">
        <v>7</v>
      </c>
      <c r="M5333">
        <v>7</v>
      </c>
      <c r="N5333">
        <v>3</v>
      </c>
      <c r="O5333">
        <v>3</v>
      </c>
      <c r="P5333">
        <v>2</v>
      </c>
      <c r="Q5333">
        <v>7</v>
      </c>
      <c r="R5333">
        <v>17</v>
      </c>
      <c r="S5333">
        <v>10</v>
      </c>
      <c r="T5333">
        <v>1</v>
      </c>
      <c r="U5333">
        <v>1</v>
      </c>
      <c r="V5333">
        <v>0</v>
      </c>
      <c r="W5333">
        <v>0</v>
      </c>
      <c r="Z5333">
        <f t="shared" ca="1" si="166"/>
        <v>1596</v>
      </c>
      <c r="AA5333">
        <f t="shared" ca="1" si="167"/>
        <v>90</v>
      </c>
    </row>
    <row r="5334" spans="1:27" x14ac:dyDescent="0.2">
      <c r="A5334" t="s">
        <v>222</v>
      </c>
      <c r="B5334" s="1">
        <v>39309</v>
      </c>
      <c r="D5334" t="s">
        <v>104</v>
      </c>
      <c r="E5334" t="s">
        <v>52</v>
      </c>
      <c r="F5334">
        <v>2</v>
      </c>
      <c r="G5334">
        <v>1</v>
      </c>
      <c r="H5334" t="s">
        <v>27</v>
      </c>
      <c r="I5334">
        <v>2</v>
      </c>
      <c r="J5334">
        <v>1</v>
      </c>
      <c r="K5334" t="s">
        <v>219</v>
      </c>
      <c r="L5334">
        <v>8</v>
      </c>
      <c r="M5334">
        <v>14</v>
      </c>
      <c r="N5334">
        <v>6</v>
      </c>
      <c r="O5334">
        <v>7</v>
      </c>
      <c r="P5334">
        <v>9</v>
      </c>
      <c r="Q5334">
        <v>8</v>
      </c>
      <c r="R5334">
        <v>19</v>
      </c>
      <c r="S5334">
        <v>13</v>
      </c>
      <c r="T5334">
        <v>2</v>
      </c>
      <c r="U5334">
        <v>1</v>
      </c>
      <c r="V5334">
        <v>0</v>
      </c>
      <c r="W5334">
        <v>0</v>
      </c>
      <c r="Z5334">
        <f t="shared" ca="1" si="166"/>
        <v>1401</v>
      </c>
      <c r="AA5334">
        <f t="shared" ca="1" si="167"/>
        <v>120</v>
      </c>
    </row>
    <row r="5335" spans="1:27" x14ac:dyDescent="0.2">
      <c r="A5335" t="s">
        <v>222</v>
      </c>
      <c r="B5335" s="1">
        <v>39309</v>
      </c>
      <c r="D5335" t="s">
        <v>32</v>
      </c>
      <c r="E5335" t="s">
        <v>55</v>
      </c>
      <c r="F5335">
        <v>1</v>
      </c>
      <c r="G5335">
        <v>0</v>
      </c>
      <c r="H5335" t="s">
        <v>27</v>
      </c>
      <c r="I5335">
        <v>1</v>
      </c>
      <c r="J5335">
        <v>0</v>
      </c>
      <c r="K5335" t="s">
        <v>214</v>
      </c>
      <c r="L5335">
        <v>9</v>
      </c>
      <c r="M5335">
        <v>5</v>
      </c>
      <c r="N5335">
        <v>6</v>
      </c>
      <c r="O5335">
        <v>3</v>
      </c>
      <c r="P5335">
        <v>4</v>
      </c>
      <c r="Q5335">
        <v>4</v>
      </c>
      <c r="R5335">
        <v>12</v>
      </c>
      <c r="S5335">
        <v>13</v>
      </c>
      <c r="T5335">
        <v>3</v>
      </c>
      <c r="U5335">
        <v>1</v>
      </c>
      <c r="V5335">
        <v>0</v>
      </c>
      <c r="W5335">
        <v>0</v>
      </c>
      <c r="Z5335">
        <f t="shared" ca="1" si="166"/>
        <v>1618</v>
      </c>
      <c r="AA5335">
        <f t="shared" ca="1" si="167"/>
        <v>90</v>
      </c>
    </row>
    <row r="5336" spans="1:27" x14ac:dyDescent="0.2">
      <c r="A5336" t="s">
        <v>222</v>
      </c>
      <c r="B5336" s="1">
        <v>39309</v>
      </c>
      <c r="D5336" t="s">
        <v>192</v>
      </c>
      <c r="E5336" t="s">
        <v>46</v>
      </c>
      <c r="F5336">
        <v>1</v>
      </c>
      <c r="G5336">
        <v>1</v>
      </c>
      <c r="H5336" t="s">
        <v>34</v>
      </c>
      <c r="I5336">
        <v>0</v>
      </c>
      <c r="J5336">
        <v>1</v>
      </c>
      <c r="K5336" t="s">
        <v>171</v>
      </c>
      <c r="L5336">
        <v>7</v>
      </c>
      <c r="M5336">
        <v>20</v>
      </c>
      <c r="N5336">
        <v>6</v>
      </c>
      <c r="O5336">
        <v>12</v>
      </c>
      <c r="P5336">
        <v>6</v>
      </c>
      <c r="Q5336">
        <v>12</v>
      </c>
      <c r="R5336">
        <v>13</v>
      </c>
      <c r="S5336">
        <v>5</v>
      </c>
      <c r="T5336">
        <v>2</v>
      </c>
      <c r="U5336">
        <v>1</v>
      </c>
      <c r="V5336">
        <v>1</v>
      </c>
      <c r="W5336">
        <v>1</v>
      </c>
      <c r="Z5336">
        <f t="shared" ca="1" si="166"/>
        <v>1809</v>
      </c>
      <c r="AA5336">
        <f t="shared" ca="1" si="167"/>
        <v>90</v>
      </c>
    </row>
    <row r="5337" spans="1:27" x14ac:dyDescent="0.2">
      <c r="A5337" t="s">
        <v>222</v>
      </c>
      <c r="B5337" s="1">
        <v>39309</v>
      </c>
      <c r="D5337" t="s">
        <v>217</v>
      </c>
      <c r="E5337" t="s">
        <v>28</v>
      </c>
      <c r="F5337">
        <v>1</v>
      </c>
      <c r="G5337">
        <v>2</v>
      </c>
      <c r="H5337" t="s">
        <v>24</v>
      </c>
      <c r="I5337">
        <v>1</v>
      </c>
      <c r="J5337">
        <v>0</v>
      </c>
      <c r="K5337" t="s">
        <v>181</v>
      </c>
      <c r="L5337">
        <v>15</v>
      </c>
      <c r="M5337">
        <v>15</v>
      </c>
      <c r="N5337">
        <v>11</v>
      </c>
      <c r="O5337">
        <v>7</v>
      </c>
      <c r="P5337">
        <v>4</v>
      </c>
      <c r="Q5337">
        <v>11</v>
      </c>
      <c r="R5337">
        <v>15</v>
      </c>
      <c r="S5337">
        <v>16</v>
      </c>
      <c r="T5337">
        <v>4</v>
      </c>
      <c r="U5337">
        <v>5</v>
      </c>
      <c r="V5337">
        <v>1</v>
      </c>
      <c r="W5337">
        <v>0</v>
      </c>
      <c r="Z5337">
        <f t="shared" ca="1" si="166"/>
        <v>1502</v>
      </c>
      <c r="AA5337">
        <f t="shared" ca="1" si="167"/>
        <v>120</v>
      </c>
    </row>
    <row r="5338" spans="1:27" x14ac:dyDescent="0.2">
      <c r="A5338" t="s">
        <v>222</v>
      </c>
      <c r="B5338" s="1">
        <v>39309</v>
      </c>
      <c r="D5338" t="s">
        <v>212</v>
      </c>
      <c r="E5338" t="s">
        <v>53</v>
      </c>
      <c r="F5338">
        <v>1</v>
      </c>
      <c r="G5338">
        <v>0</v>
      </c>
      <c r="H5338" t="s">
        <v>27</v>
      </c>
      <c r="I5338">
        <v>0</v>
      </c>
      <c r="J5338">
        <v>0</v>
      </c>
      <c r="K5338" t="s">
        <v>218</v>
      </c>
      <c r="L5338">
        <v>14</v>
      </c>
      <c r="M5338">
        <v>5</v>
      </c>
      <c r="N5338">
        <v>5</v>
      </c>
      <c r="O5338">
        <v>1</v>
      </c>
      <c r="P5338">
        <v>5</v>
      </c>
      <c r="Q5338">
        <v>3</v>
      </c>
      <c r="R5338">
        <v>8</v>
      </c>
      <c r="S5338">
        <v>20</v>
      </c>
      <c r="T5338">
        <v>1</v>
      </c>
      <c r="U5338">
        <v>3</v>
      </c>
      <c r="V5338">
        <v>0</v>
      </c>
      <c r="W5338">
        <v>0</v>
      </c>
      <c r="Z5338">
        <f t="shared" ca="1" si="166"/>
        <v>1022</v>
      </c>
      <c r="AA5338">
        <f t="shared" ca="1" si="167"/>
        <v>120</v>
      </c>
    </row>
    <row r="5339" spans="1:27" x14ac:dyDescent="0.2">
      <c r="A5339" t="s">
        <v>222</v>
      </c>
      <c r="B5339" s="1">
        <v>39312</v>
      </c>
      <c r="D5339" t="s">
        <v>173</v>
      </c>
      <c r="E5339" t="s">
        <v>43</v>
      </c>
      <c r="F5339">
        <v>0</v>
      </c>
      <c r="G5339">
        <v>1</v>
      </c>
      <c r="H5339" t="s">
        <v>24</v>
      </c>
      <c r="I5339">
        <v>0</v>
      </c>
      <c r="J5339">
        <v>0</v>
      </c>
      <c r="K5339" t="s">
        <v>187</v>
      </c>
      <c r="L5339">
        <v>6</v>
      </c>
      <c r="M5339">
        <v>13</v>
      </c>
      <c r="N5339">
        <v>3</v>
      </c>
      <c r="O5339">
        <v>5</v>
      </c>
      <c r="P5339">
        <v>9</v>
      </c>
      <c r="Q5339">
        <v>5</v>
      </c>
      <c r="R5339">
        <v>16</v>
      </c>
      <c r="S5339">
        <v>15</v>
      </c>
      <c r="T5339">
        <v>4</v>
      </c>
      <c r="U5339">
        <v>2</v>
      </c>
      <c r="V5339">
        <v>0</v>
      </c>
      <c r="W5339">
        <v>0</v>
      </c>
      <c r="Z5339">
        <f t="shared" ca="1" si="166"/>
        <v>1088</v>
      </c>
      <c r="AA5339">
        <f t="shared" ca="1" si="167"/>
        <v>90</v>
      </c>
    </row>
    <row r="5340" spans="1:27" x14ac:dyDescent="0.2">
      <c r="A5340" t="s">
        <v>222</v>
      </c>
      <c r="B5340" s="1">
        <v>39312</v>
      </c>
      <c r="D5340" t="s">
        <v>104</v>
      </c>
      <c r="E5340" t="s">
        <v>53</v>
      </c>
      <c r="F5340">
        <v>1</v>
      </c>
      <c r="G5340">
        <v>2</v>
      </c>
      <c r="H5340" t="s">
        <v>24</v>
      </c>
      <c r="I5340">
        <v>1</v>
      </c>
      <c r="J5340">
        <v>0</v>
      </c>
      <c r="K5340" t="s">
        <v>214</v>
      </c>
      <c r="L5340">
        <v>13</v>
      </c>
      <c r="M5340">
        <v>9</v>
      </c>
      <c r="N5340">
        <v>6</v>
      </c>
      <c r="O5340">
        <v>6</v>
      </c>
      <c r="P5340">
        <v>8</v>
      </c>
      <c r="Q5340">
        <v>7</v>
      </c>
      <c r="R5340">
        <v>9</v>
      </c>
      <c r="S5340">
        <v>12</v>
      </c>
      <c r="T5340">
        <v>1</v>
      </c>
      <c r="U5340">
        <v>3</v>
      </c>
      <c r="V5340">
        <v>0</v>
      </c>
      <c r="W5340">
        <v>0</v>
      </c>
      <c r="Z5340">
        <f t="shared" ca="1" si="166"/>
        <v>2003</v>
      </c>
      <c r="AA5340">
        <f t="shared" ca="1" si="167"/>
        <v>120</v>
      </c>
    </row>
    <row r="5341" spans="1:27" x14ac:dyDescent="0.2">
      <c r="A5341" t="s">
        <v>222</v>
      </c>
      <c r="B5341" s="1">
        <v>39312</v>
      </c>
      <c r="D5341" t="s">
        <v>35</v>
      </c>
      <c r="E5341" t="s">
        <v>25</v>
      </c>
      <c r="F5341">
        <v>0</v>
      </c>
      <c r="G5341">
        <v>0</v>
      </c>
      <c r="H5341" t="s">
        <v>34</v>
      </c>
      <c r="I5341">
        <v>0</v>
      </c>
      <c r="J5341">
        <v>0</v>
      </c>
      <c r="K5341" t="s">
        <v>194</v>
      </c>
      <c r="L5341">
        <v>6</v>
      </c>
      <c r="M5341">
        <v>11</v>
      </c>
      <c r="N5341">
        <v>2</v>
      </c>
      <c r="O5341">
        <v>5</v>
      </c>
      <c r="P5341">
        <v>8</v>
      </c>
      <c r="Q5341">
        <v>6</v>
      </c>
      <c r="R5341">
        <v>16</v>
      </c>
      <c r="S5341">
        <v>12</v>
      </c>
      <c r="T5341">
        <v>0</v>
      </c>
      <c r="U5341">
        <v>2</v>
      </c>
      <c r="V5341">
        <v>0</v>
      </c>
      <c r="W5341">
        <v>0</v>
      </c>
      <c r="Z5341">
        <f t="shared" ca="1" si="166"/>
        <v>1356</v>
      </c>
      <c r="AA5341">
        <f t="shared" ca="1" si="167"/>
        <v>120</v>
      </c>
    </row>
    <row r="5342" spans="1:27" x14ac:dyDescent="0.2">
      <c r="A5342" t="s">
        <v>222</v>
      </c>
      <c r="B5342" s="1">
        <v>39312</v>
      </c>
      <c r="D5342" t="s">
        <v>192</v>
      </c>
      <c r="E5342" t="s">
        <v>52</v>
      </c>
      <c r="F5342">
        <v>3</v>
      </c>
      <c r="G5342">
        <v>1</v>
      </c>
      <c r="H5342" t="s">
        <v>27</v>
      </c>
      <c r="I5342">
        <v>2</v>
      </c>
      <c r="J5342">
        <v>1</v>
      </c>
      <c r="K5342" t="s">
        <v>218</v>
      </c>
      <c r="L5342">
        <v>11</v>
      </c>
      <c r="M5342">
        <v>8</v>
      </c>
      <c r="N5342">
        <v>6</v>
      </c>
      <c r="O5342">
        <v>3</v>
      </c>
      <c r="P5342">
        <v>10</v>
      </c>
      <c r="Q5342">
        <v>6</v>
      </c>
      <c r="R5342">
        <v>13</v>
      </c>
      <c r="S5342">
        <v>11</v>
      </c>
      <c r="T5342">
        <v>0</v>
      </c>
      <c r="U5342">
        <v>2</v>
      </c>
      <c r="V5342">
        <v>0</v>
      </c>
      <c r="W5342">
        <v>0</v>
      </c>
      <c r="Z5342">
        <f t="shared" ca="1" si="166"/>
        <v>1535</v>
      </c>
      <c r="AA5342">
        <f t="shared" ca="1" si="167"/>
        <v>90</v>
      </c>
    </row>
    <row r="5343" spans="1:27" x14ac:dyDescent="0.2">
      <c r="A5343" t="s">
        <v>222</v>
      </c>
      <c r="B5343" s="1">
        <v>39312</v>
      </c>
      <c r="D5343" t="s">
        <v>217</v>
      </c>
      <c r="E5343" t="s">
        <v>42</v>
      </c>
      <c r="F5343">
        <v>1</v>
      </c>
      <c r="G5343">
        <v>0</v>
      </c>
      <c r="H5343" t="s">
        <v>27</v>
      </c>
      <c r="I5343">
        <v>1</v>
      </c>
      <c r="J5343">
        <v>0</v>
      </c>
      <c r="K5343" t="s">
        <v>171</v>
      </c>
      <c r="L5343">
        <v>10</v>
      </c>
      <c r="M5343">
        <v>13</v>
      </c>
      <c r="N5343">
        <v>5</v>
      </c>
      <c r="O5343">
        <v>5</v>
      </c>
      <c r="P5343">
        <v>4</v>
      </c>
      <c r="Q5343">
        <v>12</v>
      </c>
      <c r="R5343">
        <v>14</v>
      </c>
      <c r="S5343">
        <v>8</v>
      </c>
      <c r="T5343">
        <v>2</v>
      </c>
      <c r="U5343">
        <v>2</v>
      </c>
      <c r="V5343">
        <v>0</v>
      </c>
      <c r="W5343">
        <v>0</v>
      </c>
      <c r="Z5343">
        <f t="shared" ca="1" si="166"/>
        <v>876</v>
      </c>
      <c r="AA5343">
        <f t="shared" ca="1" si="167"/>
        <v>120</v>
      </c>
    </row>
    <row r="5344" spans="1:27" x14ac:dyDescent="0.2">
      <c r="A5344" t="s">
        <v>222</v>
      </c>
      <c r="B5344" s="1">
        <v>39312</v>
      </c>
      <c r="D5344" t="s">
        <v>36</v>
      </c>
      <c r="E5344" t="s">
        <v>55</v>
      </c>
      <c r="F5344">
        <v>4</v>
      </c>
      <c r="G5344">
        <v>0</v>
      </c>
      <c r="H5344" t="s">
        <v>27</v>
      </c>
      <c r="I5344">
        <v>3</v>
      </c>
      <c r="J5344">
        <v>0</v>
      </c>
      <c r="K5344" t="s">
        <v>188</v>
      </c>
      <c r="L5344">
        <v>25</v>
      </c>
      <c r="M5344">
        <v>4</v>
      </c>
      <c r="N5344">
        <v>14</v>
      </c>
      <c r="O5344">
        <v>2</v>
      </c>
      <c r="P5344">
        <v>9</v>
      </c>
      <c r="Q5344">
        <v>3</v>
      </c>
      <c r="R5344">
        <v>8</v>
      </c>
      <c r="S5344">
        <v>14</v>
      </c>
      <c r="T5344">
        <v>0</v>
      </c>
      <c r="U5344">
        <v>4</v>
      </c>
      <c r="V5344">
        <v>0</v>
      </c>
      <c r="W5344">
        <v>0</v>
      </c>
      <c r="Z5344">
        <f t="shared" ca="1" si="166"/>
        <v>948</v>
      </c>
      <c r="AA5344">
        <f t="shared" ca="1" si="167"/>
        <v>120</v>
      </c>
    </row>
    <row r="5345" spans="1:27" x14ac:dyDescent="0.2">
      <c r="A5345" t="s">
        <v>222</v>
      </c>
      <c r="B5345" s="1">
        <v>39312</v>
      </c>
      <c r="D5345" t="s">
        <v>212</v>
      </c>
      <c r="E5345" t="s">
        <v>56</v>
      </c>
      <c r="F5345">
        <v>3</v>
      </c>
      <c r="G5345">
        <v>0</v>
      </c>
      <c r="H5345" t="s">
        <v>27</v>
      </c>
      <c r="I5345">
        <v>1</v>
      </c>
      <c r="J5345">
        <v>0</v>
      </c>
      <c r="K5345" t="s">
        <v>174</v>
      </c>
      <c r="L5345">
        <v>9</v>
      </c>
      <c r="M5345">
        <v>9</v>
      </c>
      <c r="N5345">
        <v>4</v>
      </c>
      <c r="O5345">
        <v>6</v>
      </c>
      <c r="P5345">
        <v>5</v>
      </c>
      <c r="Q5345">
        <v>9</v>
      </c>
      <c r="R5345">
        <v>8</v>
      </c>
      <c r="S5345">
        <v>17</v>
      </c>
      <c r="T5345">
        <v>0</v>
      </c>
      <c r="U5345">
        <v>2</v>
      </c>
      <c r="V5345">
        <v>0</v>
      </c>
      <c r="W5345">
        <v>0</v>
      </c>
      <c r="Z5345">
        <f t="shared" ca="1" si="166"/>
        <v>2001</v>
      </c>
      <c r="AA5345">
        <f t="shared" ca="1" si="167"/>
        <v>120</v>
      </c>
    </row>
    <row r="5346" spans="1:27" x14ac:dyDescent="0.2">
      <c r="A5346" t="s">
        <v>222</v>
      </c>
      <c r="B5346" s="1">
        <v>39313</v>
      </c>
      <c r="D5346" t="s">
        <v>29</v>
      </c>
      <c r="E5346" t="s">
        <v>22</v>
      </c>
      <c r="F5346">
        <v>1</v>
      </c>
      <c r="G5346">
        <v>1</v>
      </c>
      <c r="H5346" t="s">
        <v>34</v>
      </c>
      <c r="I5346">
        <v>0</v>
      </c>
      <c r="J5346">
        <v>1</v>
      </c>
      <c r="K5346" t="s">
        <v>168</v>
      </c>
      <c r="L5346">
        <v>9</v>
      </c>
      <c r="M5346">
        <v>10</v>
      </c>
      <c r="N5346">
        <v>4</v>
      </c>
      <c r="O5346">
        <v>3</v>
      </c>
      <c r="P5346">
        <v>5</v>
      </c>
      <c r="Q5346">
        <v>4</v>
      </c>
      <c r="R5346">
        <v>19</v>
      </c>
      <c r="S5346">
        <v>15</v>
      </c>
      <c r="T5346">
        <v>4</v>
      </c>
      <c r="U5346">
        <v>4</v>
      </c>
      <c r="V5346">
        <v>1</v>
      </c>
      <c r="W5346">
        <v>0</v>
      </c>
      <c r="Z5346">
        <f t="shared" ca="1" si="166"/>
        <v>1745</v>
      </c>
      <c r="AA5346">
        <f t="shared" ca="1" si="167"/>
        <v>90</v>
      </c>
    </row>
    <row r="5347" spans="1:27" x14ac:dyDescent="0.2">
      <c r="A5347" t="s">
        <v>222</v>
      </c>
      <c r="B5347" s="1">
        <v>39313</v>
      </c>
      <c r="D5347" t="s">
        <v>30</v>
      </c>
      <c r="E5347" t="s">
        <v>28</v>
      </c>
      <c r="F5347">
        <v>1</v>
      </c>
      <c r="G5347">
        <v>1</v>
      </c>
      <c r="H5347" t="s">
        <v>34</v>
      </c>
      <c r="I5347">
        <v>1</v>
      </c>
      <c r="J5347">
        <v>0</v>
      </c>
      <c r="K5347" t="s">
        <v>182</v>
      </c>
      <c r="L5347">
        <v>18</v>
      </c>
      <c r="M5347">
        <v>6</v>
      </c>
      <c r="N5347">
        <v>8</v>
      </c>
      <c r="O5347">
        <v>2</v>
      </c>
      <c r="P5347">
        <v>5</v>
      </c>
      <c r="Q5347">
        <v>2</v>
      </c>
      <c r="R5347">
        <v>11</v>
      </c>
      <c r="S5347">
        <v>16</v>
      </c>
      <c r="T5347">
        <v>4</v>
      </c>
      <c r="U5347">
        <v>5</v>
      </c>
      <c r="V5347">
        <v>0</v>
      </c>
      <c r="W5347">
        <v>0</v>
      </c>
      <c r="Z5347">
        <f t="shared" ca="1" si="166"/>
        <v>1054</v>
      </c>
      <c r="AA5347">
        <f t="shared" ca="1" si="167"/>
        <v>90</v>
      </c>
    </row>
    <row r="5348" spans="1:27" x14ac:dyDescent="0.2">
      <c r="A5348" t="s">
        <v>222</v>
      </c>
      <c r="B5348" s="1">
        <v>39313</v>
      </c>
      <c r="D5348" t="s">
        <v>32</v>
      </c>
      <c r="E5348" t="s">
        <v>46</v>
      </c>
      <c r="F5348">
        <v>1</v>
      </c>
      <c r="G5348">
        <v>0</v>
      </c>
      <c r="H5348" t="s">
        <v>27</v>
      </c>
      <c r="I5348">
        <v>1</v>
      </c>
      <c r="J5348">
        <v>0</v>
      </c>
      <c r="K5348" t="s">
        <v>197</v>
      </c>
      <c r="L5348">
        <v>6</v>
      </c>
      <c r="M5348">
        <v>15</v>
      </c>
      <c r="N5348">
        <v>2</v>
      </c>
      <c r="O5348">
        <v>6</v>
      </c>
      <c r="P5348">
        <v>0</v>
      </c>
      <c r="Q5348">
        <v>11</v>
      </c>
      <c r="R5348">
        <v>8</v>
      </c>
      <c r="S5348">
        <v>11</v>
      </c>
      <c r="T5348">
        <v>2</v>
      </c>
      <c r="U5348">
        <v>2</v>
      </c>
      <c r="V5348">
        <v>0</v>
      </c>
      <c r="W5348">
        <v>0</v>
      </c>
      <c r="Z5348">
        <f t="shared" ca="1" si="166"/>
        <v>1402</v>
      </c>
      <c r="AA5348">
        <f t="shared" ca="1" si="167"/>
        <v>120</v>
      </c>
    </row>
    <row r="5349" spans="1:27" x14ac:dyDescent="0.2">
      <c r="A5349" t="s">
        <v>222</v>
      </c>
      <c r="B5349" s="1">
        <v>39319</v>
      </c>
      <c r="D5349" t="s">
        <v>22</v>
      </c>
      <c r="E5349" t="s">
        <v>32</v>
      </c>
      <c r="F5349">
        <v>1</v>
      </c>
      <c r="G5349">
        <v>0</v>
      </c>
      <c r="H5349" t="s">
        <v>27</v>
      </c>
      <c r="I5349">
        <v>0</v>
      </c>
      <c r="J5349">
        <v>0</v>
      </c>
      <c r="K5349" t="s">
        <v>188</v>
      </c>
      <c r="L5349">
        <v>16</v>
      </c>
      <c r="M5349">
        <v>8</v>
      </c>
      <c r="N5349">
        <v>10</v>
      </c>
      <c r="O5349">
        <v>4</v>
      </c>
      <c r="P5349">
        <v>8</v>
      </c>
      <c r="Q5349">
        <v>2</v>
      </c>
      <c r="R5349">
        <v>8</v>
      </c>
      <c r="S5349">
        <v>9</v>
      </c>
      <c r="T5349">
        <v>0</v>
      </c>
      <c r="U5349">
        <v>1</v>
      </c>
      <c r="V5349">
        <v>0</v>
      </c>
      <c r="W5349">
        <v>0</v>
      </c>
      <c r="Z5349">
        <f t="shared" ca="1" si="166"/>
        <v>1386</v>
      </c>
      <c r="AA5349">
        <f t="shared" ca="1" si="167"/>
        <v>90</v>
      </c>
    </row>
    <row r="5350" spans="1:27" x14ac:dyDescent="0.2">
      <c r="A5350" t="s">
        <v>222</v>
      </c>
      <c r="B5350" s="1">
        <v>39319</v>
      </c>
      <c r="D5350" t="s">
        <v>25</v>
      </c>
      <c r="E5350" t="s">
        <v>104</v>
      </c>
      <c r="F5350">
        <v>2</v>
      </c>
      <c r="G5350">
        <v>1</v>
      </c>
      <c r="H5350" t="s">
        <v>27</v>
      </c>
      <c r="I5350">
        <v>0</v>
      </c>
      <c r="J5350">
        <v>1</v>
      </c>
      <c r="K5350" t="s">
        <v>171</v>
      </c>
      <c r="L5350">
        <v>23</v>
      </c>
      <c r="M5350">
        <v>10</v>
      </c>
      <c r="N5350">
        <v>4</v>
      </c>
      <c r="O5350">
        <v>5</v>
      </c>
      <c r="P5350">
        <v>12</v>
      </c>
      <c r="Q5350">
        <v>3</v>
      </c>
      <c r="R5350">
        <v>11</v>
      </c>
      <c r="S5350">
        <v>13</v>
      </c>
      <c r="T5350">
        <v>1</v>
      </c>
      <c r="U5350">
        <v>2</v>
      </c>
      <c r="V5350">
        <v>0</v>
      </c>
      <c r="W5350">
        <v>1</v>
      </c>
      <c r="Z5350">
        <f t="shared" ca="1" si="166"/>
        <v>915</v>
      </c>
      <c r="AA5350">
        <f t="shared" ca="1" si="167"/>
        <v>90</v>
      </c>
    </row>
    <row r="5351" spans="1:27" x14ac:dyDescent="0.2">
      <c r="A5351" t="s">
        <v>222</v>
      </c>
      <c r="B5351" s="1">
        <v>39319</v>
      </c>
      <c r="D5351" t="s">
        <v>52</v>
      </c>
      <c r="E5351" t="s">
        <v>217</v>
      </c>
      <c r="F5351">
        <v>3</v>
      </c>
      <c r="G5351">
        <v>0</v>
      </c>
      <c r="H5351" t="s">
        <v>27</v>
      </c>
      <c r="I5351">
        <v>1</v>
      </c>
      <c r="J5351">
        <v>0</v>
      </c>
      <c r="K5351" t="s">
        <v>197</v>
      </c>
      <c r="L5351">
        <v>18</v>
      </c>
      <c r="M5351">
        <v>5</v>
      </c>
      <c r="N5351">
        <v>12</v>
      </c>
      <c r="O5351">
        <v>2</v>
      </c>
      <c r="P5351">
        <v>10</v>
      </c>
      <c r="Q5351">
        <v>7</v>
      </c>
      <c r="R5351">
        <v>10</v>
      </c>
      <c r="S5351">
        <v>7</v>
      </c>
      <c r="T5351">
        <v>2</v>
      </c>
      <c r="U5351">
        <v>1</v>
      </c>
      <c r="V5351">
        <v>0</v>
      </c>
      <c r="W5351">
        <v>0</v>
      </c>
      <c r="Z5351">
        <f t="shared" ca="1" si="166"/>
        <v>1422</v>
      </c>
      <c r="AA5351">
        <f t="shared" ca="1" si="167"/>
        <v>120</v>
      </c>
    </row>
    <row r="5352" spans="1:27" x14ac:dyDescent="0.2">
      <c r="A5352" t="s">
        <v>222</v>
      </c>
      <c r="B5352" s="1">
        <v>39319</v>
      </c>
      <c r="D5352" t="s">
        <v>28</v>
      </c>
      <c r="E5352" t="s">
        <v>192</v>
      </c>
      <c r="F5352">
        <v>1</v>
      </c>
      <c r="G5352">
        <v>0</v>
      </c>
      <c r="H5352" t="s">
        <v>27</v>
      </c>
      <c r="I5352">
        <v>1</v>
      </c>
      <c r="J5352">
        <v>0</v>
      </c>
      <c r="K5352" t="s">
        <v>168</v>
      </c>
      <c r="L5352">
        <v>18</v>
      </c>
      <c r="M5352">
        <v>18</v>
      </c>
      <c r="N5352">
        <v>7</v>
      </c>
      <c r="O5352">
        <v>4</v>
      </c>
      <c r="P5352">
        <v>4</v>
      </c>
      <c r="Q5352">
        <v>6</v>
      </c>
      <c r="R5352">
        <v>16</v>
      </c>
      <c r="S5352">
        <v>12</v>
      </c>
      <c r="T5352">
        <v>0</v>
      </c>
      <c r="U5352">
        <v>2</v>
      </c>
      <c r="V5352">
        <v>0</v>
      </c>
      <c r="W5352">
        <v>0</v>
      </c>
      <c r="Z5352">
        <f t="shared" ca="1" si="166"/>
        <v>1524</v>
      </c>
      <c r="AA5352">
        <f t="shared" ca="1" si="167"/>
        <v>120</v>
      </c>
    </row>
    <row r="5353" spans="1:27" x14ac:dyDescent="0.2">
      <c r="A5353" t="s">
        <v>222</v>
      </c>
      <c r="B5353" s="1">
        <v>39319</v>
      </c>
      <c r="D5353" t="s">
        <v>55</v>
      </c>
      <c r="E5353" t="s">
        <v>173</v>
      </c>
      <c r="F5353">
        <v>1</v>
      </c>
      <c r="G5353">
        <v>2</v>
      </c>
      <c r="H5353" t="s">
        <v>24</v>
      </c>
      <c r="I5353">
        <v>0</v>
      </c>
      <c r="J5353">
        <v>1</v>
      </c>
      <c r="K5353" t="s">
        <v>219</v>
      </c>
      <c r="L5353">
        <v>16</v>
      </c>
      <c r="M5353">
        <v>11</v>
      </c>
      <c r="N5353">
        <v>8</v>
      </c>
      <c r="O5353">
        <v>6</v>
      </c>
      <c r="P5353">
        <v>4</v>
      </c>
      <c r="Q5353">
        <v>4</v>
      </c>
      <c r="R5353">
        <v>8</v>
      </c>
      <c r="S5353">
        <v>13</v>
      </c>
      <c r="T5353">
        <v>0</v>
      </c>
      <c r="U5353">
        <v>1</v>
      </c>
      <c r="V5353">
        <v>0</v>
      </c>
      <c r="W5353">
        <v>0</v>
      </c>
      <c r="Z5353">
        <f t="shared" ca="1" si="166"/>
        <v>1910</v>
      </c>
      <c r="AA5353">
        <f t="shared" ca="1" si="167"/>
        <v>120</v>
      </c>
    </row>
    <row r="5354" spans="1:27" x14ac:dyDescent="0.2">
      <c r="A5354" t="s">
        <v>222</v>
      </c>
      <c r="B5354" s="1">
        <v>39319</v>
      </c>
      <c r="D5354" t="s">
        <v>42</v>
      </c>
      <c r="E5354" t="s">
        <v>29</v>
      </c>
      <c r="F5354">
        <v>1</v>
      </c>
      <c r="G5354">
        <v>1</v>
      </c>
      <c r="H5354" t="s">
        <v>34</v>
      </c>
      <c r="I5354">
        <v>0</v>
      </c>
      <c r="J5354">
        <v>1</v>
      </c>
      <c r="K5354" t="s">
        <v>174</v>
      </c>
      <c r="L5354">
        <v>12</v>
      </c>
      <c r="M5354">
        <v>11</v>
      </c>
      <c r="N5354">
        <v>8</v>
      </c>
      <c r="O5354">
        <v>7</v>
      </c>
      <c r="P5354">
        <v>5</v>
      </c>
      <c r="Q5354">
        <v>7</v>
      </c>
      <c r="R5354">
        <v>20</v>
      </c>
      <c r="S5354">
        <v>18</v>
      </c>
      <c r="T5354">
        <v>0</v>
      </c>
      <c r="U5354">
        <v>2</v>
      </c>
      <c r="V5354">
        <v>0</v>
      </c>
      <c r="W5354">
        <v>0</v>
      </c>
      <c r="Z5354">
        <f t="shared" ca="1" si="166"/>
        <v>852</v>
      </c>
      <c r="AA5354">
        <f t="shared" ca="1" si="167"/>
        <v>90</v>
      </c>
    </row>
    <row r="5355" spans="1:27" x14ac:dyDescent="0.2">
      <c r="A5355" t="s">
        <v>222</v>
      </c>
      <c r="B5355" s="1">
        <v>39319</v>
      </c>
      <c r="D5355" t="s">
        <v>56</v>
      </c>
      <c r="E5355" t="s">
        <v>30</v>
      </c>
      <c r="F5355">
        <v>0</v>
      </c>
      <c r="G5355">
        <v>2</v>
      </c>
      <c r="H5355" t="s">
        <v>24</v>
      </c>
      <c r="I5355">
        <v>0</v>
      </c>
      <c r="J5355">
        <v>1</v>
      </c>
      <c r="K5355" t="s">
        <v>187</v>
      </c>
      <c r="L5355">
        <v>7</v>
      </c>
      <c r="M5355">
        <v>17</v>
      </c>
      <c r="N5355">
        <v>2</v>
      </c>
      <c r="O5355">
        <v>12</v>
      </c>
      <c r="P5355">
        <v>6</v>
      </c>
      <c r="Q5355">
        <v>4</v>
      </c>
      <c r="R5355">
        <v>12</v>
      </c>
      <c r="S5355">
        <v>12</v>
      </c>
      <c r="T5355">
        <v>1</v>
      </c>
      <c r="U5355">
        <v>1</v>
      </c>
      <c r="V5355">
        <v>0</v>
      </c>
      <c r="W5355">
        <v>0</v>
      </c>
      <c r="Z5355">
        <f t="shared" ca="1" si="166"/>
        <v>1203</v>
      </c>
      <c r="AA5355">
        <f t="shared" ca="1" si="167"/>
        <v>120</v>
      </c>
    </row>
    <row r="5356" spans="1:27" x14ac:dyDescent="0.2">
      <c r="A5356" t="s">
        <v>222</v>
      </c>
      <c r="B5356" s="1">
        <v>39319</v>
      </c>
      <c r="D5356" t="s">
        <v>43</v>
      </c>
      <c r="E5356" t="s">
        <v>212</v>
      </c>
      <c r="F5356">
        <v>1</v>
      </c>
      <c r="G5356">
        <v>1</v>
      </c>
      <c r="H5356" t="s">
        <v>34</v>
      </c>
      <c r="I5356">
        <v>0</v>
      </c>
      <c r="J5356">
        <v>0</v>
      </c>
      <c r="K5356" t="s">
        <v>200</v>
      </c>
      <c r="L5356">
        <v>13</v>
      </c>
      <c r="M5356">
        <v>12</v>
      </c>
      <c r="N5356">
        <v>4</v>
      </c>
      <c r="O5356">
        <v>3</v>
      </c>
      <c r="P5356">
        <v>6</v>
      </c>
      <c r="Q5356">
        <v>1</v>
      </c>
      <c r="R5356">
        <v>11</v>
      </c>
      <c r="S5356">
        <v>12</v>
      </c>
      <c r="T5356">
        <v>1</v>
      </c>
      <c r="U5356">
        <v>2</v>
      </c>
      <c r="V5356">
        <v>0</v>
      </c>
      <c r="W5356">
        <v>0</v>
      </c>
      <c r="Z5356">
        <f t="shared" ca="1" si="166"/>
        <v>1159</v>
      </c>
      <c r="AA5356">
        <f t="shared" ca="1" si="167"/>
        <v>90</v>
      </c>
    </row>
    <row r="5357" spans="1:27" x14ac:dyDescent="0.2">
      <c r="A5357" t="s">
        <v>222</v>
      </c>
      <c r="B5357" s="1">
        <v>39320</v>
      </c>
      <c r="D5357" t="s">
        <v>46</v>
      </c>
      <c r="E5357" t="s">
        <v>36</v>
      </c>
      <c r="F5357">
        <v>1</v>
      </c>
      <c r="G5357">
        <v>0</v>
      </c>
      <c r="H5357" t="s">
        <v>27</v>
      </c>
      <c r="I5357">
        <v>0</v>
      </c>
      <c r="J5357">
        <v>0</v>
      </c>
      <c r="K5357" t="s">
        <v>194</v>
      </c>
      <c r="L5357">
        <v>14</v>
      </c>
      <c r="M5357">
        <v>10</v>
      </c>
      <c r="N5357">
        <v>5</v>
      </c>
      <c r="O5357">
        <v>3</v>
      </c>
      <c r="P5357">
        <v>4</v>
      </c>
      <c r="Q5357">
        <v>4</v>
      </c>
      <c r="R5357">
        <v>15</v>
      </c>
      <c r="S5357">
        <v>7</v>
      </c>
      <c r="T5357">
        <v>2</v>
      </c>
      <c r="U5357">
        <v>3</v>
      </c>
      <c r="V5357">
        <v>0</v>
      </c>
      <c r="W5357">
        <v>0</v>
      </c>
      <c r="Z5357">
        <f t="shared" ca="1" si="166"/>
        <v>1991</v>
      </c>
      <c r="AA5357">
        <f t="shared" ca="1" si="167"/>
        <v>90</v>
      </c>
    </row>
    <row r="5358" spans="1:27" x14ac:dyDescent="0.2">
      <c r="A5358" t="s">
        <v>222</v>
      </c>
      <c r="B5358" s="1">
        <v>39320</v>
      </c>
      <c r="D5358" t="s">
        <v>53</v>
      </c>
      <c r="E5358" t="s">
        <v>35</v>
      </c>
      <c r="F5358">
        <v>2</v>
      </c>
      <c r="G5358">
        <v>2</v>
      </c>
      <c r="H5358" t="s">
        <v>34</v>
      </c>
      <c r="I5358">
        <v>1</v>
      </c>
      <c r="J5358">
        <v>1</v>
      </c>
      <c r="K5358" t="s">
        <v>181</v>
      </c>
      <c r="L5358">
        <v>11</v>
      </c>
      <c r="M5358">
        <v>5</v>
      </c>
      <c r="N5358">
        <v>7</v>
      </c>
      <c r="O5358">
        <v>3</v>
      </c>
      <c r="P5358">
        <v>5</v>
      </c>
      <c r="Q5358">
        <v>2</v>
      </c>
      <c r="R5358">
        <v>13</v>
      </c>
      <c r="S5358">
        <v>10</v>
      </c>
      <c r="T5358">
        <v>6</v>
      </c>
      <c r="U5358">
        <v>3</v>
      </c>
      <c r="V5358">
        <v>0</v>
      </c>
      <c r="W5358">
        <v>0</v>
      </c>
      <c r="Z5358">
        <f t="shared" ca="1" si="166"/>
        <v>1852</v>
      </c>
      <c r="AA5358">
        <f t="shared" ca="1" si="167"/>
        <v>90</v>
      </c>
    </row>
    <row r="5359" spans="1:27" x14ac:dyDescent="0.2">
      <c r="A5359" t="s">
        <v>222</v>
      </c>
      <c r="B5359" s="1">
        <v>39326</v>
      </c>
      <c r="D5359" t="s">
        <v>52</v>
      </c>
      <c r="E5359" t="s">
        <v>42</v>
      </c>
      <c r="F5359">
        <v>1</v>
      </c>
      <c r="G5359">
        <v>2</v>
      </c>
      <c r="H5359" t="s">
        <v>24</v>
      </c>
      <c r="I5359">
        <v>0</v>
      </c>
      <c r="J5359">
        <v>1</v>
      </c>
      <c r="K5359" t="s">
        <v>195</v>
      </c>
      <c r="L5359">
        <v>13</v>
      </c>
      <c r="M5359">
        <v>15</v>
      </c>
      <c r="N5359">
        <v>7</v>
      </c>
      <c r="O5359">
        <v>11</v>
      </c>
      <c r="P5359">
        <v>11</v>
      </c>
      <c r="Q5359">
        <v>6</v>
      </c>
      <c r="R5359">
        <v>8</v>
      </c>
      <c r="S5359">
        <v>10</v>
      </c>
      <c r="T5359">
        <v>1</v>
      </c>
      <c r="U5359">
        <v>3</v>
      </c>
      <c r="V5359">
        <v>0</v>
      </c>
      <c r="W5359">
        <v>0</v>
      </c>
      <c r="Z5359">
        <f t="shared" ca="1" si="166"/>
        <v>1922</v>
      </c>
      <c r="AA5359">
        <f t="shared" ca="1" si="167"/>
        <v>120</v>
      </c>
    </row>
    <row r="5360" spans="1:27" x14ac:dyDescent="0.2">
      <c r="A5360" t="s">
        <v>222</v>
      </c>
      <c r="B5360" s="1">
        <v>39326</v>
      </c>
      <c r="D5360" t="s">
        <v>104</v>
      </c>
      <c r="E5360" t="s">
        <v>36</v>
      </c>
      <c r="F5360">
        <v>3</v>
      </c>
      <c r="G5360">
        <v>3</v>
      </c>
      <c r="H5360" t="s">
        <v>34</v>
      </c>
      <c r="I5360">
        <v>1</v>
      </c>
      <c r="J5360">
        <v>2</v>
      </c>
      <c r="K5360" t="s">
        <v>174</v>
      </c>
      <c r="L5360">
        <v>13</v>
      </c>
      <c r="M5360">
        <v>13</v>
      </c>
      <c r="N5360">
        <v>7</v>
      </c>
      <c r="O5360">
        <v>8</v>
      </c>
      <c r="P5360">
        <v>6</v>
      </c>
      <c r="Q5360">
        <v>14</v>
      </c>
      <c r="R5360">
        <v>13</v>
      </c>
      <c r="S5360">
        <v>11</v>
      </c>
      <c r="T5360">
        <v>1</v>
      </c>
      <c r="U5360">
        <v>0</v>
      </c>
      <c r="V5360">
        <v>0</v>
      </c>
      <c r="W5360">
        <v>0</v>
      </c>
      <c r="Z5360">
        <f t="shared" ca="1" si="166"/>
        <v>1191</v>
      </c>
      <c r="AA5360">
        <f t="shared" ca="1" si="167"/>
        <v>90</v>
      </c>
    </row>
    <row r="5361" spans="1:27" x14ac:dyDescent="0.2">
      <c r="A5361" t="s">
        <v>222</v>
      </c>
      <c r="B5361" s="1">
        <v>39326</v>
      </c>
      <c r="D5361" t="s">
        <v>30</v>
      </c>
      <c r="E5361" t="s">
        <v>55</v>
      </c>
      <c r="F5361">
        <v>6</v>
      </c>
      <c r="G5361">
        <v>0</v>
      </c>
      <c r="H5361" t="s">
        <v>27</v>
      </c>
      <c r="I5361">
        <v>2</v>
      </c>
      <c r="J5361">
        <v>0</v>
      </c>
      <c r="K5361" t="s">
        <v>168</v>
      </c>
      <c r="L5361">
        <v>20</v>
      </c>
      <c r="M5361">
        <v>8</v>
      </c>
      <c r="N5361">
        <v>10</v>
      </c>
      <c r="O5361">
        <v>3</v>
      </c>
      <c r="P5361">
        <v>4</v>
      </c>
      <c r="Q5361">
        <v>2</v>
      </c>
      <c r="R5361">
        <v>10</v>
      </c>
      <c r="S5361">
        <v>14</v>
      </c>
      <c r="T5361">
        <v>0</v>
      </c>
      <c r="U5361">
        <v>1</v>
      </c>
      <c r="V5361">
        <v>0</v>
      </c>
      <c r="W5361">
        <v>0</v>
      </c>
      <c r="Z5361">
        <f t="shared" ca="1" si="166"/>
        <v>1018</v>
      </c>
      <c r="AA5361">
        <f t="shared" ca="1" si="167"/>
        <v>90</v>
      </c>
    </row>
    <row r="5362" spans="1:27" x14ac:dyDescent="0.2">
      <c r="A5362" t="s">
        <v>222</v>
      </c>
      <c r="B5362" s="1">
        <v>39326</v>
      </c>
      <c r="D5362" t="s">
        <v>46</v>
      </c>
      <c r="E5362" t="s">
        <v>56</v>
      </c>
      <c r="F5362">
        <v>1</v>
      </c>
      <c r="G5362">
        <v>0</v>
      </c>
      <c r="H5362" t="s">
        <v>27</v>
      </c>
      <c r="I5362">
        <v>0</v>
      </c>
      <c r="J5362">
        <v>0</v>
      </c>
      <c r="K5362" t="s">
        <v>198</v>
      </c>
      <c r="L5362">
        <v>17</v>
      </c>
      <c r="M5362">
        <v>4</v>
      </c>
      <c r="N5362">
        <v>9</v>
      </c>
      <c r="O5362">
        <v>1</v>
      </c>
      <c r="P5362">
        <v>6</v>
      </c>
      <c r="Q5362">
        <v>0</v>
      </c>
      <c r="R5362">
        <v>10</v>
      </c>
      <c r="S5362">
        <v>7</v>
      </c>
      <c r="T5362">
        <v>1</v>
      </c>
      <c r="U5362">
        <v>2</v>
      </c>
      <c r="V5362">
        <v>0</v>
      </c>
      <c r="W5362">
        <v>0</v>
      </c>
      <c r="Z5362">
        <f t="shared" ca="1" si="166"/>
        <v>1695</v>
      </c>
      <c r="AA5362">
        <f t="shared" ca="1" si="167"/>
        <v>120</v>
      </c>
    </row>
    <row r="5363" spans="1:27" x14ac:dyDescent="0.2">
      <c r="A5363" t="s">
        <v>222</v>
      </c>
      <c r="B5363" s="1">
        <v>39326</v>
      </c>
      <c r="D5363" t="s">
        <v>53</v>
      </c>
      <c r="E5363" t="s">
        <v>173</v>
      </c>
      <c r="F5363">
        <v>2</v>
      </c>
      <c r="G5363">
        <v>0</v>
      </c>
      <c r="H5363" t="s">
        <v>27</v>
      </c>
      <c r="I5363">
        <v>2</v>
      </c>
      <c r="J5363">
        <v>0</v>
      </c>
      <c r="K5363" t="s">
        <v>182</v>
      </c>
      <c r="L5363">
        <v>13</v>
      </c>
      <c r="M5363">
        <v>9</v>
      </c>
      <c r="N5363">
        <v>7</v>
      </c>
      <c r="O5363">
        <v>4</v>
      </c>
      <c r="P5363">
        <v>11</v>
      </c>
      <c r="Q5363">
        <v>5</v>
      </c>
      <c r="R5363">
        <v>8</v>
      </c>
      <c r="S5363">
        <v>12</v>
      </c>
      <c r="T5363">
        <v>1</v>
      </c>
      <c r="U5363">
        <v>3</v>
      </c>
      <c r="V5363">
        <v>0</v>
      </c>
      <c r="W5363">
        <v>0</v>
      </c>
      <c r="Z5363">
        <f t="shared" ca="1" si="166"/>
        <v>1231</v>
      </c>
      <c r="AA5363">
        <f t="shared" ca="1" si="167"/>
        <v>90</v>
      </c>
    </row>
    <row r="5364" spans="1:27" x14ac:dyDescent="0.2">
      <c r="A5364" t="s">
        <v>222</v>
      </c>
      <c r="B5364" s="1">
        <v>39326</v>
      </c>
      <c r="D5364" t="s">
        <v>35</v>
      </c>
      <c r="E5364" t="s">
        <v>212</v>
      </c>
      <c r="F5364">
        <v>1</v>
      </c>
      <c r="G5364">
        <v>0</v>
      </c>
      <c r="H5364" t="s">
        <v>27</v>
      </c>
      <c r="I5364">
        <v>0</v>
      </c>
      <c r="J5364">
        <v>0</v>
      </c>
      <c r="K5364" t="s">
        <v>171</v>
      </c>
      <c r="L5364">
        <v>20</v>
      </c>
      <c r="M5364">
        <v>7</v>
      </c>
      <c r="N5364">
        <v>8</v>
      </c>
      <c r="O5364">
        <v>6</v>
      </c>
      <c r="P5364">
        <v>9</v>
      </c>
      <c r="Q5364">
        <v>1</v>
      </c>
      <c r="R5364">
        <v>15</v>
      </c>
      <c r="S5364">
        <v>18</v>
      </c>
      <c r="T5364">
        <v>2</v>
      </c>
      <c r="U5364">
        <v>4</v>
      </c>
      <c r="V5364">
        <v>0</v>
      </c>
      <c r="W5364">
        <v>1</v>
      </c>
      <c r="Z5364">
        <f t="shared" ca="1" si="166"/>
        <v>1671</v>
      </c>
      <c r="AA5364">
        <f t="shared" ca="1" si="167"/>
        <v>120</v>
      </c>
    </row>
    <row r="5365" spans="1:27" x14ac:dyDescent="0.2">
      <c r="A5365" t="s">
        <v>222</v>
      </c>
      <c r="B5365" s="1">
        <v>39326</v>
      </c>
      <c r="D5365" t="s">
        <v>217</v>
      </c>
      <c r="E5365" t="s">
        <v>43</v>
      </c>
      <c r="F5365">
        <v>0</v>
      </c>
      <c r="G5365">
        <v>3</v>
      </c>
      <c r="H5365" t="s">
        <v>24</v>
      </c>
      <c r="I5365">
        <v>0</v>
      </c>
      <c r="J5365">
        <v>1</v>
      </c>
      <c r="K5365" t="s">
        <v>194</v>
      </c>
      <c r="L5365">
        <v>9</v>
      </c>
      <c r="M5365">
        <v>13</v>
      </c>
      <c r="N5365">
        <v>3</v>
      </c>
      <c r="O5365">
        <v>9</v>
      </c>
      <c r="P5365">
        <v>14</v>
      </c>
      <c r="Q5365">
        <v>4</v>
      </c>
      <c r="R5365">
        <v>10</v>
      </c>
      <c r="S5365">
        <v>11</v>
      </c>
      <c r="T5365">
        <v>0</v>
      </c>
      <c r="U5365">
        <v>1</v>
      </c>
      <c r="V5365">
        <v>0</v>
      </c>
      <c r="W5365">
        <v>0</v>
      </c>
      <c r="Z5365">
        <f t="shared" ca="1" si="166"/>
        <v>1118</v>
      </c>
      <c r="AA5365">
        <f t="shared" ca="1" si="167"/>
        <v>120</v>
      </c>
    </row>
    <row r="5366" spans="1:27" x14ac:dyDescent="0.2">
      <c r="A5366" t="s">
        <v>222</v>
      </c>
      <c r="B5366" s="1">
        <v>39327</v>
      </c>
      <c r="D5366" t="s">
        <v>22</v>
      </c>
      <c r="E5366" t="s">
        <v>192</v>
      </c>
      <c r="F5366">
        <v>3</v>
      </c>
      <c r="G5366">
        <v>1</v>
      </c>
      <c r="H5366" t="s">
        <v>27</v>
      </c>
      <c r="I5366">
        <v>2</v>
      </c>
      <c r="J5366">
        <v>0</v>
      </c>
      <c r="K5366" t="s">
        <v>187</v>
      </c>
      <c r="L5366">
        <v>10</v>
      </c>
      <c r="M5366">
        <v>15</v>
      </c>
      <c r="N5366">
        <v>8</v>
      </c>
      <c r="O5366">
        <v>10</v>
      </c>
      <c r="P5366">
        <v>8</v>
      </c>
      <c r="Q5366">
        <v>5</v>
      </c>
      <c r="R5366">
        <v>6</v>
      </c>
      <c r="S5366">
        <v>12</v>
      </c>
      <c r="T5366">
        <v>1</v>
      </c>
      <c r="U5366">
        <v>2</v>
      </c>
      <c r="V5366">
        <v>1</v>
      </c>
      <c r="W5366">
        <v>0</v>
      </c>
      <c r="Z5366">
        <f t="shared" ca="1" si="166"/>
        <v>1895</v>
      </c>
      <c r="AA5366">
        <f t="shared" ca="1" si="167"/>
        <v>90</v>
      </c>
    </row>
    <row r="5367" spans="1:27" x14ac:dyDescent="0.2">
      <c r="A5367" t="s">
        <v>222</v>
      </c>
      <c r="B5367" s="1">
        <v>39327</v>
      </c>
      <c r="D5367" t="s">
        <v>25</v>
      </c>
      <c r="E5367" t="s">
        <v>28</v>
      </c>
      <c r="F5367">
        <v>2</v>
      </c>
      <c r="G5367">
        <v>0</v>
      </c>
      <c r="H5367" t="s">
        <v>27</v>
      </c>
      <c r="I5367">
        <v>0</v>
      </c>
      <c r="J5367">
        <v>0</v>
      </c>
      <c r="K5367" t="s">
        <v>197</v>
      </c>
      <c r="L5367">
        <v>9</v>
      </c>
      <c r="M5367">
        <v>20</v>
      </c>
      <c r="N5367">
        <v>5</v>
      </c>
      <c r="O5367">
        <v>8</v>
      </c>
      <c r="P5367">
        <v>2</v>
      </c>
      <c r="Q5367">
        <v>13</v>
      </c>
      <c r="R5367">
        <v>17</v>
      </c>
      <c r="S5367">
        <v>11</v>
      </c>
      <c r="T5367">
        <v>4</v>
      </c>
      <c r="U5367">
        <v>1</v>
      </c>
      <c r="V5367">
        <v>0</v>
      </c>
      <c r="W5367">
        <v>0</v>
      </c>
      <c r="Z5367">
        <f t="shared" ca="1" si="166"/>
        <v>1055</v>
      </c>
      <c r="AA5367">
        <f t="shared" ca="1" si="167"/>
        <v>120</v>
      </c>
    </row>
    <row r="5368" spans="1:27" x14ac:dyDescent="0.2">
      <c r="A5368" t="s">
        <v>222</v>
      </c>
      <c r="B5368" s="1">
        <v>39327</v>
      </c>
      <c r="D5368" t="s">
        <v>29</v>
      </c>
      <c r="E5368" t="s">
        <v>32</v>
      </c>
      <c r="F5368">
        <v>1</v>
      </c>
      <c r="G5368">
        <v>0</v>
      </c>
      <c r="H5368" t="s">
        <v>27</v>
      </c>
      <c r="I5368">
        <v>1</v>
      </c>
      <c r="J5368">
        <v>0</v>
      </c>
      <c r="K5368" t="s">
        <v>181</v>
      </c>
      <c r="L5368">
        <v>16</v>
      </c>
      <c r="M5368">
        <v>7</v>
      </c>
      <c r="N5368">
        <v>11</v>
      </c>
      <c r="O5368">
        <v>3</v>
      </c>
      <c r="P5368">
        <v>6</v>
      </c>
      <c r="Q5368">
        <v>3</v>
      </c>
      <c r="R5368">
        <v>23</v>
      </c>
      <c r="S5368">
        <v>3</v>
      </c>
      <c r="T5368">
        <v>5</v>
      </c>
      <c r="U5368">
        <v>1</v>
      </c>
      <c r="V5368">
        <v>1</v>
      </c>
      <c r="W5368">
        <v>1</v>
      </c>
      <c r="Z5368">
        <f t="shared" ca="1" si="166"/>
        <v>1711</v>
      </c>
      <c r="AA5368">
        <f t="shared" ca="1" si="167"/>
        <v>120</v>
      </c>
    </row>
    <row r="5369" spans="1:27" x14ac:dyDescent="0.2">
      <c r="A5369" t="s">
        <v>222</v>
      </c>
      <c r="B5369" s="1">
        <v>39340</v>
      </c>
      <c r="D5369" t="s">
        <v>173</v>
      </c>
      <c r="E5369" t="s">
        <v>52</v>
      </c>
      <c r="F5369">
        <v>1</v>
      </c>
      <c r="G5369">
        <v>0</v>
      </c>
      <c r="H5369" t="s">
        <v>27</v>
      </c>
      <c r="I5369">
        <v>1</v>
      </c>
      <c r="J5369">
        <v>0</v>
      </c>
      <c r="K5369" t="s">
        <v>189</v>
      </c>
      <c r="L5369">
        <v>10</v>
      </c>
      <c r="M5369">
        <v>8</v>
      </c>
      <c r="N5369">
        <v>5</v>
      </c>
      <c r="O5369">
        <v>3</v>
      </c>
      <c r="P5369">
        <v>6</v>
      </c>
      <c r="Q5369">
        <v>5</v>
      </c>
      <c r="R5369">
        <v>16</v>
      </c>
      <c r="S5369">
        <v>15</v>
      </c>
      <c r="T5369">
        <v>1</v>
      </c>
      <c r="U5369">
        <v>3</v>
      </c>
      <c r="V5369">
        <v>0</v>
      </c>
      <c r="W5369">
        <v>0</v>
      </c>
      <c r="Z5369">
        <f t="shared" ca="1" si="166"/>
        <v>1811</v>
      </c>
      <c r="AA5369">
        <f t="shared" ca="1" si="167"/>
        <v>120</v>
      </c>
    </row>
    <row r="5370" spans="1:27" x14ac:dyDescent="0.2">
      <c r="A5370" t="s">
        <v>222</v>
      </c>
      <c r="B5370" s="1">
        <v>39340</v>
      </c>
      <c r="D5370" t="s">
        <v>28</v>
      </c>
      <c r="E5370" t="s">
        <v>29</v>
      </c>
      <c r="F5370">
        <v>0</v>
      </c>
      <c r="G5370">
        <v>0</v>
      </c>
      <c r="H5370" t="s">
        <v>34</v>
      </c>
      <c r="I5370">
        <v>0</v>
      </c>
      <c r="J5370">
        <v>0</v>
      </c>
      <c r="K5370" t="s">
        <v>194</v>
      </c>
      <c r="L5370">
        <v>16</v>
      </c>
      <c r="M5370">
        <v>5</v>
      </c>
      <c r="N5370">
        <v>8</v>
      </c>
      <c r="O5370">
        <v>1</v>
      </c>
      <c r="P5370">
        <v>9</v>
      </c>
      <c r="Q5370">
        <v>2</v>
      </c>
      <c r="R5370">
        <v>21</v>
      </c>
      <c r="S5370">
        <v>13</v>
      </c>
      <c r="T5370">
        <v>2</v>
      </c>
      <c r="U5370">
        <v>2</v>
      </c>
      <c r="V5370">
        <v>0</v>
      </c>
      <c r="W5370">
        <v>0</v>
      </c>
      <c r="Z5370">
        <f t="shared" ca="1" si="166"/>
        <v>1381</v>
      </c>
      <c r="AA5370">
        <f t="shared" ca="1" si="167"/>
        <v>90</v>
      </c>
    </row>
    <row r="5371" spans="1:27" x14ac:dyDescent="0.2">
      <c r="A5371" t="s">
        <v>222</v>
      </c>
      <c r="B5371" s="1">
        <v>39340</v>
      </c>
      <c r="D5371" t="s">
        <v>42</v>
      </c>
      <c r="E5371" t="s">
        <v>46</v>
      </c>
      <c r="F5371">
        <v>0</v>
      </c>
      <c r="G5371">
        <v>1</v>
      </c>
      <c r="H5371" t="s">
        <v>24</v>
      </c>
      <c r="I5371">
        <v>0</v>
      </c>
      <c r="J5371">
        <v>0</v>
      </c>
      <c r="K5371" t="s">
        <v>168</v>
      </c>
      <c r="L5371">
        <v>8</v>
      </c>
      <c r="M5371">
        <v>16</v>
      </c>
      <c r="N5371">
        <v>2</v>
      </c>
      <c r="O5371">
        <v>8</v>
      </c>
      <c r="P5371">
        <v>3</v>
      </c>
      <c r="Q5371">
        <v>6</v>
      </c>
      <c r="R5371">
        <v>20</v>
      </c>
      <c r="S5371">
        <v>10</v>
      </c>
      <c r="T5371">
        <v>2</v>
      </c>
      <c r="U5371">
        <v>2</v>
      </c>
      <c r="V5371">
        <v>0</v>
      </c>
      <c r="W5371">
        <v>0</v>
      </c>
      <c r="Z5371">
        <f t="shared" ca="1" si="166"/>
        <v>1529</v>
      </c>
      <c r="AA5371">
        <f t="shared" ca="1" si="167"/>
        <v>90</v>
      </c>
    </row>
    <row r="5372" spans="1:27" x14ac:dyDescent="0.2">
      <c r="A5372" t="s">
        <v>222</v>
      </c>
      <c r="B5372" s="1">
        <v>39340</v>
      </c>
      <c r="D5372" t="s">
        <v>192</v>
      </c>
      <c r="E5372" t="s">
        <v>30</v>
      </c>
      <c r="F5372">
        <v>0</v>
      </c>
      <c r="G5372">
        <v>0</v>
      </c>
      <c r="H5372" t="s">
        <v>34</v>
      </c>
      <c r="I5372">
        <v>0</v>
      </c>
      <c r="J5372">
        <v>0</v>
      </c>
      <c r="K5372" t="s">
        <v>174</v>
      </c>
      <c r="L5372">
        <v>9</v>
      </c>
      <c r="M5372">
        <v>12</v>
      </c>
      <c r="N5372">
        <v>2</v>
      </c>
      <c r="O5372">
        <v>6</v>
      </c>
      <c r="P5372">
        <v>5</v>
      </c>
      <c r="Q5372">
        <v>4</v>
      </c>
      <c r="R5372">
        <v>20</v>
      </c>
      <c r="S5372">
        <v>14</v>
      </c>
      <c r="T5372">
        <v>3</v>
      </c>
      <c r="U5372">
        <v>2</v>
      </c>
      <c r="V5372">
        <v>0</v>
      </c>
      <c r="W5372">
        <v>0</v>
      </c>
      <c r="Z5372">
        <f t="shared" ca="1" si="166"/>
        <v>1692</v>
      </c>
      <c r="AA5372">
        <f t="shared" ca="1" si="167"/>
        <v>120</v>
      </c>
    </row>
    <row r="5373" spans="1:27" x14ac:dyDescent="0.2">
      <c r="A5373" t="s">
        <v>222</v>
      </c>
      <c r="B5373" s="1">
        <v>39340</v>
      </c>
      <c r="D5373" t="s">
        <v>56</v>
      </c>
      <c r="E5373" t="s">
        <v>217</v>
      </c>
      <c r="F5373">
        <v>2</v>
      </c>
      <c r="G5373">
        <v>1</v>
      </c>
      <c r="H5373" t="s">
        <v>27</v>
      </c>
      <c r="I5373">
        <v>1</v>
      </c>
      <c r="J5373">
        <v>0</v>
      </c>
      <c r="K5373" t="s">
        <v>218</v>
      </c>
      <c r="L5373">
        <v>14</v>
      </c>
      <c r="M5373">
        <v>10</v>
      </c>
      <c r="N5373">
        <v>8</v>
      </c>
      <c r="O5373">
        <v>4</v>
      </c>
      <c r="P5373">
        <v>9</v>
      </c>
      <c r="Q5373">
        <v>9</v>
      </c>
      <c r="R5373">
        <v>14</v>
      </c>
      <c r="S5373">
        <v>18</v>
      </c>
      <c r="T5373">
        <v>1</v>
      </c>
      <c r="U5373">
        <v>2</v>
      </c>
      <c r="V5373">
        <v>0</v>
      </c>
      <c r="W5373">
        <v>0</v>
      </c>
      <c r="Z5373">
        <f t="shared" ca="1" si="166"/>
        <v>1140</v>
      </c>
      <c r="AA5373">
        <f t="shared" ca="1" si="167"/>
        <v>120</v>
      </c>
    </row>
    <row r="5374" spans="1:27" x14ac:dyDescent="0.2">
      <c r="A5374" t="s">
        <v>222</v>
      </c>
      <c r="B5374" s="1">
        <v>39340</v>
      </c>
      <c r="D5374" t="s">
        <v>36</v>
      </c>
      <c r="E5374" t="s">
        <v>22</v>
      </c>
      <c r="F5374">
        <v>1</v>
      </c>
      <c r="G5374">
        <v>3</v>
      </c>
      <c r="H5374" t="s">
        <v>24</v>
      </c>
      <c r="I5374">
        <v>1</v>
      </c>
      <c r="J5374">
        <v>0</v>
      </c>
      <c r="K5374" t="s">
        <v>197</v>
      </c>
      <c r="L5374">
        <v>14</v>
      </c>
      <c r="M5374">
        <v>16</v>
      </c>
      <c r="N5374">
        <v>5</v>
      </c>
      <c r="O5374">
        <v>10</v>
      </c>
      <c r="P5374">
        <v>8</v>
      </c>
      <c r="Q5374">
        <v>4</v>
      </c>
      <c r="R5374">
        <v>28</v>
      </c>
      <c r="S5374">
        <v>22</v>
      </c>
      <c r="T5374">
        <v>2</v>
      </c>
      <c r="U5374">
        <v>2</v>
      </c>
      <c r="V5374">
        <v>0</v>
      </c>
      <c r="W5374">
        <v>0</v>
      </c>
      <c r="Z5374">
        <f t="shared" ca="1" si="166"/>
        <v>1238</v>
      </c>
      <c r="AA5374">
        <f t="shared" ca="1" si="167"/>
        <v>90</v>
      </c>
    </row>
    <row r="5375" spans="1:27" x14ac:dyDescent="0.2">
      <c r="A5375" t="s">
        <v>222</v>
      </c>
      <c r="B5375" s="1">
        <v>39340</v>
      </c>
      <c r="D5375" t="s">
        <v>43</v>
      </c>
      <c r="E5375" t="s">
        <v>53</v>
      </c>
      <c r="F5375">
        <v>3</v>
      </c>
      <c r="G5375">
        <v>0</v>
      </c>
      <c r="H5375" t="s">
        <v>27</v>
      </c>
      <c r="I5375">
        <v>0</v>
      </c>
      <c r="J5375">
        <v>0</v>
      </c>
      <c r="K5375" t="s">
        <v>171</v>
      </c>
      <c r="L5375">
        <v>13</v>
      </c>
      <c r="M5375">
        <v>16</v>
      </c>
      <c r="N5375">
        <v>7</v>
      </c>
      <c r="O5375">
        <v>12</v>
      </c>
      <c r="P5375">
        <v>5</v>
      </c>
      <c r="Q5375">
        <v>8</v>
      </c>
      <c r="R5375">
        <v>14</v>
      </c>
      <c r="S5375">
        <v>14</v>
      </c>
      <c r="T5375">
        <v>2</v>
      </c>
      <c r="U5375">
        <v>1</v>
      </c>
      <c r="V5375">
        <v>0</v>
      </c>
      <c r="W5375">
        <v>0</v>
      </c>
      <c r="Z5375">
        <f t="shared" ca="1" si="166"/>
        <v>1152</v>
      </c>
      <c r="AA5375">
        <f t="shared" ca="1" si="167"/>
        <v>90</v>
      </c>
    </row>
    <row r="5376" spans="1:27" x14ac:dyDescent="0.2">
      <c r="A5376" t="s">
        <v>222</v>
      </c>
      <c r="B5376" s="1">
        <v>39340</v>
      </c>
      <c r="D5376" t="s">
        <v>212</v>
      </c>
      <c r="E5376" t="s">
        <v>104</v>
      </c>
      <c r="F5376">
        <v>1</v>
      </c>
      <c r="G5376">
        <v>1</v>
      </c>
      <c r="H5376" t="s">
        <v>34</v>
      </c>
      <c r="I5376">
        <v>0</v>
      </c>
      <c r="J5376">
        <v>1</v>
      </c>
      <c r="K5376" t="s">
        <v>182</v>
      </c>
      <c r="L5376">
        <v>14</v>
      </c>
      <c r="M5376">
        <v>10</v>
      </c>
      <c r="N5376">
        <v>4</v>
      </c>
      <c r="O5376">
        <v>5</v>
      </c>
      <c r="P5376">
        <v>9</v>
      </c>
      <c r="Q5376">
        <v>4</v>
      </c>
      <c r="R5376">
        <v>8</v>
      </c>
      <c r="S5376">
        <v>9</v>
      </c>
      <c r="T5376">
        <v>1</v>
      </c>
      <c r="U5376">
        <v>0</v>
      </c>
      <c r="V5376">
        <v>0</v>
      </c>
      <c r="W5376">
        <v>0</v>
      </c>
      <c r="Z5376">
        <f t="shared" ca="1" si="166"/>
        <v>1949</v>
      </c>
      <c r="AA5376">
        <f t="shared" ca="1" si="167"/>
        <v>90</v>
      </c>
    </row>
    <row r="5377" spans="1:27" x14ac:dyDescent="0.2">
      <c r="A5377" t="s">
        <v>222</v>
      </c>
      <c r="B5377" s="1">
        <v>39341</v>
      </c>
      <c r="D5377" t="s">
        <v>32</v>
      </c>
      <c r="E5377" t="s">
        <v>25</v>
      </c>
      <c r="F5377">
        <v>1</v>
      </c>
      <c r="G5377">
        <v>0</v>
      </c>
      <c r="H5377" t="s">
        <v>27</v>
      </c>
      <c r="I5377">
        <v>0</v>
      </c>
      <c r="J5377">
        <v>0</v>
      </c>
      <c r="K5377" t="s">
        <v>198</v>
      </c>
      <c r="L5377">
        <v>12</v>
      </c>
      <c r="M5377">
        <v>11</v>
      </c>
      <c r="N5377">
        <v>8</v>
      </c>
      <c r="O5377">
        <v>2</v>
      </c>
      <c r="P5377">
        <v>8</v>
      </c>
      <c r="Q5377">
        <v>6</v>
      </c>
      <c r="R5377">
        <v>11</v>
      </c>
      <c r="S5377">
        <v>14</v>
      </c>
      <c r="T5377">
        <v>1</v>
      </c>
      <c r="U5377">
        <v>1</v>
      </c>
      <c r="V5377">
        <v>0</v>
      </c>
      <c r="W5377">
        <v>0</v>
      </c>
      <c r="Z5377">
        <f t="shared" ca="1" si="166"/>
        <v>842</v>
      </c>
      <c r="AA5377">
        <f t="shared" ca="1" si="167"/>
        <v>90</v>
      </c>
    </row>
    <row r="5378" spans="1:27" x14ac:dyDescent="0.2">
      <c r="A5378" t="s">
        <v>222</v>
      </c>
      <c r="B5378" s="1">
        <v>39342</v>
      </c>
      <c r="D5378" t="s">
        <v>55</v>
      </c>
      <c r="E5378" t="s">
        <v>35</v>
      </c>
      <c r="F5378">
        <v>1</v>
      </c>
      <c r="G5378">
        <v>0</v>
      </c>
      <c r="H5378" t="s">
        <v>27</v>
      </c>
      <c r="I5378">
        <v>1</v>
      </c>
      <c r="J5378">
        <v>0</v>
      </c>
      <c r="K5378" t="s">
        <v>195</v>
      </c>
      <c r="L5378">
        <v>10</v>
      </c>
      <c r="M5378">
        <v>8</v>
      </c>
      <c r="N5378">
        <v>3</v>
      </c>
      <c r="O5378">
        <v>3</v>
      </c>
      <c r="P5378">
        <v>5</v>
      </c>
      <c r="Q5378">
        <v>5</v>
      </c>
      <c r="R5378">
        <v>16</v>
      </c>
      <c r="S5378">
        <v>11</v>
      </c>
      <c r="T5378">
        <v>2</v>
      </c>
      <c r="U5378">
        <v>3</v>
      </c>
      <c r="V5378">
        <v>0</v>
      </c>
      <c r="W5378">
        <v>0</v>
      </c>
      <c r="Z5378">
        <f t="shared" ca="1" si="166"/>
        <v>875</v>
      </c>
      <c r="AA5378">
        <f t="shared" ca="1" si="167"/>
        <v>90</v>
      </c>
    </row>
    <row r="5379" spans="1:27" x14ac:dyDescent="0.2">
      <c r="A5379" t="s">
        <v>222</v>
      </c>
      <c r="B5379" s="1">
        <v>39347</v>
      </c>
      <c r="D5379" t="s">
        <v>22</v>
      </c>
      <c r="E5379" t="s">
        <v>55</v>
      </c>
      <c r="F5379">
        <v>5</v>
      </c>
      <c r="G5379">
        <v>0</v>
      </c>
      <c r="H5379" t="s">
        <v>27</v>
      </c>
      <c r="I5379">
        <v>2</v>
      </c>
      <c r="J5379">
        <v>0</v>
      </c>
      <c r="K5379" t="s">
        <v>198</v>
      </c>
      <c r="L5379">
        <v>15</v>
      </c>
      <c r="M5379">
        <v>4</v>
      </c>
      <c r="N5379">
        <v>9</v>
      </c>
      <c r="O5379">
        <v>3</v>
      </c>
      <c r="P5379">
        <v>5</v>
      </c>
      <c r="Q5379">
        <v>4</v>
      </c>
      <c r="R5379">
        <v>9</v>
      </c>
      <c r="S5379">
        <v>12</v>
      </c>
      <c r="T5379">
        <v>1</v>
      </c>
      <c r="U5379">
        <v>1</v>
      </c>
      <c r="V5379">
        <v>0</v>
      </c>
      <c r="W5379">
        <v>0</v>
      </c>
      <c r="Z5379">
        <f t="shared" ref="Z5379:Z5442" ca="1" si="168">RANDBETWEEN(723,2017)</f>
        <v>1146</v>
      </c>
      <c r="AA5379">
        <f t="shared" ref="AA5379:AA5442" ca="1" si="169">IF(RAND() &lt; 0.5, 90, 120)</f>
        <v>120</v>
      </c>
    </row>
    <row r="5380" spans="1:27" x14ac:dyDescent="0.2">
      <c r="A5380" t="s">
        <v>222</v>
      </c>
      <c r="B5380" s="1">
        <v>39347</v>
      </c>
      <c r="D5380" t="s">
        <v>104</v>
      </c>
      <c r="E5380" t="s">
        <v>32</v>
      </c>
      <c r="F5380">
        <v>3</v>
      </c>
      <c r="G5380">
        <v>3</v>
      </c>
      <c r="H5380" t="s">
        <v>34</v>
      </c>
      <c r="I5380">
        <v>1</v>
      </c>
      <c r="J5380">
        <v>1</v>
      </c>
      <c r="K5380" t="s">
        <v>187</v>
      </c>
      <c r="L5380">
        <v>13</v>
      </c>
      <c r="M5380">
        <v>11</v>
      </c>
      <c r="N5380">
        <v>8</v>
      </c>
      <c r="O5380">
        <v>5</v>
      </c>
      <c r="P5380">
        <v>6</v>
      </c>
      <c r="Q5380">
        <v>2</v>
      </c>
      <c r="R5380">
        <v>10</v>
      </c>
      <c r="S5380">
        <v>7</v>
      </c>
      <c r="T5380">
        <v>3</v>
      </c>
      <c r="U5380">
        <v>2</v>
      </c>
      <c r="V5380">
        <v>0</v>
      </c>
      <c r="W5380">
        <v>0</v>
      </c>
      <c r="Z5380">
        <f t="shared" ca="1" si="168"/>
        <v>1041</v>
      </c>
      <c r="AA5380">
        <f t="shared" ca="1" si="169"/>
        <v>90</v>
      </c>
    </row>
    <row r="5381" spans="1:27" x14ac:dyDescent="0.2">
      <c r="A5381" t="s">
        <v>222</v>
      </c>
      <c r="B5381" s="1">
        <v>39347</v>
      </c>
      <c r="D5381" t="s">
        <v>30</v>
      </c>
      <c r="E5381" t="s">
        <v>173</v>
      </c>
      <c r="F5381">
        <v>0</v>
      </c>
      <c r="G5381">
        <v>0</v>
      </c>
      <c r="H5381" t="s">
        <v>34</v>
      </c>
      <c r="I5381">
        <v>0</v>
      </c>
      <c r="J5381">
        <v>0</v>
      </c>
      <c r="K5381" t="s">
        <v>214</v>
      </c>
      <c r="L5381">
        <v>18</v>
      </c>
      <c r="M5381">
        <v>5</v>
      </c>
      <c r="N5381">
        <v>4</v>
      </c>
      <c r="O5381">
        <v>2</v>
      </c>
      <c r="P5381">
        <v>11</v>
      </c>
      <c r="Q5381">
        <v>2</v>
      </c>
      <c r="R5381">
        <v>3</v>
      </c>
      <c r="S5381">
        <v>10</v>
      </c>
      <c r="T5381">
        <v>0</v>
      </c>
      <c r="U5381">
        <v>2</v>
      </c>
      <c r="V5381">
        <v>0</v>
      </c>
      <c r="W5381">
        <v>0</v>
      </c>
      <c r="Z5381">
        <f t="shared" ca="1" si="168"/>
        <v>1641</v>
      </c>
      <c r="AA5381">
        <f t="shared" ca="1" si="169"/>
        <v>120</v>
      </c>
    </row>
    <row r="5382" spans="1:27" x14ac:dyDescent="0.2">
      <c r="A5382" t="s">
        <v>222</v>
      </c>
      <c r="B5382" s="1">
        <v>39347</v>
      </c>
      <c r="D5382" t="s">
        <v>53</v>
      </c>
      <c r="E5382" t="s">
        <v>56</v>
      </c>
      <c r="F5382">
        <v>2</v>
      </c>
      <c r="G5382">
        <v>2</v>
      </c>
      <c r="H5382" t="s">
        <v>34</v>
      </c>
      <c r="I5382">
        <v>1</v>
      </c>
      <c r="J5382">
        <v>1</v>
      </c>
      <c r="K5382" t="s">
        <v>194</v>
      </c>
      <c r="L5382">
        <v>16</v>
      </c>
      <c r="M5382">
        <v>11</v>
      </c>
      <c r="N5382">
        <v>5</v>
      </c>
      <c r="O5382">
        <v>6</v>
      </c>
      <c r="P5382">
        <v>7</v>
      </c>
      <c r="Q5382">
        <v>2</v>
      </c>
      <c r="R5382">
        <v>18</v>
      </c>
      <c r="S5382">
        <v>11</v>
      </c>
      <c r="T5382">
        <v>3</v>
      </c>
      <c r="U5382">
        <v>4</v>
      </c>
      <c r="V5382">
        <v>0</v>
      </c>
      <c r="W5382">
        <v>0</v>
      </c>
      <c r="Z5382">
        <f t="shared" ca="1" si="168"/>
        <v>1610</v>
      </c>
      <c r="AA5382">
        <f t="shared" ca="1" si="169"/>
        <v>120</v>
      </c>
    </row>
    <row r="5383" spans="1:27" x14ac:dyDescent="0.2">
      <c r="A5383" t="s">
        <v>222</v>
      </c>
      <c r="B5383" s="1">
        <v>39347</v>
      </c>
      <c r="D5383" t="s">
        <v>217</v>
      </c>
      <c r="E5383" t="s">
        <v>212</v>
      </c>
      <c r="F5383">
        <v>2</v>
      </c>
      <c r="G5383">
        <v>1</v>
      </c>
      <c r="H5383" t="s">
        <v>27</v>
      </c>
      <c r="I5383">
        <v>1</v>
      </c>
      <c r="J5383">
        <v>0</v>
      </c>
      <c r="K5383" t="s">
        <v>215</v>
      </c>
      <c r="L5383">
        <v>15</v>
      </c>
      <c r="M5383">
        <v>9</v>
      </c>
      <c r="N5383">
        <v>7</v>
      </c>
      <c r="O5383">
        <v>5</v>
      </c>
      <c r="P5383">
        <v>6</v>
      </c>
      <c r="Q5383">
        <v>7</v>
      </c>
      <c r="R5383">
        <v>17</v>
      </c>
      <c r="S5383">
        <v>13</v>
      </c>
      <c r="T5383">
        <v>3</v>
      </c>
      <c r="U5383">
        <v>2</v>
      </c>
      <c r="V5383">
        <v>0</v>
      </c>
      <c r="W5383">
        <v>0</v>
      </c>
      <c r="Z5383">
        <f t="shared" ca="1" si="168"/>
        <v>1225</v>
      </c>
      <c r="AA5383">
        <f t="shared" ca="1" si="169"/>
        <v>120</v>
      </c>
    </row>
    <row r="5384" spans="1:27" x14ac:dyDescent="0.2">
      <c r="A5384" t="s">
        <v>222</v>
      </c>
      <c r="B5384" s="1">
        <v>39348</v>
      </c>
      <c r="D5384" t="s">
        <v>25</v>
      </c>
      <c r="E5384" t="s">
        <v>42</v>
      </c>
      <c r="F5384">
        <v>2</v>
      </c>
      <c r="G5384">
        <v>0</v>
      </c>
      <c r="H5384" t="s">
        <v>27</v>
      </c>
      <c r="I5384">
        <v>1</v>
      </c>
      <c r="J5384">
        <v>0</v>
      </c>
      <c r="K5384" t="s">
        <v>219</v>
      </c>
      <c r="L5384">
        <v>8</v>
      </c>
      <c r="M5384">
        <v>8</v>
      </c>
      <c r="N5384">
        <v>3</v>
      </c>
      <c r="O5384">
        <v>6</v>
      </c>
      <c r="P5384">
        <v>6</v>
      </c>
      <c r="Q5384">
        <v>3</v>
      </c>
      <c r="R5384">
        <v>17</v>
      </c>
      <c r="S5384">
        <v>12</v>
      </c>
      <c r="T5384">
        <v>1</v>
      </c>
      <c r="U5384">
        <v>0</v>
      </c>
      <c r="V5384">
        <v>0</v>
      </c>
      <c r="W5384">
        <v>0</v>
      </c>
      <c r="Z5384">
        <f t="shared" ca="1" si="168"/>
        <v>1938</v>
      </c>
      <c r="AA5384">
        <f t="shared" ca="1" si="169"/>
        <v>90</v>
      </c>
    </row>
    <row r="5385" spans="1:27" x14ac:dyDescent="0.2">
      <c r="A5385" t="s">
        <v>222</v>
      </c>
      <c r="B5385" s="1">
        <v>39348</v>
      </c>
      <c r="D5385" t="s">
        <v>29</v>
      </c>
      <c r="E5385" t="s">
        <v>192</v>
      </c>
      <c r="F5385">
        <v>0</v>
      </c>
      <c r="G5385">
        <v>1</v>
      </c>
      <c r="H5385" t="s">
        <v>24</v>
      </c>
      <c r="I5385">
        <v>0</v>
      </c>
      <c r="J5385">
        <v>1</v>
      </c>
      <c r="K5385" t="s">
        <v>188</v>
      </c>
      <c r="L5385">
        <v>9</v>
      </c>
      <c r="M5385">
        <v>13</v>
      </c>
      <c r="N5385">
        <v>3</v>
      </c>
      <c r="O5385">
        <v>7</v>
      </c>
      <c r="P5385">
        <v>7</v>
      </c>
      <c r="Q5385">
        <v>4</v>
      </c>
      <c r="R5385">
        <v>6</v>
      </c>
      <c r="S5385">
        <v>16</v>
      </c>
      <c r="T5385">
        <v>0</v>
      </c>
      <c r="U5385">
        <v>3</v>
      </c>
      <c r="V5385">
        <v>0</v>
      </c>
      <c r="W5385">
        <v>0</v>
      </c>
      <c r="Z5385">
        <f t="shared" ca="1" si="168"/>
        <v>1733</v>
      </c>
      <c r="AA5385">
        <f t="shared" ca="1" si="169"/>
        <v>120</v>
      </c>
    </row>
    <row r="5386" spans="1:27" x14ac:dyDescent="0.2">
      <c r="A5386" t="s">
        <v>222</v>
      </c>
      <c r="B5386" s="1">
        <v>39348</v>
      </c>
      <c r="D5386" t="s">
        <v>52</v>
      </c>
      <c r="E5386" t="s">
        <v>36</v>
      </c>
      <c r="F5386">
        <v>1</v>
      </c>
      <c r="G5386">
        <v>1</v>
      </c>
      <c r="H5386" t="s">
        <v>34</v>
      </c>
      <c r="I5386">
        <v>1</v>
      </c>
      <c r="J5386">
        <v>1</v>
      </c>
      <c r="K5386" t="s">
        <v>200</v>
      </c>
      <c r="L5386">
        <v>5</v>
      </c>
      <c r="M5386">
        <v>10</v>
      </c>
      <c r="N5386">
        <v>4</v>
      </c>
      <c r="O5386">
        <v>7</v>
      </c>
      <c r="P5386">
        <v>4</v>
      </c>
      <c r="Q5386">
        <v>11</v>
      </c>
      <c r="R5386">
        <v>14</v>
      </c>
      <c r="S5386">
        <v>15</v>
      </c>
      <c r="T5386">
        <v>0</v>
      </c>
      <c r="U5386">
        <v>2</v>
      </c>
      <c r="V5386">
        <v>0</v>
      </c>
      <c r="W5386">
        <v>0</v>
      </c>
      <c r="Z5386">
        <f t="shared" ca="1" si="168"/>
        <v>1252</v>
      </c>
      <c r="AA5386">
        <f t="shared" ca="1" si="169"/>
        <v>90</v>
      </c>
    </row>
    <row r="5387" spans="1:27" x14ac:dyDescent="0.2">
      <c r="A5387" t="s">
        <v>222</v>
      </c>
      <c r="B5387" s="1">
        <v>39348</v>
      </c>
      <c r="D5387" t="s">
        <v>46</v>
      </c>
      <c r="E5387" t="s">
        <v>28</v>
      </c>
      <c r="F5387">
        <v>2</v>
      </c>
      <c r="G5387">
        <v>0</v>
      </c>
      <c r="H5387" t="s">
        <v>27</v>
      </c>
      <c r="I5387">
        <v>1</v>
      </c>
      <c r="J5387">
        <v>0</v>
      </c>
      <c r="K5387" t="s">
        <v>181</v>
      </c>
      <c r="L5387">
        <v>17</v>
      </c>
      <c r="M5387">
        <v>4</v>
      </c>
      <c r="N5387">
        <v>9</v>
      </c>
      <c r="O5387">
        <v>1</v>
      </c>
      <c r="P5387">
        <v>10</v>
      </c>
      <c r="Q5387">
        <v>1</v>
      </c>
      <c r="R5387">
        <v>10</v>
      </c>
      <c r="S5387">
        <v>15</v>
      </c>
      <c r="T5387">
        <v>2</v>
      </c>
      <c r="U5387">
        <v>2</v>
      </c>
      <c r="V5387">
        <v>0</v>
      </c>
      <c r="W5387">
        <v>1</v>
      </c>
      <c r="Z5387">
        <f t="shared" ca="1" si="168"/>
        <v>1965</v>
      </c>
      <c r="AA5387">
        <f t="shared" ca="1" si="169"/>
        <v>90</v>
      </c>
    </row>
    <row r="5388" spans="1:27" x14ac:dyDescent="0.2">
      <c r="A5388" t="s">
        <v>222</v>
      </c>
      <c r="B5388" s="1">
        <v>39348</v>
      </c>
      <c r="D5388" t="s">
        <v>35</v>
      </c>
      <c r="E5388" t="s">
        <v>43</v>
      </c>
      <c r="F5388">
        <v>3</v>
      </c>
      <c r="G5388">
        <v>1</v>
      </c>
      <c r="H5388" t="s">
        <v>27</v>
      </c>
      <c r="I5388">
        <v>2</v>
      </c>
      <c r="J5388">
        <v>1</v>
      </c>
      <c r="K5388" t="s">
        <v>174</v>
      </c>
      <c r="L5388">
        <v>12</v>
      </c>
      <c r="M5388">
        <v>13</v>
      </c>
      <c r="N5388">
        <v>4</v>
      </c>
      <c r="O5388">
        <v>8</v>
      </c>
      <c r="P5388">
        <v>1</v>
      </c>
      <c r="Q5388">
        <v>5</v>
      </c>
      <c r="R5388">
        <v>16</v>
      </c>
      <c r="S5388">
        <v>15</v>
      </c>
      <c r="T5388">
        <v>1</v>
      </c>
      <c r="U5388">
        <v>3</v>
      </c>
      <c r="V5388">
        <v>0</v>
      </c>
      <c r="W5388">
        <v>0</v>
      </c>
      <c r="Z5388">
        <f t="shared" ca="1" si="168"/>
        <v>822</v>
      </c>
      <c r="AA5388">
        <f t="shared" ca="1" si="169"/>
        <v>120</v>
      </c>
    </row>
    <row r="5389" spans="1:27" x14ac:dyDescent="0.2">
      <c r="A5389" t="s">
        <v>222</v>
      </c>
      <c r="B5389" s="1">
        <v>39354</v>
      </c>
      <c r="D5389" t="s">
        <v>173</v>
      </c>
      <c r="E5389" t="s">
        <v>46</v>
      </c>
      <c r="F5389">
        <v>0</v>
      </c>
      <c r="G5389">
        <v>1</v>
      </c>
      <c r="H5389" t="s">
        <v>24</v>
      </c>
      <c r="I5389">
        <v>0</v>
      </c>
      <c r="J5389">
        <v>0</v>
      </c>
      <c r="K5389" t="s">
        <v>171</v>
      </c>
      <c r="L5389">
        <v>17</v>
      </c>
      <c r="M5389">
        <v>11</v>
      </c>
      <c r="N5389">
        <v>9</v>
      </c>
      <c r="O5389">
        <v>4</v>
      </c>
      <c r="P5389">
        <v>4</v>
      </c>
      <c r="Q5389">
        <v>4</v>
      </c>
      <c r="R5389">
        <v>14</v>
      </c>
      <c r="S5389">
        <v>11</v>
      </c>
      <c r="T5389">
        <v>3</v>
      </c>
      <c r="U5389">
        <v>1</v>
      </c>
      <c r="V5389">
        <v>0</v>
      </c>
      <c r="W5389">
        <v>0</v>
      </c>
      <c r="Z5389">
        <f t="shared" ca="1" si="168"/>
        <v>795</v>
      </c>
      <c r="AA5389">
        <f t="shared" ca="1" si="169"/>
        <v>90</v>
      </c>
    </row>
    <row r="5390" spans="1:27" x14ac:dyDescent="0.2">
      <c r="A5390" t="s">
        <v>222</v>
      </c>
      <c r="B5390" s="1">
        <v>39354</v>
      </c>
      <c r="D5390" t="s">
        <v>28</v>
      </c>
      <c r="E5390" t="s">
        <v>104</v>
      </c>
      <c r="F5390">
        <v>0</v>
      </c>
      <c r="G5390">
        <v>0</v>
      </c>
      <c r="H5390" t="s">
        <v>34</v>
      </c>
      <c r="I5390">
        <v>0</v>
      </c>
      <c r="J5390">
        <v>0</v>
      </c>
      <c r="K5390" t="s">
        <v>198</v>
      </c>
      <c r="L5390">
        <v>16</v>
      </c>
      <c r="M5390">
        <v>6</v>
      </c>
      <c r="N5390">
        <v>4</v>
      </c>
      <c r="O5390">
        <v>1</v>
      </c>
      <c r="P5390">
        <v>9</v>
      </c>
      <c r="Q5390">
        <v>4</v>
      </c>
      <c r="R5390">
        <v>8</v>
      </c>
      <c r="S5390">
        <v>18</v>
      </c>
      <c r="T5390">
        <v>1</v>
      </c>
      <c r="U5390">
        <v>1</v>
      </c>
      <c r="V5390">
        <v>1</v>
      </c>
      <c r="W5390">
        <v>0</v>
      </c>
      <c r="Z5390">
        <f t="shared" ca="1" si="168"/>
        <v>825</v>
      </c>
      <c r="AA5390">
        <f t="shared" ca="1" si="169"/>
        <v>90</v>
      </c>
    </row>
    <row r="5391" spans="1:27" x14ac:dyDescent="0.2">
      <c r="A5391" t="s">
        <v>222</v>
      </c>
      <c r="B5391" s="1">
        <v>39354</v>
      </c>
      <c r="D5391" t="s">
        <v>55</v>
      </c>
      <c r="E5391" t="s">
        <v>52</v>
      </c>
      <c r="F5391">
        <v>1</v>
      </c>
      <c r="G5391">
        <v>1</v>
      </c>
      <c r="H5391" t="s">
        <v>34</v>
      </c>
      <c r="I5391">
        <v>1</v>
      </c>
      <c r="J5391">
        <v>1</v>
      </c>
      <c r="K5391" t="s">
        <v>182</v>
      </c>
      <c r="L5391">
        <v>10</v>
      </c>
      <c r="M5391">
        <v>12</v>
      </c>
      <c r="N5391">
        <v>6</v>
      </c>
      <c r="O5391">
        <v>7</v>
      </c>
      <c r="P5391">
        <v>7</v>
      </c>
      <c r="Q5391">
        <v>8</v>
      </c>
      <c r="R5391">
        <v>15</v>
      </c>
      <c r="S5391">
        <v>8</v>
      </c>
      <c r="T5391">
        <v>3</v>
      </c>
      <c r="U5391">
        <v>2</v>
      </c>
      <c r="V5391">
        <v>0</v>
      </c>
      <c r="W5391">
        <v>0</v>
      </c>
      <c r="Z5391">
        <f t="shared" ca="1" si="168"/>
        <v>903</v>
      </c>
      <c r="AA5391">
        <f t="shared" ca="1" si="169"/>
        <v>120</v>
      </c>
    </row>
    <row r="5392" spans="1:27" x14ac:dyDescent="0.2">
      <c r="A5392" t="s">
        <v>222</v>
      </c>
      <c r="B5392" s="1">
        <v>39354</v>
      </c>
      <c r="D5392" t="s">
        <v>32</v>
      </c>
      <c r="E5392" t="s">
        <v>35</v>
      </c>
      <c r="F5392">
        <v>3</v>
      </c>
      <c r="G5392">
        <v>1</v>
      </c>
      <c r="H5392" t="s">
        <v>27</v>
      </c>
      <c r="I5392">
        <v>1</v>
      </c>
      <c r="J5392">
        <v>1</v>
      </c>
      <c r="K5392" t="s">
        <v>188</v>
      </c>
      <c r="L5392">
        <v>16</v>
      </c>
      <c r="M5392">
        <v>12</v>
      </c>
      <c r="N5392">
        <v>12</v>
      </c>
      <c r="O5392">
        <v>8</v>
      </c>
      <c r="P5392">
        <v>3</v>
      </c>
      <c r="Q5392">
        <v>9</v>
      </c>
      <c r="R5392">
        <v>7</v>
      </c>
      <c r="S5392">
        <v>10</v>
      </c>
      <c r="T5392">
        <v>0</v>
      </c>
      <c r="U5392">
        <v>0</v>
      </c>
      <c r="V5392">
        <v>0</v>
      </c>
      <c r="W5392">
        <v>0</v>
      </c>
      <c r="Z5392">
        <f t="shared" ca="1" si="168"/>
        <v>1436</v>
      </c>
      <c r="AA5392">
        <f t="shared" ca="1" si="169"/>
        <v>90</v>
      </c>
    </row>
    <row r="5393" spans="1:27" x14ac:dyDescent="0.2">
      <c r="A5393" t="s">
        <v>222</v>
      </c>
      <c r="B5393" s="1">
        <v>39354</v>
      </c>
      <c r="D5393" t="s">
        <v>192</v>
      </c>
      <c r="E5393" t="s">
        <v>217</v>
      </c>
      <c r="F5393">
        <v>7</v>
      </c>
      <c r="G5393">
        <v>4</v>
      </c>
      <c r="H5393" t="s">
        <v>27</v>
      </c>
      <c r="I5393">
        <v>2</v>
      </c>
      <c r="J5393">
        <v>1</v>
      </c>
      <c r="K5393" t="s">
        <v>187</v>
      </c>
      <c r="L5393">
        <v>25</v>
      </c>
      <c r="M5393">
        <v>13</v>
      </c>
      <c r="N5393">
        <v>17</v>
      </c>
      <c r="O5393">
        <v>7</v>
      </c>
      <c r="P5393">
        <v>8</v>
      </c>
      <c r="Q5393">
        <v>4</v>
      </c>
      <c r="R5393">
        <v>4</v>
      </c>
      <c r="S5393">
        <v>7</v>
      </c>
      <c r="T5393">
        <v>1</v>
      </c>
      <c r="U5393">
        <v>1</v>
      </c>
      <c r="V5393">
        <v>0</v>
      </c>
      <c r="W5393">
        <v>0</v>
      </c>
      <c r="Z5393">
        <f t="shared" ca="1" si="168"/>
        <v>1408</v>
      </c>
      <c r="AA5393">
        <f t="shared" ca="1" si="169"/>
        <v>120</v>
      </c>
    </row>
    <row r="5394" spans="1:27" x14ac:dyDescent="0.2">
      <c r="A5394" t="s">
        <v>222</v>
      </c>
      <c r="B5394" s="1">
        <v>39354</v>
      </c>
      <c r="D5394" t="s">
        <v>56</v>
      </c>
      <c r="E5394" t="s">
        <v>29</v>
      </c>
      <c r="F5394">
        <v>1</v>
      </c>
      <c r="G5394">
        <v>2</v>
      </c>
      <c r="H5394" t="s">
        <v>24</v>
      </c>
      <c r="I5394">
        <v>0</v>
      </c>
      <c r="J5394">
        <v>0</v>
      </c>
      <c r="K5394" t="s">
        <v>195</v>
      </c>
      <c r="L5394">
        <v>14</v>
      </c>
      <c r="M5394">
        <v>14</v>
      </c>
      <c r="N5394">
        <v>12</v>
      </c>
      <c r="O5394">
        <v>8</v>
      </c>
      <c r="P5394">
        <v>10</v>
      </c>
      <c r="Q5394">
        <v>2</v>
      </c>
      <c r="R5394">
        <v>11</v>
      </c>
      <c r="S5394">
        <v>4</v>
      </c>
      <c r="T5394">
        <v>1</v>
      </c>
      <c r="U5394">
        <v>0</v>
      </c>
      <c r="V5394">
        <v>0</v>
      </c>
      <c r="W5394">
        <v>0</v>
      </c>
      <c r="Z5394">
        <f t="shared" ca="1" si="168"/>
        <v>1654</v>
      </c>
      <c r="AA5394">
        <f t="shared" ca="1" si="169"/>
        <v>120</v>
      </c>
    </row>
    <row r="5395" spans="1:27" x14ac:dyDescent="0.2">
      <c r="A5395" t="s">
        <v>222</v>
      </c>
      <c r="B5395" s="1">
        <v>39354</v>
      </c>
      <c r="D5395" t="s">
        <v>43</v>
      </c>
      <c r="E5395" t="s">
        <v>22</v>
      </c>
      <c r="F5395">
        <v>0</v>
      </c>
      <c r="G5395">
        <v>1</v>
      </c>
      <c r="H5395" t="s">
        <v>24</v>
      </c>
      <c r="I5395">
        <v>0</v>
      </c>
      <c r="J5395">
        <v>1</v>
      </c>
      <c r="K5395" t="s">
        <v>168</v>
      </c>
      <c r="L5395">
        <v>9</v>
      </c>
      <c r="M5395">
        <v>16</v>
      </c>
      <c r="N5395">
        <v>4</v>
      </c>
      <c r="O5395">
        <v>12</v>
      </c>
      <c r="P5395">
        <v>3</v>
      </c>
      <c r="Q5395">
        <v>14</v>
      </c>
      <c r="R5395">
        <v>15</v>
      </c>
      <c r="S5395">
        <v>14</v>
      </c>
      <c r="T5395">
        <v>2</v>
      </c>
      <c r="U5395">
        <v>2</v>
      </c>
      <c r="V5395">
        <v>0</v>
      </c>
      <c r="W5395">
        <v>0</v>
      </c>
      <c r="Z5395">
        <f t="shared" ca="1" si="168"/>
        <v>1023</v>
      </c>
      <c r="AA5395">
        <f t="shared" ca="1" si="169"/>
        <v>120</v>
      </c>
    </row>
    <row r="5396" spans="1:27" x14ac:dyDescent="0.2">
      <c r="A5396" t="s">
        <v>222</v>
      </c>
      <c r="B5396" s="1">
        <v>39354</v>
      </c>
      <c r="D5396" t="s">
        <v>212</v>
      </c>
      <c r="E5396" t="s">
        <v>30</v>
      </c>
      <c r="F5396">
        <v>0</v>
      </c>
      <c r="G5396">
        <v>1</v>
      </c>
      <c r="H5396" t="s">
        <v>24</v>
      </c>
      <c r="I5396">
        <v>0</v>
      </c>
      <c r="J5396">
        <v>0</v>
      </c>
      <c r="K5396" t="s">
        <v>197</v>
      </c>
      <c r="L5396">
        <v>9</v>
      </c>
      <c r="M5396">
        <v>14</v>
      </c>
      <c r="N5396">
        <v>3</v>
      </c>
      <c r="O5396">
        <v>10</v>
      </c>
      <c r="P5396">
        <v>5</v>
      </c>
      <c r="Q5396">
        <v>6</v>
      </c>
      <c r="R5396">
        <v>11</v>
      </c>
      <c r="S5396">
        <v>10</v>
      </c>
      <c r="T5396">
        <v>2</v>
      </c>
      <c r="U5396">
        <v>1</v>
      </c>
      <c r="V5396">
        <v>0</v>
      </c>
      <c r="W5396">
        <v>0</v>
      </c>
      <c r="Z5396">
        <f t="shared" ca="1" si="168"/>
        <v>1569</v>
      </c>
      <c r="AA5396">
        <f t="shared" ca="1" si="169"/>
        <v>120</v>
      </c>
    </row>
    <row r="5397" spans="1:27" x14ac:dyDescent="0.2">
      <c r="A5397" t="s">
        <v>222</v>
      </c>
      <c r="B5397" s="1">
        <v>39355</v>
      </c>
      <c r="D5397" t="s">
        <v>42</v>
      </c>
      <c r="E5397" t="s">
        <v>53</v>
      </c>
      <c r="F5397">
        <v>2</v>
      </c>
      <c r="G5397">
        <v>0</v>
      </c>
      <c r="H5397" t="s">
        <v>27</v>
      </c>
      <c r="I5397">
        <v>1</v>
      </c>
      <c r="J5397">
        <v>0</v>
      </c>
      <c r="K5397" t="s">
        <v>174</v>
      </c>
      <c r="L5397">
        <v>13</v>
      </c>
      <c r="M5397">
        <v>13</v>
      </c>
      <c r="N5397">
        <v>9</v>
      </c>
      <c r="O5397">
        <v>5</v>
      </c>
      <c r="P5397">
        <v>2</v>
      </c>
      <c r="Q5397">
        <v>6</v>
      </c>
      <c r="R5397">
        <v>17</v>
      </c>
      <c r="S5397">
        <v>21</v>
      </c>
      <c r="T5397">
        <v>0</v>
      </c>
      <c r="U5397">
        <v>4</v>
      </c>
      <c r="V5397">
        <v>0</v>
      </c>
      <c r="W5397">
        <v>0</v>
      </c>
      <c r="Z5397">
        <f t="shared" ca="1" si="168"/>
        <v>879</v>
      </c>
      <c r="AA5397">
        <f t="shared" ca="1" si="169"/>
        <v>120</v>
      </c>
    </row>
    <row r="5398" spans="1:27" x14ac:dyDescent="0.2">
      <c r="A5398" t="s">
        <v>222</v>
      </c>
      <c r="B5398" s="1">
        <v>39356</v>
      </c>
      <c r="D5398" t="s">
        <v>36</v>
      </c>
      <c r="E5398" t="s">
        <v>25</v>
      </c>
      <c r="F5398">
        <v>4</v>
      </c>
      <c r="G5398">
        <v>4</v>
      </c>
      <c r="H5398" t="s">
        <v>34</v>
      </c>
      <c r="I5398">
        <v>1</v>
      </c>
      <c r="J5398">
        <v>3</v>
      </c>
      <c r="K5398" t="s">
        <v>181</v>
      </c>
      <c r="L5398">
        <v>19</v>
      </c>
      <c r="M5398">
        <v>7</v>
      </c>
      <c r="N5398">
        <v>12</v>
      </c>
      <c r="O5398">
        <v>7</v>
      </c>
      <c r="P5398">
        <v>13</v>
      </c>
      <c r="Q5398">
        <v>3</v>
      </c>
      <c r="R5398">
        <v>10</v>
      </c>
      <c r="S5398">
        <v>13</v>
      </c>
      <c r="T5398">
        <v>2</v>
      </c>
      <c r="U5398">
        <v>3</v>
      </c>
      <c r="V5398">
        <v>0</v>
      </c>
      <c r="W5398">
        <v>0</v>
      </c>
      <c r="Z5398">
        <f t="shared" ca="1" si="168"/>
        <v>1310</v>
      </c>
      <c r="AA5398">
        <f t="shared" ca="1" si="169"/>
        <v>120</v>
      </c>
    </row>
    <row r="5399" spans="1:27" x14ac:dyDescent="0.2">
      <c r="A5399" t="s">
        <v>222</v>
      </c>
      <c r="B5399" s="1">
        <v>39361</v>
      </c>
      <c r="D5399" t="s">
        <v>25</v>
      </c>
      <c r="E5399" t="s">
        <v>43</v>
      </c>
      <c r="F5399">
        <v>1</v>
      </c>
      <c r="G5399">
        <v>0</v>
      </c>
      <c r="H5399" t="s">
        <v>27</v>
      </c>
      <c r="I5399">
        <v>1</v>
      </c>
      <c r="J5399">
        <v>0</v>
      </c>
      <c r="K5399" t="s">
        <v>218</v>
      </c>
      <c r="L5399">
        <v>5</v>
      </c>
      <c r="M5399">
        <v>8</v>
      </c>
      <c r="N5399">
        <v>5</v>
      </c>
      <c r="O5399">
        <v>3</v>
      </c>
      <c r="P5399">
        <v>7</v>
      </c>
      <c r="Q5399">
        <v>4</v>
      </c>
      <c r="R5399">
        <v>17</v>
      </c>
      <c r="S5399">
        <v>12</v>
      </c>
      <c r="T5399">
        <v>3</v>
      </c>
      <c r="U5399">
        <v>2</v>
      </c>
      <c r="V5399">
        <v>0</v>
      </c>
      <c r="W5399">
        <v>0</v>
      </c>
      <c r="Z5399">
        <f t="shared" ca="1" si="168"/>
        <v>1357</v>
      </c>
      <c r="AA5399">
        <f t="shared" ca="1" si="169"/>
        <v>90</v>
      </c>
    </row>
    <row r="5400" spans="1:27" x14ac:dyDescent="0.2">
      <c r="A5400" t="s">
        <v>222</v>
      </c>
      <c r="B5400" s="1">
        <v>39361</v>
      </c>
      <c r="D5400" t="s">
        <v>46</v>
      </c>
      <c r="E5400" t="s">
        <v>212</v>
      </c>
      <c r="F5400">
        <v>4</v>
      </c>
      <c r="G5400">
        <v>0</v>
      </c>
      <c r="H5400" t="s">
        <v>27</v>
      </c>
      <c r="I5400">
        <v>0</v>
      </c>
      <c r="J5400">
        <v>0</v>
      </c>
      <c r="K5400" t="s">
        <v>174</v>
      </c>
      <c r="L5400">
        <v>17</v>
      </c>
      <c r="M5400">
        <v>6</v>
      </c>
      <c r="N5400">
        <v>12</v>
      </c>
      <c r="O5400">
        <v>2</v>
      </c>
      <c r="P5400">
        <v>12</v>
      </c>
      <c r="Q5400">
        <v>2</v>
      </c>
      <c r="R5400">
        <v>12</v>
      </c>
      <c r="S5400">
        <v>6</v>
      </c>
      <c r="T5400">
        <v>1</v>
      </c>
      <c r="U5400">
        <v>1</v>
      </c>
      <c r="V5400">
        <v>0</v>
      </c>
      <c r="W5400">
        <v>0</v>
      </c>
      <c r="Z5400">
        <f t="shared" ca="1" si="168"/>
        <v>2005</v>
      </c>
      <c r="AA5400">
        <f t="shared" ca="1" si="169"/>
        <v>90</v>
      </c>
    </row>
    <row r="5401" spans="1:27" x14ac:dyDescent="0.2">
      <c r="A5401" t="s">
        <v>222</v>
      </c>
      <c r="B5401" s="1">
        <v>39362</v>
      </c>
      <c r="D5401" t="s">
        <v>22</v>
      </c>
      <c r="E5401" t="s">
        <v>56</v>
      </c>
      <c r="F5401">
        <v>3</v>
      </c>
      <c r="G5401">
        <v>2</v>
      </c>
      <c r="H5401" t="s">
        <v>27</v>
      </c>
      <c r="I5401">
        <v>2</v>
      </c>
      <c r="J5401">
        <v>1</v>
      </c>
      <c r="K5401" t="s">
        <v>182</v>
      </c>
      <c r="L5401">
        <v>18</v>
      </c>
      <c r="M5401">
        <v>11</v>
      </c>
      <c r="N5401">
        <v>8</v>
      </c>
      <c r="O5401">
        <v>7</v>
      </c>
      <c r="P5401">
        <v>8</v>
      </c>
      <c r="Q5401">
        <v>2</v>
      </c>
      <c r="R5401">
        <v>10</v>
      </c>
      <c r="S5401">
        <v>9</v>
      </c>
      <c r="T5401">
        <v>0</v>
      </c>
      <c r="U5401">
        <v>2</v>
      </c>
      <c r="V5401">
        <v>0</v>
      </c>
      <c r="W5401">
        <v>1</v>
      </c>
      <c r="Z5401">
        <f t="shared" ca="1" si="168"/>
        <v>1646</v>
      </c>
      <c r="AA5401">
        <f t="shared" ca="1" si="169"/>
        <v>90</v>
      </c>
    </row>
    <row r="5402" spans="1:27" x14ac:dyDescent="0.2">
      <c r="A5402" t="s">
        <v>222</v>
      </c>
      <c r="B5402" s="1">
        <v>39362</v>
      </c>
      <c r="D5402" t="s">
        <v>29</v>
      </c>
      <c r="E5402" t="s">
        <v>173</v>
      </c>
      <c r="F5402">
        <v>2</v>
      </c>
      <c r="G5402">
        <v>1</v>
      </c>
      <c r="H5402" t="s">
        <v>27</v>
      </c>
      <c r="I5402">
        <v>1</v>
      </c>
      <c r="J5402">
        <v>0</v>
      </c>
      <c r="K5402" t="s">
        <v>197</v>
      </c>
      <c r="L5402">
        <v>17</v>
      </c>
      <c r="M5402">
        <v>6</v>
      </c>
      <c r="N5402">
        <v>5</v>
      </c>
      <c r="O5402">
        <v>5</v>
      </c>
      <c r="P5402">
        <v>6</v>
      </c>
      <c r="Q5402">
        <v>7</v>
      </c>
      <c r="R5402">
        <v>15</v>
      </c>
      <c r="S5402">
        <v>13</v>
      </c>
      <c r="T5402">
        <v>3</v>
      </c>
      <c r="U5402">
        <v>1</v>
      </c>
      <c r="V5402">
        <v>0</v>
      </c>
      <c r="W5402">
        <v>0</v>
      </c>
      <c r="Z5402">
        <f t="shared" ca="1" si="168"/>
        <v>1475</v>
      </c>
      <c r="AA5402">
        <f t="shared" ca="1" si="169"/>
        <v>90</v>
      </c>
    </row>
    <row r="5403" spans="1:27" x14ac:dyDescent="0.2">
      <c r="A5403" t="s">
        <v>222</v>
      </c>
      <c r="B5403" s="1">
        <v>39362</v>
      </c>
      <c r="D5403" t="s">
        <v>52</v>
      </c>
      <c r="E5403" t="s">
        <v>28</v>
      </c>
      <c r="F5403">
        <v>0</v>
      </c>
      <c r="G5403">
        <v>1</v>
      </c>
      <c r="H5403" t="s">
        <v>24</v>
      </c>
      <c r="I5403">
        <v>0</v>
      </c>
      <c r="J5403">
        <v>1</v>
      </c>
      <c r="K5403" t="s">
        <v>168</v>
      </c>
      <c r="L5403">
        <v>13</v>
      </c>
      <c r="M5403">
        <v>15</v>
      </c>
      <c r="N5403">
        <v>7</v>
      </c>
      <c r="O5403">
        <v>8</v>
      </c>
      <c r="P5403">
        <v>5</v>
      </c>
      <c r="Q5403">
        <v>5</v>
      </c>
      <c r="R5403">
        <v>17</v>
      </c>
      <c r="S5403">
        <v>8</v>
      </c>
      <c r="T5403">
        <v>5</v>
      </c>
      <c r="U5403">
        <v>1</v>
      </c>
      <c r="V5403">
        <v>0</v>
      </c>
      <c r="W5403">
        <v>0</v>
      </c>
      <c r="Z5403">
        <f t="shared" ca="1" si="168"/>
        <v>1104</v>
      </c>
      <c r="AA5403">
        <f t="shared" ca="1" si="169"/>
        <v>90</v>
      </c>
    </row>
    <row r="5404" spans="1:27" x14ac:dyDescent="0.2">
      <c r="A5404" t="s">
        <v>222</v>
      </c>
      <c r="B5404" s="1">
        <v>39362</v>
      </c>
      <c r="D5404" t="s">
        <v>104</v>
      </c>
      <c r="E5404" t="s">
        <v>192</v>
      </c>
      <c r="F5404">
        <v>0</v>
      </c>
      <c r="G5404">
        <v>2</v>
      </c>
      <c r="H5404" t="s">
        <v>24</v>
      </c>
      <c r="I5404">
        <v>0</v>
      </c>
      <c r="J5404">
        <v>0</v>
      </c>
      <c r="K5404" t="s">
        <v>194</v>
      </c>
      <c r="L5404">
        <v>13</v>
      </c>
      <c r="M5404">
        <v>14</v>
      </c>
      <c r="N5404">
        <v>10</v>
      </c>
      <c r="O5404">
        <v>8</v>
      </c>
      <c r="P5404">
        <v>8</v>
      </c>
      <c r="Q5404">
        <v>5</v>
      </c>
      <c r="R5404">
        <v>7</v>
      </c>
      <c r="S5404">
        <v>17</v>
      </c>
      <c r="T5404">
        <v>1</v>
      </c>
      <c r="U5404">
        <v>0</v>
      </c>
      <c r="V5404">
        <v>0</v>
      </c>
      <c r="W5404">
        <v>0</v>
      </c>
      <c r="Z5404">
        <f t="shared" ca="1" si="168"/>
        <v>927</v>
      </c>
      <c r="AA5404">
        <f t="shared" ca="1" si="169"/>
        <v>120</v>
      </c>
    </row>
    <row r="5405" spans="1:27" x14ac:dyDescent="0.2">
      <c r="A5405" t="s">
        <v>222</v>
      </c>
      <c r="B5405" s="1">
        <v>39362</v>
      </c>
      <c r="D5405" t="s">
        <v>30</v>
      </c>
      <c r="E5405" t="s">
        <v>36</v>
      </c>
      <c r="F5405">
        <v>2</v>
      </c>
      <c r="G5405">
        <v>2</v>
      </c>
      <c r="H5405" t="s">
        <v>34</v>
      </c>
      <c r="I5405">
        <v>1</v>
      </c>
      <c r="J5405">
        <v>1</v>
      </c>
      <c r="K5405" t="s">
        <v>187</v>
      </c>
      <c r="L5405">
        <v>21</v>
      </c>
      <c r="M5405">
        <v>11</v>
      </c>
      <c r="N5405">
        <v>9</v>
      </c>
      <c r="O5405">
        <v>6</v>
      </c>
      <c r="P5405">
        <v>5</v>
      </c>
      <c r="Q5405">
        <v>3</v>
      </c>
      <c r="R5405">
        <v>18</v>
      </c>
      <c r="S5405">
        <v>10</v>
      </c>
      <c r="T5405">
        <v>0</v>
      </c>
      <c r="U5405">
        <v>1</v>
      </c>
      <c r="V5405">
        <v>0</v>
      </c>
      <c r="W5405">
        <v>0</v>
      </c>
      <c r="Z5405">
        <f t="shared" ca="1" si="168"/>
        <v>1615</v>
      </c>
      <c r="AA5405">
        <f t="shared" ca="1" si="169"/>
        <v>120</v>
      </c>
    </row>
    <row r="5406" spans="1:27" x14ac:dyDescent="0.2">
      <c r="A5406" t="s">
        <v>222</v>
      </c>
      <c r="B5406" s="1">
        <v>39362</v>
      </c>
      <c r="D5406" t="s">
        <v>32</v>
      </c>
      <c r="E5406" t="s">
        <v>53</v>
      </c>
      <c r="F5406">
        <v>3</v>
      </c>
      <c r="G5406">
        <v>1</v>
      </c>
      <c r="H5406" t="s">
        <v>27</v>
      </c>
      <c r="I5406">
        <v>2</v>
      </c>
      <c r="J5406">
        <v>0</v>
      </c>
      <c r="K5406" t="s">
        <v>171</v>
      </c>
      <c r="L5406">
        <v>18</v>
      </c>
      <c r="M5406">
        <v>17</v>
      </c>
      <c r="N5406">
        <v>13</v>
      </c>
      <c r="O5406">
        <v>11</v>
      </c>
      <c r="P5406">
        <v>8</v>
      </c>
      <c r="Q5406">
        <v>8</v>
      </c>
      <c r="R5406">
        <v>11</v>
      </c>
      <c r="S5406">
        <v>13</v>
      </c>
      <c r="T5406">
        <v>2</v>
      </c>
      <c r="U5406">
        <v>3</v>
      </c>
      <c r="V5406">
        <v>0</v>
      </c>
      <c r="W5406">
        <v>0</v>
      </c>
      <c r="Z5406">
        <f t="shared" ca="1" si="168"/>
        <v>1089</v>
      </c>
      <c r="AA5406">
        <f t="shared" ca="1" si="169"/>
        <v>120</v>
      </c>
    </row>
    <row r="5407" spans="1:27" x14ac:dyDescent="0.2">
      <c r="A5407" t="s">
        <v>222</v>
      </c>
      <c r="B5407" s="1">
        <v>39362</v>
      </c>
      <c r="D5407" t="s">
        <v>35</v>
      </c>
      <c r="E5407" t="s">
        <v>42</v>
      </c>
      <c r="F5407">
        <v>3</v>
      </c>
      <c r="G5407">
        <v>2</v>
      </c>
      <c r="H5407" t="s">
        <v>27</v>
      </c>
      <c r="I5407">
        <v>1</v>
      </c>
      <c r="J5407">
        <v>0</v>
      </c>
      <c r="K5407" t="s">
        <v>198</v>
      </c>
      <c r="L5407">
        <v>15</v>
      </c>
      <c r="M5407">
        <v>11</v>
      </c>
      <c r="N5407">
        <v>10</v>
      </c>
      <c r="O5407">
        <v>6</v>
      </c>
      <c r="P5407">
        <v>8</v>
      </c>
      <c r="Q5407">
        <v>2</v>
      </c>
      <c r="R5407">
        <v>13</v>
      </c>
      <c r="S5407">
        <v>19</v>
      </c>
      <c r="T5407">
        <v>2</v>
      </c>
      <c r="U5407">
        <v>1</v>
      </c>
      <c r="V5407">
        <v>0</v>
      </c>
      <c r="W5407">
        <v>0</v>
      </c>
      <c r="Z5407">
        <f t="shared" ca="1" si="168"/>
        <v>1283</v>
      </c>
      <c r="AA5407">
        <f t="shared" ca="1" si="169"/>
        <v>120</v>
      </c>
    </row>
    <row r="5408" spans="1:27" x14ac:dyDescent="0.2">
      <c r="A5408" t="s">
        <v>222</v>
      </c>
      <c r="B5408" s="1">
        <v>39362</v>
      </c>
      <c r="D5408" t="s">
        <v>217</v>
      </c>
      <c r="E5408" t="s">
        <v>55</v>
      </c>
      <c r="F5408">
        <v>1</v>
      </c>
      <c r="G5408">
        <v>0</v>
      </c>
      <c r="H5408" t="s">
        <v>27</v>
      </c>
      <c r="I5408">
        <v>0</v>
      </c>
      <c r="J5408">
        <v>0</v>
      </c>
      <c r="K5408" t="s">
        <v>214</v>
      </c>
      <c r="L5408">
        <v>11</v>
      </c>
      <c r="M5408">
        <v>7</v>
      </c>
      <c r="N5408">
        <v>3</v>
      </c>
      <c r="O5408">
        <v>0</v>
      </c>
      <c r="P5408">
        <v>3</v>
      </c>
      <c r="Q5408">
        <v>3</v>
      </c>
      <c r="R5408">
        <v>9</v>
      </c>
      <c r="S5408">
        <v>18</v>
      </c>
      <c r="T5408">
        <v>1</v>
      </c>
      <c r="U5408">
        <v>1</v>
      </c>
      <c r="V5408">
        <v>0</v>
      </c>
      <c r="W5408">
        <v>0</v>
      </c>
      <c r="Z5408">
        <f t="shared" ca="1" si="168"/>
        <v>1523</v>
      </c>
      <c r="AA5408">
        <f t="shared" ca="1" si="169"/>
        <v>120</v>
      </c>
    </row>
    <row r="5409" spans="1:27" x14ac:dyDescent="0.2">
      <c r="A5409" t="s">
        <v>222</v>
      </c>
      <c r="B5409" s="1">
        <v>39375</v>
      </c>
      <c r="D5409" t="s">
        <v>22</v>
      </c>
      <c r="E5409" t="s">
        <v>52</v>
      </c>
      <c r="F5409">
        <v>2</v>
      </c>
      <c r="G5409">
        <v>0</v>
      </c>
      <c r="H5409" t="s">
        <v>27</v>
      </c>
      <c r="I5409">
        <v>0</v>
      </c>
      <c r="J5409">
        <v>0</v>
      </c>
      <c r="K5409" t="s">
        <v>174</v>
      </c>
      <c r="L5409">
        <v>19</v>
      </c>
      <c r="M5409">
        <v>1</v>
      </c>
      <c r="N5409">
        <v>9</v>
      </c>
      <c r="O5409">
        <v>0</v>
      </c>
      <c r="P5409">
        <v>5</v>
      </c>
      <c r="Q5409">
        <v>3</v>
      </c>
      <c r="R5409">
        <v>14</v>
      </c>
      <c r="S5409">
        <v>20</v>
      </c>
      <c r="T5409">
        <v>1</v>
      </c>
      <c r="U5409">
        <v>5</v>
      </c>
      <c r="V5409">
        <v>0</v>
      </c>
      <c r="W5409">
        <v>0</v>
      </c>
      <c r="Z5409">
        <f t="shared" ca="1" si="168"/>
        <v>1481</v>
      </c>
      <c r="AA5409">
        <f t="shared" ca="1" si="169"/>
        <v>90</v>
      </c>
    </row>
    <row r="5410" spans="1:27" x14ac:dyDescent="0.2">
      <c r="A5410" t="s">
        <v>222</v>
      </c>
      <c r="B5410" s="1">
        <v>39375</v>
      </c>
      <c r="D5410" t="s">
        <v>25</v>
      </c>
      <c r="E5410" t="s">
        <v>46</v>
      </c>
      <c r="F5410">
        <v>1</v>
      </c>
      <c r="G5410">
        <v>4</v>
      </c>
      <c r="H5410" t="s">
        <v>24</v>
      </c>
      <c r="I5410">
        <v>1</v>
      </c>
      <c r="J5410">
        <v>3</v>
      </c>
      <c r="K5410" t="s">
        <v>182</v>
      </c>
      <c r="L5410">
        <v>11</v>
      </c>
      <c r="M5410">
        <v>21</v>
      </c>
      <c r="N5410">
        <v>5</v>
      </c>
      <c r="O5410">
        <v>13</v>
      </c>
      <c r="P5410">
        <v>3</v>
      </c>
      <c r="Q5410">
        <v>9</v>
      </c>
      <c r="R5410">
        <v>8</v>
      </c>
      <c r="S5410">
        <v>8</v>
      </c>
      <c r="T5410">
        <v>2</v>
      </c>
      <c r="U5410">
        <v>2</v>
      </c>
      <c r="V5410">
        <v>2</v>
      </c>
      <c r="W5410">
        <v>0</v>
      </c>
      <c r="Z5410">
        <f t="shared" ca="1" si="168"/>
        <v>1219</v>
      </c>
      <c r="AA5410">
        <f t="shared" ca="1" si="169"/>
        <v>120</v>
      </c>
    </row>
    <row r="5411" spans="1:27" x14ac:dyDescent="0.2">
      <c r="A5411" t="s">
        <v>222</v>
      </c>
      <c r="B5411" s="1">
        <v>39375</v>
      </c>
      <c r="D5411" t="s">
        <v>29</v>
      </c>
      <c r="E5411" t="s">
        <v>217</v>
      </c>
      <c r="F5411">
        <v>4</v>
      </c>
      <c r="G5411">
        <v>2</v>
      </c>
      <c r="H5411" t="s">
        <v>27</v>
      </c>
      <c r="I5411">
        <v>3</v>
      </c>
      <c r="J5411">
        <v>0</v>
      </c>
      <c r="K5411" t="s">
        <v>200</v>
      </c>
      <c r="L5411">
        <v>11</v>
      </c>
      <c r="M5411">
        <v>13</v>
      </c>
      <c r="N5411">
        <v>6</v>
      </c>
      <c r="O5411">
        <v>7</v>
      </c>
      <c r="P5411">
        <v>4</v>
      </c>
      <c r="Q5411">
        <v>9</v>
      </c>
      <c r="R5411">
        <v>8</v>
      </c>
      <c r="S5411">
        <v>7</v>
      </c>
      <c r="T5411">
        <v>0</v>
      </c>
      <c r="U5411">
        <v>0</v>
      </c>
      <c r="V5411">
        <v>0</v>
      </c>
      <c r="W5411">
        <v>0</v>
      </c>
      <c r="Z5411">
        <f t="shared" ca="1" si="168"/>
        <v>1578</v>
      </c>
      <c r="AA5411">
        <f t="shared" ca="1" si="169"/>
        <v>90</v>
      </c>
    </row>
    <row r="5412" spans="1:27" x14ac:dyDescent="0.2">
      <c r="A5412" t="s">
        <v>222</v>
      </c>
      <c r="B5412" s="1">
        <v>39375</v>
      </c>
      <c r="D5412" t="s">
        <v>42</v>
      </c>
      <c r="E5412" t="s">
        <v>30</v>
      </c>
      <c r="F5412">
        <v>1</v>
      </c>
      <c r="G5412">
        <v>2</v>
      </c>
      <c r="H5412" t="s">
        <v>24</v>
      </c>
      <c r="I5412">
        <v>1</v>
      </c>
      <c r="J5412">
        <v>0</v>
      </c>
      <c r="K5412" t="s">
        <v>197</v>
      </c>
      <c r="L5412">
        <v>6</v>
      </c>
      <c r="M5412">
        <v>17</v>
      </c>
      <c r="N5412">
        <v>1</v>
      </c>
      <c r="O5412">
        <v>7</v>
      </c>
      <c r="P5412">
        <v>9</v>
      </c>
      <c r="Q5412">
        <v>6</v>
      </c>
      <c r="R5412">
        <v>8</v>
      </c>
      <c r="S5412">
        <v>14</v>
      </c>
      <c r="T5412">
        <v>1</v>
      </c>
      <c r="U5412">
        <v>2</v>
      </c>
      <c r="V5412">
        <v>2</v>
      </c>
      <c r="W5412">
        <v>0</v>
      </c>
      <c r="Z5412">
        <f t="shared" ca="1" si="168"/>
        <v>1698</v>
      </c>
      <c r="AA5412">
        <f t="shared" ca="1" si="169"/>
        <v>90</v>
      </c>
    </row>
    <row r="5413" spans="1:27" x14ac:dyDescent="0.2">
      <c r="A5413" t="s">
        <v>222</v>
      </c>
      <c r="B5413" s="1">
        <v>39375</v>
      </c>
      <c r="D5413" t="s">
        <v>104</v>
      </c>
      <c r="E5413" t="s">
        <v>55</v>
      </c>
      <c r="F5413">
        <v>0</v>
      </c>
      <c r="G5413">
        <v>0</v>
      </c>
      <c r="H5413" t="s">
        <v>34</v>
      </c>
      <c r="I5413">
        <v>0</v>
      </c>
      <c r="J5413">
        <v>0</v>
      </c>
      <c r="K5413" t="s">
        <v>189</v>
      </c>
      <c r="L5413">
        <v>13</v>
      </c>
      <c r="M5413">
        <v>13</v>
      </c>
      <c r="N5413">
        <v>9</v>
      </c>
      <c r="O5413">
        <v>9</v>
      </c>
      <c r="P5413">
        <v>6</v>
      </c>
      <c r="Q5413">
        <v>8</v>
      </c>
      <c r="R5413">
        <v>10</v>
      </c>
      <c r="S5413">
        <v>10</v>
      </c>
      <c r="T5413">
        <v>0</v>
      </c>
      <c r="U5413">
        <v>2</v>
      </c>
      <c r="V5413">
        <v>1</v>
      </c>
      <c r="W5413">
        <v>0</v>
      </c>
      <c r="Z5413">
        <f t="shared" ca="1" si="168"/>
        <v>1216</v>
      </c>
      <c r="AA5413">
        <f t="shared" ca="1" si="169"/>
        <v>120</v>
      </c>
    </row>
    <row r="5414" spans="1:27" x14ac:dyDescent="0.2">
      <c r="A5414" t="s">
        <v>222</v>
      </c>
      <c r="B5414" s="1">
        <v>39375</v>
      </c>
      <c r="D5414" t="s">
        <v>32</v>
      </c>
      <c r="E5414" t="s">
        <v>173</v>
      </c>
      <c r="F5414">
        <v>1</v>
      </c>
      <c r="G5414">
        <v>0</v>
      </c>
      <c r="H5414" t="s">
        <v>27</v>
      </c>
      <c r="I5414">
        <v>1</v>
      </c>
      <c r="J5414">
        <v>0</v>
      </c>
      <c r="K5414" t="s">
        <v>181</v>
      </c>
      <c r="L5414">
        <v>12</v>
      </c>
      <c r="M5414">
        <v>13</v>
      </c>
      <c r="N5414">
        <v>4</v>
      </c>
      <c r="O5414">
        <v>8</v>
      </c>
      <c r="P5414">
        <v>6</v>
      </c>
      <c r="Q5414">
        <v>7</v>
      </c>
      <c r="R5414">
        <v>17</v>
      </c>
      <c r="S5414">
        <v>12</v>
      </c>
      <c r="T5414">
        <v>3</v>
      </c>
      <c r="U5414">
        <v>2</v>
      </c>
      <c r="V5414">
        <v>0</v>
      </c>
      <c r="W5414">
        <v>0</v>
      </c>
      <c r="Z5414">
        <f t="shared" ca="1" si="168"/>
        <v>764</v>
      </c>
      <c r="AA5414">
        <f t="shared" ca="1" si="169"/>
        <v>120</v>
      </c>
    </row>
    <row r="5415" spans="1:27" x14ac:dyDescent="0.2">
      <c r="A5415" t="s">
        <v>222</v>
      </c>
      <c r="B5415" s="1">
        <v>39375</v>
      </c>
      <c r="D5415" t="s">
        <v>53</v>
      </c>
      <c r="E5415" t="s">
        <v>28</v>
      </c>
      <c r="F5415">
        <v>0</v>
      </c>
      <c r="G5415">
        <v>2</v>
      </c>
      <c r="H5415" t="s">
        <v>24</v>
      </c>
      <c r="I5415">
        <v>0</v>
      </c>
      <c r="J5415">
        <v>1</v>
      </c>
      <c r="K5415" t="s">
        <v>187</v>
      </c>
      <c r="L5415">
        <v>7</v>
      </c>
      <c r="M5415">
        <v>9</v>
      </c>
      <c r="N5415">
        <v>4</v>
      </c>
      <c r="O5415">
        <v>6</v>
      </c>
      <c r="P5415">
        <v>6</v>
      </c>
      <c r="Q5415">
        <v>6</v>
      </c>
      <c r="R5415">
        <v>9</v>
      </c>
      <c r="S5415">
        <v>9</v>
      </c>
      <c r="T5415">
        <v>1</v>
      </c>
      <c r="U5415">
        <v>1</v>
      </c>
      <c r="V5415">
        <v>0</v>
      </c>
      <c r="W5415">
        <v>0</v>
      </c>
      <c r="Z5415">
        <f t="shared" ca="1" si="168"/>
        <v>1739</v>
      </c>
      <c r="AA5415">
        <f t="shared" ca="1" si="169"/>
        <v>120</v>
      </c>
    </row>
    <row r="5416" spans="1:27" x14ac:dyDescent="0.2">
      <c r="A5416" t="s">
        <v>222</v>
      </c>
      <c r="B5416" s="1">
        <v>39375</v>
      </c>
      <c r="D5416" t="s">
        <v>212</v>
      </c>
      <c r="E5416" t="s">
        <v>192</v>
      </c>
      <c r="F5416">
        <v>0</v>
      </c>
      <c r="G5416">
        <v>2</v>
      </c>
      <c r="H5416" t="s">
        <v>24</v>
      </c>
      <c r="I5416">
        <v>0</v>
      </c>
      <c r="J5416">
        <v>0</v>
      </c>
      <c r="K5416" t="s">
        <v>195</v>
      </c>
      <c r="L5416">
        <v>7</v>
      </c>
      <c r="M5416">
        <v>15</v>
      </c>
      <c r="N5416">
        <v>0</v>
      </c>
      <c r="O5416">
        <v>8</v>
      </c>
      <c r="P5416">
        <v>3</v>
      </c>
      <c r="Q5416">
        <v>2</v>
      </c>
      <c r="R5416">
        <v>9</v>
      </c>
      <c r="S5416">
        <v>9</v>
      </c>
      <c r="T5416">
        <v>2</v>
      </c>
      <c r="U5416">
        <v>3</v>
      </c>
      <c r="V5416">
        <v>0</v>
      </c>
      <c r="W5416">
        <v>0</v>
      </c>
      <c r="Z5416">
        <f t="shared" ca="1" si="168"/>
        <v>1421</v>
      </c>
      <c r="AA5416">
        <f t="shared" ca="1" si="169"/>
        <v>120</v>
      </c>
    </row>
    <row r="5417" spans="1:27" x14ac:dyDescent="0.2">
      <c r="A5417" t="s">
        <v>222</v>
      </c>
      <c r="B5417" s="1">
        <v>39376</v>
      </c>
      <c r="D5417" t="s">
        <v>43</v>
      </c>
      <c r="E5417" t="s">
        <v>56</v>
      </c>
      <c r="F5417">
        <v>3</v>
      </c>
      <c r="G5417">
        <v>1</v>
      </c>
      <c r="H5417" t="s">
        <v>27</v>
      </c>
      <c r="I5417">
        <v>1</v>
      </c>
      <c r="J5417">
        <v>0</v>
      </c>
      <c r="K5417" t="s">
        <v>188</v>
      </c>
      <c r="L5417">
        <v>12</v>
      </c>
      <c r="M5417">
        <v>16</v>
      </c>
      <c r="N5417">
        <v>7</v>
      </c>
      <c r="O5417">
        <v>10</v>
      </c>
      <c r="P5417">
        <v>6</v>
      </c>
      <c r="Q5417">
        <v>7</v>
      </c>
      <c r="R5417">
        <v>8</v>
      </c>
      <c r="S5417">
        <v>17</v>
      </c>
      <c r="T5417">
        <v>3</v>
      </c>
      <c r="U5417">
        <v>2</v>
      </c>
      <c r="V5417">
        <v>0</v>
      </c>
      <c r="W5417">
        <v>0</v>
      </c>
      <c r="Z5417">
        <f t="shared" ca="1" si="168"/>
        <v>850</v>
      </c>
      <c r="AA5417">
        <f t="shared" ca="1" si="169"/>
        <v>120</v>
      </c>
    </row>
    <row r="5418" spans="1:27" x14ac:dyDescent="0.2">
      <c r="A5418" t="s">
        <v>222</v>
      </c>
      <c r="B5418" s="1">
        <v>39377</v>
      </c>
      <c r="D5418" t="s">
        <v>35</v>
      </c>
      <c r="E5418" t="s">
        <v>36</v>
      </c>
      <c r="F5418">
        <v>3</v>
      </c>
      <c r="G5418">
        <v>1</v>
      </c>
      <c r="H5418" t="s">
        <v>27</v>
      </c>
      <c r="I5418">
        <v>1</v>
      </c>
      <c r="J5418">
        <v>0</v>
      </c>
      <c r="K5418" t="s">
        <v>171</v>
      </c>
      <c r="L5418">
        <v>15</v>
      </c>
      <c r="M5418">
        <v>11</v>
      </c>
      <c r="N5418">
        <v>7</v>
      </c>
      <c r="O5418">
        <v>4</v>
      </c>
      <c r="P5418">
        <v>5</v>
      </c>
      <c r="Q5418">
        <v>5</v>
      </c>
      <c r="R5418">
        <v>12</v>
      </c>
      <c r="S5418">
        <v>7</v>
      </c>
      <c r="T5418">
        <v>2</v>
      </c>
      <c r="U5418">
        <v>2</v>
      </c>
      <c r="V5418">
        <v>0</v>
      </c>
      <c r="W5418">
        <v>0</v>
      </c>
      <c r="Z5418">
        <f t="shared" ca="1" si="168"/>
        <v>1291</v>
      </c>
      <c r="AA5418">
        <f t="shared" ca="1" si="169"/>
        <v>120</v>
      </c>
    </row>
    <row r="5419" spans="1:27" x14ac:dyDescent="0.2">
      <c r="A5419" t="s">
        <v>222</v>
      </c>
      <c r="B5419" s="1">
        <v>39382</v>
      </c>
      <c r="D5419" t="s">
        <v>173</v>
      </c>
      <c r="E5419" t="s">
        <v>212</v>
      </c>
      <c r="F5419">
        <v>3</v>
      </c>
      <c r="G5419">
        <v>2</v>
      </c>
      <c r="H5419" t="s">
        <v>27</v>
      </c>
      <c r="I5419">
        <v>1</v>
      </c>
      <c r="J5419">
        <v>1</v>
      </c>
      <c r="K5419" t="s">
        <v>218</v>
      </c>
      <c r="L5419">
        <v>16</v>
      </c>
      <c r="M5419">
        <v>8</v>
      </c>
      <c r="N5419">
        <v>10</v>
      </c>
      <c r="O5419">
        <v>5</v>
      </c>
      <c r="P5419">
        <v>6</v>
      </c>
      <c r="Q5419">
        <v>5</v>
      </c>
      <c r="R5419">
        <v>11</v>
      </c>
      <c r="S5419">
        <v>12</v>
      </c>
      <c r="T5419">
        <v>0</v>
      </c>
      <c r="U5419">
        <v>1</v>
      </c>
      <c r="V5419">
        <v>0</v>
      </c>
      <c r="W5419">
        <v>0</v>
      </c>
      <c r="Z5419">
        <f t="shared" ca="1" si="168"/>
        <v>1099</v>
      </c>
      <c r="AA5419">
        <f t="shared" ca="1" si="169"/>
        <v>90</v>
      </c>
    </row>
    <row r="5420" spans="1:27" x14ac:dyDescent="0.2">
      <c r="A5420" t="s">
        <v>222</v>
      </c>
      <c r="B5420" s="1">
        <v>39382</v>
      </c>
      <c r="D5420" t="s">
        <v>28</v>
      </c>
      <c r="E5420" t="s">
        <v>32</v>
      </c>
      <c r="F5420">
        <v>6</v>
      </c>
      <c r="G5420">
        <v>0</v>
      </c>
      <c r="H5420" t="s">
        <v>27</v>
      </c>
      <c r="I5420">
        <v>2</v>
      </c>
      <c r="J5420">
        <v>0</v>
      </c>
      <c r="K5420" t="s">
        <v>174</v>
      </c>
      <c r="L5420">
        <v>16</v>
      </c>
      <c r="M5420">
        <v>7</v>
      </c>
      <c r="N5420">
        <v>9</v>
      </c>
      <c r="O5420">
        <v>4</v>
      </c>
      <c r="P5420">
        <v>9</v>
      </c>
      <c r="Q5420">
        <v>3</v>
      </c>
      <c r="R5420">
        <v>13</v>
      </c>
      <c r="S5420">
        <v>12</v>
      </c>
      <c r="T5420">
        <v>2</v>
      </c>
      <c r="U5420">
        <v>2</v>
      </c>
      <c r="V5420">
        <v>0</v>
      </c>
      <c r="W5420">
        <v>0</v>
      </c>
      <c r="Z5420">
        <f t="shared" ca="1" si="168"/>
        <v>1360</v>
      </c>
      <c r="AA5420">
        <f t="shared" ca="1" si="169"/>
        <v>90</v>
      </c>
    </row>
    <row r="5421" spans="1:27" x14ac:dyDescent="0.2">
      <c r="A5421" t="s">
        <v>222</v>
      </c>
      <c r="B5421" s="1">
        <v>39382</v>
      </c>
      <c r="D5421" t="s">
        <v>46</v>
      </c>
      <c r="E5421" t="s">
        <v>53</v>
      </c>
      <c r="F5421">
        <v>4</v>
      </c>
      <c r="G5421">
        <v>1</v>
      </c>
      <c r="H5421" t="s">
        <v>27</v>
      </c>
      <c r="I5421">
        <v>2</v>
      </c>
      <c r="J5421">
        <v>1</v>
      </c>
      <c r="K5421" t="s">
        <v>168</v>
      </c>
      <c r="L5421">
        <v>18</v>
      </c>
      <c r="M5421">
        <v>7</v>
      </c>
      <c r="N5421">
        <v>14</v>
      </c>
      <c r="O5421">
        <v>4</v>
      </c>
      <c r="P5421">
        <v>2</v>
      </c>
      <c r="Q5421">
        <v>4</v>
      </c>
      <c r="R5421">
        <v>10</v>
      </c>
      <c r="S5421">
        <v>15</v>
      </c>
      <c r="T5421">
        <v>0</v>
      </c>
      <c r="U5421">
        <v>2</v>
      </c>
      <c r="V5421">
        <v>0</v>
      </c>
      <c r="W5421">
        <v>0</v>
      </c>
      <c r="Z5421">
        <f t="shared" ca="1" si="168"/>
        <v>1247</v>
      </c>
      <c r="AA5421">
        <f t="shared" ca="1" si="169"/>
        <v>90</v>
      </c>
    </row>
    <row r="5422" spans="1:27" x14ac:dyDescent="0.2">
      <c r="A5422" t="s">
        <v>222</v>
      </c>
      <c r="B5422" s="1">
        <v>39382</v>
      </c>
      <c r="D5422" t="s">
        <v>192</v>
      </c>
      <c r="E5422" t="s">
        <v>43</v>
      </c>
      <c r="F5422">
        <v>0</v>
      </c>
      <c r="G5422">
        <v>0</v>
      </c>
      <c r="H5422" t="s">
        <v>34</v>
      </c>
      <c r="I5422">
        <v>0</v>
      </c>
      <c r="J5422">
        <v>0</v>
      </c>
      <c r="K5422" t="s">
        <v>181</v>
      </c>
      <c r="L5422">
        <v>10</v>
      </c>
      <c r="M5422">
        <v>10</v>
      </c>
      <c r="N5422">
        <v>3</v>
      </c>
      <c r="O5422">
        <v>3</v>
      </c>
      <c r="P5422">
        <v>11</v>
      </c>
      <c r="Q5422">
        <v>5</v>
      </c>
      <c r="R5422">
        <v>18</v>
      </c>
      <c r="S5422">
        <v>9</v>
      </c>
      <c r="T5422">
        <v>2</v>
      </c>
      <c r="U5422">
        <v>4</v>
      </c>
      <c r="V5422">
        <v>0</v>
      </c>
      <c r="W5422">
        <v>0</v>
      </c>
      <c r="Z5422">
        <f t="shared" ca="1" si="168"/>
        <v>987</v>
      </c>
      <c r="AA5422">
        <f t="shared" ca="1" si="169"/>
        <v>120</v>
      </c>
    </row>
    <row r="5423" spans="1:27" x14ac:dyDescent="0.2">
      <c r="A5423" t="s">
        <v>222</v>
      </c>
      <c r="B5423" s="1">
        <v>39382</v>
      </c>
      <c r="D5423" t="s">
        <v>217</v>
      </c>
      <c r="E5423" t="s">
        <v>35</v>
      </c>
      <c r="F5423">
        <v>2</v>
      </c>
      <c r="G5423">
        <v>1</v>
      </c>
      <c r="H5423" t="s">
        <v>27</v>
      </c>
      <c r="I5423">
        <v>0</v>
      </c>
      <c r="J5423">
        <v>0</v>
      </c>
      <c r="K5423" t="s">
        <v>189</v>
      </c>
      <c r="L5423">
        <v>12</v>
      </c>
      <c r="M5423">
        <v>6</v>
      </c>
      <c r="N5423">
        <v>5</v>
      </c>
      <c r="O5423">
        <v>2</v>
      </c>
      <c r="P5423">
        <v>5</v>
      </c>
      <c r="Q5423">
        <v>8</v>
      </c>
      <c r="R5423">
        <v>14</v>
      </c>
      <c r="S5423">
        <v>10</v>
      </c>
      <c r="T5423">
        <v>0</v>
      </c>
      <c r="U5423">
        <v>1</v>
      </c>
      <c r="V5423">
        <v>0</v>
      </c>
      <c r="W5423">
        <v>0</v>
      </c>
      <c r="Z5423">
        <f t="shared" ca="1" si="168"/>
        <v>854</v>
      </c>
      <c r="AA5423">
        <f t="shared" ca="1" si="169"/>
        <v>90</v>
      </c>
    </row>
    <row r="5424" spans="1:27" x14ac:dyDescent="0.2">
      <c r="A5424" t="s">
        <v>222</v>
      </c>
      <c r="B5424" s="1">
        <v>39382</v>
      </c>
      <c r="D5424" t="s">
        <v>56</v>
      </c>
      <c r="E5424" t="s">
        <v>104</v>
      </c>
      <c r="F5424">
        <v>1</v>
      </c>
      <c r="G5424">
        <v>1</v>
      </c>
      <c r="H5424" t="s">
        <v>34</v>
      </c>
      <c r="I5424">
        <v>0</v>
      </c>
      <c r="J5424">
        <v>1</v>
      </c>
      <c r="K5424" t="s">
        <v>200</v>
      </c>
      <c r="L5424">
        <v>8</v>
      </c>
      <c r="M5424">
        <v>8</v>
      </c>
      <c r="N5424">
        <v>6</v>
      </c>
      <c r="O5424">
        <v>3</v>
      </c>
      <c r="P5424">
        <v>9</v>
      </c>
      <c r="Q5424">
        <v>1</v>
      </c>
      <c r="R5424">
        <v>13</v>
      </c>
      <c r="S5424">
        <v>16</v>
      </c>
      <c r="T5424">
        <v>1</v>
      </c>
      <c r="U5424">
        <v>4</v>
      </c>
      <c r="V5424">
        <v>1</v>
      </c>
      <c r="W5424">
        <v>0</v>
      </c>
      <c r="Z5424">
        <f t="shared" ca="1" si="168"/>
        <v>828</v>
      </c>
      <c r="AA5424">
        <f t="shared" ca="1" si="169"/>
        <v>120</v>
      </c>
    </row>
    <row r="5425" spans="1:27" x14ac:dyDescent="0.2">
      <c r="A5425" t="s">
        <v>222</v>
      </c>
      <c r="B5425" s="1">
        <v>39383</v>
      </c>
      <c r="D5425" t="s">
        <v>52</v>
      </c>
      <c r="E5425" t="s">
        <v>25</v>
      </c>
      <c r="F5425">
        <v>1</v>
      </c>
      <c r="G5425">
        <v>1</v>
      </c>
      <c r="H5425" t="s">
        <v>34</v>
      </c>
      <c r="I5425">
        <v>1</v>
      </c>
      <c r="J5425">
        <v>0</v>
      </c>
      <c r="K5425" t="s">
        <v>198</v>
      </c>
      <c r="L5425">
        <v>13</v>
      </c>
      <c r="M5425">
        <v>8</v>
      </c>
      <c r="N5425">
        <v>6</v>
      </c>
      <c r="O5425">
        <v>3</v>
      </c>
      <c r="P5425">
        <v>7</v>
      </c>
      <c r="Q5425">
        <v>3</v>
      </c>
      <c r="R5425">
        <v>15</v>
      </c>
      <c r="S5425">
        <v>13</v>
      </c>
      <c r="T5425">
        <v>2</v>
      </c>
      <c r="U5425">
        <v>1</v>
      </c>
      <c r="V5425">
        <v>0</v>
      </c>
      <c r="W5425">
        <v>0</v>
      </c>
      <c r="Z5425">
        <f t="shared" ca="1" si="168"/>
        <v>1145</v>
      </c>
      <c r="AA5425">
        <f t="shared" ca="1" si="169"/>
        <v>90</v>
      </c>
    </row>
    <row r="5426" spans="1:27" x14ac:dyDescent="0.2">
      <c r="A5426" t="s">
        <v>222</v>
      </c>
      <c r="B5426" s="1">
        <v>39383</v>
      </c>
      <c r="D5426" t="s">
        <v>55</v>
      </c>
      <c r="E5426" t="s">
        <v>42</v>
      </c>
      <c r="F5426">
        <v>0</v>
      </c>
      <c r="G5426">
        <v>2</v>
      </c>
      <c r="H5426" t="s">
        <v>24</v>
      </c>
      <c r="I5426">
        <v>0</v>
      </c>
      <c r="J5426">
        <v>1</v>
      </c>
      <c r="K5426" t="s">
        <v>171</v>
      </c>
      <c r="L5426">
        <v>5</v>
      </c>
      <c r="M5426">
        <v>7</v>
      </c>
      <c r="N5426">
        <v>2</v>
      </c>
      <c r="O5426">
        <v>3</v>
      </c>
      <c r="P5426">
        <v>0</v>
      </c>
      <c r="Q5426">
        <v>2</v>
      </c>
      <c r="R5426">
        <v>11</v>
      </c>
      <c r="S5426">
        <v>12</v>
      </c>
      <c r="T5426">
        <v>1</v>
      </c>
      <c r="U5426">
        <v>1</v>
      </c>
      <c r="V5426">
        <v>0</v>
      </c>
      <c r="W5426">
        <v>0</v>
      </c>
      <c r="Z5426">
        <f t="shared" ca="1" si="168"/>
        <v>1816</v>
      </c>
      <c r="AA5426">
        <f t="shared" ca="1" si="169"/>
        <v>120</v>
      </c>
    </row>
    <row r="5427" spans="1:27" x14ac:dyDescent="0.2">
      <c r="A5427" t="s">
        <v>222</v>
      </c>
      <c r="B5427" s="1">
        <v>39383</v>
      </c>
      <c r="D5427" t="s">
        <v>30</v>
      </c>
      <c r="E5427" t="s">
        <v>22</v>
      </c>
      <c r="F5427">
        <v>1</v>
      </c>
      <c r="G5427">
        <v>1</v>
      </c>
      <c r="H5427" t="s">
        <v>34</v>
      </c>
      <c r="I5427">
        <v>1</v>
      </c>
      <c r="J5427">
        <v>0</v>
      </c>
      <c r="K5427" t="s">
        <v>194</v>
      </c>
      <c r="L5427">
        <v>11</v>
      </c>
      <c r="M5427">
        <v>11</v>
      </c>
      <c r="N5427">
        <v>8</v>
      </c>
      <c r="O5427">
        <v>4</v>
      </c>
      <c r="P5427">
        <v>4</v>
      </c>
      <c r="Q5427">
        <v>1</v>
      </c>
      <c r="R5427">
        <v>16</v>
      </c>
      <c r="S5427">
        <v>10</v>
      </c>
      <c r="T5427">
        <v>3</v>
      </c>
      <c r="U5427">
        <v>3</v>
      </c>
      <c r="V5427">
        <v>0</v>
      </c>
      <c r="W5427">
        <v>0</v>
      </c>
      <c r="Z5427">
        <f t="shared" ca="1" si="168"/>
        <v>1463</v>
      </c>
      <c r="AA5427">
        <f t="shared" ca="1" si="169"/>
        <v>90</v>
      </c>
    </row>
    <row r="5428" spans="1:27" x14ac:dyDescent="0.2">
      <c r="A5428" t="s">
        <v>222</v>
      </c>
      <c r="B5428" s="1">
        <v>39383</v>
      </c>
      <c r="D5428" t="s">
        <v>36</v>
      </c>
      <c r="E5428" t="s">
        <v>29</v>
      </c>
      <c r="F5428">
        <v>1</v>
      </c>
      <c r="G5428">
        <v>2</v>
      </c>
      <c r="H5428" t="s">
        <v>24</v>
      </c>
      <c r="I5428">
        <v>0</v>
      </c>
      <c r="J5428">
        <v>0</v>
      </c>
      <c r="K5428" t="s">
        <v>182</v>
      </c>
      <c r="L5428">
        <v>9</v>
      </c>
      <c r="M5428">
        <v>9</v>
      </c>
      <c r="N5428">
        <v>6</v>
      </c>
      <c r="O5428">
        <v>4</v>
      </c>
      <c r="P5428">
        <v>10</v>
      </c>
      <c r="Q5428">
        <v>2</v>
      </c>
      <c r="R5428">
        <v>11</v>
      </c>
      <c r="S5428">
        <v>14</v>
      </c>
      <c r="T5428">
        <v>4</v>
      </c>
      <c r="U5428">
        <v>3</v>
      </c>
      <c r="V5428">
        <v>0</v>
      </c>
      <c r="W5428">
        <v>0</v>
      </c>
      <c r="Z5428">
        <f t="shared" ca="1" si="168"/>
        <v>1647</v>
      </c>
      <c r="AA5428">
        <f t="shared" ca="1" si="169"/>
        <v>120</v>
      </c>
    </row>
    <row r="5429" spans="1:27" x14ac:dyDescent="0.2">
      <c r="A5429" t="s">
        <v>222</v>
      </c>
      <c r="B5429" s="1">
        <v>39389</v>
      </c>
      <c r="D5429" t="s">
        <v>22</v>
      </c>
      <c r="E5429" t="s">
        <v>46</v>
      </c>
      <c r="F5429">
        <v>2</v>
      </c>
      <c r="G5429">
        <v>2</v>
      </c>
      <c r="H5429" t="s">
        <v>34</v>
      </c>
      <c r="I5429">
        <v>0</v>
      </c>
      <c r="J5429">
        <v>1</v>
      </c>
      <c r="K5429" t="s">
        <v>194</v>
      </c>
      <c r="L5429">
        <v>16</v>
      </c>
      <c r="M5429">
        <v>10</v>
      </c>
      <c r="N5429">
        <v>6</v>
      </c>
      <c r="O5429">
        <v>4</v>
      </c>
      <c r="P5429">
        <v>3</v>
      </c>
      <c r="Q5429">
        <v>4</v>
      </c>
      <c r="R5429">
        <v>15</v>
      </c>
      <c r="S5429">
        <v>15</v>
      </c>
      <c r="T5429">
        <v>1</v>
      </c>
      <c r="U5429">
        <v>2</v>
      </c>
      <c r="V5429">
        <v>0</v>
      </c>
      <c r="W5429">
        <v>0</v>
      </c>
      <c r="Z5429">
        <f t="shared" ca="1" si="168"/>
        <v>1951</v>
      </c>
      <c r="AA5429">
        <f t="shared" ca="1" si="169"/>
        <v>90</v>
      </c>
    </row>
    <row r="5430" spans="1:27" x14ac:dyDescent="0.2">
      <c r="A5430" t="s">
        <v>222</v>
      </c>
      <c r="B5430" s="1">
        <v>39389</v>
      </c>
      <c r="D5430" t="s">
        <v>25</v>
      </c>
      <c r="E5430" t="s">
        <v>55</v>
      </c>
      <c r="F5430">
        <v>2</v>
      </c>
      <c r="G5430">
        <v>0</v>
      </c>
      <c r="H5430" t="s">
        <v>27</v>
      </c>
      <c r="I5430">
        <v>0</v>
      </c>
      <c r="J5430">
        <v>0</v>
      </c>
      <c r="K5430" t="s">
        <v>187</v>
      </c>
      <c r="L5430">
        <v>15</v>
      </c>
      <c r="M5430">
        <v>8</v>
      </c>
      <c r="N5430">
        <v>7</v>
      </c>
      <c r="O5430">
        <v>2</v>
      </c>
      <c r="P5430">
        <v>7</v>
      </c>
      <c r="Q5430">
        <v>4</v>
      </c>
      <c r="R5430">
        <v>7</v>
      </c>
      <c r="S5430">
        <v>20</v>
      </c>
      <c r="T5430">
        <v>0</v>
      </c>
      <c r="U5430">
        <v>3</v>
      </c>
      <c r="V5430">
        <v>0</v>
      </c>
      <c r="W5430">
        <v>0</v>
      </c>
      <c r="Z5430">
        <f t="shared" ca="1" si="168"/>
        <v>1187</v>
      </c>
      <c r="AA5430">
        <f t="shared" ca="1" si="169"/>
        <v>90</v>
      </c>
    </row>
    <row r="5431" spans="1:27" x14ac:dyDescent="0.2">
      <c r="A5431" t="s">
        <v>222</v>
      </c>
      <c r="B5431" s="1">
        <v>39389</v>
      </c>
      <c r="D5431" t="s">
        <v>29</v>
      </c>
      <c r="E5431" t="s">
        <v>30</v>
      </c>
      <c r="F5431">
        <v>0</v>
      </c>
      <c r="G5431">
        <v>0</v>
      </c>
      <c r="H5431" t="s">
        <v>34</v>
      </c>
      <c r="I5431">
        <v>0</v>
      </c>
      <c r="J5431">
        <v>0</v>
      </c>
      <c r="K5431" t="s">
        <v>198</v>
      </c>
      <c r="L5431">
        <v>15</v>
      </c>
      <c r="M5431">
        <v>11</v>
      </c>
      <c r="N5431">
        <v>7</v>
      </c>
      <c r="O5431">
        <v>7</v>
      </c>
      <c r="P5431">
        <v>6</v>
      </c>
      <c r="Q5431">
        <v>3</v>
      </c>
      <c r="R5431">
        <v>7</v>
      </c>
      <c r="S5431">
        <v>11</v>
      </c>
      <c r="T5431">
        <v>0</v>
      </c>
      <c r="U5431">
        <v>1</v>
      </c>
      <c r="V5431">
        <v>0</v>
      </c>
      <c r="W5431">
        <v>0</v>
      </c>
      <c r="Z5431">
        <f t="shared" ca="1" si="168"/>
        <v>873</v>
      </c>
      <c r="AA5431">
        <f t="shared" ca="1" si="169"/>
        <v>120</v>
      </c>
    </row>
    <row r="5432" spans="1:27" x14ac:dyDescent="0.2">
      <c r="A5432" t="s">
        <v>222</v>
      </c>
      <c r="B5432" s="1">
        <v>39389</v>
      </c>
      <c r="D5432" t="s">
        <v>42</v>
      </c>
      <c r="E5432" t="s">
        <v>173</v>
      </c>
      <c r="F5432">
        <v>3</v>
      </c>
      <c r="G5432">
        <v>1</v>
      </c>
      <c r="H5432" t="s">
        <v>27</v>
      </c>
      <c r="I5432">
        <v>1</v>
      </c>
      <c r="J5432">
        <v>0</v>
      </c>
      <c r="K5432" t="s">
        <v>174</v>
      </c>
      <c r="L5432">
        <v>16</v>
      </c>
      <c r="M5432">
        <v>7</v>
      </c>
      <c r="N5432">
        <v>9</v>
      </c>
      <c r="O5432">
        <v>6</v>
      </c>
      <c r="P5432">
        <v>6</v>
      </c>
      <c r="Q5432">
        <v>5</v>
      </c>
      <c r="R5432">
        <v>14</v>
      </c>
      <c r="S5432">
        <v>22</v>
      </c>
      <c r="T5432">
        <v>0</v>
      </c>
      <c r="U5432">
        <v>1</v>
      </c>
      <c r="V5432">
        <v>0</v>
      </c>
      <c r="W5432">
        <v>0</v>
      </c>
      <c r="Z5432">
        <f t="shared" ca="1" si="168"/>
        <v>1910</v>
      </c>
      <c r="AA5432">
        <f t="shared" ca="1" si="169"/>
        <v>120</v>
      </c>
    </row>
    <row r="5433" spans="1:27" x14ac:dyDescent="0.2">
      <c r="A5433" t="s">
        <v>222</v>
      </c>
      <c r="B5433" s="1">
        <v>39389</v>
      </c>
      <c r="D5433" t="s">
        <v>104</v>
      </c>
      <c r="E5433" t="s">
        <v>217</v>
      </c>
      <c r="F5433">
        <v>3</v>
      </c>
      <c r="G5433">
        <v>1</v>
      </c>
      <c r="H5433" t="s">
        <v>27</v>
      </c>
      <c r="I5433">
        <v>1</v>
      </c>
      <c r="J5433">
        <v>0</v>
      </c>
      <c r="K5433" t="s">
        <v>197</v>
      </c>
      <c r="L5433">
        <v>9</v>
      </c>
      <c r="M5433">
        <v>13</v>
      </c>
      <c r="N5433">
        <v>7</v>
      </c>
      <c r="O5433">
        <v>6</v>
      </c>
      <c r="P5433">
        <v>8</v>
      </c>
      <c r="Q5433">
        <v>9</v>
      </c>
      <c r="R5433">
        <v>11</v>
      </c>
      <c r="S5433">
        <v>6</v>
      </c>
      <c r="T5433">
        <v>3</v>
      </c>
      <c r="U5433">
        <v>0</v>
      </c>
      <c r="V5433">
        <v>1</v>
      </c>
      <c r="W5433">
        <v>0</v>
      </c>
      <c r="Z5433">
        <f t="shared" ca="1" si="168"/>
        <v>1965</v>
      </c>
      <c r="AA5433">
        <f t="shared" ca="1" si="169"/>
        <v>90</v>
      </c>
    </row>
    <row r="5434" spans="1:27" x14ac:dyDescent="0.2">
      <c r="A5434" t="s">
        <v>222</v>
      </c>
      <c r="B5434" s="1">
        <v>39389</v>
      </c>
      <c r="D5434" t="s">
        <v>53</v>
      </c>
      <c r="E5434" t="s">
        <v>36</v>
      </c>
      <c r="F5434">
        <v>1</v>
      </c>
      <c r="G5434">
        <v>1</v>
      </c>
      <c r="H5434" t="s">
        <v>34</v>
      </c>
      <c r="I5434">
        <v>0</v>
      </c>
      <c r="J5434">
        <v>1</v>
      </c>
      <c r="K5434" t="s">
        <v>181</v>
      </c>
      <c r="L5434">
        <v>5</v>
      </c>
      <c r="M5434">
        <v>9</v>
      </c>
      <c r="N5434">
        <v>3</v>
      </c>
      <c r="O5434">
        <v>4</v>
      </c>
      <c r="P5434">
        <v>6</v>
      </c>
      <c r="Q5434">
        <v>7</v>
      </c>
      <c r="R5434">
        <v>13</v>
      </c>
      <c r="S5434">
        <v>8</v>
      </c>
      <c r="T5434">
        <v>1</v>
      </c>
      <c r="U5434">
        <v>0</v>
      </c>
      <c r="V5434">
        <v>0</v>
      </c>
      <c r="W5434">
        <v>0</v>
      </c>
      <c r="Z5434">
        <f t="shared" ca="1" si="168"/>
        <v>794</v>
      </c>
      <c r="AA5434">
        <f t="shared" ca="1" si="169"/>
        <v>120</v>
      </c>
    </row>
    <row r="5435" spans="1:27" x14ac:dyDescent="0.2">
      <c r="A5435" t="s">
        <v>222</v>
      </c>
      <c r="B5435" s="1">
        <v>39389</v>
      </c>
      <c r="D5435" t="s">
        <v>35</v>
      </c>
      <c r="E5435" t="s">
        <v>192</v>
      </c>
      <c r="F5435">
        <v>1</v>
      </c>
      <c r="G5435">
        <v>4</v>
      </c>
      <c r="H5435" t="s">
        <v>24</v>
      </c>
      <c r="I5435">
        <v>1</v>
      </c>
      <c r="J5435">
        <v>3</v>
      </c>
      <c r="K5435" t="s">
        <v>188</v>
      </c>
      <c r="L5435">
        <v>14</v>
      </c>
      <c r="M5435">
        <v>10</v>
      </c>
      <c r="N5435">
        <v>7</v>
      </c>
      <c r="O5435">
        <v>7</v>
      </c>
      <c r="P5435">
        <v>4</v>
      </c>
      <c r="Q5435">
        <v>5</v>
      </c>
      <c r="R5435">
        <v>15</v>
      </c>
      <c r="S5435">
        <v>15</v>
      </c>
      <c r="T5435">
        <v>2</v>
      </c>
      <c r="U5435">
        <v>2</v>
      </c>
      <c r="V5435">
        <v>0</v>
      </c>
      <c r="W5435">
        <v>0</v>
      </c>
      <c r="Z5435">
        <f t="shared" ca="1" si="168"/>
        <v>1964</v>
      </c>
      <c r="AA5435">
        <f t="shared" ca="1" si="169"/>
        <v>90</v>
      </c>
    </row>
    <row r="5436" spans="1:27" x14ac:dyDescent="0.2">
      <c r="A5436" t="s">
        <v>222</v>
      </c>
      <c r="B5436" s="1">
        <v>39389</v>
      </c>
      <c r="D5436" t="s">
        <v>212</v>
      </c>
      <c r="E5436" t="s">
        <v>28</v>
      </c>
      <c r="F5436">
        <v>0</v>
      </c>
      <c r="G5436">
        <v>2</v>
      </c>
      <c r="H5436" t="s">
        <v>24</v>
      </c>
      <c r="I5436">
        <v>0</v>
      </c>
      <c r="J5436">
        <v>2</v>
      </c>
      <c r="K5436" t="s">
        <v>171</v>
      </c>
      <c r="L5436">
        <v>10</v>
      </c>
      <c r="M5436">
        <v>13</v>
      </c>
      <c r="N5436">
        <v>3</v>
      </c>
      <c r="O5436">
        <v>7</v>
      </c>
      <c r="P5436">
        <v>4</v>
      </c>
      <c r="Q5436">
        <v>3</v>
      </c>
      <c r="R5436">
        <v>16</v>
      </c>
      <c r="S5436">
        <v>9</v>
      </c>
      <c r="T5436">
        <v>2</v>
      </c>
      <c r="U5436">
        <v>1</v>
      </c>
      <c r="V5436">
        <v>0</v>
      </c>
      <c r="W5436">
        <v>0</v>
      </c>
      <c r="Z5436">
        <f t="shared" ca="1" si="168"/>
        <v>1971</v>
      </c>
      <c r="AA5436">
        <f t="shared" ca="1" si="169"/>
        <v>120</v>
      </c>
    </row>
    <row r="5437" spans="1:27" x14ac:dyDescent="0.2">
      <c r="A5437" t="s">
        <v>222</v>
      </c>
      <c r="B5437" s="1">
        <v>39390</v>
      </c>
      <c r="D5437" t="s">
        <v>43</v>
      </c>
      <c r="E5437" t="s">
        <v>52</v>
      </c>
      <c r="F5437">
        <v>1</v>
      </c>
      <c r="G5437">
        <v>1</v>
      </c>
      <c r="H5437" t="s">
        <v>34</v>
      </c>
      <c r="I5437">
        <v>1</v>
      </c>
      <c r="J5437">
        <v>0</v>
      </c>
      <c r="K5437" t="s">
        <v>195</v>
      </c>
      <c r="L5437">
        <v>9</v>
      </c>
      <c r="M5437">
        <v>11</v>
      </c>
      <c r="N5437">
        <v>7</v>
      </c>
      <c r="O5437">
        <v>6</v>
      </c>
      <c r="P5437">
        <v>8</v>
      </c>
      <c r="Q5437">
        <v>3</v>
      </c>
      <c r="R5437">
        <v>13</v>
      </c>
      <c r="S5437">
        <v>13</v>
      </c>
      <c r="T5437">
        <v>2</v>
      </c>
      <c r="U5437">
        <v>1</v>
      </c>
      <c r="V5437">
        <v>0</v>
      </c>
      <c r="W5437">
        <v>0</v>
      </c>
      <c r="Z5437">
        <f t="shared" ca="1" si="168"/>
        <v>1567</v>
      </c>
      <c r="AA5437">
        <f t="shared" ca="1" si="169"/>
        <v>120</v>
      </c>
    </row>
    <row r="5438" spans="1:27" x14ac:dyDescent="0.2">
      <c r="A5438" t="s">
        <v>222</v>
      </c>
      <c r="B5438" s="1">
        <v>39391</v>
      </c>
      <c r="D5438" t="s">
        <v>32</v>
      </c>
      <c r="E5438" t="s">
        <v>56</v>
      </c>
      <c r="F5438">
        <v>1</v>
      </c>
      <c r="G5438">
        <v>0</v>
      </c>
      <c r="H5438" t="s">
        <v>27</v>
      </c>
      <c r="I5438">
        <v>0</v>
      </c>
      <c r="J5438">
        <v>0</v>
      </c>
      <c r="K5438" t="s">
        <v>168</v>
      </c>
      <c r="L5438">
        <v>7</v>
      </c>
      <c r="M5438">
        <v>8</v>
      </c>
      <c r="N5438">
        <v>3</v>
      </c>
      <c r="O5438">
        <v>2</v>
      </c>
      <c r="P5438">
        <v>2</v>
      </c>
      <c r="Q5438">
        <v>3</v>
      </c>
      <c r="R5438">
        <v>11</v>
      </c>
      <c r="S5438">
        <v>14</v>
      </c>
      <c r="T5438">
        <v>0</v>
      </c>
      <c r="U5438">
        <v>1</v>
      </c>
      <c r="V5438">
        <v>0</v>
      </c>
      <c r="W5438">
        <v>0</v>
      </c>
      <c r="Z5438">
        <f t="shared" ca="1" si="168"/>
        <v>1801</v>
      </c>
      <c r="AA5438">
        <f t="shared" ca="1" si="169"/>
        <v>120</v>
      </c>
    </row>
    <row r="5439" spans="1:27" x14ac:dyDescent="0.2">
      <c r="A5439" t="s">
        <v>222</v>
      </c>
      <c r="B5439" s="1">
        <v>39396</v>
      </c>
      <c r="D5439" t="s">
        <v>55</v>
      </c>
      <c r="E5439" t="s">
        <v>43</v>
      </c>
      <c r="F5439">
        <v>0</v>
      </c>
      <c r="G5439">
        <v>5</v>
      </c>
      <c r="H5439" t="s">
        <v>24</v>
      </c>
      <c r="I5439">
        <v>0</v>
      </c>
      <c r="J5439">
        <v>1</v>
      </c>
      <c r="K5439" t="s">
        <v>197</v>
      </c>
      <c r="L5439">
        <v>9</v>
      </c>
      <c r="M5439">
        <v>16</v>
      </c>
      <c r="N5439">
        <v>2</v>
      </c>
      <c r="O5439">
        <v>11</v>
      </c>
      <c r="P5439">
        <v>4</v>
      </c>
      <c r="Q5439">
        <v>5</v>
      </c>
      <c r="R5439">
        <v>12</v>
      </c>
      <c r="S5439">
        <v>9</v>
      </c>
      <c r="T5439">
        <v>2</v>
      </c>
      <c r="U5439">
        <v>2</v>
      </c>
      <c r="V5439">
        <v>0</v>
      </c>
      <c r="W5439">
        <v>0</v>
      </c>
      <c r="Z5439">
        <f t="shared" ca="1" si="168"/>
        <v>1010</v>
      </c>
      <c r="AA5439">
        <f t="shared" ca="1" si="169"/>
        <v>90</v>
      </c>
    </row>
    <row r="5440" spans="1:27" x14ac:dyDescent="0.2">
      <c r="A5440" t="s">
        <v>222</v>
      </c>
      <c r="B5440" s="1">
        <v>39396</v>
      </c>
      <c r="D5440" t="s">
        <v>30</v>
      </c>
      <c r="E5440" t="s">
        <v>104</v>
      </c>
      <c r="F5440">
        <v>2</v>
      </c>
      <c r="G5440">
        <v>0</v>
      </c>
      <c r="H5440" t="s">
        <v>27</v>
      </c>
      <c r="I5440">
        <v>0</v>
      </c>
      <c r="J5440">
        <v>0</v>
      </c>
      <c r="K5440" t="s">
        <v>218</v>
      </c>
      <c r="L5440">
        <v>20</v>
      </c>
      <c r="M5440">
        <v>5</v>
      </c>
      <c r="N5440">
        <v>12</v>
      </c>
      <c r="O5440">
        <v>3</v>
      </c>
      <c r="P5440">
        <v>8</v>
      </c>
      <c r="Q5440">
        <v>2</v>
      </c>
      <c r="R5440">
        <v>9</v>
      </c>
      <c r="S5440">
        <v>12</v>
      </c>
      <c r="T5440">
        <v>0</v>
      </c>
      <c r="U5440">
        <v>2</v>
      </c>
      <c r="V5440">
        <v>0</v>
      </c>
      <c r="W5440">
        <v>0</v>
      </c>
      <c r="Z5440">
        <f t="shared" ca="1" si="168"/>
        <v>1473</v>
      </c>
      <c r="AA5440">
        <f t="shared" ca="1" si="169"/>
        <v>90</v>
      </c>
    </row>
    <row r="5441" spans="1:27" x14ac:dyDescent="0.2">
      <c r="A5441" t="s">
        <v>222</v>
      </c>
      <c r="B5441" s="1">
        <v>39396</v>
      </c>
      <c r="D5441" t="s">
        <v>56</v>
      </c>
      <c r="E5441" t="s">
        <v>35</v>
      </c>
      <c r="F5441">
        <v>1</v>
      </c>
      <c r="G5441">
        <v>1</v>
      </c>
      <c r="H5441" t="s">
        <v>34</v>
      </c>
      <c r="I5441">
        <v>0</v>
      </c>
      <c r="J5441">
        <v>0</v>
      </c>
      <c r="K5441" t="s">
        <v>198</v>
      </c>
      <c r="L5441">
        <v>19</v>
      </c>
      <c r="M5441">
        <v>9</v>
      </c>
      <c r="N5441">
        <v>8</v>
      </c>
      <c r="O5441">
        <v>5</v>
      </c>
      <c r="P5441">
        <v>7</v>
      </c>
      <c r="Q5441">
        <v>4</v>
      </c>
      <c r="R5441">
        <v>10</v>
      </c>
      <c r="S5441">
        <v>15</v>
      </c>
      <c r="T5441">
        <v>1</v>
      </c>
      <c r="U5441">
        <v>2</v>
      </c>
      <c r="V5441">
        <v>0</v>
      </c>
      <c r="W5441">
        <v>0</v>
      </c>
      <c r="Z5441">
        <f t="shared" ca="1" si="168"/>
        <v>1540</v>
      </c>
      <c r="AA5441">
        <f t="shared" ca="1" si="169"/>
        <v>90</v>
      </c>
    </row>
    <row r="5442" spans="1:27" x14ac:dyDescent="0.2">
      <c r="A5442" t="s">
        <v>222</v>
      </c>
      <c r="B5442" s="1">
        <v>39397</v>
      </c>
      <c r="D5442" t="s">
        <v>173</v>
      </c>
      <c r="E5442" t="s">
        <v>25</v>
      </c>
      <c r="F5442">
        <v>1</v>
      </c>
      <c r="G5442">
        <v>2</v>
      </c>
      <c r="H5442" t="s">
        <v>24</v>
      </c>
      <c r="I5442">
        <v>0</v>
      </c>
      <c r="J5442">
        <v>1</v>
      </c>
      <c r="K5442" t="s">
        <v>171</v>
      </c>
      <c r="L5442">
        <v>13</v>
      </c>
      <c r="M5442">
        <v>13</v>
      </c>
      <c r="N5442">
        <v>8</v>
      </c>
      <c r="O5442">
        <v>6</v>
      </c>
      <c r="P5442">
        <v>8</v>
      </c>
      <c r="Q5442">
        <v>5</v>
      </c>
      <c r="R5442">
        <v>17</v>
      </c>
      <c r="S5442">
        <v>8</v>
      </c>
      <c r="T5442">
        <v>3</v>
      </c>
      <c r="U5442">
        <v>2</v>
      </c>
      <c r="V5442">
        <v>0</v>
      </c>
      <c r="W5442">
        <v>0</v>
      </c>
      <c r="Z5442">
        <f t="shared" ca="1" si="168"/>
        <v>1585</v>
      </c>
      <c r="AA5442">
        <f t="shared" ca="1" si="169"/>
        <v>90</v>
      </c>
    </row>
    <row r="5443" spans="1:27" x14ac:dyDescent="0.2">
      <c r="A5443" t="s">
        <v>222</v>
      </c>
      <c r="B5443" s="1">
        <v>39397</v>
      </c>
      <c r="D5443" t="s">
        <v>52</v>
      </c>
      <c r="E5443" t="s">
        <v>53</v>
      </c>
      <c r="F5443">
        <v>0</v>
      </c>
      <c r="G5443">
        <v>0</v>
      </c>
      <c r="H5443" t="s">
        <v>34</v>
      </c>
      <c r="I5443">
        <v>0</v>
      </c>
      <c r="J5443">
        <v>0</v>
      </c>
      <c r="K5443" t="s">
        <v>219</v>
      </c>
      <c r="L5443">
        <v>15</v>
      </c>
      <c r="M5443">
        <v>8</v>
      </c>
      <c r="N5443">
        <v>7</v>
      </c>
      <c r="O5443">
        <v>7</v>
      </c>
      <c r="P5443">
        <v>6</v>
      </c>
      <c r="Q5443">
        <v>7</v>
      </c>
      <c r="R5443">
        <v>16</v>
      </c>
      <c r="S5443">
        <v>22</v>
      </c>
      <c r="T5443">
        <v>1</v>
      </c>
      <c r="U5443">
        <v>2</v>
      </c>
      <c r="V5443">
        <v>0</v>
      </c>
      <c r="W5443">
        <v>0</v>
      </c>
      <c r="Z5443">
        <f t="shared" ref="Z5443:Z5506" ca="1" si="170">RANDBETWEEN(723,2017)</f>
        <v>836</v>
      </c>
      <c r="AA5443">
        <f t="shared" ref="AA5443:AA5506" ca="1" si="171">IF(RAND() &lt; 0.5, 90, 120)</f>
        <v>120</v>
      </c>
    </row>
    <row r="5444" spans="1:27" x14ac:dyDescent="0.2">
      <c r="A5444" t="s">
        <v>222</v>
      </c>
      <c r="B5444" s="1">
        <v>39397</v>
      </c>
      <c r="D5444" t="s">
        <v>28</v>
      </c>
      <c r="E5444" t="s">
        <v>42</v>
      </c>
      <c r="F5444">
        <v>1</v>
      </c>
      <c r="G5444">
        <v>1</v>
      </c>
      <c r="H5444" t="s">
        <v>34</v>
      </c>
      <c r="I5444">
        <v>0</v>
      </c>
      <c r="J5444">
        <v>0</v>
      </c>
      <c r="K5444" t="s">
        <v>168</v>
      </c>
      <c r="L5444">
        <v>15</v>
      </c>
      <c r="M5444">
        <v>6</v>
      </c>
      <c r="N5444">
        <v>10</v>
      </c>
      <c r="O5444">
        <v>2</v>
      </c>
      <c r="P5444">
        <v>9</v>
      </c>
      <c r="Q5444">
        <v>1</v>
      </c>
      <c r="R5444">
        <v>13</v>
      </c>
      <c r="S5444">
        <v>16</v>
      </c>
      <c r="T5444">
        <v>2</v>
      </c>
      <c r="U5444">
        <v>2</v>
      </c>
      <c r="V5444">
        <v>0</v>
      </c>
      <c r="W5444">
        <v>0</v>
      </c>
      <c r="Z5444">
        <f t="shared" ca="1" si="170"/>
        <v>1553</v>
      </c>
      <c r="AA5444">
        <f t="shared" ca="1" si="171"/>
        <v>90</v>
      </c>
    </row>
    <row r="5445" spans="1:27" x14ac:dyDescent="0.2">
      <c r="A5445" t="s">
        <v>222</v>
      </c>
      <c r="B5445" s="1">
        <v>39397</v>
      </c>
      <c r="D5445" t="s">
        <v>46</v>
      </c>
      <c r="E5445" t="s">
        <v>29</v>
      </c>
      <c r="F5445">
        <v>2</v>
      </c>
      <c r="G5445">
        <v>0</v>
      </c>
      <c r="H5445" t="s">
        <v>27</v>
      </c>
      <c r="I5445">
        <v>2</v>
      </c>
      <c r="J5445">
        <v>0</v>
      </c>
      <c r="K5445" t="s">
        <v>188</v>
      </c>
      <c r="L5445">
        <v>22</v>
      </c>
      <c r="M5445">
        <v>12</v>
      </c>
      <c r="N5445">
        <v>15</v>
      </c>
      <c r="O5445">
        <v>7</v>
      </c>
      <c r="P5445">
        <v>9</v>
      </c>
      <c r="Q5445">
        <v>4</v>
      </c>
      <c r="R5445">
        <v>7</v>
      </c>
      <c r="S5445">
        <v>19</v>
      </c>
      <c r="T5445">
        <v>1</v>
      </c>
      <c r="U5445">
        <v>4</v>
      </c>
      <c r="V5445">
        <v>0</v>
      </c>
      <c r="W5445">
        <v>1</v>
      </c>
      <c r="Z5445">
        <f t="shared" ca="1" si="170"/>
        <v>741</v>
      </c>
      <c r="AA5445">
        <f t="shared" ca="1" si="171"/>
        <v>120</v>
      </c>
    </row>
    <row r="5446" spans="1:27" x14ac:dyDescent="0.2">
      <c r="A5446" t="s">
        <v>222</v>
      </c>
      <c r="B5446" s="1">
        <v>39397</v>
      </c>
      <c r="D5446" t="s">
        <v>192</v>
      </c>
      <c r="E5446" t="s">
        <v>32</v>
      </c>
      <c r="F5446">
        <v>0</v>
      </c>
      <c r="G5446">
        <v>0</v>
      </c>
      <c r="H5446" t="s">
        <v>34</v>
      </c>
      <c r="I5446">
        <v>0</v>
      </c>
      <c r="J5446">
        <v>0</v>
      </c>
      <c r="K5446" t="s">
        <v>187</v>
      </c>
      <c r="L5446">
        <v>20</v>
      </c>
      <c r="M5446">
        <v>10</v>
      </c>
      <c r="N5446">
        <v>12</v>
      </c>
      <c r="O5446">
        <v>5</v>
      </c>
      <c r="P5446">
        <v>9</v>
      </c>
      <c r="Q5446">
        <v>1</v>
      </c>
      <c r="R5446">
        <v>11</v>
      </c>
      <c r="S5446">
        <v>7</v>
      </c>
      <c r="T5446">
        <v>1</v>
      </c>
      <c r="U5446">
        <v>1</v>
      </c>
      <c r="V5446">
        <v>0</v>
      </c>
      <c r="W5446">
        <v>0</v>
      </c>
      <c r="Z5446">
        <f t="shared" ca="1" si="170"/>
        <v>1098</v>
      </c>
      <c r="AA5446">
        <f t="shared" ca="1" si="171"/>
        <v>120</v>
      </c>
    </row>
    <row r="5447" spans="1:27" x14ac:dyDescent="0.2">
      <c r="A5447" t="s">
        <v>222</v>
      </c>
      <c r="B5447" s="1">
        <v>39397</v>
      </c>
      <c r="D5447" t="s">
        <v>36</v>
      </c>
      <c r="E5447" t="s">
        <v>212</v>
      </c>
      <c r="F5447">
        <v>4</v>
      </c>
      <c r="G5447">
        <v>0</v>
      </c>
      <c r="H5447" t="s">
        <v>27</v>
      </c>
      <c r="I5447">
        <v>3</v>
      </c>
      <c r="J5447">
        <v>0</v>
      </c>
      <c r="K5447" t="s">
        <v>194</v>
      </c>
      <c r="L5447">
        <v>19</v>
      </c>
      <c r="M5447">
        <v>6</v>
      </c>
      <c r="N5447">
        <v>8</v>
      </c>
      <c r="O5447">
        <v>2</v>
      </c>
      <c r="P5447">
        <v>5</v>
      </c>
      <c r="Q5447">
        <v>2</v>
      </c>
      <c r="R5447">
        <v>8</v>
      </c>
      <c r="S5447">
        <v>16</v>
      </c>
      <c r="T5447">
        <v>0</v>
      </c>
      <c r="U5447">
        <v>2</v>
      </c>
      <c r="V5447">
        <v>0</v>
      </c>
      <c r="W5447">
        <v>0</v>
      </c>
      <c r="Z5447">
        <f t="shared" ca="1" si="170"/>
        <v>1131</v>
      </c>
      <c r="AA5447">
        <f t="shared" ca="1" si="171"/>
        <v>120</v>
      </c>
    </row>
    <row r="5448" spans="1:27" x14ac:dyDescent="0.2">
      <c r="A5448" t="s">
        <v>222</v>
      </c>
      <c r="B5448" s="1">
        <v>39398</v>
      </c>
      <c r="D5448" t="s">
        <v>217</v>
      </c>
      <c r="E5448" t="s">
        <v>22</v>
      </c>
      <c r="F5448">
        <v>1</v>
      </c>
      <c r="G5448">
        <v>3</v>
      </c>
      <c r="H5448" t="s">
        <v>24</v>
      </c>
      <c r="I5448">
        <v>0</v>
      </c>
      <c r="J5448">
        <v>1</v>
      </c>
      <c r="K5448" t="s">
        <v>182</v>
      </c>
      <c r="L5448">
        <v>8</v>
      </c>
      <c r="M5448">
        <v>16</v>
      </c>
      <c r="N5448">
        <v>5</v>
      </c>
      <c r="O5448">
        <v>7</v>
      </c>
      <c r="P5448">
        <v>5</v>
      </c>
      <c r="Q5448">
        <v>1</v>
      </c>
      <c r="R5448">
        <v>9</v>
      </c>
      <c r="S5448">
        <v>5</v>
      </c>
      <c r="T5448">
        <v>1</v>
      </c>
      <c r="U5448">
        <v>1</v>
      </c>
      <c r="V5448">
        <v>0</v>
      </c>
      <c r="W5448">
        <v>0</v>
      </c>
      <c r="Z5448">
        <f t="shared" ca="1" si="170"/>
        <v>1520</v>
      </c>
      <c r="AA5448">
        <f t="shared" ca="1" si="171"/>
        <v>120</v>
      </c>
    </row>
    <row r="5449" spans="1:27" x14ac:dyDescent="0.2">
      <c r="A5449" t="s">
        <v>222</v>
      </c>
      <c r="B5449" s="1">
        <v>39410</v>
      </c>
      <c r="D5449" t="s">
        <v>22</v>
      </c>
      <c r="E5449" t="s">
        <v>212</v>
      </c>
      <c r="F5449">
        <v>2</v>
      </c>
      <c r="G5449">
        <v>0</v>
      </c>
      <c r="H5449" t="s">
        <v>27</v>
      </c>
      <c r="I5449">
        <v>0</v>
      </c>
      <c r="J5449">
        <v>0</v>
      </c>
      <c r="K5449" t="s">
        <v>195</v>
      </c>
      <c r="L5449">
        <v>13</v>
      </c>
      <c r="M5449">
        <v>7</v>
      </c>
      <c r="N5449">
        <v>6</v>
      </c>
      <c r="O5449">
        <v>2</v>
      </c>
      <c r="P5449">
        <v>7</v>
      </c>
      <c r="Q5449">
        <v>3</v>
      </c>
      <c r="R5449">
        <v>9</v>
      </c>
      <c r="S5449">
        <v>17</v>
      </c>
      <c r="T5449">
        <v>1</v>
      </c>
      <c r="U5449">
        <v>4</v>
      </c>
      <c r="V5449">
        <v>0</v>
      </c>
      <c r="W5449">
        <v>0</v>
      </c>
      <c r="Z5449">
        <f t="shared" ca="1" si="170"/>
        <v>1466</v>
      </c>
      <c r="AA5449">
        <f t="shared" ca="1" si="171"/>
        <v>120</v>
      </c>
    </row>
    <row r="5450" spans="1:27" x14ac:dyDescent="0.2">
      <c r="A5450" t="s">
        <v>222</v>
      </c>
      <c r="B5450" s="1">
        <v>39410</v>
      </c>
      <c r="D5450" t="s">
        <v>173</v>
      </c>
      <c r="E5450" t="s">
        <v>192</v>
      </c>
      <c r="F5450">
        <v>0</v>
      </c>
      <c r="G5450">
        <v>2</v>
      </c>
      <c r="H5450" t="s">
        <v>24</v>
      </c>
      <c r="I5450">
        <v>0</v>
      </c>
      <c r="J5450">
        <v>1</v>
      </c>
      <c r="K5450" t="s">
        <v>198</v>
      </c>
      <c r="L5450">
        <v>4</v>
      </c>
      <c r="M5450">
        <v>15</v>
      </c>
      <c r="N5450">
        <v>3</v>
      </c>
      <c r="O5450">
        <v>8</v>
      </c>
      <c r="P5450">
        <v>4</v>
      </c>
      <c r="Q5450">
        <v>3</v>
      </c>
      <c r="R5450">
        <v>17</v>
      </c>
      <c r="S5450">
        <v>21</v>
      </c>
      <c r="T5450">
        <v>3</v>
      </c>
      <c r="U5450">
        <v>2</v>
      </c>
      <c r="V5450">
        <v>0</v>
      </c>
      <c r="W5450">
        <v>0</v>
      </c>
      <c r="Z5450">
        <f t="shared" ca="1" si="170"/>
        <v>920</v>
      </c>
      <c r="AA5450">
        <f t="shared" ca="1" si="171"/>
        <v>120</v>
      </c>
    </row>
    <row r="5451" spans="1:27" x14ac:dyDescent="0.2">
      <c r="A5451" t="s">
        <v>222</v>
      </c>
      <c r="B5451" s="1">
        <v>39410</v>
      </c>
      <c r="D5451" t="s">
        <v>52</v>
      </c>
      <c r="E5451" t="s">
        <v>46</v>
      </c>
      <c r="F5451">
        <v>1</v>
      </c>
      <c r="G5451">
        <v>0</v>
      </c>
      <c r="H5451" t="s">
        <v>27</v>
      </c>
      <c r="I5451">
        <v>1</v>
      </c>
      <c r="J5451">
        <v>0</v>
      </c>
      <c r="K5451" t="s">
        <v>197</v>
      </c>
      <c r="L5451">
        <v>6</v>
      </c>
      <c r="M5451">
        <v>13</v>
      </c>
      <c r="N5451">
        <v>5</v>
      </c>
      <c r="O5451">
        <v>3</v>
      </c>
      <c r="P5451">
        <v>4</v>
      </c>
      <c r="Q5451">
        <v>6</v>
      </c>
      <c r="R5451">
        <v>16</v>
      </c>
      <c r="S5451">
        <v>13</v>
      </c>
      <c r="T5451">
        <v>3</v>
      </c>
      <c r="U5451">
        <v>0</v>
      </c>
      <c r="V5451">
        <v>0</v>
      </c>
      <c r="W5451">
        <v>0</v>
      </c>
      <c r="Z5451">
        <f t="shared" ca="1" si="170"/>
        <v>1998</v>
      </c>
      <c r="AA5451">
        <f t="shared" ca="1" si="171"/>
        <v>120</v>
      </c>
    </row>
    <row r="5452" spans="1:27" x14ac:dyDescent="0.2">
      <c r="A5452" t="s">
        <v>222</v>
      </c>
      <c r="B5452" s="1">
        <v>39410</v>
      </c>
      <c r="D5452" t="s">
        <v>55</v>
      </c>
      <c r="E5452" t="s">
        <v>28</v>
      </c>
      <c r="F5452">
        <v>0</v>
      </c>
      <c r="G5452">
        <v>2</v>
      </c>
      <c r="H5452" t="s">
        <v>24</v>
      </c>
      <c r="I5452">
        <v>0</v>
      </c>
      <c r="J5452">
        <v>1</v>
      </c>
      <c r="K5452" t="s">
        <v>200</v>
      </c>
      <c r="L5452">
        <v>9</v>
      </c>
      <c r="M5452">
        <v>9</v>
      </c>
      <c r="N5452">
        <v>4</v>
      </c>
      <c r="O5452">
        <v>5</v>
      </c>
      <c r="P5452">
        <v>3</v>
      </c>
      <c r="Q5452">
        <v>2</v>
      </c>
      <c r="R5452">
        <v>8</v>
      </c>
      <c r="S5452">
        <v>6</v>
      </c>
      <c r="T5452">
        <v>0</v>
      </c>
      <c r="U5452">
        <v>1</v>
      </c>
      <c r="V5452">
        <v>0</v>
      </c>
      <c r="W5452">
        <v>1</v>
      </c>
      <c r="Z5452">
        <f t="shared" ca="1" si="170"/>
        <v>789</v>
      </c>
      <c r="AA5452">
        <f t="shared" ca="1" si="171"/>
        <v>120</v>
      </c>
    </row>
    <row r="5453" spans="1:27" x14ac:dyDescent="0.2">
      <c r="A5453" t="s">
        <v>222</v>
      </c>
      <c r="B5453" s="1">
        <v>39410</v>
      </c>
      <c r="D5453" t="s">
        <v>42</v>
      </c>
      <c r="E5453" t="s">
        <v>56</v>
      </c>
      <c r="F5453">
        <v>7</v>
      </c>
      <c r="G5453">
        <v>1</v>
      </c>
      <c r="H5453" t="s">
        <v>27</v>
      </c>
      <c r="I5453">
        <v>3</v>
      </c>
      <c r="J5453">
        <v>1</v>
      </c>
      <c r="K5453" t="s">
        <v>189</v>
      </c>
      <c r="L5453">
        <v>24</v>
      </c>
      <c r="M5453">
        <v>13</v>
      </c>
      <c r="N5453">
        <v>18</v>
      </c>
      <c r="O5453">
        <v>7</v>
      </c>
      <c r="P5453">
        <v>2</v>
      </c>
      <c r="Q5453">
        <v>6</v>
      </c>
      <c r="R5453">
        <v>9</v>
      </c>
      <c r="S5453">
        <v>13</v>
      </c>
      <c r="T5453">
        <v>0</v>
      </c>
      <c r="U5453">
        <v>1</v>
      </c>
      <c r="V5453">
        <v>0</v>
      </c>
      <c r="W5453">
        <v>0</v>
      </c>
      <c r="Z5453">
        <f t="shared" ca="1" si="170"/>
        <v>1333</v>
      </c>
      <c r="AA5453">
        <f t="shared" ca="1" si="171"/>
        <v>120</v>
      </c>
    </row>
    <row r="5454" spans="1:27" x14ac:dyDescent="0.2">
      <c r="A5454" t="s">
        <v>222</v>
      </c>
      <c r="B5454" s="1">
        <v>39410</v>
      </c>
      <c r="D5454" t="s">
        <v>32</v>
      </c>
      <c r="E5454" t="s">
        <v>217</v>
      </c>
      <c r="F5454">
        <v>2</v>
      </c>
      <c r="G5454">
        <v>1</v>
      </c>
      <c r="H5454" t="s">
        <v>27</v>
      </c>
      <c r="I5454">
        <v>1</v>
      </c>
      <c r="J5454">
        <v>1</v>
      </c>
      <c r="K5454" t="s">
        <v>218</v>
      </c>
      <c r="L5454">
        <v>13</v>
      </c>
      <c r="M5454">
        <v>5</v>
      </c>
      <c r="N5454">
        <v>9</v>
      </c>
      <c r="O5454">
        <v>3</v>
      </c>
      <c r="P5454">
        <v>2</v>
      </c>
      <c r="Q5454">
        <v>7</v>
      </c>
      <c r="R5454">
        <v>12</v>
      </c>
      <c r="S5454">
        <v>15</v>
      </c>
      <c r="T5454">
        <v>0</v>
      </c>
      <c r="U5454">
        <v>2</v>
      </c>
      <c r="V5454">
        <v>0</v>
      </c>
      <c r="W5454">
        <v>0</v>
      </c>
      <c r="Z5454">
        <f t="shared" ca="1" si="170"/>
        <v>983</v>
      </c>
      <c r="AA5454">
        <f t="shared" ca="1" si="171"/>
        <v>120</v>
      </c>
    </row>
    <row r="5455" spans="1:27" x14ac:dyDescent="0.2">
      <c r="A5455" t="s">
        <v>222</v>
      </c>
      <c r="B5455" s="1">
        <v>39410</v>
      </c>
      <c r="D5455" t="s">
        <v>53</v>
      </c>
      <c r="E5455" t="s">
        <v>25</v>
      </c>
      <c r="F5455">
        <v>0</v>
      </c>
      <c r="G5455">
        <v>3</v>
      </c>
      <c r="H5455" t="s">
        <v>24</v>
      </c>
      <c r="I5455">
        <v>0</v>
      </c>
      <c r="J5455">
        <v>1</v>
      </c>
      <c r="K5455" t="s">
        <v>215</v>
      </c>
      <c r="L5455">
        <v>15</v>
      </c>
      <c r="M5455">
        <v>11</v>
      </c>
      <c r="N5455">
        <v>8</v>
      </c>
      <c r="O5455">
        <v>8</v>
      </c>
      <c r="P5455">
        <v>11</v>
      </c>
      <c r="Q5455">
        <v>6</v>
      </c>
      <c r="R5455">
        <v>16</v>
      </c>
      <c r="S5455">
        <v>17</v>
      </c>
      <c r="T5455">
        <v>2</v>
      </c>
      <c r="U5455">
        <v>1</v>
      </c>
      <c r="V5455">
        <v>0</v>
      </c>
      <c r="W5455">
        <v>0</v>
      </c>
      <c r="Z5455">
        <f t="shared" ca="1" si="170"/>
        <v>1497</v>
      </c>
      <c r="AA5455">
        <f t="shared" ca="1" si="171"/>
        <v>90</v>
      </c>
    </row>
    <row r="5456" spans="1:27" x14ac:dyDescent="0.2">
      <c r="A5456" t="s">
        <v>222</v>
      </c>
      <c r="B5456" s="1">
        <v>39410</v>
      </c>
      <c r="D5456" t="s">
        <v>35</v>
      </c>
      <c r="E5456" t="s">
        <v>30</v>
      </c>
      <c r="F5456">
        <v>0</v>
      </c>
      <c r="G5456">
        <v>3</v>
      </c>
      <c r="H5456" t="s">
        <v>24</v>
      </c>
      <c r="I5456">
        <v>0</v>
      </c>
      <c r="J5456">
        <v>1</v>
      </c>
      <c r="K5456" t="s">
        <v>168</v>
      </c>
      <c r="L5456">
        <v>6</v>
      </c>
      <c r="M5456">
        <v>17</v>
      </c>
      <c r="N5456">
        <v>2</v>
      </c>
      <c r="O5456">
        <v>11</v>
      </c>
      <c r="P5456">
        <v>0</v>
      </c>
      <c r="Q5456">
        <v>8</v>
      </c>
      <c r="R5456">
        <v>13</v>
      </c>
      <c r="S5456">
        <v>11</v>
      </c>
      <c r="T5456">
        <v>3</v>
      </c>
      <c r="U5456">
        <v>1</v>
      </c>
      <c r="V5456">
        <v>0</v>
      </c>
      <c r="W5456">
        <v>0</v>
      </c>
      <c r="Z5456">
        <f t="shared" ca="1" si="170"/>
        <v>1077</v>
      </c>
      <c r="AA5456">
        <f t="shared" ca="1" si="171"/>
        <v>120</v>
      </c>
    </row>
    <row r="5457" spans="1:27" x14ac:dyDescent="0.2">
      <c r="A5457" t="s">
        <v>222</v>
      </c>
      <c r="B5457" s="1">
        <v>39411</v>
      </c>
      <c r="D5457" t="s">
        <v>104</v>
      </c>
      <c r="E5457" t="s">
        <v>29</v>
      </c>
      <c r="F5457">
        <v>2</v>
      </c>
      <c r="G5457">
        <v>2</v>
      </c>
      <c r="H5457" t="s">
        <v>34</v>
      </c>
      <c r="I5457">
        <v>0</v>
      </c>
      <c r="J5457">
        <v>0</v>
      </c>
      <c r="K5457" t="s">
        <v>181</v>
      </c>
      <c r="L5457">
        <v>5</v>
      </c>
      <c r="M5457">
        <v>12</v>
      </c>
      <c r="N5457">
        <v>2</v>
      </c>
      <c r="O5457">
        <v>10</v>
      </c>
      <c r="P5457">
        <v>3</v>
      </c>
      <c r="Q5457">
        <v>6</v>
      </c>
      <c r="R5457">
        <v>19</v>
      </c>
      <c r="S5457">
        <v>10</v>
      </c>
      <c r="T5457">
        <v>2</v>
      </c>
      <c r="U5457">
        <v>1</v>
      </c>
      <c r="V5457">
        <v>0</v>
      </c>
      <c r="W5457">
        <v>0</v>
      </c>
      <c r="Z5457">
        <f t="shared" ca="1" si="170"/>
        <v>1284</v>
      </c>
      <c r="AA5457">
        <f t="shared" ca="1" si="171"/>
        <v>120</v>
      </c>
    </row>
    <row r="5458" spans="1:27" x14ac:dyDescent="0.2">
      <c r="A5458" t="s">
        <v>222</v>
      </c>
      <c r="B5458" s="1">
        <v>39411</v>
      </c>
      <c r="D5458" t="s">
        <v>43</v>
      </c>
      <c r="E5458" t="s">
        <v>36</v>
      </c>
      <c r="F5458">
        <v>1</v>
      </c>
      <c r="G5458">
        <v>1</v>
      </c>
      <c r="H5458" t="s">
        <v>34</v>
      </c>
      <c r="I5458">
        <v>1</v>
      </c>
      <c r="J5458">
        <v>0</v>
      </c>
      <c r="K5458" t="s">
        <v>174</v>
      </c>
      <c r="L5458">
        <v>14</v>
      </c>
      <c r="M5458">
        <v>9</v>
      </c>
      <c r="N5458">
        <v>9</v>
      </c>
      <c r="O5458">
        <v>5</v>
      </c>
      <c r="P5458">
        <v>7</v>
      </c>
      <c r="Q5458">
        <v>8</v>
      </c>
      <c r="R5458">
        <v>33</v>
      </c>
      <c r="S5458">
        <v>5</v>
      </c>
      <c r="T5458">
        <v>3</v>
      </c>
      <c r="U5458">
        <v>4</v>
      </c>
      <c r="V5458">
        <v>0</v>
      </c>
      <c r="W5458">
        <v>0</v>
      </c>
      <c r="Z5458">
        <f t="shared" ca="1" si="170"/>
        <v>1158</v>
      </c>
      <c r="AA5458">
        <f t="shared" ca="1" si="171"/>
        <v>90</v>
      </c>
    </row>
    <row r="5459" spans="1:27" x14ac:dyDescent="0.2">
      <c r="A5459" t="s">
        <v>222</v>
      </c>
      <c r="B5459" s="1">
        <v>39414</v>
      </c>
      <c r="D5459" t="s">
        <v>29</v>
      </c>
      <c r="E5459" t="s">
        <v>25</v>
      </c>
      <c r="F5459">
        <v>0</v>
      </c>
      <c r="G5459">
        <v>4</v>
      </c>
      <c r="H5459" t="s">
        <v>24</v>
      </c>
      <c r="I5459">
        <v>0</v>
      </c>
      <c r="J5459">
        <v>1</v>
      </c>
      <c r="K5459" t="s">
        <v>189</v>
      </c>
      <c r="L5459">
        <v>16</v>
      </c>
      <c r="M5459">
        <v>7</v>
      </c>
      <c r="N5459">
        <v>10</v>
      </c>
      <c r="O5459">
        <v>7</v>
      </c>
      <c r="P5459">
        <v>11</v>
      </c>
      <c r="Q5459">
        <v>2</v>
      </c>
      <c r="R5459">
        <v>11</v>
      </c>
      <c r="S5459">
        <v>16</v>
      </c>
      <c r="T5459">
        <v>0</v>
      </c>
      <c r="U5459">
        <v>1</v>
      </c>
      <c r="V5459">
        <v>1</v>
      </c>
      <c r="W5459">
        <v>0</v>
      </c>
      <c r="Z5459">
        <f t="shared" ca="1" si="170"/>
        <v>1146</v>
      </c>
      <c r="AA5459">
        <f t="shared" ca="1" si="171"/>
        <v>90</v>
      </c>
    </row>
    <row r="5460" spans="1:27" x14ac:dyDescent="0.2">
      <c r="A5460" t="s">
        <v>222</v>
      </c>
      <c r="B5460" s="1">
        <v>39417</v>
      </c>
      <c r="D5460" t="s">
        <v>25</v>
      </c>
      <c r="E5460" t="s">
        <v>22</v>
      </c>
      <c r="F5460">
        <v>1</v>
      </c>
      <c r="G5460">
        <v>2</v>
      </c>
      <c r="H5460" t="s">
        <v>24</v>
      </c>
      <c r="I5460">
        <v>1</v>
      </c>
      <c r="J5460">
        <v>2</v>
      </c>
      <c r="K5460" t="s">
        <v>188</v>
      </c>
      <c r="L5460">
        <v>11</v>
      </c>
      <c r="M5460">
        <v>14</v>
      </c>
      <c r="N5460">
        <v>5</v>
      </c>
      <c r="O5460">
        <v>9</v>
      </c>
      <c r="P5460">
        <v>4</v>
      </c>
      <c r="Q5460">
        <v>7</v>
      </c>
      <c r="R5460">
        <v>16</v>
      </c>
      <c r="S5460">
        <v>10</v>
      </c>
      <c r="T5460">
        <v>3</v>
      </c>
      <c r="U5460">
        <v>2</v>
      </c>
      <c r="V5460">
        <v>0</v>
      </c>
      <c r="W5460">
        <v>0</v>
      </c>
      <c r="Z5460">
        <f t="shared" ca="1" si="170"/>
        <v>896</v>
      </c>
      <c r="AA5460">
        <f t="shared" ca="1" si="171"/>
        <v>120</v>
      </c>
    </row>
    <row r="5461" spans="1:27" x14ac:dyDescent="0.2">
      <c r="A5461" t="s">
        <v>222</v>
      </c>
      <c r="B5461" s="1">
        <v>39417</v>
      </c>
      <c r="D5461" t="s">
        <v>29</v>
      </c>
      <c r="E5461" t="s">
        <v>35</v>
      </c>
      <c r="F5461">
        <v>3</v>
      </c>
      <c r="G5461">
        <v>1</v>
      </c>
      <c r="H5461" t="s">
        <v>27</v>
      </c>
      <c r="I5461">
        <v>0</v>
      </c>
      <c r="J5461">
        <v>0</v>
      </c>
      <c r="K5461" t="s">
        <v>198</v>
      </c>
      <c r="L5461">
        <v>13</v>
      </c>
      <c r="M5461">
        <v>20</v>
      </c>
      <c r="N5461">
        <v>6</v>
      </c>
      <c r="O5461">
        <v>8</v>
      </c>
      <c r="P5461">
        <v>1</v>
      </c>
      <c r="Q5461">
        <v>1</v>
      </c>
      <c r="R5461">
        <v>21</v>
      </c>
      <c r="S5461">
        <v>17</v>
      </c>
      <c r="T5461">
        <v>2</v>
      </c>
      <c r="U5461">
        <v>3</v>
      </c>
      <c r="V5461">
        <v>0</v>
      </c>
      <c r="W5461">
        <v>0</v>
      </c>
      <c r="Z5461">
        <f t="shared" ca="1" si="170"/>
        <v>742</v>
      </c>
      <c r="AA5461">
        <f t="shared" ca="1" si="171"/>
        <v>90</v>
      </c>
    </row>
    <row r="5462" spans="1:27" x14ac:dyDescent="0.2">
      <c r="A5462" t="s">
        <v>222</v>
      </c>
      <c r="B5462" s="1">
        <v>39417</v>
      </c>
      <c r="D5462" t="s">
        <v>28</v>
      </c>
      <c r="E5462" t="s">
        <v>43</v>
      </c>
      <c r="F5462">
        <v>1</v>
      </c>
      <c r="G5462">
        <v>0</v>
      </c>
      <c r="H5462" t="s">
        <v>27</v>
      </c>
      <c r="I5462">
        <v>0</v>
      </c>
      <c r="J5462">
        <v>0</v>
      </c>
      <c r="K5462" t="s">
        <v>194</v>
      </c>
      <c r="L5462">
        <v>14</v>
      </c>
      <c r="M5462">
        <v>4</v>
      </c>
      <c r="N5462">
        <v>5</v>
      </c>
      <c r="O5462">
        <v>1</v>
      </c>
      <c r="P5462">
        <v>7</v>
      </c>
      <c r="Q5462">
        <v>0</v>
      </c>
      <c r="R5462">
        <v>15</v>
      </c>
      <c r="S5462">
        <v>26</v>
      </c>
      <c r="T5462">
        <v>5</v>
      </c>
      <c r="U5462">
        <v>3</v>
      </c>
      <c r="V5462">
        <v>0</v>
      </c>
      <c r="W5462">
        <v>0</v>
      </c>
      <c r="Z5462">
        <f t="shared" ca="1" si="170"/>
        <v>1527</v>
      </c>
      <c r="AA5462">
        <f t="shared" ca="1" si="171"/>
        <v>120</v>
      </c>
    </row>
    <row r="5463" spans="1:27" x14ac:dyDescent="0.2">
      <c r="A5463" t="s">
        <v>222</v>
      </c>
      <c r="B5463" s="1">
        <v>39417</v>
      </c>
      <c r="D5463" t="s">
        <v>192</v>
      </c>
      <c r="E5463" t="s">
        <v>42</v>
      </c>
      <c r="F5463">
        <v>0</v>
      </c>
      <c r="G5463">
        <v>0</v>
      </c>
      <c r="H5463" t="s">
        <v>34</v>
      </c>
      <c r="I5463">
        <v>0</v>
      </c>
      <c r="J5463">
        <v>0</v>
      </c>
      <c r="K5463" t="s">
        <v>195</v>
      </c>
      <c r="L5463">
        <v>20</v>
      </c>
      <c r="M5463">
        <v>4</v>
      </c>
      <c r="N5463">
        <v>6</v>
      </c>
      <c r="O5463">
        <v>2</v>
      </c>
      <c r="P5463">
        <v>9</v>
      </c>
      <c r="Q5463">
        <v>0</v>
      </c>
      <c r="R5463">
        <v>14</v>
      </c>
      <c r="S5463">
        <v>13</v>
      </c>
      <c r="T5463">
        <v>1</v>
      </c>
      <c r="U5463">
        <v>2</v>
      </c>
      <c r="V5463">
        <v>0</v>
      </c>
      <c r="W5463">
        <v>0</v>
      </c>
      <c r="Z5463">
        <f t="shared" ca="1" si="170"/>
        <v>1815</v>
      </c>
      <c r="AA5463">
        <f t="shared" ca="1" si="171"/>
        <v>90</v>
      </c>
    </row>
    <row r="5464" spans="1:27" x14ac:dyDescent="0.2">
      <c r="A5464" t="s">
        <v>222</v>
      </c>
      <c r="B5464" s="1">
        <v>39417</v>
      </c>
      <c r="D5464" t="s">
        <v>217</v>
      </c>
      <c r="E5464" t="s">
        <v>53</v>
      </c>
      <c r="F5464">
        <v>1</v>
      </c>
      <c r="G5464">
        <v>1</v>
      </c>
      <c r="H5464" t="s">
        <v>34</v>
      </c>
      <c r="I5464">
        <v>0</v>
      </c>
      <c r="J5464">
        <v>0</v>
      </c>
      <c r="K5464" t="s">
        <v>168</v>
      </c>
      <c r="L5464">
        <v>12</v>
      </c>
      <c r="M5464">
        <v>16</v>
      </c>
      <c r="N5464">
        <v>7</v>
      </c>
      <c r="O5464">
        <v>11</v>
      </c>
      <c r="P5464">
        <v>5</v>
      </c>
      <c r="Q5464">
        <v>4</v>
      </c>
      <c r="R5464">
        <v>11</v>
      </c>
      <c r="S5464">
        <v>16</v>
      </c>
      <c r="T5464">
        <v>2</v>
      </c>
      <c r="U5464">
        <v>1</v>
      </c>
      <c r="V5464">
        <v>0</v>
      </c>
      <c r="W5464">
        <v>0</v>
      </c>
      <c r="Z5464">
        <f t="shared" ca="1" si="170"/>
        <v>1646</v>
      </c>
      <c r="AA5464">
        <f t="shared" ca="1" si="171"/>
        <v>90</v>
      </c>
    </row>
    <row r="5465" spans="1:27" x14ac:dyDescent="0.2">
      <c r="A5465" t="s">
        <v>222</v>
      </c>
      <c r="B5465" s="1">
        <v>39417</v>
      </c>
      <c r="D5465" t="s">
        <v>56</v>
      </c>
      <c r="E5465" t="s">
        <v>55</v>
      </c>
      <c r="F5465">
        <v>1</v>
      </c>
      <c r="G5465">
        <v>0</v>
      </c>
      <c r="H5465" t="s">
        <v>27</v>
      </c>
      <c r="I5465">
        <v>0</v>
      </c>
      <c r="J5465">
        <v>0</v>
      </c>
      <c r="K5465" t="s">
        <v>187</v>
      </c>
      <c r="L5465">
        <v>20</v>
      </c>
      <c r="M5465">
        <v>12</v>
      </c>
      <c r="N5465">
        <v>9</v>
      </c>
      <c r="O5465">
        <v>9</v>
      </c>
      <c r="P5465">
        <v>5</v>
      </c>
      <c r="Q5465">
        <v>3</v>
      </c>
      <c r="R5465">
        <v>12</v>
      </c>
      <c r="S5465">
        <v>15</v>
      </c>
      <c r="T5465">
        <v>1</v>
      </c>
      <c r="U5465">
        <v>1</v>
      </c>
      <c r="V5465">
        <v>0</v>
      </c>
      <c r="W5465">
        <v>0</v>
      </c>
      <c r="Z5465">
        <f t="shared" ca="1" si="170"/>
        <v>1168</v>
      </c>
      <c r="AA5465">
        <f t="shared" ca="1" si="171"/>
        <v>90</v>
      </c>
    </row>
    <row r="5466" spans="1:27" x14ac:dyDescent="0.2">
      <c r="A5466" t="s">
        <v>222</v>
      </c>
      <c r="B5466" s="1">
        <v>39417</v>
      </c>
      <c r="D5466" t="s">
        <v>212</v>
      </c>
      <c r="E5466" t="s">
        <v>32</v>
      </c>
      <c r="F5466">
        <v>1</v>
      </c>
      <c r="G5466">
        <v>1</v>
      </c>
      <c r="H5466" t="s">
        <v>34</v>
      </c>
      <c r="I5466">
        <v>1</v>
      </c>
      <c r="J5466">
        <v>1</v>
      </c>
      <c r="K5466" t="s">
        <v>174</v>
      </c>
      <c r="L5466">
        <v>5</v>
      </c>
      <c r="M5466">
        <v>4</v>
      </c>
      <c r="N5466">
        <v>4</v>
      </c>
      <c r="O5466">
        <v>1</v>
      </c>
      <c r="P5466">
        <v>2</v>
      </c>
      <c r="Q5466">
        <v>4</v>
      </c>
      <c r="R5466">
        <v>13</v>
      </c>
      <c r="S5466">
        <v>10</v>
      </c>
      <c r="T5466">
        <v>2</v>
      </c>
      <c r="U5466">
        <v>2</v>
      </c>
      <c r="V5466">
        <v>1</v>
      </c>
      <c r="W5466">
        <v>0</v>
      </c>
      <c r="Z5466">
        <f t="shared" ca="1" si="170"/>
        <v>1954</v>
      </c>
      <c r="AA5466">
        <f t="shared" ca="1" si="171"/>
        <v>120</v>
      </c>
    </row>
    <row r="5467" spans="1:27" x14ac:dyDescent="0.2">
      <c r="A5467" t="s">
        <v>222</v>
      </c>
      <c r="B5467" s="1">
        <v>39418</v>
      </c>
      <c r="D5467" t="s">
        <v>30</v>
      </c>
      <c r="E5467" t="s">
        <v>52</v>
      </c>
      <c r="F5467">
        <v>4</v>
      </c>
      <c r="G5467">
        <v>0</v>
      </c>
      <c r="H5467" t="s">
        <v>27</v>
      </c>
      <c r="I5467">
        <v>2</v>
      </c>
      <c r="J5467">
        <v>0</v>
      </c>
      <c r="K5467" t="s">
        <v>171</v>
      </c>
      <c r="L5467">
        <v>23</v>
      </c>
      <c r="M5467">
        <v>6</v>
      </c>
      <c r="N5467">
        <v>14</v>
      </c>
      <c r="O5467">
        <v>3</v>
      </c>
      <c r="P5467">
        <v>5</v>
      </c>
      <c r="Q5467">
        <v>5</v>
      </c>
      <c r="R5467">
        <v>11</v>
      </c>
      <c r="S5467">
        <v>14</v>
      </c>
      <c r="T5467">
        <v>0</v>
      </c>
      <c r="U5467">
        <v>3</v>
      </c>
      <c r="V5467">
        <v>0</v>
      </c>
      <c r="W5467">
        <v>0</v>
      </c>
      <c r="Z5467">
        <f t="shared" ca="1" si="170"/>
        <v>1403</v>
      </c>
      <c r="AA5467">
        <f t="shared" ca="1" si="171"/>
        <v>90</v>
      </c>
    </row>
    <row r="5468" spans="1:27" x14ac:dyDescent="0.2">
      <c r="A5468" t="s">
        <v>222</v>
      </c>
      <c r="B5468" s="1">
        <v>39418</v>
      </c>
      <c r="D5468" t="s">
        <v>36</v>
      </c>
      <c r="E5468" t="s">
        <v>173</v>
      </c>
      <c r="F5468">
        <v>2</v>
      </c>
      <c r="G5468">
        <v>3</v>
      </c>
      <c r="H5468" t="s">
        <v>24</v>
      </c>
      <c r="I5468">
        <v>0</v>
      </c>
      <c r="J5468">
        <v>1</v>
      </c>
      <c r="K5468" t="s">
        <v>189</v>
      </c>
      <c r="L5468">
        <v>17</v>
      </c>
      <c r="M5468">
        <v>7</v>
      </c>
      <c r="N5468">
        <v>9</v>
      </c>
      <c r="O5468">
        <v>3</v>
      </c>
      <c r="P5468">
        <v>12</v>
      </c>
      <c r="Q5468">
        <v>3</v>
      </c>
      <c r="R5468">
        <v>10</v>
      </c>
      <c r="S5468">
        <v>13</v>
      </c>
      <c r="T5468">
        <v>0</v>
      </c>
      <c r="U5468">
        <v>1</v>
      </c>
      <c r="V5468">
        <v>1</v>
      </c>
      <c r="W5468">
        <v>0</v>
      </c>
      <c r="Z5468">
        <f t="shared" ca="1" si="170"/>
        <v>1985</v>
      </c>
      <c r="AA5468">
        <f t="shared" ca="1" si="171"/>
        <v>90</v>
      </c>
    </row>
    <row r="5469" spans="1:27" x14ac:dyDescent="0.2">
      <c r="A5469" t="s">
        <v>222</v>
      </c>
      <c r="B5469" s="1">
        <v>39419</v>
      </c>
      <c r="D5469" t="s">
        <v>46</v>
      </c>
      <c r="E5469" t="s">
        <v>104</v>
      </c>
      <c r="F5469">
        <v>2</v>
      </c>
      <c r="G5469">
        <v>0</v>
      </c>
      <c r="H5469" t="s">
        <v>27</v>
      </c>
      <c r="I5469">
        <v>1</v>
      </c>
      <c r="J5469">
        <v>0</v>
      </c>
      <c r="K5469" t="s">
        <v>182</v>
      </c>
      <c r="L5469">
        <v>15</v>
      </c>
      <c r="M5469">
        <v>12</v>
      </c>
      <c r="N5469">
        <v>11</v>
      </c>
      <c r="O5469">
        <v>3</v>
      </c>
      <c r="P5469">
        <v>7</v>
      </c>
      <c r="Q5469">
        <v>3</v>
      </c>
      <c r="R5469">
        <v>3</v>
      </c>
      <c r="S5469">
        <v>13</v>
      </c>
      <c r="T5469">
        <v>2</v>
      </c>
      <c r="U5469">
        <v>1</v>
      </c>
      <c r="V5469">
        <v>0</v>
      </c>
      <c r="W5469">
        <v>0</v>
      </c>
      <c r="Z5469">
        <f t="shared" ca="1" si="170"/>
        <v>2017</v>
      </c>
      <c r="AA5469">
        <f t="shared" ca="1" si="171"/>
        <v>90</v>
      </c>
    </row>
    <row r="5470" spans="1:27" x14ac:dyDescent="0.2">
      <c r="A5470" t="s">
        <v>222</v>
      </c>
      <c r="B5470" s="1">
        <v>39421</v>
      </c>
      <c r="D5470" t="s">
        <v>35</v>
      </c>
      <c r="E5470" t="s">
        <v>22</v>
      </c>
      <c r="F5470">
        <v>1</v>
      </c>
      <c r="G5470">
        <v>1</v>
      </c>
      <c r="H5470" t="s">
        <v>34</v>
      </c>
      <c r="I5470">
        <v>0</v>
      </c>
      <c r="J5470">
        <v>1</v>
      </c>
      <c r="K5470" t="s">
        <v>181</v>
      </c>
      <c r="L5470">
        <v>12</v>
      </c>
      <c r="M5470">
        <v>6</v>
      </c>
      <c r="N5470">
        <v>8</v>
      </c>
      <c r="O5470">
        <v>2</v>
      </c>
      <c r="P5470">
        <v>6</v>
      </c>
      <c r="Q5470">
        <v>6</v>
      </c>
      <c r="R5470">
        <v>9</v>
      </c>
      <c r="S5470">
        <v>10</v>
      </c>
      <c r="T5470">
        <v>3</v>
      </c>
      <c r="U5470">
        <v>2</v>
      </c>
      <c r="V5470">
        <v>0</v>
      </c>
      <c r="W5470">
        <v>0</v>
      </c>
      <c r="Z5470">
        <f t="shared" ca="1" si="170"/>
        <v>1510</v>
      </c>
      <c r="AA5470">
        <f t="shared" ca="1" si="171"/>
        <v>90</v>
      </c>
    </row>
    <row r="5471" spans="1:27" x14ac:dyDescent="0.2">
      <c r="A5471" t="s">
        <v>222</v>
      </c>
      <c r="B5471" s="1">
        <v>39424</v>
      </c>
      <c r="D5471" t="s">
        <v>25</v>
      </c>
      <c r="E5471" t="s">
        <v>192</v>
      </c>
      <c r="F5471">
        <v>1</v>
      </c>
      <c r="G5471">
        <v>3</v>
      </c>
      <c r="H5471" t="s">
        <v>24</v>
      </c>
      <c r="I5471">
        <v>0</v>
      </c>
      <c r="J5471">
        <v>2</v>
      </c>
      <c r="K5471" t="s">
        <v>174</v>
      </c>
      <c r="L5471">
        <v>14</v>
      </c>
      <c r="M5471">
        <v>12</v>
      </c>
      <c r="N5471">
        <v>6</v>
      </c>
      <c r="O5471">
        <v>8</v>
      </c>
      <c r="P5471">
        <v>7</v>
      </c>
      <c r="Q5471">
        <v>5</v>
      </c>
      <c r="R5471">
        <v>18</v>
      </c>
      <c r="S5471">
        <v>23</v>
      </c>
      <c r="T5471">
        <v>2</v>
      </c>
      <c r="U5471">
        <v>5</v>
      </c>
      <c r="V5471">
        <v>0</v>
      </c>
      <c r="W5471">
        <v>0</v>
      </c>
      <c r="Z5471">
        <f t="shared" ca="1" si="170"/>
        <v>1153</v>
      </c>
      <c r="AA5471">
        <f t="shared" ca="1" si="171"/>
        <v>90</v>
      </c>
    </row>
    <row r="5472" spans="1:27" x14ac:dyDescent="0.2">
      <c r="A5472" t="s">
        <v>222</v>
      </c>
      <c r="B5472" s="1">
        <v>39424</v>
      </c>
      <c r="D5472" t="s">
        <v>28</v>
      </c>
      <c r="E5472" t="s">
        <v>56</v>
      </c>
      <c r="F5472">
        <v>2</v>
      </c>
      <c r="G5472">
        <v>0</v>
      </c>
      <c r="H5472" t="s">
        <v>27</v>
      </c>
      <c r="I5472">
        <v>1</v>
      </c>
      <c r="J5472">
        <v>0</v>
      </c>
      <c r="K5472" t="s">
        <v>195</v>
      </c>
      <c r="L5472">
        <v>11</v>
      </c>
      <c r="M5472">
        <v>9</v>
      </c>
      <c r="N5472">
        <v>4</v>
      </c>
      <c r="O5472">
        <v>2</v>
      </c>
      <c r="P5472">
        <v>10</v>
      </c>
      <c r="Q5472">
        <v>2</v>
      </c>
      <c r="R5472">
        <v>6</v>
      </c>
      <c r="S5472">
        <v>12</v>
      </c>
      <c r="T5472">
        <v>0</v>
      </c>
      <c r="U5472">
        <v>1</v>
      </c>
      <c r="V5472">
        <v>0</v>
      </c>
      <c r="W5472">
        <v>1</v>
      </c>
      <c r="Z5472">
        <f t="shared" ca="1" si="170"/>
        <v>1783</v>
      </c>
      <c r="AA5472">
        <f t="shared" ca="1" si="171"/>
        <v>120</v>
      </c>
    </row>
    <row r="5473" spans="1:27" x14ac:dyDescent="0.2">
      <c r="A5473" t="s">
        <v>222</v>
      </c>
      <c r="B5473" s="1">
        <v>39424</v>
      </c>
      <c r="D5473" t="s">
        <v>42</v>
      </c>
      <c r="E5473" t="s">
        <v>104</v>
      </c>
      <c r="F5473">
        <v>3</v>
      </c>
      <c r="G5473">
        <v>0</v>
      </c>
      <c r="H5473" t="s">
        <v>27</v>
      </c>
      <c r="I5473">
        <v>0</v>
      </c>
      <c r="J5473">
        <v>0</v>
      </c>
      <c r="K5473" t="s">
        <v>171</v>
      </c>
      <c r="L5473">
        <v>15</v>
      </c>
      <c r="M5473">
        <v>6</v>
      </c>
      <c r="N5473">
        <v>11</v>
      </c>
      <c r="O5473">
        <v>4</v>
      </c>
      <c r="P5473">
        <v>12</v>
      </c>
      <c r="Q5473">
        <v>7</v>
      </c>
      <c r="R5473">
        <v>9</v>
      </c>
      <c r="S5473">
        <v>9</v>
      </c>
      <c r="T5473">
        <v>0</v>
      </c>
      <c r="U5473">
        <v>2</v>
      </c>
      <c r="V5473">
        <v>0</v>
      </c>
      <c r="W5473">
        <v>0</v>
      </c>
      <c r="Z5473">
        <f t="shared" ca="1" si="170"/>
        <v>1345</v>
      </c>
      <c r="AA5473">
        <f t="shared" ca="1" si="171"/>
        <v>120</v>
      </c>
    </row>
    <row r="5474" spans="1:27" x14ac:dyDescent="0.2">
      <c r="A5474" t="s">
        <v>222</v>
      </c>
      <c r="B5474" s="1">
        <v>39424</v>
      </c>
      <c r="D5474" t="s">
        <v>46</v>
      </c>
      <c r="E5474" t="s">
        <v>55</v>
      </c>
      <c r="F5474">
        <v>4</v>
      </c>
      <c r="G5474">
        <v>1</v>
      </c>
      <c r="H5474" t="s">
        <v>27</v>
      </c>
      <c r="I5474">
        <v>2</v>
      </c>
      <c r="J5474">
        <v>0</v>
      </c>
      <c r="K5474" t="s">
        <v>188</v>
      </c>
      <c r="L5474">
        <v>23</v>
      </c>
      <c r="M5474">
        <v>10</v>
      </c>
      <c r="N5474">
        <v>12</v>
      </c>
      <c r="O5474">
        <v>6</v>
      </c>
      <c r="P5474">
        <v>9</v>
      </c>
      <c r="Q5474">
        <v>3</v>
      </c>
      <c r="R5474">
        <v>12</v>
      </c>
      <c r="S5474">
        <v>12</v>
      </c>
      <c r="T5474">
        <v>0</v>
      </c>
      <c r="U5474">
        <v>2</v>
      </c>
      <c r="V5474">
        <v>0</v>
      </c>
      <c r="W5474">
        <v>0</v>
      </c>
      <c r="Z5474">
        <f t="shared" ca="1" si="170"/>
        <v>941</v>
      </c>
      <c r="AA5474">
        <f t="shared" ca="1" si="171"/>
        <v>120</v>
      </c>
    </row>
    <row r="5475" spans="1:27" x14ac:dyDescent="0.2">
      <c r="A5475" t="s">
        <v>222</v>
      </c>
      <c r="B5475" s="1">
        <v>39424</v>
      </c>
      <c r="D5475" t="s">
        <v>35</v>
      </c>
      <c r="E5475" t="s">
        <v>173</v>
      </c>
      <c r="F5475">
        <v>2</v>
      </c>
      <c r="G5475">
        <v>1</v>
      </c>
      <c r="H5475" t="s">
        <v>27</v>
      </c>
      <c r="I5475">
        <v>1</v>
      </c>
      <c r="J5475">
        <v>1</v>
      </c>
      <c r="K5475" t="s">
        <v>182</v>
      </c>
      <c r="L5475">
        <v>17</v>
      </c>
      <c r="M5475">
        <v>7</v>
      </c>
      <c r="N5475">
        <v>9</v>
      </c>
      <c r="O5475">
        <v>4</v>
      </c>
      <c r="P5475">
        <v>6</v>
      </c>
      <c r="Q5475">
        <v>5</v>
      </c>
      <c r="R5475">
        <v>10</v>
      </c>
      <c r="S5475">
        <v>8</v>
      </c>
      <c r="T5475">
        <v>1</v>
      </c>
      <c r="U5475">
        <v>2</v>
      </c>
      <c r="V5475">
        <v>0</v>
      </c>
      <c r="W5475">
        <v>0</v>
      </c>
      <c r="Z5475">
        <f t="shared" ca="1" si="170"/>
        <v>1188</v>
      </c>
      <c r="AA5475">
        <f t="shared" ca="1" si="171"/>
        <v>120</v>
      </c>
    </row>
    <row r="5476" spans="1:27" x14ac:dyDescent="0.2">
      <c r="A5476" t="s">
        <v>222</v>
      </c>
      <c r="B5476" s="1">
        <v>39424</v>
      </c>
      <c r="D5476" t="s">
        <v>217</v>
      </c>
      <c r="E5476" t="s">
        <v>30</v>
      </c>
      <c r="F5476">
        <v>3</v>
      </c>
      <c r="G5476">
        <v>1</v>
      </c>
      <c r="H5476" t="s">
        <v>27</v>
      </c>
      <c r="I5476">
        <v>1</v>
      </c>
      <c r="J5476">
        <v>1</v>
      </c>
      <c r="K5476" t="s">
        <v>200</v>
      </c>
      <c r="L5476">
        <v>7</v>
      </c>
      <c r="M5476">
        <v>15</v>
      </c>
      <c r="N5476">
        <v>4</v>
      </c>
      <c r="O5476">
        <v>5</v>
      </c>
      <c r="P5476">
        <v>7</v>
      </c>
      <c r="Q5476">
        <v>7</v>
      </c>
      <c r="R5476">
        <v>10</v>
      </c>
      <c r="S5476">
        <v>10</v>
      </c>
      <c r="T5476">
        <v>0</v>
      </c>
      <c r="U5476">
        <v>1</v>
      </c>
      <c r="V5476">
        <v>0</v>
      </c>
      <c r="W5476">
        <v>0</v>
      </c>
      <c r="Z5476">
        <f t="shared" ca="1" si="170"/>
        <v>1922</v>
      </c>
      <c r="AA5476">
        <f t="shared" ca="1" si="171"/>
        <v>120</v>
      </c>
    </row>
    <row r="5477" spans="1:27" x14ac:dyDescent="0.2">
      <c r="A5477" t="s">
        <v>222</v>
      </c>
      <c r="B5477" s="1">
        <v>39425</v>
      </c>
      <c r="D5477" t="s">
        <v>29</v>
      </c>
      <c r="E5477" t="s">
        <v>43</v>
      </c>
      <c r="F5477">
        <v>0</v>
      </c>
      <c r="G5477">
        <v>1</v>
      </c>
      <c r="H5477" t="s">
        <v>24</v>
      </c>
      <c r="I5477">
        <v>0</v>
      </c>
      <c r="J5477">
        <v>0</v>
      </c>
      <c r="K5477" t="s">
        <v>168</v>
      </c>
      <c r="L5477">
        <v>15</v>
      </c>
      <c r="M5477">
        <v>11</v>
      </c>
      <c r="N5477">
        <v>7</v>
      </c>
      <c r="O5477">
        <v>5</v>
      </c>
      <c r="P5477">
        <v>9</v>
      </c>
      <c r="Q5477">
        <v>5</v>
      </c>
      <c r="R5477">
        <v>15</v>
      </c>
      <c r="S5477">
        <v>17</v>
      </c>
      <c r="T5477">
        <v>1</v>
      </c>
      <c r="U5477">
        <v>1</v>
      </c>
      <c r="V5477">
        <v>0</v>
      </c>
      <c r="W5477">
        <v>0</v>
      </c>
      <c r="Z5477">
        <f t="shared" ca="1" si="170"/>
        <v>1194</v>
      </c>
      <c r="AA5477">
        <f t="shared" ca="1" si="171"/>
        <v>120</v>
      </c>
    </row>
    <row r="5478" spans="1:27" x14ac:dyDescent="0.2">
      <c r="A5478" t="s">
        <v>222</v>
      </c>
      <c r="B5478" s="1">
        <v>39425</v>
      </c>
      <c r="D5478" t="s">
        <v>52</v>
      </c>
      <c r="E5478" t="s">
        <v>212</v>
      </c>
      <c r="F5478">
        <v>4</v>
      </c>
      <c r="G5478">
        <v>1</v>
      </c>
      <c r="H5478" t="s">
        <v>27</v>
      </c>
      <c r="I5478">
        <v>2</v>
      </c>
      <c r="J5478">
        <v>1</v>
      </c>
      <c r="K5478" t="s">
        <v>198</v>
      </c>
      <c r="L5478">
        <v>8</v>
      </c>
      <c r="M5478">
        <v>11</v>
      </c>
      <c r="N5478">
        <v>6</v>
      </c>
      <c r="O5478">
        <v>7</v>
      </c>
      <c r="P5478">
        <v>5</v>
      </c>
      <c r="Q5478">
        <v>11</v>
      </c>
      <c r="R5478">
        <v>13</v>
      </c>
      <c r="S5478">
        <v>11</v>
      </c>
      <c r="T5478">
        <v>2</v>
      </c>
      <c r="U5478">
        <v>1</v>
      </c>
      <c r="V5478">
        <v>0</v>
      </c>
      <c r="W5478">
        <v>0</v>
      </c>
      <c r="Z5478">
        <f t="shared" ca="1" si="170"/>
        <v>1142</v>
      </c>
      <c r="AA5478">
        <f t="shared" ca="1" si="171"/>
        <v>120</v>
      </c>
    </row>
    <row r="5479" spans="1:27" x14ac:dyDescent="0.2">
      <c r="A5479" t="s">
        <v>222</v>
      </c>
      <c r="B5479" s="1">
        <v>39425</v>
      </c>
      <c r="D5479" t="s">
        <v>53</v>
      </c>
      <c r="E5479" t="s">
        <v>22</v>
      </c>
      <c r="F5479">
        <v>2</v>
      </c>
      <c r="G5479">
        <v>1</v>
      </c>
      <c r="H5479" t="s">
        <v>27</v>
      </c>
      <c r="I5479">
        <v>1</v>
      </c>
      <c r="J5479">
        <v>0</v>
      </c>
      <c r="K5479" t="s">
        <v>194</v>
      </c>
      <c r="L5479">
        <v>13</v>
      </c>
      <c r="M5479">
        <v>7</v>
      </c>
      <c r="N5479">
        <v>7</v>
      </c>
      <c r="O5479">
        <v>4</v>
      </c>
      <c r="P5479">
        <v>5</v>
      </c>
      <c r="Q5479">
        <v>4</v>
      </c>
      <c r="R5479">
        <v>15</v>
      </c>
      <c r="S5479">
        <v>13</v>
      </c>
      <c r="T5479">
        <v>2</v>
      </c>
      <c r="U5479">
        <v>2</v>
      </c>
      <c r="V5479">
        <v>0</v>
      </c>
      <c r="W5479">
        <v>0</v>
      </c>
      <c r="Z5479">
        <f t="shared" ca="1" si="170"/>
        <v>1500</v>
      </c>
      <c r="AA5479">
        <f t="shared" ca="1" si="171"/>
        <v>90</v>
      </c>
    </row>
    <row r="5480" spans="1:27" x14ac:dyDescent="0.2">
      <c r="A5480" t="s">
        <v>222</v>
      </c>
      <c r="B5480" s="1">
        <v>39425</v>
      </c>
      <c r="D5480" t="s">
        <v>36</v>
      </c>
      <c r="E5480" t="s">
        <v>32</v>
      </c>
      <c r="F5480">
        <v>2</v>
      </c>
      <c r="G5480">
        <v>1</v>
      </c>
      <c r="H5480" t="s">
        <v>27</v>
      </c>
      <c r="I5480">
        <v>1</v>
      </c>
      <c r="J5480">
        <v>0</v>
      </c>
      <c r="K5480" t="s">
        <v>187</v>
      </c>
      <c r="L5480">
        <v>12</v>
      </c>
      <c r="M5480">
        <v>7</v>
      </c>
      <c r="N5480">
        <v>8</v>
      </c>
      <c r="O5480">
        <v>3</v>
      </c>
      <c r="P5480">
        <v>2</v>
      </c>
      <c r="Q5480">
        <v>6</v>
      </c>
      <c r="R5480">
        <v>7</v>
      </c>
      <c r="S5480">
        <v>13</v>
      </c>
      <c r="T5480">
        <v>2</v>
      </c>
      <c r="U5480">
        <v>3</v>
      </c>
      <c r="V5480">
        <v>0</v>
      </c>
      <c r="W5480">
        <v>1</v>
      </c>
      <c r="Z5480">
        <f t="shared" ca="1" si="170"/>
        <v>1527</v>
      </c>
      <c r="AA5480">
        <f t="shared" ca="1" si="171"/>
        <v>90</v>
      </c>
    </row>
    <row r="5481" spans="1:27" x14ac:dyDescent="0.2">
      <c r="A5481" t="s">
        <v>222</v>
      </c>
      <c r="B5481" s="1">
        <v>39431</v>
      </c>
      <c r="D5481" t="s">
        <v>173</v>
      </c>
      <c r="E5481" t="s">
        <v>217</v>
      </c>
      <c r="F5481">
        <v>1</v>
      </c>
      <c r="G5481">
        <v>1</v>
      </c>
      <c r="H5481" t="s">
        <v>34</v>
      </c>
      <c r="I5481">
        <v>1</v>
      </c>
      <c r="J5481">
        <v>0</v>
      </c>
      <c r="K5481" t="s">
        <v>219</v>
      </c>
      <c r="L5481">
        <v>15</v>
      </c>
      <c r="M5481">
        <v>10</v>
      </c>
      <c r="N5481">
        <v>9</v>
      </c>
      <c r="O5481">
        <v>6</v>
      </c>
      <c r="P5481">
        <v>6</v>
      </c>
      <c r="Q5481">
        <v>6</v>
      </c>
      <c r="R5481">
        <v>12</v>
      </c>
      <c r="S5481">
        <v>19</v>
      </c>
      <c r="T5481">
        <v>2</v>
      </c>
      <c r="U5481">
        <v>1</v>
      </c>
      <c r="V5481">
        <v>0</v>
      </c>
      <c r="W5481">
        <v>0</v>
      </c>
      <c r="Z5481">
        <f t="shared" ca="1" si="170"/>
        <v>748</v>
      </c>
      <c r="AA5481">
        <f t="shared" ca="1" si="171"/>
        <v>120</v>
      </c>
    </row>
    <row r="5482" spans="1:27" x14ac:dyDescent="0.2">
      <c r="A5482" t="s">
        <v>222</v>
      </c>
      <c r="B5482" s="1">
        <v>39431</v>
      </c>
      <c r="D5482" t="s">
        <v>55</v>
      </c>
      <c r="E5482" t="s">
        <v>53</v>
      </c>
      <c r="F5482">
        <v>0</v>
      </c>
      <c r="G5482">
        <v>1</v>
      </c>
      <c r="H5482" t="s">
        <v>24</v>
      </c>
      <c r="I5482">
        <v>0</v>
      </c>
      <c r="J5482">
        <v>1</v>
      </c>
      <c r="K5482" t="s">
        <v>182</v>
      </c>
      <c r="L5482">
        <v>13</v>
      </c>
      <c r="M5482">
        <v>7</v>
      </c>
      <c r="N5482">
        <v>9</v>
      </c>
      <c r="O5482">
        <v>5</v>
      </c>
      <c r="P5482">
        <v>5</v>
      </c>
      <c r="Q5482">
        <v>3</v>
      </c>
      <c r="R5482">
        <v>6</v>
      </c>
      <c r="S5482">
        <v>7</v>
      </c>
      <c r="T5482">
        <v>0</v>
      </c>
      <c r="U5482">
        <v>0</v>
      </c>
      <c r="V5482">
        <v>0</v>
      </c>
      <c r="W5482">
        <v>0</v>
      </c>
      <c r="Z5482">
        <f t="shared" ca="1" si="170"/>
        <v>1728</v>
      </c>
      <c r="AA5482">
        <f t="shared" ca="1" si="171"/>
        <v>90</v>
      </c>
    </row>
    <row r="5483" spans="1:27" x14ac:dyDescent="0.2">
      <c r="A5483" t="s">
        <v>222</v>
      </c>
      <c r="B5483" s="1">
        <v>39431</v>
      </c>
      <c r="D5483" t="s">
        <v>104</v>
      </c>
      <c r="E5483" t="s">
        <v>35</v>
      </c>
      <c r="F5483">
        <v>0</v>
      </c>
      <c r="G5483">
        <v>1</v>
      </c>
      <c r="H5483" t="s">
        <v>24</v>
      </c>
      <c r="I5483">
        <v>0</v>
      </c>
      <c r="J5483">
        <v>0</v>
      </c>
      <c r="K5483" t="s">
        <v>194</v>
      </c>
      <c r="L5483">
        <v>10</v>
      </c>
      <c r="M5483">
        <v>6</v>
      </c>
      <c r="N5483">
        <v>5</v>
      </c>
      <c r="O5483">
        <v>4</v>
      </c>
      <c r="P5483">
        <v>7</v>
      </c>
      <c r="Q5483">
        <v>6</v>
      </c>
      <c r="R5483">
        <v>17</v>
      </c>
      <c r="S5483">
        <v>10</v>
      </c>
      <c r="T5483">
        <v>0</v>
      </c>
      <c r="U5483">
        <v>1</v>
      </c>
      <c r="V5483">
        <v>0</v>
      </c>
      <c r="W5483">
        <v>0</v>
      </c>
      <c r="Z5483">
        <f t="shared" ca="1" si="170"/>
        <v>787</v>
      </c>
      <c r="AA5483">
        <f t="shared" ca="1" si="171"/>
        <v>90</v>
      </c>
    </row>
    <row r="5484" spans="1:27" x14ac:dyDescent="0.2">
      <c r="A5484" t="s">
        <v>222</v>
      </c>
      <c r="B5484" s="1">
        <v>39431</v>
      </c>
      <c r="D5484" t="s">
        <v>32</v>
      </c>
      <c r="E5484" t="s">
        <v>52</v>
      </c>
      <c r="F5484">
        <v>4</v>
      </c>
      <c r="G5484">
        <v>2</v>
      </c>
      <c r="H5484" t="s">
        <v>27</v>
      </c>
      <c r="I5484">
        <v>1</v>
      </c>
      <c r="J5484">
        <v>2</v>
      </c>
      <c r="K5484" t="s">
        <v>195</v>
      </c>
      <c r="L5484">
        <v>15</v>
      </c>
      <c r="M5484">
        <v>9</v>
      </c>
      <c r="N5484">
        <v>11</v>
      </c>
      <c r="O5484">
        <v>3</v>
      </c>
      <c r="P5484">
        <v>6</v>
      </c>
      <c r="Q5484">
        <v>4</v>
      </c>
      <c r="R5484">
        <v>12</v>
      </c>
      <c r="S5484">
        <v>12</v>
      </c>
      <c r="T5484">
        <v>1</v>
      </c>
      <c r="U5484">
        <v>1</v>
      </c>
      <c r="V5484">
        <v>0</v>
      </c>
      <c r="W5484">
        <v>0</v>
      </c>
      <c r="Z5484">
        <f t="shared" ca="1" si="170"/>
        <v>1611</v>
      </c>
      <c r="AA5484">
        <f t="shared" ca="1" si="171"/>
        <v>120</v>
      </c>
    </row>
    <row r="5485" spans="1:27" x14ac:dyDescent="0.2">
      <c r="A5485" t="s">
        <v>222</v>
      </c>
      <c r="B5485" s="1">
        <v>39431</v>
      </c>
      <c r="D5485" t="s">
        <v>192</v>
      </c>
      <c r="E5485" t="s">
        <v>36</v>
      </c>
      <c r="F5485">
        <v>0</v>
      </c>
      <c r="G5485">
        <v>1</v>
      </c>
      <c r="H5485" t="s">
        <v>24</v>
      </c>
      <c r="I5485">
        <v>0</v>
      </c>
      <c r="J5485">
        <v>0</v>
      </c>
      <c r="K5485" t="s">
        <v>198</v>
      </c>
      <c r="L5485">
        <v>9</v>
      </c>
      <c r="M5485">
        <v>12</v>
      </c>
      <c r="N5485">
        <v>5</v>
      </c>
      <c r="O5485">
        <v>5</v>
      </c>
      <c r="P5485">
        <v>4</v>
      </c>
      <c r="Q5485">
        <v>4</v>
      </c>
      <c r="R5485">
        <v>22</v>
      </c>
      <c r="S5485">
        <v>13</v>
      </c>
      <c r="T5485">
        <v>3</v>
      </c>
      <c r="U5485">
        <v>2</v>
      </c>
      <c r="V5485">
        <v>0</v>
      </c>
      <c r="W5485">
        <v>0</v>
      </c>
      <c r="Z5485">
        <f t="shared" ca="1" si="170"/>
        <v>1016</v>
      </c>
      <c r="AA5485">
        <f t="shared" ca="1" si="171"/>
        <v>90</v>
      </c>
    </row>
    <row r="5486" spans="1:27" x14ac:dyDescent="0.2">
      <c r="A5486" t="s">
        <v>222</v>
      </c>
      <c r="B5486" s="1">
        <v>39431</v>
      </c>
      <c r="D5486" t="s">
        <v>56</v>
      </c>
      <c r="E5486" t="s">
        <v>25</v>
      </c>
      <c r="F5486">
        <v>1</v>
      </c>
      <c r="G5486">
        <v>1</v>
      </c>
      <c r="H5486" t="s">
        <v>34</v>
      </c>
      <c r="I5486">
        <v>1</v>
      </c>
      <c r="J5486">
        <v>0</v>
      </c>
      <c r="K5486" t="s">
        <v>171</v>
      </c>
      <c r="L5486">
        <v>9</v>
      </c>
      <c r="M5486">
        <v>14</v>
      </c>
      <c r="N5486">
        <v>7</v>
      </c>
      <c r="O5486">
        <v>11</v>
      </c>
      <c r="P5486">
        <v>5</v>
      </c>
      <c r="Q5486">
        <v>13</v>
      </c>
      <c r="R5486">
        <v>17</v>
      </c>
      <c r="S5486">
        <v>14</v>
      </c>
      <c r="T5486">
        <v>2</v>
      </c>
      <c r="U5486">
        <v>2</v>
      </c>
      <c r="V5486">
        <v>0</v>
      </c>
      <c r="W5486">
        <v>0</v>
      </c>
      <c r="Z5486">
        <f t="shared" ca="1" si="170"/>
        <v>908</v>
      </c>
      <c r="AA5486">
        <f t="shared" ca="1" si="171"/>
        <v>90</v>
      </c>
    </row>
    <row r="5487" spans="1:27" x14ac:dyDescent="0.2">
      <c r="A5487" t="s">
        <v>222</v>
      </c>
      <c r="B5487" s="1">
        <v>39431</v>
      </c>
      <c r="D5487" t="s">
        <v>43</v>
      </c>
      <c r="E5487" t="s">
        <v>42</v>
      </c>
      <c r="F5487">
        <v>0</v>
      </c>
      <c r="G5487">
        <v>2</v>
      </c>
      <c r="H5487" t="s">
        <v>24</v>
      </c>
      <c r="I5487">
        <v>0</v>
      </c>
      <c r="J5487">
        <v>1</v>
      </c>
      <c r="K5487" t="s">
        <v>218</v>
      </c>
      <c r="L5487">
        <v>11</v>
      </c>
      <c r="M5487">
        <v>12</v>
      </c>
      <c r="N5487">
        <v>3</v>
      </c>
      <c r="O5487">
        <v>8</v>
      </c>
      <c r="P5487">
        <v>9</v>
      </c>
      <c r="Q5487">
        <v>2</v>
      </c>
      <c r="R5487">
        <v>16</v>
      </c>
      <c r="S5487">
        <v>14</v>
      </c>
      <c r="T5487">
        <v>1</v>
      </c>
      <c r="U5487">
        <v>2</v>
      </c>
      <c r="V5487">
        <v>0</v>
      </c>
      <c r="W5487">
        <v>0</v>
      </c>
      <c r="Z5487">
        <f t="shared" ca="1" si="170"/>
        <v>1750</v>
      </c>
      <c r="AA5487">
        <f t="shared" ca="1" si="171"/>
        <v>90</v>
      </c>
    </row>
    <row r="5488" spans="1:27" x14ac:dyDescent="0.2">
      <c r="A5488" t="s">
        <v>222</v>
      </c>
      <c r="B5488" s="1">
        <v>39431</v>
      </c>
      <c r="D5488" t="s">
        <v>212</v>
      </c>
      <c r="E5488" t="s">
        <v>29</v>
      </c>
      <c r="F5488">
        <v>5</v>
      </c>
      <c r="G5488">
        <v>3</v>
      </c>
      <c r="H5488" t="s">
        <v>27</v>
      </c>
      <c r="I5488">
        <v>3</v>
      </c>
      <c r="J5488">
        <v>1</v>
      </c>
      <c r="K5488" t="s">
        <v>197</v>
      </c>
      <c r="L5488">
        <v>9</v>
      </c>
      <c r="M5488">
        <v>9</v>
      </c>
      <c r="N5488">
        <v>7</v>
      </c>
      <c r="O5488">
        <v>5</v>
      </c>
      <c r="P5488">
        <v>6</v>
      </c>
      <c r="Q5488">
        <v>4</v>
      </c>
      <c r="R5488">
        <v>17</v>
      </c>
      <c r="S5488">
        <v>24</v>
      </c>
      <c r="T5488">
        <v>4</v>
      </c>
      <c r="U5488">
        <v>4</v>
      </c>
      <c r="V5488">
        <v>0</v>
      </c>
      <c r="W5488">
        <v>1</v>
      </c>
      <c r="Z5488">
        <f t="shared" ca="1" si="170"/>
        <v>1280</v>
      </c>
      <c r="AA5488">
        <f t="shared" ca="1" si="171"/>
        <v>90</v>
      </c>
    </row>
    <row r="5489" spans="1:27" x14ac:dyDescent="0.2">
      <c r="A5489" t="s">
        <v>222</v>
      </c>
      <c r="B5489" s="1">
        <v>39432</v>
      </c>
      <c r="D5489" t="s">
        <v>22</v>
      </c>
      <c r="E5489" t="s">
        <v>28</v>
      </c>
      <c r="F5489">
        <v>1</v>
      </c>
      <c r="G5489">
        <v>0</v>
      </c>
      <c r="H5489" t="s">
        <v>27</v>
      </c>
      <c r="I5489">
        <v>1</v>
      </c>
      <c r="J5489">
        <v>0</v>
      </c>
      <c r="K5489" t="s">
        <v>168</v>
      </c>
      <c r="L5489">
        <v>11</v>
      </c>
      <c r="M5489">
        <v>10</v>
      </c>
      <c r="N5489">
        <v>5</v>
      </c>
      <c r="O5489">
        <v>7</v>
      </c>
      <c r="P5489">
        <v>3</v>
      </c>
      <c r="Q5489">
        <v>5</v>
      </c>
      <c r="R5489">
        <v>19</v>
      </c>
      <c r="S5489">
        <v>12</v>
      </c>
      <c r="T5489">
        <v>5</v>
      </c>
      <c r="U5489">
        <v>5</v>
      </c>
      <c r="V5489">
        <v>0</v>
      </c>
      <c r="W5489">
        <v>0</v>
      </c>
      <c r="Z5489">
        <f t="shared" ca="1" si="170"/>
        <v>945</v>
      </c>
      <c r="AA5489">
        <f t="shared" ca="1" si="171"/>
        <v>120</v>
      </c>
    </row>
    <row r="5490" spans="1:27" x14ac:dyDescent="0.2">
      <c r="A5490" t="s">
        <v>222</v>
      </c>
      <c r="B5490" s="1">
        <v>39432</v>
      </c>
      <c r="D5490" t="s">
        <v>30</v>
      </c>
      <c r="E5490" t="s">
        <v>46</v>
      </c>
      <c r="F5490">
        <v>0</v>
      </c>
      <c r="G5490">
        <v>1</v>
      </c>
      <c r="H5490" t="s">
        <v>24</v>
      </c>
      <c r="I5490">
        <v>0</v>
      </c>
      <c r="J5490">
        <v>1</v>
      </c>
      <c r="K5490" t="s">
        <v>187</v>
      </c>
      <c r="L5490">
        <v>19</v>
      </c>
      <c r="M5490">
        <v>5</v>
      </c>
      <c r="N5490">
        <v>6</v>
      </c>
      <c r="O5490">
        <v>3</v>
      </c>
      <c r="P5490">
        <v>3</v>
      </c>
      <c r="Q5490">
        <v>3</v>
      </c>
      <c r="R5490">
        <v>14</v>
      </c>
      <c r="S5490">
        <v>13</v>
      </c>
      <c r="T5490">
        <v>2</v>
      </c>
      <c r="U5490">
        <v>3</v>
      </c>
      <c r="V5490">
        <v>0</v>
      </c>
      <c r="W5490">
        <v>0</v>
      </c>
      <c r="Z5490">
        <f t="shared" ca="1" si="170"/>
        <v>1550</v>
      </c>
      <c r="AA5490">
        <f t="shared" ca="1" si="171"/>
        <v>120</v>
      </c>
    </row>
    <row r="5491" spans="1:27" x14ac:dyDescent="0.2">
      <c r="A5491" t="s">
        <v>222</v>
      </c>
      <c r="B5491" s="1">
        <v>39438</v>
      </c>
      <c r="D5491" t="s">
        <v>22</v>
      </c>
      <c r="E5491" t="s">
        <v>36</v>
      </c>
      <c r="F5491">
        <v>2</v>
      </c>
      <c r="G5491">
        <v>1</v>
      </c>
      <c r="H5491" t="s">
        <v>27</v>
      </c>
      <c r="I5491">
        <v>0</v>
      </c>
      <c r="J5491">
        <v>0</v>
      </c>
      <c r="K5491" t="s">
        <v>182</v>
      </c>
      <c r="L5491">
        <v>9</v>
      </c>
      <c r="M5491">
        <v>10</v>
      </c>
      <c r="N5491">
        <v>5</v>
      </c>
      <c r="O5491">
        <v>5</v>
      </c>
      <c r="P5491">
        <v>5</v>
      </c>
      <c r="Q5491">
        <v>1</v>
      </c>
      <c r="R5491">
        <v>10</v>
      </c>
      <c r="S5491">
        <v>10</v>
      </c>
      <c r="T5491">
        <v>1</v>
      </c>
      <c r="U5491">
        <v>3</v>
      </c>
      <c r="V5491">
        <v>0</v>
      </c>
      <c r="W5491">
        <v>0</v>
      </c>
      <c r="Z5491">
        <f t="shared" ca="1" si="170"/>
        <v>724</v>
      </c>
      <c r="AA5491">
        <f t="shared" ca="1" si="171"/>
        <v>120</v>
      </c>
    </row>
    <row r="5492" spans="1:27" x14ac:dyDescent="0.2">
      <c r="A5492" t="s">
        <v>222</v>
      </c>
      <c r="B5492" s="1">
        <v>39438</v>
      </c>
      <c r="D5492" t="s">
        <v>25</v>
      </c>
      <c r="E5492" t="s">
        <v>32</v>
      </c>
      <c r="F5492">
        <v>1</v>
      </c>
      <c r="G5492">
        <v>1</v>
      </c>
      <c r="H5492" t="s">
        <v>34</v>
      </c>
      <c r="I5492">
        <v>1</v>
      </c>
      <c r="J5492">
        <v>1</v>
      </c>
      <c r="K5492" t="s">
        <v>214</v>
      </c>
      <c r="L5492">
        <v>9</v>
      </c>
      <c r="M5492">
        <v>6</v>
      </c>
      <c r="N5492">
        <v>6</v>
      </c>
      <c r="O5492">
        <v>2</v>
      </c>
      <c r="P5492">
        <v>7</v>
      </c>
      <c r="Q5492">
        <v>4</v>
      </c>
      <c r="R5492">
        <v>15</v>
      </c>
      <c r="S5492">
        <v>15</v>
      </c>
      <c r="T5492">
        <v>2</v>
      </c>
      <c r="U5492">
        <v>4</v>
      </c>
      <c r="V5492">
        <v>0</v>
      </c>
      <c r="W5492">
        <v>0</v>
      </c>
      <c r="Z5492">
        <f t="shared" ca="1" si="170"/>
        <v>1752</v>
      </c>
      <c r="AA5492">
        <f t="shared" ca="1" si="171"/>
        <v>120</v>
      </c>
    </row>
    <row r="5493" spans="1:27" x14ac:dyDescent="0.2">
      <c r="A5493" t="s">
        <v>222</v>
      </c>
      <c r="B5493" s="1">
        <v>39438</v>
      </c>
      <c r="D5493" t="s">
        <v>52</v>
      </c>
      <c r="E5493" t="s">
        <v>173</v>
      </c>
      <c r="F5493">
        <v>3</v>
      </c>
      <c r="G5493">
        <v>0</v>
      </c>
      <c r="H5493" t="s">
        <v>27</v>
      </c>
      <c r="I5493">
        <v>0</v>
      </c>
      <c r="J5493">
        <v>0</v>
      </c>
      <c r="K5493" t="s">
        <v>188</v>
      </c>
      <c r="L5493">
        <v>10</v>
      </c>
      <c r="M5493">
        <v>4</v>
      </c>
      <c r="N5493">
        <v>6</v>
      </c>
      <c r="O5493">
        <v>1</v>
      </c>
      <c r="P5493">
        <v>7</v>
      </c>
      <c r="Q5493">
        <v>2</v>
      </c>
      <c r="R5493">
        <v>14</v>
      </c>
      <c r="S5493">
        <v>18</v>
      </c>
      <c r="T5493">
        <v>3</v>
      </c>
      <c r="U5493">
        <v>2</v>
      </c>
      <c r="V5493">
        <v>0</v>
      </c>
      <c r="W5493">
        <v>0</v>
      </c>
      <c r="Z5493">
        <f t="shared" ca="1" si="170"/>
        <v>1785</v>
      </c>
      <c r="AA5493">
        <f t="shared" ca="1" si="171"/>
        <v>120</v>
      </c>
    </row>
    <row r="5494" spans="1:27" x14ac:dyDescent="0.2">
      <c r="A5494" t="s">
        <v>222</v>
      </c>
      <c r="B5494" s="1">
        <v>39438</v>
      </c>
      <c r="D5494" t="s">
        <v>104</v>
      </c>
      <c r="E5494" t="s">
        <v>212</v>
      </c>
      <c r="F5494">
        <v>1</v>
      </c>
      <c r="G5494">
        <v>1</v>
      </c>
      <c r="H5494" t="s">
        <v>34</v>
      </c>
      <c r="I5494">
        <v>0</v>
      </c>
      <c r="J5494">
        <v>0</v>
      </c>
      <c r="K5494" t="s">
        <v>168</v>
      </c>
      <c r="L5494">
        <v>9</v>
      </c>
      <c r="M5494">
        <v>10</v>
      </c>
      <c r="N5494">
        <v>3</v>
      </c>
      <c r="O5494">
        <v>4</v>
      </c>
      <c r="P5494">
        <v>8</v>
      </c>
      <c r="Q5494">
        <v>4</v>
      </c>
      <c r="R5494">
        <v>15</v>
      </c>
      <c r="S5494">
        <v>16</v>
      </c>
      <c r="T5494">
        <v>0</v>
      </c>
      <c r="U5494">
        <v>0</v>
      </c>
      <c r="V5494">
        <v>0</v>
      </c>
      <c r="W5494">
        <v>0</v>
      </c>
      <c r="Z5494">
        <f t="shared" ca="1" si="170"/>
        <v>1598</v>
      </c>
      <c r="AA5494">
        <f t="shared" ca="1" si="171"/>
        <v>90</v>
      </c>
    </row>
    <row r="5495" spans="1:27" x14ac:dyDescent="0.2">
      <c r="A5495" t="s">
        <v>222</v>
      </c>
      <c r="B5495" s="1">
        <v>39438</v>
      </c>
      <c r="D5495" t="s">
        <v>30</v>
      </c>
      <c r="E5495" t="s">
        <v>192</v>
      </c>
      <c r="F5495">
        <v>4</v>
      </c>
      <c r="G5495">
        <v>1</v>
      </c>
      <c r="H5495" t="s">
        <v>27</v>
      </c>
      <c r="I5495">
        <v>2</v>
      </c>
      <c r="J5495">
        <v>0</v>
      </c>
      <c r="K5495" t="s">
        <v>174</v>
      </c>
      <c r="L5495">
        <v>14</v>
      </c>
      <c r="M5495">
        <v>9</v>
      </c>
      <c r="N5495">
        <v>7</v>
      </c>
      <c r="O5495">
        <v>3</v>
      </c>
      <c r="P5495">
        <v>3</v>
      </c>
      <c r="Q5495">
        <v>1</v>
      </c>
      <c r="R5495">
        <v>13</v>
      </c>
      <c r="S5495">
        <v>11</v>
      </c>
      <c r="T5495">
        <v>1</v>
      </c>
      <c r="U5495">
        <v>2</v>
      </c>
      <c r="V5495">
        <v>0</v>
      </c>
      <c r="W5495">
        <v>0</v>
      </c>
      <c r="Z5495">
        <f t="shared" ca="1" si="170"/>
        <v>904</v>
      </c>
      <c r="AA5495">
        <f t="shared" ca="1" si="171"/>
        <v>120</v>
      </c>
    </row>
    <row r="5496" spans="1:27" x14ac:dyDescent="0.2">
      <c r="A5496" t="s">
        <v>222</v>
      </c>
      <c r="B5496" s="1">
        <v>39438</v>
      </c>
      <c r="D5496" t="s">
        <v>53</v>
      </c>
      <c r="E5496" t="s">
        <v>43</v>
      </c>
      <c r="F5496">
        <v>1</v>
      </c>
      <c r="G5496">
        <v>2</v>
      </c>
      <c r="H5496" t="s">
        <v>24</v>
      </c>
      <c r="I5496">
        <v>1</v>
      </c>
      <c r="J5496">
        <v>1</v>
      </c>
      <c r="K5496" t="s">
        <v>198</v>
      </c>
      <c r="L5496">
        <v>7</v>
      </c>
      <c r="M5496">
        <v>8</v>
      </c>
      <c r="N5496">
        <v>2</v>
      </c>
      <c r="O5496">
        <v>4</v>
      </c>
      <c r="P5496">
        <v>7</v>
      </c>
      <c r="Q5496">
        <v>4</v>
      </c>
      <c r="R5496">
        <v>15</v>
      </c>
      <c r="S5496">
        <v>12</v>
      </c>
      <c r="T5496">
        <v>2</v>
      </c>
      <c r="U5496">
        <v>3</v>
      </c>
      <c r="V5496">
        <v>0</v>
      </c>
      <c r="W5496">
        <v>0</v>
      </c>
      <c r="Z5496">
        <f t="shared" ca="1" si="170"/>
        <v>1327</v>
      </c>
      <c r="AA5496">
        <f t="shared" ca="1" si="171"/>
        <v>90</v>
      </c>
    </row>
    <row r="5497" spans="1:27" x14ac:dyDescent="0.2">
      <c r="A5497" t="s">
        <v>222</v>
      </c>
      <c r="B5497" s="1">
        <v>39438</v>
      </c>
      <c r="D5497" t="s">
        <v>217</v>
      </c>
      <c r="E5497" t="s">
        <v>56</v>
      </c>
      <c r="F5497">
        <v>2</v>
      </c>
      <c r="G5497">
        <v>1</v>
      </c>
      <c r="H5497" t="s">
        <v>27</v>
      </c>
      <c r="I5497">
        <v>0</v>
      </c>
      <c r="J5497">
        <v>0</v>
      </c>
      <c r="K5497" t="s">
        <v>218</v>
      </c>
      <c r="L5497">
        <v>17</v>
      </c>
      <c r="M5497">
        <v>8</v>
      </c>
      <c r="N5497">
        <v>9</v>
      </c>
      <c r="O5497">
        <v>4</v>
      </c>
      <c r="P5497">
        <v>7</v>
      </c>
      <c r="Q5497">
        <v>2</v>
      </c>
      <c r="R5497">
        <v>9</v>
      </c>
      <c r="S5497">
        <v>17</v>
      </c>
      <c r="T5497">
        <v>0</v>
      </c>
      <c r="U5497">
        <v>4</v>
      </c>
      <c r="V5497">
        <v>0</v>
      </c>
      <c r="W5497">
        <v>0</v>
      </c>
      <c r="Z5497">
        <f t="shared" ca="1" si="170"/>
        <v>1350</v>
      </c>
      <c r="AA5497">
        <f t="shared" ca="1" si="171"/>
        <v>90</v>
      </c>
    </row>
    <row r="5498" spans="1:27" x14ac:dyDescent="0.2">
      <c r="A5498" t="s">
        <v>222</v>
      </c>
      <c r="B5498" s="1">
        <v>39439</v>
      </c>
      <c r="D5498" t="s">
        <v>29</v>
      </c>
      <c r="E5498" t="s">
        <v>28</v>
      </c>
      <c r="F5498">
        <v>0</v>
      </c>
      <c r="G5498">
        <v>1</v>
      </c>
      <c r="H5498" t="s">
        <v>24</v>
      </c>
      <c r="I5498">
        <v>0</v>
      </c>
      <c r="J5498">
        <v>1</v>
      </c>
      <c r="K5498" t="s">
        <v>171</v>
      </c>
      <c r="L5498">
        <v>16</v>
      </c>
      <c r="M5498">
        <v>10</v>
      </c>
      <c r="N5498">
        <v>7</v>
      </c>
      <c r="O5498">
        <v>8</v>
      </c>
      <c r="P5498">
        <v>7</v>
      </c>
      <c r="Q5498">
        <v>11</v>
      </c>
      <c r="R5498">
        <v>15</v>
      </c>
      <c r="S5498">
        <v>14</v>
      </c>
      <c r="T5498">
        <v>1</v>
      </c>
      <c r="U5498">
        <v>2</v>
      </c>
      <c r="V5498">
        <v>0</v>
      </c>
      <c r="W5498">
        <v>0</v>
      </c>
      <c r="Z5498">
        <f t="shared" ca="1" si="170"/>
        <v>1762</v>
      </c>
      <c r="AA5498">
        <f t="shared" ca="1" si="171"/>
        <v>120</v>
      </c>
    </row>
    <row r="5499" spans="1:27" x14ac:dyDescent="0.2">
      <c r="A5499" t="s">
        <v>222</v>
      </c>
      <c r="B5499" s="1">
        <v>39439</v>
      </c>
      <c r="D5499" t="s">
        <v>46</v>
      </c>
      <c r="E5499" t="s">
        <v>42</v>
      </c>
      <c r="F5499">
        <v>2</v>
      </c>
      <c r="G5499">
        <v>1</v>
      </c>
      <c r="H5499" t="s">
        <v>27</v>
      </c>
      <c r="I5499">
        <v>1</v>
      </c>
      <c r="J5499">
        <v>1</v>
      </c>
      <c r="K5499" t="s">
        <v>194</v>
      </c>
      <c r="L5499">
        <v>18</v>
      </c>
      <c r="M5499">
        <v>4</v>
      </c>
      <c r="N5499">
        <v>11</v>
      </c>
      <c r="O5499">
        <v>2</v>
      </c>
      <c r="P5499">
        <v>8</v>
      </c>
      <c r="Q5499">
        <v>2</v>
      </c>
      <c r="R5499">
        <v>10</v>
      </c>
      <c r="S5499">
        <v>13</v>
      </c>
      <c r="T5499">
        <v>3</v>
      </c>
      <c r="U5499">
        <v>3</v>
      </c>
      <c r="V5499">
        <v>0</v>
      </c>
      <c r="W5499">
        <v>0</v>
      </c>
      <c r="Z5499">
        <f t="shared" ca="1" si="170"/>
        <v>1639</v>
      </c>
      <c r="AA5499">
        <f t="shared" ca="1" si="171"/>
        <v>120</v>
      </c>
    </row>
    <row r="5500" spans="1:27" x14ac:dyDescent="0.2">
      <c r="A5500" t="s">
        <v>222</v>
      </c>
      <c r="B5500" s="1">
        <v>39439</v>
      </c>
      <c r="D5500" t="s">
        <v>35</v>
      </c>
      <c r="E5500" t="s">
        <v>55</v>
      </c>
      <c r="F5500">
        <v>2</v>
      </c>
      <c r="G5500">
        <v>2</v>
      </c>
      <c r="H5500" t="s">
        <v>34</v>
      </c>
      <c r="I5500">
        <v>1</v>
      </c>
      <c r="J5500">
        <v>1</v>
      </c>
      <c r="K5500" t="s">
        <v>200</v>
      </c>
      <c r="L5500">
        <v>23</v>
      </c>
      <c r="M5500">
        <v>9</v>
      </c>
      <c r="N5500">
        <v>13</v>
      </c>
      <c r="O5500">
        <v>6</v>
      </c>
      <c r="P5500">
        <v>9</v>
      </c>
      <c r="Q5500">
        <v>2</v>
      </c>
      <c r="R5500">
        <v>12</v>
      </c>
      <c r="S5500">
        <v>20</v>
      </c>
      <c r="T5500">
        <v>2</v>
      </c>
      <c r="U5500">
        <v>2</v>
      </c>
      <c r="V5500">
        <v>0</v>
      </c>
      <c r="W5500">
        <v>0</v>
      </c>
      <c r="Z5500">
        <f t="shared" ca="1" si="170"/>
        <v>1401</v>
      </c>
      <c r="AA5500">
        <f t="shared" ca="1" si="171"/>
        <v>90</v>
      </c>
    </row>
    <row r="5501" spans="1:27" x14ac:dyDescent="0.2">
      <c r="A5501" t="s">
        <v>222</v>
      </c>
      <c r="B5501" s="1">
        <v>39442</v>
      </c>
      <c r="D5501" t="s">
        <v>173</v>
      </c>
      <c r="E5501" t="s">
        <v>53</v>
      </c>
      <c r="F5501">
        <v>3</v>
      </c>
      <c r="G5501">
        <v>0</v>
      </c>
      <c r="H5501" t="s">
        <v>27</v>
      </c>
      <c r="I5501">
        <v>2</v>
      </c>
      <c r="J5501">
        <v>0</v>
      </c>
      <c r="K5501" t="s">
        <v>187</v>
      </c>
      <c r="L5501">
        <v>13</v>
      </c>
      <c r="M5501">
        <v>18</v>
      </c>
      <c r="N5501">
        <v>5</v>
      </c>
      <c r="O5501">
        <v>12</v>
      </c>
      <c r="P5501">
        <v>12</v>
      </c>
      <c r="Q5501">
        <v>9</v>
      </c>
      <c r="R5501">
        <v>13</v>
      </c>
      <c r="S5501">
        <v>6</v>
      </c>
      <c r="T5501">
        <v>1</v>
      </c>
      <c r="U5501">
        <v>2</v>
      </c>
      <c r="V5501">
        <v>0</v>
      </c>
      <c r="W5501">
        <v>0</v>
      </c>
      <c r="Z5501">
        <f t="shared" ca="1" si="170"/>
        <v>1159</v>
      </c>
      <c r="AA5501">
        <f t="shared" ca="1" si="171"/>
        <v>120</v>
      </c>
    </row>
    <row r="5502" spans="1:27" x14ac:dyDescent="0.2">
      <c r="A5502" t="s">
        <v>222</v>
      </c>
      <c r="B5502" s="1">
        <v>39442</v>
      </c>
      <c r="D5502" t="s">
        <v>28</v>
      </c>
      <c r="E5502" t="s">
        <v>25</v>
      </c>
      <c r="F5502">
        <v>4</v>
      </c>
      <c r="G5502">
        <v>4</v>
      </c>
      <c r="H5502" t="s">
        <v>34</v>
      </c>
      <c r="I5502">
        <v>1</v>
      </c>
      <c r="J5502">
        <v>2</v>
      </c>
      <c r="K5502" t="s">
        <v>189</v>
      </c>
      <c r="L5502">
        <v>14</v>
      </c>
      <c r="M5502">
        <v>9</v>
      </c>
      <c r="N5502">
        <v>8</v>
      </c>
      <c r="O5502">
        <v>4</v>
      </c>
      <c r="P5502">
        <v>3</v>
      </c>
      <c r="Q5502">
        <v>7</v>
      </c>
      <c r="R5502">
        <v>7</v>
      </c>
      <c r="S5502">
        <v>11</v>
      </c>
      <c r="T5502">
        <v>3</v>
      </c>
      <c r="U5502">
        <v>2</v>
      </c>
      <c r="V5502">
        <v>2</v>
      </c>
      <c r="W5502">
        <v>1</v>
      </c>
      <c r="Z5502">
        <f t="shared" ca="1" si="170"/>
        <v>1530</v>
      </c>
      <c r="AA5502">
        <f t="shared" ca="1" si="171"/>
        <v>120</v>
      </c>
    </row>
    <row r="5503" spans="1:27" x14ac:dyDescent="0.2">
      <c r="A5503" t="s">
        <v>222</v>
      </c>
      <c r="B5503" s="1">
        <v>39442</v>
      </c>
      <c r="D5503" t="s">
        <v>55</v>
      </c>
      <c r="E5503" t="s">
        <v>30</v>
      </c>
      <c r="F5503">
        <v>1</v>
      </c>
      <c r="G5503">
        <v>2</v>
      </c>
      <c r="H5503" t="s">
        <v>24</v>
      </c>
      <c r="I5503">
        <v>0</v>
      </c>
      <c r="J5503">
        <v>1</v>
      </c>
      <c r="K5503" t="s">
        <v>168</v>
      </c>
      <c r="L5503">
        <v>9</v>
      </c>
      <c r="M5503">
        <v>22</v>
      </c>
      <c r="N5503">
        <v>4</v>
      </c>
      <c r="O5503">
        <v>10</v>
      </c>
      <c r="P5503">
        <v>2</v>
      </c>
      <c r="Q5503">
        <v>7</v>
      </c>
      <c r="R5503">
        <v>9</v>
      </c>
      <c r="S5503">
        <v>9</v>
      </c>
      <c r="T5503">
        <v>1</v>
      </c>
      <c r="U5503">
        <v>0</v>
      </c>
      <c r="V5503">
        <v>0</v>
      </c>
      <c r="W5503">
        <v>0</v>
      </c>
      <c r="Z5503">
        <f t="shared" ca="1" si="170"/>
        <v>762</v>
      </c>
      <c r="AA5503">
        <f t="shared" ca="1" si="171"/>
        <v>120</v>
      </c>
    </row>
    <row r="5504" spans="1:27" x14ac:dyDescent="0.2">
      <c r="A5504" t="s">
        <v>222</v>
      </c>
      <c r="B5504" s="1">
        <v>39442</v>
      </c>
      <c r="D5504" t="s">
        <v>42</v>
      </c>
      <c r="E5504" t="s">
        <v>52</v>
      </c>
      <c r="F5504">
        <v>2</v>
      </c>
      <c r="G5504">
        <v>0</v>
      </c>
      <c r="H5504" t="s">
        <v>27</v>
      </c>
      <c r="I5504">
        <v>0</v>
      </c>
      <c r="J5504">
        <v>0</v>
      </c>
      <c r="K5504" t="s">
        <v>182</v>
      </c>
      <c r="L5504">
        <v>18</v>
      </c>
      <c r="M5504">
        <v>9</v>
      </c>
      <c r="N5504">
        <v>10</v>
      </c>
      <c r="O5504">
        <v>7</v>
      </c>
      <c r="P5504">
        <v>7</v>
      </c>
      <c r="Q5504">
        <v>4</v>
      </c>
      <c r="R5504">
        <v>8</v>
      </c>
      <c r="S5504">
        <v>18</v>
      </c>
      <c r="T5504">
        <v>0</v>
      </c>
      <c r="U5504">
        <v>3</v>
      </c>
      <c r="V5504">
        <v>0</v>
      </c>
      <c r="W5504">
        <v>0</v>
      </c>
      <c r="Z5504">
        <f t="shared" ca="1" si="170"/>
        <v>939</v>
      </c>
      <c r="AA5504">
        <f t="shared" ca="1" si="171"/>
        <v>120</v>
      </c>
    </row>
    <row r="5505" spans="1:27" x14ac:dyDescent="0.2">
      <c r="A5505" t="s">
        <v>222</v>
      </c>
      <c r="B5505" s="1">
        <v>39442</v>
      </c>
      <c r="D5505" t="s">
        <v>192</v>
      </c>
      <c r="E5505" t="s">
        <v>22</v>
      </c>
      <c r="F5505">
        <v>0</v>
      </c>
      <c r="G5505">
        <v>0</v>
      </c>
      <c r="H5505" t="s">
        <v>34</v>
      </c>
      <c r="I5505">
        <v>0</v>
      </c>
      <c r="J5505">
        <v>0</v>
      </c>
      <c r="K5505" t="s">
        <v>171</v>
      </c>
      <c r="L5505">
        <v>9</v>
      </c>
      <c r="M5505">
        <v>12</v>
      </c>
      <c r="N5505">
        <v>6</v>
      </c>
      <c r="O5505">
        <v>6</v>
      </c>
      <c r="P5505">
        <v>4</v>
      </c>
      <c r="Q5505">
        <v>7</v>
      </c>
      <c r="R5505">
        <v>15</v>
      </c>
      <c r="S5505">
        <v>9</v>
      </c>
      <c r="T5505">
        <v>2</v>
      </c>
      <c r="U5505">
        <v>1</v>
      </c>
      <c r="V5505">
        <v>0</v>
      </c>
      <c r="W5505">
        <v>0</v>
      </c>
      <c r="Z5505">
        <f t="shared" ca="1" si="170"/>
        <v>1549</v>
      </c>
      <c r="AA5505">
        <f t="shared" ca="1" si="171"/>
        <v>120</v>
      </c>
    </row>
    <row r="5506" spans="1:27" x14ac:dyDescent="0.2">
      <c r="A5506" t="s">
        <v>222</v>
      </c>
      <c r="B5506" s="1">
        <v>39442</v>
      </c>
      <c r="D5506" t="s">
        <v>56</v>
      </c>
      <c r="E5506" t="s">
        <v>46</v>
      </c>
      <c r="F5506">
        <v>0</v>
      </c>
      <c r="G5506">
        <v>4</v>
      </c>
      <c r="H5506" t="s">
        <v>24</v>
      </c>
      <c r="I5506">
        <v>0</v>
      </c>
      <c r="J5506">
        <v>3</v>
      </c>
      <c r="K5506" t="s">
        <v>180</v>
      </c>
      <c r="L5506">
        <v>10</v>
      </c>
      <c r="M5506">
        <v>17</v>
      </c>
      <c r="N5506">
        <v>3</v>
      </c>
      <c r="O5506">
        <v>11</v>
      </c>
      <c r="P5506">
        <v>4</v>
      </c>
      <c r="Q5506">
        <v>3</v>
      </c>
      <c r="R5506">
        <v>14</v>
      </c>
      <c r="S5506">
        <v>12</v>
      </c>
      <c r="T5506">
        <v>2</v>
      </c>
      <c r="U5506">
        <v>1</v>
      </c>
      <c r="V5506">
        <v>0</v>
      </c>
      <c r="W5506">
        <v>0</v>
      </c>
      <c r="Z5506">
        <f t="shared" ca="1" si="170"/>
        <v>1034</v>
      </c>
      <c r="AA5506">
        <f t="shared" ca="1" si="171"/>
        <v>90</v>
      </c>
    </row>
    <row r="5507" spans="1:27" x14ac:dyDescent="0.2">
      <c r="A5507" t="s">
        <v>222</v>
      </c>
      <c r="B5507" s="1">
        <v>39442</v>
      </c>
      <c r="D5507" t="s">
        <v>36</v>
      </c>
      <c r="E5507" t="s">
        <v>104</v>
      </c>
      <c r="F5507">
        <v>5</v>
      </c>
      <c r="G5507">
        <v>1</v>
      </c>
      <c r="H5507" t="s">
        <v>27</v>
      </c>
      <c r="I5507">
        <v>2</v>
      </c>
      <c r="J5507">
        <v>0</v>
      </c>
      <c r="K5507" t="s">
        <v>200</v>
      </c>
      <c r="L5507">
        <v>12</v>
      </c>
      <c r="M5507">
        <v>9</v>
      </c>
      <c r="N5507">
        <v>8</v>
      </c>
      <c r="O5507">
        <v>4</v>
      </c>
      <c r="P5507">
        <v>3</v>
      </c>
      <c r="Q5507">
        <v>5</v>
      </c>
      <c r="R5507">
        <v>10</v>
      </c>
      <c r="S5507">
        <v>17</v>
      </c>
      <c r="T5507">
        <v>1</v>
      </c>
      <c r="U5507">
        <v>4</v>
      </c>
      <c r="V5507">
        <v>0</v>
      </c>
      <c r="W5507">
        <v>1</v>
      </c>
      <c r="Z5507">
        <f t="shared" ref="Z5507:Z5570" ca="1" si="172">RANDBETWEEN(723,2017)</f>
        <v>1548</v>
      </c>
      <c r="AA5507">
        <f t="shared" ref="AA5507:AA5570" ca="1" si="173">IF(RAND() &lt; 0.5, 90, 120)</f>
        <v>120</v>
      </c>
    </row>
    <row r="5508" spans="1:27" x14ac:dyDescent="0.2">
      <c r="A5508" t="s">
        <v>222</v>
      </c>
      <c r="B5508" s="1">
        <v>39442</v>
      </c>
      <c r="D5508" t="s">
        <v>43</v>
      </c>
      <c r="E5508" t="s">
        <v>217</v>
      </c>
      <c r="F5508">
        <v>1</v>
      </c>
      <c r="G5508">
        <v>1</v>
      </c>
      <c r="H5508" t="s">
        <v>34</v>
      </c>
      <c r="I5508">
        <v>1</v>
      </c>
      <c r="J5508">
        <v>0</v>
      </c>
      <c r="K5508" t="s">
        <v>195</v>
      </c>
      <c r="L5508">
        <v>18</v>
      </c>
      <c r="M5508">
        <v>13</v>
      </c>
      <c r="N5508">
        <v>11</v>
      </c>
      <c r="O5508">
        <v>10</v>
      </c>
      <c r="P5508">
        <v>10</v>
      </c>
      <c r="Q5508">
        <v>6</v>
      </c>
      <c r="R5508">
        <v>8</v>
      </c>
      <c r="S5508">
        <v>6</v>
      </c>
      <c r="T5508">
        <v>2</v>
      </c>
      <c r="U5508">
        <v>2</v>
      </c>
      <c r="V5508">
        <v>0</v>
      </c>
      <c r="W5508">
        <v>1</v>
      </c>
      <c r="Z5508">
        <f t="shared" ca="1" si="172"/>
        <v>1082</v>
      </c>
      <c r="AA5508">
        <f t="shared" ca="1" si="173"/>
        <v>120</v>
      </c>
    </row>
    <row r="5509" spans="1:27" x14ac:dyDescent="0.2">
      <c r="A5509" t="s">
        <v>222</v>
      </c>
      <c r="B5509" s="1">
        <v>39442</v>
      </c>
      <c r="D5509" t="s">
        <v>212</v>
      </c>
      <c r="E5509" t="s">
        <v>35</v>
      </c>
      <c r="F5509">
        <v>1</v>
      </c>
      <c r="G5509">
        <v>0</v>
      </c>
      <c r="H5509" t="s">
        <v>27</v>
      </c>
      <c r="I5509">
        <v>0</v>
      </c>
      <c r="J5509">
        <v>0</v>
      </c>
      <c r="K5509" t="s">
        <v>181</v>
      </c>
      <c r="L5509">
        <v>8</v>
      </c>
      <c r="M5509">
        <v>7</v>
      </c>
      <c r="N5509">
        <v>6</v>
      </c>
      <c r="O5509">
        <v>6</v>
      </c>
      <c r="P5509">
        <v>3</v>
      </c>
      <c r="Q5509">
        <v>2</v>
      </c>
      <c r="R5509">
        <v>13</v>
      </c>
      <c r="S5509">
        <v>22</v>
      </c>
      <c r="T5509">
        <v>1</v>
      </c>
      <c r="U5509">
        <v>4</v>
      </c>
      <c r="V5509">
        <v>0</v>
      </c>
      <c r="W5509">
        <v>0</v>
      </c>
      <c r="Z5509">
        <f t="shared" ca="1" si="172"/>
        <v>1274</v>
      </c>
      <c r="AA5509">
        <f t="shared" ca="1" si="173"/>
        <v>120</v>
      </c>
    </row>
    <row r="5510" spans="1:27" x14ac:dyDescent="0.2">
      <c r="A5510" t="s">
        <v>222</v>
      </c>
      <c r="B5510" s="1">
        <v>39443</v>
      </c>
      <c r="D5510" t="s">
        <v>32</v>
      </c>
      <c r="E5510" t="s">
        <v>29</v>
      </c>
      <c r="F5510">
        <v>2</v>
      </c>
      <c r="G5510">
        <v>2</v>
      </c>
      <c r="H5510" t="s">
        <v>34</v>
      </c>
      <c r="I5510">
        <v>2</v>
      </c>
      <c r="J5510">
        <v>1</v>
      </c>
      <c r="K5510" t="s">
        <v>194</v>
      </c>
      <c r="L5510">
        <v>5</v>
      </c>
      <c r="M5510">
        <v>7</v>
      </c>
      <c r="N5510">
        <v>2</v>
      </c>
      <c r="O5510">
        <v>5</v>
      </c>
      <c r="P5510">
        <v>3</v>
      </c>
      <c r="Q5510">
        <v>3</v>
      </c>
      <c r="R5510">
        <v>10</v>
      </c>
      <c r="S5510">
        <v>16</v>
      </c>
      <c r="T5510">
        <v>1</v>
      </c>
      <c r="U5510">
        <v>1</v>
      </c>
      <c r="V5510">
        <v>0</v>
      </c>
      <c r="W5510">
        <v>0</v>
      </c>
      <c r="Z5510">
        <f t="shared" ca="1" si="172"/>
        <v>1506</v>
      </c>
      <c r="AA5510">
        <f t="shared" ca="1" si="173"/>
        <v>120</v>
      </c>
    </row>
    <row r="5511" spans="1:27" x14ac:dyDescent="0.2">
      <c r="A5511" t="s">
        <v>222</v>
      </c>
      <c r="B5511" s="1">
        <v>39445</v>
      </c>
      <c r="D5511" t="s">
        <v>173</v>
      </c>
      <c r="E5511" t="s">
        <v>104</v>
      </c>
      <c r="F5511">
        <v>1</v>
      </c>
      <c r="G5511">
        <v>1</v>
      </c>
      <c r="H5511" t="s">
        <v>34</v>
      </c>
      <c r="I5511">
        <v>0</v>
      </c>
      <c r="J5511">
        <v>1</v>
      </c>
      <c r="K5511" t="s">
        <v>197</v>
      </c>
      <c r="L5511">
        <v>15</v>
      </c>
      <c r="M5511">
        <v>10</v>
      </c>
      <c r="N5511">
        <v>6</v>
      </c>
      <c r="O5511">
        <v>7</v>
      </c>
      <c r="P5511">
        <v>8</v>
      </c>
      <c r="Q5511">
        <v>6</v>
      </c>
      <c r="R5511">
        <v>13</v>
      </c>
      <c r="S5511">
        <v>14</v>
      </c>
      <c r="T5511">
        <v>0</v>
      </c>
      <c r="U5511">
        <v>3</v>
      </c>
      <c r="V5511">
        <v>0</v>
      </c>
      <c r="W5511">
        <v>1</v>
      </c>
      <c r="Z5511">
        <f t="shared" ca="1" si="172"/>
        <v>1899</v>
      </c>
      <c r="AA5511">
        <f t="shared" ca="1" si="173"/>
        <v>120</v>
      </c>
    </row>
    <row r="5512" spans="1:27" x14ac:dyDescent="0.2">
      <c r="A5512" t="s">
        <v>222</v>
      </c>
      <c r="B5512" s="1">
        <v>39445</v>
      </c>
      <c r="D5512" t="s">
        <v>28</v>
      </c>
      <c r="E5512" t="s">
        <v>35</v>
      </c>
      <c r="F5512">
        <v>2</v>
      </c>
      <c r="G5512">
        <v>1</v>
      </c>
      <c r="H5512" t="s">
        <v>27</v>
      </c>
      <c r="I5512">
        <v>1</v>
      </c>
      <c r="J5512">
        <v>0</v>
      </c>
      <c r="K5512" t="s">
        <v>174</v>
      </c>
      <c r="L5512">
        <v>16</v>
      </c>
      <c r="M5512">
        <v>3</v>
      </c>
      <c r="N5512">
        <v>10</v>
      </c>
      <c r="O5512">
        <v>2</v>
      </c>
      <c r="P5512">
        <v>12</v>
      </c>
      <c r="Q5512">
        <v>3</v>
      </c>
      <c r="R5512">
        <v>9</v>
      </c>
      <c r="S5512">
        <v>11</v>
      </c>
      <c r="T5512">
        <v>1</v>
      </c>
      <c r="U5512">
        <v>2</v>
      </c>
      <c r="V5512">
        <v>0</v>
      </c>
      <c r="W5512">
        <v>0</v>
      </c>
      <c r="Z5512">
        <f t="shared" ca="1" si="172"/>
        <v>1257</v>
      </c>
      <c r="AA5512">
        <f t="shared" ca="1" si="173"/>
        <v>90</v>
      </c>
    </row>
    <row r="5513" spans="1:27" x14ac:dyDescent="0.2">
      <c r="A5513" t="s">
        <v>222</v>
      </c>
      <c r="B5513" s="1">
        <v>39445</v>
      </c>
      <c r="D5513" t="s">
        <v>42</v>
      </c>
      <c r="E5513" t="s">
        <v>22</v>
      </c>
      <c r="F5513">
        <v>1</v>
      </c>
      <c r="G5513">
        <v>4</v>
      </c>
      <c r="H5513" t="s">
        <v>24</v>
      </c>
      <c r="I5513">
        <v>1</v>
      </c>
      <c r="J5513">
        <v>0</v>
      </c>
      <c r="K5513" t="s">
        <v>198</v>
      </c>
      <c r="L5513">
        <v>10</v>
      </c>
      <c r="M5513">
        <v>10</v>
      </c>
      <c r="N5513">
        <v>3</v>
      </c>
      <c r="O5513">
        <v>7</v>
      </c>
      <c r="P5513">
        <v>10</v>
      </c>
      <c r="Q5513">
        <v>2</v>
      </c>
      <c r="R5513">
        <v>14</v>
      </c>
      <c r="S5513">
        <v>13</v>
      </c>
      <c r="T5513">
        <v>0</v>
      </c>
      <c r="U5513">
        <v>5</v>
      </c>
      <c r="V5513">
        <v>1</v>
      </c>
      <c r="W5513">
        <v>1</v>
      </c>
      <c r="Z5513">
        <f t="shared" ca="1" si="172"/>
        <v>1972</v>
      </c>
      <c r="AA5513">
        <f t="shared" ca="1" si="173"/>
        <v>120</v>
      </c>
    </row>
    <row r="5514" spans="1:27" x14ac:dyDescent="0.2">
      <c r="A5514" t="s">
        <v>222</v>
      </c>
      <c r="B5514" s="1">
        <v>39445</v>
      </c>
      <c r="D5514" t="s">
        <v>192</v>
      </c>
      <c r="E5514" t="s">
        <v>53</v>
      </c>
      <c r="F5514">
        <v>0</v>
      </c>
      <c r="G5514">
        <v>1</v>
      </c>
      <c r="H5514" t="s">
        <v>24</v>
      </c>
      <c r="I5514">
        <v>0</v>
      </c>
      <c r="J5514">
        <v>1</v>
      </c>
      <c r="K5514" t="s">
        <v>168</v>
      </c>
      <c r="L5514">
        <v>18</v>
      </c>
      <c r="M5514">
        <v>13</v>
      </c>
      <c r="N5514">
        <v>9</v>
      </c>
      <c r="O5514">
        <v>7</v>
      </c>
      <c r="P5514">
        <v>4</v>
      </c>
      <c r="Q5514">
        <v>4</v>
      </c>
      <c r="R5514">
        <v>10</v>
      </c>
      <c r="S5514">
        <v>17</v>
      </c>
      <c r="T5514">
        <v>1</v>
      </c>
      <c r="U5514">
        <v>4</v>
      </c>
      <c r="V5514">
        <v>0</v>
      </c>
      <c r="W5514">
        <v>0</v>
      </c>
      <c r="Z5514">
        <f t="shared" ca="1" si="172"/>
        <v>1923</v>
      </c>
      <c r="AA5514">
        <f t="shared" ca="1" si="173"/>
        <v>90</v>
      </c>
    </row>
    <row r="5515" spans="1:27" x14ac:dyDescent="0.2">
      <c r="A5515" t="s">
        <v>222</v>
      </c>
      <c r="B5515" s="1">
        <v>39445</v>
      </c>
      <c r="D5515" t="s">
        <v>56</v>
      </c>
      <c r="E5515" t="s">
        <v>52</v>
      </c>
      <c r="F5515">
        <v>3</v>
      </c>
      <c r="G5515">
        <v>1</v>
      </c>
      <c r="H5515" t="s">
        <v>27</v>
      </c>
      <c r="I5515">
        <v>2</v>
      </c>
      <c r="J5515">
        <v>1</v>
      </c>
      <c r="K5515" t="s">
        <v>189</v>
      </c>
      <c r="L5515">
        <v>5</v>
      </c>
      <c r="M5515">
        <v>5</v>
      </c>
      <c r="N5515">
        <v>5</v>
      </c>
      <c r="O5515">
        <v>3</v>
      </c>
      <c r="P5515">
        <v>2</v>
      </c>
      <c r="Q5515">
        <v>6</v>
      </c>
      <c r="R5515">
        <v>12</v>
      </c>
      <c r="S5515">
        <v>16</v>
      </c>
      <c r="T5515">
        <v>1</v>
      </c>
      <c r="U5515">
        <v>2</v>
      </c>
      <c r="V5515">
        <v>0</v>
      </c>
      <c r="W5515">
        <v>0</v>
      </c>
      <c r="Z5515">
        <f t="shared" ca="1" si="172"/>
        <v>1018</v>
      </c>
      <c r="AA5515">
        <f t="shared" ca="1" si="173"/>
        <v>120</v>
      </c>
    </row>
    <row r="5516" spans="1:27" x14ac:dyDescent="0.2">
      <c r="A5516" t="s">
        <v>222</v>
      </c>
      <c r="B5516" s="1">
        <v>39445</v>
      </c>
      <c r="D5516" t="s">
        <v>36</v>
      </c>
      <c r="E5516" t="s">
        <v>217</v>
      </c>
      <c r="F5516">
        <v>6</v>
      </c>
      <c r="G5516">
        <v>4</v>
      </c>
      <c r="H5516" t="s">
        <v>27</v>
      </c>
      <c r="I5516">
        <v>1</v>
      </c>
      <c r="J5516">
        <v>1</v>
      </c>
      <c r="K5516" t="s">
        <v>215</v>
      </c>
      <c r="L5516">
        <v>14</v>
      </c>
      <c r="M5516">
        <v>11</v>
      </c>
      <c r="N5516">
        <v>12</v>
      </c>
      <c r="O5516">
        <v>8</v>
      </c>
      <c r="P5516">
        <v>3</v>
      </c>
      <c r="Q5516">
        <v>6</v>
      </c>
      <c r="R5516">
        <v>9</v>
      </c>
      <c r="S5516">
        <v>12</v>
      </c>
      <c r="T5516">
        <v>0</v>
      </c>
      <c r="U5516">
        <v>3</v>
      </c>
      <c r="V5516">
        <v>0</v>
      </c>
      <c r="W5516">
        <v>0</v>
      </c>
      <c r="Z5516">
        <f t="shared" ca="1" si="172"/>
        <v>1282</v>
      </c>
      <c r="AA5516">
        <f t="shared" ca="1" si="173"/>
        <v>90</v>
      </c>
    </row>
    <row r="5517" spans="1:27" x14ac:dyDescent="0.2">
      <c r="A5517" t="s">
        <v>222</v>
      </c>
      <c r="B5517" s="1">
        <v>39445</v>
      </c>
      <c r="D5517" t="s">
        <v>43</v>
      </c>
      <c r="E5517" t="s">
        <v>46</v>
      </c>
      <c r="F5517">
        <v>2</v>
      </c>
      <c r="G5517">
        <v>1</v>
      </c>
      <c r="H5517" t="s">
        <v>27</v>
      </c>
      <c r="I5517">
        <v>0</v>
      </c>
      <c r="J5517">
        <v>1</v>
      </c>
      <c r="K5517" t="s">
        <v>181</v>
      </c>
      <c r="L5517">
        <v>11</v>
      </c>
      <c r="M5517">
        <v>7</v>
      </c>
      <c r="N5517">
        <v>5</v>
      </c>
      <c r="O5517">
        <v>3</v>
      </c>
      <c r="P5517">
        <v>6</v>
      </c>
      <c r="Q5517">
        <v>3</v>
      </c>
      <c r="R5517">
        <v>10</v>
      </c>
      <c r="S5517">
        <v>12</v>
      </c>
      <c r="T5517">
        <v>2</v>
      </c>
      <c r="U5517">
        <v>0</v>
      </c>
      <c r="V5517">
        <v>0</v>
      </c>
      <c r="W5517">
        <v>0</v>
      </c>
      <c r="Z5517">
        <f t="shared" ca="1" si="172"/>
        <v>1431</v>
      </c>
      <c r="AA5517">
        <f t="shared" ca="1" si="173"/>
        <v>90</v>
      </c>
    </row>
    <row r="5518" spans="1:27" x14ac:dyDescent="0.2">
      <c r="A5518" t="s">
        <v>222</v>
      </c>
      <c r="B5518" s="1">
        <v>39445</v>
      </c>
      <c r="D5518" t="s">
        <v>212</v>
      </c>
      <c r="E5518" t="s">
        <v>25</v>
      </c>
      <c r="F5518">
        <v>1</v>
      </c>
      <c r="G5518">
        <v>2</v>
      </c>
      <c r="H5518" t="s">
        <v>24</v>
      </c>
      <c r="I5518">
        <v>1</v>
      </c>
      <c r="J5518">
        <v>0</v>
      </c>
      <c r="K5518" t="s">
        <v>194</v>
      </c>
      <c r="L5518">
        <v>3</v>
      </c>
      <c r="M5518">
        <v>5</v>
      </c>
      <c r="N5518">
        <v>3</v>
      </c>
      <c r="O5518">
        <v>4</v>
      </c>
      <c r="P5518">
        <v>6</v>
      </c>
      <c r="Q5518">
        <v>5</v>
      </c>
      <c r="R5518">
        <v>18</v>
      </c>
      <c r="S5518">
        <v>9</v>
      </c>
      <c r="T5518">
        <v>1</v>
      </c>
      <c r="U5518">
        <v>1</v>
      </c>
      <c r="V5518">
        <v>0</v>
      </c>
      <c r="W5518">
        <v>0</v>
      </c>
      <c r="Z5518">
        <f t="shared" ca="1" si="172"/>
        <v>1461</v>
      </c>
      <c r="AA5518">
        <f t="shared" ca="1" si="173"/>
        <v>90</v>
      </c>
    </row>
    <row r="5519" spans="1:27" x14ac:dyDescent="0.2">
      <c r="A5519" t="s">
        <v>222</v>
      </c>
      <c r="B5519" s="1">
        <v>39446</v>
      </c>
      <c r="D5519" t="s">
        <v>55</v>
      </c>
      <c r="E5519" t="s">
        <v>29</v>
      </c>
      <c r="F5519">
        <v>1</v>
      </c>
      <c r="G5519">
        <v>2</v>
      </c>
      <c r="H5519" t="s">
        <v>24</v>
      </c>
      <c r="I5519">
        <v>1</v>
      </c>
      <c r="J5519">
        <v>2</v>
      </c>
      <c r="K5519" t="s">
        <v>195</v>
      </c>
      <c r="L5519">
        <v>13</v>
      </c>
      <c r="M5519">
        <v>23</v>
      </c>
      <c r="N5519">
        <v>7</v>
      </c>
      <c r="O5519">
        <v>18</v>
      </c>
      <c r="P5519">
        <v>9</v>
      </c>
      <c r="Q5519">
        <v>7</v>
      </c>
      <c r="R5519">
        <v>14</v>
      </c>
      <c r="S5519">
        <v>13</v>
      </c>
      <c r="T5519">
        <v>1</v>
      </c>
      <c r="U5519">
        <v>3</v>
      </c>
      <c r="V5519">
        <v>0</v>
      </c>
      <c r="W5519">
        <v>0</v>
      </c>
      <c r="Z5519">
        <f t="shared" ca="1" si="172"/>
        <v>1275</v>
      </c>
      <c r="AA5519">
        <f t="shared" ca="1" si="173"/>
        <v>120</v>
      </c>
    </row>
    <row r="5520" spans="1:27" x14ac:dyDescent="0.2">
      <c r="A5520" t="s">
        <v>222</v>
      </c>
      <c r="B5520" s="1">
        <v>39446</v>
      </c>
      <c r="D5520" t="s">
        <v>32</v>
      </c>
      <c r="E5520" t="s">
        <v>30</v>
      </c>
      <c r="F5520">
        <v>0</v>
      </c>
      <c r="G5520">
        <v>0</v>
      </c>
      <c r="H5520" t="s">
        <v>34</v>
      </c>
      <c r="I5520">
        <v>0</v>
      </c>
      <c r="J5520">
        <v>0</v>
      </c>
      <c r="K5520" t="s">
        <v>180</v>
      </c>
      <c r="L5520">
        <v>4</v>
      </c>
      <c r="M5520">
        <v>19</v>
      </c>
      <c r="N5520">
        <v>3</v>
      </c>
      <c r="O5520">
        <v>11</v>
      </c>
      <c r="P5520">
        <v>2</v>
      </c>
      <c r="Q5520">
        <v>9</v>
      </c>
      <c r="R5520">
        <v>4</v>
      </c>
      <c r="S5520">
        <v>7</v>
      </c>
      <c r="T5520">
        <v>0</v>
      </c>
      <c r="U5520">
        <v>1</v>
      </c>
      <c r="V5520">
        <v>0</v>
      </c>
      <c r="W5520">
        <v>0</v>
      </c>
      <c r="Z5520">
        <f t="shared" ca="1" si="172"/>
        <v>1643</v>
      </c>
      <c r="AA5520">
        <f t="shared" ca="1" si="173"/>
        <v>120</v>
      </c>
    </row>
    <row r="5521" spans="1:27" x14ac:dyDescent="0.2">
      <c r="A5521" t="s">
        <v>222</v>
      </c>
      <c r="B5521" s="1">
        <v>39448</v>
      </c>
      <c r="D5521" t="s">
        <v>22</v>
      </c>
      <c r="E5521" t="s">
        <v>43</v>
      </c>
      <c r="F5521">
        <v>2</v>
      </c>
      <c r="G5521">
        <v>0</v>
      </c>
      <c r="H5521" t="s">
        <v>27</v>
      </c>
      <c r="I5521">
        <v>2</v>
      </c>
      <c r="J5521">
        <v>0</v>
      </c>
      <c r="K5521" t="s">
        <v>188</v>
      </c>
      <c r="L5521">
        <v>21</v>
      </c>
      <c r="M5521">
        <v>15</v>
      </c>
      <c r="N5521">
        <v>13</v>
      </c>
      <c r="O5521">
        <v>7</v>
      </c>
      <c r="P5521">
        <v>5</v>
      </c>
      <c r="Q5521">
        <v>7</v>
      </c>
      <c r="R5521">
        <v>5</v>
      </c>
      <c r="S5521">
        <v>7</v>
      </c>
      <c r="T5521">
        <v>0</v>
      </c>
      <c r="U5521">
        <v>3</v>
      </c>
      <c r="V5521">
        <v>0</v>
      </c>
      <c r="W5521">
        <v>0</v>
      </c>
      <c r="Z5521">
        <f t="shared" ca="1" si="172"/>
        <v>891</v>
      </c>
      <c r="AA5521">
        <f t="shared" ca="1" si="173"/>
        <v>120</v>
      </c>
    </row>
    <row r="5522" spans="1:27" x14ac:dyDescent="0.2">
      <c r="A5522" t="s">
        <v>222</v>
      </c>
      <c r="B5522" s="1">
        <v>39448</v>
      </c>
      <c r="D5522" t="s">
        <v>25</v>
      </c>
      <c r="E5522" t="s">
        <v>36</v>
      </c>
      <c r="F5522">
        <v>2</v>
      </c>
      <c r="G5522">
        <v>1</v>
      </c>
      <c r="H5522" t="s">
        <v>27</v>
      </c>
      <c r="I5522">
        <v>1</v>
      </c>
      <c r="J5522">
        <v>0</v>
      </c>
      <c r="K5522" t="s">
        <v>218</v>
      </c>
      <c r="L5522">
        <v>14</v>
      </c>
      <c r="M5522">
        <v>9</v>
      </c>
      <c r="N5522">
        <v>4</v>
      </c>
      <c r="O5522">
        <v>6</v>
      </c>
      <c r="P5522">
        <v>8</v>
      </c>
      <c r="Q5522">
        <v>2</v>
      </c>
      <c r="R5522">
        <v>5</v>
      </c>
      <c r="S5522">
        <v>16</v>
      </c>
      <c r="T5522">
        <v>0</v>
      </c>
      <c r="U5522">
        <v>3</v>
      </c>
      <c r="V5522">
        <v>0</v>
      </c>
      <c r="W5522">
        <v>0</v>
      </c>
      <c r="Z5522">
        <f t="shared" ca="1" si="172"/>
        <v>1235</v>
      </c>
      <c r="AA5522">
        <f t="shared" ca="1" si="173"/>
        <v>120</v>
      </c>
    </row>
    <row r="5523" spans="1:27" x14ac:dyDescent="0.2">
      <c r="A5523" t="s">
        <v>222</v>
      </c>
      <c r="B5523" s="1">
        <v>39448</v>
      </c>
      <c r="D5523" t="s">
        <v>104</v>
      </c>
      <c r="E5523" t="s">
        <v>28</v>
      </c>
      <c r="F5523">
        <v>1</v>
      </c>
      <c r="G5523">
        <v>2</v>
      </c>
      <c r="H5523" t="s">
        <v>24</v>
      </c>
      <c r="I5523">
        <v>1</v>
      </c>
      <c r="J5523">
        <v>0</v>
      </c>
      <c r="K5523" t="s">
        <v>187</v>
      </c>
      <c r="L5523">
        <v>5</v>
      </c>
      <c r="M5523">
        <v>11</v>
      </c>
      <c r="N5523">
        <v>2</v>
      </c>
      <c r="O5523">
        <v>5</v>
      </c>
      <c r="P5523">
        <v>4</v>
      </c>
      <c r="Q5523">
        <v>8</v>
      </c>
      <c r="R5523">
        <v>7</v>
      </c>
      <c r="S5523">
        <v>8</v>
      </c>
      <c r="T5523">
        <v>1</v>
      </c>
      <c r="U5523">
        <v>0</v>
      </c>
      <c r="V5523">
        <v>0</v>
      </c>
      <c r="W5523">
        <v>0</v>
      </c>
      <c r="Z5523">
        <f t="shared" ca="1" si="172"/>
        <v>934</v>
      </c>
      <c r="AA5523">
        <f t="shared" ca="1" si="173"/>
        <v>120</v>
      </c>
    </row>
    <row r="5524" spans="1:27" x14ac:dyDescent="0.2">
      <c r="A5524" t="s">
        <v>222</v>
      </c>
      <c r="B5524" s="1">
        <v>39448</v>
      </c>
      <c r="D5524" t="s">
        <v>46</v>
      </c>
      <c r="E5524" t="s">
        <v>173</v>
      </c>
      <c r="F5524">
        <v>1</v>
      </c>
      <c r="G5524">
        <v>0</v>
      </c>
      <c r="H5524" t="s">
        <v>27</v>
      </c>
      <c r="I5524">
        <v>1</v>
      </c>
      <c r="J5524">
        <v>0</v>
      </c>
      <c r="K5524" t="s">
        <v>195</v>
      </c>
      <c r="L5524">
        <v>18</v>
      </c>
      <c r="M5524">
        <v>11</v>
      </c>
      <c r="N5524">
        <v>13</v>
      </c>
      <c r="O5524">
        <v>4</v>
      </c>
      <c r="P5524">
        <v>2</v>
      </c>
      <c r="Q5524">
        <v>0</v>
      </c>
      <c r="R5524">
        <v>11</v>
      </c>
      <c r="S5524">
        <v>8</v>
      </c>
      <c r="T5524">
        <v>1</v>
      </c>
      <c r="U5524">
        <v>4</v>
      </c>
      <c r="V5524">
        <v>0</v>
      </c>
      <c r="W5524">
        <v>0</v>
      </c>
      <c r="Z5524">
        <f t="shared" ca="1" si="172"/>
        <v>930</v>
      </c>
      <c r="AA5524">
        <f t="shared" ca="1" si="173"/>
        <v>90</v>
      </c>
    </row>
    <row r="5525" spans="1:27" x14ac:dyDescent="0.2">
      <c r="A5525" t="s">
        <v>222</v>
      </c>
      <c r="B5525" s="1">
        <v>39448</v>
      </c>
      <c r="D5525" t="s">
        <v>53</v>
      </c>
      <c r="E5525" t="s">
        <v>42</v>
      </c>
      <c r="F5525">
        <v>0</v>
      </c>
      <c r="G5525">
        <v>2</v>
      </c>
      <c r="H5525" t="s">
        <v>24</v>
      </c>
      <c r="I5525">
        <v>0</v>
      </c>
      <c r="J5525">
        <v>0</v>
      </c>
      <c r="K5525" t="s">
        <v>174</v>
      </c>
      <c r="L5525">
        <v>7</v>
      </c>
      <c r="M5525">
        <v>5</v>
      </c>
      <c r="N5525">
        <v>4</v>
      </c>
      <c r="O5525">
        <v>3</v>
      </c>
      <c r="P5525">
        <v>5</v>
      </c>
      <c r="Q5525">
        <v>6</v>
      </c>
      <c r="R5525">
        <v>18</v>
      </c>
      <c r="S5525">
        <v>11</v>
      </c>
      <c r="T5525">
        <v>0</v>
      </c>
      <c r="U5525">
        <v>1</v>
      </c>
      <c r="V5525">
        <v>0</v>
      </c>
      <c r="W5525">
        <v>0</v>
      </c>
      <c r="Z5525">
        <f t="shared" ca="1" si="172"/>
        <v>1164</v>
      </c>
      <c r="AA5525">
        <f t="shared" ca="1" si="173"/>
        <v>90</v>
      </c>
    </row>
    <row r="5526" spans="1:27" x14ac:dyDescent="0.2">
      <c r="A5526" t="s">
        <v>222</v>
      </c>
      <c r="B5526" s="1">
        <v>39448</v>
      </c>
      <c r="D5526" t="s">
        <v>217</v>
      </c>
      <c r="E5526" t="s">
        <v>192</v>
      </c>
      <c r="F5526">
        <v>0</v>
      </c>
      <c r="G5526">
        <v>2</v>
      </c>
      <c r="H5526" t="s">
        <v>24</v>
      </c>
      <c r="I5526">
        <v>0</v>
      </c>
      <c r="J5526">
        <v>1</v>
      </c>
      <c r="K5526" t="s">
        <v>181</v>
      </c>
      <c r="L5526">
        <v>9</v>
      </c>
      <c r="M5526">
        <v>18</v>
      </c>
      <c r="N5526">
        <v>5</v>
      </c>
      <c r="O5526">
        <v>13</v>
      </c>
      <c r="P5526">
        <v>5</v>
      </c>
      <c r="Q5526">
        <v>4</v>
      </c>
      <c r="R5526">
        <v>10</v>
      </c>
      <c r="S5526">
        <v>6</v>
      </c>
      <c r="T5526">
        <v>3</v>
      </c>
      <c r="U5526">
        <v>1</v>
      </c>
      <c r="V5526">
        <v>1</v>
      </c>
      <c r="W5526">
        <v>0</v>
      </c>
      <c r="Z5526">
        <f t="shared" ca="1" si="172"/>
        <v>1037</v>
      </c>
      <c r="AA5526">
        <f t="shared" ca="1" si="173"/>
        <v>90</v>
      </c>
    </row>
    <row r="5527" spans="1:27" x14ac:dyDescent="0.2">
      <c r="A5527" t="s">
        <v>222</v>
      </c>
      <c r="B5527" s="1">
        <v>39449</v>
      </c>
      <c r="D5527" t="s">
        <v>29</v>
      </c>
      <c r="E5527" t="s">
        <v>56</v>
      </c>
      <c r="F5527">
        <v>1</v>
      </c>
      <c r="G5527">
        <v>0</v>
      </c>
      <c r="H5527" t="s">
        <v>27</v>
      </c>
      <c r="I5527">
        <v>0</v>
      </c>
      <c r="J5527">
        <v>0</v>
      </c>
      <c r="K5527" t="s">
        <v>182</v>
      </c>
      <c r="L5527">
        <v>8</v>
      </c>
      <c r="M5527">
        <v>7</v>
      </c>
      <c r="N5527">
        <v>3</v>
      </c>
      <c r="O5527">
        <v>4</v>
      </c>
      <c r="P5527">
        <v>7</v>
      </c>
      <c r="Q5527">
        <v>3</v>
      </c>
      <c r="R5527">
        <v>12</v>
      </c>
      <c r="S5527">
        <v>11</v>
      </c>
      <c r="T5527">
        <v>3</v>
      </c>
      <c r="U5527">
        <v>4</v>
      </c>
      <c r="V5527">
        <v>0</v>
      </c>
      <c r="W5527">
        <v>1</v>
      </c>
      <c r="Z5527">
        <f t="shared" ca="1" si="172"/>
        <v>1457</v>
      </c>
      <c r="AA5527">
        <f t="shared" ca="1" si="173"/>
        <v>120</v>
      </c>
    </row>
    <row r="5528" spans="1:27" x14ac:dyDescent="0.2">
      <c r="A5528" t="s">
        <v>222</v>
      </c>
      <c r="B5528" s="1">
        <v>39449</v>
      </c>
      <c r="D5528" t="s">
        <v>52</v>
      </c>
      <c r="E5528" t="s">
        <v>55</v>
      </c>
      <c r="F5528">
        <v>1</v>
      </c>
      <c r="G5528">
        <v>0</v>
      </c>
      <c r="H5528" t="s">
        <v>27</v>
      </c>
      <c r="I5528">
        <v>0</v>
      </c>
      <c r="J5528">
        <v>0</v>
      </c>
      <c r="K5528" t="s">
        <v>194</v>
      </c>
      <c r="L5528">
        <v>12</v>
      </c>
      <c r="M5528">
        <v>9</v>
      </c>
      <c r="N5528">
        <v>5</v>
      </c>
      <c r="O5528">
        <v>3</v>
      </c>
      <c r="P5528">
        <v>11</v>
      </c>
      <c r="Q5528">
        <v>7</v>
      </c>
      <c r="R5528">
        <v>8</v>
      </c>
      <c r="S5528">
        <v>10</v>
      </c>
      <c r="T5528">
        <v>2</v>
      </c>
      <c r="U5528">
        <v>3</v>
      </c>
      <c r="V5528">
        <v>0</v>
      </c>
      <c r="W5528">
        <v>0</v>
      </c>
      <c r="Z5528">
        <f t="shared" ca="1" si="172"/>
        <v>1523</v>
      </c>
      <c r="AA5528">
        <f t="shared" ca="1" si="173"/>
        <v>120</v>
      </c>
    </row>
    <row r="5529" spans="1:27" x14ac:dyDescent="0.2">
      <c r="A5529" t="s">
        <v>222</v>
      </c>
      <c r="B5529" s="1">
        <v>39449</v>
      </c>
      <c r="D5529" t="s">
        <v>30</v>
      </c>
      <c r="E5529" t="s">
        <v>212</v>
      </c>
      <c r="F5529">
        <v>1</v>
      </c>
      <c r="G5529">
        <v>1</v>
      </c>
      <c r="H5529" t="s">
        <v>34</v>
      </c>
      <c r="I5529">
        <v>0</v>
      </c>
      <c r="J5529">
        <v>0</v>
      </c>
      <c r="K5529" t="s">
        <v>171</v>
      </c>
      <c r="L5529">
        <v>15</v>
      </c>
      <c r="M5529">
        <v>6</v>
      </c>
      <c r="N5529">
        <v>11</v>
      </c>
      <c r="O5529">
        <v>1</v>
      </c>
      <c r="P5529">
        <v>4</v>
      </c>
      <c r="Q5529">
        <v>1</v>
      </c>
      <c r="R5529">
        <v>13</v>
      </c>
      <c r="S5529">
        <v>16</v>
      </c>
      <c r="T5529">
        <v>2</v>
      </c>
      <c r="U5529">
        <v>1</v>
      </c>
      <c r="V5529">
        <v>0</v>
      </c>
      <c r="W5529">
        <v>0</v>
      </c>
      <c r="Z5529">
        <f t="shared" ca="1" si="172"/>
        <v>1324</v>
      </c>
      <c r="AA5529">
        <f t="shared" ca="1" si="173"/>
        <v>120</v>
      </c>
    </row>
    <row r="5530" spans="1:27" x14ac:dyDescent="0.2">
      <c r="A5530" t="s">
        <v>222</v>
      </c>
      <c r="B5530" s="1">
        <v>39449</v>
      </c>
      <c r="D5530" t="s">
        <v>35</v>
      </c>
      <c r="E5530" t="s">
        <v>32</v>
      </c>
      <c r="F5530">
        <v>0</v>
      </c>
      <c r="G5530">
        <v>2</v>
      </c>
      <c r="H5530" t="s">
        <v>24</v>
      </c>
      <c r="I5530">
        <v>0</v>
      </c>
      <c r="J5530">
        <v>1</v>
      </c>
      <c r="K5530" t="s">
        <v>198</v>
      </c>
      <c r="L5530">
        <v>16</v>
      </c>
      <c r="M5530">
        <v>12</v>
      </c>
      <c r="N5530">
        <v>10</v>
      </c>
      <c r="O5530">
        <v>7</v>
      </c>
      <c r="P5530">
        <v>8</v>
      </c>
      <c r="Q5530">
        <v>7</v>
      </c>
      <c r="R5530">
        <v>8</v>
      </c>
      <c r="S5530">
        <v>12</v>
      </c>
      <c r="T5530">
        <v>0</v>
      </c>
      <c r="U5530">
        <v>3</v>
      </c>
      <c r="V5530">
        <v>0</v>
      </c>
      <c r="W5530">
        <v>0</v>
      </c>
      <c r="Z5530">
        <f t="shared" ca="1" si="172"/>
        <v>912</v>
      </c>
      <c r="AA5530">
        <f t="shared" ca="1" si="173"/>
        <v>90</v>
      </c>
    </row>
    <row r="5531" spans="1:27" x14ac:dyDescent="0.2">
      <c r="A5531" t="s">
        <v>222</v>
      </c>
      <c r="B5531" s="1">
        <v>39459</v>
      </c>
      <c r="D5531" t="s">
        <v>22</v>
      </c>
      <c r="E5531" t="s">
        <v>173</v>
      </c>
      <c r="F5531">
        <v>1</v>
      </c>
      <c r="G5531">
        <v>1</v>
      </c>
      <c r="H5531" t="s">
        <v>34</v>
      </c>
      <c r="I5531">
        <v>1</v>
      </c>
      <c r="J5531">
        <v>0</v>
      </c>
      <c r="K5531" t="s">
        <v>189</v>
      </c>
      <c r="L5531">
        <v>16</v>
      </c>
      <c r="M5531">
        <v>2</v>
      </c>
      <c r="N5531">
        <v>9</v>
      </c>
      <c r="O5531">
        <v>2</v>
      </c>
      <c r="P5531">
        <v>14</v>
      </c>
      <c r="Q5531">
        <v>3</v>
      </c>
      <c r="R5531">
        <v>8</v>
      </c>
      <c r="S5531">
        <v>10</v>
      </c>
      <c r="T5531">
        <v>1</v>
      </c>
      <c r="U5531">
        <v>2</v>
      </c>
      <c r="V5531">
        <v>0</v>
      </c>
      <c r="W5531">
        <v>0</v>
      </c>
      <c r="Z5531">
        <f t="shared" ca="1" si="172"/>
        <v>1674</v>
      </c>
      <c r="AA5531">
        <f t="shared" ca="1" si="173"/>
        <v>90</v>
      </c>
    </row>
    <row r="5532" spans="1:27" x14ac:dyDescent="0.2">
      <c r="A5532" t="s">
        <v>222</v>
      </c>
      <c r="B5532" s="1">
        <v>39459</v>
      </c>
      <c r="D5532" t="s">
        <v>25</v>
      </c>
      <c r="E5532" t="s">
        <v>217</v>
      </c>
      <c r="F5532">
        <v>3</v>
      </c>
      <c r="G5532">
        <v>1</v>
      </c>
      <c r="H5532" t="s">
        <v>27</v>
      </c>
      <c r="I5532">
        <v>1</v>
      </c>
      <c r="J5532">
        <v>0</v>
      </c>
      <c r="K5532" t="s">
        <v>180</v>
      </c>
      <c r="L5532">
        <v>14</v>
      </c>
      <c r="M5532">
        <v>6</v>
      </c>
      <c r="N5532">
        <v>8</v>
      </c>
      <c r="O5532">
        <v>3</v>
      </c>
      <c r="P5532">
        <v>13</v>
      </c>
      <c r="Q5532">
        <v>7</v>
      </c>
      <c r="R5532">
        <v>15</v>
      </c>
      <c r="S5532">
        <v>11</v>
      </c>
      <c r="T5532">
        <v>0</v>
      </c>
      <c r="U5532">
        <v>2</v>
      </c>
      <c r="V5532">
        <v>0</v>
      </c>
      <c r="W5532">
        <v>0</v>
      </c>
      <c r="Z5532">
        <f t="shared" ca="1" si="172"/>
        <v>1185</v>
      </c>
      <c r="AA5532">
        <f t="shared" ca="1" si="173"/>
        <v>120</v>
      </c>
    </row>
    <row r="5533" spans="1:27" x14ac:dyDescent="0.2">
      <c r="A5533" t="s">
        <v>222</v>
      </c>
      <c r="B5533" s="1">
        <v>39459</v>
      </c>
      <c r="D5533" t="s">
        <v>28</v>
      </c>
      <c r="E5533" t="s">
        <v>36</v>
      </c>
      <c r="F5533">
        <v>2</v>
      </c>
      <c r="G5533">
        <v>0</v>
      </c>
      <c r="H5533" t="s">
        <v>27</v>
      </c>
      <c r="I5533">
        <v>1</v>
      </c>
      <c r="J5533">
        <v>0</v>
      </c>
      <c r="K5533" t="s">
        <v>168</v>
      </c>
      <c r="L5533">
        <v>8</v>
      </c>
      <c r="M5533">
        <v>6</v>
      </c>
      <c r="N5533">
        <v>6</v>
      </c>
      <c r="O5533">
        <v>2</v>
      </c>
      <c r="P5533">
        <v>4</v>
      </c>
      <c r="Q5533">
        <v>7</v>
      </c>
      <c r="R5533">
        <v>17</v>
      </c>
      <c r="S5533">
        <v>11</v>
      </c>
      <c r="T5533">
        <v>2</v>
      </c>
      <c r="U5533">
        <v>4</v>
      </c>
      <c r="V5533">
        <v>0</v>
      </c>
      <c r="W5533">
        <v>0</v>
      </c>
      <c r="Z5533">
        <f t="shared" ca="1" si="172"/>
        <v>1374</v>
      </c>
      <c r="AA5533">
        <f t="shared" ca="1" si="173"/>
        <v>120</v>
      </c>
    </row>
    <row r="5534" spans="1:27" x14ac:dyDescent="0.2">
      <c r="A5534" t="s">
        <v>222</v>
      </c>
      <c r="B5534" s="1">
        <v>39459</v>
      </c>
      <c r="D5534" t="s">
        <v>55</v>
      </c>
      <c r="E5534" t="s">
        <v>212</v>
      </c>
      <c r="F5534">
        <v>0</v>
      </c>
      <c r="G5534">
        <v>1</v>
      </c>
      <c r="H5534" t="s">
        <v>24</v>
      </c>
      <c r="I5534">
        <v>0</v>
      </c>
      <c r="J5534">
        <v>0</v>
      </c>
      <c r="K5534" t="s">
        <v>197</v>
      </c>
      <c r="L5534">
        <v>2</v>
      </c>
      <c r="M5534">
        <v>12</v>
      </c>
      <c r="N5534">
        <v>1</v>
      </c>
      <c r="O5534">
        <v>4</v>
      </c>
      <c r="P5534">
        <v>1</v>
      </c>
      <c r="Q5534">
        <v>6</v>
      </c>
      <c r="R5534">
        <v>12</v>
      </c>
      <c r="S5534">
        <v>16</v>
      </c>
      <c r="T5534">
        <v>1</v>
      </c>
      <c r="U5534">
        <v>2</v>
      </c>
      <c r="V5534">
        <v>1</v>
      </c>
      <c r="W5534">
        <v>0</v>
      </c>
      <c r="Z5534">
        <f t="shared" ca="1" si="172"/>
        <v>1019</v>
      </c>
      <c r="AA5534">
        <f t="shared" ca="1" si="173"/>
        <v>90</v>
      </c>
    </row>
    <row r="5535" spans="1:27" x14ac:dyDescent="0.2">
      <c r="A5535" t="s">
        <v>222</v>
      </c>
      <c r="B5535" s="1">
        <v>39459</v>
      </c>
      <c r="D5535" t="s">
        <v>42</v>
      </c>
      <c r="E5535" t="s">
        <v>32</v>
      </c>
      <c r="F5535">
        <v>1</v>
      </c>
      <c r="G5535">
        <v>0</v>
      </c>
      <c r="H5535" t="s">
        <v>27</v>
      </c>
      <c r="I5535">
        <v>1</v>
      </c>
      <c r="J5535">
        <v>0</v>
      </c>
      <c r="K5535" t="s">
        <v>187</v>
      </c>
      <c r="L5535">
        <v>10</v>
      </c>
      <c r="M5535">
        <v>5</v>
      </c>
      <c r="N5535">
        <v>5</v>
      </c>
      <c r="O5535">
        <v>1</v>
      </c>
      <c r="P5535">
        <v>4</v>
      </c>
      <c r="Q5535">
        <v>4</v>
      </c>
      <c r="R5535">
        <v>14</v>
      </c>
      <c r="S5535">
        <v>12</v>
      </c>
      <c r="T5535">
        <v>2</v>
      </c>
      <c r="U5535">
        <v>1</v>
      </c>
      <c r="V5535">
        <v>0</v>
      </c>
      <c r="W5535">
        <v>0</v>
      </c>
      <c r="Z5535">
        <f t="shared" ca="1" si="172"/>
        <v>1675</v>
      </c>
      <c r="AA5535">
        <f t="shared" ca="1" si="173"/>
        <v>120</v>
      </c>
    </row>
    <row r="5536" spans="1:27" x14ac:dyDescent="0.2">
      <c r="A5536" t="s">
        <v>222</v>
      </c>
      <c r="B5536" s="1">
        <v>39459</v>
      </c>
      <c r="D5536" t="s">
        <v>46</v>
      </c>
      <c r="E5536" t="s">
        <v>35</v>
      </c>
      <c r="F5536">
        <v>6</v>
      </c>
      <c r="G5536">
        <v>0</v>
      </c>
      <c r="H5536" t="s">
        <v>27</v>
      </c>
      <c r="I5536">
        <v>0</v>
      </c>
      <c r="J5536">
        <v>0</v>
      </c>
      <c r="K5536" t="s">
        <v>182</v>
      </c>
      <c r="L5536">
        <v>30</v>
      </c>
      <c r="M5536">
        <v>7</v>
      </c>
      <c r="N5536">
        <v>21</v>
      </c>
      <c r="O5536">
        <v>5</v>
      </c>
      <c r="P5536">
        <v>16</v>
      </c>
      <c r="Q5536">
        <v>1</v>
      </c>
      <c r="R5536">
        <v>7</v>
      </c>
      <c r="S5536">
        <v>7</v>
      </c>
      <c r="T5536">
        <v>1</v>
      </c>
      <c r="U5536">
        <v>1</v>
      </c>
      <c r="V5536">
        <v>0</v>
      </c>
      <c r="W5536">
        <v>1</v>
      </c>
      <c r="Z5536">
        <f t="shared" ca="1" si="172"/>
        <v>1414</v>
      </c>
      <c r="AA5536">
        <f t="shared" ca="1" si="173"/>
        <v>120</v>
      </c>
    </row>
    <row r="5537" spans="1:27" x14ac:dyDescent="0.2">
      <c r="A5537" t="s">
        <v>222</v>
      </c>
      <c r="B5537" s="1">
        <v>39459</v>
      </c>
      <c r="D5537" t="s">
        <v>53</v>
      </c>
      <c r="E5537" t="s">
        <v>30</v>
      </c>
      <c r="F5537">
        <v>1</v>
      </c>
      <c r="G5537">
        <v>1</v>
      </c>
      <c r="H5537" t="s">
        <v>34</v>
      </c>
      <c r="I5537">
        <v>1</v>
      </c>
      <c r="J5537">
        <v>0</v>
      </c>
      <c r="K5537" t="s">
        <v>200</v>
      </c>
      <c r="L5537">
        <v>8</v>
      </c>
      <c r="M5537">
        <v>14</v>
      </c>
      <c r="N5537">
        <v>3</v>
      </c>
      <c r="O5537">
        <v>7</v>
      </c>
      <c r="P5537">
        <v>3</v>
      </c>
      <c r="Q5537">
        <v>9</v>
      </c>
      <c r="R5537">
        <v>4</v>
      </c>
      <c r="S5537">
        <v>11</v>
      </c>
      <c r="T5537">
        <v>1</v>
      </c>
      <c r="U5537">
        <v>1</v>
      </c>
      <c r="V5537">
        <v>0</v>
      </c>
      <c r="W5537">
        <v>0</v>
      </c>
      <c r="Z5537">
        <f t="shared" ca="1" si="172"/>
        <v>1290</v>
      </c>
      <c r="AA5537">
        <f t="shared" ca="1" si="173"/>
        <v>120</v>
      </c>
    </row>
    <row r="5538" spans="1:27" x14ac:dyDescent="0.2">
      <c r="A5538" t="s">
        <v>222</v>
      </c>
      <c r="B5538" s="1">
        <v>39459</v>
      </c>
      <c r="D5538" t="s">
        <v>43</v>
      </c>
      <c r="E5538" t="s">
        <v>104</v>
      </c>
      <c r="F5538">
        <v>2</v>
      </c>
      <c r="G5538">
        <v>1</v>
      </c>
      <c r="H5538" t="s">
        <v>27</v>
      </c>
      <c r="I5538">
        <v>1</v>
      </c>
      <c r="J5538">
        <v>1</v>
      </c>
      <c r="K5538" t="s">
        <v>174</v>
      </c>
      <c r="L5538">
        <v>12</v>
      </c>
      <c r="M5538">
        <v>9</v>
      </c>
      <c r="N5538">
        <v>9</v>
      </c>
      <c r="O5538">
        <v>2</v>
      </c>
      <c r="P5538">
        <v>8</v>
      </c>
      <c r="Q5538">
        <v>7</v>
      </c>
      <c r="R5538">
        <v>19</v>
      </c>
      <c r="S5538">
        <v>13</v>
      </c>
      <c r="T5538">
        <v>0</v>
      </c>
      <c r="U5538">
        <v>1</v>
      </c>
      <c r="V5538">
        <v>0</v>
      </c>
      <c r="W5538">
        <v>0</v>
      </c>
      <c r="Z5538">
        <f t="shared" ca="1" si="172"/>
        <v>1578</v>
      </c>
      <c r="AA5538">
        <f t="shared" ca="1" si="173"/>
        <v>90</v>
      </c>
    </row>
    <row r="5539" spans="1:27" x14ac:dyDescent="0.2">
      <c r="A5539" t="s">
        <v>222</v>
      </c>
      <c r="B5539" s="1">
        <v>39460</v>
      </c>
      <c r="D5539" t="s">
        <v>52</v>
      </c>
      <c r="E5539" t="s">
        <v>29</v>
      </c>
      <c r="F5539">
        <v>1</v>
      </c>
      <c r="G5539">
        <v>2</v>
      </c>
      <c r="H5539" t="s">
        <v>24</v>
      </c>
      <c r="I5539">
        <v>1</v>
      </c>
      <c r="J5539">
        <v>0</v>
      </c>
      <c r="K5539" t="s">
        <v>181</v>
      </c>
      <c r="L5539">
        <v>9</v>
      </c>
      <c r="M5539">
        <v>13</v>
      </c>
      <c r="N5539">
        <v>5</v>
      </c>
      <c r="O5539">
        <v>6</v>
      </c>
      <c r="P5539">
        <v>2</v>
      </c>
      <c r="Q5539">
        <v>6</v>
      </c>
      <c r="R5539">
        <v>17</v>
      </c>
      <c r="S5539">
        <v>18</v>
      </c>
      <c r="T5539">
        <v>2</v>
      </c>
      <c r="U5539">
        <v>1</v>
      </c>
      <c r="V5539">
        <v>0</v>
      </c>
      <c r="W5539">
        <v>0</v>
      </c>
      <c r="Z5539">
        <f t="shared" ca="1" si="172"/>
        <v>771</v>
      </c>
      <c r="AA5539">
        <f t="shared" ca="1" si="173"/>
        <v>90</v>
      </c>
    </row>
    <row r="5540" spans="1:27" x14ac:dyDescent="0.2">
      <c r="A5540" t="s">
        <v>222</v>
      </c>
      <c r="B5540" s="1">
        <v>39460</v>
      </c>
      <c r="D5540" t="s">
        <v>56</v>
      </c>
      <c r="E5540" t="s">
        <v>192</v>
      </c>
      <c r="F5540">
        <v>2</v>
      </c>
      <c r="G5540">
        <v>0</v>
      </c>
      <c r="H5540" t="s">
        <v>27</v>
      </c>
      <c r="I5540">
        <v>2</v>
      </c>
      <c r="J5540">
        <v>0</v>
      </c>
      <c r="K5540" t="s">
        <v>188</v>
      </c>
      <c r="L5540">
        <v>12</v>
      </c>
      <c r="M5540">
        <v>9</v>
      </c>
      <c r="N5540">
        <v>5</v>
      </c>
      <c r="O5540">
        <v>5</v>
      </c>
      <c r="P5540">
        <v>7</v>
      </c>
      <c r="Q5540">
        <v>5</v>
      </c>
      <c r="R5540">
        <v>14</v>
      </c>
      <c r="S5540">
        <v>6</v>
      </c>
      <c r="T5540">
        <v>3</v>
      </c>
      <c r="U5540">
        <v>1</v>
      </c>
      <c r="V5540">
        <v>0</v>
      </c>
      <c r="W5540">
        <v>0</v>
      </c>
      <c r="Z5540">
        <f t="shared" ca="1" si="172"/>
        <v>1984</v>
      </c>
      <c r="AA5540">
        <f t="shared" ca="1" si="173"/>
        <v>90</v>
      </c>
    </row>
    <row r="5541" spans="1:27" x14ac:dyDescent="0.2">
      <c r="A5541" t="s">
        <v>222</v>
      </c>
      <c r="B5541" s="1">
        <v>39466</v>
      </c>
      <c r="D5541" t="s">
        <v>173</v>
      </c>
      <c r="E5541" t="s">
        <v>28</v>
      </c>
      <c r="F5541">
        <v>0</v>
      </c>
      <c r="G5541">
        <v>1</v>
      </c>
      <c r="H5541" t="s">
        <v>24</v>
      </c>
      <c r="I5541">
        <v>0</v>
      </c>
      <c r="J5541">
        <v>0</v>
      </c>
      <c r="K5541" t="s">
        <v>182</v>
      </c>
      <c r="L5541">
        <v>15</v>
      </c>
      <c r="M5541">
        <v>12</v>
      </c>
      <c r="N5541">
        <v>7</v>
      </c>
      <c r="O5541">
        <v>9</v>
      </c>
      <c r="P5541">
        <v>6</v>
      </c>
      <c r="Q5541">
        <v>10</v>
      </c>
      <c r="R5541">
        <v>9</v>
      </c>
      <c r="S5541">
        <v>5</v>
      </c>
      <c r="T5541">
        <v>1</v>
      </c>
      <c r="U5541">
        <v>1</v>
      </c>
      <c r="V5541">
        <v>0</v>
      </c>
      <c r="W5541">
        <v>0</v>
      </c>
      <c r="Z5541">
        <f t="shared" ca="1" si="172"/>
        <v>1098</v>
      </c>
      <c r="AA5541">
        <f t="shared" ca="1" si="173"/>
        <v>120</v>
      </c>
    </row>
    <row r="5542" spans="1:27" x14ac:dyDescent="0.2">
      <c r="A5542" t="s">
        <v>222</v>
      </c>
      <c r="B5542" s="1">
        <v>39466</v>
      </c>
      <c r="D5542" t="s">
        <v>29</v>
      </c>
      <c r="E5542" t="s">
        <v>53</v>
      </c>
      <c r="F5542">
        <v>1</v>
      </c>
      <c r="G5542">
        <v>1</v>
      </c>
      <c r="H5542" t="s">
        <v>34</v>
      </c>
      <c r="I5542">
        <v>0</v>
      </c>
      <c r="J5542">
        <v>1</v>
      </c>
      <c r="K5542" t="s">
        <v>215</v>
      </c>
      <c r="L5542">
        <v>14</v>
      </c>
      <c r="M5542">
        <v>10</v>
      </c>
      <c r="N5542">
        <v>5</v>
      </c>
      <c r="O5542">
        <v>5</v>
      </c>
      <c r="P5542">
        <v>6</v>
      </c>
      <c r="Q5542">
        <v>3</v>
      </c>
      <c r="R5542">
        <v>7</v>
      </c>
      <c r="S5542">
        <v>26</v>
      </c>
      <c r="T5542">
        <v>1</v>
      </c>
      <c r="U5542">
        <v>3</v>
      </c>
      <c r="V5542">
        <v>0</v>
      </c>
      <c r="W5542">
        <v>0</v>
      </c>
      <c r="Z5542">
        <f t="shared" ca="1" si="172"/>
        <v>1046</v>
      </c>
      <c r="AA5542">
        <f t="shared" ca="1" si="173"/>
        <v>120</v>
      </c>
    </row>
    <row r="5543" spans="1:27" x14ac:dyDescent="0.2">
      <c r="A5543" t="s">
        <v>222</v>
      </c>
      <c r="B5543" s="1">
        <v>39466</v>
      </c>
      <c r="D5543" t="s">
        <v>104</v>
      </c>
      <c r="E5543" t="s">
        <v>22</v>
      </c>
      <c r="F5543">
        <v>0</v>
      </c>
      <c r="G5543">
        <v>3</v>
      </c>
      <c r="H5543" t="s">
        <v>24</v>
      </c>
      <c r="I5543">
        <v>0</v>
      </c>
      <c r="J5543">
        <v>2</v>
      </c>
      <c r="K5543" t="s">
        <v>195</v>
      </c>
      <c r="L5543">
        <v>5</v>
      </c>
      <c r="M5543">
        <v>11</v>
      </c>
      <c r="N5543">
        <v>0</v>
      </c>
      <c r="O5543">
        <v>4</v>
      </c>
      <c r="P5543">
        <v>4</v>
      </c>
      <c r="Q5543">
        <v>3</v>
      </c>
      <c r="R5543">
        <v>13</v>
      </c>
      <c r="S5543">
        <v>10</v>
      </c>
      <c r="T5543">
        <v>0</v>
      </c>
      <c r="U5543">
        <v>1</v>
      </c>
      <c r="V5543">
        <v>0</v>
      </c>
      <c r="W5543">
        <v>0</v>
      </c>
      <c r="Z5543">
        <f t="shared" ca="1" si="172"/>
        <v>1719</v>
      </c>
      <c r="AA5543">
        <f t="shared" ca="1" si="173"/>
        <v>90</v>
      </c>
    </row>
    <row r="5544" spans="1:27" x14ac:dyDescent="0.2">
      <c r="A5544" t="s">
        <v>222</v>
      </c>
      <c r="B5544" s="1">
        <v>39466</v>
      </c>
      <c r="D5544" t="s">
        <v>35</v>
      </c>
      <c r="E5544" t="s">
        <v>52</v>
      </c>
      <c r="F5544">
        <v>0</v>
      </c>
      <c r="G5544">
        <v>0</v>
      </c>
      <c r="H5544" t="s">
        <v>34</v>
      </c>
      <c r="I5544">
        <v>0</v>
      </c>
      <c r="J5544">
        <v>0</v>
      </c>
      <c r="K5544" t="s">
        <v>168</v>
      </c>
      <c r="L5544">
        <v>13</v>
      </c>
      <c r="M5544">
        <v>7</v>
      </c>
      <c r="N5544">
        <v>5</v>
      </c>
      <c r="O5544">
        <v>5</v>
      </c>
      <c r="P5544">
        <v>9</v>
      </c>
      <c r="Q5544">
        <v>6</v>
      </c>
      <c r="R5544">
        <v>14</v>
      </c>
      <c r="S5544">
        <v>15</v>
      </c>
      <c r="T5544">
        <v>1</v>
      </c>
      <c r="U5544">
        <v>2</v>
      </c>
      <c r="V5544">
        <v>0</v>
      </c>
      <c r="W5544">
        <v>0</v>
      </c>
      <c r="Z5544">
        <f t="shared" ca="1" si="172"/>
        <v>1542</v>
      </c>
      <c r="AA5544">
        <f t="shared" ca="1" si="173"/>
        <v>90</v>
      </c>
    </row>
    <row r="5545" spans="1:27" x14ac:dyDescent="0.2">
      <c r="A5545" t="s">
        <v>222</v>
      </c>
      <c r="B5545" s="1">
        <v>39466</v>
      </c>
      <c r="D5545" t="s">
        <v>192</v>
      </c>
      <c r="E5545" t="s">
        <v>55</v>
      </c>
      <c r="F5545">
        <v>3</v>
      </c>
      <c r="G5545">
        <v>1</v>
      </c>
      <c r="H5545" t="s">
        <v>27</v>
      </c>
      <c r="I5545">
        <v>2</v>
      </c>
      <c r="J5545">
        <v>1</v>
      </c>
      <c r="K5545" t="s">
        <v>181</v>
      </c>
      <c r="L5545">
        <v>18</v>
      </c>
      <c r="M5545">
        <v>8</v>
      </c>
      <c r="N5545">
        <v>8</v>
      </c>
      <c r="O5545">
        <v>5</v>
      </c>
      <c r="P5545">
        <v>6</v>
      </c>
      <c r="Q5545">
        <v>2</v>
      </c>
      <c r="R5545">
        <v>14</v>
      </c>
      <c r="S5545">
        <v>9</v>
      </c>
      <c r="T5545">
        <v>1</v>
      </c>
      <c r="U5545">
        <v>2</v>
      </c>
      <c r="V5545">
        <v>0</v>
      </c>
      <c r="W5545">
        <v>0</v>
      </c>
      <c r="Z5545">
        <f t="shared" ca="1" si="172"/>
        <v>1576</v>
      </c>
      <c r="AA5545">
        <f t="shared" ca="1" si="173"/>
        <v>90</v>
      </c>
    </row>
    <row r="5546" spans="1:27" x14ac:dyDescent="0.2">
      <c r="A5546" t="s">
        <v>222</v>
      </c>
      <c r="B5546" s="1">
        <v>39466</v>
      </c>
      <c r="D5546" t="s">
        <v>217</v>
      </c>
      <c r="E5546" t="s">
        <v>46</v>
      </c>
      <c r="F5546">
        <v>0</v>
      </c>
      <c r="G5546">
        <v>2</v>
      </c>
      <c r="H5546" t="s">
        <v>24</v>
      </c>
      <c r="I5546">
        <v>0</v>
      </c>
      <c r="J5546">
        <v>0</v>
      </c>
      <c r="K5546" t="s">
        <v>171</v>
      </c>
      <c r="L5546">
        <v>9</v>
      </c>
      <c r="M5546">
        <v>21</v>
      </c>
      <c r="N5546">
        <v>6</v>
      </c>
      <c r="O5546">
        <v>9</v>
      </c>
      <c r="P5546">
        <v>8</v>
      </c>
      <c r="Q5546">
        <v>6</v>
      </c>
      <c r="R5546">
        <v>11</v>
      </c>
      <c r="S5546">
        <v>8</v>
      </c>
      <c r="T5546">
        <v>1</v>
      </c>
      <c r="U5546">
        <v>1</v>
      </c>
      <c r="V5546">
        <v>0</v>
      </c>
      <c r="W5546">
        <v>0</v>
      </c>
      <c r="Z5546">
        <f t="shared" ca="1" si="172"/>
        <v>858</v>
      </c>
      <c r="AA5546">
        <f t="shared" ca="1" si="173"/>
        <v>120</v>
      </c>
    </row>
    <row r="5547" spans="1:27" x14ac:dyDescent="0.2">
      <c r="A5547" t="s">
        <v>222</v>
      </c>
      <c r="B5547" s="1">
        <v>39466</v>
      </c>
      <c r="D5547" t="s">
        <v>36</v>
      </c>
      <c r="E5547" t="s">
        <v>56</v>
      </c>
      <c r="F5547">
        <v>2</v>
      </c>
      <c r="G5547">
        <v>0</v>
      </c>
      <c r="H5547" t="s">
        <v>27</v>
      </c>
      <c r="I5547">
        <v>1</v>
      </c>
      <c r="J5547">
        <v>0</v>
      </c>
      <c r="K5547" t="s">
        <v>214</v>
      </c>
      <c r="L5547">
        <v>17</v>
      </c>
      <c r="M5547">
        <v>14</v>
      </c>
      <c r="N5547">
        <v>13</v>
      </c>
      <c r="O5547">
        <v>8</v>
      </c>
      <c r="P5547">
        <v>6</v>
      </c>
      <c r="Q5547">
        <v>7</v>
      </c>
      <c r="R5547">
        <v>13</v>
      </c>
      <c r="S5547">
        <v>13</v>
      </c>
      <c r="T5547">
        <v>2</v>
      </c>
      <c r="U5547">
        <v>2</v>
      </c>
      <c r="V5547">
        <v>0</v>
      </c>
      <c r="W5547">
        <v>0</v>
      </c>
      <c r="Z5547">
        <f t="shared" ca="1" si="172"/>
        <v>1425</v>
      </c>
      <c r="AA5547">
        <f t="shared" ca="1" si="173"/>
        <v>90</v>
      </c>
    </row>
    <row r="5548" spans="1:27" x14ac:dyDescent="0.2">
      <c r="A5548" t="s">
        <v>222</v>
      </c>
      <c r="B5548" s="1">
        <v>39467</v>
      </c>
      <c r="D5548" t="s">
        <v>32</v>
      </c>
      <c r="E5548" t="s">
        <v>43</v>
      </c>
      <c r="F5548">
        <v>1</v>
      </c>
      <c r="G5548">
        <v>1</v>
      </c>
      <c r="H5548" t="s">
        <v>34</v>
      </c>
      <c r="I5548">
        <v>1</v>
      </c>
      <c r="J5548">
        <v>1</v>
      </c>
      <c r="K5548" t="s">
        <v>189</v>
      </c>
      <c r="L5548">
        <v>11</v>
      </c>
      <c r="M5548">
        <v>11</v>
      </c>
      <c r="N5548">
        <v>6</v>
      </c>
      <c r="O5548">
        <v>5</v>
      </c>
      <c r="P5548">
        <v>5</v>
      </c>
      <c r="Q5548">
        <v>10</v>
      </c>
      <c r="R5548">
        <v>15</v>
      </c>
      <c r="S5548">
        <v>20</v>
      </c>
      <c r="T5548">
        <v>2</v>
      </c>
      <c r="U5548">
        <v>4</v>
      </c>
      <c r="V5548">
        <v>0</v>
      </c>
      <c r="W5548">
        <v>0</v>
      </c>
      <c r="Z5548">
        <f t="shared" ca="1" si="172"/>
        <v>1157</v>
      </c>
      <c r="AA5548">
        <f t="shared" ca="1" si="173"/>
        <v>90</v>
      </c>
    </row>
    <row r="5549" spans="1:27" x14ac:dyDescent="0.2">
      <c r="A5549" t="s">
        <v>222</v>
      </c>
      <c r="B5549" s="1">
        <v>39467</v>
      </c>
      <c r="D5549" t="s">
        <v>212</v>
      </c>
      <c r="E5549" t="s">
        <v>42</v>
      </c>
      <c r="F5549">
        <v>1</v>
      </c>
      <c r="G5549">
        <v>2</v>
      </c>
      <c r="H5549" t="s">
        <v>24</v>
      </c>
      <c r="I5549">
        <v>0</v>
      </c>
      <c r="J5549">
        <v>2</v>
      </c>
      <c r="K5549" t="s">
        <v>219</v>
      </c>
      <c r="L5549">
        <v>14</v>
      </c>
      <c r="M5549">
        <v>11</v>
      </c>
      <c r="N5549">
        <v>3</v>
      </c>
      <c r="O5549">
        <v>6</v>
      </c>
      <c r="P5549">
        <v>5</v>
      </c>
      <c r="Q5549">
        <v>5</v>
      </c>
      <c r="R5549">
        <v>15</v>
      </c>
      <c r="S5549">
        <v>15</v>
      </c>
      <c r="T5549">
        <v>1</v>
      </c>
      <c r="U5549">
        <v>2</v>
      </c>
      <c r="V5549">
        <v>0</v>
      </c>
      <c r="W5549">
        <v>0</v>
      </c>
      <c r="Z5549">
        <f t="shared" ca="1" si="172"/>
        <v>766</v>
      </c>
      <c r="AA5549">
        <f t="shared" ca="1" si="173"/>
        <v>120</v>
      </c>
    </row>
    <row r="5550" spans="1:27" x14ac:dyDescent="0.2">
      <c r="A5550" t="s">
        <v>222</v>
      </c>
      <c r="B5550" s="1">
        <v>39468</v>
      </c>
      <c r="D5550" t="s">
        <v>30</v>
      </c>
      <c r="E5550" t="s">
        <v>25</v>
      </c>
      <c r="F5550">
        <v>2</v>
      </c>
      <c r="G5550">
        <v>2</v>
      </c>
      <c r="H5550" t="s">
        <v>34</v>
      </c>
      <c r="I5550">
        <v>1</v>
      </c>
      <c r="J5550">
        <v>0</v>
      </c>
      <c r="K5550" t="s">
        <v>197</v>
      </c>
      <c r="L5550">
        <v>17</v>
      </c>
      <c r="M5550">
        <v>4</v>
      </c>
      <c r="N5550">
        <v>7</v>
      </c>
      <c r="O5550">
        <v>3</v>
      </c>
      <c r="P5550">
        <v>8</v>
      </c>
      <c r="Q5550">
        <v>2</v>
      </c>
      <c r="R5550">
        <v>11</v>
      </c>
      <c r="S5550">
        <v>15</v>
      </c>
      <c r="T5550">
        <v>2</v>
      </c>
      <c r="U5550">
        <v>2</v>
      </c>
      <c r="V5550">
        <v>0</v>
      </c>
      <c r="W5550">
        <v>0</v>
      </c>
      <c r="Z5550">
        <f t="shared" ca="1" si="172"/>
        <v>803</v>
      </c>
      <c r="AA5550">
        <f t="shared" ca="1" si="173"/>
        <v>90</v>
      </c>
    </row>
    <row r="5551" spans="1:27" x14ac:dyDescent="0.2">
      <c r="A5551" t="s">
        <v>222</v>
      </c>
      <c r="B5551" s="1">
        <v>39473</v>
      </c>
      <c r="D5551" t="s">
        <v>25</v>
      </c>
      <c r="E5551" t="s">
        <v>29</v>
      </c>
      <c r="F5551">
        <v>1</v>
      </c>
      <c r="G5551">
        <v>1</v>
      </c>
      <c r="H5551" t="s">
        <v>34</v>
      </c>
      <c r="I5551">
        <v>0</v>
      </c>
      <c r="J5551">
        <v>0</v>
      </c>
      <c r="K5551" t="s">
        <v>194</v>
      </c>
      <c r="L5551">
        <v>5</v>
      </c>
      <c r="M5551">
        <v>9</v>
      </c>
      <c r="N5551">
        <v>3</v>
      </c>
      <c r="O5551">
        <v>4</v>
      </c>
      <c r="P5551">
        <v>2</v>
      </c>
      <c r="Q5551">
        <v>7</v>
      </c>
      <c r="R5551">
        <v>14</v>
      </c>
      <c r="S5551">
        <v>15</v>
      </c>
      <c r="T5551">
        <v>0</v>
      </c>
      <c r="U5551">
        <v>2</v>
      </c>
      <c r="V5551">
        <v>0</v>
      </c>
      <c r="W5551">
        <v>0</v>
      </c>
      <c r="Z5551">
        <f t="shared" ca="1" si="172"/>
        <v>1257</v>
      </c>
      <c r="AA5551">
        <f t="shared" ca="1" si="173"/>
        <v>120</v>
      </c>
    </row>
    <row r="5552" spans="1:27" x14ac:dyDescent="0.2">
      <c r="A5552" t="s">
        <v>222</v>
      </c>
      <c r="B5552" s="1">
        <v>39476</v>
      </c>
      <c r="D5552" t="s">
        <v>22</v>
      </c>
      <c r="E5552" t="s">
        <v>35</v>
      </c>
      <c r="F5552">
        <v>3</v>
      </c>
      <c r="G5552">
        <v>0</v>
      </c>
      <c r="H5552" t="s">
        <v>27</v>
      </c>
      <c r="I5552">
        <v>1</v>
      </c>
      <c r="J5552">
        <v>0</v>
      </c>
      <c r="K5552" t="s">
        <v>174</v>
      </c>
      <c r="L5552">
        <v>10</v>
      </c>
      <c r="M5552">
        <v>7</v>
      </c>
      <c r="N5552">
        <v>4</v>
      </c>
      <c r="O5552">
        <v>3</v>
      </c>
      <c r="P5552">
        <v>4</v>
      </c>
      <c r="Q5552">
        <v>2</v>
      </c>
      <c r="R5552">
        <v>11</v>
      </c>
      <c r="S5552">
        <v>15</v>
      </c>
      <c r="T5552">
        <v>1</v>
      </c>
      <c r="U5552">
        <v>3</v>
      </c>
      <c r="V5552">
        <v>0</v>
      </c>
      <c r="W5552">
        <v>0</v>
      </c>
      <c r="Z5552">
        <f t="shared" ca="1" si="172"/>
        <v>1809</v>
      </c>
      <c r="AA5552">
        <f t="shared" ca="1" si="173"/>
        <v>90</v>
      </c>
    </row>
    <row r="5553" spans="1:27" x14ac:dyDescent="0.2">
      <c r="A5553" t="s">
        <v>222</v>
      </c>
      <c r="B5553" s="1">
        <v>39476</v>
      </c>
      <c r="D5553" t="s">
        <v>52</v>
      </c>
      <c r="E5553" t="s">
        <v>104</v>
      </c>
      <c r="F5553">
        <v>0</v>
      </c>
      <c r="G5553">
        <v>0</v>
      </c>
      <c r="H5553" t="s">
        <v>34</v>
      </c>
      <c r="I5553">
        <v>0</v>
      </c>
      <c r="J5553">
        <v>0</v>
      </c>
      <c r="K5553" t="s">
        <v>197</v>
      </c>
      <c r="L5553">
        <v>13</v>
      </c>
      <c r="M5553">
        <v>9</v>
      </c>
      <c r="N5553">
        <v>4</v>
      </c>
      <c r="O5553">
        <v>4</v>
      </c>
      <c r="P5553">
        <v>4</v>
      </c>
      <c r="Q5553">
        <v>2</v>
      </c>
      <c r="R5553">
        <v>11</v>
      </c>
      <c r="S5553">
        <v>14</v>
      </c>
      <c r="T5553">
        <v>0</v>
      </c>
      <c r="U5553">
        <v>0</v>
      </c>
      <c r="V5553">
        <v>0</v>
      </c>
      <c r="W5553">
        <v>0</v>
      </c>
      <c r="Z5553">
        <f t="shared" ca="1" si="172"/>
        <v>1999</v>
      </c>
      <c r="AA5553">
        <f t="shared" ca="1" si="173"/>
        <v>120</v>
      </c>
    </row>
    <row r="5554" spans="1:27" x14ac:dyDescent="0.2">
      <c r="A5554" t="s">
        <v>222</v>
      </c>
      <c r="B5554" s="1">
        <v>39476</v>
      </c>
      <c r="D5554" t="s">
        <v>53</v>
      </c>
      <c r="E5554" t="s">
        <v>212</v>
      </c>
      <c r="F5554">
        <v>1</v>
      </c>
      <c r="G5554">
        <v>0</v>
      </c>
      <c r="H5554" t="s">
        <v>27</v>
      </c>
      <c r="I5554">
        <v>1</v>
      </c>
      <c r="J5554">
        <v>0</v>
      </c>
      <c r="K5554" t="s">
        <v>182</v>
      </c>
      <c r="L5554">
        <v>7</v>
      </c>
      <c r="M5554">
        <v>10</v>
      </c>
      <c r="N5554">
        <v>3</v>
      </c>
      <c r="O5554">
        <v>6</v>
      </c>
      <c r="P5554">
        <v>4</v>
      </c>
      <c r="Q5554">
        <v>9</v>
      </c>
      <c r="R5554">
        <v>12</v>
      </c>
      <c r="S5554">
        <v>13</v>
      </c>
      <c r="T5554">
        <v>0</v>
      </c>
      <c r="U5554">
        <v>1</v>
      </c>
      <c r="V5554">
        <v>0</v>
      </c>
      <c r="W5554">
        <v>0</v>
      </c>
      <c r="Z5554">
        <f t="shared" ca="1" si="172"/>
        <v>1463</v>
      </c>
      <c r="AA5554">
        <f t="shared" ca="1" si="173"/>
        <v>90</v>
      </c>
    </row>
    <row r="5555" spans="1:27" x14ac:dyDescent="0.2">
      <c r="A5555" t="s">
        <v>222</v>
      </c>
      <c r="B5555" s="1">
        <v>39476</v>
      </c>
      <c r="D5555" t="s">
        <v>56</v>
      </c>
      <c r="E5555" t="s">
        <v>173</v>
      </c>
      <c r="F5555">
        <v>2</v>
      </c>
      <c r="G5555">
        <v>0</v>
      </c>
      <c r="H5555" t="s">
        <v>27</v>
      </c>
      <c r="I5555">
        <v>1</v>
      </c>
      <c r="J5555">
        <v>0</v>
      </c>
      <c r="K5555" t="s">
        <v>187</v>
      </c>
      <c r="L5555">
        <v>9</v>
      </c>
      <c r="M5555">
        <v>5</v>
      </c>
      <c r="N5555">
        <v>6</v>
      </c>
      <c r="O5555">
        <v>2</v>
      </c>
      <c r="P5555">
        <v>4</v>
      </c>
      <c r="Q5555">
        <v>8</v>
      </c>
      <c r="R5555">
        <v>9</v>
      </c>
      <c r="S5555">
        <v>18</v>
      </c>
      <c r="T5555">
        <v>1</v>
      </c>
      <c r="U5555">
        <v>3</v>
      </c>
      <c r="V5555">
        <v>0</v>
      </c>
      <c r="W5555">
        <v>0</v>
      </c>
      <c r="Z5555">
        <f t="shared" ca="1" si="172"/>
        <v>1614</v>
      </c>
      <c r="AA5555">
        <f t="shared" ca="1" si="173"/>
        <v>90</v>
      </c>
    </row>
    <row r="5556" spans="1:27" x14ac:dyDescent="0.2">
      <c r="A5556" t="s">
        <v>222</v>
      </c>
      <c r="B5556" s="1">
        <v>39477</v>
      </c>
      <c r="D5556" t="s">
        <v>28</v>
      </c>
      <c r="E5556" t="s">
        <v>217</v>
      </c>
      <c r="F5556">
        <v>1</v>
      </c>
      <c r="G5556">
        <v>0</v>
      </c>
      <c r="H5556" t="s">
        <v>27</v>
      </c>
      <c r="I5556">
        <v>1</v>
      </c>
      <c r="J5556">
        <v>0</v>
      </c>
      <c r="K5556" t="s">
        <v>181</v>
      </c>
      <c r="L5556">
        <v>16</v>
      </c>
      <c r="M5556">
        <v>7</v>
      </c>
      <c r="N5556">
        <v>10</v>
      </c>
      <c r="O5556">
        <v>2</v>
      </c>
      <c r="P5556">
        <v>10</v>
      </c>
      <c r="Q5556">
        <v>9</v>
      </c>
      <c r="R5556">
        <v>13</v>
      </c>
      <c r="S5556">
        <v>9</v>
      </c>
      <c r="T5556">
        <v>0</v>
      </c>
      <c r="U5556">
        <v>0</v>
      </c>
      <c r="V5556">
        <v>0</v>
      </c>
      <c r="W5556">
        <v>0</v>
      </c>
      <c r="Z5556">
        <f t="shared" ca="1" si="172"/>
        <v>1896</v>
      </c>
      <c r="AA5556">
        <f t="shared" ca="1" si="173"/>
        <v>90</v>
      </c>
    </row>
    <row r="5557" spans="1:27" x14ac:dyDescent="0.2">
      <c r="A5557" t="s">
        <v>222</v>
      </c>
      <c r="B5557" s="1">
        <v>39477</v>
      </c>
      <c r="D5557" t="s">
        <v>55</v>
      </c>
      <c r="E5557" t="s">
        <v>32</v>
      </c>
      <c r="F5557">
        <v>1</v>
      </c>
      <c r="G5557">
        <v>1</v>
      </c>
      <c r="H5557" t="s">
        <v>34</v>
      </c>
      <c r="I5557">
        <v>0</v>
      </c>
      <c r="J5557">
        <v>0</v>
      </c>
      <c r="K5557" t="s">
        <v>171</v>
      </c>
      <c r="L5557">
        <v>12</v>
      </c>
      <c r="M5557">
        <v>10</v>
      </c>
      <c r="N5557">
        <v>6</v>
      </c>
      <c r="O5557">
        <v>5</v>
      </c>
      <c r="P5557">
        <v>6</v>
      </c>
      <c r="Q5557">
        <v>5</v>
      </c>
      <c r="R5557">
        <v>11</v>
      </c>
      <c r="S5557">
        <v>11</v>
      </c>
      <c r="T5557">
        <v>1</v>
      </c>
      <c r="U5557">
        <v>1</v>
      </c>
      <c r="V5557">
        <v>0</v>
      </c>
      <c r="W5557">
        <v>0</v>
      </c>
      <c r="Z5557">
        <f t="shared" ca="1" si="172"/>
        <v>1802</v>
      </c>
      <c r="AA5557">
        <f t="shared" ca="1" si="173"/>
        <v>120</v>
      </c>
    </row>
    <row r="5558" spans="1:27" x14ac:dyDescent="0.2">
      <c r="A5558" t="s">
        <v>222</v>
      </c>
      <c r="B5558" s="1">
        <v>39477</v>
      </c>
      <c r="D5558" t="s">
        <v>42</v>
      </c>
      <c r="E5558" t="s">
        <v>36</v>
      </c>
      <c r="F5558">
        <v>0</v>
      </c>
      <c r="G5558">
        <v>0</v>
      </c>
      <c r="H5558" t="s">
        <v>34</v>
      </c>
      <c r="I5558">
        <v>0</v>
      </c>
      <c r="J5558">
        <v>0</v>
      </c>
      <c r="K5558" t="s">
        <v>200</v>
      </c>
      <c r="L5558">
        <v>11</v>
      </c>
      <c r="M5558">
        <v>5</v>
      </c>
      <c r="N5558">
        <v>6</v>
      </c>
      <c r="O5558">
        <v>4</v>
      </c>
      <c r="P5558">
        <v>7</v>
      </c>
      <c r="Q5558">
        <v>2</v>
      </c>
      <c r="R5558">
        <v>14</v>
      </c>
      <c r="S5558">
        <v>12</v>
      </c>
      <c r="T5558">
        <v>1</v>
      </c>
      <c r="U5558">
        <v>1</v>
      </c>
      <c r="V5558">
        <v>0</v>
      </c>
      <c r="W5558">
        <v>0</v>
      </c>
      <c r="Z5558">
        <f t="shared" ca="1" si="172"/>
        <v>1131</v>
      </c>
      <c r="AA5558">
        <f t="shared" ca="1" si="173"/>
        <v>120</v>
      </c>
    </row>
    <row r="5559" spans="1:27" x14ac:dyDescent="0.2">
      <c r="A5559" t="s">
        <v>222</v>
      </c>
      <c r="B5559" s="1">
        <v>39477</v>
      </c>
      <c r="D5559" t="s">
        <v>46</v>
      </c>
      <c r="E5559" t="s">
        <v>192</v>
      </c>
      <c r="F5559">
        <v>2</v>
      </c>
      <c r="G5559">
        <v>0</v>
      </c>
      <c r="H5559" t="s">
        <v>27</v>
      </c>
      <c r="I5559">
        <v>2</v>
      </c>
      <c r="J5559">
        <v>0</v>
      </c>
      <c r="K5559" t="s">
        <v>198</v>
      </c>
      <c r="L5559">
        <v>25</v>
      </c>
      <c r="M5559">
        <v>3</v>
      </c>
      <c r="N5559">
        <v>14</v>
      </c>
      <c r="O5559">
        <v>3</v>
      </c>
      <c r="P5559">
        <v>5</v>
      </c>
      <c r="Q5559">
        <v>3</v>
      </c>
      <c r="R5559">
        <v>9</v>
      </c>
      <c r="S5559">
        <v>11</v>
      </c>
      <c r="T5559">
        <v>0</v>
      </c>
      <c r="U5559">
        <v>1</v>
      </c>
      <c r="V5559">
        <v>0</v>
      </c>
      <c r="W5559">
        <v>0</v>
      </c>
      <c r="Z5559">
        <f t="shared" ca="1" si="172"/>
        <v>1122</v>
      </c>
      <c r="AA5559">
        <f t="shared" ca="1" si="173"/>
        <v>120</v>
      </c>
    </row>
    <row r="5560" spans="1:27" x14ac:dyDescent="0.2">
      <c r="A5560" t="s">
        <v>222</v>
      </c>
      <c r="B5560" s="1">
        <v>39477</v>
      </c>
      <c r="D5560" t="s">
        <v>43</v>
      </c>
      <c r="E5560" t="s">
        <v>30</v>
      </c>
      <c r="F5560">
        <v>1</v>
      </c>
      <c r="G5560">
        <v>0</v>
      </c>
      <c r="H5560" t="s">
        <v>27</v>
      </c>
      <c r="I5560">
        <v>0</v>
      </c>
      <c r="J5560">
        <v>0</v>
      </c>
      <c r="K5560" t="s">
        <v>168</v>
      </c>
      <c r="L5560">
        <v>8</v>
      </c>
      <c r="M5560">
        <v>13</v>
      </c>
      <c r="N5560">
        <v>2</v>
      </c>
      <c r="O5560">
        <v>5</v>
      </c>
      <c r="P5560">
        <v>4</v>
      </c>
      <c r="Q5560">
        <v>6</v>
      </c>
      <c r="R5560">
        <v>11</v>
      </c>
      <c r="S5560">
        <v>19</v>
      </c>
      <c r="T5560">
        <v>0</v>
      </c>
      <c r="U5560">
        <v>3</v>
      </c>
      <c r="V5560">
        <v>0</v>
      </c>
      <c r="W5560">
        <v>0</v>
      </c>
      <c r="Z5560">
        <f t="shared" ca="1" si="172"/>
        <v>1404</v>
      </c>
      <c r="AA5560">
        <f t="shared" ca="1" si="173"/>
        <v>90</v>
      </c>
    </row>
    <row r="5561" spans="1:27" x14ac:dyDescent="0.2">
      <c r="A5561" t="s">
        <v>222</v>
      </c>
      <c r="B5561" s="1">
        <v>39480</v>
      </c>
      <c r="D5561" t="s">
        <v>173</v>
      </c>
      <c r="E5561" t="s">
        <v>55</v>
      </c>
      <c r="F5561">
        <v>1</v>
      </c>
      <c r="G5561">
        <v>1</v>
      </c>
      <c r="H5561" t="s">
        <v>34</v>
      </c>
      <c r="I5561">
        <v>0</v>
      </c>
      <c r="J5561">
        <v>0</v>
      </c>
      <c r="K5561" t="s">
        <v>195</v>
      </c>
      <c r="L5561">
        <v>11</v>
      </c>
      <c r="M5561">
        <v>6</v>
      </c>
      <c r="N5561">
        <v>7</v>
      </c>
      <c r="O5561">
        <v>3</v>
      </c>
      <c r="P5561">
        <v>5</v>
      </c>
      <c r="Q5561">
        <v>5</v>
      </c>
      <c r="R5561">
        <v>7</v>
      </c>
      <c r="S5561">
        <v>11</v>
      </c>
      <c r="T5561">
        <v>1</v>
      </c>
      <c r="U5561">
        <v>5</v>
      </c>
      <c r="V5561">
        <v>0</v>
      </c>
      <c r="W5561">
        <v>0</v>
      </c>
      <c r="Z5561">
        <f t="shared" ca="1" si="172"/>
        <v>1067</v>
      </c>
      <c r="AA5561">
        <f t="shared" ca="1" si="173"/>
        <v>120</v>
      </c>
    </row>
    <row r="5562" spans="1:27" x14ac:dyDescent="0.2">
      <c r="A5562" t="s">
        <v>222</v>
      </c>
      <c r="B5562" s="1">
        <v>39480</v>
      </c>
      <c r="D5562" t="s">
        <v>29</v>
      </c>
      <c r="E5562" t="s">
        <v>42</v>
      </c>
      <c r="F5562">
        <v>0</v>
      </c>
      <c r="G5562">
        <v>0</v>
      </c>
      <c r="H5562" t="s">
        <v>34</v>
      </c>
      <c r="I5562">
        <v>0</v>
      </c>
      <c r="J5562">
        <v>0</v>
      </c>
      <c r="K5562" t="s">
        <v>168</v>
      </c>
      <c r="L5562">
        <v>13</v>
      </c>
      <c r="M5562">
        <v>10</v>
      </c>
      <c r="N5562">
        <v>3</v>
      </c>
      <c r="O5562">
        <v>4</v>
      </c>
      <c r="P5562">
        <v>4</v>
      </c>
      <c r="Q5562">
        <v>8</v>
      </c>
      <c r="R5562">
        <v>18</v>
      </c>
      <c r="S5562">
        <v>15</v>
      </c>
      <c r="T5562">
        <v>4</v>
      </c>
      <c r="U5562">
        <v>2</v>
      </c>
      <c r="V5562">
        <v>0</v>
      </c>
      <c r="W5562">
        <v>0</v>
      </c>
      <c r="Z5562">
        <f t="shared" ca="1" si="172"/>
        <v>1560</v>
      </c>
      <c r="AA5562">
        <f t="shared" ca="1" si="173"/>
        <v>90</v>
      </c>
    </row>
    <row r="5563" spans="1:27" x14ac:dyDescent="0.2">
      <c r="A5563" t="s">
        <v>222</v>
      </c>
      <c r="B5563" s="1">
        <v>39480</v>
      </c>
      <c r="D5563" t="s">
        <v>30</v>
      </c>
      <c r="E5563" t="s">
        <v>56</v>
      </c>
      <c r="F5563">
        <v>3</v>
      </c>
      <c r="G5563">
        <v>0</v>
      </c>
      <c r="H5563" t="s">
        <v>27</v>
      </c>
      <c r="I5563">
        <v>0</v>
      </c>
      <c r="J5563">
        <v>0</v>
      </c>
      <c r="K5563" t="s">
        <v>182</v>
      </c>
      <c r="L5563">
        <v>14</v>
      </c>
      <c r="M5563">
        <v>6</v>
      </c>
      <c r="N5563">
        <v>11</v>
      </c>
      <c r="O5563">
        <v>3</v>
      </c>
      <c r="P5563">
        <v>4</v>
      </c>
      <c r="Q5563">
        <v>1</v>
      </c>
      <c r="R5563">
        <v>8</v>
      </c>
      <c r="S5563">
        <v>10</v>
      </c>
      <c r="T5563">
        <v>1</v>
      </c>
      <c r="U5563">
        <v>2</v>
      </c>
      <c r="V5563">
        <v>0</v>
      </c>
      <c r="W5563">
        <v>0</v>
      </c>
      <c r="Z5563">
        <f t="shared" ca="1" si="172"/>
        <v>1890</v>
      </c>
      <c r="AA5563">
        <f t="shared" ca="1" si="173"/>
        <v>120</v>
      </c>
    </row>
    <row r="5564" spans="1:27" x14ac:dyDescent="0.2">
      <c r="A5564" t="s">
        <v>222</v>
      </c>
      <c r="B5564" s="1">
        <v>39480</v>
      </c>
      <c r="D5564" t="s">
        <v>32</v>
      </c>
      <c r="E5564" t="s">
        <v>22</v>
      </c>
      <c r="F5564">
        <v>1</v>
      </c>
      <c r="G5564">
        <v>3</v>
      </c>
      <c r="H5564" t="s">
        <v>24</v>
      </c>
      <c r="I5564">
        <v>1</v>
      </c>
      <c r="J5564">
        <v>2</v>
      </c>
      <c r="K5564" t="s">
        <v>200</v>
      </c>
      <c r="L5564">
        <v>5</v>
      </c>
      <c r="M5564">
        <v>14</v>
      </c>
      <c r="N5564">
        <v>2</v>
      </c>
      <c r="O5564">
        <v>9</v>
      </c>
      <c r="P5564">
        <v>1</v>
      </c>
      <c r="Q5564">
        <v>9</v>
      </c>
      <c r="R5564">
        <v>7</v>
      </c>
      <c r="S5564">
        <v>7</v>
      </c>
      <c r="T5564">
        <v>2</v>
      </c>
      <c r="U5564">
        <v>0</v>
      </c>
      <c r="V5564">
        <v>0</v>
      </c>
      <c r="W5564">
        <v>0</v>
      </c>
      <c r="Z5564">
        <f t="shared" ca="1" si="172"/>
        <v>1007</v>
      </c>
      <c r="AA5564">
        <f t="shared" ca="1" si="173"/>
        <v>90</v>
      </c>
    </row>
    <row r="5565" spans="1:27" x14ac:dyDescent="0.2">
      <c r="A5565" t="s">
        <v>222</v>
      </c>
      <c r="B5565" s="1">
        <v>39480</v>
      </c>
      <c r="D5565" t="s">
        <v>192</v>
      </c>
      <c r="E5565" t="s">
        <v>28</v>
      </c>
      <c r="F5565">
        <v>1</v>
      </c>
      <c r="G5565">
        <v>1</v>
      </c>
      <c r="H5565" t="s">
        <v>34</v>
      </c>
      <c r="I5565">
        <v>0</v>
      </c>
      <c r="J5565">
        <v>0</v>
      </c>
      <c r="K5565" t="s">
        <v>194</v>
      </c>
      <c r="L5565">
        <v>17</v>
      </c>
      <c r="M5565">
        <v>20</v>
      </c>
      <c r="N5565">
        <v>6</v>
      </c>
      <c r="O5565">
        <v>12</v>
      </c>
      <c r="P5565">
        <v>4</v>
      </c>
      <c r="Q5565">
        <v>8</v>
      </c>
      <c r="R5565">
        <v>13</v>
      </c>
      <c r="S5565">
        <v>12</v>
      </c>
      <c r="T5565">
        <v>2</v>
      </c>
      <c r="U5565">
        <v>0</v>
      </c>
      <c r="V5565">
        <v>0</v>
      </c>
      <c r="W5565">
        <v>0</v>
      </c>
      <c r="Z5565">
        <f t="shared" ca="1" si="172"/>
        <v>1983</v>
      </c>
      <c r="AA5565">
        <f t="shared" ca="1" si="173"/>
        <v>120</v>
      </c>
    </row>
    <row r="5566" spans="1:27" x14ac:dyDescent="0.2">
      <c r="A5566" t="s">
        <v>222</v>
      </c>
      <c r="B5566" s="1">
        <v>39480</v>
      </c>
      <c r="D5566" t="s">
        <v>217</v>
      </c>
      <c r="E5566" t="s">
        <v>52</v>
      </c>
      <c r="F5566">
        <v>0</v>
      </c>
      <c r="G5566">
        <v>2</v>
      </c>
      <c r="H5566" t="s">
        <v>24</v>
      </c>
      <c r="I5566">
        <v>0</v>
      </c>
      <c r="J5566">
        <v>1</v>
      </c>
      <c r="K5566" t="s">
        <v>189</v>
      </c>
      <c r="L5566">
        <v>9</v>
      </c>
      <c r="M5566">
        <v>8</v>
      </c>
      <c r="N5566">
        <v>6</v>
      </c>
      <c r="O5566">
        <v>4</v>
      </c>
      <c r="P5566">
        <v>13</v>
      </c>
      <c r="Q5566">
        <v>3</v>
      </c>
      <c r="R5566">
        <v>14</v>
      </c>
      <c r="S5566">
        <v>16</v>
      </c>
      <c r="T5566">
        <v>3</v>
      </c>
      <c r="U5566">
        <v>1</v>
      </c>
      <c r="V5566">
        <v>0</v>
      </c>
      <c r="W5566">
        <v>0</v>
      </c>
      <c r="Z5566">
        <f t="shared" ca="1" si="172"/>
        <v>1680</v>
      </c>
      <c r="AA5566">
        <f t="shared" ca="1" si="173"/>
        <v>90</v>
      </c>
    </row>
    <row r="5567" spans="1:27" x14ac:dyDescent="0.2">
      <c r="A5567" t="s">
        <v>222</v>
      </c>
      <c r="B5567" s="1">
        <v>39480</v>
      </c>
      <c r="D5567" t="s">
        <v>36</v>
      </c>
      <c r="E5567" t="s">
        <v>46</v>
      </c>
      <c r="F5567">
        <v>1</v>
      </c>
      <c r="G5567">
        <v>1</v>
      </c>
      <c r="H5567" t="s">
        <v>34</v>
      </c>
      <c r="I5567">
        <v>1</v>
      </c>
      <c r="J5567">
        <v>0</v>
      </c>
      <c r="K5567" t="s">
        <v>197</v>
      </c>
      <c r="L5567">
        <v>10</v>
      </c>
      <c r="M5567">
        <v>16</v>
      </c>
      <c r="N5567">
        <v>8</v>
      </c>
      <c r="O5567">
        <v>10</v>
      </c>
      <c r="P5567">
        <v>8</v>
      </c>
      <c r="Q5567">
        <v>9</v>
      </c>
      <c r="R5567">
        <v>18</v>
      </c>
      <c r="S5567">
        <v>10</v>
      </c>
      <c r="T5567">
        <v>3</v>
      </c>
      <c r="U5567">
        <v>7</v>
      </c>
      <c r="V5567">
        <v>0</v>
      </c>
      <c r="W5567">
        <v>0</v>
      </c>
      <c r="Z5567">
        <f t="shared" ca="1" si="172"/>
        <v>1917</v>
      </c>
      <c r="AA5567">
        <f t="shared" ca="1" si="173"/>
        <v>120</v>
      </c>
    </row>
    <row r="5568" spans="1:27" x14ac:dyDescent="0.2">
      <c r="A5568" t="s">
        <v>222</v>
      </c>
      <c r="B5568" s="1">
        <v>39480</v>
      </c>
      <c r="D5568" t="s">
        <v>212</v>
      </c>
      <c r="E5568" t="s">
        <v>43</v>
      </c>
      <c r="F5568">
        <v>1</v>
      </c>
      <c r="G5568">
        <v>0</v>
      </c>
      <c r="H5568" t="s">
        <v>27</v>
      </c>
      <c r="I5568">
        <v>1</v>
      </c>
      <c r="J5568">
        <v>0</v>
      </c>
      <c r="K5568" t="s">
        <v>198</v>
      </c>
      <c r="L5568">
        <v>10</v>
      </c>
      <c r="M5568">
        <v>5</v>
      </c>
      <c r="N5568">
        <v>3</v>
      </c>
      <c r="O5568">
        <v>1</v>
      </c>
      <c r="P5568">
        <v>6</v>
      </c>
      <c r="Q5568">
        <v>3</v>
      </c>
      <c r="R5568">
        <v>11</v>
      </c>
      <c r="S5568">
        <v>12</v>
      </c>
      <c r="T5568">
        <v>1</v>
      </c>
      <c r="U5568">
        <v>3</v>
      </c>
      <c r="V5568">
        <v>0</v>
      </c>
      <c r="W5568">
        <v>0</v>
      </c>
      <c r="Z5568">
        <f t="shared" ca="1" si="172"/>
        <v>1452</v>
      </c>
      <c r="AA5568">
        <f t="shared" ca="1" si="173"/>
        <v>90</v>
      </c>
    </row>
    <row r="5569" spans="1:27" x14ac:dyDescent="0.2">
      <c r="A5569" t="s">
        <v>222</v>
      </c>
      <c r="B5569" s="1">
        <v>39481</v>
      </c>
      <c r="D5569" t="s">
        <v>104</v>
      </c>
      <c r="E5569" t="s">
        <v>25</v>
      </c>
      <c r="F5569">
        <v>2</v>
      </c>
      <c r="G5569">
        <v>1</v>
      </c>
      <c r="H5569" t="s">
        <v>27</v>
      </c>
      <c r="I5569">
        <v>0</v>
      </c>
      <c r="J5569">
        <v>0</v>
      </c>
      <c r="K5569" t="s">
        <v>188</v>
      </c>
      <c r="L5569">
        <v>11</v>
      </c>
      <c r="M5569">
        <v>11</v>
      </c>
      <c r="N5569">
        <v>8</v>
      </c>
      <c r="O5569">
        <v>6</v>
      </c>
      <c r="P5569">
        <v>3</v>
      </c>
      <c r="Q5569">
        <v>10</v>
      </c>
      <c r="R5569">
        <v>9</v>
      </c>
      <c r="S5569">
        <v>13</v>
      </c>
      <c r="T5569">
        <v>1</v>
      </c>
      <c r="U5569">
        <v>2</v>
      </c>
      <c r="V5569">
        <v>0</v>
      </c>
      <c r="W5569">
        <v>0</v>
      </c>
      <c r="Z5569">
        <f t="shared" ca="1" si="172"/>
        <v>1736</v>
      </c>
      <c r="AA5569">
        <f t="shared" ca="1" si="173"/>
        <v>120</v>
      </c>
    </row>
    <row r="5570" spans="1:27" x14ac:dyDescent="0.2">
      <c r="A5570" t="s">
        <v>222</v>
      </c>
      <c r="B5570" s="1">
        <v>39481</v>
      </c>
      <c r="D5570" t="s">
        <v>35</v>
      </c>
      <c r="E5570" t="s">
        <v>53</v>
      </c>
      <c r="F5570">
        <v>1</v>
      </c>
      <c r="G5570">
        <v>1</v>
      </c>
      <c r="H5570" t="s">
        <v>34</v>
      </c>
      <c r="I5570">
        <v>0</v>
      </c>
      <c r="J5570">
        <v>0</v>
      </c>
      <c r="K5570" t="s">
        <v>181</v>
      </c>
      <c r="L5570">
        <v>10</v>
      </c>
      <c r="M5570">
        <v>19</v>
      </c>
      <c r="N5570">
        <v>8</v>
      </c>
      <c r="O5570">
        <v>11</v>
      </c>
      <c r="P5570">
        <v>11</v>
      </c>
      <c r="Q5570">
        <v>6</v>
      </c>
      <c r="R5570">
        <v>13</v>
      </c>
      <c r="S5570">
        <v>11</v>
      </c>
      <c r="T5570">
        <v>1</v>
      </c>
      <c r="U5570">
        <v>4</v>
      </c>
      <c r="V5570">
        <v>0</v>
      </c>
      <c r="W5570">
        <v>0</v>
      </c>
      <c r="Z5570">
        <f t="shared" ca="1" si="172"/>
        <v>1064</v>
      </c>
      <c r="AA5570">
        <f t="shared" ca="1" si="173"/>
        <v>120</v>
      </c>
    </row>
    <row r="5571" spans="1:27" x14ac:dyDescent="0.2">
      <c r="A5571" t="s">
        <v>222</v>
      </c>
      <c r="B5571" s="1">
        <v>39487</v>
      </c>
      <c r="D5571" t="s">
        <v>25</v>
      </c>
      <c r="E5571" t="s">
        <v>35</v>
      </c>
      <c r="F5571">
        <v>4</v>
      </c>
      <c r="G5571">
        <v>1</v>
      </c>
      <c r="H5571" t="s">
        <v>27</v>
      </c>
      <c r="I5571">
        <v>0</v>
      </c>
      <c r="J5571">
        <v>1</v>
      </c>
      <c r="K5571" t="s">
        <v>214</v>
      </c>
      <c r="L5571">
        <v>13</v>
      </c>
      <c r="M5571">
        <v>5</v>
      </c>
      <c r="N5571">
        <v>8</v>
      </c>
      <c r="O5571">
        <v>3</v>
      </c>
      <c r="P5571">
        <v>7</v>
      </c>
      <c r="Q5571">
        <v>5</v>
      </c>
      <c r="R5571">
        <v>19</v>
      </c>
      <c r="S5571">
        <v>11</v>
      </c>
      <c r="T5571">
        <v>2</v>
      </c>
      <c r="U5571">
        <v>1</v>
      </c>
      <c r="V5571">
        <v>0</v>
      </c>
      <c r="W5571">
        <v>0</v>
      </c>
      <c r="Z5571">
        <f t="shared" ref="Z5571:Z5634" ca="1" si="174">RANDBETWEEN(723,2017)</f>
        <v>1894</v>
      </c>
      <c r="AA5571">
        <f t="shared" ref="AA5571:AA5634" ca="1" si="175">IF(RAND() &lt; 0.5, 90, 120)</f>
        <v>120</v>
      </c>
    </row>
    <row r="5572" spans="1:27" x14ac:dyDescent="0.2">
      <c r="A5572" t="s">
        <v>222</v>
      </c>
      <c r="B5572" s="1">
        <v>39487</v>
      </c>
      <c r="D5572" t="s">
        <v>52</v>
      </c>
      <c r="E5572" t="s">
        <v>192</v>
      </c>
      <c r="F5572">
        <v>0</v>
      </c>
      <c r="G5572">
        <v>1</v>
      </c>
      <c r="H5572" t="s">
        <v>24</v>
      </c>
      <c r="I5572">
        <v>0</v>
      </c>
      <c r="J5572">
        <v>0</v>
      </c>
      <c r="K5572" t="s">
        <v>195</v>
      </c>
      <c r="L5572">
        <v>19</v>
      </c>
      <c r="M5572">
        <v>7</v>
      </c>
      <c r="N5572">
        <v>10</v>
      </c>
      <c r="O5572">
        <v>4</v>
      </c>
      <c r="P5572">
        <v>5</v>
      </c>
      <c r="Q5572">
        <v>2</v>
      </c>
      <c r="R5572">
        <v>12</v>
      </c>
      <c r="S5572">
        <v>14</v>
      </c>
      <c r="T5572">
        <v>1</v>
      </c>
      <c r="U5572">
        <v>1</v>
      </c>
      <c r="V5572">
        <v>0</v>
      </c>
      <c r="W5572">
        <v>0</v>
      </c>
      <c r="Z5572">
        <f t="shared" ca="1" si="174"/>
        <v>1506</v>
      </c>
      <c r="AA5572">
        <f t="shared" ca="1" si="175"/>
        <v>120</v>
      </c>
    </row>
    <row r="5573" spans="1:27" x14ac:dyDescent="0.2">
      <c r="A5573" t="s">
        <v>222</v>
      </c>
      <c r="B5573" s="1">
        <v>39487</v>
      </c>
      <c r="D5573" t="s">
        <v>55</v>
      </c>
      <c r="E5573" t="s">
        <v>36</v>
      </c>
      <c r="F5573">
        <v>0</v>
      </c>
      <c r="G5573">
        <v>3</v>
      </c>
      <c r="H5573" t="s">
        <v>24</v>
      </c>
      <c r="I5573">
        <v>0</v>
      </c>
      <c r="J5573">
        <v>0</v>
      </c>
      <c r="K5573" t="s">
        <v>198</v>
      </c>
      <c r="L5573">
        <v>10</v>
      </c>
      <c r="M5573">
        <v>13</v>
      </c>
      <c r="N5573">
        <v>6</v>
      </c>
      <c r="O5573">
        <v>8</v>
      </c>
      <c r="P5573">
        <v>7</v>
      </c>
      <c r="Q5573">
        <v>9</v>
      </c>
      <c r="R5573">
        <v>14</v>
      </c>
      <c r="S5573">
        <v>10</v>
      </c>
      <c r="T5573">
        <v>3</v>
      </c>
      <c r="U5573">
        <v>1</v>
      </c>
      <c r="V5573">
        <v>0</v>
      </c>
      <c r="W5573">
        <v>0</v>
      </c>
      <c r="Z5573">
        <f t="shared" ca="1" si="174"/>
        <v>827</v>
      </c>
      <c r="AA5573">
        <f t="shared" ca="1" si="175"/>
        <v>90</v>
      </c>
    </row>
    <row r="5574" spans="1:27" x14ac:dyDescent="0.2">
      <c r="A5574" t="s">
        <v>222</v>
      </c>
      <c r="B5574" s="1">
        <v>39487</v>
      </c>
      <c r="D5574" t="s">
        <v>42</v>
      </c>
      <c r="E5574" t="s">
        <v>217</v>
      </c>
      <c r="F5574">
        <v>1</v>
      </c>
      <c r="G5574">
        <v>0</v>
      </c>
      <c r="H5574" t="s">
        <v>27</v>
      </c>
      <c r="I5574">
        <v>0</v>
      </c>
      <c r="J5574">
        <v>0</v>
      </c>
      <c r="K5574" t="s">
        <v>187</v>
      </c>
      <c r="L5574">
        <v>11</v>
      </c>
      <c r="M5574">
        <v>14</v>
      </c>
      <c r="N5574">
        <v>6</v>
      </c>
      <c r="O5574">
        <v>5</v>
      </c>
      <c r="P5574">
        <v>8</v>
      </c>
      <c r="Q5574">
        <v>8</v>
      </c>
      <c r="R5574">
        <v>13</v>
      </c>
      <c r="S5574">
        <v>13</v>
      </c>
      <c r="T5574">
        <v>0</v>
      </c>
      <c r="U5574">
        <v>0</v>
      </c>
      <c r="V5574">
        <v>0</v>
      </c>
      <c r="W5574">
        <v>0</v>
      </c>
      <c r="Z5574">
        <f t="shared" ca="1" si="174"/>
        <v>892</v>
      </c>
      <c r="AA5574">
        <f t="shared" ca="1" si="175"/>
        <v>120</v>
      </c>
    </row>
    <row r="5575" spans="1:27" x14ac:dyDescent="0.2">
      <c r="A5575" t="s">
        <v>222</v>
      </c>
      <c r="B5575" s="1">
        <v>39487</v>
      </c>
      <c r="D5575" t="s">
        <v>53</v>
      </c>
      <c r="E5575" t="s">
        <v>104</v>
      </c>
      <c r="F5575">
        <v>1</v>
      </c>
      <c r="G5575">
        <v>0</v>
      </c>
      <c r="H5575" t="s">
        <v>27</v>
      </c>
      <c r="I5575">
        <v>1</v>
      </c>
      <c r="J5575">
        <v>0</v>
      </c>
      <c r="K5575" t="s">
        <v>189</v>
      </c>
      <c r="L5575">
        <v>11</v>
      </c>
      <c r="M5575">
        <v>10</v>
      </c>
      <c r="N5575">
        <v>6</v>
      </c>
      <c r="O5575">
        <v>5</v>
      </c>
      <c r="P5575">
        <v>7</v>
      </c>
      <c r="Q5575">
        <v>3</v>
      </c>
      <c r="R5575">
        <v>12</v>
      </c>
      <c r="S5575">
        <v>10</v>
      </c>
      <c r="T5575">
        <v>1</v>
      </c>
      <c r="U5575">
        <v>2</v>
      </c>
      <c r="V5575">
        <v>0</v>
      </c>
      <c r="W5575">
        <v>0</v>
      </c>
      <c r="Z5575">
        <f t="shared" ca="1" si="174"/>
        <v>1827</v>
      </c>
      <c r="AA5575">
        <f t="shared" ca="1" si="175"/>
        <v>120</v>
      </c>
    </row>
    <row r="5576" spans="1:27" x14ac:dyDescent="0.2">
      <c r="A5576" t="s">
        <v>222</v>
      </c>
      <c r="B5576" s="1">
        <v>39487</v>
      </c>
      <c r="D5576" t="s">
        <v>56</v>
      </c>
      <c r="E5576" t="s">
        <v>212</v>
      </c>
      <c r="F5576">
        <v>2</v>
      </c>
      <c r="G5576">
        <v>0</v>
      </c>
      <c r="H5576" t="s">
        <v>27</v>
      </c>
      <c r="I5576">
        <v>1</v>
      </c>
      <c r="J5576">
        <v>0</v>
      </c>
      <c r="K5576" t="s">
        <v>181</v>
      </c>
      <c r="L5576">
        <v>9</v>
      </c>
      <c r="M5576">
        <v>21</v>
      </c>
      <c r="N5576">
        <v>4</v>
      </c>
      <c r="O5576">
        <v>11</v>
      </c>
      <c r="P5576">
        <v>2</v>
      </c>
      <c r="Q5576">
        <v>8</v>
      </c>
      <c r="R5576">
        <v>13</v>
      </c>
      <c r="S5576">
        <v>6</v>
      </c>
      <c r="T5576">
        <v>0</v>
      </c>
      <c r="U5576">
        <v>1</v>
      </c>
      <c r="V5576">
        <v>0</v>
      </c>
      <c r="W5576">
        <v>0</v>
      </c>
      <c r="Z5576">
        <f t="shared" ca="1" si="174"/>
        <v>1054</v>
      </c>
      <c r="AA5576">
        <f t="shared" ca="1" si="175"/>
        <v>120</v>
      </c>
    </row>
    <row r="5577" spans="1:27" x14ac:dyDescent="0.2">
      <c r="A5577" t="s">
        <v>222</v>
      </c>
      <c r="B5577" s="1">
        <v>39487</v>
      </c>
      <c r="D5577" t="s">
        <v>43</v>
      </c>
      <c r="E5577" t="s">
        <v>173</v>
      </c>
      <c r="F5577">
        <v>1</v>
      </c>
      <c r="G5577">
        <v>1</v>
      </c>
      <c r="H5577" t="s">
        <v>34</v>
      </c>
      <c r="I5577">
        <v>1</v>
      </c>
      <c r="J5577">
        <v>1</v>
      </c>
      <c r="K5577" t="s">
        <v>197</v>
      </c>
      <c r="L5577">
        <v>18</v>
      </c>
      <c r="M5577">
        <v>5</v>
      </c>
      <c r="N5577">
        <v>10</v>
      </c>
      <c r="O5577">
        <v>3</v>
      </c>
      <c r="P5577">
        <v>7</v>
      </c>
      <c r="Q5577">
        <v>4</v>
      </c>
      <c r="R5577">
        <v>12</v>
      </c>
      <c r="S5577">
        <v>20</v>
      </c>
      <c r="T5577">
        <v>0</v>
      </c>
      <c r="U5577">
        <v>5</v>
      </c>
      <c r="V5577">
        <v>1</v>
      </c>
      <c r="W5577">
        <v>0</v>
      </c>
      <c r="Z5577">
        <f t="shared" ca="1" si="174"/>
        <v>842</v>
      </c>
      <c r="AA5577">
        <f t="shared" ca="1" si="175"/>
        <v>90</v>
      </c>
    </row>
    <row r="5578" spans="1:27" x14ac:dyDescent="0.2">
      <c r="A5578" t="s">
        <v>222</v>
      </c>
      <c r="B5578" s="1">
        <v>39488</v>
      </c>
      <c r="D5578" t="s">
        <v>28</v>
      </c>
      <c r="E5578" t="s">
        <v>30</v>
      </c>
      <c r="F5578">
        <v>0</v>
      </c>
      <c r="G5578">
        <v>0</v>
      </c>
      <c r="H5578" t="s">
        <v>34</v>
      </c>
      <c r="I5578">
        <v>0</v>
      </c>
      <c r="J5578">
        <v>0</v>
      </c>
      <c r="K5578" t="s">
        <v>174</v>
      </c>
      <c r="L5578">
        <v>5</v>
      </c>
      <c r="M5578">
        <v>10</v>
      </c>
      <c r="N5578">
        <v>3</v>
      </c>
      <c r="O5578">
        <v>4</v>
      </c>
      <c r="P5578">
        <v>6</v>
      </c>
      <c r="Q5578">
        <v>4</v>
      </c>
      <c r="R5578">
        <v>14</v>
      </c>
      <c r="S5578">
        <v>18</v>
      </c>
      <c r="T5578">
        <v>3</v>
      </c>
      <c r="U5578">
        <v>2</v>
      </c>
      <c r="V5578">
        <v>0</v>
      </c>
      <c r="W5578">
        <v>0</v>
      </c>
      <c r="Z5578">
        <f t="shared" ca="1" si="174"/>
        <v>834</v>
      </c>
      <c r="AA5578">
        <f t="shared" ca="1" si="175"/>
        <v>90</v>
      </c>
    </row>
    <row r="5579" spans="1:27" x14ac:dyDescent="0.2">
      <c r="A5579" t="s">
        <v>222</v>
      </c>
      <c r="B5579" s="1">
        <v>39488</v>
      </c>
      <c r="D5579" t="s">
        <v>46</v>
      </c>
      <c r="E5579" t="s">
        <v>32</v>
      </c>
      <c r="F5579">
        <v>1</v>
      </c>
      <c r="G5579">
        <v>2</v>
      </c>
      <c r="H5579" t="s">
        <v>24</v>
      </c>
      <c r="I5579">
        <v>0</v>
      </c>
      <c r="J5579">
        <v>2</v>
      </c>
      <c r="K5579" t="s">
        <v>194</v>
      </c>
      <c r="L5579">
        <v>19</v>
      </c>
      <c r="M5579">
        <v>9</v>
      </c>
      <c r="N5579">
        <v>9</v>
      </c>
      <c r="O5579">
        <v>7</v>
      </c>
      <c r="P5579">
        <v>8</v>
      </c>
      <c r="Q5579">
        <v>7</v>
      </c>
      <c r="R5579">
        <v>6</v>
      </c>
      <c r="S5579">
        <v>11</v>
      </c>
      <c r="T5579">
        <v>1</v>
      </c>
      <c r="U5579">
        <v>0</v>
      </c>
      <c r="V5579">
        <v>0</v>
      </c>
      <c r="W5579">
        <v>0</v>
      </c>
      <c r="Z5579">
        <f t="shared" ca="1" si="174"/>
        <v>964</v>
      </c>
      <c r="AA5579">
        <f t="shared" ca="1" si="175"/>
        <v>120</v>
      </c>
    </row>
    <row r="5580" spans="1:27" x14ac:dyDescent="0.2">
      <c r="A5580" t="s">
        <v>222</v>
      </c>
      <c r="B5580" s="1">
        <v>39489</v>
      </c>
      <c r="D5580" t="s">
        <v>22</v>
      </c>
      <c r="E5580" t="s">
        <v>29</v>
      </c>
      <c r="F5580">
        <v>2</v>
      </c>
      <c r="G5580">
        <v>0</v>
      </c>
      <c r="H5580" t="s">
        <v>27</v>
      </c>
      <c r="I5580">
        <v>1</v>
      </c>
      <c r="J5580">
        <v>0</v>
      </c>
      <c r="K5580" t="s">
        <v>171</v>
      </c>
      <c r="L5580">
        <v>13</v>
      </c>
      <c r="M5580">
        <v>6</v>
      </c>
      <c r="N5580">
        <v>9</v>
      </c>
      <c r="O5580">
        <v>2</v>
      </c>
      <c r="P5580">
        <v>7</v>
      </c>
      <c r="Q5580">
        <v>5</v>
      </c>
      <c r="R5580">
        <v>12</v>
      </c>
      <c r="S5580">
        <v>6</v>
      </c>
      <c r="T5580">
        <v>1</v>
      </c>
      <c r="U5580">
        <v>0</v>
      </c>
      <c r="V5580">
        <v>0</v>
      </c>
      <c r="W5580">
        <v>0</v>
      </c>
      <c r="Z5580">
        <f t="shared" ca="1" si="174"/>
        <v>1228</v>
      </c>
      <c r="AA5580">
        <f t="shared" ca="1" si="175"/>
        <v>90</v>
      </c>
    </row>
    <row r="5581" spans="1:27" x14ac:dyDescent="0.2">
      <c r="A5581" t="s">
        <v>222</v>
      </c>
      <c r="B5581" s="1">
        <v>39501</v>
      </c>
      <c r="D5581" t="s">
        <v>173</v>
      </c>
      <c r="E5581" t="s">
        <v>22</v>
      </c>
      <c r="F5581">
        <v>2</v>
      </c>
      <c r="G5581">
        <v>2</v>
      </c>
      <c r="H5581" t="s">
        <v>34</v>
      </c>
      <c r="I5581">
        <v>1</v>
      </c>
      <c r="J5581">
        <v>0</v>
      </c>
      <c r="K5581" t="s">
        <v>181</v>
      </c>
      <c r="L5581">
        <v>2</v>
      </c>
      <c r="M5581">
        <v>26</v>
      </c>
      <c r="N5581">
        <v>1</v>
      </c>
      <c r="O5581">
        <v>13</v>
      </c>
      <c r="P5581">
        <v>1</v>
      </c>
      <c r="Q5581">
        <v>7</v>
      </c>
      <c r="R5581">
        <v>9</v>
      </c>
      <c r="S5581">
        <v>13</v>
      </c>
      <c r="T5581">
        <v>0</v>
      </c>
      <c r="U5581">
        <v>2</v>
      </c>
      <c r="V5581">
        <v>1</v>
      </c>
      <c r="W5581">
        <v>0</v>
      </c>
      <c r="Z5581">
        <f t="shared" ca="1" si="174"/>
        <v>2002</v>
      </c>
      <c r="AA5581">
        <f t="shared" ca="1" si="175"/>
        <v>120</v>
      </c>
    </row>
    <row r="5582" spans="1:27" x14ac:dyDescent="0.2">
      <c r="A5582" t="s">
        <v>222</v>
      </c>
      <c r="B5582" s="1">
        <v>39501</v>
      </c>
      <c r="D5582" t="s">
        <v>104</v>
      </c>
      <c r="E5582" t="s">
        <v>43</v>
      </c>
      <c r="F5582">
        <v>0</v>
      </c>
      <c r="G5582">
        <v>1</v>
      </c>
      <c r="H5582" t="s">
        <v>24</v>
      </c>
      <c r="I5582">
        <v>0</v>
      </c>
      <c r="J5582">
        <v>0</v>
      </c>
      <c r="K5582" t="s">
        <v>194</v>
      </c>
      <c r="L5582">
        <v>18</v>
      </c>
      <c r="M5582">
        <v>12</v>
      </c>
      <c r="N5582">
        <v>14</v>
      </c>
      <c r="O5582">
        <v>6</v>
      </c>
      <c r="P5582">
        <v>5</v>
      </c>
      <c r="Q5582">
        <v>8</v>
      </c>
      <c r="R5582">
        <v>12</v>
      </c>
      <c r="S5582">
        <v>17</v>
      </c>
      <c r="T5582">
        <v>3</v>
      </c>
      <c r="U5582">
        <v>0</v>
      </c>
      <c r="V5582">
        <v>1</v>
      </c>
      <c r="W5582">
        <v>0</v>
      </c>
      <c r="Z5582">
        <f t="shared" ca="1" si="174"/>
        <v>1752</v>
      </c>
      <c r="AA5582">
        <f t="shared" ca="1" si="175"/>
        <v>120</v>
      </c>
    </row>
    <row r="5583" spans="1:27" x14ac:dyDescent="0.2">
      <c r="A5583" t="s">
        <v>222</v>
      </c>
      <c r="B5583" s="1">
        <v>39501</v>
      </c>
      <c r="D5583" t="s">
        <v>30</v>
      </c>
      <c r="E5583" t="s">
        <v>53</v>
      </c>
      <c r="F5583">
        <v>3</v>
      </c>
      <c r="G5583">
        <v>2</v>
      </c>
      <c r="H5583" t="s">
        <v>27</v>
      </c>
      <c r="I5583">
        <v>2</v>
      </c>
      <c r="J5583">
        <v>1</v>
      </c>
      <c r="K5583" t="s">
        <v>214</v>
      </c>
      <c r="L5583">
        <v>13</v>
      </c>
      <c r="M5583">
        <v>6</v>
      </c>
      <c r="N5583">
        <v>8</v>
      </c>
      <c r="O5583">
        <v>3</v>
      </c>
      <c r="P5583">
        <v>6</v>
      </c>
      <c r="Q5583">
        <v>2</v>
      </c>
      <c r="R5583">
        <v>8</v>
      </c>
      <c r="S5583">
        <v>11</v>
      </c>
      <c r="T5583">
        <v>2</v>
      </c>
      <c r="U5583">
        <v>5</v>
      </c>
      <c r="V5583">
        <v>0</v>
      </c>
      <c r="W5583">
        <v>1</v>
      </c>
      <c r="Z5583">
        <f t="shared" ca="1" si="174"/>
        <v>1980</v>
      </c>
      <c r="AA5583">
        <f t="shared" ca="1" si="175"/>
        <v>90</v>
      </c>
    </row>
    <row r="5584" spans="1:27" x14ac:dyDescent="0.2">
      <c r="A5584" t="s">
        <v>222</v>
      </c>
      <c r="B5584" s="1">
        <v>39501</v>
      </c>
      <c r="D5584" t="s">
        <v>35</v>
      </c>
      <c r="E5584" t="s">
        <v>46</v>
      </c>
      <c r="F5584">
        <v>1</v>
      </c>
      <c r="G5584">
        <v>5</v>
      </c>
      <c r="H5584" t="s">
        <v>24</v>
      </c>
      <c r="I5584">
        <v>0</v>
      </c>
      <c r="J5584">
        <v>2</v>
      </c>
      <c r="K5584" t="s">
        <v>188</v>
      </c>
      <c r="L5584">
        <v>10</v>
      </c>
      <c r="M5584">
        <v>16</v>
      </c>
      <c r="N5584">
        <v>5</v>
      </c>
      <c r="O5584">
        <v>10</v>
      </c>
      <c r="P5584">
        <v>7</v>
      </c>
      <c r="Q5584">
        <v>4</v>
      </c>
      <c r="R5584">
        <v>13</v>
      </c>
      <c r="S5584">
        <v>12</v>
      </c>
      <c r="T5584">
        <v>4</v>
      </c>
      <c r="U5584">
        <v>0</v>
      </c>
      <c r="V5584">
        <v>0</v>
      </c>
      <c r="W5584">
        <v>0</v>
      </c>
      <c r="Z5584">
        <f t="shared" ca="1" si="174"/>
        <v>1975</v>
      </c>
      <c r="AA5584">
        <f t="shared" ca="1" si="175"/>
        <v>90</v>
      </c>
    </row>
    <row r="5585" spans="1:27" x14ac:dyDescent="0.2">
      <c r="A5585" t="s">
        <v>222</v>
      </c>
      <c r="B5585" s="1">
        <v>39501</v>
      </c>
      <c r="D5585" t="s">
        <v>192</v>
      </c>
      <c r="E5585" t="s">
        <v>56</v>
      </c>
      <c r="F5585">
        <v>1</v>
      </c>
      <c r="G5585">
        <v>0</v>
      </c>
      <c r="H5585" t="s">
        <v>27</v>
      </c>
      <c r="I5585">
        <v>0</v>
      </c>
      <c r="J5585">
        <v>0</v>
      </c>
      <c r="K5585" t="s">
        <v>189</v>
      </c>
      <c r="L5585">
        <v>17</v>
      </c>
      <c r="M5585">
        <v>5</v>
      </c>
      <c r="N5585">
        <v>10</v>
      </c>
      <c r="O5585">
        <v>2</v>
      </c>
      <c r="P5585">
        <v>5</v>
      </c>
      <c r="Q5585">
        <v>3</v>
      </c>
      <c r="R5585">
        <v>13</v>
      </c>
      <c r="S5585">
        <v>13</v>
      </c>
      <c r="T5585">
        <v>1</v>
      </c>
      <c r="U5585">
        <v>2</v>
      </c>
      <c r="V5585">
        <v>0</v>
      </c>
      <c r="W5585">
        <v>0</v>
      </c>
      <c r="Z5585">
        <f t="shared" ca="1" si="174"/>
        <v>1596</v>
      </c>
      <c r="AA5585">
        <f t="shared" ca="1" si="175"/>
        <v>120</v>
      </c>
    </row>
    <row r="5586" spans="1:27" x14ac:dyDescent="0.2">
      <c r="A5586" t="s">
        <v>222</v>
      </c>
      <c r="B5586" s="1">
        <v>39501</v>
      </c>
      <c r="D5586" t="s">
        <v>212</v>
      </c>
      <c r="E5586" t="s">
        <v>55</v>
      </c>
      <c r="F5586">
        <v>2</v>
      </c>
      <c r="G5586">
        <v>0</v>
      </c>
      <c r="H5586" t="s">
        <v>27</v>
      </c>
      <c r="I5586">
        <v>0</v>
      </c>
      <c r="J5586">
        <v>0</v>
      </c>
      <c r="K5586" t="s">
        <v>168</v>
      </c>
      <c r="L5586">
        <v>22</v>
      </c>
      <c r="M5586">
        <v>5</v>
      </c>
      <c r="N5586">
        <v>18</v>
      </c>
      <c r="O5586">
        <v>3</v>
      </c>
      <c r="P5586">
        <v>14</v>
      </c>
      <c r="Q5586">
        <v>2</v>
      </c>
      <c r="R5586">
        <v>10</v>
      </c>
      <c r="S5586">
        <v>12</v>
      </c>
      <c r="T5586">
        <v>0</v>
      </c>
      <c r="U5586">
        <v>1</v>
      </c>
      <c r="V5586">
        <v>0</v>
      </c>
      <c r="W5586">
        <v>0</v>
      </c>
      <c r="Z5586">
        <f t="shared" ca="1" si="174"/>
        <v>1935</v>
      </c>
      <c r="AA5586">
        <f t="shared" ca="1" si="175"/>
        <v>90</v>
      </c>
    </row>
    <row r="5587" spans="1:27" x14ac:dyDescent="0.2">
      <c r="A5587" t="s">
        <v>222</v>
      </c>
      <c r="B5587" s="1">
        <v>39502</v>
      </c>
      <c r="D5587" t="s">
        <v>29</v>
      </c>
      <c r="E5587" t="s">
        <v>52</v>
      </c>
      <c r="F5587">
        <v>4</v>
      </c>
      <c r="G5587">
        <v>1</v>
      </c>
      <c r="H5587" t="s">
        <v>27</v>
      </c>
      <c r="I5587">
        <v>1</v>
      </c>
      <c r="J5587">
        <v>0</v>
      </c>
      <c r="K5587" t="s">
        <v>197</v>
      </c>
      <c r="L5587">
        <v>11</v>
      </c>
      <c r="M5587">
        <v>15</v>
      </c>
      <c r="N5587">
        <v>6</v>
      </c>
      <c r="O5587">
        <v>9</v>
      </c>
      <c r="P5587">
        <v>5</v>
      </c>
      <c r="Q5587">
        <v>4</v>
      </c>
      <c r="R5587">
        <v>16</v>
      </c>
      <c r="S5587">
        <v>21</v>
      </c>
      <c r="T5587">
        <v>2</v>
      </c>
      <c r="U5587">
        <v>4</v>
      </c>
      <c r="V5587">
        <v>0</v>
      </c>
      <c r="W5587">
        <v>0</v>
      </c>
      <c r="Z5587">
        <f t="shared" ca="1" si="174"/>
        <v>1639</v>
      </c>
      <c r="AA5587">
        <f t="shared" ca="1" si="175"/>
        <v>120</v>
      </c>
    </row>
    <row r="5588" spans="1:27" x14ac:dyDescent="0.2">
      <c r="A5588" t="s">
        <v>222</v>
      </c>
      <c r="B5588" s="1">
        <v>39502</v>
      </c>
      <c r="D5588" t="s">
        <v>217</v>
      </c>
      <c r="E5588" t="s">
        <v>25</v>
      </c>
      <c r="F5588">
        <v>1</v>
      </c>
      <c r="G5588">
        <v>2</v>
      </c>
      <c r="H5588" t="s">
        <v>24</v>
      </c>
      <c r="I5588">
        <v>0</v>
      </c>
      <c r="J5588">
        <v>1</v>
      </c>
      <c r="K5588" t="s">
        <v>198</v>
      </c>
      <c r="L5588">
        <v>9</v>
      </c>
      <c r="M5588">
        <v>19</v>
      </c>
      <c r="N5588">
        <v>6</v>
      </c>
      <c r="O5588">
        <v>11</v>
      </c>
      <c r="P5588">
        <v>11</v>
      </c>
      <c r="Q5588">
        <v>7</v>
      </c>
      <c r="R5588">
        <v>10</v>
      </c>
      <c r="S5588">
        <v>15</v>
      </c>
      <c r="T5588">
        <v>2</v>
      </c>
      <c r="U5588">
        <v>1</v>
      </c>
      <c r="V5588">
        <v>0</v>
      </c>
      <c r="W5588">
        <v>0</v>
      </c>
      <c r="Z5588">
        <f t="shared" ca="1" si="174"/>
        <v>1066</v>
      </c>
      <c r="AA5588">
        <f t="shared" ca="1" si="175"/>
        <v>120</v>
      </c>
    </row>
    <row r="5589" spans="1:27" x14ac:dyDescent="0.2">
      <c r="A5589" t="s">
        <v>222</v>
      </c>
      <c r="B5589" s="1">
        <v>39503</v>
      </c>
      <c r="D5589" t="s">
        <v>32</v>
      </c>
      <c r="E5589" t="s">
        <v>42</v>
      </c>
      <c r="F5589">
        <v>0</v>
      </c>
      <c r="G5589">
        <v>2</v>
      </c>
      <c r="H5589" t="s">
        <v>24</v>
      </c>
      <c r="I5589">
        <v>0</v>
      </c>
      <c r="J5589">
        <v>2</v>
      </c>
      <c r="K5589" t="s">
        <v>182</v>
      </c>
      <c r="L5589">
        <v>20</v>
      </c>
      <c r="M5589">
        <v>13</v>
      </c>
      <c r="N5589">
        <v>12</v>
      </c>
      <c r="O5589">
        <v>8</v>
      </c>
      <c r="P5589">
        <v>4</v>
      </c>
      <c r="Q5589">
        <v>7</v>
      </c>
      <c r="R5589">
        <v>7</v>
      </c>
      <c r="S5589">
        <v>14</v>
      </c>
      <c r="T5589">
        <v>0</v>
      </c>
      <c r="U5589">
        <v>1</v>
      </c>
      <c r="V5589">
        <v>1</v>
      </c>
      <c r="W5589">
        <v>0</v>
      </c>
      <c r="Z5589">
        <f t="shared" ca="1" si="174"/>
        <v>1825</v>
      </c>
      <c r="AA5589">
        <f t="shared" ca="1" si="175"/>
        <v>90</v>
      </c>
    </row>
    <row r="5590" spans="1:27" x14ac:dyDescent="0.2">
      <c r="A5590" t="s">
        <v>222</v>
      </c>
      <c r="B5590" s="1">
        <v>39508</v>
      </c>
      <c r="D5590" t="s">
        <v>22</v>
      </c>
      <c r="E5590" t="s">
        <v>25</v>
      </c>
      <c r="F5590">
        <v>1</v>
      </c>
      <c r="G5590">
        <v>1</v>
      </c>
      <c r="H5590" t="s">
        <v>34</v>
      </c>
      <c r="I5590">
        <v>0</v>
      </c>
      <c r="J5590">
        <v>1</v>
      </c>
      <c r="K5590" t="s">
        <v>197</v>
      </c>
      <c r="L5590">
        <v>16</v>
      </c>
      <c r="M5590">
        <v>5</v>
      </c>
      <c r="N5590">
        <v>7</v>
      </c>
      <c r="O5590">
        <v>4</v>
      </c>
      <c r="P5590">
        <v>8</v>
      </c>
      <c r="Q5590">
        <v>7</v>
      </c>
      <c r="R5590">
        <v>8</v>
      </c>
      <c r="S5590">
        <v>13</v>
      </c>
      <c r="T5590">
        <v>1</v>
      </c>
      <c r="U5590">
        <v>2</v>
      </c>
      <c r="V5590">
        <v>0</v>
      </c>
      <c r="W5590">
        <v>0</v>
      </c>
      <c r="Z5590">
        <f t="shared" ca="1" si="174"/>
        <v>1741</v>
      </c>
      <c r="AA5590">
        <f t="shared" ca="1" si="175"/>
        <v>90</v>
      </c>
    </row>
    <row r="5591" spans="1:27" x14ac:dyDescent="0.2">
      <c r="A5591" t="s">
        <v>222</v>
      </c>
      <c r="B5591" s="1">
        <v>39508</v>
      </c>
      <c r="D5591" t="s">
        <v>173</v>
      </c>
      <c r="E5591" t="s">
        <v>36</v>
      </c>
      <c r="F5591">
        <v>4</v>
      </c>
      <c r="G5591">
        <v>1</v>
      </c>
      <c r="H5591" t="s">
        <v>27</v>
      </c>
      <c r="I5591">
        <v>1</v>
      </c>
      <c r="J5591">
        <v>0</v>
      </c>
      <c r="K5591" t="s">
        <v>219</v>
      </c>
      <c r="L5591">
        <v>13</v>
      </c>
      <c r="M5591">
        <v>19</v>
      </c>
      <c r="N5591">
        <v>10</v>
      </c>
      <c r="O5591">
        <v>10</v>
      </c>
      <c r="P5591">
        <v>5</v>
      </c>
      <c r="Q5591">
        <v>6</v>
      </c>
      <c r="R5591">
        <v>14</v>
      </c>
      <c r="S5591">
        <v>10</v>
      </c>
      <c r="T5591">
        <v>1</v>
      </c>
      <c r="U5591">
        <v>0</v>
      </c>
      <c r="V5591">
        <v>0</v>
      </c>
      <c r="W5591">
        <v>0</v>
      </c>
      <c r="Z5591">
        <f t="shared" ca="1" si="174"/>
        <v>1821</v>
      </c>
      <c r="AA5591">
        <f t="shared" ca="1" si="175"/>
        <v>120</v>
      </c>
    </row>
    <row r="5592" spans="1:27" x14ac:dyDescent="0.2">
      <c r="A5592" t="s">
        <v>222</v>
      </c>
      <c r="B5592" s="1">
        <v>39508</v>
      </c>
      <c r="D5592" t="s">
        <v>55</v>
      </c>
      <c r="E5592" t="s">
        <v>56</v>
      </c>
      <c r="F5592">
        <v>0</v>
      </c>
      <c r="G5592">
        <v>0</v>
      </c>
      <c r="H5592" t="s">
        <v>34</v>
      </c>
      <c r="I5592">
        <v>0</v>
      </c>
      <c r="J5592">
        <v>0</v>
      </c>
      <c r="K5592" t="s">
        <v>174</v>
      </c>
      <c r="L5592">
        <v>8</v>
      </c>
      <c r="M5592">
        <v>13</v>
      </c>
      <c r="N5592">
        <v>4</v>
      </c>
      <c r="O5592">
        <v>5</v>
      </c>
      <c r="P5592">
        <v>4</v>
      </c>
      <c r="Q5592">
        <v>5</v>
      </c>
      <c r="R5592">
        <v>19</v>
      </c>
      <c r="S5592">
        <v>15</v>
      </c>
      <c r="T5592">
        <v>5</v>
      </c>
      <c r="U5592">
        <v>1</v>
      </c>
      <c r="V5592">
        <v>0</v>
      </c>
      <c r="W5592">
        <v>0</v>
      </c>
      <c r="Z5592">
        <f t="shared" ca="1" si="174"/>
        <v>1222</v>
      </c>
      <c r="AA5592">
        <f t="shared" ca="1" si="175"/>
        <v>120</v>
      </c>
    </row>
    <row r="5593" spans="1:27" x14ac:dyDescent="0.2">
      <c r="A5593" t="s">
        <v>222</v>
      </c>
      <c r="B5593" s="1">
        <v>39508</v>
      </c>
      <c r="D5593" t="s">
        <v>104</v>
      </c>
      <c r="E5593" t="s">
        <v>46</v>
      </c>
      <c r="F5593">
        <v>0</v>
      </c>
      <c r="G5593">
        <v>3</v>
      </c>
      <c r="H5593" t="s">
        <v>24</v>
      </c>
      <c r="I5593">
        <v>0</v>
      </c>
      <c r="J5593">
        <v>2</v>
      </c>
      <c r="K5593" t="s">
        <v>181</v>
      </c>
      <c r="L5593">
        <v>13</v>
      </c>
      <c r="M5593">
        <v>16</v>
      </c>
      <c r="N5593">
        <v>7</v>
      </c>
      <c r="O5593">
        <v>10</v>
      </c>
      <c r="P5593">
        <v>3</v>
      </c>
      <c r="Q5593">
        <v>6</v>
      </c>
      <c r="R5593">
        <v>6</v>
      </c>
      <c r="S5593">
        <v>13</v>
      </c>
      <c r="T5593">
        <v>0</v>
      </c>
      <c r="U5593">
        <v>0</v>
      </c>
      <c r="V5593">
        <v>0</v>
      </c>
      <c r="W5593">
        <v>0</v>
      </c>
      <c r="Z5593">
        <f t="shared" ca="1" si="174"/>
        <v>1434</v>
      </c>
      <c r="AA5593">
        <f t="shared" ca="1" si="175"/>
        <v>120</v>
      </c>
    </row>
    <row r="5594" spans="1:27" x14ac:dyDescent="0.2">
      <c r="A5594" t="s">
        <v>222</v>
      </c>
      <c r="B5594" s="1">
        <v>39508</v>
      </c>
      <c r="D5594" t="s">
        <v>32</v>
      </c>
      <c r="E5594" t="s">
        <v>212</v>
      </c>
      <c r="F5594">
        <v>0</v>
      </c>
      <c r="G5594">
        <v>0</v>
      </c>
      <c r="H5594" t="s">
        <v>34</v>
      </c>
      <c r="I5594">
        <v>0</v>
      </c>
      <c r="J5594">
        <v>0</v>
      </c>
      <c r="K5594" t="s">
        <v>171</v>
      </c>
      <c r="L5594">
        <v>12</v>
      </c>
      <c r="M5594">
        <v>8</v>
      </c>
      <c r="N5594">
        <v>6</v>
      </c>
      <c r="O5594">
        <v>5</v>
      </c>
      <c r="P5594">
        <v>4</v>
      </c>
      <c r="Q5594">
        <v>1</v>
      </c>
      <c r="R5594">
        <v>12</v>
      </c>
      <c r="S5594">
        <v>7</v>
      </c>
      <c r="T5594">
        <v>0</v>
      </c>
      <c r="U5594">
        <v>1</v>
      </c>
      <c r="V5594">
        <v>0</v>
      </c>
      <c r="W5594">
        <v>0</v>
      </c>
      <c r="Z5594">
        <f t="shared" ca="1" si="174"/>
        <v>1546</v>
      </c>
      <c r="AA5594">
        <f t="shared" ca="1" si="175"/>
        <v>120</v>
      </c>
    </row>
    <row r="5595" spans="1:27" x14ac:dyDescent="0.2">
      <c r="A5595" t="s">
        <v>222</v>
      </c>
      <c r="B5595" s="1">
        <v>39508</v>
      </c>
      <c r="D5595" t="s">
        <v>53</v>
      </c>
      <c r="E5595" t="s">
        <v>217</v>
      </c>
      <c r="F5595">
        <v>0</v>
      </c>
      <c r="G5595">
        <v>1</v>
      </c>
      <c r="H5595" t="s">
        <v>24</v>
      </c>
      <c r="I5595">
        <v>0</v>
      </c>
      <c r="J5595">
        <v>0</v>
      </c>
      <c r="K5595" t="s">
        <v>194</v>
      </c>
      <c r="L5595">
        <v>10</v>
      </c>
      <c r="M5595">
        <v>6</v>
      </c>
      <c r="N5595">
        <v>5</v>
      </c>
      <c r="O5595">
        <v>3</v>
      </c>
      <c r="P5595">
        <v>7</v>
      </c>
      <c r="Q5595">
        <v>2</v>
      </c>
      <c r="R5595">
        <v>10</v>
      </c>
      <c r="S5595">
        <v>17</v>
      </c>
      <c r="T5595">
        <v>4</v>
      </c>
      <c r="U5595">
        <v>5</v>
      </c>
      <c r="V5595">
        <v>0</v>
      </c>
      <c r="W5595">
        <v>0</v>
      </c>
      <c r="Z5595">
        <f t="shared" ca="1" si="174"/>
        <v>1298</v>
      </c>
      <c r="AA5595">
        <f t="shared" ca="1" si="175"/>
        <v>120</v>
      </c>
    </row>
    <row r="5596" spans="1:27" x14ac:dyDescent="0.2">
      <c r="A5596" t="s">
        <v>222</v>
      </c>
      <c r="B5596" s="1">
        <v>39508</v>
      </c>
      <c r="D5596" t="s">
        <v>35</v>
      </c>
      <c r="E5596" t="s">
        <v>29</v>
      </c>
      <c r="F5596">
        <v>0</v>
      </c>
      <c r="G5596">
        <v>1</v>
      </c>
      <c r="H5596" t="s">
        <v>24</v>
      </c>
      <c r="I5596">
        <v>0</v>
      </c>
      <c r="J5596">
        <v>0</v>
      </c>
      <c r="K5596" t="s">
        <v>182</v>
      </c>
      <c r="L5596">
        <v>17</v>
      </c>
      <c r="M5596">
        <v>14</v>
      </c>
      <c r="N5596">
        <v>9</v>
      </c>
      <c r="O5596">
        <v>6</v>
      </c>
      <c r="P5596">
        <v>14</v>
      </c>
      <c r="Q5596">
        <v>7</v>
      </c>
      <c r="R5596">
        <v>10</v>
      </c>
      <c r="S5596">
        <v>7</v>
      </c>
      <c r="T5596">
        <v>1</v>
      </c>
      <c r="U5596">
        <v>2</v>
      </c>
      <c r="V5596">
        <v>0</v>
      </c>
      <c r="W5596">
        <v>0</v>
      </c>
      <c r="Z5596">
        <f t="shared" ca="1" si="174"/>
        <v>1418</v>
      </c>
      <c r="AA5596">
        <f t="shared" ca="1" si="175"/>
        <v>90</v>
      </c>
    </row>
    <row r="5597" spans="1:27" x14ac:dyDescent="0.2">
      <c r="A5597" t="s">
        <v>222</v>
      </c>
      <c r="B5597" s="1">
        <v>39508</v>
      </c>
      <c r="D5597" t="s">
        <v>43</v>
      </c>
      <c r="E5597" t="s">
        <v>28</v>
      </c>
      <c r="F5597">
        <v>0</v>
      </c>
      <c r="G5597">
        <v>4</v>
      </c>
      <c r="H5597" t="s">
        <v>24</v>
      </c>
      <c r="I5597">
        <v>0</v>
      </c>
      <c r="J5597">
        <v>3</v>
      </c>
      <c r="K5597" t="s">
        <v>195</v>
      </c>
      <c r="L5597">
        <v>9</v>
      </c>
      <c r="M5597">
        <v>13</v>
      </c>
      <c r="N5597">
        <v>7</v>
      </c>
      <c r="O5597">
        <v>8</v>
      </c>
      <c r="P5597">
        <v>6</v>
      </c>
      <c r="Q5597">
        <v>1</v>
      </c>
      <c r="R5597">
        <v>14</v>
      </c>
      <c r="S5597">
        <v>6</v>
      </c>
      <c r="T5597">
        <v>0</v>
      </c>
      <c r="U5597">
        <v>2</v>
      </c>
      <c r="V5597">
        <v>0</v>
      </c>
      <c r="W5597">
        <v>1</v>
      </c>
      <c r="Z5597">
        <f t="shared" ca="1" si="174"/>
        <v>1881</v>
      </c>
      <c r="AA5597">
        <f t="shared" ca="1" si="175"/>
        <v>90</v>
      </c>
    </row>
    <row r="5598" spans="1:27" x14ac:dyDescent="0.2">
      <c r="A5598" t="s">
        <v>222</v>
      </c>
      <c r="B5598" s="1">
        <v>39509</v>
      </c>
      <c r="D5598" t="s">
        <v>52</v>
      </c>
      <c r="E5598" t="s">
        <v>30</v>
      </c>
      <c r="F5598">
        <v>1</v>
      </c>
      <c r="G5598">
        <v>3</v>
      </c>
      <c r="H5598" t="s">
        <v>24</v>
      </c>
      <c r="I5598">
        <v>0</v>
      </c>
      <c r="J5598">
        <v>1</v>
      </c>
      <c r="K5598" t="s">
        <v>189</v>
      </c>
      <c r="L5598">
        <v>7</v>
      </c>
      <c r="M5598">
        <v>12</v>
      </c>
      <c r="N5598">
        <v>2</v>
      </c>
      <c r="O5598">
        <v>9</v>
      </c>
      <c r="P5598">
        <v>3</v>
      </c>
      <c r="Q5598">
        <v>10</v>
      </c>
      <c r="R5598">
        <v>7</v>
      </c>
      <c r="S5598">
        <v>14</v>
      </c>
      <c r="T5598">
        <v>2</v>
      </c>
      <c r="U5598">
        <v>1</v>
      </c>
      <c r="V5598">
        <v>0</v>
      </c>
      <c r="W5598">
        <v>0</v>
      </c>
      <c r="Z5598">
        <f t="shared" ca="1" si="174"/>
        <v>1980</v>
      </c>
      <c r="AA5598">
        <f t="shared" ca="1" si="175"/>
        <v>90</v>
      </c>
    </row>
    <row r="5599" spans="1:27" x14ac:dyDescent="0.2">
      <c r="A5599" t="s">
        <v>222</v>
      </c>
      <c r="B5599" s="1">
        <v>39509</v>
      </c>
      <c r="D5599" t="s">
        <v>42</v>
      </c>
      <c r="E5599" t="s">
        <v>192</v>
      </c>
      <c r="F5599">
        <v>3</v>
      </c>
      <c r="G5599">
        <v>1</v>
      </c>
      <c r="H5599" t="s">
        <v>27</v>
      </c>
      <c r="I5599">
        <v>1</v>
      </c>
      <c r="J5599">
        <v>1</v>
      </c>
      <c r="K5599" t="s">
        <v>200</v>
      </c>
      <c r="L5599">
        <v>13</v>
      </c>
      <c r="M5599">
        <v>9</v>
      </c>
      <c r="N5599">
        <v>5</v>
      </c>
      <c r="O5599">
        <v>5</v>
      </c>
      <c r="P5599">
        <v>10</v>
      </c>
      <c r="Q5599">
        <v>3</v>
      </c>
      <c r="R5599">
        <v>12</v>
      </c>
      <c r="S5599">
        <v>18</v>
      </c>
      <c r="T5599">
        <v>1</v>
      </c>
      <c r="U5599">
        <v>1</v>
      </c>
      <c r="V5599">
        <v>0</v>
      </c>
      <c r="W5599">
        <v>0</v>
      </c>
      <c r="Z5599">
        <f t="shared" ca="1" si="174"/>
        <v>1197</v>
      </c>
      <c r="AA5599">
        <f t="shared" ca="1" si="175"/>
        <v>90</v>
      </c>
    </row>
    <row r="5600" spans="1:27" x14ac:dyDescent="0.2">
      <c r="A5600" t="s">
        <v>222</v>
      </c>
      <c r="B5600" s="1">
        <v>39512</v>
      </c>
      <c r="D5600" t="s">
        <v>30</v>
      </c>
      <c r="E5600" t="s">
        <v>43</v>
      </c>
      <c r="F5600">
        <v>4</v>
      </c>
      <c r="G5600">
        <v>0</v>
      </c>
      <c r="H5600" t="s">
        <v>27</v>
      </c>
      <c r="I5600">
        <v>1</v>
      </c>
      <c r="J5600">
        <v>0</v>
      </c>
      <c r="K5600" t="s">
        <v>171</v>
      </c>
      <c r="L5600">
        <v>20</v>
      </c>
      <c r="M5600">
        <v>2</v>
      </c>
      <c r="N5600">
        <v>11</v>
      </c>
      <c r="O5600">
        <v>2</v>
      </c>
      <c r="P5600">
        <v>16</v>
      </c>
      <c r="Q5600">
        <v>3</v>
      </c>
      <c r="R5600">
        <v>9</v>
      </c>
      <c r="S5600">
        <v>15</v>
      </c>
      <c r="T5600">
        <v>0</v>
      </c>
      <c r="U5600">
        <v>3</v>
      </c>
      <c r="V5600">
        <v>0</v>
      </c>
      <c r="W5600">
        <v>0</v>
      </c>
      <c r="Z5600">
        <f t="shared" ca="1" si="174"/>
        <v>964</v>
      </c>
      <c r="AA5600">
        <f t="shared" ca="1" si="175"/>
        <v>90</v>
      </c>
    </row>
    <row r="5601" spans="1:27" x14ac:dyDescent="0.2">
      <c r="A5601" t="s">
        <v>222</v>
      </c>
      <c r="B5601" s="1">
        <v>39515</v>
      </c>
      <c r="D5601" t="s">
        <v>29</v>
      </c>
      <c r="E5601" t="s">
        <v>104</v>
      </c>
      <c r="F5601">
        <v>1</v>
      </c>
      <c r="G5601">
        <v>1</v>
      </c>
      <c r="H5601" t="s">
        <v>34</v>
      </c>
      <c r="I5601">
        <v>0</v>
      </c>
      <c r="J5601">
        <v>0</v>
      </c>
      <c r="K5601" t="s">
        <v>174</v>
      </c>
      <c r="L5601">
        <v>14</v>
      </c>
      <c r="M5601">
        <v>8</v>
      </c>
      <c r="N5601">
        <v>4</v>
      </c>
      <c r="O5601">
        <v>4</v>
      </c>
      <c r="P5601">
        <v>7</v>
      </c>
      <c r="Q5601">
        <v>7</v>
      </c>
      <c r="R5601">
        <v>19</v>
      </c>
      <c r="S5601">
        <v>16</v>
      </c>
      <c r="T5601">
        <v>2</v>
      </c>
      <c r="U5601">
        <v>2</v>
      </c>
      <c r="V5601">
        <v>0</v>
      </c>
      <c r="W5601">
        <v>0</v>
      </c>
      <c r="Z5601">
        <f t="shared" ca="1" si="174"/>
        <v>879</v>
      </c>
      <c r="AA5601">
        <f t="shared" ca="1" si="175"/>
        <v>90</v>
      </c>
    </row>
    <row r="5602" spans="1:27" x14ac:dyDescent="0.2">
      <c r="A5602" t="s">
        <v>222</v>
      </c>
      <c r="B5602" s="1">
        <v>39515</v>
      </c>
      <c r="D5602" t="s">
        <v>30</v>
      </c>
      <c r="E5602" t="s">
        <v>35</v>
      </c>
      <c r="F5602">
        <v>3</v>
      </c>
      <c r="G5602">
        <v>0</v>
      </c>
      <c r="H5602" t="s">
        <v>27</v>
      </c>
      <c r="I5602">
        <v>2</v>
      </c>
      <c r="J5602">
        <v>0</v>
      </c>
      <c r="K5602" t="s">
        <v>195</v>
      </c>
      <c r="L5602">
        <v>15</v>
      </c>
      <c r="M5602">
        <v>6</v>
      </c>
      <c r="N5602">
        <v>13</v>
      </c>
      <c r="O5602">
        <v>4</v>
      </c>
      <c r="P5602">
        <v>12</v>
      </c>
      <c r="Q5602">
        <v>8</v>
      </c>
      <c r="R5602">
        <v>8</v>
      </c>
      <c r="S5602">
        <v>7</v>
      </c>
      <c r="T5602">
        <v>1</v>
      </c>
      <c r="U5602">
        <v>0</v>
      </c>
      <c r="V5602">
        <v>0</v>
      </c>
      <c r="W5602">
        <v>0</v>
      </c>
      <c r="Z5602">
        <f t="shared" ca="1" si="174"/>
        <v>1806</v>
      </c>
      <c r="AA5602">
        <f t="shared" ca="1" si="175"/>
        <v>90</v>
      </c>
    </row>
    <row r="5603" spans="1:27" x14ac:dyDescent="0.2">
      <c r="A5603" t="s">
        <v>222</v>
      </c>
      <c r="B5603" s="1">
        <v>39515</v>
      </c>
      <c r="D5603" t="s">
        <v>217</v>
      </c>
      <c r="E5603" t="s">
        <v>32</v>
      </c>
      <c r="F5603">
        <v>2</v>
      </c>
      <c r="G5603">
        <v>0</v>
      </c>
      <c r="H5603" t="s">
        <v>27</v>
      </c>
      <c r="I5603">
        <v>0</v>
      </c>
      <c r="J5603">
        <v>0</v>
      </c>
      <c r="K5603" t="s">
        <v>180</v>
      </c>
      <c r="L5603">
        <v>13</v>
      </c>
      <c r="M5603">
        <v>12</v>
      </c>
      <c r="N5603">
        <v>8</v>
      </c>
      <c r="O5603">
        <v>5</v>
      </c>
      <c r="P5603">
        <v>7</v>
      </c>
      <c r="Q5603">
        <v>5</v>
      </c>
      <c r="R5603">
        <v>9</v>
      </c>
      <c r="S5603">
        <v>11</v>
      </c>
      <c r="T5603">
        <v>0</v>
      </c>
      <c r="U5603">
        <v>2</v>
      </c>
      <c r="V5603">
        <v>0</v>
      </c>
      <c r="W5603">
        <v>0</v>
      </c>
      <c r="Z5603">
        <f t="shared" ca="1" si="174"/>
        <v>924</v>
      </c>
      <c r="AA5603">
        <f t="shared" ca="1" si="175"/>
        <v>120</v>
      </c>
    </row>
    <row r="5604" spans="1:27" x14ac:dyDescent="0.2">
      <c r="A5604" t="s">
        <v>222</v>
      </c>
      <c r="B5604" s="1">
        <v>39516</v>
      </c>
      <c r="D5604" t="s">
        <v>56</v>
      </c>
      <c r="E5604" t="s">
        <v>42</v>
      </c>
      <c r="F5604">
        <v>0</v>
      </c>
      <c r="G5604">
        <v>1</v>
      </c>
      <c r="H5604" t="s">
        <v>24</v>
      </c>
      <c r="I5604">
        <v>0</v>
      </c>
      <c r="J5604">
        <v>0</v>
      </c>
      <c r="K5604" t="s">
        <v>168</v>
      </c>
      <c r="L5604">
        <v>9</v>
      </c>
      <c r="M5604">
        <v>7</v>
      </c>
      <c r="N5604">
        <v>6</v>
      </c>
      <c r="O5604">
        <v>6</v>
      </c>
      <c r="P5604">
        <v>3</v>
      </c>
      <c r="Q5604">
        <v>4</v>
      </c>
      <c r="R5604">
        <v>17</v>
      </c>
      <c r="S5604">
        <v>9</v>
      </c>
      <c r="T5604">
        <v>2</v>
      </c>
      <c r="U5604">
        <v>1</v>
      </c>
      <c r="V5604">
        <v>0</v>
      </c>
      <c r="W5604">
        <v>0</v>
      </c>
      <c r="Z5604">
        <f t="shared" ca="1" si="174"/>
        <v>1684</v>
      </c>
      <c r="AA5604">
        <f t="shared" ca="1" si="175"/>
        <v>90</v>
      </c>
    </row>
    <row r="5605" spans="1:27" x14ac:dyDescent="0.2">
      <c r="A5605" t="s">
        <v>222</v>
      </c>
      <c r="B5605" s="1">
        <v>39516</v>
      </c>
      <c r="D5605" t="s">
        <v>36</v>
      </c>
      <c r="E5605" t="s">
        <v>43</v>
      </c>
      <c r="F5605">
        <v>4</v>
      </c>
      <c r="G5605">
        <v>0</v>
      </c>
      <c r="H5605" t="s">
        <v>27</v>
      </c>
      <c r="I5605">
        <v>2</v>
      </c>
      <c r="J5605">
        <v>0</v>
      </c>
      <c r="K5605" t="s">
        <v>188</v>
      </c>
      <c r="L5605">
        <v>18</v>
      </c>
      <c r="M5605">
        <v>8</v>
      </c>
      <c r="N5605">
        <v>11</v>
      </c>
      <c r="O5605">
        <v>4</v>
      </c>
      <c r="P5605">
        <v>8</v>
      </c>
      <c r="Q5605">
        <v>4</v>
      </c>
      <c r="R5605">
        <v>6</v>
      </c>
      <c r="S5605">
        <v>17</v>
      </c>
      <c r="T5605">
        <v>0</v>
      </c>
      <c r="U5605">
        <v>2</v>
      </c>
      <c r="V5605">
        <v>0</v>
      </c>
      <c r="W5605">
        <v>1</v>
      </c>
      <c r="Z5605">
        <f t="shared" ca="1" si="174"/>
        <v>801</v>
      </c>
      <c r="AA5605">
        <f t="shared" ca="1" si="175"/>
        <v>120</v>
      </c>
    </row>
    <row r="5606" spans="1:27" x14ac:dyDescent="0.2">
      <c r="A5606" t="s">
        <v>222</v>
      </c>
      <c r="B5606" s="1">
        <v>39516</v>
      </c>
      <c r="D5606" t="s">
        <v>212</v>
      </c>
      <c r="E5606" t="s">
        <v>22</v>
      </c>
      <c r="F5606">
        <v>0</v>
      </c>
      <c r="G5606">
        <v>0</v>
      </c>
      <c r="H5606" t="s">
        <v>34</v>
      </c>
      <c r="I5606">
        <v>0</v>
      </c>
      <c r="J5606">
        <v>0</v>
      </c>
      <c r="K5606" t="s">
        <v>182</v>
      </c>
      <c r="L5606">
        <v>6</v>
      </c>
      <c r="M5606">
        <v>10</v>
      </c>
      <c r="N5606">
        <v>3</v>
      </c>
      <c r="O5606">
        <v>6</v>
      </c>
      <c r="P5606">
        <v>8</v>
      </c>
      <c r="Q5606">
        <v>5</v>
      </c>
      <c r="R5606">
        <v>10</v>
      </c>
      <c r="S5606">
        <v>8</v>
      </c>
      <c r="T5606">
        <v>2</v>
      </c>
      <c r="U5606">
        <v>2</v>
      </c>
      <c r="V5606">
        <v>0</v>
      </c>
      <c r="W5606">
        <v>0</v>
      </c>
      <c r="Z5606">
        <f t="shared" ca="1" si="174"/>
        <v>1548</v>
      </c>
      <c r="AA5606">
        <f t="shared" ca="1" si="175"/>
        <v>90</v>
      </c>
    </row>
    <row r="5607" spans="1:27" x14ac:dyDescent="0.2">
      <c r="A5607" t="s">
        <v>222</v>
      </c>
      <c r="B5607" s="1">
        <v>39519</v>
      </c>
      <c r="D5607" t="s">
        <v>25</v>
      </c>
      <c r="E5607" t="s">
        <v>53</v>
      </c>
      <c r="F5607">
        <v>1</v>
      </c>
      <c r="G5607">
        <v>1</v>
      </c>
      <c r="H5607" t="s">
        <v>34</v>
      </c>
      <c r="I5607">
        <v>0</v>
      </c>
      <c r="J5607">
        <v>1</v>
      </c>
      <c r="K5607" t="s">
        <v>171</v>
      </c>
      <c r="L5607">
        <v>5</v>
      </c>
      <c r="M5607">
        <v>10</v>
      </c>
      <c r="N5607">
        <v>3</v>
      </c>
      <c r="O5607">
        <v>2</v>
      </c>
      <c r="P5607">
        <v>4</v>
      </c>
      <c r="Q5607">
        <v>4</v>
      </c>
      <c r="R5607">
        <v>15</v>
      </c>
      <c r="S5607">
        <v>21</v>
      </c>
      <c r="T5607">
        <v>0</v>
      </c>
      <c r="U5607">
        <v>4</v>
      </c>
      <c r="V5607">
        <v>0</v>
      </c>
      <c r="W5607">
        <v>0</v>
      </c>
      <c r="Z5607">
        <f t="shared" ca="1" si="174"/>
        <v>1339</v>
      </c>
      <c r="AA5607">
        <f t="shared" ca="1" si="175"/>
        <v>120</v>
      </c>
    </row>
    <row r="5608" spans="1:27" x14ac:dyDescent="0.2">
      <c r="A5608" t="s">
        <v>222</v>
      </c>
      <c r="B5608" s="1">
        <v>39519</v>
      </c>
      <c r="D5608" t="s">
        <v>28</v>
      </c>
      <c r="E5608" t="s">
        <v>55</v>
      </c>
      <c r="F5608">
        <v>6</v>
      </c>
      <c r="G5608">
        <v>1</v>
      </c>
      <c r="H5608" t="s">
        <v>27</v>
      </c>
      <c r="I5608">
        <v>2</v>
      </c>
      <c r="J5608">
        <v>0</v>
      </c>
      <c r="K5608" t="s">
        <v>188</v>
      </c>
      <c r="L5608">
        <v>14</v>
      </c>
      <c r="M5608">
        <v>4</v>
      </c>
      <c r="N5608">
        <v>10</v>
      </c>
      <c r="O5608">
        <v>3</v>
      </c>
      <c r="P5608">
        <v>7</v>
      </c>
      <c r="Q5608">
        <v>0</v>
      </c>
      <c r="R5608">
        <v>7</v>
      </c>
      <c r="S5608">
        <v>17</v>
      </c>
      <c r="T5608">
        <v>0</v>
      </c>
      <c r="U5608">
        <v>1</v>
      </c>
      <c r="V5608">
        <v>0</v>
      </c>
      <c r="W5608">
        <v>0</v>
      </c>
      <c r="Z5608">
        <f t="shared" ca="1" si="174"/>
        <v>1730</v>
      </c>
      <c r="AA5608">
        <f t="shared" ca="1" si="175"/>
        <v>120</v>
      </c>
    </row>
    <row r="5609" spans="1:27" x14ac:dyDescent="0.2">
      <c r="A5609" t="s">
        <v>222</v>
      </c>
      <c r="B5609" s="1">
        <v>39519</v>
      </c>
      <c r="D5609" t="s">
        <v>192</v>
      </c>
      <c r="E5609" t="s">
        <v>173</v>
      </c>
      <c r="F5609">
        <v>4</v>
      </c>
      <c r="G5609">
        <v>2</v>
      </c>
      <c r="H5609" t="s">
        <v>27</v>
      </c>
      <c r="I5609">
        <v>2</v>
      </c>
      <c r="J5609">
        <v>2</v>
      </c>
      <c r="K5609" t="s">
        <v>218</v>
      </c>
      <c r="L5609">
        <v>13</v>
      </c>
      <c r="M5609">
        <v>7</v>
      </c>
      <c r="N5609">
        <v>9</v>
      </c>
      <c r="O5609">
        <v>5</v>
      </c>
      <c r="P5609">
        <v>4</v>
      </c>
      <c r="Q5609">
        <v>3</v>
      </c>
      <c r="R5609">
        <v>8</v>
      </c>
      <c r="S5609">
        <v>10</v>
      </c>
      <c r="T5609">
        <v>0</v>
      </c>
      <c r="U5609">
        <v>1</v>
      </c>
      <c r="V5609">
        <v>0</v>
      </c>
      <c r="W5609">
        <v>0</v>
      </c>
      <c r="Z5609">
        <f t="shared" ca="1" si="174"/>
        <v>1344</v>
      </c>
      <c r="AA5609">
        <f t="shared" ca="1" si="175"/>
        <v>120</v>
      </c>
    </row>
    <row r="5610" spans="1:27" x14ac:dyDescent="0.2">
      <c r="A5610" t="s">
        <v>222</v>
      </c>
      <c r="B5610" s="1">
        <v>39522</v>
      </c>
      <c r="D5610" t="s">
        <v>22</v>
      </c>
      <c r="E5610" t="s">
        <v>53</v>
      </c>
      <c r="F5610">
        <v>1</v>
      </c>
      <c r="G5610">
        <v>1</v>
      </c>
      <c r="H5610" t="s">
        <v>34</v>
      </c>
      <c r="I5610">
        <v>0</v>
      </c>
      <c r="J5610">
        <v>1</v>
      </c>
      <c r="K5610" t="s">
        <v>187</v>
      </c>
      <c r="L5610">
        <v>17</v>
      </c>
      <c r="M5610">
        <v>4</v>
      </c>
      <c r="N5610">
        <v>9</v>
      </c>
      <c r="O5610">
        <v>1</v>
      </c>
      <c r="P5610">
        <v>11</v>
      </c>
      <c r="Q5610">
        <v>1</v>
      </c>
      <c r="R5610">
        <v>7</v>
      </c>
      <c r="S5610">
        <v>10</v>
      </c>
      <c r="T5610">
        <v>0</v>
      </c>
      <c r="U5610">
        <v>2</v>
      </c>
      <c r="V5610">
        <v>0</v>
      </c>
      <c r="W5610">
        <v>1</v>
      </c>
      <c r="Z5610">
        <f t="shared" ca="1" si="174"/>
        <v>1239</v>
      </c>
      <c r="AA5610">
        <f t="shared" ca="1" si="175"/>
        <v>120</v>
      </c>
    </row>
    <row r="5611" spans="1:27" x14ac:dyDescent="0.2">
      <c r="A5611" t="s">
        <v>222</v>
      </c>
      <c r="B5611" s="1">
        <v>39522</v>
      </c>
      <c r="D5611" t="s">
        <v>55</v>
      </c>
      <c r="E5611" t="s">
        <v>46</v>
      </c>
      <c r="F5611">
        <v>0</v>
      </c>
      <c r="G5611">
        <v>1</v>
      </c>
      <c r="H5611" t="s">
        <v>24</v>
      </c>
      <c r="I5611">
        <v>0</v>
      </c>
      <c r="J5611">
        <v>0</v>
      </c>
      <c r="K5611" t="s">
        <v>189</v>
      </c>
      <c r="L5611">
        <v>10</v>
      </c>
      <c r="M5611">
        <v>17</v>
      </c>
      <c r="N5611">
        <v>8</v>
      </c>
      <c r="O5611">
        <v>9</v>
      </c>
      <c r="P5611">
        <v>5</v>
      </c>
      <c r="Q5611">
        <v>11</v>
      </c>
      <c r="R5611">
        <v>13</v>
      </c>
      <c r="S5611">
        <v>7</v>
      </c>
      <c r="T5611">
        <v>4</v>
      </c>
      <c r="U5611">
        <v>1</v>
      </c>
      <c r="V5611">
        <v>0</v>
      </c>
      <c r="W5611">
        <v>0</v>
      </c>
      <c r="Z5611">
        <f t="shared" ca="1" si="174"/>
        <v>1275</v>
      </c>
      <c r="AA5611">
        <f t="shared" ca="1" si="175"/>
        <v>120</v>
      </c>
    </row>
    <row r="5612" spans="1:27" x14ac:dyDescent="0.2">
      <c r="A5612" t="s">
        <v>222</v>
      </c>
      <c r="B5612" s="1">
        <v>39522</v>
      </c>
      <c r="D5612" t="s">
        <v>30</v>
      </c>
      <c r="E5612" t="s">
        <v>217</v>
      </c>
      <c r="F5612">
        <v>2</v>
      </c>
      <c r="G5612">
        <v>1</v>
      </c>
      <c r="H5612" t="s">
        <v>27</v>
      </c>
      <c r="I5612">
        <v>1</v>
      </c>
      <c r="J5612">
        <v>1</v>
      </c>
      <c r="K5612" t="s">
        <v>200</v>
      </c>
      <c r="L5612">
        <v>19</v>
      </c>
      <c r="M5612">
        <v>7</v>
      </c>
      <c r="N5612">
        <v>8</v>
      </c>
      <c r="O5612">
        <v>3</v>
      </c>
      <c r="P5612">
        <v>7</v>
      </c>
      <c r="Q5612">
        <v>2</v>
      </c>
      <c r="R5612">
        <v>7</v>
      </c>
      <c r="S5612">
        <v>22</v>
      </c>
      <c r="T5612">
        <v>0</v>
      </c>
      <c r="U5612">
        <v>5</v>
      </c>
      <c r="V5612">
        <v>0</v>
      </c>
      <c r="W5612">
        <v>0</v>
      </c>
      <c r="Z5612">
        <f t="shared" ca="1" si="174"/>
        <v>1650</v>
      </c>
      <c r="AA5612">
        <f t="shared" ca="1" si="175"/>
        <v>90</v>
      </c>
    </row>
    <row r="5613" spans="1:27" x14ac:dyDescent="0.2">
      <c r="A5613" t="s">
        <v>222</v>
      </c>
      <c r="B5613" s="1">
        <v>39522</v>
      </c>
      <c r="D5613" t="s">
        <v>192</v>
      </c>
      <c r="E5613" t="s">
        <v>25</v>
      </c>
      <c r="F5613">
        <v>2</v>
      </c>
      <c r="G5613">
        <v>0</v>
      </c>
      <c r="H5613" t="s">
        <v>27</v>
      </c>
      <c r="I5613">
        <v>2</v>
      </c>
      <c r="J5613">
        <v>0</v>
      </c>
      <c r="K5613" t="s">
        <v>188</v>
      </c>
      <c r="L5613">
        <v>13</v>
      </c>
      <c r="M5613">
        <v>16</v>
      </c>
      <c r="N5613">
        <v>5</v>
      </c>
      <c r="O5613">
        <v>10</v>
      </c>
      <c r="P5613">
        <v>3</v>
      </c>
      <c r="Q5613">
        <v>6</v>
      </c>
      <c r="R5613">
        <v>17</v>
      </c>
      <c r="S5613">
        <v>13</v>
      </c>
      <c r="T5613">
        <v>3</v>
      </c>
      <c r="U5613">
        <v>1</v>
      </c>
      <c r="V5613">
        <v>1</v>
      </c>
      <c r="W5613">
        <v>1</v>
      </c>
      <c r="Z5613">
        <f t="shared" ca="1" si="174"/>
        <v>1821</v>
      </c>
      <c r="AA5613">
        <f t="shared" ca="1" si="175"/>
        <v>120</v>
      </c>
    </row>
    <row r="5614" spans="1:27" x14ac:dyDescent="0.2">
      <c r="A5614" t="s">
        <v>222</v>
      </c>
      <c r="B5614" s="1">
        <v>39522</v>
      </c>
      <c r="D5614" t="s">
        <v>56</v>
      </c>
      <c r="E5614" t="s">
        <v>28</v>
      </c>
      <c r="F5614">
        <v>0</v>
      </c>
      <c r="G5614">
        <v>1</v>
      </c>
      <c r="H5614" t="s">
        <v>24</v>
      </c>
      <c r="I5614">
        <v>0</v>
      </c>
      <c r="J5614">
        <v>1</v>
      </c>
      <c r="K5614" t="s">
        <v>181</v>
      </c>
      <c r="L5614">
        <v>11</v>
      </c>
      <c r="M5614">
        <v>11</v>
      </c>
      <c r="N5614">
        <v>4</v>
      </c>
      <c r="O5614">
        <v>3</v>
      </c>
      <c r="P5614">
        <v>7</v>
      </c>
      <c r="Q5614">
        <v>7</v>
      </c>
      <c r="R5614">
        <v>8</v>
      </c>
      <c r="S5614">
        <v>9</v>
      </c>
      <c r="T5614">
        <v>2</v>
      </c>
      <c r="U5614">
        <v>1</v>
      </c>
      <c r="V5614">
        <v>0</v>
      </c>
      <c r="W5614">
        <v>0</v>
      </c>
      <c r="Z5614">
        <f t="shared" ca="1" si="174"/>
        <v>1987</v>
      </c>
      <c r="AA5614">
        <f t="shared" ca="1" si="175"/>
        <v>90</v>
      </c>
    </row>
    <row r="5615" spans="1:27" x14ac:dyDescent="0.2">
      <c r="A5615" t="s">
        <v>222</v>
      </c>
      <c r="B5615" s="1">
        <v>39522</v>
      </c>
      <c r="D5615" t="s">
        <v>43</v>
      </c>
      <c r="E5615" t="s">
        <v>29</v>
      </c>
      <c r="F5615">
        <v>2</v>
      </c>
      <c r="G5615">
        <v>1</v>
      </c>
      <c r="H5615" t="s">
        <v>27</v>
      </c>
      <c r="I5615">
        <v>1</v>
      </c>
      <c r="J5615">
        <v>1</v>
      </c>
      <c r="K5615" t="s">
        <v>198</v>
      </c>
      <c r="L5615">
        <v>12</v>
      </c>
      <c r="M5615">
        <v>9</v>
      </c>
      <c r="N5615">
        <v>6</v>
      </c>
      <c r="O5615">
        <v>5</v>
      </c>
      <c r="P5615">
        <v>8</v>
      </c>
      <c r="Q5615">
        <v>10</v>
      </c>
      <c r="R5615">
        <v>11</v>
      </c>
      <c r="S5615">
        <v>13</v>
      </c>
      <c r="T5615">
        <v>1</v>
      </c>
      <c r="U5615">
        <v>3</v>
      </c>
      <c r="V5615">
        <v>0</v>
      </c>
      <c r="W5615">
        <v>0</v>
      </c>
      <c r="Z5615">
        <f t="shared" ca="1" si="174"/>
        <v>933</v>
      </c>
      <c r="AA5615">
        <f t="shared" ca="1" si="175"/>
        <v>120</v>
      </c>
    </row>
    <row r="5616" spans="1:27" x14ac:dyDescent="0.2">
      <c r="A5616" t="s">
        <v>222</v>
      </c>
      <c r="B5616" s="1">
        <v>39523</v>
      </c>
      <c r="D5616" t="s">
        <v>104</v>
      </c>
      <c r="E5616" t="s">
        <v>42</v>
      </c>
      <c r="F5616">
        <v>1</v>
      </c>
      <c r="G5616">
        <v>0</v>
      </c>
      <c r="H5616" t="s">
        <v>27</v>
      </c>
      <c r="I5616">
        <v>0</v>
      </c>
      <c r="J5616">
        <v>0</v>
      </c>
      <c r="K5616" t="s">
        <v>171</v>
      </c>
      <c r="L5616">
        <v>10</v>
      </c>
      <c r="M5616">
        <v>7</v>
      </c>
      <c r="N5616">
        <v>2</v>
      </c>
      <c r="O5616">
        <v>4</v>
      </c>
      <c r="P5616">
        <v>3</v>
      </c>
      <c r="Q5616">
        <v>3</v>
      </c>
      <c r="R5616">
        <v>14</v>
      </c>
      <c r="S5616">
        <v>6</v>
      </c>
      <c r="T5616">
        <v>1</v>
      </c>
      <c r="U5616">
        <v>0</v>
      </c>
      <c r="V5616">
        <v>0</v>
      </c>
      <c r="W5616">
        <v>0</v>
      </c>
      <c r="Z5616">
        <f t="shared" ca="1" si="174"/>
        <v>971</v>
      </c>
      <c r="AA5616">
        <f t="shared" ca="1" si="175"/>
        <v>120</v>
      </c>
    </row>
    <row r="5617" spans="1:27" x14ac:dyDescent="0.2">
      <c r="A5617" t="s">
        <v>222</v>
      </c>
      <c r="B5617" s="1">
        <v>39523</v>
      </c>
      <c r="D5617" t="s">
        <v>32</v>
      </c>
      <c r="E5617" t="s">
        <v>36</v>
      </c>
      <c r="F5617">
        <v>2</v>
      </c>
      <c r="G5617">
        <v>1</v>
      </c>
      <c r="H5617" t="s">
        <v>27</v>
      </c>
      <c r="I5617">
        <v>0</v>
      </c>
      <c r="J5617">
        <v>1</v>
      </c>
      <c r="K5617" t="s">
        <v>197</v>
      </c>
      <c r="L5617">
        <v>13</v>
      </c>
      <c r="M5617">
        <v>12</v>
      </c>
      <c r="N5617">
        <v>8</v>
      </c>
      <c r="O5617">
        <v>7</v>
      </c>
      <c r="P5617">
        <v>5</v>
      </c>
      <c r="Q5617">
        <v>5</v>
      </c>
      <c r="R5617">
        <v>11</v>
      </c>
      <c r="S5617">
        <v>3</v>
      </c>
      <c r="T5617">
        <v>0</v>
      </c>
      <c r="U5617">
        <v>0</v>
      </c>
      <c r="V5617">
        <v>0</v>
      </c>
      <c r="W5617">
        <v>0</v>
      </c>
      <c r="Z5617">
        <f t="shared" ca="1" si="174"/>
        <v>911</v>
      </c>
      <c r="AA5617">
        <f t="shared" ca="1" si="175"/>
        <v>120</v>
      </c>
    </row>
    <row r="5618" spans="1:27" x14ac:dyDescent="0.2">
      <c r="A5618" t="s">
        <v>222</v>
      </c>
      <c r="B5618" s="1">
        <v>39523</v>
      </c>
      <c r="D5618" t="s">
        <v>212</v>
      </c>
      <c r="E5618" t="s">
        <v>52</v>
      </c>
      <c r="F5618">
        <v>1</v>
      </c>
      <c r="G5618">
        <v>0</v>
      </c>
      <c r="H5618" t="s">
        <v>27</v>
      </c>
      <c r="I5618">
        <v>1</v>
      </c>
      <c r="J5618">
        <v>0</v>
      </c>
      <c r="K5618" t="s">
        <v>218</v>
      </c>
      <c r="L5618">
        <v>10</v>
      </c>
      <c r="M5618">
        <v>12</v>
      </c>
      <c r="N5618">
        <v>7</v>
      </c>
      <c r="O5618">
        <v>7</v>
      </c>
      <c r="P5618">
        <v>8</v>
      </c>
      <c r="Q5618">
        <v>5</v>
      </c>
      <c r="R5618">
        <v>16</v>
      </c>
      <c r="S5618">
        <v>13</v>
      </c>
      <c r="T5618">
        <v>2</v>
      </c>
      <c r="U5618">
        <v>3</v>
      </c>
      <c r="V5618">
        <v>1</v>
      </c>
      <c r="W5618">
        <v>0</v>
      </c>
      <c r="Z5618">
        <f t="shared" ca="1" si="174"/>
        <v>1648</v>
      </c>
      <c r="AA5618">
        <f t="shared" ca="1" si="175"/>
        <v>90</v>
      </c>
    </row>
    <row r="5619" spans="1:27" x14ac:dyDescent="0.2">
      <c r="A5619" t="s">
        <v>222</v>
      </c>
      <c r="B5619" s="1">
        <v>39524</v>
      </c>
      <c r="D5619" t="s">
        <v>173</v>
      </c>
      <c r="E5619" t="s">
        <v>35</v>
      </c>
      <c r="F5619">
        <v>1</v>
      </c>
      <c r="G5619">
        <v>1</v>
      </c>
      <c r="H5619" t="s">
        <v>34</v>
      </c>
      <c r="I5619">
        <v>1</v>
      </c>
      <c r="J5619">
        <v>0</v>
      </c>
      <c r="K5619" t="s">
        <v>194</v>
      </c>
      <c r="L5619">
        <v>12</v>
      </c>
      <c r="M5619">
        <v>13</v>
      </c>
      <c r="N5619">
        <v>4</v>
      </c>
      <c r="O5619">
        <v>7</v>
      </c>
      <c r="P5619">
        <v>3</v>
      </c>
      <c r="Q5619">
        <v>8</v>
      </c>
      <c r="R5619">
        <v>8</v>
      </c>
      <c r="S5619">
        <v>12</v>
      </c>
      <c r="T5619">
        <v>2</v>
      </c>
      <c r="U5619">
        <v>2</v>
      </c>
      <c r="V5619">
        <v>0</v>
      </c>
      <c r="W5619">
        <v>0</v>
      </c>
      <c r="Z5619">
        <f t="shared" ca="1" si="174"/>
        <v>960</v>
      </c>
      <c r="AA5619">
        <f t="shared" ca="1" si="175"/>
        <v>120</v>
      </c>
    </row>
    <row r="5620" spans="1:27" x14ac:dyDescent="0.2">
      <c r="A5620" t="s">
        <v>222</v>
      </c>
      <c r="B5620" s="1">
        <v>39526</v>
      </c>
      <c r="D5620" t="s">
        <v>46</v>
      </c>
      <c r="E5620" t="s">
        <v>52</v>
      </c>
      <c r="F5620">
        <v>2</v>
      </c>
      <c r="G5620">
        <v>0</v>
      </c>
      <c r="H5620" t="s">
        <v>27</v>
      </c>
      <c r="I5620">
        <v>2</v>
      </c>
      <c r="J5620">
        <v>0</v>
      </c>
      <c r="K5620" t="s">
        <v>168</v>
      </c>
      <c r="L5620">
        <v>21</v>
      </c>
      <c r="M5620">
        <v>14</v>
      </c>
      <c r="N5620">
        <v>12</v>
      </c>
      <c r="O5620">
        <v>10</v>
      </c>
      <c r="P5620">
        <v>6</v>
      </c>
      <c r="Q5620">
        <v>3</v>
      </c>
      <c r="R5620">
        <v>12</v>
      </c>
      <c r="S5620">
        <v>14</v>
      </c>
      <c r="T5620">
        <v>0</v>
      </c>
      <c r="U5620">
        <v>2</v>
      </c>
      <c r="V5620">
        <v>0</v>
      </c>
      <c r="W5620">
        <v>0</v>
      </c>
      <c r="Z5620">
        <f t="shared" ca="1" si="174"/>
        <v>899</v>
      </c>
      <c r="AA5620">
        <f t="shared" ca="1" si="175"/>
        <v>120</v>
      </c>
    </row>
    <row r="5621" spans="1:27" x14ac:dyDescent="0.2">
      <c r="A5621" t="s">
        <v>222</v>
      </c>
      <c r="B5621" s="1">
        <v>39526</v>
      </c>
      <c r="D5621" t="s">
        <v>36</v>
      </c>
      <c r="E5621" t="s">
        <v>28</v>
      </c>
      <c r="F5621">
        <v>4</v>
      </c>
      <c r="G5621">
        <v>4</v>
      </c>
      <c r="H5621" t="s">
        <v>34</v>
      </c>
      <c r="I5621">
        <v>1</v>
      </c>
      <c r="J5621">
        <v>2</v>
      </c>
      <c r="K5621" t="s">
        <v>174</v>
      </c>
      <c r="L5621">
        <v>10</v>
      </c>
      <c r="M5621">
        <v>10</v>
      </c>
      <c r="N5621">
        <v>9</v>
      </c>
      <c r="O5621">
        <v>8</v>
      </c>
      <c r="P5621">
        <v>10</v>
      </c>
      <c r="Q5621">
        <v>2</v>
      </c>
      <c r="R5621">
        <v>10</v>
      </c>
      <c r="S5621">
        <v>16</v>
      </c>
      <c r="T5621">
        <v>2</v>
      </c>
      <c r="U5621">
        <v>2</v>
      </c>
      <c r="V5621">
        <v>0</v>
      </c>
      <c r="W5621">
        <v>0</v>
      </c>
      <c r="Z5621">
        <f t="shared" ca="1" si="174"/>
        <v>908</v>
      </c>
      <c r="AA5621">
        <f t="shared" ca="1" si="175"/>
        <v>90</v>
      </c>
    </row>
    <row r="5622" spans="1:27" x14ac:dyDescent="0.2">
      <c r="A5622" t="s">
        <v>222</v>
      </c>
      <c r="B5622" s="1">
        <v>39529</v>
      </c>
      <c r="D5622" t="s">
        <v>25</v>
      </c>
      <c r="E5622" t="s">
        <v>56</v>
      </c>
      <c r="F5622">
        <v>0</v>
      </c>
      <c r="G5622">
        <v>1</v>
      </c>
      <c r="H5622" t="s">
        <v>24</v>
      </c>
      <c r="I5622">
        <v>0</v>
      </c>
      <c r="J5622">
        <v>0</v>
      </c>
      <c r="K5622" t="s">
        <v>194</v>
      </c>
      <c r="L5622">
        <v>9</v>
      </c>
      <c r="M5622">
        <v>12</v>
      </c>
      <c r="N5622">
        <v>3</v>
      </c>
      <c r="O5622">
        <v>3</v>
      </c>
      <c r="P5622">
        <v>4</v>
      </c>
      <c r="Q5622">
        <v>4</v>
      </c>
      <c r="R5622">
        <v>9</v>
      </c>
      <c r="S5622">
        <v>11</v>
      </c>
      <c r="T5622">
        <v>0</v>
      </c>
      <c r="U5622">
        <v>2</v>
      </c>
      <c r="V5622">
        <v>0</v>
      </c>
      <c r="W5622">
        <v>0</v>
      </c>
      <c r="Z5622">
        <f t="shared" ca="1" si="174"/>
        <v>1736</v>
      </c>
      <c r="AA5622">
        <f t="shared" ca="1" si="175"/>
        <v>90</v>
      </c>
    </row>
    <row r="5623" spans="1:27" x14ac:dyDescent="0.2">
      <c r="A5623" t="s">
        <v>222</v>
      </c>
      <c r="B5623" s="1">
        <v>39529</v>
      </c>
      <c r="D5623" t="s">
        <v>29</v>
      </c>
      <c r="E5623" t="s">
        <v>212</v>
      </c>
      <c r="F5623">
        <v>3</v>
      </c>
      <c r="G5623">
        <v>1</v>
      </c>
      <c r="H5623" t="s">
        <v>27</v>
      </c>
      <c r="I5623">
        <v>2</v>
      </c>
      <c r="J5623">
        <v>1</v>
      </c>
      <c r="K5623" t="s">
        <v>181</v>
      </c>
      <c r="L5623">
        <v>11</v>
      </c>
      <c r="M5623">
        <v>14</v>
      </c>
      <c r="N5623">
        <v>7</v>
      </c>
      <c r="O5623">
        <v>7</v>
      </c>
      <c r="P5623">
        <v>1</v>
      </c>
      <c r="Q5623">
        <v>9</v>
      </c>
      <c r="R5623">
        <v>19</v>
      </c>
      <c r="S5623">
        <v>15</v>
      </c>
      <c r="T5623">
        <v>1</v>
      </c>
      <c r="U5623">
        <v>3</v>
      </c>
      <c r="V5623">
        <v>1</v>
      </c>
      <c r="W5623">
        <v>1</v>
      </c>
      <c r="Z5623">
        <f t="shared" ca="1" si="174"/>
        <v>1013</v>
      </c>
      <c r="AA5623">
        <f t="shared" ca="1" si="175"/>
        <v>90</v>
      </c>
    </row>
    <row r="5624" spans="1:27" x14ac:dyDescent="0.2">
      <c r="A5624" t="s">
        <v>222</v>
      </c>
      <c r="B5624" s="1">
        <v>39529</v>
      </c>
      <c r="D5624" t="s">
        <v>52</v>
      </c>
      <c r="E5624" t="s">
        <v>32</v>
      </c>
      <c r="F5624">
        <v>0</v>
      </c>
      <c r="G5624">
        <v>0</v>
      </c>
      <c r="H5624" t="s">
        <v>34</v>
      </c>
      <c r="I5624">
        <v>0</v>
      </c>
      <c r="J5624">
        <v>0</v>
      </c>
      <c r="K5624" t="s">
        <v>200</v>
      </c>
      <c r="L5624">
        <v>17</v>
      </c>
      <c r="M5624">
        <v>7</v>
      </c>
      <c r="N5624">
        <v>7</v>
      </c>
      <c r="O5624">
        <v>4</v>
      </c>
      <c r="P5624">
        <v>12</v>
      </c>
      <c r="Q5624">
        <v>12</v>
      </c>
      <c r="R5624">
        <v>9</v>
      </c>
      <c r="S5624">
        <v>14</v>
      </c>
      <c r="T5624">
        <v>1</v>
      </c>
      <c r="U5624">
        <v>0</v>
      </c>
      <c r="V5624">
        <v>0</v>
      </c>
      <c r="W5624">
        <v>0</v>
      </c>
      <c r="Z5624">
        <f t="shared" ca="1" si="174"/>
        <v>1073</v>
      </c>
      <c r="AA5624">
        <f t="shared" ca="1" si="175"/>
        <v>120</v>
      </c>
    </row>
    <row r="5625" spans="1:27" x14ac:dyDescent="0.2">
      <c r="A5625" t="s">
        <v>222</v>
      </c>
      <c r="B5625" s="1">
        <v>39529</v>
      </c>
      <c r="D5625" t="s">
        <v>42</v>
      </c>
      <c r="E5625" t="s">
        <v>43</v>
      </c>
      <c r="F5625">
        <v>1</v>
      </c>
      <c r="G5625">
        <v>1</v>
      </c>
      <c r="H5625" t="s">
        <v>34</v>
      </c>
      <c r="I5625">
        <v>1</v>
      </c>
      <c r="J5625">
        <v>0</v>
      </c>
      <c r="K5625" t="s">
        <v>187</v>
      </c>
      <c r="L5625">
        <v>14</v>
      </c>
      <c r="M5625">
        <v>13</v>
      </c>
      <c r="N5625">
        <v>7</v>
      </c>
      <c r="O5625">
        <v>5</v>
      </c>
      <c r="P5625">
        <v>4</v>
      </c>
      <c r="Q5625">
        <v>4</v>
      </c>
      <c r="R5625">
        <v>10</v>
      </c>
      <c r="S5625">
        <v>10</v>
      </c>
      <c r="T5625">
        <v>0</v>
      </c>
      <c r="U5625">
        <v>0</v>
      </c>
      <c r="V5625">
        <v>0</v>
      </c>
      <c r="W5625">
        <v>0</v>
      </c>
      <c r="Z5625">
        <f t="shared" ca="1" si="174"/>
        <v>1294</v>
      </c>
      <c r="AA5625">
        <f t="shared" ca="1" si="175"/>
        <v>90</v>
      </c>
    </row>
    <row r="5626" spans="1:27" x14ac:dyDescent="0.2">
      <c r="A5626" t="s">
        <v>222</v>
      </c>
      <c r="B5626" s="1">
        <v>39529</v>
      </c>
      <c r="D5626" t="s">
        <v>53</v>
      </c>
      <c r="E5626" t="s">
        <v>55</v>
      </c>
      <c r="F5626">
        <v>1</v>
      </c>
      <c r="G5626">
        <v>0</v>
      </c>
      <c r="H5626" t="s">
        <v>27</v>
      </c>
      <c r="I5626">
        <v>1</v>
      </c>
      <c r="J5626">
        <v>0</v>
      </c>
      <c r="K5626" t="s">
        <v>198</v>
      </c>
      <c r="L5626">
        <v>6</v>
      </c>
      <c r="M5626">
        <v>5</v>
      </c>
      <c r="N5626">
        <v>3</v>
      </c>
      <c r="O5626">
        <v>1</v>
      </c>
      <c r="P5626">
        <v>9</v>
      </c>
      <c r="Q5626">
        <v>2</v>
      </c>
      <c r="R5626">
        <v>9</v>
      </c>
      <c r="S5626">
        <v>10</v>
      </c>
      <c r="T5626">
        <v>2</v>
      </c>
      <c r="U5626">
        <v>1</v>
      </c>
      <c r="V5626">
        <v>0</v>
      </c>
      <c r="W5626">
        <v>0</v>
      </c>
      <c r="Z5626">
        <f t="shared" ca="1" si="174"/>
        <v>940</v>
      </c>
      <c r="AA5626">
        <f t="shared" ca="1" si="175"/>
        <v>120</v>
      </c>
    </row>
    <row r="5627" spans="1:27" x14ac:dyDescent="0.2">
      <c r="A5627" t="s">
        <v>222</v>
      </c>
      <c r="B5627" s="1">
        <v>39529</v>
      </c>
      <c r="D5627" t="s">
        <v>35</v>
      </c>
      <c r="E5627" t="s">
        <v>104</v>
      </c>
      <c r="F5627">
        <v>2</v>
      </c>
      <c r="G5627">
        <v>0</v>
      </c>
      <c r="H5627" t="s">
        <v>27</v>
      </c>
      <c r="I5627">
        <v>1</v>
      </c>
      <c r="J5627">
        <v>0</v>
      </c>
      <c r="K5627" t="s">
        <v>168</v>
      </c>
      <c r="L5627">
        <v>15</v>
      </c>
      <c r="M5627">
        <v>9</v>
      </c>
      <c r="N5627">
        <v>9</v>
      </c>
      <c r="O5627">
        <v>5</v>
      </c>
      <c r="P5627">
        <v>6</v>
      </c>
      <c r="Q5627">
        <v>4</v>
      </c>
      <c r="R5627">
        <v>9</v>
      </c>
      <c r="S5627">
        <v>5</v>
      </c>
      <c r="T5627">
        <v>0</v>
      </c>
      <c r="U5627">
        <v>1</v>
      </c>
      <c r="V5627">
        <v>0</v>
      </c>
      <c r="W5627">
        <v>0</v>
      </c>
      <c r="Z5627">
        <f t="shared" ca="1" si="174"/>
        <v>1024</v>
      </c>
      <c r="AA5627">
        <f t="shared" ca="1" si="175"/>
        <v>90</v>
      </c>
    </row>
    <row r="5628" spans="1:27" x14ac:dyDescent="0.2">
      <c r="A5628" t="s">
        <v>222</v>
      </c>
      <c r="B5628" s="1">
        <v>39529</v>
      </c>
      <c r="D5628" t="s">
        <v>217</v>
      </c>
      <c r="E5628" t="s">
        <v>173</v>
      </c>
      <c r="F5628">
        <v>2</v>
      </c>
      <c r="G5628">
        <v>1</v>
      </c>
      <c r="H5628" t="s">
        <v>27</v>
      </c>
      <c r="I5628">
        <v>1</v>
      </c>
      <c r="J5628">
        <v>0</v>
      </c>
      <c r="K5628" t="s">
        <v>174</v>
      </c>
      <c r="L5628">
        <v>13</v>
      </c>
      <c r="M5628">
        <v>13</v>
      </c>
      <c r="N5628">
        <v>8</v>
      </c>
      <c r="O5628">
        <v>7</v>
      </c>
      <c r="P5628">
        <v>8</v>
      </c>
      <c r="Q5628">
        <v>7</v>
      </c>
      <c r="R5628">
        <v>16</v>
      </c>
      <c r="S5628">
        <v>15</v>
      </c>
      <c r="T5628">
        <v>0</v>
      </c>
      <c r="U5628">
        <v>1</v>
      </c>
      <c r="V5628">
        <v>0</v>
      </c>
      <c r="W5628">
        <v>0</v>
      </c>
      <c r="Z5628">
        <f t="shared" ca="1" si="174"/>
        <v>1647</v>
      </c>
      <c r="AA5628">
        <f t="shared" ca="1" si="175"/>
        <v>90</v>
      </c>
    </row>
    <row r="5629" spans="1:27" x14ac:dyDescent="0.2">
      <c r="A5629" t="s">
        <v>222</v>
      </c>
      <c r="B5629" s="1">
        <v>39529</v>
      </c>
      <c r="D5629" t="s">
        <v>36</v>
      </c>
      <c r="E5629" t="s">
        <v>192</v>
      </c>
      <c r="F5629">
        <v>2</v>
      </c>
      <c r="G5629">
        <v>0</v>
      </c>
      <c r="H5629" t="s">
        <v>27</v>
      </c>
      <c r="I5629">
        <v>0</v>
      </c>
      <c r="J5629">
        <v>0</v>
      </c>
      <c r="K5629" t="s">
        <v>189</v>
      </c>
      <c r="L5629">
        <v>17</v>
      </c>
      <c r="M5629">
        <v>4</v>
      </c>
      <c r="N5629">
        <v>8</v>
      </c>
      <c r="O5629">
        <v>4</v>
      </c>
      <c r="P5629">
        <v>7</v>
      </c>
      <c r="Q5629">
        <v>2</v>
      </c>
      <c r="R5629">
        <v>8</v>
      </c>
      <c r="S5629">
        <v>13</v>
      </c>
      <c r="T5629">
        <v>0</v>
      </c>
      <c r="U5629">
        <v>1</v>
      </c>
      <c r="V5629">
        <v>0</v>
      </c>
      <c r="W5629">
        <v>0</v>
      </c>
      <c r="Z5629">
        <f t="shared" ca="1" si="174"/>
        <v>1948</v>
      </c>
      <c r="AA5629">
        <f t="shared" ca="1" si="175"/>
        <v>120</v>
      </c>
    </row>
    <row r="5630" spans="1:27" x14ac:dyDescent="0.2">
      <c r="A5630" t="s">
        <v>222</v>
      </c>
      <c r="B5630" s="1">
        <v>39530</v>
      </c>
      <c r="D5630" t="s">
        <v>28</v>
      </c>
      <c r="E5630" t="s">
        <v>22</v>
      </c>
      <c r="F5630">
        <v>2</v>
      </c>
      <c r="G5630">
        <v>1</v>
      </c>
      <c r="H5630" t="s">
        <v>27</v>
      </c>
      <c r="I5630">
        <v>0</v>
      </c>
      <c r="J5630">
        <v>0</v>
      </c>
      <c r="K5630" t="s">
        <v>197</v>
      </c>
      <c r="L5630">
        <v>11</v>
      </c>
      <c r="M5630">
        <v>7</v>
      </c>
      <c r="N5630">
        <v>8</v>
      </c>
      <c r="O5630">
        <v>5</v>
      </c>
      <c r="P5630">
        <v>4</v>
      </c>
      <c r="Q5630">
        <v>2</v>
      </c>
      <c r="R5630">
        <v>10</v>
      </c>
      <c r="S5630">
        <v>13</v>
      </c>
      <c r="T5630">
        <v>3</v>
      </c>
      <c r="U5630">
        <v>1</v>
      </c>
      <c r="V5630">
        <v>0</v>
      </c>
      <c r="W5630">
        <v>0</v>
      </c>
      <c r="Z5630">
        <f t="shared" ca="1" si="174"/>
        <v>1557</v>
      </c>
      <c r="AA5630">
        <f t="shared" ca="1" si="175"/>
        <v>90</v>
      </c>
    </row>
    <row r="5631" spans="1:27" x14ac:dyDescent="0.2">
      <c r="A5631" t="s">
        <v>222</v>
      </c>
      <c r="B5631" s="1">
        <v>39530</v>
      </c>
      <c r="D5631" t="s">
        <v>46</v>
      </c>
      <c r="E5631" t="s">
        <v>30</v>
      </c>
      <c r="F5631">
        <v>3</v>
      </c>
      <c r="G5631">
        <v>0</v>
      </c>
      <c r="H5631" t="s">
        <v>27</v>
      </c>
      <c r="I5631">
        <v>1</v>
      </c>
      <c r="J5631">
        <v>0</v>
      </c>
      <c r="K5631" t="s">
        <v>171</v>
      </c>
      <c r="L5631">
        <v>22</v>
      </c>
      <c r="M5631">
        <v>8</v>
      </c>
      <c r="N5631">
        <v>15</v>
      </c>
      <c r="O5631">
        <v>4</v>
      </c>
      <c r="P5631">
        <v>2</v>
      </c>
      <c r="Q5631">
        <v>4</v>
      </c>
      <c r="R5631">
        <v>11</v>
      </c>
      <c r="S5631">
        <v>12</v>
      </c>
      <c r="T5631">
        <v>1</v>
      </c>
      <c r="U5631">
        <v>3</v>
      </c>
      <c r="V5631">
        <v>0</v>
      </c>
      <c r="W5631">
        <v>1</v>
      </c>
      <c r="Z5631">
        <f t="shared" ca="1" si="174"/>
        <v>1240</v>
      </c>
      <c r="AA5631">
        <f t="shared" ca="1" si="175"/>
        <v>120</v>
      </c>
    </row>
    <row r="5632" spans="1:27" x14ac:dyDescent="0.2">
      <c r="A5632" t="s">
        <v>222</v>
      </c>
      <c r="B5632" s="1">
        <v>39536</v>
      </c>
      <c r="D5632" t="s">
        <v>173</v>
      </c>
      <c r="E5632" t="s">
        <v>32</v>
      </c>
      <c r="F5632">
        <v>3</v>
      </c>
      <c r="G5632">
        <v>1</v>
      </c>
      <c r="H5632" t="s">
        <v>27</v>
      </c>
      <c r="I5632">
        <v>1</v>
      </c>
      <c r="J5632">
        <v>0</v>
      </c>
      <c r="K5632" t="s">
        <v>182</v>
      </c>
      <c r="L5632">
        <v>10</v>
      </c>
      <c r="M5632">
        <v>8</v>
      </c>
      <c r="N5632">
        <v>7</v>
      </c>
      <c r="O5632">
        <v>4</v>
      </c>
      <c r="P5632">
        <v>5</v>
      </c>
      <c r="Q5632">
        <v>2</v>
      </c>
      <c r="R5632">
        <v>13</v>
      </c>
      <c r="S5632">
        <v>10</v>
      </c>
      <c r="T5632">
        <v>0</v>
      </c>
      <c r="U5632">
        <v>2</v>
      </c>
      <c r="V5632">
        <v>1</v>
      </c>
      <c r="W5632">
        <v>0</v>
      </c>
      <c r="Z5632">
        <f t="shared" ca="1" si="174"/>
        <v>1962</v>
      </c>
      <c r="AA5632">
        <f t="shared" ca="1" si="175"/>
        <v>90</v>
      </c>
    </row>
    <row r="5633" spans="1:27" x14ac:dyDescent="0.2">
      <c r="A5633" t="s">
        <v>222</v>
      </c>
      <c r="B5633" s="1">
        <v>39536</v>
      </c>
      <c r="D5633" t="s">
        <v>52</v>
      </c>
      <c r="E5633" t="s">
        <v>22</v>
      </c>
      <c r="F5633">
        <v>2</v>
      </c>
      <c r="G5633">
        <v>3</v>
      </c>
      <c r="H5633" t="s">
        <v>24</v>
      </c>
      <c r="I5633">
        <v>2</v>
      </c>
      <c r="J5633">
        <v>0</v>
      </c>
      <c r="K5633" t="s">
        <v>188</v>
      </c>
      <c r="L5633">
        <v>13</v>
      </c>
      <c r="M5633">
        <v>17</v>
      </c>
      <c r="N5633">
        <v>9</v>
      </c>
      <c r="O5633">
        <v>8</v>
      </c>
      <c r="P5633">
        <v>8</v>
      </c>
      <c r="Q5633">
        <v>6</v>
      </c>
      <c r="R5633">
        <v>12</v>
      </c>
      <c r="S5633">
        <v>10</v>
      </c>
      <c r="T5633">
        <v>2</v>
      </c>
      <c r="U5633">
        <v>2</v>
      </c>
      <c r="V5633">
        <v>0</v>
      </c>
      <c r="W5633">
        <v>1</v>
      </c>
      <c r="Z5633">
        <f t="shared" ca="1" si="174"/>
        <v>1299</v>
      </c>
      <c r="AA5633">
        <f t="shared" ca="1" si="175"/>
        <v>90</v>
      </c>
    </row>
    <row r="5634" spans="1:27" x14ac:dyDescent="0.2">
      <c r="A5634" t="s">
        <v>222</v>
      </c>
      <c r="B5634" s="1">
        <v>39536</v>
      </c>
      <c r="D5634" t="s">
        <v>55</v>
      </c>
      <c r="E5634" t="s">
        <v>104</v>
      </c>
      <c r="F5634">
        <v>2</v>
      </c>
      <c r="G5634">
        <v>2</v>
      </c>
      <c r="H5634" t="s">
        <v>34</v>
      </c>
      <c r="I5634">
        <v>1</v>
      </c>
      <c r="J5634">
        <v>1</v>
      </c>
      <c r="K5634" t="s">
        <v>181</v>
      </c>
      <c r="L5634">
        <v>19</v>
      </c>
      <c r="M5634">
        <v>9</v>
      </c>
      <c r="N5634">
        <v>13</v>
      </c>
      <c r="O5634">
        <v>4</v>
      </c>
      <c r="P5634">
        <v>4</v>
      </c>
      <c r="Q5634">
        <v>5</v>
      </c>
      <c r="R5634">
        <v>18</v>
      </c>
      <c r="S5634">
        <v>16</v>
      </c>
      <c r="T5634">
        <v>2</v>
      </c>
      <c r="U5634">
        <v>4</v>
      </c>
      <c r="V5634">
        <v>0</v>
      </c>
      <c r="W5634">
        <v>0</v>
      </c>
      <c r="Z5634">
        <f t="shared" ca="1" si="174"/>
        <v>1637</v>
      </c>
      <c r="AA5634">
        <f t="shared" ca="1" si="175"/>
        <v>120</v>
      </c>
    </row>
    <row r="5635" spans="1:27" x14ac:dyDescent="0.2">
      <c r="A5635" t="s">
        <v>222</v>
      </c>
      <c r="B5635" s="1">
        <v>39536</v>
      </c>
      <c r="D5635" t="s">
        <v>46</v>
      </c>
      <c r="E5635" t="s">
        <v>25</v>
      </c>
      <c r="F5635">
        <v>4</v>
      </c>
      <c r="G5635">
        <v>0</v>
      </c>
      <c r="H5635" t="s">
        <v>27</v>
      </c>
      <c r="I5635">
        <v>2</v>
      </c>
      <c r="J5635">
        <v>0</v>
      </c>
      <c r="K5635" t="s">
        <v>187</v>
      </c>
      <c r="L5635">
        <v>14</v>
      </c>
      <c r="M5635">
        <v>13</v>
      </c>
      <c r="N5635">
        <v>7</v>
      </c>
      <c r="O5635">
        <v>6</v>
      </c>
      <c r="P5635">
        <v>4</v>
      </c>
      <c r="Q5635">
        <v>7</v>
      </c>
      <c r="R5635">
        <v>7</v>
      </c>
      <c r="S5635">
        <v>5</v>
      </c>
      <c r="T5635">
        <v>1</v>
      </c>
      <c r="U5635">
        <v>1</v>
      </c>
      <c r="V5635">
        <v>0</v>
      </c>
      <c r="W5635">
        <v>0</v>
      </c>
      <c r="Z5635">
        <f t="shared" ref="Z5635:Z5698" ca="1" si="176">RANDBETWEEN(723,2017)</f>
        <v>1472</v>
      </c>
      <c r="AA5635">
        <f t="shared" ref="AA5635:AA5698" ca="1" si="177">IF(RAND() &lt; 0.5, 90, 120)</f>
        <v>90</v>
      </c>
    </row>
    <row r="5636" spans="1:27" x14ac:dyDescent="0.2">
      <c r="A5636" t="s">
        <v>222</v>
      </c>
      <c r="B5636" s="1">
        <v>39536</v>
      </c>
      <c r="D5636" t="s">
        <v>192</v>
      </c>
      <c r="E5636" t="s">
        <v>212</v>
      </c>
      <c r="F5636">
        <v>2</v>
      </c>
      <c r="G5636">
        <v>0</v>
      </c>
      <c r="H5636" t="s">
        <v>27</v>
      </c>
      <c r="I5636">
        <v>1</v>
      </c>
      <c r="J5636">
        <v>0</v>
      </c>
      <c r="K5636" t="s">
        <v>168</v>
      </c>
      <c r="L5636">
        <v>12</v>
      </c>
      <c r="M5636">
        <v>17</v>
      </c>
      <c r="N5636">
        <v>7</v>
      </c>
      <c r="O5636">
        <v>9</v>
      </c>
      <c r="P5636">
        <v>5</v>
      </c>
      <c r="Q5636">
        <v>4</v>
      </c>
      <c r="R5636">
        <v>10</v>
      </c>
      <c r="S5636">
        <v>13</v>
      </c>
      <c r="T5636">
        <v>1</v>
      </c>
      <c r="U5636">
        <v>2</v>
      </c>
      <c r="V5636">
        <v>0</v>
      </c>
      <c r="W5636">
        <v>0</v>
      </c>
      <c r="Z5636">
        <f t="shared" ca="1" si="176"/>
        <v>844</v>
      </c>
      <c r="AA5636">
        <f t="shared" ca="1" si="177"/>
        <v>90</v>
      </c>
    </row>
    <row r="5637" spans="1:27" x14ac:dyDescent="0.2">
      <c r="A5637" t="s">
        <v>222</v>
      </c>
      <c r="B5637" s="1">
        <v>39536</v>
      </c>
      <c r="D5637" t="s">
        <v>217</v>
      </c>
      <c r="E5637" t="s">
        <v>29</v>
      </c>
      <c r="F5637">
        <v>0</v>
      </c>
      <c r="G5637">
        <v>0</v>
      </c>
      <c r="H5637" t="s">
        <v>34</v>
      </c>
      <c r="I5637">
        <v>0</v>
      </c>
      <c r="J5637">
        <v>0</v>
      </c>
      <c r="K5637" t="s">
        <v>197</v>
      </c>
      <c r="L5637">
        <v>8</v>
      </c>
      <c r="M5637">
        <v>9</v>
      </c>
      <c r="N5637">
        <v>2</v>
      </c>
      <c r="O5637">
        <v>6</v>
      </c>
      <c r="P5637">
        <v>6</v>
      </c>
      <c r="Q5637">
        <v>7</v>
      </c>
      <c r="R5637">
        <v>10</v>
      </c>
      <c r="S5637">
        <v>15</v>
      </c>
      <c r="T5637">
        <v>3</v>
      </c>
      <c r="U5637">
        <v>5</v>
      </c>
      <c r="V5637">
        <v>1</v>
      </c>
      <c r="W5637">
        <v>0</v>
      </c>
      <c r="Z5637">
        <f t="shared" ca="1" si="176"/>
        <v>923</v>
      </c>
      <c r="AA5637">
        <f t="shared" ca="1" si="177"/>
        <v>120</v>
      </c>
    </row>
    <row r="5638" spans="1:27" x14ac:dyDescent="0.2">
      <c r="A5638" t="s">
        <v>222</v>
      </c>
      <c r="B5638" s="1">
        <v>39536</v>
      </c>
      <c r="D5638" t="s">
        <v>56</v>
      </c>
      <c r="E5638" t="s">
        <v>43</v>
      </c>
      <c r="F5638">
        <v>2</v>
      </c>
      <c r="G5638">
        <v>1</v>
      </c>
      <c r="H5638" t="s">
        <v>27</v>
      </c>
      <c r="I5638">
        <v>1</v>
      </c>
      <c r="J5638">
        <v>1</v>
      </c>
      <c r="K5638" t="s">
        <v>200</v>
      </c>
      <c r="L5638">
        <v>22</v>
      </c>
      <c r="M5638">
        <v>10</v>
      </c>
      <c r="N5638">
        <v>12</v>
      </c>
      <c r="O5638">
        <v>4</v>
      </c>
      <c r="P5638">
        <v>13</v>
      </c>
      <c r="Q5638">
        <v>4</v>
      </c>
      <c r="R5638">
        <v>9</v>
      </c>
      <c r="S5638">
        <v>10</v>
      </c>
      <c r="T5638">
        <v>2</v>
      </c>
      <c r="U5638">
        <v>1</v>
      </c>
      <c r="V5638">
        <v>0</v>
      </c>
      <c r="W5638">
        <v>0</v>
      </c>
      <c r="Z5638">
        <f t="shared" ca="1" si="176"/>
        <v>1001</v>
      </c>
      <c r="AA5638">
        <f t="shared" ca="1" si="177"/>
        <v>120</v>
      </c>
    </row>
    <row r="5639" spans="1:27" x14ac:dyDescent="0.2">
      <c r="A5639" t="s">
        <v>222</v>
      </c>
      <c r="B5639" s="1">
        <v>39537</v>
      </c>
      <c r="D5639" t="s">
        <v>28</v>
      </c>
      <c r="E5639" t="s">
        <v>53</v>
      </c>
      <c r="F5639">
        <v>1</v>
      </c>
      <c r="G5639">
        <v>0</v>
      </c>
      <c r="H5639" t="s">
        <v>27</v>
      </c>
      <c r="I5639">
        <v>1</v>
      </c>
      <c r="J5639">
        <v>0</v>
      </c>
      <c r="K5639" t="s">
        <v>189</v>
      </c>
      <c r="L5639">
        <v>16</v>
      </c>
      <c r="M5639">
        <v>7</v>
      </c>
      <c r="N5639">
        <v>6</v>
      </c>
      <c r="O5639">
        <v>3</v>
      </c>
      <c r="P5639">
        <v>8</v>
      </c>
      <c r="Q5639">
        <v>3</v>
      </c>
      <c r="R5639">
        <v>11</v>
      </c>
      <c r="S5639">
        <v>9</v>
      </c>
      <c r="T5639">
        <v>1</v>
      </c>
      <c r="U5639">
        <v>1</v>
      </c>
      <c r="V5639">
        <v>0</v>
      </c>
      <c r="W5639">
        <v>0</v>
      </c>
      <c r="Z5639">
        <f t="shared" ca="1" si="176"/>
        <v>752</v>
      </c>
      <c r="AA5639">
        <f t="shared" ca="1" si="177"/>
        <v>90</v>
      </c>
    </row>
    <row r="5640" spans="1:27" x14ac:dyDescent="0.2">
      <c r="A5640" t="s">
        <v>222</v>
      </c>
      <c r="B5640" s="1">
        <v>39537</v>
      </c>
      <c r="D5640" t="s">
        <v>30</v>
      </c>
      <c r="E5640" t="s">
        <v>42</v>
      </c>
      <c r="F5640">
        <v>1</v>
      </c>
      <c r="G5640">
        <v>0</v>
      </c>
      <c r="H5640" t="s">
        <v>27</v>
      </c>
      <c r="I5640">
        <v>1</v>
      </c>
      <c r="J5640">
        <v>0</v>
      </c>
      <c r="K5640" t="s">
        <v>194</v>
      </c>
      <c r="L5640">
        <v>15</v>
      </c>
      <c r="M5640">
        <v>3</v>
      </c>
      <c r="N5640">
        <v>9</v>
      </c>
      <c r="O5640">
        <v>2</v>
      </c>
      <c r="P5640">
        <v>11</v>
      </c>
      <c r="Q5640">
        <v>4</v>
      </c>
      <c r="R5640">
        <v>13</v>
      </c>
      <c r="S5640">
        <v>14</v>
      </c>
      <c r="T5640">
        <v>1</v>
      </c>
      <c r="U5640">
        <v>4</v>
      </c>
      <c r="V5640">
        <v>0</v>
      </c>
      <c r="W5640">
        <v>0</v>
      </c>
      <c r="Z5640">
        <f t="shared" ca="1" si="176"/>
        <v>1369</v>
      </c>
      <c r="AA5640">
        <f t="shared" ca="1" si="177"/>
        <v>120</v>
      </c>
    </row>
    <row r="5641" spans="1:27" x14ac:dyDescent="0.2">
      <c r="A5641" t="s">
        <v>222</v>
      </c>
      <c r="B5641" s="1">
        <v>39537</v>
      </c>
      <c r="D5641" t="s">
        <v>36</v>
      </c>
      <c r="E5641" t="s">
        <v>35</v>
      </c>
      <c r="F5641">
        <v>1</v>
      </c>
      <c r="G5641">
        <v>4</v>
      </c>
      <c r="H5641" t="s">
        <v>24</v>
      </c>
      <c r="I5641">
        <v>1</v>
      </c>
      <c r="J5641">
        <v>1</v>
      </c>
      <c r="K5641" t="s">
        <v>171</v>
      </c>
      <c r="L5641">
        <v>18</v>
      </c>
      <c r="M5641">
        <v>17</v>
      </c>
      <c r="N5641">
        <v>10</v>
      </c>
      <c r="O5641">
        <v>9</v>
      </c>
      <c r="P5641">
        <v>6</v>
      </c>
      <c r="Q5641">
        <v>7</v>
      </c>
      <c r="R5641">
        <v>10</v>
      </c>
      <c r="S5641">
        <v>8</v>
      </c>
      <c r="T5641">
        <v>1</v>
      </c>
      <c r="U5641">
        <v>1</v>
      </c>
      <c r="V5641">
        <v>0</v>
      </c>
      <c r="W5641">
        <v>0</v>
      </c>
      <c r="Z5641">
        <f t="shared" ca="1" si="176"/>
        <v>1750</v>
      </c>
      <c r="AA5641">
        <f t="shared" ca="1" si="177"/>
        <v>120</v>
      </c>
    </row>
    <row r="5642" spans="1:27" x14ac:dyDescent="0.2">
      <c r="A5642" t="s">
        <v>222</v>
      </c>
      <c r="B5642" s="1">
        <v>39543</v>
      </c>
      <c r="D5642" t="s">
        <v>22</v>
      </c>
      <c r="E5642" t="s">
        <v>30</v>
      </c>
      <c r="F5642">
        <v>1</v>
      </c>
      <c r="G5642">
        <v>1</v>
      </c>
      <c r="H5642" t="s">
        <v>34</v>
      </c>
      <c r="I5642">
        <v>0</v>
      </c>
      <c r="J5642">
        <v>1</v>
      </c>
      <c r="K5642" t="s">
        <v>189</v>
      </c>
      <c r="L5642">
        <v>8</v>
      </c>
      <c r="M5642">
        <v>11</v>
      </c>
      <c r="N5642">
        <v>6</v>
      </c>
      <c r="O5642">
        <v>4</v>
      </c>
      <c r="P5642">
        <v>5</v>
      </c>
      <c r="Q5642">
        <v>3</v>
      </c>
      <c r="R5642">
        <v>10</v>
      </c>
      <c r="S5642">
        <v>10</v>
      </c>
      <c r="T5642">
        <v>1</v>
      </c>
      <c r="U5642">
        <v>2</v>
      </c>
      <c r="V5642">
        <v>0</v>
      </c>
      <c r="W5642">
        <v>0</v>
      </c>
      <c r="Z5642">
        <f t="shared" ca="1" si="176"/>
        <v>1672</v>
      </c>
      <c r="AA5642">
        <f t="shared" ca="1" si="177"/>
        <v>90</v>
      </c>
    </row>
    <row r="5643" spans="1:27" x14ac:dyDescent="0.2">
      <c r="A5643" t="s">
        <v>222</v>
      </c>
      <c r="B5643" s="1">
        <v>39543</v>
      </c>
      <c r="D5643" t="s">
        <v>25</v>
      </c>
      <c r="E5643" t="s">
        <v>52</v>
      </c>
      <c r="F5643">
        <v>4</v>
      </c>
      <c r="G5643">
        <v>0</v>
      </c>
      <c r="H5643" t="s">
        <v>27</v>
      </c>
      <c r="I5643">
        <v>1</v>
      </c>
      <c r="J5643">
        <v>0</v>
      </c>
      <c r="K5643" t="s">
        <v>198</v>
      </c>
      <c r="L5643">
        <v>10</v>
      </c>
      <c r="M5643">
        <v>6</v>
      </c>
      <c r="N5643">
        <v>6</v>
      </c>
      <c r="O5643">
        <v>3</v>
      </c>
      <c r="P5643">
        <v>5</v>
      </c>
      <c r="Q5643">
        <v>4</v>
      </c>
      <c r="R5643">
        <v>15</v>
      </c>
      <c r="S5643">
        <v>9</v>
      </c>
      <c r="T5643">
        <v>2</v>
      </c>
      <c r="U5643">
        <v>1</v>
      </c>
      <c r="V5643">
        <v>0</v>
      </c>
      <c r="W5643">
        <v>0</v>
      </c>
      <c r="Z5643">
        <f t="shared" ca="1" si="176"/>
        <v>1365</v>
      </c>
      <c r="AA5643">
        <f t="shared" ca="1" si="177"/>
        <v>90</v>
      </c>
    </row>
    <row r="5644" spans="1:27" x14ac:dyDescent="0.2">
      <c r="A5644" t="s">
        <v>222</v>
      </c>
      <c r="B5644" s="1">
        <v>39543</v>
      </c>
      <c r="D5644" t="s">
        <v>29</v>
      </c>
      <c r="E5644" t="s">
        <v>36</v>
      </c>
      <c r="F5644">
        <v>1</v>
      </c>
      <c r="G5644">
        <v>1</v>
      </c>
      <c r="H5644" t="s">
        <v>34</v>
      </c>
      <c r="I5644">
        <v>1</v>
      </c>
      <c r="J5644">
        <v>1</v>
      </c>
      <c r="K5644" t="s">
        <v>195</v>
      </c>
      <c r="L5644">
        <v>12</v>
      </c>
      <c r="M5644">
        <v>11</v>
      </c>
      <c r="N5644">
        <v>7</v>
      </c>
      <c r="O5644">
        <v>8</v>
      </c>
      <c r="P5644">
        <v>1</v>
      </c>
      <c r="Q5644">
        <v>1</v>
      </c>
      <c r="R5644">
        <v>20</v>
      </c>
      <c r="S5644">
        <v>4</v>
      </c>
      <c r="T5644">
        <v>3</v>
      </c>
      <c r="U5644">
        <v>1</v>
      </c>
      <c r="V5644">
        <v>0</v>
      </c>
      <c r="W5644">
        <v>0</v>
      </c>
      <c r="Z5644">
        <f t="shared" ca="1" si="176"/>
        <v>1906</v>
      </c>
      <c r="AA5644">
        <f t="shared" ca="1" si="177"/>
        <v>90</v>
      </c>
    </row>
    <row r="5645" spans="1:27" x14ac:dyDescent="0.2">
      <c r="A5645" t="s">
        <v>222</v>
      </c>
      <c r="B5645" s="1">
        <v>39543</v>
      </c>
      <c r="D5645" t="s">
        <v>104</v>
      </c>
      <c r="E5645" t="s">
        <v>56</v>
      </c>
      <c r="F5645">
        <v>1</v>
      </c>
      <c r="G5645">
        <v>3</v>
      </c>
      <c r="H5645" t="s">
        <v>24</v>
      </c>
      <c r="I5645">
        <v>0</v>
      </c>
      <c r="J5645">
        <v>1</v>
      </c>
      <c r="K5645" t="s">
        <v>187</v>
      </c>
      <c r="L5645">
        <v>14</v>
      </c>
      <c r="M5645">
        <v>9</v>
      </c>
      <c r="N5645">
        <v>5</v>
      </c>
      <c r="O5645">
        <v>6</v>
      </c>
      <c r="P5645">
        <v>8</v>
      </c>
      <c r="Q5645">
        <v>5</v>
      </c>
      <c r="R5645">
        <v>12</v>
      </c>
      <c r="S5645">
        <v>9</v>
      </c>
      <c r="T5645">
        <v>2</v>
      </c>
      <c r="U5645">
        <v>0</v>
      </c>
      <c r="V5645">
        <v>0</v>
      </c>
      <c r="W5645">
        <v>0</v>
      </c>
      <c r="Z5645">
        <f t="shared" ca="1" si="176"/>
        <v>1088</v>
      </c>
      <c r="AA5645">
        <f t="shared" ca="1" si="177"/>
        <v>90</v>
      </c>
    </row>
    <row r="5646" spans="1:27" x14ac:dyDescent="0.2">
      <c r="A5646" t="s">
        <v>222</v>
      </c>
      <c r="B5646" s="1">
        <v>39543</v>
      </c>
      <c r="D5646" t="s">
        <v>32</v>
      </c>
      <c r="E5646" t="s">
        <v>28</v>
      </c>
      <c r="F5646">
        <v>0</v>
      </c>
      <c r="G5646">
        <v>2</v>
      </c>
      <c r="H5646" t="s">
        <v>24</v>
      </c>
      <c r="I5646">
        <v>0</v>
      </c>
      <c r="J5646">
        <v>1</v>
      </c>
      <c r="K5646" t="s">
        <v>188</v>
      </c>
      <c r="L5646">
        <v>14</v>
      </c>
      <c r="M5646">
        <v>10</v>
      </c>
      <c r="N5646">
        <v>7</v>
      </c>
      <c r="O5646">
        <v>5</v>
      </c>
      <c r="P5646">
        <v>7</v>
      </c>
      <c r="Q5646">
        <v>5</v>
      </c>
      <c r="R5646">
        <v>6</v>
      </c>
      <c r="S5646">
        <v>12</v>
      </c>
      <c r="T5646">
        <v>1</v>
      </c>
      <c r="U5646">
        <v>0</v>
      </c>
      <c r="V5646">
        <v>0</v>
      </c>
      <c r="W5646">
        <v>0</v>
      </c>
      <c r="Z5646">
        <f t="shared" ca="1" si="176"/>
        <v>1806</v>
      </c>
      <c r="AA5646">
        <f t="shared" ca="1" si="177"/>
        <v>120</v>
      </c>
    </row>
    <row r="5647" spans="1:27" x14ac:dyDescent="0.2">
      <c r="A5647" t="s">
        <v>222</v>
      </c>
      <c r="B5647" s="1">
        <v>39543</v>
      </c>
      <c r="D5647" t="s">
        <v>35</v>
      </c>
      <c r="E5647" t="s">
        <v>217</v>
      </c>
      <c r="F5647">
        <v>3</v>
      </c>
      <c r="G5647">
        <v>0</v>
      </c>
      <c r="H5647" t="s">
        <v>27</v>
      </c>
      <c r="I5647">
        <v>2</v>
      </c>
      <c r="J5647">
        <v>0</v>
      </c>
      <c r="K5647" t="s">
        <v>219</v>
      </c>
      <c r="L5647">
        <v>14</v>
      </c>
      <c r="M5647">
        <v>8</v>
      </c>
      <c r="N5647">
        <v>9</v>
      </c>
      <c r="O5647">
        <v>3</v>
      </c>
      <c r="P5647">
        <v>9</v>
      </c>
      <c r="Q5647">
        <v>7</v>
      </c>
      <c r="R5647">
        <v>10</v>
      </c>
      <c r="S5647">
        <v>11</v>
      </c>
      <c r="T5647">
        <v>0</v>
      </c>
      <c r="U5647">
        <v>1</v>
      </c>
      <c r="V5647">
        <v>0</v>
      </c>
      <c r="W5647">
        <v>0</v>
      </c>
      <c r="Z5647">
        <f t="shared" ca="1" si="176"/>
        <v>991</v>
      </c>
      <c r="AA5647">
        <f t="shared" ca="1" si="177"/>
        <v>120</v>
      </c>
    </row>
    <row r="5648" spans="1:27" x14ac:dyDescent="0.2">
      <c r="A5648" t="s">
        <v>222</v>
      </c>
      <c r="B5648" s="1">
        <v>39543</v>
      </c>
      <c r="D5648" t="s">
        <v>212</v>
      </c>
      <c r="E5648" t="s">
        <v>173</v>
      </c>
      <c r="F5648">
        <v>2</v>
      </c>
      <c r="G5648">
        <v>0</v>
      </c>
      <c r="H5648" t="s">
        <v>27</v>
      </c>
      <c r="I5648">
        <v>1</v>
      </c>
      <c r="J5648">
        <v>0</v>
      </c>
      <c r="K5648" t="s">
        <v>181</v>
      </c>
      <c r="L5648">
        <v>15</v>
      </c>
      <c r="M5648">
        <v>5</v>
      </c>
      <c r="N5648">
        <v>8</v>
      </c>
      <c r="O5648">
        <v>1</v>
      </c>
      <c r="P5648">
        <v>2</v>
      </c>
      <c r="Q5648">
        <v>2</v>
      </c>
      <c r="R5648">
        <v>11</v>
      </c>
      <c r="S5648">
        <v>17</v>
      </c>
      <c r="T5648">
        <v>1</v>
      </c>
      <c r="U5648">
        <v>2</v>
      </c>
      <c r="V5648">
        <v>0</v>
      </c>
      <c r="W5648">
        <v>1</v>
      </c>
      <c r="Z5648">
        <f t="shared" ca="1" si="176"/>
        <v>1559</v>
      </c>
      <c r="AA5648">
        <f t="shared" ca="1" si="177"/>
        <v>120</v>
      </c>
    </row>
    <row r="5649" spans="1:27" x14ac:dyDescent="0.2">
      <c r="A5649" t="s">
        <v>222</v>
      </c>
      <c r="B5649" s="1">
        <v>39544</v>
      </c>
      <c r="D5649" t="s">
        <v>42</v>
      </c>
      <c r="E5649" t="s">
        <v>55</v>
      </c>
      <c r="F5649">
        <v>1</v>
      </c>
      <c r="G5649">
        <v>0</v>
      </c>
      <c r="H5649" t="s">
        <v>27</v>
      </c>
      <c r="I5649">
        <v>0</v>
      </c>
      <c r="J5649">
        <v>0</v>
      </c>
      <c r="K5649" t="s">
        <v>200</v>
      </c>
      <c r="L5649">
        <v>11</v>
      </c>
      <c r="M5649">
        <v>7</v>
      </c>
      <c r="N5649">
        <v>5</v>
      </c>
      <c r="O5649">
        <v>5</v>
      </c>
      <c r="P5649">
        <v>9</v>
      </c>
      <c r="Q5649">
        <v>8</v>
      </c>
      <c r="R5649">
        <v>17</v>
      </c>
      <c r="S5649">
        <v>19</v>
      </c>
      <c r="T5649">
        <v>1</v>
      </c>
      <c r="U5649">
        <v>3</v>
      </c>
      <c r="V5649">
        <v>0</v>
      </c>
      <c r="W5649">
        <v>0</v>
      </c>
      <c r="Z5649">
        <f t="shared" ca="1" si="176"/>
        <v>782</v>
      </c>
      <c r="AA5649">
        <f t="shared" ca="1" si="177"/>
        <v>90</v>
      </c>
    </row>
    <row r="5650" spans="1:27" x14ac:dyDescent="0.2">
      <c r="A5650" t="s">
        <v>222</v>
      </c>
      <c r="B5650" s="1">
        <v>39544</v>
      </c>
      <c r="D5650" t="s">
        <v>53</v>
      </c>
      <c r="E5650" t="s">
        <v>46</v>
      </c>
      <c r="F5650">
        <v>2</v>
      </c>
      <c r="G5650">
        <v>2</v>
      </c>
      <c r="H5650" t="s">
        <v>34</v>
      </c>
      <c r="I5650">
        <v>1</v>
      </c>
      <c r="J5650">
        <v>1</v>
      </c>
      <c r="K5650" t="s">
        <v>174</v>
      </c>
      <c r="L5650">
        <v>12</v>
      </c>
      <c r="M5650">
        <v>15</v>
      </c>
      <c r="N5650">
        <v>7</v>
      </c>
      <c r="O5650">
        <v>7</v>
      </c>
      <c r="P5650">
        <v>4</v>
      </c>
      <c r="Q5650">
        <v>10</v>
      </c>
      <c r="R5650">
        <v>20</v>
      </c>
      <c r="S5650">
        <v>11</v>
      </c>
      <c r="T5650">
        <v>3</v>
      </c>
      <c r="U5650">
        <v>1</v>
      </c>
      <c r="V5650">
        <v>0</v>
      </c>
      <c r="W5650">
        <v>0</v>
      </c>
      <c r="Z5650">
        <f t="shared" ca="1" si="176"/>
        <v>1727</v>
      </c>
      <c r="AA5650">
        <f t="shared" ca="1" si="177"/>
        <v>90</v>
      </c>
    </row>
    <row r="5651" spans="1:27" x14ac:dyDescent="0.2">
      <c r="A5651" t="s">
        <v>222</v>
      </c>
      <c r="B5651" s="1">
        <v>39546</v>
      </c>
      <c r="D5651" t="s">
        <v>43</v>
      </c>
      <c r="E5651" t="s">
        <v>192</v>
      </c>
      <c r="F5651">
        <v>0</v>
      </c>
      <c r="G5651">
        <v>1</v>
      </c>
      <c r="H5651" t="s">
        <v>24</v>
      </c>
      <c r="I5651">
        <v>0</v>
      </c>
      <c r="J5651">
        <v>0</v>
      </c>
      <c r="K5651" t="s">
        <v>219</v>
      </c>
      <c r="L5651">
        <v>10</v>
      </c>
      <c r="M5651">
        <v>18</v>
      </c>
      <c r="N5651">
        <v>8</v>
      </c>
      <c r="O5651">
        <v>9</v>
      </c>
      <c r="P5651">
        <v>7</v>
      </c>
      <c r="Q5651">
        <v>4</v>
      </c>
      <c r="R5651">
        <v>16</v>
      </c>
      <c r="S5651">
        <v>11</v>
      </c>
      <c r="T5651">
        <v>0</v>
      </c>
      <c r="U5651">
        <v>0</v>
      </c>
      <c r="V5651">
        <v>0</v>
      </c>
      <c r="W5651">
        <v>0</v>
      </c>
      <c r="Z5651">
        <f t="shared" ca="1" si="176"/>
        <v>1320</v>
      </c>
      <c r="AA5651">
        <f t="shared" ca="1" si="177"/>
        <v>90</v>
      </c>
    </row>
    <row r="5652" spans="1:27" x14ac:dyDescent="0.2">
      <c r="A5652" t="s">
        <v>222</v>
      </c>
      <c r="B5652" s="1">
        <v>39550</v>
      </c>
      <c r="D5652" t="s">
        <v>173</v>
      </c>
      <c r="E5652" t="s">
        <v>42</v>
      </c>
      <c r="F5652">
        <v>1</v>
      </c>
      <c r="G5652">
        <v>1</v>
      </c>
      <c r="H5652" t="s">
        <v>34</v>
      </c>
      <c r="I5652">
        <v>0</v>
      </c>
      <c r="J5652">
        <v>0</v>
      </c>
      <c r="K5652" t="s">
        <v>171</v>
      </c>
      <c r="L5652">
        <v>14</v>
      </c>
      <c r="M5652">
        <v>13</v>
      </c>
      <c r="N5652">
        <v>7</v>
      </c>
      <c r="O5652">
        <v>6</v>
      </c>
      <c r="P5652">
        <v>11</v>
      </c>
      <c r="Q5652">
        <v>1</v>
      </c>
      <c r="R5652">
        <v>9</v>
      </c>
      <c r="S5652">
        <v>6</v>
      </c>
      <c r="T5652">
        <v>1</v>
      </c>
      <c r="U5652">
        <v>1</v>
      </c>
      <c r="V5652">
        <v>0</v>
      </c>
      <c r="W5652">
        <v>0</v>
      </c>
      <c r="Z5652">
        <f t="shared" ca="1" si="176"/>
        <v>1629</v>
      </c>
      <c r="AA5652">
        <f t="shared" ca="1" si="177"/>
        <v>90</v>
      </c>
    </row>
    <row r="5653" spans="1:27" x14ac:dyDescent="0.2">
      <c r="A5653" t="s">
        <v>222</v>
      </c>
      <c r="B5653" s="1">
        <v>39550</v>
      </c>
      <c r="D5653" t="s">
        <v>52</v>
      </c>
      <c r="E5653" t="s">
        <v>43</v>
      </c>
      <c r="F5653">
        <v>1</v>
      </c>
      <c r="G5653">
        <v>0</v>
      </c>
      <c r="H5653" t="s">
        <v>27</v>
      </c>
      <c r="I5653">
        <v>0</v>
      </c>
      <c r="J5653">
        <v>0</v>
      </c>
      <c r="K5653" t="s">
        <v>195</v>
      </c>
      <c r="L5653">
        <v>12</v>
      </c>
      <c r="M5653">
        <v>11</v>
      </c>
      <c r="N5653">
        <v>9</v>
      </c>
      <c r="O5653">
        <v>7</v>
      </c>
      <c r="P5653">
        <v>12</v>
      </c>
      <c r="Q5653">
        <v>5</v>
      </c>
      <c r="R5653">
        <v>12</v>
      </c>
      <c r="S5653">
        <v>11</v>
      </c>
      <c r="T5653">
        <v>1</v>
      </c>
      <c r="U5653">
        <v>1</v>
      </c>
      <c r="V5653">
        <v>0</v>
      </c>
      <c r="W5653">
        <v>0</v>
      </c>
      <c r="Z5653">
        <f t="shared" ca="1" si="176"/>
        <v>895</v>
      </c>
      <c r="AA5653">
        <f t="shared" ca="1" si="177"/>
        <v>120</v>
      </c>
    </row>
    <row r="5654" spans="1:27" x14ac:dyDescent="0.2">
      <c r="A5654" t="s">
        <v>222</v>
      </c>
      <c r="B5654" s="1">
        <v>39550</v>
      </c>
      <c r="D5654" t="s">
        <v>55</v>
      </c>
      <c r="E5654" t="s">
        <v>25</v>
      </c>
      <c r="F5654">
        <v>0</v>
      </c>
      <c r="G5654">
        <v>6</v>
      </c>
      <c r="H5654" t="s">
        <v>24</v>
      </c>
      <c r="I5654">
        <v>0</v>
      </c>
      <c r="J5654">
        <v>3</v>
      </c>
      <c r="K5654" t="s">
        <v>215</v>
      </c>
      <c r="L5654">
        <v>8</v>
      </c>
      <c r="M5654">
        <v>16</v>
      </c>
      <c r="N5654">
        <v>5</v>
      </c>
      <c r="O5654">
        <v>12</v>
      </c>
      <c r="P5654">
        <v>3</v>
      </c>
      <c r="Q5654">
        <v>2</v>
      </c>
      <c r="R5654">
        <v>15</v>
      </c>
      <c r="S5654">
        <v>15</v>
      </c>
      <c r="T5654">
        <v>0</v>
      </c>
      <c r="U5654">
        <v>0</v>
      </c>
      <c r="V5654">
        <v>0</v>
      </c>
      <c r="W5654">
        <v>0</v>
      </c>
      <c r="Z5654">
        <f t="shared" ca="1" si="176"/>
        <v>870</v>
      </c>
      <c r="AA5654">
        <f t="shared" ca="1" si="177"/>
        <v>120</v>
      </c>
    </row>
    <row r="5655" spans="1:27" x14ac:dyDescent="0.2">
      <c r="A5655" t="s">
        <v>222</v>
      </c>
      <c r="B5655" s="1">
        <v>39550</v>
      </c>
      <c r="D5655" t="s">
        <v>192</v>
      </c>
      <c r="E5655" t="s">
        <v>35</v>
      </c>
      <c r="F5655">
        <v>0</v>
      </c>
      <c r="G5655">
        <v>0</v>
      </c>
      <c r="H5655" t="s">
        <v>34</v>
      </c>
      <c r="I5655">
        <v>0</v>
      </c>
      <c r="J5655">
        <v>0</v>
      </c>
      <c r="K5655" t="s">
        <v>189</v>
      </c>
      <c r="L5655">
        <v>17</v>
      </c>
      <c r="M5655">
        <v>14</v>
      </c>
      <c r="N5655">
        <v>8</v>
      </c>
      <c r="O5655">
        <v>5</v>
      </c>
      <c r="P5655">
        <v>2</v>
      </c>
      <c r="Q5655">
        <v>11</v>
      </c>
      <c r="R5655">
        <v>11</v>
      </c>
      <c r="S5655">
        <v>8</v>
      </c>
      <c r="T5655">
        <v>1</v>
      </c>
      <c r="U5655">
        <v>1</v>
      </c>
      <c r="V5655">
        <v>0</v>
      </c>
      <c r="W5655">
        <v>0</v>
      </c>
      <c r="Z5655">
        <f t="shared" ca="1" si="176"/>
        <v>1832</v>
      </c>
      <c r="AA5655">
        <f t="shared" ca="1" si="177"/>
        <v>90</v>
      </c>
    </row>
    <row r="5656" spans="1:27" x14ac:dyDescent="0.2">
      <c r="A5656" t="s">
        <v>222</v>
      </c>
      <c r="B5656" s="1">
        <v>39550</v>
      </c>
      <c r="D5656" t="s">
        <v>217</v>
      </c>
      <c r="E5656" t="s">
        <v>104</v>
      </c>
      <c r="F5656">
        <v>0</v>
      </c>
      <c r="G5656">
        <v>2</v>
      </c>
      <c r="H5656" t="s">
        <v>24</v>
      </c>
      <c r="I5656">
        <v>0</v>
      </c>
      <c r="J5656">
        <v>1</v>
      </c>
      <c r="K5656" t="s">
        <v>188</v>
      </c>
      <c r="L5656">
        <v>4</v>
      </c>
      <c r="M5656">
        <v>16</v>
      </c>
      <c r="N5656">
        <v>0</v>
      </c>
      <c r="O5656">
        <v>8</v>
      </c>
      <c r="P5656">
        <v>4</v>
      </c>
      <c r="Q5656">
        <v>7</v>
      </c>
      <c r="R5656">
        <v>11</v>
      </c>
      <c r="S5656">
        <v>5</v>
      </c>
      <c r="T5656">
        <v>0</v>
      </c>
      <c r="U5656">
        <v>1</v>
      </c>
      <c r="V5656">
        <v>0</v>
      </c>
      <c r="W5656">
        <v>0</v>
      </c>
      <c r="Z5656">
        <f t="shared" ca="1" si="176"/>
        <v>1537</v>
      </c>
      <c r="AA5656">
        <f t="shared" ca="1" si="177"/>
        <v>120</v>
      </c>
    </row>
    <row r="5657" spans="1:27" x14ac:dyDescent="0.2">
      <c r="A5657" t="s">
        <v>222</v>
      </c>
      <c r="B5657" s="1">
        <v>39550</v>
      </c>
      <c r="D5657" t="s">
        <v>56</v>
      </c>
      <c r="E5657" t="s">
        <v>32</v>
      </c>
      <c r="F5657">
        <v>1</v>
      </c>
      <c r="G5657">
        <v>2</v>
      </c>
      <c r="H5657" t="s">
        <v>24</v>
      </c>
      <c r="I5657">
        <v>0</v>
      </c>
      <c r="J5657">
        <v>0</v>
      </c>
      <c r="K5657" t="s">
        <v>174</v>
      </c>
      <c r="L5657">
        <v>12</v>
      </c>
      <c r="M5657">
        <v>7</v>
      </c>
      <c r="N5657">
        <v>7</v>
      </c>
      <c r="O5657">
        <v>5</v>
      </c>
      <c r="P5657">
        <v>6</v>
      </c>
      <c r="Q5657">
        <v>2</v>
      </c>
      <c r="R5657">
        <v>13</v>
      </c>
      <c r="S5657">
        <v>12</v>
      </c>
      <c r="T5657">
        <v>3</v>
      </c>
      <c r="U5657">
        <v>2</v>
      </c>
      <c r="V5657">
        <v>0</v>
      </c>
      <c r="W5657">
        <v>0</v>
      </c>
      <c r="Z5657">
        <f t="shared" ca="1" si="176"/>
        <v>987</v>
      </c>
      <c r="AA5657">
        <f t="shared" ca="1" si="177"/>
        <v>90</v>
      </c>
    </row>
    <row r="5658" spans="1:27" x14ac:dyDescent="0.2">
      <c r="A5658" t="s">
        <v>222</v>
      </c>
      <c r="B5658" s="1">
        <v>39550</v>
      </c>
      <c r="D5658" t="s">
        <v>36</v>
      </c>
      <c r="E5658" t="s">
        <v>53</v>
      </c>
      <c r="F5658">
        <v>1</v>
      </c>
      <c r="G5658">
        <v>1</v>
      </c>
      <c r="H5658" t="s">
        <v>34</v>
      </c>
      <c r="I5658">
        <v>1</v>
      </c>
      <c r="J5658">
        <v>0</v>
      </c>
      <c r="K5658" t="s">
        <v>187</v>
      </c>
      <c r="L5658">
        <v>12</v>
      </c>
      <c r="M5658">
        <v>13</v>
      </c>
      <c r="N5658">
        <v>9</v>
      </c>
      <c r="O5658">
        <v>7</v>
      </c>
      <c r="P5658">
        <v>2</v>
      </c>
      <c r="Q5658">
        <v>7</v>
      </c>
      <c r="R5658">
        <v>6</v>
      </c>
      <c r="S5658">
        <v>19</v>
      </c>
      <c r="T5658">
        <v>0</v>
      </c>
      <c r="U5658">
        <v>3</v>
      </c>
      <c r="V5658">
        <v>0</v>
      </c>
      <c r="W5658">
        <v>0</v>
      </c>
      <c r="Z5658">
        <f t="shared" ca="1" si="176"/>
        <v>1813</v>
      </c>
      <c r="AA5658">
        <f t="shared" ca="1" si="177"/>
        <v>120</v>
      </c>
    </row>
    <row r="5659" spans="1:27" x14ac:dyDescent="0.2">
      <c r="A5659" t="s">
        <v>222</v>
      </c>
      <c r="B5659" s="1">
        <v>39551</v>
      </c>
      <c r="D5659" t="s">
        <v>30</v>
      </c>
      <c r="E5659" t="s">
        <v>29</v>
      </c>
      <c r="F5659">
        <v>3</v>
      </c>
      <c r="G5659">
        <v>1</v>
      </c>
      <c r="H5659" t="s">
        <v>27</v>
      </c>
      <c r="I5659">
        <v>0</v>
      </c>
      <c r="J5659">
        <v>0</v>
      </c>
      <c r="K5659" t="s">
        <v>168</v>
      </c>
      <c r="L5659">
        <v>17</v>
      </c>
      <c r="M5659">
        <v>7</v>
      </c>
      <c r="N5659">
        <v>9</v>
      </c>
      <c r="O5659">
        <v>3</v>
      </c>
      <c r="P5659">
        <v>5</v>
      </c>
      <c r="Q5659">
        <v>1</v>
      </c>
      <c r="R5659">
        <v>12</v>
      </c>
      <c r="S5659">
        <v>10</v>
      </c>
      <c r="T5659">
        <v>1</v>
      </c>
      <c r="U5659">
        <v>0</v>
      </c>
      <c r="V5659">
        <v>0</v>
      </c>
      <c r="W5659">
        <v>0</v>
      </c>
      <c r="Z5659">
        <f t="shared" ca="1" si="176"/>
        <v>2004</v>
      </c>
      <c r="AA5659">
        <f t="shared" ca="1" si="177"/>
        <v>120</v>
      </c>
    </row>
    <row r="5660" spans="1:27" x14ac:dyDescent="0.2">
      <c r="A5660" t="s">
        <v>222</v>
      </c>
      <c r="B5660" s="1">
        <v>39551</v>
      </c>
      <c r="D5660" t="s">
        <v>46</v>
      </c>
      <c r="E5660" t="s">
        <v>22</v>
      </c>
      <c r="F5660">
        <v>2</v>
      </c>
      <c r="G5660">
        <v>1</v>
      </c>
      <c r="H5660" t="s">
        <v>27</v>
      </c>
      <c r="I5660">
        <v>0</v>
      </c>
      <c r="J5660">
        <v>0</v>
      </c>
      <c r="K5660" t="s">
        <v>194</v>
      </c>
      <c r="L5660">
        <v>13</v>
      </c>
      <c r="M5660">
        <v>18</v>
      </c>
      <c r="N5660">
        <v>7</v>
      </c>
      <c r="O5660">
        <v>11</v>
      </c>
      <c r="P5660">
        <v>6</v>
      </c>
      <c r="Q5660">
        <v>5</v>
      </c>
      <c r="R5660">
        <v>12</v>
      </c>
      <c r="S5660">
        <v>7</v>
      </c>
      <c r="T5660">
        <v>2</v>
      </c>
      <c r="U5660">
        <v>6</v>
      </c>
      <c r="V5660">
        <v>0</v>
      </c>
      <c r="W5660">
        <v>0</v>
      </c>
      <c r="Z5660">
        <f t="shared" ca="1" si="176"/>
        <v>1935</v>
      </c>
      <c r="AA5660">
        <f t="shared" ca="1" si="177"/>
        <v>90</v>
      </c>
    </row>
    <row r="5661" spans="1:27" x14ac:dyDescent="0.2">
      <c r="A5661" t="s">
        <v>222</v>
      </c>
      <c r="B5661" s="1">
        <v>39552</v>
      </c>
      <c r="D5661" t="s">
        <v>28</v>
      </c>
      <c r="E5661" t="s">
        <v>212</v>
      </c>
      <c r="F5661">
        <v>1</v>
      </c>
      <c r="G5661">
        <v>1</v>
      </c>
      <c r="H5661" t="s">
        <v>34</v>
      </c>
      <c r="I5661">
        <v>0</v>
      </c>
      <c r="J5661">
        <v>0</v>
      </c>
      <c r="K5661" t="s">
        <v>200</v>
      </c>
      <c r="L5661">
        <v>19</v>
      </c>
      <c r="M5661">
        <v>6</v>
      </c>
      <c r="N5661">
        <v>10</v>
      </c>
      <c r="O5661">
        <v>5</v>
      </c>
      <c r="P5661">
        <v>9</v>
      </c>
      <c r="Q5661">
        <v>3</v>
      </c>
      <c r="R5661">
        <v>10</v>
      </c>
      <c r="S5661">
        <v>17</v>
      </c>
      <c r="T5661">
        <v>0</v>
      </c>
      <c r="U5661">
        <v>2</v>
      </c>
      <c r="V5661">
        <v>0</v>
      </c>
      <c r="W5661">
        <v>0</v>
      </c>
      <c r="Z5661">
        <f t="shared" ca="1" si="176"/>
        <v>1201</v>
      </c>
      <c r="AA5661">
        <f t="shared" ca="1" si="177"/>
        <v>90</v>
      </c>
    </row>
    <row r="5662" spans="1:27" x14ac:dyDescent="0.2">
      <c r="A5662" t="s">
        <v>222</v>
      </c>
      <c r="B5662" s="1">
        <v>39555</v>
      </c>
      <c r="D5662" t="s">
        <v>42</v>
      </c>
      <c r="E5662" t="s">
        <v>28</v>
      </c>
      <c r="F5662">
        <v>0</v>
      </c>
      <c r="G5662">
        <v>1</v>
      </c>
      <c r="H5662" t="s">
        <v>24</v>
      </c>
      <c r="I5662">
        <v>0</v>
      </c>
      <c r="J5662">
        <v>1</v>
      </c>
      <c r="K5662" t="s">
        <v>198</v>
      </c>
      <c r="L5662">
        <v>10</v>
      </c>
      <c r="M5662">
        <v>5</v>
      </c>
      <c r="N5662">
        <v>5</v>
      </c>
      <c r="O5662">
        <v>3</v>
      </c>
      <c r="P5662">
        <v>4</v>
      </c>
      <c r="Q5662">
        <v>6</v>
      </c>
      <c r="R5662">
        <v>8</v>
      </c>
      <c r="S5662">
        <v>9</v>
      </c>
      <c r="T5662">
        <v>0</v>
      </c>
      <c r="U5662">
        <v>2</v>
      </c>
      <c r="V5662">
        <v>0</v>
      </c>
      <c r="W5662">
        <v>0</v>
      </c>
      <c r="Z5662">
        <f t="shared" ca="1" si="176"/>
        <v>1495</v>
      </c>
      <c r="AA5662">
        <f t="shared" ca="1" si="177"/>
        <v>90</v>
      </c>
    </row>
    <row r="5663" spans="1:27" x14ac:dyDescent="0.2">
      <c r="A5663" t="s">
        <v>222</v>
      </c>
      <c r="B5663" s="1">
        <v>39557</v>
      </c>
      <c r="D5663" t="s">
        <v>22</v>
      </c>
      <c r="E5663" t="s">
        <v>217</v>
      </c>
      <c r="F5663">
        <v>2</v>
      </c>
      <c r="G5663">
        <v>0</v>
      </c>
      <c r="H5663" t="s">
        <v>27</v>
      </c>
      <c r="I5663">
        <v>2</v>
      </c>
      <c r="J5663">
        <v>0</v>
      </c>
      <c r="K5663" t="s">
        <v>195</v>
      </c>
      <c r="L5663">
        <v>19</v>
      </c>
      <c r="M5663">
        <v>4</v>
      </c>
      <c r="N5663">
        <v>12</v>
      </c>
      <c r="O5663">
        <v>2</v>
      </c>
      <c r="P5663">
        <v>12</v>
      </c>
      <c r="Q5663">
        <v>4</v>
      </c>
      <c r="R5663">
        <v>7</v>
      </c>
      <c r="S5663">
        <v>15</v>
      </c>
      <c r="T5663">
        <v>0</v>
      </c>
      <c r="U5663">
        <v>3</v>
      </c>
      <c r="V5663">
        <v>0</v>
      </c>
      <c r="W5663">
        <v>0</v>
      </c>
      <c r="Z5663">
        <f t="shared" ca="1" si="176"/>
        <v>1696</v>
      </c>
      <c r="AA5663">
        <f t="shared" ca="1" si="177"/>
        <v>120</v>
      </c>
    </row>
    <row r="5664" spans="1:27" x14ac:dyDescent="0.2">
      <c r="A5664" t="s">
        <v>222</v>
      </c>
      <c r="B5664" s="1">
        <v>39557</v>
      </c>
      <c r="D5664" t="s">
        <v>29</v>
      </c>
      <c r="E5664" t="s">
        <v>46</v>
      </c>
      <c r="F5664">
        <v>1</v>
      </c>
      <c r="G5664">
        <v>1</v>
      </c>
      <c r="H5664" t="s">
        <v>34</v>
      </c>
      <c r="I5664">
        <v>1</v>
      </c>
      <c r="J5664">
        <v>0</v>
      </c>
      <c r="K5664" t="s">
        <v>182</v>
      </c>
      <c r="L5664">
        <v>4</v>
      </c>
      <c r="M5664">
        <v>13</v>
      </c>
      <c r="N5664">
        <v>3</v>
      </c>
      <c r="O5664">
        <v>10</v>
      </c>
      <c r="P5664">
        <v>3</v>
      </c>
      <c r="Q5664">
        <v>8</v>
      </c>
      <c r="R5664">
        <v>14</v>
      </c>
      <c r="S5664">
        <v>12</v>
      </c>
      <c r="T5664">
        <v>1</v>
      </c>
      <c r="U5664">
        <v>1</v>
      </c>
      <c r="V5664">
        <v>0</v>
      </c>
      <c r="W5664">
        <v>0</v>
      </c>
      <c r="Z5664">
        <f t="shared" ca="1" si="176"/>
        <v>1287</v>
      </c>
      <c r="AA5664">
        <f t="shared" ca="1" si="177"/>
        <v>120</v>
      </c>
    </row>
    <row r="5665" spans="1:27" x14ac:dyDescent="0.2">
      <c r="A5665" t="s">
        <v>222</v>
      </c>
      <c r="B5665" s="1">
        <v>39557</v>
      </c>
      <c r="D5665" t="s">
        <v>104</v>
      </c>
      <c r="E5665" t="s">
        <v>30</v>
      </c>
      <c r="F5665">
        <v>0</v>
      </c>
      <c r="G5665">
        <v>2</v>
      </c>
      <c r="H5665" t="s">
        <v>24</v>
      </c>
      <c r="I5665">
        <v>0</v>
      </c>
      <c r="J5665">
        <v>1</v>
      </c>
      <c r="K5665" t="s">
        <v>198</v>
      </c>
      <c r="L5665">
        <v>10</v>
      </c>
      <c r="M5665">
        <v>16</v>
      </c>
      <c r="N5665">
        <v>6</v>
      </c>
      <c r="O5665">
        <v>7</v>
      </c>
      <c r="P5665">
        <v>3</v>
      </c>
      <c r="Q5665">
        <v>3</v>
      </c>
      <c r="R5665">
        <v>9</v>
      </c>
      <c r="S5665">
        <v>10</v>
      </c>
      <c r="T5665">
        <v>1</v>
      </c>
      <c r="U5665">
        <v>0</v>
      </c>
      <c r="V5665">
        <v>0</v>
      </c>
      <c r="W5665">
        <v>0</v>
      </c>
      <c r="Z5665">
        <f t="shared" ca="1" si="176"/>
        <v>935</v>
      </c>
      <c r="AA5665">
        <f t="shared" ca="1" si="177"/>
        <v>120</v>
      </c>
    </row>
    <row r="5666" spans="1:27" x14ac:dyDescent="0.2">
      <c r="A5666" t="s">
        <v>222</v>
      </c>
      <c r="B5666" s="1">
        <v>39557</v>
      </c>
      <c r="D5666" t="s">
        <v>53</v>
      </c>
      <c r="E5666" t="s">
        <v>52</v>
      </c>
      <c r="F5666">
        <v>0</v>
      </c>
      <c r="G5666">
        <v>1</v>
      </c>
      <c r="H5666" t="s">
        <v>24</v>
      </c>
      <c r="I5666">
        <v>0</v>
      </c>
      <c r="J5666">
        <v>0</v>
      </c>
      <c r="K5666" t="s">
        <v>168</v>
      </c>
      <c r="L5666">
        <v>16</v>
      </c>
      <c r="M5666">
        <v>12</v>
      </c>
      <c r="N5666">
        <v>10</v>
      </c>
      <c r="O5666">
        <v>9</v>
      </c>
      <c r="P5666">
        <v>7</v>
      </c>
      <c r="Q5666">
        <v>4</v>
      </c>
      <c r="R5666">
        <v>10</v>
      </c>
      <c r="S5666">
        <v>14</v>
      </c>
      <c r="T5666">
        <v>0</v>
      </c>
      <c r="U5666">
        <v>2</v>
      </c>
      <c r="V5666">
        <v>0</v>
      </c>
      <c r="W5666">
        <v>0</v>
      </c>
      <c r="Z5666">
        <f t="shared" ca="1" si="176"/>
        <v>1866</v>
      </c>
      <c r="AA5666">
        <f t="shared" ca="1" si="177"/>
        <v>90</v>
      </c>
    </row>
    <row r="5667" spans="1:27" x14ac:dyDescent="0.2">
      <c r="A5667" t="s">
        <v>222</v>
      </c>
      <c r="B5667" s="1">
        <v>39557</v>
      </c>
      <c r="D5667" t="s">
        <v>43</v>
      </c>
      <c r="E5667" t="s">
        <v>55</v>
      </c>
      <c r="F5667">
        <v>2</v>
      </c>
      <c r="G5667">
        <v>1</v>
      </c>
      <c r="H5667" t="s">
        <v>27</v>
      </c>
      <c r="I5667">
        <v>1</v>
      </c>
      <c r="J5667">
        <v>0</v>
      </c>
      <c r="K5667" t="s">
        <v>218</v>
      </c>
      <c r="L5667">
        <v>12</v>
      </c>
      <c r="M5667">
        <v>12</v>
      </c>
      <c r="N5667">
        <v>8</v>
      </c>
      <c r="O5667">
        <v>8</v>
      </c>
      <c r="P5667">
        <v>5</v>
      </c>
      <c r="Q5667">
        <v>11</v>
      </c>
      <c r="R5667">
        <v>11</v>
      </c>
      <c r="S5667">
        <v>13</v>
      </c>
      <c r="T5667">
        <v>2</v>
      </c>
      <c r="U5667">
        <v>1</v>
      </c>
      <c r="V5667">
        <v>0</v>
      </c>
      <c r="W5667">
        <v>0</v>
      </c>
      <c r="Z5667">
        <f t="shared" ca="1" si="176"/>
        <v>1598</v>
      </c>
      <c r="AA5667">
        <f t="shared" ca="1" si="177"/>
        <v>120</v>
      </c>
    </row>
    <row r="5668" spans="1:27" x14ac:dyDescent="0.2">
      <c r="A5668" t="s">
        <v>222</v>
      </c>
      <c r="B5668" s="1">
        <v>39557</v>
      </c>
      <c r="D5668" t="s">
        <v>212</v>
      </c>
      <c r="E5668" t="s">
        <v>36</v>
      </c>
      <c r="F5668">
        <v>1</v>
      </c>
      <c r="G5668">
        <v>1</v>
      </c>
      <c r="H5668" t="s">
        <v>34</v>
      </c>
      <c r="I5668">
        <v>1</v>
      </c>
      <c r="J5668">
        <v>1</v>
      </c>
      <c r="K5668" t="s">
        <v>219</v>
      </c>
      <c r="L5668">
        <v>13</v>
      </c>
      <c r="M5668">
        <v>15</v>
      </c>
      <c r="N5668">
        <v>7</v>
      </c>
      <c r="O5668">
        <v>12</v>
      </c>
      <c r="P5668">
        <v>2</v>
      </c>
      <c r="Q5668">
        <v>6</v>
      </c>
      <c r="R5668">
        <v>8</v>
      </c>
      <c r="S5668">
        <v>9</v>
      </c>
      <c r="T5668">
        <v>2</v>
      </c>
      <c r="U5668">
        <v>1</v>
      </c>
      <c r="V5668">
        <v>0</v>
      </c>
      <c r="W5668">
        <v>0</v>
      </c>
      <c r="Z5668">
        <f t="shared" ca="1" si="176"/>
        <v>1661</v>
      </c>
      <c r="AA5668">
        <f t="shared" ca="1" si="177"/>
        <v>120</v>
      </c>
    </row>
    <row r="5669" spans="1:27" x14ac:dyDescent="0.2">
      <c r="A5669" t="s">
        <v>222</v>
      </c>
      <c r="B5669" s="1">
        <v>39558</v>
      </c>
      <c r="D5669" t="s">
        <v>25</v>
      </c>
      <c r="E5669" t="s">
        <v>173</v>
      </c>
      <c r="F5669">
        <v>5</v>
      </c>
      <c r="G5669">
        <v>1</v>
      </c>
      <c r="H5669" t="s">
        <v>27</v>
      </c>
      <c r="I5669">
        <v>2</v>
      </c>
      <c r="J5669">
        <v>0</v>
      </c>
      <c r="K5669" t="s">
        <v>197</v>
      </c>
      <c r="L5669">
        <v>16</v>
      </c>
      <c r="M5669">
        <v>11</v>
      </c>
      <c r="N5669">
        <v>9</v>
      </c>
      <c r="O5669">
        <v>6</v>
      </c>
      <c r="P5669">
        <v>7</v>
      </c>
      <c r="Q5669">
        <v>8</v>
      </c>
      <c r="R5669">
        <v>11</v>
      </c>
      <c r="S5669">
        <v>20</v>
      </c>
      <c r="T5669">
        <v>0</v>
      </c>
      <c r="U5669">
        <v>1</v>
      </c>
      <c r="V5669">
        <v>0</v>
      </c>
      <c r="W5669">
        <v>0</v>
      </c>
      <c r="Z5669">
        <f t="shared" ca="1" si="176"/>
        <v>1472</v>
      </c>
      <c r="AA5669">
        <f t="shared" ca="1" si="177"/>
        <v>120</v>
      </c>
    </row>
    <row r="5670" spans="1:27" x14ac:dyDescent="0.2">
      <c r="A5670" t="s">
        <v>222</v>
      </c>
      <c r="B5670" s="1">
        <v>39558</v>
      </c>
      <c r="D5670" t="s">
        <v>32</v>
      </c>
      <c r="E5670" t="s">
        <v>192</v>
      </c>
      <c r="F5670">
        <v>3</v>
      </c>
      <c r="G5670">
        <v>1</v>
      </c>
      <c r="H5670" t="s">
        <v>27</v>
      </c>
      <c r="I5670">
        <v>2</v>
      </c>
      <c r="J5670">
        <v>1</v>
      </c>
      <c r="K5670" t="s">
        <v>200</v>
      </c>
      <c r="L5670">
        <v>16</v>
      </c>
      <c r="M5670">
        <v>12</v>
      </c>
      <c r="N5670">
        <v>10</v>
      </c>
      <c r="O5670">
        <v>6</v>
      </c>
      <c r="P5670">
        <v>6</v>
      </c>
      <c r="Q5670">
        <v>3</v>
      </c>
      <c r="R5670">
        <v>7</v>
      </c>
      <c r="S5670">
        <v>6</v>
      </c>
      <c r="T5670">
        <v>1</v>
      </c>
      <c r="U5670">
        <v>1</v>
      </c>
      <c r="V5670">
        <v>0</v>
      </c>
      <c r="W5670">
        <v>1</v>
      </c>
      <c r="Z5670">
        <f t="shared" ca="1" si="176"/>
        <v>1417</v>
      </c>
      <c r="AA5670">
        <f t="shared" ca="1" si="177"/>
        <v>90</v>
      </c>
    </row>
    <row r="5671" spans="1:27" x14ac:dyDescent="0.2">
      <c r="A5671" t="s">
        <v>222</v>
      </c>
      <c r="B5671" s="1">
        <v>39558</v>
      </c>
      <c r="D5671" t="s">
        <v>35</v>
      </c>
      <c r="E5671" t="s">
        <v>56</v>
      </c>
      <c r="F5671">
        <v>2</v>
      </c>
      <c r="G5671">
        <v>0</v>
      </c>
      <c r="H5671" t="s">
        <v>27</v>
      </c>
      <c r="I5671">
        <v>2</v>
      </c>
      <c r="J5671">
        <v>0</v>
      </c>
      <c r="K5671" t="s">
        <v>181</v>
      </c>
      <c r="L5671">
        <v>8</v>
      </c>
      <c r="M5671">
        <v>12</v>
      </c>
      <c r="N5671">
        <v>4</v>
      </c>
      <c r="O5671">
        <v>8</v>
      </c>
      <c r="P5671">
        <v>4</v>
      </c>
      <c r="Q5671">
        <v>4</v>
      </c>
      <c r="R5671">
        <v>8</v>
      </c>
      <c r="S5671">
        <v>13</v>
      </c>
      <c r="T5671">
        <v>0</v>
      </c>
      <c r="U5671">
        <v>5</v>
      </c>
      <c r="V5671">
        <v>0</v>
      </c>
      <c r="W5671">
        <v>0</v>
      </c>
      <c r="Z5671">
        <f t="shared" ca="1" si="176"/>
        <v>891</v>
      </c>
      <c r="AA5671">
        <f t="shared" ca="1" si="177"/>
        <v>120</v>
      </c>
    </row>
    <row r="5672" spans="1:27" x14ac:dyDescent="0.2">
      <c r="A5672" t="s">
        <v>222</v>
      </c>
      <c r="B5672" s="1">
        <v>39564</v>
      </c>
      <c r="D5672" t="s">
        <v>173</v>
      </c>
      <c r="E5672" t="s">
        <v>30</v>
      </c>
      <c r="F5672">
        <v>2</v>
      </c>
      <c r="G5672">
        <v>2</v>
      </c>
      <c r="H5672" t="s">
        <v>34</v>
      </c>
      <c r="I5672">
        <v>1</v>
      </c>
      <c r="J5672">
        <v>0</v>
      </c>
      <c r="K5672" t="s">
        <v>195</v>
      </c>
      <c r="L5672">
        <v>5</v>
      </c>
      <c r="M5672">
        <v>12</v>
      </c>
      <c r="N5672">
        <v>3</v>
      </c>
      <c r="O5672">
        <v>7</v>
      </c>
      <c r="P5672">
        <v>3</v>
      </c>
      <c r="Q5672">
        <v>5</v>
      </c>
      <c r="R5672">
        <v>6</v>
      </c>
      <c r="S5672">
        <v>9</v>
      </c>
      <c r="T5672">
        <v>2</v>
      </c>
      <c r="U5672">
        <v>1</v>
      </c>
      <c r="V5672">
        <v>0</v>
      </c>
      <c r="W5672">
        <v>0</v>
      </c>
      <c r="Z5672">
        <f t="shared" ca="1" si="176"/>
        <v>1247</v>
      </c>
      <c r="AA5672">
        <f t="shared" ca="1" si="177"/>
        <v>90</v>
      </c>
    </row>
    <row r="5673" spans="1:27" x14ac:dyDescent="0.2">
      <c r="A5673" t="s">
        <v>222</v>
      </c>
      <c r="B5673" s="1">
        <v>39564</v>
      </c>
      <c r="D5673" t="s">
        <v>28</v>
      </c>
      <c r="E5673" t="s">
        <v>46</v>
      </c>
      <c r="F5673">
        <v>2</v>
      </c>
      <c r="G5673">
        <v>1</v>
      </c>
      <c r="H5673" t="s">
        <v>27</v>
      </c>
      <c r="I5673">
        <v>1</v>
      </c>
      <c r="J5673">
        <v>0</v>
      </c>
      <c r="K5673" t="s">
        <v>168</v>
      </c>
      <c r="L5673">
        <v>13</v>
      </c>
      <c r="M5673">
        <v>7</v>
      </c>
      <c r="N5673">
        <v>8</v>
      </c>
      <c r="O5673">
        <v>6</v>
      </c>
      <c r="P5673">
        <v>8</v>
      </c>
      <c r="Q5673">
        <v>3</v>
      </c>
      <c r="R5673">
        <v>14</v>
      </c>
      <c r="S5673">
        <v>16</v>
      </c>
      <c r="T5673">
        <v>3</v>
      </c>
      <c r="U5673">
        <v>4</v>
      </c>
      <c r="V5673">
        <v>0</v>
      </c>
      <c r="W5673">
        <v>0</v>
      </c>
      <c r="Z5673">
        <f t="shared" ca="1" si="176"/>
        <v>892</v>
      </c>
      <c r="AA5673">
        <f t="shared" ca="1" si="177"/>
        <v>90</v>
      </c>
    </row>
    <row r="5674" spans="1:27" x14ac:dyDescent="0.2">
      <c r="A5674" t="s">
        <v>222</v>
      </c>
      <c r="B5674" s="1">
        <v>39564</v>
      </c>
      <c r="D5674" t="s">
        <v>32</v>
      </c>
      <c r="E5674" t="s">
        <v>104</v>
      </c>
      <c r="F5674">
        <v>2</v>
      </c>
      <c r="G5674">
        <v>3</v>
      </c>
      <c r="H5674" t="s">
        <v>24</v>
      </c>
      <c r="I5674">
        <v>2</v>
      </c>
      <c r="J5674">
        <v>0</v>
      </c>
      <c r="K5674" t="s">
        <v>181</v>
      </c>
      <c r="L5674">
        <v>10</v>
      </c>
      <c r="M5674">
        <v>18</v>
      </c>
      <c r="N5674">
        <v>5</v>
      </c>
      <c r="O5674">
        <v>13</v>
      </c>
      <c r="P5674">
        <v>3</v>
      </c>
      <c r="Q5674">
        <v>4</v>
      </c>
      <c r="R5674">
        <v>9</v>
      </c>
      <c r="S5674">
        <v>7</v>
      </c>
      <c r="T5674">
        <v>0</v>
      </c>
      <c r="U5674">
        <v>1</v>
      </c>
      <c r="V5674">
        <v>0</v>
      </c>
      <c r="W5674">
        <v>0</v>
      </c>
      <c r="Z5674">
        <f t="shared" ca="1" si="176"/>
        <v>1892</v>
      </c>
      <c r="AA5674">
        <f t="shared" ca="1" si="177"/>
        <v>90</v>
      </c>
    </row>
    <row r="5675" spans="1:27" x14ac:dyDescent="0.2">
      <c r="A5675" t="s">
        <v>222</v>
      </c>
      <c r="B5675" s="1">
        <v>39564</v>
      </c>
      <c r="D5675" t="s">
        <v>56</v>
      </c>
      <c r="E5675" t="s">
        <v>53</v>
      </c>
      <c r="F5675">
        <v>3</v>
      </c>
      <c r="G5675">
        <v>2</v>
      </c>
      <c r="H5675" t="s">
        <v>27</v>
      </c>
      <c r="I5675">
        <v>2</v>
      </c>
      <c r="J5675">
        <v>1</v>
      </c>
      <c r="K5675" t="s">
        <v>171</v>
      </c>
      <c r="L5675">
        <v>10</v>
      </c>
      <c r="M5675">
        <v>10</v>
      </c>
      <c r="N5675">
        <v>5</v>
      </c>
      <c r="O5675">
        <v>6</v>
      </c>
      <c r="P5675">
        <v>7</v>
      </c>
      <c r="Q5675">
        <v>1</v>
      </c>
      <c r="R5675">
        <v>13</v>
      </c>
      <c r="S5675">
        <v>9</v>
      </c>
      <c r="T5675">
        <v>3</v>
      </c>
      <c r="U5675">
        <v>2</v>
      </c>
      <c r="V5675">
        <v>0</v>
      </c>
      <c r="W5675">
        <v>0</v>
      </c>
      <c r="Z5675">
        <f t="shared" ca="1" si="176"/>
        <v>1536</v>
      </c>
      <c r="AA5675">
        <f t="shared" ca="1" si="177"/>
        <v>120</v>
      </c>
    </row>
    <row r="5676" spans="1:27" x14ac:dyDescent="0.2">
      <c r="A5676" t="s">
        <v>222</v>
      </c>
      <c r="B5676" s="1">
        <v>39564</v>
      </c>
      <c r="D5676" t="s">
        <v>36</v>
      </c>
      <c r="E5676" t="s">
        <v>52</v>
      </c>
      <c r="F5676">
        <v>1</v>
      </c>
      <c r="G5676">
        <v>1</v>
      </c>
      <c r="H5676" t="s">
        <v>34</v>
      </c>
      <c r="I5676">
        <v>0</v>
      </c>
      <c r="J5676">
        <v>0</v>
      </c>
      <c r="K5676" t="s">
        <v>197</v>
      </c>
      <c r="L5676">
        <v>26</v>
      </c>
      <c r="M5676">
        <v>7</v>
      </c>
      <c r="N5676">
        <v>13</v>
      </c>
      <c r="O5676">
        <v>4</v>
      </c>
      <c r="P5676">
        <v>12</v>
      </c>
      <c r="Q5676">
        <v>3</v>
      </c>
      <c r="R5676">
        <v>6</v>
      </c>
      <c r="S5676">
        <v>11</v>
      </c>
      <c r="T5676">
        <v>1</v>
      </c>
      <c r="U5676">
        <v>3</v>
      </c>
      <c r="V5676">
        <v>0</v>
      </c>
      <c r="W5676">
        <v>0</v>
      </c>
      <c r="Z5676">
        <f t="shared" ca="1" si="176"/>
        <v>1701</v>
      </c>
      <c r="AA5676">
        <f t="shared" ca="1" si="177"/>
        <v>120</v>
      </c>
    </row>
    <row r="5677" spans="1:27" x14ac:dyDescent="0.2">
      <c r="A5677" t="s">
        <v>222</v>
      </c>
      <c r="B5677" s="1">
        <v>39564</v>
      </c>
      <c r="D5677" t="s">
        <v>43</v>
      </c>
      <c r="E5677" t="s">
        <v>35</v>
      </c>
      <c r="F5677">
        <v>2</v>
      </c>
      <c r="G5677">
        <v>2</v>
      </c>
      <c r="H5677" t="s">
        <v>34</v>
      </c>
      <c r="I5677">
        <v>2</v>
      </c>
      <c r="J5677">
        <v>2</v>
      </c>
      <c r="K5677" t="s">
        <v>180</v>
      </c>
      <c r="L5677">
        <v>18</v>
      </c>
      <c r="M5677">
        <v>4</v>
      </c>
      <c r="N5677">
        <v>11</v>
      </c>
      <c r="O5677">
        <v>3</v>
      </c>
      <c r="P5677">
        <v>6</v>
      </c>
      <c r="Q5677">
        <v>1</v>
      </c>
      <c r="R5677">
        <v>13</v>
      </c>
      <c r="S5677">
        <v>11</v>
      </c>
      <c r="T5677">
        <v>2</v>
      </c>
      <c r="U5677">
        <v>3</v>
      </c>
      <c r="V5677">
        <v>0</v>
      </c>
      <c r="W5677">
        <v>0</v>
      </c>
      <c r="Z5677">
        <f t="shared" ca="1" si="176"/>
        <v>1381</v>
      </c>
      <c r="AA5677">
        <f t="shared" ca="1" si="177"/>
        <v>90</v>
      </c>
    </row>
    <row r="5678" spans="1:27" x14ac:dyDescent="0.2">
      <c r="A5678" t="s">
        <v>222</v>
      </c>
      <c r="B5678" s="1">
        <v>39564</v>
      </c>
      <c r="D5678" t="s">
        <v>212</v>
      </c>
      <c r="E5678" t="s">
        <v>217</v>
      </c>
      <c r="F5678">
        <v>0</v>
      </c>
      <c r="G5678">
        <v>0</v>
      </c>
      <c r="H5678" t="s">
        <v>34</v>
      </c>
      <c r="I5678">
        <v>0</v>
      </c>
      <c r="J5678">
        <v>0</v>
      </c>
      <c r="K5678" t="s">
        <v>198</v>
      </c>
      <c r="L5678">
        <v>12</v>
      </c>
      <c r="M5678">
        <v>7</v>
      </c>
      <c r="N5678">
        <v>5</v>
      </c>
      <c r="O5678">
        <v>2</v>
      </c>
      <c r="P5678">
        <v>6</v>
      </c>
      <c r="Q5678">
        <v>5</v>
      </c>
      <c r="R5678">
        <v>18</v>
      </c>
      <c r="S5678">
        <v>13</v>
      </c>
      <c r="T5678">
        <v>2</v>
      </c>
      <c r="U5678">
        <v>4</v>
      </c>
      <c r="V5678">
        <v>0</v>
      </c>
      <c r="W5678">
        <v>0</v>
      </c>
      <c r="Z5678">
        <f t="shared" ca="1" si="176"/>
        <v>1168</v>
      </c>
      <c r="AA5678">
        <f t="shared" ca="1" si="177"/>
        <v>120</v>
      </c>
    </row>
    <row r="5679" spans="1:27" x14ac:dyDescent="0.2">
      <c r="A5679" t="s">
        <v>222</v>
      </c>
      <c r="B5679" s="1">
        <v>39565</v>
      </c>
      <c r="D5679" t="s">
        <v>42</v>
      </c>
      <c r="E5679" t="s">
        <v>25</v>
      </c>
      <c r="F5679">
        <v>2</v>
      </c>
      <c r="G5679">
        <v>2</v>
      </c>
      <c r="H5679" t="s">
        <v>34</v>
      </c>
      <c r="I5679">
        <v>0</v>
      </c>
      <c r="J5679">
        <v>0</v>
      </c>
      <c r="K5679" t="s">
        <v>189</v>
      </c>
      <c r="L5679">
        <v>13</v>
      </c>
      <c r="M5679">
        <v>6</v>
      </c>
      <c r="N5679">
        <v>7</v>
      </c>
      <c r="O5679">
        <v>3</v>
      </c>
      <c r="P5679">
        <v>9</v>
      </c>
      <c r="Q5679">
        <v>6</v>
      </c>
      <c r="R5679">
        <v>10</v>
      </c>
      <c r="S5679">
        <v>17</v>
      </c>
      <c r="T5679">
        <v>3</v>
      </c>
      <c r="U5679">
        <v>3</v>
      </c>
      <c r="V5679">
        <v>0</v>
      </c>
      <c r="W5679">
        <v>0</v>
      </c>
      <c r="Z5679">
        <f t="shared" ca="1" si="176"/>
        <v>1748</v>
      </c>
      <c r="AA5679">
        <f t="shared" ca="1" si="177"/>
        <v>90</v>
      </c>
    </row>
    <row r="5680" spans="1:27" x14ac:dyDescent="0.2">
      <c r="A5680" t="s">
        <v>222</v>
      </c>
      <c r="B5680" s="1">
        <v>39565</v>
      </c>
      <c r="D5680" t="s">
        <v>192</v>
      </c>
      <c r="E5680" t="s">
        <v>29</v>
      </c>
      <c r="F5680">
        <v>0</v>
      </c>
      <c r="G5680">
        <v>1</v>
      </c>
      <c r="H5680" t="s">
        <v>24</v>
      </c>
      <c r="I5680">
        <v>0</v>
      </c>
      <c r="J5680">
        <v>0</v>
      </c>
      <c r="K5680" t="s">
        <v>174</v>
      </c>
      <c r="L5680">
        <v>15</v>
      </c>
      <c r="M5680">
        <v>12</v>
      </c>
      <c r="N5680">
        <v>6</v>
      </c>
      <c r="O5680">
        <v>9</v>
      </c>
      <c r="P5680">
        <v>8</v>
      </c>
      <c r="Q5680">
        <v>7</v>
      </c>
      <c r="R5680">
        <v>20</v>
      </c>
      <c r="S5680">
        <v>12</v>
      </c>
      <c r="T5680">
        <v>2</v>
      </c>
      <c r="U5680">
        <v>2</v>
      </c>
      <c r="V5680">
        <v>0</v>
      </c>
      <c r="W5680">
        <v>0</v>
      </c>
      <c r="Z5680">
        <f t="shared" ca="1" si="176"/>
        <v>1290</v>
      </c>
      <c r="AA5680">
        <f t="shared" ca="1" si="177"/>
        <v>120</v>
      </c>
    </row>
    <row r="5681" spans="1:27" x14ac:dyDescent="0.2">
      <c r="A5681" t="s">
        <v>222</v>
      </c>
      <c r="B5681" s="1">
        <v>39566</v>
      </c>
      <c r="D5681" t="s">
        <v>55</v>
      </c>
      <c r="E5681" t="s">
        <v>22</v>
      </c>
      <c r="F5681">
        <v>2</v>
      </c>
      <c r="G5681">
        <v>6</v>
      </c>
      <c r="H5681" t="s">
        <v>24</v>
      </c>
      <c r="I5681">
        <v>1</v>
      </c>
      <c r="J5681">
        <v>2</v>
      </c>
      <c r="K5681" t="s">
        <v>200</v>
      </c>
      <c r="L5681">
        <v>12</v>
      </c>
      <c r="M5681">
        <v>20</v>
      </c>
      <c r="N5681">
        <v>10</v>
      </c>
      <c r="O5681">
        <v>11</v>
      </c>
      <c r="P5681">
        <v>5</v>
      </c>
      <c r="Q5681">
        <v>6</v>
      </c>
      <c r="R5681">
        <v>6</v>
      </c>
      <c r="S5681">
        <v>7</v>
      </c>
      <c r="T5681">
        <v>0</v>
      </c>
      <c r="U5681">
        <v>0</v>
      </c>
      <c r="V5681">
        <v>0</v>
      </c>
      <c r="W5681">
        <v>0</v>
      </c>
      <c r="Z5681">
        <f t="shared" ca="1" si="176"/>
        <v>1441</v>
      </c>
      <c r="AA5681">
        <f t="shared" ca="1" si="177"/>
        <v>120</v>
      </c>
    </row>
    <row r="5682" spans="1:27" x14ac:dyDescent="0.2">
      <c r="A5682" t="s">
        <v>222</v>
      </c>
      <c r="B5682" s="1">
        <v>39571</v>
      </c>
      <c r="D5682" t="s">
        <v>25</v>
      </c>
      <c r="E5682" t="s">
        <v>212</v>
      </c>
      <c r="F5682">
        <v>0</v>
      </c>
      <c r="G5682">
        <v>2</v>
      </c>
      <c r="H5682" t="s">
        <v>24</v>
      </c>
      <c r="I5682">
        <v>0</v>
      </c>
      <c r="J5682">
        <v>0</v>
      </c>
      <c r="K5682" t="s">
        <v>182</v>
      </c>
      <c r="L5682">
        <v>14</v>
      </c>
      <c r="M5682">
        <v>9</v>
      </c>
      <c r="N5682">
        <v>5</v>
      </c>
      <c r="O5682">
        <v>5</v>
      </c>
      <c r="P5682">
        <v>8</v>
      </c>
      <c r="Q5682">
        <v>2</v>
      </c>
      <c r="R5682">
        <v>7</v>
      </c>
      <c r="S5682">
        <v>8</v>
      </c>
      <c r="T5682">
        <v>0</v>
      </c>
      <c r="U5682">
        <v>1</v>
      </c>
      <c r="V5682">
        <v>0</v>
      </c>
      <c r="W5682">
        <v>0</v>
      </c>
      <c r="Z5682">
        <f t="shared" ca="1" si="176"/>
        <v>1286</v>
      </c>
      <c r="AA5682">
        <f t="shared" ca="1" si="177"/>
        <v>120</v>
      </c>
    </row>
    <row r="5683" spans="1:27" x14ac:dyDescent="0.2">
      <c r="A5683" t="s">
        <v>222</v>
      </c>
      <c r="B5683" s="1">
        <v>39571</v>
      </c>
      <c r="D5683" t="s">
        <v>29</v>
      </c>
      <c r="E5683" t="s">
        <v>55</v>
      </c>
      <c r="F5683">
        <v>3</v>
      </c>
      <c r="G5683">
        <v>1</v>
      </c>
      <c r="H5683" t="s">
        <v>27</v>
      </c>
      <c r="I5683">
        <v>1</v>
      </c>
      <c r="J5683">
        <v>1</v>
      </c>
      <c r="K5683" t="s">
        <v>180</v>
      </c>
      <c r="L5683">
        <v>25</v>
      </c>
      <c r="M5683">
        <v>6</v>
      </c>
      <c r="N5683">
        <v>14</v>
      </c>
      <c r="O5683">
        <v>3</v>
      </c>
      <c r="P5683">
        <v>10</v>
      </c>
      <c r="Q5683">
        <v>1</v>
      </c>
      <c r="R5683">
        <v>12</v>
      </c>
      <c r="S5683">
        <v>17</v>
      </c>
      <c r="T5683">
        <v>0</v>
      </c>
      <c r="U5683">
        <v>0</v>
      </c>
      <c r="V5683">
        <v>0</v>
      </c>
      <c r="W5683">
        <v>0</v>
      </c>
      <c r="Z5683">
        <f t="shared" ca="1" si="176"/>
        <v>1039</v>
      </c>
      <c r="AA5683">
        <f t="shared" ca="1" si="177"/>
        <v>120</v>
      </c>
    </row>
    <row r="5684" spans="1:27" x14ac:dyDescent="0.2">
      <c r="A5684" t="s">
        <v>222</v>
      </c>
      <c r="B5684" s="1">
        <v>39571</v>
      </c>
      <c r="D5684" t="s">
        <v>52</v>
      </c>
      <c r="E5684" t="s">
        <v>56</v>
      </c>
      <c r="F5684">
        <v>2</v>
      </c>
      <c r="G5684">
        <v>0</v>
      </c>
      <c r="H5684" t="s">
        <v>27</v>
      </c>
      <c r="I5684">
        <v>1</v>
      </c>
      <c r="J5684">
        <v>0</v>
      </c>
      <c r="K5684" t="s">
        <v>198</v>
      </c>
      <c r="L5684">
        <v>4</v>
      </c>
      <c r="M5684">
        <v>5</v>
      </c>
      <c r="N5684">
        <v>2</v>
      </c>
      <c r="O5684">
        <v>4</v>
      </c>
      <c r="P5684">
        <v>3</v>
      </c>
      <c r="Q5684">
        <v>1</v>
      </c>
      <c r="R5684">
        <v>11</v>
      </c>
      <c r="S5684">
        <v>12</v>
      </c>
      <c r="T5684">
        <v>1</v>
      </c>
      <c r="U5684">
        <v>0</v>
      </c>
      <c r="V5684">
        <v>0</v>
      </c>
      <c r="W5684">
        <v>0</v>
      </c>
      <c r="Z5684">
        <f t="shared" ca="1" si="176"/>
        <v>1892</v>
      </c>
      <c r="AA5684">
        <f t="shared" ca="1" si="177"/>
        <v>120</v>
      </c>
    </row>
    <row r="5685" spans="1:27" x14ac:dyDescent="0.2">
      <c r="A5685" t="s">
        <v>222</v>
      </c>
      <c r="B5685" s="1">
        <v>39571</v>
      </c>
      <c r="D5685" t="s">
        <v>104</v>
      </c>
      <c r="E5685" t="s">
        <v>173</v>
      </c>
      <c r="F5685">
        <v>2</v>
      </c>
      <c r="G5685">
        <v>0</v>
      </c>
      <c r="H5685" t="s">
        <v>27</v>
      </c>
      <c r="I5685">
        <v>0</v>
      </c>
      <c r="J5685">
        <v>0</v>
      </c>
      <c r="K5685" t="s">
        <v>188</v>
      </c>
      <c r="L5685">
        <v>9</v>
      </c>
      <c r="M5685">
        <v>2</v>
      </c>
      <c r="N5685">
        <v>6</v>
      </c>
      <c r="O5685">
        <v>0</v>
      </c>
      <c r="P5685">
        <v>2</v>
      </c>
      <c r="Q5685">
        <v>8</v>
      </c>
      <c r="R5685">
        <v>10</v>
      </c>
      <c r="S5685">
        <v>12</v>
      </c>
      <c r="T5685">
        <v>2</v>
      </c>
      <c r="U5685">
        <v>5</v>
      </c>
      <c r="V5685">
        <v>0</v>
      </c>
      <c r="W5685">
        <v>0</v>
      </c>
      <c r="Z5685">
        <f t="shared" ca="1" si="176"/>
        <v>955</v>
      </c>
      <c r="AA5685">
        <f t="shared" ca="1" si="177"/>
        <v>90</v>
      </c>
    </row>
    <row r="5686" spans="1:27" x14ac:dyDescent="0.2">
      <c r="A5686" t="s">
        <v>222</v>
      </c>
      <c r="B5686" s="1">
        <v>39571</v>
      </c>
      <c r="D5686" t="s">
        <v>46</v>
      </c>
      <c r="E5686" t="s">
        <v>43</v>
      </c>
      <c r="F5686">
        <v>4</v>
      </c>
      <c r="G5686">
        <v>1</v>
      </c>
      <c r="H5686" t="s">
        <v>27</v>
      </c>
      <c r="I5686">
        <v>3</v>
      </c>
      <c r="J5686">
        <v>1</v>
      </c>
      <c r="K5686" t="s">
        <v>174</v>
      </c>
      <c r="L5686">
        <v>8</v>
      </c>
      <c r="M5686">
        <v>9</v>
      </c>
      <c r="N5686">
        <v>4</v>
      </c>
      <c r="O5686">
        <v>5</v>
      </c>
      <c r="P5686">
        <v>4</v>
      </c>
      <c r="Q5686">
        <v>2</v>
      </c>
      <c r="R5686">
        <v>15</v>
      </c>
      <c r="S5686">
        <v>16</v>
      </c>
      <c r="T5686">
        <v>1</v>
      </c>
      <c r="U5686">
        <v>3</v>
      </c>
      <c r="V5686">
        <v>1</v>
      </c>
      <c r="W5686">
        <v>0</v>
      </c>
      <c r="Z5686">
        <f t="shared" ca="1" si="176"/>
        <v>760</v>
      </c>
      <c r="AA5686">
        <f t="shared" ca="1" si="177"/>
        <v>90</v>
      </c>
    </row>
    <row r="5687" spans="1:27" x14ac:dyDescent="0.2">
      <c r="A5687" t="s">
        <v>222</v>
      </c>
      <c r="B5687" s="1">
        <v>39571</v>
      </c>
      <c r="D5687" t="s">
        <v>53</v>
      </c>
      <c r="E5687" t="s">
        <v>192</v>
      </c>
      <c r="F5687">
        <v>2</v>
      </c>
      <c r="G5687">
        <v>0</v>
      </c>
      <c r="H5687" t="s">
        <v>27</v>
      </c>
      <c r="I5687">
        <v>1</v>
      </c>
      <c r="J5687">
        <v>0</v>
      </c>
      <c r="K5687" t="s">
        <v>195</v>
      </c>
      <c r="L5687">
        <v>11</v>
      </c>
      <c r="M5687">
        <v>13</v>
      </c>
      <c r="N5687">
        <v>7</v>
      </c>
      <c r="O5687">
        <v>8</v>
      </c>
      <c r="P5687">
        <v>7</v>
      </c>
      <c r="Q5687">
        <v>5</v>
      </c>
      <c r="R5687">
        <v>16</v>
      </c>
      <c r="S5687">
        <v>11</v>
      </c>
      <c r="T5687">
        <v>1</v>
      </c>
      <c r="U5687">
        <v>1</v>
      </c>
      <c r="V5687">
        <v>0</v>
      </c>
      <c r="W5687">
        <v>0</v>
      </c>
      <c r="Z5687">
        <f t="shared" ca="1" si="176"/>
        <v>1882</v>
      </c>
      <c r="AA5687">
        <f t="shared" ca="1" si="177"/>
        <v>90</v>
      </c>
    </row>
    <row r="5688" spans="1:27" x14ac:dyDescent="0.2">
      <c r="A5688" t="s">
        <v>222</v>
      </c>
      <c r="B5688" s="1">
        <v>39571</v>
      </c>
      <c r="D5688" t="s">
        <v>217</v>
      </c>
      <c r="E5688" t="s">
        <v>36</v>
      </c>
      <c r="F5688">
        <v>0</v>
      </c>
      <c r="G5688">
        <v>1</v>
      </c>
      <c r="H5688" t="s">
        <v>24</v>
      </c>
      <c r="I5688">
        <v>0</v>
      </c>
      <c r="J5688">
        <v>1</v>
      </c>
      <c r="K5688" t="s">
        <v>194</v>
      </c>
      <c r="L5688">
        <v>13</v>
      </c>
      <c r="M5688">
        <v>13</v>
      </c>
      <c r="N5688">
        <v>6</v>
      </c>
      <c r="O5688">
        <v>7</v>
      </c>
      <c r="P5688">
        <v>10</v>
      </c>
      <c r="Q5688">
        <v>1</v>
      </c>
      <c r="R5688">
        <v>10</v>
      </c>
      <c r="S5688">
        <v>7</v>
      </c>
      <c r="T5688">
        <v>1</v>
      </c>
      <c r="U5688">
        <v>0</v>
      </c>
      <c r="V5688">
        <v>0</v>
      </c>
      <c r="W5688">
        <v>0</v>
      </c>
      <c r="Z5688">
        <f t="shared" ca="1" si="176"/>
        <v>1936</v>
      </c>
      <c r="AA5688">
        <f t="shared" ca="1" si="177"/>
        <v>120</v>
      </c>
    </row>
    <row r="5689" spans="1:27" x14ac:dyDescent="0.2">
      <c r="A5689" t="s">
        <v>222</v>
      </c>
      <c r="B5689" s="1">
        <v>39572</v>
      </c>
      <c r="D5689" t="s">
        <v>22</v>
      </c>
      <c r="E5689" t="s">
        <v>42</v>
      </c>
      <c r="F5689">
        <v>1</v>
      </c>
      <c r="G5689">
        <v>0</v>
      </c>
      <c r="H5689" t="s">
        <v>27</v>
      </c>
      <c r="I5689">
        <v>0</v>
      </c>
      <c r="J5689">
        <v>0</v>
      </c>
      <c r="K5689" t="s">
        <v>168</v>
      </c>
      <c r="L5689">
        <v>11</v>
      </c>
      <c r="M5689">
        <v>8</v>
      </c>
      <c r="N5689">
        <v>2</v>
      </c>
      <c r="O5689">
        <v>4</v>
      </c>
      <c r="P5689">
        <v>8</v>
      </c>
      <c r="Q5689">
        <v>3</v>
      </c>
      <c r="R5689">
        <v>10</v>
      </c>
      <c r="S5689">
        <v>4</v>
      </c>
      <c r="T5689">
        <v>0</v>
      </c>
      <c r="U5689">
        <v>1</v>
      </c>
      <c r="V5689">
        <v>0</v>
      </c>
      <c r="W5689">
        <v>0</v>
      </c>
      <c r="Z5689">
        <f t="shared" ca="1" si="176"/>
        <v>1164</v>
      </c>
      <c r="AA5689">
        <f t="shared" ca="1" si="177"/>
        <v>120</v>
      </c>
    </row>
    <row r="5690" spans="1:27" x14ac:dyDescent="0.2">
      <c r="A5690" t="s">
        <v>222</v>
      </c>
      <c r="B5690" s="1">
        <v>39572</v>
      </c>
      <c r="D5690" t="s">
        <v>30</v>
      </c>
      <c r="E5690" t="s">
        <v>32</v>
      </c>
      <c r="F5690">
        <v>1</v>
      </c>
      <c r="G5690">
        <v>0</v>
      </c>
      <c r="H5690" t="s">
        <v>27</v>
      </c>
      <c r="I5690">
        <v>0</v>
      </c>
      <c r="J5690">
        <v>0</v>
      </c>
      <c r="K5690" t="s">
        <v>187</v>
      </c>
      <c r="L5690">
        <v>23</v>
      </c>
      <c r="M5690">
        <v>4</v>
      </c>
      <c r="N5690">
        <v>10</v>
      </c>
      <c r="O5690">
        <v>3</v>
      </c>
      <c r="P5690">
        <v>12</v>
      </c>
      <c r="Q5690">
        <v>5</v>
      </c>
      <c r="R5690">
        <v>9</v>
      </c>
      <c r="S5690">
        <v>5</v>
      </c>
      <c r="T5690">
        <v>0</v>
      </c>
      <c r="U5690">
        <v>0</v>
      </c>
      <c r="V5690">
        <v>0</v>
      </c>
      <c r="W5690">
        <v>0</v>
      </c>
      <c r="Z5690">
        <f t="shared" ca="1" si="176"/>
        <v>1369</v>
      </c>
      <c r="AA5690">
        <f t="shared" ca="1" si="177"/>
        <v>90</v>
      </c>
    </row>
    <row r="5691" spans="1:27" x14ac:dyDescent="0.2">
      <c r="A5691" t="s">
        <v>222</v>
      </c>
      <c r="B5691" s="1">
        <v>39573</v>
      </c>
      <c r="D5691" t="s">
        <v>35</v>
      </c>
      <c r="E5691" t="s">
        <v>28</v>
      </c>
      <c r="F5691">
        <v>0</v>
      </c>
      <c r="G5691">
        <v>2</v>
      </c>
      <c r="H5691" t="s">
        <v>24</v>
      </c>
      <c r="I5691">
        <v>0</v>
      </c>
      <c r="J5691">
        <v>0</v>
      </c>
      <c r="K5691" t="s">
        <v>171</v>
      </c>
      <c r="L5691">
        <v>13</v>
      </c>
      <c r="M5691">
        <v>18</v>
      </c>
      <c r="N5691">
        <v>5</v>
      </c>
      <c r="O5691">
        <v>9</v>
      </c>
      <c r="P5691">
        <v>1</v>
      </c>
      <c r="Q5691">
        <v>6</v>
      </c>
      <c r="R5691">
        <v>13</v>
      </c>
      <c r="S5691">
        <v>15</v>
      </c>
      <c r="T5691">
        <v>2</v>
      </c>
      <c r="U5691">
        <v>2</v>
      </c>
      <c r="V5691">
        <v>0</v>
      </c>
      <c r="W5691">
        <v>0</v>
      </c>
      <c r="Z5691">
        <f t="shared" ca="1" si="176"/>
        <v>1466</v>
      </c>
      <c r="AA5691">
        <f t="shared" ca="1" si="177"/>
        <v>120</v>
      </c>
    </row>
    <row r="5692" spans="1:27" x14ac:dyDescent="0.2">
      <c r="A5692" t="s">
        <v>222</v>
      </c>
      <c r="B5692" s="1">
        <v>39579</v>
      </c>
      <c r="D5692" t="s">
        <v>173</v>
      </c>
      <c r="E5692" t="s">
        <v>29</v>
      </c>
      <c r="F5692">
        <v>4</v>
      </c>
      <c r="G5692">
        <v>1</v>
      </c>
      <c r="H5692" t="s">
        <v>27</v>
      </c>
      <c r="I5692">
        <v>1</v>
      </c>
      <c r="J5692">
        <v>0</v>
      </c>
      <c r="K5692" t="s">
        <v>194</v>
      </c>
      <c r="L5692">
        <v>15</v>
      </c>
      <c r="M5692">
        <v>14</v>
      </c>
      <c r="N5692">
        <v>9</v>
      </c>
      <c r="O5692">
        <v>9</v>
      </c>
      <c r="P5692">
        <v>5</v>
      </c>
      <c r="Q5692">
        <v>2</v>
      </c>
      <c r="R5692">
        <v>16</v>
      </c>
      <c r="S5692">
        <v>11</v>
      </c>
      <c r="T5692">
        <v>3</v>
      </c>
      <c r="U5692">
        <v>2</v>
      </c>
      <c r="V5692">
        <v>0</v>
      </c>
      <c r="W5692">
        <v>0</v>
      </c>
      <c r="Z5692">
        <f t="shared" ca="1" si="176"/>
        <v>946</v>
      </c>
      <c r="AA5692">
        <f t="shared" ca="1" si="177"/>
        <v>120</v>
      </c>
    </row>
    <row r="5693" spans="1:27" x14ac:dyDescent="0.2">
      <c r="A5693" t="s">
        <v>222</v>
      </c>
      <c r="B5693" s="1">
        <v>39579</v>
      </c>
      <c r="D5693" t="s">
        <v>28</v>
      </c>
      <c r="E5693" t="s">
        <v>52</v>
      </c>
      <c r="F5693">
        <v>1</v>
      </c>
      <c r="G5693">
        <v>1</v>
      </c>
      <c r="H5693" t="s">
        <v>34</v>
      </c>
      <c r="I5693">
        <v>0</v>
      </c>
      <c r="J5693">
        <v>0</v>
      </c>
      <c r="K5693" t="s">
        <v>188</v>
      </c>
      <c r="L5693">
        <v>19</v>
      </c>
      <c r="M5693">
        <v>6</v>
      </c>
      <c r="N5693">
        <v>12</v>
      </c>
      <c r="O5693">
        <v>4</v>
      </c>
      <c r="P5693">
        <v>9</v>
      </c>
      <c r="Q5693">
        <v>2</v>
      </c>
      <c r="R5693">
        <v>12</v>
      </c>
      <c r="S5693">
        <v>8</v>
      </c>
      <c r="T5693">
        <v>1</v>
      </c>
      <c r="U5693">
        <v>3</v>
      </c>
      <c r="V5693">
        <v>0</v>
      </c>
      <c r="W5693">
        <v>0</v>
      </c>
      <c r="Z5693">
        <f t="shared" ca="1" si="176"/>
        <v>1515</v>
      </c>
      <c r="AA5693">
        <f t="shared" ca="1" si="177"/>
        <v>90</v>
      </c>
    </row>
    <row r="5694" spans="1:27" x14ac:dyDescent="0.2">
      <c r="A5694" t="s">
        <v>222</v>
      </c>
      <c r="B5694" s="1">
        <v>39579</v>
      </c>
      <c r="D5694" t="s">
        <v>55</v>
      </c>
      <c r="E5694" t="s">
        <v>217</v>
      </c>
      <c r="F5694">
        <v>0</v>
      </c>
      <c r="G5694">
        <v>4</v>
      </c>
      <c r="H5694" t="s">
        <v>24</v>
      </c>
      <c r="I5694">
        <v>0</v>
      </c>
      <c r="J5694">
        <v>1</v>
      </c>
      <c r="K5694" t="s">
        <v>174</v>
      </c>
      <c r="L5694">
        <v>6</v>
      </c>
      <c r="M5694">
        <v>11</v>
      </c>
      <c r="N5694">
        <v>2</v>
      </c>
      <c r="O5694">
        <v>7</v>
      </c>
      <c r="P5694">
        <v>2</v>
      </c>
      <c r="Q5694">
        <v>0</v>
      </c>
      <c r="R5694">
        <v>17</v>
      </c>
      <c r="S5694">
        <v>13</v>
      </c>
      <c r="T5694">
        <v>0</v>
      </c>
      <c r="U5694">
        <v>1</v>
      </c>
      <c r="V5694">
        <v>0</v>
      </c>
      <c r="W5694">
        <v>0</v>
      </c>
      <c r="Z5694">
        <f t="shared" ca="1" si="176"/>
        <v>734</v>
      </c>
      <c r="AA5694">
        <f t="shared" ca="1" si="177"/>
        <v>90</v>
      </c>
    </row>
    <row r="5695" spans="1:27" x14ac:dyDescent="0.2">
      <c r="A5695" t="s">
        <v>222</v>
      </c>
      <c r="B5695" s="1">
        <v>39579</v>
      </c>
      <c r="D5695" t="s">
        <v>42</v>
      </c>
      <c r="E5695" t="s">
        <v>35</v>
      </c>
      <c r="F5695">
        <v>3</v>
      </c>
      <c r="G5695">
        <v>1</v>
      </c>
      <c r="H5695" t="s">
        <v>27</v>
      </c>
      <c r="I5695">
        <v>1</v>
      </c>
      <c r="J5695">
        <v>0</v>
      </c>
      <c r="K5695" t="s">
        <v>195</v>
      </c>
      <c r="L5695">
        <v>20</v>
      </c>
      <c r="M5695">
        <v>3</v>
      </c>
      <c r="N5695">
        <v>11</v>
      </c>
      <c r="O5695">
        <v>2</v>
      </c>
      <c r="P5695">
        <v>6</v>
      </c>
      <c r="Q5695">
        <v>2</v>
      </c>
      <c r="R5695">
        <v>11</v>
      </c>
      <c r="S5695">
        <v>12</v>
      </c>
      <c r="T5695">
        <v>0</v>
      </c>
      <c r="U5695">
        <v>2</v>
      </c>
      <c r="V5695">
        <v>0</v>
      </c>
      <c r="W5695">
        <v>0</v>
      </c>
      <c r="Z5695">
        <f t="shared" ca="1" si="176"/>
        <v>2015</v>
      </c>
      <c r="AA5695">
        <f t="shared" ca="1" si="177"/>
        <v>120</v>
      </c>
    </row>
    <row r="5696" spans="1:27" x14ac:dyDescent="0.2">
      <c r="A5696" t="s">
        <v>222</v>
      </c>
      <c r="B5696" s="1">
        <v>39579</v>
      </c>
      <c r="D5696" t="s">
        <v>53</v>
      </c>
      <c r="E5696" t="s">
        <v>32</v>
      </c>
      <c r="F5696">
        <v>8</v>
      </c>
      <c r="G5696">
        <v>1</v>
      </c>
      <c r="H5696" t="s">
        <v>27</v>
      </c>
      <c r="I5696">
        <v>2</v>
      </c>
      <c r="J5696">
        <v>0</v>
      </c>
      <c r="K5696" t="s">
        <v>189</v>
      </c>
      <c r="L5696">
        <v>19</v>
      </c>
      <c r="M5696">
        <v>8</v>
      </c>
      <c r="N5696">
        <v>15</v>
      </c>
      <c r="O5696">
        <v>2</v>
      </c>
      <c r="P5696">
        <v>7</v>
      </c>
      <c r="Q5696">
        <v>0</v>
      </c>
      <c r="R5696">
        <v>10</v>
      </c>
      <c r="S5696">
        <v>9</v>
      </c>
      <c r="T5696">
        <v>2</v>
      </c>
      <c r="U5696">
        <v>1</v>
      </c>
      <c r="V5696">
        <v>0</v>
      </c>
      <c r="W5696">
        <v>1</v>
      </c>
      <c r="Z5696">
        <f t="shared" ca="1" si="176"/>
        <v>1093</v>
      </c>
      <c r="AA5696">
        <f t="shared" ca="1" si="177"/>
        <v>90</v>
      </c>
    </row>
    <row r="5697" spans="1:27" x14ac:dyDescent="0.2">
      <c r="A5697" t="s">
        <v>222</v>
      </c>
      <c r="B5697" s="1">
        <v>39579</v>
      </c>
      <c r="D5697" t="s">
        <v>192</v>
      </c>
      <c r="E5697" t="s">
        <v>104</v>
      </c>
      <c r="F5697">
        <v>0</v>
      </c>
      <c r="G5697">
        <v>1</v>
      </c>
      <c r="H5697" t="s">
        <v>24</v>
      </c>
      <c r="I5697">
        <v>0</v>
      </c>
      <c r="J5697">
        <v>0</v>
      </c>
      <c r="K5697" t="s">
        <v>197</v>
      </c>
      <c r="L5697">
        <v>15</v>
      </c>
      <c r="M5697">
        <v>7</v>
      </c>
      <c r="N5697">
        <v>10</v>
      </c>
      <c r="O5697">
        <v>4</v>
      </c>
      <c r="P5697">
        <v>5</v>
      </c>
      <c r="Q5697">
        <v>6</v>
      </c>
      <c r="R5697">
        <v>13</v>
      </c>
      <c r="S5697">
        <v>11</v>
      </c>
      <c r="T5697">
        <v>0</v>
      </c>
      <c r="U5697">
        <v>0</v>
      </c>
      <c r="V5697">
        <v>0</v>
      </c>
      <c r="W5697">
        <v>0</v>
      </c>
      <c r="Z5697">
        <f t="shared" ca="1" si="176"/>
        <v>852</v>
      </c>
      <c r="AA5697">
        <f t="shared" ca="1" si="177"/>
        <v>120</v>
      </c>
    </row>
    <row r="5698" spans="1:27" x14ac:dyDescent="0.2">
      <c r="A5698" t="s">
        <v>222</v>
      </c>
      <c r="B5698" s="1">
        <v>39579</v>
      </c>
      <c r="D5698" t="s">
        <v>56</v>
      </c>
      <c r="E5698" t="s">
        <v>22</v>
      </c>
      <c r="F5698">
        <v>0</v>
      </c>
      <c r="G5698">
        <v>1</v>
      </c>
      <c r="H5698" t="s">
        <v>24</v>
      </c>
      <c r="I5698">
        <v>0</v>
      </c>
      <c r="J5698">
        <v>1</v>
      </c>
      <c r="K5698" t="s">
        <v>215</v>
      </c>
      <c r="L5698">
        <v>13</v>
      </c>
      <c r="M5698">
        <v>12</v>
      </c>
      <c r="N5698">
        <v>5</v>
      </c>
      <c r="O5698">
        <v>8</v>
      </c>
      <c r="P5698">
        <v>3</v>
      </c>
      <c r="Q5698">
        <v>4</v>
      </c>
      <c r="R5698">
        <v>14</v>
      </c>
      <c r="S5698">
        <v>12</v>
      </c>
      <c r="T5698">
        <v>1</v>
      </c>
      <c r="U5698">
        <v>1</v>
      </c>
      <c r="V5698">
        <v>0</v>
      </c>
      <c r="W5698">
        <v>0</v>
      </c>
      <c r="Z5698">
        <f t="shared" ca="1" si="176"/>
        <v>990</v>
      </c>
      <c r="AA5698">
        <f t="shared" ca="1" si="177"/>
        <v>120</v>
      </c>
    </row>
    <row r="5699" spans="1:27" x14ac:dyDescent="0.2">
      <c r="A5699" t="s">
        <v>222</v>
      </c>
      <c r="B5699" s="1">
        <v>39579</v>
      </c>
      <c r="D5699" t="s">
        <v>36</v>
      </c>
      <c r="E5699" t="s">
        <v>30</v>
      </c>
      <c r="F5699">
        <v>0</v>
      </c>
      <c r="G5699">
        <v>2</v>
      </c>
      <c r="H5699" t="s">
        <v>24</v>
      </c>
      <c r="I5699">
        <v>0</v>
      </c>
      <c r="J5699">
        <v>0</v>
      </c>
      <c r="K5699" t="s">
        <v>180</v>
      </c>
      <c r="L5699">
        <v>6</v>
      </c>
      <c r="M5699">
        <v>18</v>
      </c>
      <c r="N5699">
        <v>3</v>
      </c>
      <c r="O5699">
        <v>12</v>
      </c>
      <c r="P5699">
        <v>8</v>
      </c>
      <c r="Q5699">
        <v>4</v>
      </c>
      <c r="R5699">
        <v>11</v>
      </c>
      <c r="S5699">
        <v>9</v>
      </c>
      <c r="T5699">
        <v>1</v>
      </c>
      <c r="U5699">
        <v>1</v>
      </c>
      <c r="V5699">
        <v>0</v>
      </c>
      <c r="W5699">
        <v>0</v>
      </c>
      <c r="Z5699">
        <f t="shared" ref="Z5699:Z5762" ca="1" si="178">RANDBETWEEN(723,2017)</f>
        <v>1521</v>
      </c>
      <c r="AA5699">
        <f t="shared" ref="AA5699:AA5762" ca="1" si="179">IF(RAND() &lt; 0.5, 90, 120)</f>
        <v>90</v>
      </c>
    </row>
    <row r="5700" spans="1:27" x14ac:dyDescent="0.2">
      <c r="A5700" t="s">
        <v>222</v>
      </c>
      <c r="B5700" s="1">
        <v>39579</v>
      </c>
      <c r="D5700" t="s">
        <v>43</v>
      </c>
      <c r="E5700" t="s">
        <v>25</v>
      </c>
      <c r="F5700">
        <v>2</v>
      </c>
      <c r="G5700">
        <v>2</v>
      </c>
      <c r="H5700" t="s">
        <v>34</v>
      </c>
      <c r="I5700">
        <v>1</v>
      </c>
      <c r="J5700">
        <v>1</v>
      </c>
      <c r="K5700" t="s">
        <v>181</v>
      </c>
      <c r="L5700">
        <v>16</v>
      </c>
      <c r="M5700">
        <v>13</v>
      </c>
      <c r="N5700">
        <v>8</v>
      </c>
      <c r="O5700">
        <v>8</v>
      </c>
      <c r="P5700">
        <v>7</v>
      </c>
      <c r="Q5700">
        <v>8</v>
      </c>
      <c r="R5700">
        <v>9</v>
      </c>
      <c r="S5700">
        <v>21</v>
      </c>
      <c r="T5700">
        <v>2</v>
      </c>
      <c r="U5700">
        <v>2</v>
      </c>
      <c r="V5700">
        <v>0</v>
      </c>
      <c r="W5700">
        <v>0</v>
      </c>
      <c r="Z5700">
        <f t="shared" ca="1" si="178"/>
        <v>995</v>
      </c>
      <c r="AA5700">
        <f t="shared" ca="1" si="179"/>
        <v>90</v>
      </c>
    </row>
    <row r="5701" spans="1:27" x14ac:dyDescent="0.2">
      <c r="A5701" t="s">
        <v>222</v>
      </c>
      <c r="B5701" s="1">
        <v>39579</v>
      </c>
      <c r="D5701" t="s">
        <v>212</v>
      </c>
      <c r="E5701" t="s">
        <v>46</v>
      </c>
      <c r="F5701">
        <v>0</v>
      </c>
      <c r="G5701">
        <v>2</v>
      </c>
      <c r="H5701" t="s">
        <v>24</v>
      </c>
      <c r="I5701">
        <v>0</v>
      </c>
      <c r="J5701">
        <v>1</v>
      </c>
      <c r="K5701" t="s">
        <v>171</v>
      </c>
      <c r="L5701">
        <v>15</v>
      </c>
      <c r="M5701">
        <v>11</v>
      </c>
      <c r="N5701">
        <v>6</v>
      </c>
      <c r="O5701">
        <v>6</v>
      </c>
      <c r="P5701">
        <v>5</v>
      </c>
      <c r="Q5701">
        <v>12</v>
      </c>
      <c r="R5701">
        <v>10</v>
      </c>
      <c r="S5701">
        <v>5</v>
      </c>
      <c r="T5701">
        <v>3</v>
      </c>
      <c r="U5701">
        <v>2</v>
      </c>
      <c r="V5701">
        <v>0</v>
      </c>
      <c r="W5701">
        <v>0</v>
      </c>
      <c r="Z5701">
        <f t="shared" ca="1" si="178"/>
        <v>1553</v>
      </c>
      <c r="AA5701">
        <f t="shared" ca="1" si="179"/>
        <v>120</v>
      </c>
    </row>
    <row r="5702" spans="1:27" x14ac:dyDescent="0.2">
      <c r="A5702" t="s">
        <v>223</v>
      </c>
      <c r="B5702" s="1">
        <v>39676</v>
      </c>
      <c r="D5702" t="s">
        <v>22</v>
      </c>
      <c r="E5702" t="s">
        <v>170</v>
      </c>
      <c r="F5702">
        <v>1</v>
      </c>
      <c r="G5702">
        <v>0</v>
      </c>
      <c r="H5702" t="s">
        <v>27</v>
      </c>
      <c r="I5702">
        <v>1</v>
      </c>
      <c r="J5702">
        <v>0</v>
      </c>
      <c r="K5702" t="s">
        <v>194</v>
      </c>
      <c r="L5702">
        <v>24</v>
      </c>
      <c r="M5702">
        <v>5</v>
      </c>
      <c r="N5702">
        <v>14</v>
      </c>
      <c r="O5702">
        <v>4</v>
      </c>
      <c r="P5702">
        <v>7</v>
      </c>
      <c r="Q5702">
        <v>5</v>
      </c>
      <c r="R5702">
        <v>11</v>
      </c>
      <c r="S5702">
        <v>8</v>
      </c>
      <c r="T5702">
        <v>0</v>
      </c>
      <c r="U5702">
        <v>0</v>
      </c>
      <c r="V5702">
        <v>0</v>
      </c>
      <c r="W5702">
        <v>0</v>
      </c>
      <c r="Z5702">
        <f t="shared" ca="1" si="178"/>
        <v>1076</v>
      </c>
      <c r="AA5702">
        <f t="shared" ca="1" si="179"/>
        <v>90</v>
      </c>
    </row>
    <row r="5703" spans="1:27" x14ac:dyDescent="0.2">
      <c r="A5703" t="s">
        <v>223</v>
      </c>
      <c r="B5703" s="1">
        <v>39676</v>
      </c>
      <c r="D5703" t="s">
        <v>52</v>
      </c>
      <c r="E5703" t="s">
        <v>224</v>
      </c>
      <c r="F5703">
        <v>3</v>
      </c>
      <c r="G5703">
        <v>1</v>
      </c>
      <c r="H5703" t="s">
        <v>27</v>
      </c>
      <c r="I5703">
        <v>3</v>
      </c>
      <c r="J5703">
        <v>0</v>
      </c>
      <c r="K5703" t="s">
        <v>188</v>
      </c>
      <c r="L5703">
        <v>14</v>
      </c>
      <c r="M5703">
        <v>8</v>
      </c>
      <c r="N5703">
        <v>8</v>
      </c>
      <c r="O5703">
        <v>2</v>
      </c>
      <c r="P5703">
        <v>4</v>
      </c>
      <c r="Q5703">
        <v>3</v>
      </c>
      <c r="R5703">
        <v>13</v>
      </c>
      <c r="S5703">
        <v>12</v>
      </c>
      <c r="T5703">
        <v>1</v>
      </c>
      <c r="U5703">
        <v>2</v>
      </c>
      <c r="V5703">
        <v>0</v>
      </c>
      <c r="W5703">
        <v>0</v>
      </c>
      <c r="Z5703">
        <f t="shared" ca="1" si="178"/>
        <v>733</v>
      </c>
      <c r="AA5703">
        <f t="shared" ca="1" si="179"/>
        <v>90</v>
      </c>
    </row>
    <row r="5704" spans="1:27" x14ac:dyDescent="0.2">
      <c r="A5704" t="s">
        <v>223</v>
      </c>
      <c r="B5704" s="1">
        <v>39676</v>
      </c>
      <c r="D5704" t="s">
        <v>42</v>
      </c>
      <c r="E5704" t="s">
        <v>29</v>
      </c>
      <c r="F5704">
        <v>2</v>
      </c>
      <c r="G5704">
        <v>3</v>
      </c>
      <c r="H5704" t="s">
        <v>24</v>
      </c>
      <c r="I5704">
        <v>1</v>
      </c>
      <c r="J5704">
        <v>1</v>
      </c>
      <c r="K5704" t="s">
        <v>200</v>
      </c>
      <c r="L5704">
        <v>10</v>
      </c>
      <c r="M5704">
        <v>15</v>
      </c>
      <c r="N5704">
        <v>5</v>
      </c>
      <c r="O5704">
        <v>11</v>
      </c>
      <c r="P5704">
        <v>3</v>
      </c>
      <c r="Q5704">
        <v>5</v>
      </c>
      <c r="R5704">
        <v>11</v>
      </c>
      <c r="S5704">
        <v>9</v>
      </c>
      <c r="T5704">
        <v>2</v>
      </c>
      <c r="U5704">
        <v>2</v>
      </c>
      <c r="V5704">
        <v>0</v>
      </c>
      <c r="W5704">
        <v>0</v>
      </c>
      <c r="Z5704">
        <f t="shared" ca="1" si="178"/>
        <v>1033</v>
      </c>
      <c r="AA5704">
        <f t="shared" ca="1" si="179"/>
        <v>90</v>
      </c>
    </row>
    <row r="5705" spans="1:27" x14ac:dyDescent="0.2">
      <c r="A5705" t="s">
        <v>223</v>
      </c>
      <c r="B5705" s="1">
        <v>39676</v>
      </c>
      <c r="D5705" t="s">
        <v>225</v>
      </c>
      <c r="E5705" t="s">
        <v>104</v>
      </c>
      <c r="F5705">
        <v>2</v>
      </c>
      <c r="G5705">
        <v>1</v>
      </c>
      <c r="H5705" t="s">
        <v>27</v>
      </c>
      <c r="I5705">
        <v>1</v>
      </c>
      <c r="J5705">
        <v>1</v>
      </c>
      <c r="K5705" t="s">
        <v>195</v>
      </c>
      <c r="L5705">
        <v>11</v>
      </c>
      <c r="M5705">
        <v>12</v>
      </c>
      <c r="N5705">
        <v>6</v>
      </c>
      <c r="O5705">
        <v>6</v>
      </c>
      <c r="P5705">
        <v>5</v>
      </c>
      <c r="Q5705">
        <v>6</v>
      </c>
      <c r="R5705">
        <v>10</v>
      </c>
      <c r="S5705">
        <v>9</v>
      </c>
      <c r="T5705">
        <v>3</v>
      </c>
      <c r="U5705">
        <v>0</v>
      </c>
      <c r="V5705">
        <v>0</v>
      </c>
      <c r="W5705">
        <v>0</v>
      </c>
      <c r="Z5705">
        <f t="shared" ca="1" si="178"/>
        <v>1222</v>
      </c>
      <c r="AA5705">
        <f t="shared" ca="1" si="179"/>
        <v>120</v>
      </c>
    </row>
    <row r="5706" spans="1:27" x14ac:dyDescent="0.2">
      <c r="A5706" t="s">
        <v>223</v>
      </c>
      <c r="B5706" s="1">
        <v>39676</v>
      </c>
      <c r="D5706" t="s">
        <v>53</v>
      </c>
      <c r="E5706" t="s">
        <v>36</v>
      </c>
      <c r="F5706">
        <v>2</v>
      </c>
      <c r="G5706">
        <v>1</v>
      </c>
      <c r="H5706" t="s">
        <v>27</v>
      </c>
      <c r="I5706">
        <v>0</v>
      </c>
      <c r="J5706">
        <v>0</v>
      </c>
      <c r="K5706" t="s">
        <v>198</v>
      </c>
      <c r="L5706">
        <v>14</v>
      </c>
      <c r="M5706">
        <v>8</v>
      </c>
      <c r="N5706">
        <v>10</v>
      </c>
      <c r="O5706">
        <v>5</v>
      </c>
      <c r="P5706">
        <v>7</v>
      </c>
      <c r="Q5706">
        <v>9</v>
      </c>
      <c r="R5706">
        <v>11</v>
      </c>
      <c r="S5706">
        <v>12</v>
      </c>
      <c r="T5706">
        <v>1</v>
      </c>
      <c r="U5706">
        <v>2</v>
      </c>
      <c r="V5706">
        <v>0</v>
      </c>
      <c r="W5706">
        <v>0</v>
      </c>
      <c r="Z5706">
        <f t="shared" ca="1" si="178"/>
        <v>1186</v>
      </c>
      <c r="AA5706">
        <f t="shared" ca="1" si="179"/>
        <v>120</v>
      </c>
    </row>
    <row r="5707" spans="1:27" x14ac:dyDescent="0.2">
      <c r="A5707" t="s">
        <v>223</v>
      </c>
      <c r="B5707" s="1">
        <v>39676</v>
      </c>
      <c r="D5707" t="s">
        <v>56</v>
      </c>
      <c r="E5707" t="s">
        <v>30</v>
      </c>
      <c r="F5707">
        <v>0</v>
      </c>
      <c r="G5707">
        <v>1</v>
      </c>
      <c r="H5707" t="s">
        <v>24</v>
      </c>
      <c r="I5707">
        <v>0</v>
      </c>
      <c r="J5707">
        <v>0</v>
      </c>
      <c r="K5707" t="s">
        <v>168</v>
      </c>
      <c r="L5707">
        <v>6</v>
      </c>
      <c r="M5707">
        <v>14</v>
      </c>
      <c r="N5707">
        <v>3</v>
      </c>
      <c r="O5707">
        <v>8</v>
      </c>
      <c r="P5707">
        <v>1</v>
      </c>
      <c r="Q5707">
        <v>8</v>
      </c>
      <c r="R5707">
        <v>13</v>
      </c>
      <c r="S5707">
        <v>12</v>
      </c>
      <c r="T5707">
        <v>0</v>
      </c>
      <c r="U5707">
        <v>2</v>
      </c>
      <c r="V5707">
        <v>0</v>
      </c>
      <c r="W5707">
        <v>0</v>
      </c>
      <c r="Z5707">
        <f t="shared" ca="1" si="178"/>
        <v>864</v>
      </c>
      <c r="AA5707">
        <f t="shared" ca="1" si="179"/>
        <v>120</v>
      </c>
    </row>
    <row r="5708" spans="1:27" x14ac:dyDescent="0.2">
      <c r="A5708" t="s">
        <v>223</v>
      </c>
      <c r="B5708" s="1">
        <v>39676</v>
      </c>
      <c r="D5708" t="s">
        <v>43</v>
      </c>
      <c r="E5708" t="s">
        <v>212</v>
      </c>
      <c r="F5708">
        <v>2</v>
      </c>
      <c r="G5708">
        <v>1</v>
      </c>
      <c r="H5708" t="s">
        <v>27</v>
      </c>
      <c r="I5708">
        <v>2</v>
      </c>
      <c r="J5708">
        <v>0</v>
      </c>
      <c r="K5708" t="s">
        <v>171</v>
      </c>
      <c r="L5708">
        <v>15</v>
      </c>
      <c r="M5708">
        <v>22</v>
      </c>
      <c r="N5708">
        <v>8</v>
      </c>
      <c r="O5708">
        <v>9</v>
      </c>
      <c r="P5708">
        <v>6</v>
      </c>
      <c r="Q5708">
        <v>10</v>
      </c>
      <c r="R5708">
        <v>14</v>
      </c>
      <c r="S5708">
        <v>11</v>
      </c>
      <c r="T5708">
        <v>2</v>
      </c>
      <c r="U5708">
        <v>1</v>
      </c>
      <c r="V5708">
        <v>0</v>
      </c>
      <c r="W5708">
        <v>0</v>
      </c>
      <c r="Z5708">
        <f t="shared" ca="1" si="178"/>
        <v>1068</v>
      </c>
      <c r="AA5708">
        <f t="shared" ca="1" si="179"/>
        <v>90</v>
      </c>
    </row>
    <row r="5709" spans="1:27" x14ac:dyDescent="0.2">
      <c r="A5709" t="s">
        <v>223</v>
      </c>
      <c r="B5709" s="1">
        <v>39677</v>
      </c>
      <c r="D5709" t="s">
        <v>25</v>
      </c>
      <c r="E5709" t="s">
        <v>32</v>
      </c>
      <c r="F5709">
        <v>4</v>
      </c>
      <c r="G5709">
        <v>2</v>
      </c>
      <c r="H5709" t="s">
        <v>27</v>
      </c>
      <c r="I5709">
        <v>0</v>
      </c>
      <c r="J5709">
        <v>0</v>
      </c>
      <c r="K5709" t="s">
        <v>189</v>
      </c>
      <c r="L5709">
        <v>14</v>
      </c>
      <c r="M5709">
        <v>13</v>
      </c>
      <c r="N5709">
        <v>10</v>
      </c>
      <c r="O5709">
        <v>8</v>
      </c>
      <c r="P5709">
        <v>7</v>
      </c>
      <c r="Q5709">
        <v>8</v>
      </c>
      <c r="R5709">
        <v>8</v>
      </c>
      <c r="S5709">
        <v>11</v>
      </c>
      <c r="T5709">
        <v>0</v>
      </c>
      <c r="U5709">
        <v>1</v>
      </c>
      <c r="V5709">
        <v>0</v>
      </c>
      <c r="W5709">
        <v>0</v>
      </c>
      <c r="Z5709">
        <f t="shared" ca="1" si="178"/>
        <v>964</v>
      </c>
      <c r="AA5709">
        <f t="shared" ca="1" si="179"/>
        <v>120</v>
      </c>
    </row>
    <row r="5710" spans="1:27" x14ac:dyDescent="0.2">
      <c r="A5710" t="s">
        <v>223</v>
      </c>
      <c r="B5710" s="1">
        <v>39677</v>
      </c>
      <c r="D5710" t="s">
        <v>28</v>
      </c>
      <c r="E5710" t="s">
        <v>192</v>
      </c>
      <c r="F5710">
        <v>4</v>
      </c>
      <c r="G5710">
        <v>0</v>
      </c>
      <c r="H5710" t="s">
        <v>27</v>
      </c>
      <c r="I5710">
        <v>3</v>
      </c>
      <c r="J5710">
        <v>0</v>
      </c>
      <c r="K5710" t="s">
        <v>181</v>
      </c>
      <c r="L5710">
        <v>18</v>
      </c>
      <c r="M5710">
        <v>12</v>
      </c>
      <c r="N5710">
        <v>11</v>
      </c>
      <c r="O5710">
        <v>8</v>
      </c>
      <c r="P5710">
        <v>8</v>
      </c>
      <c r="Q5710">
        <v>3</v>
      </c>
      <c r="R5710">
        <v>10</v>
      </c>
      <c r="S5710">
        <v>6</v>
      </c>
      <c r="T5710">
        <v>0</v>
      </c>
      <c r="U5710">
        <v>1</v>
      </c>
      <c r="V5710">
        <v>0</v>
      </c>
      <c r="W5710">
        <v>0</v>
      </c>
      <c r="Z5710">
        <f t="shared" ca="1" si="178"/>
        <v>1086</v>
      </c>
      <c r="AA5710">
        <f t="shared" ca="1" si="179"/>
        <v>90</v>
      </c>
    </row>
    <row r="5711" spans="1:27" x14ac:dyDescent="0.2">
      <c r="A5711" t="s">
        <v>223</v>
      </c>
      <c r="B5711" s="1">
        <v>39677</v>
      </c>
      <c r="D5711" t="s">
        <v>46</v>
      </c>
      <c r="E5711" t="s">
        <v>35</v>
      </c>
      <c r="F5711">
        <v>1</v>
      </c>
      <c r="G5711">
        <v>1</v>
      </c>
      <c r="H5711" t="s">
        <v>34</v>
      </c>
      <c r="I5711">
        <v>1</v>
      </c>
      <c r="J5711">
        <v>1</v>
      </c>
      <c r="K5711" t="s">
        <v>174</v>
      </c>
      <c r="L5711">
        <v>18</v>
      </c>
      <c r="M5711">
        <v>11</v>
      </c>
      <c r="N5711">
        <v>12</v>
      </c>
      <c r="O5711">
        <v>4</v>
      </c>
      <c r="P5711">
        <v>6</v>
      </c>
      <c r="Q5711">
        <v>6</v>
      </c>
      <c r="R5711">
        <v>15</v>
      </c>
      <c r="S5711">
        <v>11</v>
      </c>
      <c r="T5711">
        <v>3</v>
      </c>
      <c r="U5711">
        <v>0</v>
      </c>
      <c r="V5711">
        <v>0</v>
      </c>
      <c r="W5711">
        <v>0</v>
      </c>
      <c r="Z5711">
        <f t="shared" ca="1" si="178"/>
        <v>1214</v>
      </c>
      <c r="AA5711">
        <f t="shared" ca="1" si="179"/>
        <v>120</v>
      </c>
    </row>
    <row r="5712" spans="1:27" x14ac:dyDescent="0.2">
      <c r="A5712" t="s">
        <v>223</v>
      </c>
      <c r="B5712" s="1">
        <v>39683</v>
      </c>
      <c r="D5712" t="s">
        <v>29</v>
      </c>
      <c r="E5712" t="s">
        <v>225</v>
      </c>
      <c r="F5712">
        <v>1</v>
      </c>
      <c r="G5712">
        <v>1</v>
      </c>
      <c r="H5712" t="s">
        <v>34</v>
      </c>
      <c r="I5712">
        <v>1</v>
      </c>
      <c r="J5712">
        <v>1</v>
      </c>
      <c r="K5712" t="s">
        <v>226</v>
      </c>
      <c r="L5712">
        <v>12</v>
      </c>
      <c r="M5712">
        <v>7</v>
      </c>
      <c r="N5712">
        <v>5</v>
      </c>
      <c r="O5712">
        <v>4</v>
      </c>
      <c r="P5712">
        <v>6</v>
      </c>
      <c r="Q5712">
        <v>3</v>
      </c>
      <c r="R5712">
        <v>11</v>
      </c>
      <c r="S5712">
        <v>15</v>
      </c>
      <c r="T5712">
        <v>0</v>
      </c>
      <c r="U5712">
        <v>1</v>
      </c>
      <c r="V5712">
        <v>0</v>
      </c>
      <c r="W5712">
        <v>0</v>
      </c>
      <c r="Z5712">
        <f t="shared" ca="1" si="178"/>
        <v>1501</v>
      </c>
      <c r="AA5712">
        <f t="shared" ca="1" si="179"/>
        <v>120</v>
      </c>
    </row>
    <row r="5713" spans="1:27" x14ac:dyDescent="0.2">
      <c r="A5713" t="s">
        <v>223</v>
      </c>
      <c r="B5713" s="1">
        <v>39683</v>
      </c>
      <c r="D5713" t="s">
        <v>104</v>
      </c>
      <c r="E5713" t="s">
        <v>22</v>
      </c>
      <c r="F5713">
        <v>1</v>
      </c>
      <c r="G5713">
        <v>0</v>
      </c>
      <c r="H5713" t="s">
        <v>27</v>
      </c>
      <c r="I5713">
        <v>1</v>
      </c>
      <c r="J5713">
        <v>0</v>
      </c>
      <c r="K5713" t="s">
        <v>198</v>
      </c>
      <c r="L5713">
        <v>5</v>
      </c>
      <c r="M5713">
        <v>15</v>
      </c>
      <c r="N5713">
        <v>2</v>
      </c>
      <c r="O5713">
        <v>6</v>
      </c>
      <c r="P5713">
        <v>1</v>
      </c>
      <c r="Q5713">
        <v>5</v>
      </c>
      <c r="R5713">
        <v>14</v>
      </c>
      <c r="S5713">
        <v>6</v>
      </c>
      <c r="T5713">
        <v>2</v>
      </c>
      <c r="U5713">
        <v>0</v>
      </c>
      <c r="V5713">
        <v>0</v>
      </c>
      <c r="W5713">
        <v>0</v>
      </c>
      <c r="Z5713">
        <f t="shared" ca="1" si="178"/>
        <v>969</v>
      </c>
      <c r="AA5713">
        <f t="shared" ca="1" si="179"/>
        <v>120</v>
      </c>
    </row>
    <row r="5714" spans="1:27" x14ac:dyDescent="0.2">
      <c r="A5714" t="s">
        <v>223</v>
      </c>
      <c r="B5714" s="1">
        <v>39683</v>
      </c>
      <c r="D5714" t="s">
        <v>30</v>
      </c>
      <c r="E5714" t="s">
        <v>53</v>
      </c>
      <c r="F5714">
        <v>2</v>
      </c>
      <c r="G5714">
        <v>1</v>
      </c>
      <c r="H5714" t="s">
        <v>27</v>
      </c>
      <c r="I5714">
        <v>0</v>
      </c>
      <c r="J5714">
        <v>0</v>
      </c>
      <c r="K5714" t="s">
        <v>174</v>
      </c>
      <c r="L5714">
        <v>16</v>
      </c>
      <c r="M5714">
        <v>9</v>
      </c>
      <c r="N5714">
        <v>8</v>
      </c>
      <c r="O5714">
        <v>4</v>
      </c>
      <c r="P5714">
        <v>14</v>
      </c>
      <c r="Q5714">
        <v>3</v>
      </c>
      <c r="R5714">
        <v>10</v>
      </c>
      <c r="S5714">
        <v>12</v>
      </c>
      <c r="T5714">
        <v>2</v>
      </c>
      <c r="U5714">
        <v>1</v>
      </c>
      <c r="V5714">
        <v>0</v>
      </c>
      <c r="W5714">
        <v>0</v>
      </c>
      <c r="Z5714">
        <f t="shared" ca="1" si="178"/>
        <v>1115</v>
      </c>
      <c r="AA5714">
        <f t="shared" ca="1" si="179"/>
        <v>120</v>
      </c>
    </row>
    <row r="5715" spans="1:27" x14ac:dyDescent="0.2">
      <c r="A5715" t="s">
        <v>223</v>
      </c>
      <c r="B5715" s="1">
        <v>39683</v>
      </c>
      <c r="D5715" t="s">
        <v>35</v>
      </c>
      <c r="E5715" t="s">
        <v>52</v>
      </c>
      <c r="F5715">
        <v>1</v>
      </c>
      <c r="G5715">
        <v>0</v>
      </c>
      <c r="H5715" t="s">
        <v>27</v>
      </c>
      <c r="I5715">
        <v>0</v>
      </c>
      <c r="J5715">
        <v>0</v>
      </c>
      <c r="K5715" t="s">
        <v>171</v>
      </c>
      <c r="L5715">
        <v>10</v>
      </c>
      <c r="M5715">
        <v>9</v>
      </c>
      <c r="N5715">
        <v>8</v>
      </c>
      <c r="O5715">
        <v>4</v>
      </c>
      <c r="P5715">
        <v>4</v>
      </c>
      <c r="Q5715">
        <v>6</v>
      </c>
      <c r="R5715">
        <v>8</v>
      </c>
      <c r="S5715">
        <v>13</v>
      </c>
      <c r="T5715">
        <v>1</v>
      </c>
      <c r="U5715">
        <v>2</v>
      </c>
      <c r="V5715">
        <v>0</v>
      </c>
      <c r="W5715">
        <v>0</v>
      </c>
      <c r="Z5715">
        <f t="shared" ca="1" si="178"/>
        <v>947</v>
      </c>
      <c r="AA5715">
        <f t="shared" ca="1" si="179"/>
        <v>90</v>
      </c>
    </row>
    <row r="5716" spans="1:27" x14ac:dyDescent="0.2">
      <c r="A5716" t="s">
        <v>223</v>
      </c>
      <c r="B5716" s="1">
        <v>39683</v>
      </c>
      <c r="D5716" t="s">
        <v>224</v>
      </c>
      <c r="E5716" t="s">
        <v>25</v>
      </c>
      <c r="F5716">
        <v>3</v>
      </c>
      <c r="G5716">
        <v>2</v>
      </c>
      <c r="H5716" t="s">
        <v>27</v>
      </c>
      <c r="I5716">
        <v>1</v>
      </c>
      <c r="J5716">
        <v>0</v>
      </c>
      <c r="K5716" t="s">
        <v>187</v>
      </c>
      <c r="L5716">
        <v>8</v>
      </c>
      <c r="M5716">
        <v>5</v>
      </c>
      <c r="N5716">
        <v>2</v>
      </c>
      <c r="O5716">
        <v>2</v>
      </c>
      <c r="P5716">
        <v>2</v>
      </c>
      <c r="Q5716">
        <v>8</v>
      </c>
      <c r="R5716">
        <v>15</v>
      </c>
      <c r="S5716">
        <v>5</v>
      </c>
      <c r="T5716">
        <v>1</v>
      </c>
      <c r="U5716">
        <v>0</v>
      </c>
      <c r="V5716">
        <v>0</v>
      </c>
      <c r="W5716">
        <v>0</v>
      </c>
      <c r="Z5716">
        <f t="shared" ca="1" si="178"/>
        <v>889</v>
      </c>
      <c r="AA5716">
        <f t="shared" ca="1" si="179"/>
        <v>90</v>
      </c>
    </row>
    <row r="5717" spans="1:27" x14ac:dyDescent="0.2">
      <c r="A5717" t="s">
        <v>223</v>
      </c>
      <c r="B5717" s="1">
        <v>39683</v>
      </c>
      <c r="D5717" t="s">
        <v>36</v>
      </c>
      <c r="E5717" t="s">
        <v>56</v>
      </c>
      <c r="F5717">
        <v>1</v>
      </c>
      <c r="G5717">
        <v>2</v>
      </c>
      <c r="H5717" t="s">
        <v>24</v>
      </c>
      <c r="I5717">
        <v>0</v>
      </c>
      <c r="J5717">
        <v>0</v>
      </c>
      <c r="K5717" t="s">
        <v>181</v>
      </c>
      <c r="L5717">
        <v>18</v>
      </c>
      <c r="M5717">
        <v>12</v>
      </c>
      <c r="N5717">
        <v>11</v>
      </c>
      <c r="O5717">
        <v>7</v>
      </c>
      <c r="P5717">
        <v>12</v>
      </c>
      <c r="Q5717">
        <v>6</v>
      </c>
      <c r="R5717">
        <v>12</v>
      </c>
      <c r="S5717">
        <v>12</v>
      </c>
      <c r="T5717">
        <v>1</v>
      </c>
      <c r="U5717">
        <v>2</v>
      </c>
      <c r="V5717">
        <v>0</v>
      </c>
      <c r="W5717">
        <v>0</v>
      </c>
      <c r="Z5717">
        <f t="shared" ca="1" si="178"/>
        <v>1609</v>
      </c>
      <c r="AA5717">
        <f t="shared" ca="1" si="179"/>
        <v>90</v>
      </c>
    </row>
    <row r="5718" spans="1:27" x14ac:dyDescent="0.2">
      <c r="A5718" t="s">
        <v>223</v>
      </c>
      <c r="B5718" s="1">
        <v>39683</v>
      </c>
      <c r="D5718" t="s">
        <v>170</v>
      </c>
      <c r="E5718" t="s">
        <v>42</v>
      </c>
      <c r="F5718">
        <v>1</v>
      </c>
      <c r="G5718">
        <v>2</v>
      </c>
      <c r="H5718" t="s">
        <v>24</v>
      </c>
      <c r="I5718">
        <v>0</v>
      </c>
      <c r="J5718">
        <v>0</v>
      </c>
      <c r="K5718" t="s">
        <v>182</v>
      </c>
      <c r="L5718">
        <v>14</v>
      </c>
      <c r="M5718">
        <v>9</v>
      </c>
      <c r="N5718">
        <v>4</v>
      </c>
      <c r="O5718">
        <v>7</v>
      </c>
      <c r="P5718">
        <v>11</v>
      </c>
      <c r="Q5718">
        <v>5</v>
      </c>
      <c r="R5718">
        <v>11</v>
      </c>
      <c r="S5718">
        <v>14</v>
      </c>
      <c r="T5718">
        <v>3</v>
      </c>
      <c r="U5718">
        <v>1</v>
      </c>
      <c r="V5718">
        <v>0</v>
      </c>
      <c r="W5718">
        <v>0</v>
      </c>
      <c r="Z5718">
        <f t="shared" ca="1" si="178"/>
        <v>788</v>
      </c>
      <c r="AA5718">
        <f t="shared" ca="1" si="179"/>
        <v>120</v>
      </c>
    </row>
    <row r="5719" spans="1:27" x14ac:dyDescent="0.2">
      <c r="A5719" t="s">
        <v>223</v>
      </c>
      <c r="B5719" s="1">
        <v>39684</v>
      </c>
      <c r="D5719" t="s">
        <v>32</v>
      </c>
      <c r="E5719" t="s">
        <v>43</v>
      </c>
      <c r="F5719">
        <v>3</v>
      </c>
      <c r="G5719">
        <v>0</v>
      </c>
      <c r="H5719" t="s">
        <v>27</v>
      </c>
      <c r="I5719">
        <v>0</v>
      </c>
      <c r="J5719">
        <v>0</v>
      </c>
      <c r="K5719" t="s">
        <v>194</v>
      </c>
      <c r="L5719">
        <v>14</v>
      </c>
      <c r="M5719">
        <v>3</v>
      </c>
      <c r="N5719">
        <v>9</v>
      </c>
      <c r="O5719">
        <v>0</v>
      </c>
      <c r="P5719">
        <v>6</v>
      </c>
      <c r="Q5719">
        <v>3</v>
      </c>
      <c r="R5719">
        <v>12</v>
      </c>
      <c r="S5719">
        <v>16</v>
      </c>
      <c r="T5719">
        <v>0</v>
      </c>
      <c r="U5719">
        <v>2</v>
      </c>
      <c r="V5719">
        <v>0</v>
      </c>
      <c r="W5719">
        <v>1</v>
      </c>
      <c r="Z5719">
        <f t="shared" ca="1" si="178"/>
        <v>1378</v>
      </c>
      <c r="AA5719">
        <f t="shared" ca="1" si="179"/>
        <v>120</v>
      </c>
    </row>
    <row r="5720" spans="1:27" x14ac:dyDescent="0.2">
      <c r="A5720" t="s">
        <v>223</v>
      </c>
      <c r="B5720" s="1">
        <v>39684</v>
      </c>
      <c r="D5720" t="s">
        <v>212</v>
      </c>
      <c r="E5720" t="s">
        <v>28</v>
      </c>
      <c r="F5720">
        <v>0</v>
      </c>
      <c r="G5720">
        <v>1</v>
      </c>
      <c r="H5720" t="s">
        <v>24</v>
      </c>
      <c r="I5720">
        <v>0</v>
      </c>
      <c r="J5720">
        <v>1</v>
      </c>
      <c r="K5720" t="s">
        <v>168</v>
      </c>
      <c r="L5720">
        <v>10</v>
      </c>
      <c r="M5720">
        <v>7</v>
      </c>
      <c r="N5720">
        <v>6</v>
      </c>
      <c r="O5720">
        <v>3</v>
      </c>
      <c r="P5720">
        <v>7</v>
      </c>
      <c r="Q5720">
        <v>7</v>
      </c>
      <c r="R5720">
        <v>13</v>
      </c>
      <c r="S5720">
        <v>17</v>
      </c>
      <c r="T5720">
        <v>1</v>
      </c>
      <c r="U5720">
        <v>2</v>
      </c>
      <c r="V5720">
        <v>0</v>
      </c>
      <c r="W5720">
        <v>0</v>
      </c>
      <c r="Z5720">
        <f t="shared" ca="1" si="178"/>
        <v>1850</v>
      </c>
      <c r="AA5720">
        <f t="shared" ca="1" si="179"/>
        <v>120</v>
      </c>
    </row>
    <row r="5721" spans="1:27" x14ac:dyDescent="0.2">
      <c r="A5721" t="s">
        <v>223</v>
      </c>
      <c r="B5721" s="1">
        <v>39685</v>
      </c>
      <c r="D5721" t="s">
        <v>192</v>
      </c>
      <c r="E5721" t="s">
        <v>46</v>
      </c>
      <c r="F5721">
        <v>0</v>
      </c>
      <c r="G5721">
        <v>1</v>
      </c>
      <c r="H5721" t="s">
        <v>24</v>
      </c>
      <c r="I5721">
        <v>0</v>
      </c>
      <c r="J5721">
        <v>1</v>
      </c>
      <c r="K5721" t="s">
        <v>188</v>
      </c>
      <c r="L5721">
        <v>13</v>
      </c>
      <c r="M5721">
        <v>12</v>
      </c>
      <c r="N5721">
        <v>6</v>
      </c>
      <c r="O5721">
        <v>7</v>
      </c>
      <c r="P5721">
        <v>4</v>
      </c>
      <c r="Q5721">
        <v>3</v>
      </c>
      <c r="R5721">
        <v>11</v>
      </c>
      <c r="S5721">
        <v>11</v>
      </c>
      <c r="T5721">
        <v>2</v>
      </c>
      <c r="U5721">
        <v>2</v>
      </c>
      <c r="V5721">
        <v>0</v>
      </c>
      <c r="W5721">
        <v>0</v>
      </c>
      <c r="Z5721">
        <f t="shared" ca="1" si="178"/>
        <v>1874</v>
      </c>
      <c r="AA5721">
        <f t="shared" ca="1" si="179"/>
        <v>90</v>
      </c>
    </row>
    <row r="5722" spans="1:27" x14ac:dyDescent="0.2">
      <c r="A5722" t="s">
        <v>223</v>
      </c>
      <c r="B5722" s="1">
        <v>39690</v>
      </c>
      <c r="D5722" t="s">
        <v>22</v>
      </c>
      <c r="E5722" t="s">
        <v>35</v>
      </c>
      <c r="F5722">
        <v>3</v>
      </c>
      <c r="G5722">
        <v>0</v>
      </c>
      <c r="H5722" t="s">
        <v>27</v>
      </c>
      <c r="I5722">
        <v>2</v>
      </c>
      <c r="J5722">
        <v>0</v>
      </c>
      <c r="K5722" t="s">
        <v>182</v>
      </c>
      <c r="L5722">
        <v>20</v>
      </c>
      <c r="M5722">
        <v>4</v>
      </c>
      <c r="N5722">
        <v>14</v>
      </c>
      <c r="O5722">
        <v>2</v>
      </c>
      <c r="P5722">
        <v>12</v>
      </c>
      <c r="Q5722">
        <v>1</v>
      </c>
      <c r="R5722">
        <v>12</v>
      </c>
      <c r="S5722">
        <v>11</v>
      </c>
      <c r="T5722">
        <v>2</v>
      </c>
      <c r="U5722">
        <v>2</v>
      </c>
      <c r="V5722">
        <v>0</v>
      </c>
      <c r="W5722">
        <v>0</v>
      </c>
      <c r="Z5722">
        <f t="shared" ca="1" si="178"/>
        <v>1153</v>
      </c>
      <c r="AA5722">
        <f t="shared" ca="1" si="179"/>
        <v>120</v>
      </c>
    </row>
    <row r="5723" spans="1:27" x14ac:dyDescent="0.2">
      <c r="A5723" t="s">
        <v>223</v>
      </c>
      <c r="B5723" s="1">
        <v>39690</v>
      </c>
      <c r="D5723" t="s">
        <v>52</v>
      </c>
      <c r="E5723" t="s">
        <v>170</v>
      </c>
      <c r="F5723">
        <v>0</v>
      </c>
      <c r="G5723">
        <v>0</v>
      </c>
      <c r="H5723" t="s">
        <v>34</v>
      </c>
      <c r="I5723">
        <v>0</v>
      </c>
      <c r="J5723">
        <v>0</v>
      </c>
      <c r="K5723" t="s">
        <v>215</v>
      </c>
      <c r="L5723">
        <v>18</v>
      </c>
      <c r="M5723">
        <v>12</v>
      </c>
      <c r="N5723">
        <v>9</v>
      </c>
      <c r="O5723">
        <v>7</v>
      </c>
      <c r="P5723">
        <v>7</v>
      </c>
      <c r="Q5723">
        <v>5</v>
      </c>
      <c r="R5723">
        <v>18</v>
      </c>
      <c r="S5723">
        <v>16</v>
      </c>
      <c r="T5723">
        <v>2</v>
      </c>
      <c r="U5723">
        <v>2</v>
      </c>
      <c r="V5723">
        <v>0</v>
      </c>
      <c r="W5723">
        <v>0</v>
      </c>
      <c r="Z5723">
        <f t="shared" ca="1" si="178"/>
        <v>1402</v>
      </c>
      <c r="AA5723">
        <f t="shared" ca="1" si="179"/>
        <v>90</v>
      </c>
    </row>
    <row r="5724" spans="1:27" x14ac:dyDescent="0.2">
      <c r="A5724" t="s">
        <v>223</v>
      </c>
      <c r="B5724" s="1">
        <v>39690</v>
      </c>
      <c r="D5724" t="s">
        <v>42</v>
      </c>
      <c r="E5724" t="s">
        <v>192</v>
      </c>
      <c r="F5724">
        <v>0</v>
      </c>
      <c r="G5724">
        <v>3</v>
      </c>
      <c r="H5724" t="s">
        <v>24</v>
      </c>
      <c r="I5724">
        <v>0</v>
      </c>
      <c r="J5724">
        <v>2</v>
      </c>
      <c r="K5724" t="s">
        <v>187</v>
      </c>
      <c r="L5724">
        <v>16</v>
      </c>
      <c r="M5724">
        <v>6</v>
      </c>
      <c r="N5724">
        <v>7</v>
      </c>
      <c r="O5724">
        <v>5</v>
      </c>
      <c r="P5724">
        <v>4</v>
      </c>
      <c r="Q5724">
        <v>3</v>
      </c>
      <c r="R5724">
        <v>5</v>
      </c>
      <c r="S5724">
        <v>11</v>
      </c>
      <c r="T5724">
        <v>1</v>
      </c>
      <c r="U5724">
        <v>0</v>
      </c>
      <c r="V5724">
        <v>0</v>
      </c>
      <c r="W5724">
        <v>0</v>
      </c>
      <c r="Z5724">
        <f t="shared" ca="1" si="178"/>
        <v>1046</v>
      </c>
      <c r="AA5724">
        <f t="shared" ca="1" si="179"/>
        <v>90</v>
      </c>
    </row>
    <row r="5725" spans="1:27" x14ac:dyDescent="0.2">
      <c r="A5725" t="s">
        <v>223</v>
      </c>
      <c r="B5725" s="1">
        <v>39690</v>
      </c>
      <c r="D5725" t="s">
        <v>225</v>
      </c>
      <c r="E5725" t="s">
        <v>212</v>
      </c>
      <c r="F5725">
        <v>0</v>
      </c>
      <c r="G5725">
        <v>5</v>
      </c>
      <c r="H5725" t="s">
        <v>24</v>
      </c>
      <c r="I5725">
        <v>0</v>
      </c>
      <c r="J5725">
        <v>2</v>
      </c>
      <c r="K5725" t="s">
        <v>227</v>
      </c>
      <c r="L5725">
        <v>10</v>
      </c>
      <c r="M5725">
        <v>8</v>
      </c>
      <c r="N5725">
        <v>5</v>
      </c>
      <c r="O5725">
        <v>5</v>
      </c>
      <c r="P5725">
        <v>7</v>
      </c>
      <c r="Q5725">
        <v>3</v>
      </c>
      <c r="R5725">
        <v>18</v>
      </c>
      <c r="S5725">
        <v>12</v>
      </c>
      <c r="T5725">
        <v>1</v>
      </c>
      <c r="U5725">
        <v>0</v>
      </c>
      <c r="V5725">
        <v>0</v>
      </c>
      <c r="W5725">
        <v>0</v>
      </c>
      <c r="Z5725">
        <f t="shared" ca="1" si="178"/>
        <v>1144</v>
      </c>
      <c r="AA5725">
        <f t="shared" ca="1" si="179"/>
        <v>120</v>
      </c>
    </row>
    <row r="5726" spans="1:27" x14ac:dyDescent="0.2">
      <c r="A5726" t="s">
        <v>223</v>
      </c>
      <c r="B5726" s="1">
        <v>39690</v>
      </c>
      <c r="D5726" t="s">
        <v>53</v>
      </c>
      <c r="E5726" t="s">
        <v>224</v>
      </c>
      <c r="F5726">
        <v>2</v>
      </c>
      <c r="G5726">
        <v>1</v>
      </c>
      <c r="H5726" t="s">
        <v>27</v>
      </c>
      <c r="I5726">
        <v>1</v>
      </c>
      <c r="J5726">
        <v>0</v>
      </c>
      <c r="K5726" t="s">
        <v>181</v>
      </c>
      <c r="L5726">
        <v>21</v>
      </c>
      <c r="M5726">
        <v>7</v>
      </c>
      <c r="N5726">
        <v>12</v>
      </c>
      <c r="O5726">
        <v>2</v>
      </c>
      <c r="P5726">
        <v>4</v>
      </c>
      <c r="Q5726">
        <v>5</v>
      </c>
      <c r="R5726">
        <v>14</v>
      </c>
      <c r="S5726">
        <v>18</v>
      </c>
      <c r="T5726">
        <v>2</v>
      </c>
      <c r="U5726">
        <v>4</v>
      </c>
      <c r="V5726">
        <v>0</v>
      </c>
      <c r="W5726">
        <v>1</v>
      </c>
      <c r="Z5726">
        <f t="shared" ca="1" si="178"/>
        <v>1623</v>
      </c>
      <c r="AA5726">
        <f t="shared" ca="1" si="179"/>
        <v>90</v>
      </c>
    </row>
    <row r="5727" spans="1:27" x14ac:dyDescent="0.2">
      <c r="A5727" t="s">
        <v>223</v>
      </c>
      <c r="B5727" s="1">
        <v>39690</v>
      </c>
      <c r="D5727" t="s">
        <v>43</v>
      </c>
      <c r="E5727" t="s">
        <v>29</v>
      </c>
      <c r="F5727">
        <v>4</v>
      </c>
      <c r="G5727">
        <v>1</v>
      </c>
      <c r="H5727" t="s">
        <v>27</v>
      </c>
      <c r="I5727">
        <v>2</v>
      </c>
      <c r="J5727">
        <v>1</v>
      </c>
      <c r="K5727" t="s">
        <v>174</v>
      </c>
      <c r="L5727">
        <v>11</v>
      </c>
      <c r="M5727">
        <v>12</v>
      </c>
      <c r="N5727">
        <v>6</v>
      </c>
      <c r="O5727">
        <v>7</v>
      </c>
      <c r="P5727">
        <v>10</v>
      </c>
      <c r="Q5727">
        <v>4</v>
      </c>
      <c r="R5727">
        <v>14</v>
      </c>
      <c r="S5727">
        <v>21</v>
      </c>
      <c r="T5727">
        <v>1</v>
      </c>
      <c r="U5727">
        <v>5</v>
      </c>
      <c r="V5727">
        <v>0</v>
      </c>
      <c r="W5727">
        <v>0</v>
      </c>
      <c r="Z5727">
        <f t="shared" ca="1" si="178"/>
        <v>1807</v>
      </c>
      <c r="AA5727">
        <f t="shared" ca="1" si="179"/>
        <v>120</v>
      </c>
    </row>
    <row r="5728" spans="1:27" x14ac:dyDescent="0.2">
      <c r="A5728" t="s">
        <v>223</v>
      </c>
      <c r="B5728" s="1">
        <v>39691</v>
      </c>
      <c r="D5728" t="s">
        <v>25</v>
      </c>
      <c r="E5728" t="s">
        <v>30</v>
      </c>
      <c r="F5728">
        <v>0</v>
      </c>
      <c r="G5728">
        <v>0</v>
      </c>
      <c r="H5728" t="s">
        <v>34</v>
      </c>
      <c r="I5728">
        <v>0</v>
      </c>
      <c r="J5728">
        <v>0</v>
      </c>
      <c r="K5728" t="s">
        <v>198</v>
      </c>
      <c r="L5728">
        <v>5</v>
      </c>
      <c r="M5728">
        <v>8</v>
      </c>
      <c r="N5728">
        <v>2</v>
      </c>
      <c r="O5728">
        <v>3</v>
      </c>
      <c r="P5728">
        <v>5</v>
      </c>
      <c r="Q5728">
        <v>8</v>
      </c>
      <c r="R5728">
        <v>9</v>
      </c>
      <c r="S5728">
        <v>13</v>
      </c>
      <c r="T5728">
        <v>0</v>
      </c>
      <c r="U5728">
        <v>2</v>
      </c>
      <c r="V5728">
        <v>0</v>
      </c>
      <c r="W5728">
        <v>0</v>
      </c>
      <c r="Z5728">
        <f t="shared" ca="1" si="178"/>
        <v>1997</v>
      </c>
      <c r="AA5728">
        <f t="shared" ca="1" si="179"/>
        <v>90</v>
      </c>
    </row>
    <row r="5729" spans="1:27" x14ac:dyDescent="0.2">
      <c r="A5729" t="s">
        <v>223</v>
      </c>
      <c r="B5729" s="1">
        <v>39691</v>
      </c>
      <c r="D5729" t="s">
        <v>28</v>
      </c>
      <c r="E5729" t="s">
        <v>36</v>
      </c>
      <c r="F5729">
        <v>1</v>
      </c>
      <c r="G5729">
        <v>1</v>
      </c>
      <c r="H5729" t="s">
        <v>34</v>
      </c>
      <c r="I5729">
        <v>1</v>
      </c>
      <c r="J5729">
        <v>1</v>
      </c>
      <c r="K5729" t="s">
        <v>194</v>
      </c>
      <c r="L5729">
        <v>12</v>
      </c>
      <c r="M5729">
        <v>6</v>
      </c>
      <c r="N5729">
        <v>3</v>
      </c>
      <c r="O5729">
        <v>6</v>
      </c>
      <c r="P5729">
        <v>5</v>
      </c>
      <c r="Q5729">
        <v>8</v>
      </c>
      <c r="R5729">
        <v>10</v>
      </c>
      <c r="S5729">
        <v>13</v>
      </c>
      <c r="T5729">
        <v>3</v>
      </c>
      <c r="U5729">
        <v>0</v>
      </c>
      <c r="V5729">
        <v>0</v>
      </c>
      <c r="W5729">
        <v>0</v>
      </c>
      <c r="Z5729">
        <f t="shared" ca="1" si="178"/>
        <v>1525</v>
      </c>
      <c r="AA5729">
        <f t="shared" ca="1" si="179"/>
        <v>120</v>
      </c>
    </row>
    <row r="5730" spans="1:27" x14ac:dyDescent="0.2">
      <c r="A5730" t="s">
        <v>223</v>
      </c>
      <c r="B5730" s="1">
        <v>39691</v>
      </c>
      <c r="D5730" t="s">
        <v>56</v>
      </c>
      <c r="E5730" t="s">
        <v>32</v>
      </c>
      <c r="F5730">
        <v>0</v>
      </c>
      <c r="G5730">
        <v>3</v>
      </c>
      <c r="H5730" t="s">
        <v>24</v>
      </c>
      <c r="I5730">
        <v>0</v>
      </c>
      <c r="J5730">
        <v>1</v>
      </c>
      <c r="K5730" t="s">
        <v>188</v>
      </c>
      <c r="L5730">
        <v>10</v>
      </c>
      <c r="M5730">
        <v>9</v>
      </c>
      <c r="N5730">
        <v>4</v>
      </c>
      <c r="O5730">
        <v>8</v>
      </c>
      <c r="P5730">
        <v>3</v>
      </c>
      <c r="Q5730">
        <v>3</v>
      </c>
      <c r="R5730">
        <v>20</v>
      </c>
      <c r="S5730">
        <v>11</v>
      </c>
      <c r="T5730">
        <v>4</v>
      </c>
      <c r="U5730">
        <v>2</v>
      </c>
      <c r="V5730">
        <v>0</v>
      </c>
      <c r="W5730">
        <v>0</v>
      </c>
      <c r="Z5730">
        <f t="shared" ca="1" si="178"/>
        <v>1640</v>
      </c>
      <c r="AA5730">
        <f t="shared" ca="1" si="179"/>
        <v>90</v>
      </c>
    </row>
    <row r="5731" spans="1:27" x14ac:dyDescent="0.2">
      <c r="A5731" t="s">
        <v>223</v>
      </c>
      <c r="B5731" s="1">
        <v>39704</v>
      </c>
      <c r="D5731" t="s">
        <v>29</v>
      </c>
      <c r="E5731" t="s">
        <v>22</v>
      </c>
      <c r="F5731">
        <v>0</v>
      </c>
      <c r="G5731">
        <v>4</v>
      </c>
      <c r="H5731" t="s">
        <v>24</v>
      </c>
      <c r="I5731">
        <v>0</v>
      </c>
      <c r="J5731">
        <v>2</v>
      </c>
      <c r="K5731" t="s">
        <v>181</v>
      </c>
      <c r="L5731">
        <v>10</v>
      </c>
      <c r="M5731">
        <v>17</v>
      </c>
      <c r="N5731">
        <v>3</v>
      </c>
      <c r="O5731">
        <v>10</v>
      </c>
      <c r="P5731">
        <v>5</v>
      </c>
      <c r="Q5731">
        <v>5</v>
      </c>
      <c r="R5731">
        <v>8</v>
      </c>
      <c r="S5731">
        <v>8</v>
      </c>
      <c r="T5731">
        <v>1</v>
      </c>
      <c r="U5731">
        <v>1</v>
      </c>
      <c r="V5731">
        <v>0</v>
      </c>
      <c r="W5731">
        <v>0</v>
      </c>
      <c r="Z5731">
        <f t="shared" ca="1" si="178"/>
        <v>1299</v>
      </c>
      <c r="AA5731">
        <f t="shared" ca="1" si="179"/>
        <v>90</v>
      </c>
    </row>
    <row r="5732" spans="1:27" x14ac:dyDescent="0.2">
      <c r="A5732" t="s">
        <v>223</v>
      </c>
      <c r="B5732" s="1">
        <v>39704</v>
      </c>
      <c r="D5732" t="s">
        <v>104</v>
      </c>
      <c r="E5732" t="s">
        <v>52</v>
      </c>
      <c r="F5732">
        <v>2</v>
      </c>
      <c r="G5732">
        <v>1</v>
      </c>
      <c r="H5732" t="s">
        <v>27</v>
      </c>
      <c r="I5732">
        <v>2</v>
      </c>
      <c r="J5732">
        <v>0</v>
      </c>
      <c r="K5732" t="s">
        <v>218</v>
      </c>
      <c r="L5732">
        <v>20</v>
      </c>
      <c r="M5732">
        <v>8</v>
      </c>
      <c r="N5732">
        <v>13</v>
      </c>
      <c r="O5732">
        <v>7</v>
      </c>
      <c r="P5732">
        <v>12</v>
      </c>
      <c r="Q5732">
        <v>6</v>
      </c>
      <c r="R5732">
        <v>15</v>
      </c>
      <c r="S5732">
        <v>11</v>
      </c>
      <c r="T5732">
        <v>1</v>
      </c>
      <c r="U5732">
        <v>1</v>
      </c>
      <c r="V5732">
        <v>0</v>
      </c>
      <c r="W5732">
        <v>0</v>
      </c>
      <c r="Z5732">
        <f t="shared" ca="1" si="178"/>
        <v>1833</v>
      </c>
      <c r="AA5732">
        <f t="shared" ca="1" si="179"/>
        <v>120</v>
      </c>
    </row>
    <row r="5733" spans="1:27" x14ac:dyDescent="0.2">
      <c r="A5733" t="s">
        <v>223</v>
      </c>
      <c r="B5733" s="1">
        <v>39704</v>
      </c>
      <c r="D5733" t="s">
        <v>30</v>
      </c>
      <c r="E5733" t="s">
        <v>46</v>
      </c>
      <c r="F5733">
        <v>2</v>
      </c>
      <c r="G5733">
        <v>1</v>
      </c>
      <c r="H5733" t="s">
        <v>27</v>
      </c>
      <c r="I5733">
        <v>1</v>
      </c>
      <c r="J5733">
        <v>1</v>
      </c>
      <c r="K5733" t="s">
        <v>194</v>
      </c>
      <c r="L5733">
        <v>16</v>
      </c>
      <c r="M5733">
        <v>7</v>
      </c>
      <c r="N5733">
        <v>11</v>
      </c>
      <c r="O5733">
        <v>3</v>
      </c>
      <c r="P5733">
        <v>5</v>
      </c>
      <c r="Q5733">
        <v>4</v>
      </c>
      <c r="R5733">
        <v>10</v>
      </c>
      <c r="S5733">
        <v>18</v>
      </c>
      <c r="T5733">
        <v>0</v>
      </c>
      <c r="U5733">
        <v>3</v>
      </c>
      <c r="V5733">
        <v>0</v>
      </c>
      <c r="W5733">
        <v>1</v>
      </c>
      <c r="Z5733">
        <f t="shared" ca="1" si="178"/>
        <v>1297</v>
      </c>
      <c r="AA5733">
        <f t="shared" ca="1" si="179"/>
        <v>90</v>
      </c>
    </row>
    <row r="5734" spans="1:27" x14ac:dyDescent="0.2">
      <c r="A5734" t="s">
        <v>223</v>
      </c>
      <c r="B5734" s="1">
        <v>39704</v>
      </c>
      <c r="D5734" t="s">
        <v>32</v>
      </c>
      <c r="E5734" t="s">
        <v>28</v>
      </c>
      <c r="F5734">
        <v>1</v>
      </c>
      <c r="G5734">
        <v>3</v>
      </c>
      <c r="H5734" t="s">
        <v>24</v>
      </c>
      <c r="I5734">
        <v>1</v>
      </c>
      <c r="J5734">
        <v>1</v>
      </c>
      <c r="K5734" t="s">
        <v>187</v>
      </c>
      <c r="L5734">
        <v>13</v>
      </c>
      <c r="M5734">
        <v>18</v>
      </c>
      <c r="N5734">
        <v>7</v>
      </c>
      <c r="O5734">
        <v>8</v>
      </c>
      <c r="P5734">
        <v>8</v>
      </c>
      <c r="Q5734">
        <v>5</v>
      </c>
      <c r="R5734">
        <v>14</v>
      </c>
      <c r="S5734">
        <v>10</v>
      </c>
      <c r="T5734">
        <v>0</v>
      </c>
      <c r="U5734">
        <v>1</v>
      </c>
      <c r="V5734">
        <v>0</v>
      </c>
      <c r="W5734">
        <v>1</v>
      </c>
      <c r="Z5734">
        <f t="shared" ca="1" si="178"/>
        <v>1130</v>
      </c>
      <c r="AA5734">
        <f t="shared" ca="1" si="179"/>
        <v>90</v>
      </c>
    </row>
    <row r="5735" spans="1:27" x14ac:dyDescent="0.2">
      <c r="A5735" t="s">
        <v>223</v>
      </c>
      <c r="B5735" s="1">
        <v>39704</v>
      </c>
      <c r="D5735" t="s">
        <v>35</v>
      </c>
      <c r="E5735" t="s">
        <v>225</v>
      </c>
      <c r="F5735">
        <v>1</v>
      </c>
      <c r="G5735">
        <v>2</v>
      </c>
      <c r="H5735" t="s">
        <v>24</v>
      </c>
      <c r="I5735">
        <v>0</v>
      </c>
      <c r="J5735">
        <v>1</v>
      </c>
      <c r="K5735" t="s">
        <v>200</v>
      </c>
      <c r="L5735">
        <v>13</v>
      </c>
      <c r="M5735">
        <v>8</v>
      </c>
      <c r="N5735">
        <v>4</v>
      </c>
      <c r="O5735">
        <v>4</v>
      </c>
      <c r="P5735">
        <v>5</v>
      </c>
      <c r="Q5735">
        <v>3</v>
      </c>
      <c r="R5735">
        <v>13</v>
      </c>
      <c r="S5735">
        <v>17</v>
      </c>
      <c r="T5735">
        <v>0</v>
      </c>
      <c r="U5735">
        <v>2</v>
      </c>
      <c r="V5735">
        <v>1</v>
      </c>
      <c r="W5735">
        <v>0</v>
      </c>
      <c r="Z5735">
        <f t="shared" ca="1" si="178"/>
        <v>1092</v>
      </c>
      <c r="AA5735">
        <f t="shared" ca="1" si="179"/>
        <v>90</v>
      </c>
    </row>
    <row r="5736" spans="1:27" x14ac:dyDescent="0.2">
      <c r="A5736" t="s">
        <v>223</v>
      </c>
      <c r="B5736" s="1">
        <v>39704</v>
      </c>
      <c r="D5736" t="s">
        <v>192</v>
      </c>
      <c r="E5736" t="s">
        <v>53</v>
      </c>
      <c r="F5736">
        <v>2</v>
      </c>
      <c r="G5736">
        <v>1</v>
      </c>
      <c r="H5736" t="s">
        <v>27</v>
      </c>
      <c r="I5736">
        <v>0</v>
      </c>
      <c r="J5736">
        <v>1</v>
      </c>
      <c r="K5736" t="s">
        <v>226</v>
      </c>
      <c r="L5736">
        <v>21</v>
      </c>
      <c r="M5736">
        <v>7</v>
      </c>
      <c r="N5736">
        <v>12</v>
      </c>
      <c r="O5736">
        <v>3</v>
      </c>
      <c r="P5736">
        <v>3</v>
      </c>
      <c r="Q5736">
        <v>2</v>
      </c>
      <c r="R5736">
        <v>8</v>
      </c>
      <c r="S5736">
        <v>6</v>
      </c>
      <c r="T5736">
        <v>2</v>
      </c>
      <c r="U5736">
        <v>1</v>
      </c>
      <c r="V5736">
        <v>0</v>
      </c>
      <c r="W5736">
        <v>0</v>
      </c>
      <c r="Z5736">
        <f t="shared" ca="1" si="178"/>
        <v>1822</v>
      </c>
      <c r="AA5736">
        <f t="shared" ca="1" si="179"/>
        <v>90</v>
      </c>
    </row>
    <row r="5737" spans="1:27" x14ac:dyDescent="0.2">
      <c r="A5737" t="s">
        <v>223</v>
      </c>
      <c r="B5737" s="1">
        <v>39704</v>
      </c>
      <c r="D5737" t="s">
        <v>170</v>
      </c>
      <c r="E5737" t="s">
        <v>43</v>
      </c>
      <c r="F5737">
        <v>3</v>
      </c>
      <c r="G5737">
        <v>2</v>
      </c>
      <c r="H5737" t="s">
        <v>27</v>
      </c>
      <c r="I5737">
        <v>2</v>
      </c>
      <c r="J5737">
        <v>2</v>
      </c>
      <c r="K5737" t="s">
        <v>219</v>
      </c>
      <c r="L5737">
        <v>13</v>
      </c>
      <c r="M5737">
        <v>21</v>
      </c>
      <c r="N5737">
        <v>8</v>
      </c>
      <c r="O5737">
        <v>13</v>
      </c>
      <c r="P5737">
        <v>8</v>
      </c>
      <c r="Q5737">
        <v>8</v>
      </c>
      <c r="R5737">
        <v>9</v>
      </c>
      <c r="S5737">
        <v>18</v>
      </c>
      <c r="T5737">
        <v>1</v>
      </c>
      <c r="U5737">
        <v>1</v>
      </c>
      <c r="V5737">
        <v>0</v>
      </c>
      <c r="W5737">
        <v>0</v>
      </c>
      <c r="Z5737">
        <f t="shared" ca="1" si="178"/>
        <v>1162</v>
      </c>
      <c r="AA5737">
        <f t="shared" ca="1" si="179"/>
        <v>90</v>
      </c>
    </row>
    <row r="5738" spans="1:27" x14ac:dyDescent="0.2">
      <c r="A5738" t="s">
        <v>223</v>
      </c>
      <c r="B5738" s="1">
        <v>39704</v>
      </c>
      <c r="D5738" t="s">
        <v>212</v>
      </c>
      <c r="E5738" t="s">
        <v>56</v>
      </c>
      <c r="F5738">
        <v>1</v>
      </c>
      <c r="G5738">
        <v>1</v>
      </c>
      <c r="H5738" t="s">
        <v>34</v>
      </c>
      <c r="I5738">
        <v>0</v>
      </c>
      <c r="J5738">
        <v>1</v>
      </c>
      <c r="K5738" t="s">
        <v>182</v>
      </c>
      <c r="L5738">
        <v>12</v>
      </c>
      <c r="M5738">
        <v>6</v>
      </c>
      <c r="N5738">
        <v>8</v>
      </c>
      <c r="O5738">
        <v>5</v>
      </c>
      <c r="P5738">
        <v>8</v>
      </c>
      <c r="Q5738">
        <v>6</v>
      </c>
      <c r="R5738">
        <v>10</v>
      </c>
      <c r="S5738">
        <v>9</v>
      </c>
      <c r="T5738">
        <v>1</v>
      </c>
      <c r="U5738">
        <v>1</v>
      </c>
      <c r="V5738">
        <v>1</v>
      </c>
      <c r="W5738">
        <v>0</v>
      </c>
      <c r="Z5738">
        <f t="shared" ca="1" si="178"/>
        <v>2002</v>
      </c>
      <c r="AA5738">
        <f t="shared" ca="1" si="179"/>
        <v>120</v>
      </c>
    </row>
    <row r="5739" spans="1:27" x14ac:dyDescent="0.2">
      <c r="A5739" t="s">
        <v>223</v>
      </c>
      <c r="B5739" s="1">
        <v>39705</v>
      </c>
      <c r="D5739" t="s">
        <v>224</v>
      </c>
      <c r="E5739" t="s">
        <v>42</v>
      </c>
      <c r="F5739">
        <v>2</v>
      </c>
      <c r="G5739">
        <v>3</v>
      </c>
      <c r="H5739" t="s">
        <v>24</v>
      </c>
      <c r="I5739">
        <v>0</v>
      </c>
      <c r="J5739">
        <v>1</v>
      </c>
      <c r="K5739" t="s">
        <v>168</v>
      </c>
      <c r="L5739">
        <v>12</v>
      </c>
      <c r="M5739">
        <v>8</v>
      </c>
      <c r="N5739">
        <v>7</v>
      </c>
      <c r="O5739">
        <v>5</v>
      </c>
      <c r="P5739">
        <v>7</v>
      </c>
      <c r="Q5739">
        <v>8</v>
      </c>
      <c r="R5739">
        <v>10</v>
      </c>
      <c r="S5739">
        <v>19</v>
      </c>
      <c r="T5739">
        <v>2</v>
      </c>
      <c r="U5739">
        <v>1</v>
      </c>
      <c r="V5739">
        <v>0</v>
      </c>
      <c r="W5739">
        <v>0</v>
      </c>
      <c r="Z5739">
        <f t="shared" ca="1" si="178"/>
        <v>1897</v>
      </c>
      <c r="AA5739">
        <f t="shared" ca="1" si="179"/>
        <v>90</v>
      </c>
    </row>
    <row r="5740" spans="1:27" x14ac:dyDescent="0.2">
      <c r="A5740" t="s">
        <v>223</v>
      </c>
      <c r="B5740" s="1">
        <v>39706</v>
      </c>
      <c r="D5740" t="s">
        <v>36</v>
      </c>
      <c r="E5740" t="s">
        <v>25</v>
      </c>
      <c r="F5740">
        <v>1</v>
      </c>
      <c r="G5740">
        <v>2</v>
      </c>
      <c r="H5740" t="s">
        <v>24</v>
      </c>
      <c r="I5740">
        <v>0</v>
      </c>
      <c r="J5740">
        <v>1</v>
      </c>
      <c r="K5740" t="s">
        <v>171</v>
      </c>
      <c r="L5740">
        <v>17</v>
      </c>
      <c r="M5740">
        <v>17</v>
      </c>
      <c r="N5740">
        <v>10</v>
      </c>
      <c r="O5740">
        <v>13</v>
      </c>
      <c r="P5740">
        <v>12</v>
      </c>
      <c r="Q5740">
        <v>8</v>
      </c>
      <c r="R5740">
        <v>15</v>
      </c>
      <c r="S5740">
        <v>12</v>
      </c>
      <c r="T5740">
        <v>1</v>
      </c>
      <c r="U5740">
        <v>4</v>
      </c>
      <c r="V5740">
        <v>0</v>
      </c>
      <c r="W5740">
        <v>0</v>
      </c>
      <c r="Z5740">
        <f t="shared" ca="1" si="178"/>
        <v>895</v>
      </c>
      <c r="AA5740">
        <f t="shared" ca="1" si="179"/>
        <v>90</v>
      </c>
    </row>
    <row r="5741" spans="1:27" x14ac:dyDescent="0.2">
      <c r="A5741" t="s">
        <v>223</v>
      </c>
      <c r="B5741" s="1">
        <v>39711</v>
      </c>
      <c r="D5741" t="s">
        <v>29</v>
      </c>
      <c r="E5741" t="s">
        <v>104</v>
      </c>
      <c r="F5741">
        <v>1</v>
      </c>
      <c r="G5741">
        <v>0</v>
      </c>
      <c r="H5741" t="s">
        <v>27</v>
      </c>
      <c r="I5741">
        <v>0</v>
      </c>
      <c r="J5741">
        <v>0</v>
      </c>
      <c r="K5741" t="s">
        <v>219</v>
      </c>
      <c r="L5741">
        <v>11</v>
      </c>
      <c r="M5741">
        <v>11</v>
      </c>
      <c r="N5741">
        <v>4</v>
      </c>
      <c r="O5741">
        <v>5</v>
      </c>
      <c r="P5741">
        <v>4</v>
      </c>
      <c r="Q5741">
        <v>3</v>
      </c>
      <c r="R5741">
        <v>13</v>
      </c>
      <c r="S5741">
        <v>11</v>
      </c>
      <c r="T5741">
        <v>2</v>
      </c>
      <c r="U5741">
        <v>0</v>
      </c>
      <c r="V5741">
        <v>0</v>
      </c>
      <c r="W5741">
        <v>0</v>
      </c>
      <c r="Z5741">
        <f t="shared" ca="1" si="178"/>
        <v>1289</v>
      </c>
      <c r="AA5741">
        <f t="shared" ca="1" si="179"/>
        <v>120</v>
      </c>
    </row>
    <row r="5742" spans="1:27" x14ac:dyDescent="0.2">
      <c r="A5742" t="s">
        <v>223</v>
      </c>
      <c r="B5742" s="1">
        <v>39711</v>
      </c>
      <c r="D5742" t="s">
        <v>52</v>
      </c>
      <c r="E5742" t="s">
        <v>22</v>
      </c>
      <c r="F5742">
        <v>1</v>
      </c>
      <c r="G5742">
        <v>3</v>
      </c>
      <c r="H5742" t="s">
        <v>24</v>
      </c>
      <c r="I5742">
        <v>1</v>
      </c>
      <c r="J5742">
        <v>2</v>
      </c>
      <c r="K5742" t="s">
        <v>171</v>
      </c>
      <c r="L5742">
        <v>12</v>
      </c>
      <c r="M5742">
        <v>20</v>
      </c>
      <c r="N5742">
        <v>8</v>
      </c>
      <c r="O5742">
        <v>9</v>
      </c>
      <c r="P5742">
        <v>7</v>
      </c>
      <c r="Q5742">
        <v>17</v>
      </c>
      <c r="R5742">
        <v>12</v>
      </c>
      <c r="S5742">
        <v>10</v>
      </c>
      <c r="T5742">
        <v>2</v>
      </c>
      <c r="U5742">
        <v>2</v>
      </c>
      <c r="V5742">
        <v>0</v>
      </c>
      <c r="W5742">
        <v>0</v>
      </c>
      <c r="Z5742">
        <f t="shared" ca="1" si="178"/>
        <v>1109</v>
      </c>
      <c r="AA5742">
        <f t="shared" ca="1" si="179"/>
        <v>90</v>
      </c>
    </row>
    <row r="5743" spans="1:27" x14ac:dyDescent="0.2">
      <c r="A5743" t="s">
        <v>223</v>
      </c>
      <c r="B5743" s="1">
        <v>39711</v>
      </c>
      <c r="D5743" t="s">
        <v>30</v>
      </c>
      <c r="E5743" t="s">
        <v>224</v>
      </c>
      <c r="F5743">
        <v>0</v>
      </c>
      <c r="G5743">
        <v>0</v>
      </c>
      <c r="H5743" t="s">
        <v>34</v>
      </c>
      <c r="I5743">
        <v>0</v>
      </c>
      <c r="J5743">
        <v>0</v>
      </c>
      <c r="K5743" t="s">
        <v>200</v>
      </c>
      <c r="L5743">
        <v>27</v>
      </c>
      <c r="M5743">
        <v>3</v>
      </c>
      <c r="N5743">
        <v>11</v>
      </c>
      <c r="O5743">
        <v>2</v>
      </c>
      <c r="P5743">
        <v>20</v>
      </c>
      <c r="Q5743">
        <v>3</v>
      </c>
      <c r="R5743">
        <v>8</v>
      </c>
      <c r="S5743">
        <v>10</v>
      </c>
      <c r="T5743">
        <v>1</v>
      </c>
      <c r="U5743">
        <v>1</v>
      </c>
      <c r="V5743">
        <v>0</v>
      </c>
      <c r="W5743">
        <v>0</v>
      </c>
      <c r="Z5743">
        <f t="shared" ca="1" si="178"/>
        <v>1267</v>
      </c>
      <c r="AA5743">
        <f t="shared" ca="1" si="179"/>
        <v>90</v>
      </c>
    </row>
    <row r="5744" spans="1:27" x14ac:dyDescent="0.2">
      <c r="A5744" t="s">
        <v>223</v>
      </c>
      <c r="B5744" s="1">
        <v>39711</v>
      </c>
      <c r="D5744" t="s">
        <v>56</v>
      </c>
      <c r="E5744" t="s">
        <v>53</v>
      </c>
      <c r="F5744">
        <v>2</v>
      </c>
      <c r="G5744">
        <v>0</v>
      </c>
      <c r="H5744" t="s">
        <v>27</v>
      </c>
      <c r="I5744">
        <v>0</v>
      </c>
      <c r="J5744">
        <v>0</v>
      </c>
      <c r="K5744" t="s">
        <v>194</v>
      </c>
      <c r="L5744">
        <v>17</v>
      </c>
      <c r="M5744">
        <v>14</v>
      </c>
      <c r="N5744">
        <v>11</v>
      </c>
      <c r="O5744">
        <v>11</v>
      </c>
      <c r="P5744">
        <v>8</v>
      </c>
      <c r="Q5744">
        <v>7</v>
      </c>
      <c r="R5744">
        <v>9</v>
      </c>
      <c r="S5744">
        <v>16</v>
      </c>
      <c r="T5744">
        <v>2</v>
      </c>
      <c r="U5744">
        <v>3</v>
      </c>
      <c r="V5744">
        <v>0</v>
      </c>
      <c r="W5744">
        <v>0</v>
      </c>
      <c r="Z5744">
        <f t="shared" ca="1" si="178"/>
        <v>989</v>
      </c>
      <c r="AA5744">
        <f t="shared" ca="1" si="179"/>
        <v>90</v>
      </c>
    </row>
    <row r="5745" spans="1:27" x14ac:dyDescent="0.2">
      <c r="A5745" t="s">
        <v>223</v>
      </c>
      <c r="B5745" s="1">
        <v>39711</v>
      </c>
      <c r="D5745" t="s">
        <v>43</v>
      </c>
      <c r="E5745" t="s">
        <v>35</v>
      </c>
      <c r="F5745">
        <v>3</v>
      </c>
      <c r="G5745">
        <v>1</v>
      </c>
      <c r="H5745" t="s">
        <v>27</v>
      </c>
      <c r="I5745">
        <v>2</v>
      </c>
      <c r="J5745">
        <v>0</v>
      </c>
      <c r="K5745" t="s">
        <v>189</v>
      </c>
      <c r="L5745">
        <v>12</v>
      </c>
      <c r="M5745">
        <v>11</v>
      </c>
      <c r="N5745">
        <v>6</v>
      </c>
      <c r="O5745">
        <v>8</v>
      </c>
      <c r="P5745">
        <v>2</v>
      </c>
      <c r="Q5745">
        <v>6</v>
      </c>
      <c r="R5745">
        <v>8</v>
      </c>
      <c r="S5745">
        <v>21</v>
      </c>
      <c r="T5745">
        <v>1</v>
      </c>
      <c r="U5745">
        <v>2</v>
      </c>
      <c r="V5745">
        <v>0</v>
      </c>
      <c r="W5745">
        <v>0</v>
      </c>
      <c r="Z5745">
        <f t="shared" ca="1" si="178"/>
        <v>1717</v>
      </c>
      <c r="AA5745">
        <f t="shared" ca="1" si="179"/>
        <v>90</v>
      </c>
    </row>
    <row r="5746" spans="1:27" x14ac:dyDescent="0.2">
      <c r="A5746" t="s">
        <v>223</v>
      </c>
      <c r="B5746" s="1">
        <v>39712</v>
      </c>
      <c r="D5746" t="s">
        <v>28</v>
      </c>
      <c r="E5746" t="s">
        <v>46</v>
      </c>
      <c r="F5746">
        <v>1</v>
      </c>
      <c r="G5746">
        <v>1</v>
      </c>
      <c r="H5746" t="s">
        <v>34</v>
      </c>
      <c r="I5746">
        <v>0</v>
      </c>
      <c r="J5746">
        <v>1</v>
      </c>
      <c r="K5746" t="s">
        <v>174</v>
      </c>
      <c r="L5746">
        <v>20</v>
      </c>
      <c r="M5746">
        <v>13</v>
      </c>
      <c r="N5746">
        <v>13</v>
      </c>
      <c r="O5746">
        <v>8</v>
      </c>
      <c r="P5746">
        <v>7</v>
      </c>
      <c r="Q5746">
        <v>4</v>
      </c>
      <c r="R5746">
        <v>15</v>
      </c>
      <c r="S5746">
        <v>18</v>
      </c>
      <c r="T5746">
        <v>1</v>
      </c>
      <c r="U5746">
        <v>7</v>
      </c>
      <c r="V5746">
        <v>0</v>
      </c>
      <c r="W5746">
        <v>0</v>
      </c>
      <c r="Z5746">
        <f t="shared" ca="1" si="178"/>
        <v>1221</v>
      </c>
      <c r="AA5746">
        <f t="shared" ca="1" si="179"/>
        <v>90</v>
      </c>
    </row>
    <row r="5747" spans="1:27" x14ac:dyDescent="0.2">
      <c r="A5747" t="s">
        <v>223</v>
      </c>
      <c r="B5747" s="1">
        <v>39712</v>
      </c>
      <c r="D5747" t="s">
        <v>225</v>
      </c>
      <c r="E5747" t="s">
        <v>42</v>
      </c>
      <c r="F5747">
        <v>2</v>
      </c>
      <c r="G5747">
        <v>2</v>
      </c>
      <c r="H5747" t="s">
        <v>34</v>
      </c>
      <c r="I5747">
        <v>1</v>
      </c>
      <c r="J5747">
        <v>0</v>
      </c>
      <c r="K5747" t="s">
        <v>214</v>
      </c>
      <c r="L5747">
        <v>9</v>
      </c>
      <c r="M5747">
        <v>17</v>
      </c>
      <c r="N5747">
        <v>5</v>
      </c>
      <c r="O5747">
        <v>8</v>
      </c>
      <c r="P5747">
        <v>4</v>
      </c>
      <c r="Q5747">
        <v>6</v>
      </c>
      <c r="R5747">
        <v>11</v>
      </c>
      <c r="S5747">
        <v>12</v>
      </c>
      <c r="T5747">
        <v>0</v>
      </c>
      <c r="U5747">
        <v>1</v>
      </c>
      <c r="V5747">
        <v>0</v>
      </c>
      <c r="W5747">
        <v>0</v>
      </c>
      <c r="Z5747">
        <f t="shared" ca="1" si="178"/>
        <v>1835</v>
      </c>
      <c r="AA5747">
        <f t="shared" ca="1" si="179"/>
        <v>120</v>
      </c>
    </row>
    <row r="5748" spans="1:27" x14ac:dyDescent="0.2">
      <c r="A5748" t="s">
        <v>223</v>
      </c>
      <c r="B5748" s="1">
        <v>39712</v>
      </c>
      <c r="D5748" t="s">
        <v>32</v>
      </c>
      <c r="E5748" t="s">
        <v>192</v>
      </c>
      <c r="F5748">
        <v>6</v>
      </c>
      <c r="G5748">
        <v>0</v>
      </c>
      <c r="H5748" t="s">
        <v>27</v>
      </c>
      <c r="I5748">
        <v>2</v>
      </c>
      <c r="J5748">
        <v>0</v>
      </c>
      <c r="K5748" t="s">
        <v>168</v>
      </c>
      <c r="L5748">
        <v>14</v>
      </c>
      <c r="M5748">
        <v>10</v>
      </c>
      <c r="N5748">
        <v>10</v>
      </c>
      <c r="O5748">
        <v>4</v>
      </c>
      <c r="P5748">
        <v>8</v>
      </c>
      <c r="Q5748">
        <v>5</v>
      </c>
      <c r="R5748">
        <v>13</v>
      </c>
      <c r="S5748">
        <v>14</v>
      </c>
      <c r="T5748">
        <v>0</v>
      </c>
      <c r="U5748">
        <v>1</v>
      </c>
      <c r="V5748">
        <v>0</v>
      </c>
      <c r="W5748">
        <v>0</v>
      </c>
      <c r="Z5748">
        <f t="shared" ca="1" si="178"/>
        <v>1905</v>
      </c>
      <c r="AA5748">
        <f t="shared" ca="1" si="179"/>
        <v>90</v>
      </c>
    </row>
    <row r="5749" spans="1:27" x14ac:dyDescent="0.2">
      <c r="A5749" t="s">
        <v>223</v>
      </c>
      <c r="B5749" s="1">
        <v>39712</v>
      </c>
      <c r="D5749" t="s">
        <v>36</v>
      </c>
      <c r="E5749" t="s">
        <v>212</v>
      </c>
      <c r="F5749">
        <v>0</v>
      </c>
      <c r="G5749">
        <v>0</v>
      </c>
      <c r="H5749" t="s">
        <v>34</v>
      </c>
      <c r="I5749">
        <v>0</v>
      </c>
      <c r="J5749">
        <v>0</v>
      </c>
      <c r="K5749" t="s">
        <v>218</v>
      </c>
      <c r="L5749">
        <v>11</v>
      </c>
      <c r="M5749">
        <v>14</v>
      </c>
      <c r="N5749">
        <v>4</v>
      </c>
      <c r="O5749">
        <v>6</v>
      </c>
      <c r="P5749">
        <v>3</v>
      </c>
      <c r="Q5749">
        <v>4</v>
      </c>
      <c r="R5749">
        <v>13</v>
      </c>
      <c r="S5749">
        <v>12</v>
      </c>
      <c r="T5749">
        <v>2</v>
      </c>
      <c r="U5749">
        <v>2</v>
      </c>
      <c r="V5749">
        <v>0</v>
      </c>
      <c r="W5749">
        <v>0</v>
      </c>
      <c r="Z5749">
        <f t="shared" ca="1" si="178"/>
        <v>1355</v>
      </c>
      <c r="AA5749">
        <f t="shared" ca="1" si="179"/>
        <v>120</v>
      </c>
    </row>
    <row r="5750" spans="1:27" x14ac:dyDescent="0.2">
      <c r="A5750" t="s">
        <v>223</v>
      </c>
      <c r="B5750" s="1">
        <v>39712</v>
      </c>
      <c r="D5750" t="s">
        <v>170</v>
      </c>
      <c r="E5750" t="s">
        <v>25</v>
      </c>
      <c r="F5750">
        <v>1</v>
      </c>
      <c r="G5750">
        <v>2</v>
      </c>
      <c r="H5750" t="s">
        <v>24</v>
      </c>
      <c r="I5750">
        <v>1</v>
      </c>
      <c r="J5750">
        <v>2</v>
      </c>
      <c r="K5750" t="s">
        <v>181</v>
      </c>
      <c r="L5750">
        <v>10</v>
      </c>
      <c r="M5750">
        <v>10</v>
      </c>
      <c r="N5750">
        <v>6</v>
      </c>
      <c r="O5750">
        <v>5</v>
      </c>
      <c r="P5750">
        <v>5</v>
      </c>
      <c r="Q5750">
        <v>6</v>
      </c>
      <c r="R5750">
        <v>22</v>
      </c>
      <c r="S5750">
        <v>16</v>
      </c>
      <c r="T5750">
        <v>3</v>
      </c>
      <c r="U5750">
        <v>3</v>
      </c>
      <c r="V5750">
        <v>0</v>
      </c>
      <c r="W5750">
        <v>0</v>
      </c>
      <c r="Z5750">
        <f t="shared" ca="1" si="178"/>
        <v>1956</v>
      </c>
      <c r="AA5750">
        <f t="shared" ca="1" si="179"/>
        <v>120</v>
      </c>
    </row>
    <row r="5751" spans="1:27" x14ac:dyDescent="0.2">
      <c r="A5751" t="s">
        <v>223</v>
      </c>
      <c r="B5751" s="1">
        <v>39718</v>
      </c>
      <c r="D5751" t="s">
        <v>22</v>
      </c>
      <c r="E5751" t="s">
        <v>225</v>
      </c>
      <c r="F5751">
        <v>1</v>
      </c>
      <c r="G5751">
        <v>2</v>
      </c>
      <c r="H5751" t="s">
        <v>24</v>
      </c>
      <c r="I5751">
        <v>0</v>
      </c>
      <c r="J5751">
        <v>0</v>
      </c>
      <c r="K5751" t="s">
        <v>168</v>
      </c>
      <c r="L5751">
        <v>18</v>
      </c>
      <c r="M5751">
        <v>7</v>
      </c>
      <c r="N5751">
        <v>9</v>
      </c>
      <c r="O5751">
        <v>5</v>
      </c>
      <c r="P5751">
        <v>15</v>
      </c>
      <c r="Q5751">
        <v>4</v>
      </c>
      <c r="R5751">
        <v>8</v>
      </c>
      <c r="S5751">
        <v>7</v>
      </c>
      <c r="T5751">
        <v>2</v>
      </c>
      <c r="U5751">
        <v>1</v>
      </c>
      <c r="V5751">
        <v>0</v>
      </c>
      <c r="W5751">
        <v>0</v>
      </c>
      <c r="Z5751">
        <f t="shared" ca="1" si="178"/>
        <v>1963</v>
      </c>
      <c r="AA5751">
        <f t="shared" ca="1" si="179"/>
        <v>90</v>
      </c>
    </row>
    <row r="5752" spans="1:27" x14ac:dyDescent="0.2">
      <c r="A5752" t="s">
        <v>223</v>
      </c>
      <c r="B5752" s="1">
        <v>39718</v>
      </c>
      <c r="D5752" t="s">
        <v>25</v>
      </c>
      <c r="E5752" t="s">
        <v>56</v>
      </c>
      <c r="F5752">
        <v>2</v>
      </c>
      <c r="G5752">
        <v>1</v>
      </c>
      <c r="H5752" t="s">
        <v>27</v>
      </c>
      <c r="I5752">
        <v>2</v>
      </c>
      <c r="J5752">
        <v>1</v>
      </c>
      <c r="K5752" t="s">
        <v>195</v>
      </c>
      <c r="L5752">
        <v>12</v>
      </c>
      <c r="M5752">
        <v>9</v>
      </c>
      <c r="N5752">
        <v>8</v>
      </c>
      <c r="O5752">
        <v>3</v>
      </c>
      <c r="P5752">
        <v>5</v>
      </c>
      <c r="Q5752">
        <v>5</v>
      </c>
      <c r="R5752">
        <v>8</v>
      </c>
      <c r="S5752">
        <v>9</v>
      </c>
      <c r="T5752">
        <v>1</v>
      </c>
      <c r="U5752">
        <v>1</v>
      </c>
      <c r="V5752">
        <v>0</v>
      </c>
      <c r="W5752">
        <v>0</v>
      </c>
      <c r="Z5752">
        <f t="shared" ca="1" si="178"/>
        <v>1372</v>
      </c>
      <c r="AA5752">
        <f t="shared" ca="1" si="179"/>
        <v>90</v>
      </c>
    </row>
    <row r="5753" spans="1:27" x14ac:dyDescent="0.2">
      <c r="A5753" t="s">
        <v>223</v>
      </c>
      <c r="B5753" s="1">
        <v>39718</v>
      </c>
      <c r="D5753" t="s">
        <v>42</v>
      </c>
      <c r="E5753" t="s">
        <v>30</v>
      </c>
      <c r="F5753">
        <v>0</v>
      </c>
      <c r="G5753">
        <v>2</v>
      </c>
      <c r="H5753" t="s">
        <v>24</v>
      </c>
      <c r="I5753">
        <v>0</v>
      </c>
      <c r="J5753">
        <v>0</v>
      </c>
      <c r="K5753" t="s">
        <v>174</v>
      </c>
      <c r="L5753">
        <v>4</v>
      </c>
      <c r="M5753">
        <v>11</v>
      </c>
      <c r="N5753">
        <v>2</v>
      </c>
      <c r="O5753">
        <v>6</v>
      </c>
      <c r="P5753">
        <v>7</v>
      </c>
      <c r="Q5753">
        <v>4</v>
      </c>
      <c r="R5753">
        <v>17</v>
      </c>
      <c r="S5753">
        <v>20</v>
      </c>
      <c r="T5753">
        <v>3</v>
      </c>
      <c r="U5753">
        <v>3</v>
      </c>
      <c r="V5753">
        <v>1</v>
      </c>
      <c r="W5753">
        <v>0</v>
      </c>
      <c r="Z5753">
        <f t="shared" ca="1" si="178"/>
        <v>1819</v>
      </c>
      <c r="AA5753">
        <f t="shared" ca="1" si="179"/>
        <v>90</v>
      </c>
    </row>
    <row r="5754" spans="1:27" x14ac:dyDescent="0.2">
      <c r="A5754" t="s">
        <v>223</v>
      </c>
      <c r="B5754" s="1">
        <v>39718</v>
      </c>
      <c r="D5754" t="s">
        <v>104</v>
      </c>
      <c r="E5754" t="s">
        <v>43</v>
      </c>
      <c r="F5754">
        <v>1</v>
      </c>
      <c r="G5754">
        <v>2</v>
      </c>
      <c r="H5754" t="s">
        <v>24</v>
      </c>
      <c r="I5754">
        <v>0</v>
      </c>
      <c r="J5754">
        <v>2</v>
      </c>
      <c r="K5754" t="s">
        <v>200</v>
      </c>
      <c r="L5754">
        <v>18</v>
      </c>
      <c r="M5754">
        <v>16</v>
      </c>
      <c r="N5754">
        <v>6</v>
      </c>
      <c r="O5754">
        <v>10</v>
      </c>
      <c r="P5754">
        <v>2</v>
      </c>
      <c r="Q5754">
        <v>4</v>
      </c>
      <c r="R5754">
        <v>15</v>
      </c>
      <c r="S5754">
        <v>13</v>
      </c>
      <c r="T5754">
        <v>4</v>
      </c>
      <c r="U5754">
        <v>1</v>
      </c>
      <c r="V5754">
        <v>1</v>
      </c>
      <c r="W5754">
        <v>0</v>
      </c>
      <c r="Z5754">
        <f t="shared" ca="1" si="178"/>
        <v>1845</v>
      </c>
      <c r="AA5754">
        <f t="shared" ca="1" si="179"/>
        <v>120</v>
      </c>
    </row>
    <row r="5755" spans="1:27" x14ac:dyDescent="0.2">
      <c r="A5755" t="s">
        <v>223</v>
      </c>
      <c r="B5755" s="1">
        <v>39718</v>
      </c>
      <c r="D5755" t="s">
        <v>46</v>
      </c>
      <c r="E5755" t="s">
        <v>52</v>
      </c>
      <c r="F5755">
        <v>2</v>
      </c>
      <c r="G5755">
        <v>0</v>
      </c>
      <c r="H5755" t="s">
        <v>27</v>
      </c>
      <c r="I5755">
        <v>0</v>
      </c>
      <c r="J5755">
        <v>0</v>
      </c>
      <c r="K5755" t="s">
        <v>182</v>
      </c>
      <c r="L5755">
        <v>31</v>
      </c>
      <c r="M5755">
        <v>10</v>
      </c>
      <c r="N5755">
        <v>24</v>
      </c>
      <c r="O5755">
        <v>5</v>
      </c>
      <c r="P5755">
        <v>16</v>
      </c>
      <c r="Q5755">
        <v>4</v>
      </c>
      <c r="R5755">
        <v>8</v>
      </c>
      <c r="S5755">
        <v>10</v>
      </c>
      <c r="T5755">
        <v>0</v>
      </c>
      <c r="U5755">
        <v>3</v>
      </c>
      <c r="V5755">
        <v>0</v>
      </c>
      <c r="W5755">
        <v>0</v>
      </c>
      <c r="Z5755">
        <f t="shared" ca="1" si="178"/>
        <v>1255</v>
      </c>
      <c r="AA5755">
        <f t="shared" ca="1" si="179"/>
        <v>90</v>
      </c>
    </row>
    <row r="5756" spans="1:27" x14ac:dyDescent="0.2">
      <c r="A5756" t="s">
        <v>223</v>
      </c>
      <c r="B5756" s="1">
        <v>39718</v>
      </c>
      <c r="D5756" t="s">
        <v>53</v>
      </c>
      <c r="E5756" t="s">
        <v>170</v>
      </c>
      <c r="F5756">
        <v>0</v>
      </c>
      <c r="G5756">
        <v>1</v>
      </c>
      <c r="H5756" t="s">
        <v>24</v>
      </c>
      <c r="I5756">
        <v>0</v>
      </c>
      <c r="J5756">
        <v>0</v>
      </c>
      <c r="K5756" t="s">
        <v>188</v>
      </c>
      <c r="L5756">
        <v>22</v>
      </c>
      <c r="M5756">
        <v>14</v>
      </c>
      <c r="N5756">
        <v>13</v>
      </c>
      <c r="O5756">
        <v>9</v>
      </c>
      <c r="P5756">
        <v>11</v>
      </c>
      <c r="Q5756">
        <v>8</v>
      </c>
      <c r="R5756">
        <v>14</v>
      </c>
      <c r="S5756">
        <v>13</v>
      </c>
      <c r="T5756">
        <v>2</v>
      </c>
      <c r="U5756">
        <v>4</v>
      </c>
      <c r="V5756">
        <v>0</v>
      </c>
      <c r="W5756">
        <v>0</v>
      </c>
      <c r="Z5756">
        <f t="shared" ca="1" si="178"/>
        <v>1647</v>
      </c>
      <c r="AA5756">
        <f t="shared" ca="1" si="179"/>
        <v>120</v>
      </c>
    </row>
    <row r="5757" spans="1:27" x14ac:dyDescent="0.2">
      <c r="A5757" t="s">
        <v>223</v>
      </c>
      <c r="B5757" s="1">
        <v>39718</v>
      </c>
      <c r="D5757" t="s">
        <v>35</v>
      </c>
      <c r="E5757" t="s">
        <v>29</v>
      </c>
      <c r="F5757">
        <v>1</v>
      </c>
      <c r="G5757">
        <v>2</v>
      </c>
      <c r="H5757" t="s">
        <v>24</v>
      </c>
      <c r="I5757">
        <v>0</v>
      </c>
      <c r="J5757">
        <v>2</v>
      </c>
      <c r="K5757" t="s">
        <v>218</v>
      </c>
      <c r="L5757">
        <v>4</v>
      </c>
      <c r="M5757">
        <v>9</v>
      </c>
      <c r="N5757">
        <v>2</v>
      </c>
      <c r="O5757">
        <v>8</v>
      </c>
      <c r="P5757">
        <v>5</v>
      </c>
      <c r="Q5757">
        <v>5</v>
      </c>
      <c r="R5757">
        <v>6</v>
      </c>
      <c r="S5757">
        <v>19</v>
      </c>
      <c r="T5757">
        <v>0</v>
      </c>
      <c r="U5757">
        <v>4</v>
      </c>
      <c r="V5757">
        <v>0</v>
      </c>
      <c r="W5757">
        <v>0</v>
      </c>
      <c r="Z5757">
        <f t="shared" ca="1" si="178"/>
        <v>1247</v>
      </c>
      <c r="AA5757">
        <f t="shared" ca="1" si="179"/>
        <v>120</v>
      </c>
    </row>
    <row r="5758" spans="1:27" x14ac:dyDescent="0.2">
      <c r="A5758" t="s">
        <v>223</v>
      </c>
      <c r="B5758" s="1">
        <v>39718</v>
      </c>
      <c r="D5758" t="s">
        <v>224</v>
      </c>
      <c r="E5758" t="s">
        <v>28</v>
      </c>
      <c r="F5758">
        <v>0</v>
      </c>
      <c r="G5758">
        <v>2</v>
      </c>
      <c r="H5758" t="s">
        <v>24</v>
      </c>
      <c r="I5758">
        <v>0</v>
      </c>
      <c r="J5758">
        <v>1</v>
      </c>
      <c r="K5758" t="s">
        <v>198</v>
      </c>
      <c r="L5758">
        <v>5</v>
      </c>
      <c r="M5758">
        <v>14</v>
      </c>
      <c r="N5758">
        <v>2</v>
      </c>
      <c r="O5758">
        <v>9</v>
      </c>
      <c r="P5758">
        <v>5</v>
      </c>
      <c r="Q5758">
        <v>5</v>
      </c>
      <c r="R5758">
        <v>9</v>
      </c>
      <c r="S5758">
        <v>6</v>
      </c>
      <c r="T5758">
        <v>2</v>
      </c>
      <c r="U5758">
        <v>1</v>
      </c>
      <c r="V5758">
        <v>0</v>
      </c>
      <c r="W5758">
        <v>0</v>
      </c>
      <c r="Z5758">
        <f t="shared" ca="1" si="178"/>
        <v>1244</v>
      </c>
      <c r="AA5758">
        <f t="shared" ca="1" si="179"/>
        <v>90</v>
      </c>
    </row>
    <row r="5759" spans="1:27" x14ac:dyDescent="0.2">
      <c r="A5759" t="s">
        <v>223</v>
      </c>
      <c r="B5759" s="1">
        <v>39719</v>
      </c>
      <c r="D5759" t="s">
        <v>192</v>
      </c>
      <c r="E5759" t="s">
        <v>36</v>
      </c>
      <c r="F5759">
        <v>2</v>
      </c>
      <c r="G5759">
        <v>0</v>
      </c>
      <c r="H5759" t="s">
        <v>27</v>
      </c>
      <c r="I5759">
        <v>1</v>
      </c>
      <c r="J5759">
        <v>0</v>
      </c>
      <c r="K5759" t="s">
        <v>181</v>
      </c>
      <c r="L5759">
        <v>8</v>
      </c>
      <c r="M5759">
        <v>15</v>
      </c>
      <c r="N5759">
        <v>6</v>
      </c>
      <c r="O5759">
        <v>8</v>
      </c>
      <c r="P5759">
        <v>3</v>
      </c>
      <c r="Q5759">
        <v>6</v>
      </c>
      <c r="R5759">
        <v>18</v>
      </c>
      <c r="S5759">
        <v>13</v>
      </c>
      <c r="T5759">
        <v>4</v>
      </c>
      <c r="U5759">
        <v>3</v>
      </c>
      <c r="V5759">
        <v>1</v>
      </c>
      <c r="W5759">
        <v>0</v>
      </c>
      <c r="Z5759">
        <f t="shared" ca="1" si="178"/>
        <v>1454</v>
      </c>
      <c r="AA5759">
        <f t="shared" ca="1" si="179"/>
        <v>120</v>
      </c>
    </row>
    <row r="5760" spans="1:27" x14ac:dyDescent="0.2">
      <c r="A5760" t="s">
        <v>223</v>
      </c>
      <c r="B5760" s="1">
        <v>39719</v>
      </c>
      <c r="D5760" t="s">
        <v>212</v>
      </c>
      <c r="E5760" t="s">
        <v>32</v>
      </c>
      <c r="F5760">
        <v>2</v>
      </c>
      <c r="G5760">
        <v>1</v>
      </c>
      <c r="H5760" t="s">
        <v>27</v>
      </c>
      <c r="I5760">
        <v>2</v>
      </c>
      <c r="J5760">
        <v>1</v>
      </c>
      <c r="K5760" t="s">
        <v>171</v>
      </c>
      <c r="L5760">
        <v>9</v>
      </c>
      <c r="M5760">
        <v>11</v>
      </c>
      <c r="N5760">
        <v>4</v>
      </c>
      <c r="O5760">
        <v>6</v>
      </c>
      <c r="P5760">
        <v>5</v>
      </c>
      <c r="Q5760">
        <v>3</v>
      </c>
      <c r="R5760">
        <v>12</v>
      </c>
      <c r="S5760">
        <v>21</v>
      </c>
      <c r="T5760">
        <v>3</v>
      </c>
      <c r="U5760">
        <v>4</v>
      </c>
      <c r="V5760">
        <v>0</v>
      </c>
      <c r="W5760">
        <v>0</v>
      </c>
      <c r="Z5760">
        <f t="shared" ca="1" si="178"/>
        <v>1044</v>
      </c>
      <c r="AA5760">
        <f t="shared" ca="1" si="179"/>
        <v>90</v>
      </c>
    </row>
    <row r="5761" spans="1:27" x14ac:dyDescent="0.2">
      <c r="A5761" t="s">
        <v>223</v>
      </c>
      <c r="B5761" s="1">
        <v>39725</v>
      </c>
      <c r="D5761" t="s">
        <v>29</v>
      </c>
      <c r="E5761" t="s">
        <v>46</v>
      </c>
      <c r="F5761">
        <v>0</v>
      </c>
      <c r="G5761">
        <v>2</v>
      </c>
      <c r="H5761" t="s">
        <v>24</v>
      </c>
      <c r="I5761">
        <v>0</v>
      </c>
      <c r="J5761">
        <v>1</v>
      </c>
      <c r="K5761" t="s">
        <v>171</v>
      </c>
      <c r="L5761">
        <v>6</v>
      </c>
      <c r="M5761">
        <v>18</v>
      </c>
      <c r="N5761">
        <v>3</v>
      </c>
      <c r="O5761">
        <v>9</v>
      </c>
      <c r="P5761">
        <v>3</v>
      </c>
      <c r="Q5761">
        <v>4</v>
      </c>
      <c r="R5761">
        <v>11</v>
      </c>
      <c r="S5761">
        <v>8</v>
      </c>
      <c r="T5761">
        <v>2</v>
      </c>
      <c r="U5761">
        <v>1</v>
      </c>
      <c r="V5761">
        <v>0</v>
      </c>
      <c r="W5761">
        <v>0</v>
      </c>
      <c r="Z5761">
        <f t="shared" ca="1" si="178"/>
        <v>1190</v>
      </c>
      <c r="AA5761">
        <f t="shared" ca="1" si="179"/>
        <v>120</v>
      </c>
    </row>
    <row r="5762" spans="1:27" x14ac:dyDescent="0.2">
      <c r="A5762" t="s">
        <v>223</v>
      </c>
      <c r="B5762" s="1">
        <v>39725</v>
      </c>
      <c r="D5762" t="s">
        <v>56</v>
      </c>
      <c r="E5762" t="s">
        <v>22</v>
      </c>
      <c r="F5762">
        <v>1</v>
      </c>
      <c r="G5762">
        <v>1</v>
      </c>
      <c r="H5762" t="s">
        <v>34</v>
      </c>
      <c r="I5762">
        <v>0</v>
      </c>
      <c r="J5762">
        <v>0</v>
      </c>
      <c r="K5762" t="s">
        <v>214</v>
      </c>
      <c r="L5762">
        <v>8</v>
      </c>
      <c r="M5762">
        <v>13</v>
      </c>
      <c r="N5762">
        <v>5</v>
      </c>
      <c r="O5762">
        <v>7</v>
      </c>
      <c r="P5762">
        <v>1</v>
      </c>
      <c r="Q5762">
        <v>7</v>
      </c>
      <c r="R5762">
        <v>10</v>
      </c>
      <c r="S5762">
        <v>11</v>
      </c>
      <c r="T5762">
        <v>3</v>
      </c>
      <c r="U5762">
        <v>5</v>
      </c>
      <c r="V5762">
        <v>0</v>
      </c>
      <c r="W5762">
        <v>0</v>
      </c>
      <c r="Z5762">
        <f t="shared" ca="1" si="178"/>
        <v>840</v>
      </c>
      <c r="AA5762">
        <f t="shared" ca="1" si="179"/>
        <v>90</v>
      </c>
    </row>
    <row r="5763" spans="1:27" x14ac:dyDescent="0.2">
      <c r="A5763" t="s">
        <v>223</v>
      </c>
      <c r="B5763" s="1">
        <v>39725</v>
      </c>
      <c r="D5763" t="s">
        <v>170</v>
      </c>
      <c r="E5763" t="s">
        <v>104</v>
      </c>
      <c r="F5763">
        <v>1</v>
      </c>
      <c r="G5763">
        <v>0</v>
      </c>
      <c r="H5763" t="s">
        <v>27</v>
      </c>
      <c r="I5763">
        <v>0</v>
      </c>
      <c r="J5763">
        <v>0</v>
      </c>
      <c r="K5763" t="s">
        <v>189</v>
      </c>
      <c r="L5763">
        <v>13</v>
      </c>
      <c r="M5763">
        <v>14</v>
      </c>
      <c r="N5763">
        <v>8</v>
      </c>
      <c r="O5763">
        <v>5</v>
      </c>
      <c r="P5763">
        <v>8</v>
      </c>
      <c r="Q5763">
        <v>6</v>
      </c>
      <c r="R5763">
        <v>10</v>
      </c>
      <c r="S5763">
        <v>13</v>
      </c>
      <c r="T5763">
        <v>2</v>
      </c>
      <c r="U5763">
        <v>1</v>
      </c>
      <c r="V5763">
        <v>0</v>
      </c>
      <c r="W5763">
        <v>0</v>
      </c>
      <c r="Z5763">
        <f t="shared" ref="Z5763:Z5826" ca="1" si="180">RANDBETWEEN(723,2017)</f>
        <v>1769</v>
      </c>
      <c r="AA5763">
        <f t="shared" ref="AA5763:AA5826" ca="1" si="181">IF(RAND() &lt; 0.5, 90, 120)</f>
        <v>90</v>
      </c>
    </row>
    <row r="5764" spans="1:27" x14ac:dyDescent="0.2">
      <c r="A5764" t="s">
        <v>223</v>
      </c>
      <c r="B5764" s="1">
        <v>39725</v>
      </c>
      <c r="D5764" t="s">
        <v>212</v>
      </c>
      <c r="E5764" t="s">
        <v>53</v>
      </c>
      <c r="F5764">
        <v>0</v>
      </c>
      <c r="G5764">
        <v>1</v>
      </c>
      <c r="H5764" t="s">
        <v>24</v>
      </c>
      <c r="I5764">
        <v>0</v>
      </c>
      <c r="J5764">
        <v>0</v>
      </c>
      <c r="K5764" t="s">
        <v>198</v>
      </c>
      <c r="L5764">
        <v>21</v>
      </c>
      <c r="M5764">
        <v>6</v>
      </c>
      <c r="N5764">
        <v>9</v>
      </c>
      <c r="O5764">
        <v>2</v>
      </c>
      <c r="P5764">
        <v>8</v>
      </c>
      <c r="Q5764">
        <v>2</v>
      </c>
      <c r="R5764">
        <v>10</v>
      </c>
      <c r="S5764">
        <v>13</v>
      </c>
      <c r="T5764">
        <v>3</v>
      </c>
      <c r="U5764">
        <v>0</v>
      </c>
      <c r="V5764">
        <v>0</v>
      </c>
      <c r="W5764">
        <v>0</v>
      </c>
      <c r="Z5764">
        <f t="shared" ca="1" si="180"/>
        <v>1352</v>
      </c>
      <c r="AA5764">
        <f t="shared" ca="1" si="181"/>
        <v>120</v>
      </c>
    </row>
    <row r="5765" spans="1:27" x14ac:dyDescent="0.2">
      <c r="A5765" t="s">
        <v>223</v>
      </c>
      <c r="B5765" s="1">
        <v>39726</v>
      </c>
      <c r="D5765" t="s">
        <v>28</v>
      </c>
      <c r="E5765" t="s">
        <v>25</v>
      </c>
      <c r="F5765">
        <v>2</v>
      </c>
      <c r="G5765">
        <v>0</v>
      </c>
      <c r="H5765" t="s">
        <v>27</v>
      </c>
      <c r="I5765">
        <v>2</v>
      </c>
      <c r="J5765">
        <v>0</v>
      </c>
      <c r="K5765" t="s">
        <v>188</v>
      </c>
      <c r="L5765">
        <v>27</v>
      </c>
      <c r="M5765">
        <v>8</v>
      </c>
      <c r="N5765">
        <v>15</v>
      </c>
      <c r="O5765">
        <v>3</v>
      </c>
      <c r="P5765">
        <v>7</v>
      </c>
      <c r="Q5765">
        <v>1</v>
      </c>
      <c r="R5765">
        <v>11</v>
      </c>
      <c r="S5765">
        <v>13</v>
      </c>
      <c r="T5765">
        <v>0</v>
      </c>
      <c r="U5765">
        <v>3</v>
      </c>
      <c r="V5765">
        <v>0</v>
      </c>
      <c r="W5765">
        <v>0</v>
      </c>
      <c r="Z5765">
        <f t="shared" ca="1" si="180"/>
        <v>1095</v>
      </c>
      <c r="AA5765">
        <f t="shared" ca="1" si="181"/>
        <v>90</v>
      </c>
    </row>
    <row r="5766" spans="1:27" x14ac:dyDescent="0.2">
      <c r="A5766" t="s">
        <v>223</v>
      </c>
      <c r="B5766" s="1">
        <v>39726</v>
      </c>
      <c r="D5766" t="s">
        <v>42</v>
      </c>
      <c r="E5766" t="s">
        <v>35</v>
      </c>
      <c r="F5766">
        <v>2</v>
      </c>
      <c r="G5766">
        <v>2</v>
      </c>
      <c r="H5766" t="s">
        <v>34</v>
      </c>
      <c r="I5766">
        <v>2</v>
      </c>
      <c r="J5766">
        <v>1</v>
      </c>
      <c r="K5766" t="s">
        <v>194</v>
      </c>
      <c r="L5766">
        <v>13</v>
      </c>
      <c r="M5766">
        <v>11</v>
      </c>
      <c r="N5766">
        <v>5</v>
      </c>
      <c r="O5766">
        <v>9</v>
      </c>
      <c r="P5766">
        <v>3</v>
      </c>
      <c r="Q5766">
        <v>5</v>
      </c>
      <c r="R5766">
        <v>18</v>
      </c>
      <c r="S5766">
        <v>15</v>
      </c>
      <c r="T5766">
        <v>1</v>
      </c>
      <c r="U5766">
        <v>3</v>
      </c>
      <c r="V5766">
        <v>0</v>
      </c>
      <c r="W5766">
        <v>0</v>
      </c>
      <c r="Z5766">
        <f t="shared" ca="1" si="180"/>
        <v>1619</v>
      </c>
      <c r="AA5766">
        <f t="shared" ca="1" si="181"/>
        <v>120</v>
      </c>
    </row>
    <row r="5767" spans="1:27" x14ac:dyDescent="0.2">
      <c r="A5767" t="s">
        <v>223</v>
      </c>
      <c r="B5767" s="1">
        <v>39726</v>
      </c>
      <c r="D5767" t="s">
        <v>32</v>
      </c>
      <c r="E5767" t="s">
        <v>30</v>
      </c>
      <c r="F5767">
        <v>2</v>
      </c>
      <c r="G5767">
        <v>3</v>
      </c>
      <c r="H5767" t="s">
        <v>24</v>
      </c>
      <c r="I5767">
        <v>2</v>
      </c>
      <c r="J5767">
        <v>0</v>
      </c>
      <c r="K5767" t="s">
        <v>195</v>
      </c>
      <c r="L5767">
        <v>7</v>
      </c>
      <c r="M5767">
        <v>14</v>
      </c>
      <c r="N5767">
        <v>5</v>
      </c>
      <c r="O5767">
        <v>7</v>
      </c>
      <c r="P5767">
        <v>1</v>
      </c>
      <c r="Q5767">
        <v>7</v>
      </c>
      <c r="R5767">
        <v>11</v>
      </c>
      <c r="S5767">
        <v>12</v>
      </c>
      <c r="T5767">
        <v>1</v>
      </c>
      <c r="U5767">
        <v>1</v>
      </c>
      <c r="V5767">
        <v>1</v>
      </c>
      <c r="W5767">
        <v>0</v>
      </c>
      <c r="Z5767">
        <f t="shared" ca="1" si="180"/>
        <v>1917</v>
      </c>
      <c r="AA5767">
        <f t="shared" ca="1" si="181"/>
        <v>90</v>
      </c>
    </row>
    <row r="5768" spans="1:27" x14ac:dyDescent="0.2">
      <c r="A5768" t="s">
        <v>223</v>
      </c>
      <c r="B5768" s="1">
        <v>39726</v>
      </c>
      <c r="D5768" t="s">
        <v>192</v>
      </c>
      <c r="E5768" t="s">
        <v>224</v>
      </c>
      <c r="F5768">
        <v>2</v>
      </c>
      <c r="G5768">
        <v>1</v>
      </c>
      <c r="H5768" t="s">
        <v>27</v>
      </c>
      <c r="I5768">
        <v>1</v>
      </c>
      <c r="J5768">
        <v>0</v>
      </c>
      <c r="K5768" t="s">
        <v>200</v>
      </c>
      <c r="L5768">
        <v>17</v>
      </c>
      <c r="M5768">
        <v>8</v>
      </c>
      <c r="N5768">
        <v>11</v>
      </c>
      <c r="O5768">
        <v>5</v>
      </c>
      <c r="P5768">
        <v>2</v>
      </c>
      <c r="Q5768">
        <v>5</v>
      </c>
      <c r="R5768">
        <v>7</v>
      </c>
      <c r="S5768">
        <v>15</v>
      </c>
      <c r="T5768">
        <v>0</v>
      </c>
      <c r="U5768">
        <v>3</v>
      </c>
      <c r="V5768">
        <v>0</v>
      </c>
      <c r="W5768">
        <v>0</v>
      </c>
      <c r="Z5768">
        <f t="shared" ca="1" si="180"/>
        <v>730</v>
      </c>
      <c r="AA5768">
        <f t="shared" ca="1" si="181"/>
        <v>120</v>
      </c>
    </row>
    <row r="5769" spans="1:27" x14ac:dyDescent="0.2">
      <c r="A5769" t="s">
        <v>223</v>
      </c>
      <c r="B5769" s="1">
        <v>39726</v>
      </c>
      <c r="D5769" t="s">
        <v>36</v>
      </c>
      <c r="E5769" t="s">
        <v>225</v>
      </c>
      <c r="F5769">
        <v>0</v>
      </c>
      <c r="G5769">
        <v>1</v>
      </c>
      <c r="H5769" t="s">
        <v>24</v>
      </c>
      <c r="I5769">
        <v>0</v>
      </c>
      <c r="J5769">
        <v>1</v>
      </c>
      <c r="K5769" t="s">
        <v>182</v>
      </c>
      <c r="L5769">
        <v>27</v>
      </c>
      <c r="M5769">
        <v>10</v>
      </c>
      <c r="N5769">
        <v>16</v>
      </c>
      <c r="O5769">
        <v>6</v>
      </c>
      <c r="P5769">
        <v>12</v>
      </c>
      <c r="Q5769">
        <v>0</v>
      </c>
      <c r="R5769">
        <v>15</v>
      </c>
      <c r="S5769">
        <v>15</v>
      </c>
      <c r="T5769">
        <v>4</v>
      </c>
      <c r="U5769">
        <v>2</v>
      </c>
      <c r="V5769">
        <v>0</v>
      </c>
      <c r="W5769">
        <v>0</v>
      </c>
      <c r="Z5769">
        <f t="shared" ca="1" si="180"/>
        <v>1723</v>
      </c>
      <c r="AA5769">
        <f t="shared" ca="1" si="181"/>
        <v>90</v>
      </c>
    </row>
    <row r="5770" spans="1:27" x14ac:dyDescent="0.2">
      <c r="A5770" t="s">
        <v>223</v>
      </c>
      <c r="B5770" s="1">
        <v>39726</v>
      </c>
      <c r="D5770" t="s">
        <v>43</v>
      </c>
      <c r="E5770" t="s">
        <v>52</v>
      </c>
      <c r="F5770">
        <v>1</v>
      </c>
      <c r="G5770">
        <v>3</v>
      </c>
      <c r="H5770" t="s">
        <v>24</v>
      </c>
      <c r="I5770">
        <v>0</v>
      </c>
      <c r="J5770">
        <v>2</v>
      </c>
      <c r="K5770" t="s">
        <v>181</v>
      </c>
      <c r="L5770">
        <v>13</v>
      </c>
      <c r="M5770">
        <v>12</v>
      </c>
      <c r="N5770">
        <v>5</v>
      </c>
      <c r="O5770">
        <v>6</v>
      </c>
      <c r="P5770">
        <v>7</v>
      </c>
      <c r="Q5770">
        <v>7</v>
      </c>
      <c r="R5770">
        <v>15</v>
      </c>
      <c r="S5770">
        <v>8</v>
      </c>
      <c r="T5770">
        <v>4</v>
      </c>
      <c r="U5770">
        <v>3</v>
      </c>
      <c r="V5770">
        <v>0</v>
      </c>
      <c r="W5770">
        <v>0</v>
      </c>
      <c r="Z5770">
        <f t="shared" ca="1" si="180"/>
        <v>1785</v>
      </c>
      <c r="AA5770">
        <f t="shared" ca="1" si="181"/>
        <v>90</v>
      </c>
    </row>
    <row r="5771" spans="1:27" x14ac:dyDescent="0.2">
      <c r="A5771" t="s">
        <v>223</v>
      </c>
      <c r="B5771" s="1">
        <v>39739</v>
      </c>
      <c r="D5771" t="s">
        <v>22</v>
      </c>
      <c r="E5771" t="s">
        <v>42</v>
      </c>
      <c r="F5771">
        <v>3</v>
      </c>
      <c r="G5771">
        <v>1</v>
      </c>
      <c r="H5771" t="s">
        <v>27</v>
      </c>
      <c r="I5771">
        <v>0</v>
      </c>
      <c r="J5771">
        <v>1</v>
      </c>
      <c r="K5771" t="s">
        <v>195</v>
      </c>
      <c r="L5771">
        <v>22</v>
      </c>
      <c r="M5771">
        <v>7</v>
      </c>
      <c r="N5771">
        <v>14</v>
      </c>
      <c r="O5771">
        <v>3</v>
      </c>
      <c r="P5771">
        <v>7</v>
      </c>
      <c r="Q5771">
        <v>4</v>
      </c>
      <c r="R5771">
        <v>8</v>
      </c>
      <c r="S5771">
        <v>13</v>
      </c>
      <c r="T5771">
        <v>2</v>
      </c>
      <c r="U5771">
        <v>4</v>
      </c>
      <c r="V5771">
        <v>0</v>
      </c>
      <c r="W5771">
        <v>0</v>
      </c>
      <c r="Z5771">
        <f t="shared" ca="1" si="180"/>
        <v>1120</v>
      </c>
      <c r="AA5771">
        <f t="shared" ca="1" si="181"/>
        <v>120</v>
      </c>
    </row>
    <row r="5772" spans="1:27" x14ac:dyDescent="0.2">
      <c r="A5772" t="s">
        <v>223</v>
      </c>
      <c r="B5772" s="1">
        <v>39739</v>
      </c>
      <c r="D5772" t="s">
        <v>25</v>
      </c>
      <c r="E5772" t="s">
        <v>192</v>
      </c>
      <c r="F5772">
        <v>0</v>
      </c>
      <c r="G5772">
        <v>0</v>
      </c>
      <c r="H5772" t="s">
        <v>34</v>
      </c>
      <c r="I5772">
        <v>0</v>
      </c>
      <c r="J5772">
        <v>0</v>
      </c>
      <c r="K5772" t="s">
        <v>174</v>
      </c>
      <c r="L5772">
        <v>10</v>
      </c>
      <c r="M5772">
        <v>8</v>
      </c>
      <c r="N5772">
        <v>3</v>
      </c>
      <c r="O5772">
        <v>3</v>
      </c>
      <c r="P5772">
        <v>11</v>
      </c>
      <c r="Q5772">
        <v>2</v>
      </c>
      <c r="R5772">
        <v>18</v>
      </c>
      <c r="S5772">
        <v>19</v>
      </c>
      <c r="T5772">
        <v>1</v>
      </c>
      <c r="U5772">
        <v>3</v>
      </c>
      <c r="V5772">
        <v>0</v>
      </c>
      <c r="W5772">
        <v>1</v>
      </c>
      <c r="Z5772">
        <f t="shared" ca="1" si="180"/>
        <v>1147</v>
      </c>
      <c r="AA5772">
        <f t="shared" ca="1" si="181"/>
        <v>120</v>
      </c>
    </row>
    <row r="5773" spans="1:27" x14ac:dyDescent="0.2">
      <c r="A5773" t="s">
        <v>223</v>
      </c>
      <c r="B5773" s="1">
        <v>39739</v>
      </c>
      <c r="D5773" t="s">
        <v>52</v>
      </c>
      <c r="E5773" t="s">
        <v>29</v>
      </c>
      <c r="F5773">
        <v>0</v>
      </c>
      <c r="G5773">
        <v>0</v>
      </c>
      <c r="H5773" t="s">
        <v>34</v>
      </c>
      <c r="I5773">
        <v>0</v>
      </c>
      <c r="J5773">
        <v>0</v>
      </c>
      <c r="K5773" t="s">
        <v>194</v>
      </c>
      <c r="L5773">
        <v>10</v>
      </c>
      <c r="M5773">
        <v>8</v>
      </c>
      <c r="N5773">
        <v>4</v>
      </c>
      <c r="O5773">
        <v>1</v>
      </c>
      <c r="P5773">
        <v>11</v>
      </c>
      <c r="Q5773">
        <v>8</v>
      </c>
      <c r="R5773">
        <v>16</v>
      </c>
      <c r="S5773">
        <v>12</v>
      </c>
      <c r="T5773">
        <v>1</v>
      </c>
      <c r="U5773">
        <v>3</v>
      </c>
      <c r="V5773">
        <v>0</v>
      </c>
      <c r="W5773">
        <v>0</v>
      </c>
      <c r="Z5773">
        <f t="shared" ca="1" si="180"/>
        <v>1993</v>
      </c>
      <c r="AA5773">
        <f t="shared" ca="1" si="181"/>
        <v>120</v>
      </c>
    </row>
    <row r="5774" spans="1:27" x14ac:dyDescent="0.2">
      <c r="A5774" t="s">
        <v>223</v>
      </c>
      <c r="B5774" s="1">
        <v>39739</v>
      </c>
      <c r="D5774" t="s">
        <v>104</v>
      </c>
      <c r="E5774" t="s">
        <v>56</v>
      </c>
      <c r="F5774">
        <v>0</v>
      </c>
      <c r="G5774">
        <v>0</v>
      </c>
      <c r="H5774" t="s">
        <v>34</v>
      </c>
      <c r="I5774">
        <v>0</v>
      </c>
      <c r="J5774">
        <v>0</v>
      </c>
      <c r="K5774" t="s">
        <v>215</v>
      </c>
      <c r="L5774">
        <v>13</v>
      </c>
      <c r="M5774">
        <v>14</v>
      </c>
      <c r="N5774">
        <v>9</v>
      </c>
      <c r="O5774">
        <v>7</v>
      </c>
      <c r="P5774">
        <v>8</v>
      </c>
      <c r="Q5774">
        <v>5</v>
      </c>
      <c r="R5774">
        <v>12</v>
      </c>
      <c r="S5774">
        <v>8</v>
      </c>
      <c r="T5774">
        <v>1</v>
      </c>
      <c r="U5774">
        <v>1</v>
      </c>
      <c r="V5774">
        <v>0</v>
      </c>
      <c r="W5774">
        <v>0</v>
      </c>
      <c r="Z5774">
        <f t="shared" ca="1" si="180"/>
        <v>1662</v>
      </c>
      <c r="AA5774">
        <f t="shared" ca="1" si="181"/>
        <v>120</v>
      </c>
    </row>
    <row r="5775" spans="1:27" x14ac:dyDescent="0.2">
      <c r="A5775" t="s">
        <v>223</v>
      </c>
      <c r="B5775" s="1">
        <v>39739</v>
      </c>
      <c r="D5775" t="s">
        <v>30</v>
      </c>
      <c r="E5775" t="s">
        <v>212</v>
      </c>
      <c r="F5775">
        <v>3</v>
      </c>
      <c r="G5775">
        <v>2</v>
      </c>
      <c r="H5775" t="s">
        <v>27</v>
      </c>
      <c r="I5775">
        <v>1</v>
      </c>
      <c r="J5775">
        <v>2</v>
      </c>
      <c r="K5775" t="s">
        <v>168</v>
      </c>
      <c r="L5775">
        <v>17</v>
      </c>
      <c r="M5775">
        <v>7</v>
      </c>
      <c r="N5775">
        <v>7</v>
      </c>
      <c r="O5775">
        <v>4</v>
      </c>
      <c r="P5775">
        <v>5</v>
      </c>
      <c r="Q5775">
        <v>2</v>
      </c>
      <c r="R5775">
        <v>10</v>
      </c>
      <c r="S5775">
        <v>13</v>
      </c>
      <c r="T5775">
        <v>1</v>
      </c>
      <c r="U5775">
        <v>1</v>
      </c>
      <c r="V5775">
        <v>0</v>
      </c>
      <c r="W5775">
        <v>1</v>
      </c>
      <c r="Z5775">
        <f t="shared" ca="1" si="180"/>
        <v>746</v>
      </c>
      <c r="AA5775">
        <f t="shared" ca="1" si="181"/>
        <v>90</v>
      </c>
    </row>
    <row r="5776" spans="1:27" x14ac:dyDescent="0.2">
      <c r="A5776" t="s">
        <v>223</v>
      </c>
      <c r="B5776" s="1">
        <v>39739</v>
      </c>
      <c r="D5776" t="s">
        <v>46</v>
      </c>
      <c r="E5776" t="s">
        <v>170</v>
      </c>
      <c r="F5776">
        <v>4</v>
      </c>
      <c r="G5776">
        <v>0</v>
      </c>
      <c r="H5776" t="s">
        <v>27</v>
      </c>
      <c r="I5776">
        <v>0</v>
      </c>
      <c r="J5776">
        <v>0</v>
      </c>
      <c r="K5776" t="s">
        <v>187</v>
      </c>
      <c r="L5776">
        <v>18</v>
      </c>
      <c r="M5776">
        <v>6</v>
      </c>
      <c r="N5776">
        <v>14</v>
      </c>
      <c r="O5776">
        <v>2</v>
      </c>
      <c r="P5776">
        <v>15</v>
      </c>
      <c r="Q5776">
        <v>1</v>
      </c>
      <c r="R5776">
        <v>11</v>
      </c>
      <c r="S5776">
        <v>14</v>
      </c>
      <c r="T5776">
        <v>0</v>
      </c>
      <c r="U5776">
        <v>1</v>
      </c>
      <c r="V5776">
        <v>0</v>
      </c>
      <c r="W5776">
        <v>0</v>
      </c>
      <c r="Z5776">
        <f t="shared" ca="1" si="180"/>
        <v>1078</v>
      </c>
      <c r="AA5776">
        <f t="shared" ca="1" si="181"/>
        <v>90</v>
      </c>
    </row>
    <row r="5777" spans="1:27" x14ac:dyDescent="0.2">
      <c r="A5777" t="s">
        <v>223</v>
      </c>
      <c r="B5777" s="1">
        <v>39739</v>
      </c>
      <c r="D5777" t="s">
        <v>53</v>
      </c>
      <c r="E5777" t="s">
        <v>28</v>
      </c>
      <c r="F5777">
        <v>0</v>
      </c>
      <c r="G5777">
        <v>5</v>
      </c>
      <c r="H5777" t="s">
        <v>24</v>
      </c>
      <c r="I5777">
        <v>0</v>
      </c>
      <c r="J5777">
        <v>1</v>
      </c>
      <c r="K5777" t="s">
        <v>189</v>
      </c>
      <c r="L5777">
        <v>7</v>
      </c>
      <c r="M5777">
        <v>21</v>
      </c>
      <c r="N5777">
        <v>4</v>
      </c>
      <c r="O5777">
        <v>14</v>
      </c>
      <c r="P5777">
        <v>5</v>
      </c>
      <c r="Q5777">
        <v>7</v>
      </c>
      <c r="R5777">
        <v>13</v>
      </c>
      <c r="S5777">
        <v>9</v>
      </c>
      <c r="T5777">
        <v>2</v>
      </c>
      <c r="U5777">
        <v>0</v>
      </c>
      <c r="V5777">
        <v>0</v>
      </c>
      <c r="W5777">
        <v>0</v>
      </c>
      <c r="Z5777">
        <f t="shared" ca="1" si="180"/>
        <v>1248</v>
      </c>
      <c r="AA5777">
        <f t="shared" ca="1" si="181"/>
        <v>90</v>
      </c>
    </row>
    <row r="5778" spans="1:27" x14ac:dyDescent="0.2">
      <c r="A5778" t="s">
        <v>223</v>
      </c>
      <c r="B5778" s="1">
        <v>39740</v>
      </c>
      <c r="D5778" t="s">
        <v>225</v>
      </c>
      <c r="E5778" t="s">
        <v>43</v>
      </c>
      <c r="F5778">
        <v>1</v>
      </c>
      <c r="G5778">
        <v>0</v>
      </c>
      <c r="H5778" t="s">
        <v>27</v>
      </c>
      <c r="I5778">
        <v>0</v>
      </c>
      <c r="J5778">
        <v>0</v>
      </c>
      <c r="K5778" t="s">
        <v>188</v>
      </c>
      <c r="L5778">
        <v>12</v>
      </c>
      <c r="M5778">
        <v>14</v>
      </c>
      <c r="N5778">
        <v>4</v>
      </c>
      <c r="O5778">
        <v>5</v>
      </c>
      <c r="P5778">
        <v>3</v>
      </c>
      <c r="Q5778">
        <v>5</v>
      </c>
      <c r="R5778">
        <v>11</v>
      </c>
      <c r="S5778">
        <v>11</v>
      </c>
      <c r="T5778">
        <v>2</v>
      </c>
      <c r="U5778">
        <v>1</v>
      </c>
      <c r="V5778">
        <v>0</v>
      </c>
      <c r="W5778">
        <v>0</v>
      </c>
      <c r="Z5778">
        <f t="shared" ca="1" si="180"/>
        <v>1314</v>
      </c>
      <c r="AA5778">
        <f t="shared" ca="1" si="181"/>
        <v>90</v>
      </c>
    </row>
    <row r="5779" spans="1:27" x14ac:dyDescent="0.2">
      <c r="A5779" t="s">
        <v>223</v>
      </c>
      <c r="B5779" s="1">
        <v>39740</v>
      </c>
      <c r="D5779" t="s">
        <v>224</v>
      </c>
      <c r="E5779" t="s">
        <v>36</v>
      </c>
      <c r="F5779">
        <v>2</v>
      </c>
      <c r="G5779">
        <v>1</v>
      </c>
      <c r="H5779" t="s">
        <v>27</v>
      </c>
      <c r="I5779">
        <v>1</v>
      </c>
      <c r="J5779">
        <v>1</v>
      </c>
      <c r="K5779" t="s">
        <v>214</v>
      </c>
      <c r="L5779">
        <v>7</v>
      </c>
      <c r="M5779">
        <v>11</v>
      </c>
      <c r="N5779">
        <v>3</v>
      </c>
      <c r="O5779">
        <v>6</v>
      </c>
      <c r="P5779">
        <v>6</v>
      </c>
      <c r="Q5779">
        <v>1</v>
      </c>
      <c r="R5779">
        <v>12</v>
      </c>
      <c r="S5779">
        <v>12</v>
      </c>
      <c r="T5779">
        <v>1</v>
      </c>
      <c r="U5779">
        <v>2</v>
      </c>
      <c r="V5779">
        <v>0</v>
      </c>
      <c r="W5779">
        <v>2</v>
      </c>
      <c r="Z5779">
        <f t="shared" ca="1" si="180"/>
        <v>1762</v>
      </c>
      <c r="AA5779">
        <f t="shared" ca="1" si="181"/>
        <v>90</v>
      </c>
    </row>
    <row r="5780" spans="1:27" x14ac:dyDescent="0.2">
      <c r="A5780" t="s">
        <v>223</v>
      </c>
      <c r="B5780" s="1">
        <v>39741</v>
      </c>
      <c r="D5780" t="s">
        <v>35</v>
      </c>
      <c r="E5780" t="s">
        <v>32</v>
      </c>
      <c r="F5780">
        <v>2</v>
      </c>
      <c r="G5780">
        <v>2</v>
      </c>
      <c r="H5780" t="s">
        <v>34</v>
      </c>
      <c r="I5780">
        <v>1</v>
      </c>
      <c r="J5780">
        <v>1</v>
      </c>
      <c r="K5780" t="s">
        <v>182</v>
      </c>
      <c r="L5780">
        <v>6</v>
      </c>
      <c r="M5780">
        <v>20</v>
      </c>
      <c r="N5780">
        <v>2</v>
      </c>
      <c r="O5780">
        <v>8</v>
      </c>
      <c r="P5780">
        <v>5</v>
      </c>
      <c r="Q5780">
        <v>10</v>
      </c>
      <c r="R5780">
        <v>15</v>
      </c>
      <c r="S5780">
        <v>15</v>
      </c>
      <c r="T5780">
        <v>0</v>
      </c>
      <c r="U5780">
        <v>2</v>
      </c>
      <c r="V5780">
        <v>1</v>
      </c>
      <c r="W5780">
        <v>0</v>
      </c>
      <c r="Z5780">
        <f t="shared" ca="1" si="180"/>
        <v>1585</v>
      </c>
      <c r="AA5780">
        <f t="shared" ca="1" si="181"/>
        <v>90</v>
      </c>
    </row>
    <row r="5781" spans="1:27" x14ac:dyDescent="0.2">
      <c r="A5781" t="s">
        <v>223</v>
      </c>
      <c r="B5781" s="1">
        <v>39746</v>
      </c>
      <c r="D5781" t="s">
        <v>29</v>
      </c>
      <c r="E5781" t="s">
        <v>53</v>
      </c>
      <c r="F5781">
        <v>1</v>
      </c>
      <c r="G5781">
        <v>1</v>
      </c>
      <c r="H5781" t="s">
        <v>34</v>
      </c>
      <c r="I5781">
        <v>0</v>
      </c>
      <c r="J5781">
        <v>0</v>
      </c>
      <c r="K5781" t="s">
        <v>181</v>
      </c>
      <c r="L5781">
        <v>13</v>
      </c>
      <c r="M5781">
        <v>5</v>
      </c>
      <c r="N5781">
        <v>5</v>
      </c>
      <c r="O5781">
        <v>2</v>
      </c>
      <c r="P5781">
        <v>9</v>
      </c>
      <c r="Q5781">
        <v>2</v>
      </c>
      <c r="R5781">
        <v>17</v>
      </c>
      <c r="S5781">
        <v>11</v>
      </c>
      <c r="T5781">
        <v>3</v>
      </c>
      <c r="U5781">
        <v>1</v>
      </c>
      <c r="V5781">
        <v>0</v>
      </c>
      <c r="W5781">
        <v>0</v>
      </c>
      <c r="Z5781">
        <f t="shared" ca="1" si="180"/>
        <v>795</v>
      </c>
      <c r="AA5781">
        <f t="shared" ca="1" si="181"/>
        <v>120</v>
      </c>
    </row>
    <row r="5782" spans="1:27" x14ac:dyDescent="0.2">
      <c r="A5782" t="s">
        <v>223</v>
      </c>
      <c r="B5782" s="1">
        <v>39746</v>
      </c>
      <c r="D5782" t="s">
        <v>42</v>
      </c>
      <c r="E5782" t="s">
        <v>46</v>
      </c>
      <c r="F5782">
        <v>1</v>
      </c>
      <c r="G5782">
        <v>1</v>
      </c>
      <c r="H5782" t="s">
        <v>34</v>
      </c>
      <c r="I5782">
        <v>0</v>
      </c>
      <c r="J5782">
        <v>1</v>
      </c>
      <c r="K5782" t="s">
        <v>168</v>
      </c>
      <c r="L5782">
        <v>13</v>
      </c>
      <c r="M5782">
        <v>18</v>
      </c>
      <c r="N5782">
        <v>9</v>
      </c>
      <c r="O5782">
        <v>14</v>
      </c>
      <c r="P5782">
        <v>5</v>
      </c>
      <c r="Q5782">
        <v>9</v>
      </c>
      <c r="R5782">
        <v>17</v>
      </c>
      <c r="S5782">
        <v>11</v>
      </c>
      <c r="T5782">
        <v>3</v>
      </c>
      <c r="U5782">
        <v>3</v>
      </c>
      <c r="V5782">
        <v>0</v>
      </c>
      <c r="W5782">
        <v>0</v>
      </c>
      <c r="Z5782">
        <f t="shared" ca="1" si="180"/>
        <v>903</v>
      </c>
      <c r="AA5782">
        <f t="shared" ca="1" si="181"/>
        <v>90</v>
      </c>
    </row>
    <row r="5783" spans="1:27" x14ac:dyDescent="0.2">
      <c r="A5783" t="s">
        <v>223</v>
      </c>
      <c r="B5783" s="1">
        <v>39746</v>
      </c>
      <c r="D5783" t="s">
        <v>56</v>
      </c>
      <c r="E5783" t="s">
        <v>35</v>
      </c>
      <c r="F5783">
        <v>2</v>
      </c>
      <c r="G5783">
        <v>1</v>
      </c>
      <c r="H5783" t="s">
        <v>27</v>
      </c>
      <c r="I5783">
        <v>1</v>
      </c>
      <c r="J5783">
        <v>1</v>
      </c>
      <c r="K5783" t="s">
        <v>174</v>
      </c>
      <c r="L5783">
        <v>14</v>
      </c>
      <c r="M5783">
        <v>10</v>
      </c>
      <c r="N5783">
        <v>3</v>
      </c>
      <c r="O5783">
        <v>5</v>
      </c>
      <c r="P5783">
        <v>2</v>
      </c>
      <c r="Q5783">
        <v>4</v>
      </c>
      <c r="R5783">
        <v>11</v>
      </c>
      <c r="S5783">
        <v>11</v>
      </c>
      <c r="T5783">
        <v>1</v>
      </c>
      <c r="U5783">
        <v>2</v>
      </c>
      <c r="V5783">
        <v>0</v>
      </c>
      <c r="W5783">
        <v>0</v>
      </c>
      <c r="Z5783">
        <f t="shared" ca="1" si="180"/>
        <v>1396</v>
      </c>
      <c r="AA5783">
        <f t="shared" ca="1" si="181"/>
        <v>90</v>
      </c>
    </row>
    <row r="5784" spans="1:27" x14ac:dyDescent="0.2">
      <c r="A5784" t="s">
        <v>223</v>
      </c>
      <c r="B5784" s="1">
        <v>39746</v>
      </c>
      <c r="D5784" t="s">
        <v>170</v>
      </c>
      <c r="E5784" t="s">
        <v>225</v>
      </c>
      <c r="F5784">
        <v>0</v>
      </c>
      <c r="G5784">
        <v>3</v>
      </c>
      <c r="H5784" t="s">
        <v>24</v>
      </c>
      <c r="I5784">
        <v>0</v>
      </c>
      <c r="J5784">
        <v>0</v>
      </c>
      <c r="K5784" t="s">
        <v>219</v>
      </c>
      <c r="L5784">
        <v>24</v>
      </c>
      <c r="M5784">
        <v>16</v>
      </c>
      <c r="N5784">
        <v>16</v>
      </c>
      <c r="O5784">
        <v>10</v>
      </c>
      <c r="P5784">
        <v>14</v>
      </c>
      <c r="Q5784">
        <v>5</v>
      </c>
      <c r="R5784">
        <v>12</v>
      </c>
      <c r="S5784">
        <v>13</v>
      </c>
      <c r="T5784">
        <v>1</v>
      </c>
      <c r="U5784">
        <v>2</v>
      </c>
      <c r="V5784">
        <v>0</v>
      </c>
      <c r="W5784">
        <v>0</v>
      </c>
      <c r="Z5784">
        <f t="shared" ca="1" si="180"/>
        <v>1685</v>
      </c>
      <c r="AA5784">
        <f t="shared" ca="1" si="181"/>
        <v>120</v>
      </c>
    </row>
    <row r="5785" spans="1:27" x14ac:dyDescent="0.2">
      <c r="A5785" t="s">
        <v>223</v>
      </c>
      <c r="B5785" s="1">
        <v>39747</v>
      </c>
      <c r="D5785" t="s">
        <v>28</v>
      </c>
      <c r="E5785" t="s">
        <v>30</v>
      </c>
      <c r="F5785">
        <v>0</v>
      </c>
      <c r="G5785">
        <v>1</v>
      </c>
      <c r="H5785" t="s">
        <v>24</v>
      </c>
      <c r="I5785">
        <v>0</v>
      </c>
      <c r="J5785">
        <v>1</v>
      </c>
      <c r="K5785" t="s">
        <v>194</v>
      </c>
      <c r="L5785">
        <v>14</v>
      </c>
      <c r="M5785">
        <v>8</v>
      </c>
      <c r="N5785">
        <v>5</v>
      </c>
      <c r="O5785">
        <v>3</v>
      </c>
      <c r="P5785">
        <v>4</v>
      </c>
      <c r="Q5785">
        <v>2</v>
      </c>
      <c r="R5785">
        <v>17</v>
      </c>
      <c r="S5785">
        <v>13</v>
      </c>
      <c r="T5785">
        <v>3</v>
      </c>
      <c r="U5785">
        <v>3</v>
      </c>
      <c r="V5785">
        <v>0</v>
      </c>
      <c r="W5785">
        <v>0</v>
      </c>
      <c r="Z5785">
        <f t="shared" ca="1" si="180"/>
        <v>1244</v>
      </c>
      <c r="AA5785">
        <f t="shared" ca="1" si="181"/>
        <v>120</v>
      </c>
    </row>
    <row r="5786" spans="1:27" x14ac:dyDescent="0.2">
      <c r="A5786" t="s">
        <v>223</v>
      </c>
      <c r="B5786" s="1">
        <v>39747</v>
      </c>
      <c r="D5786" t="s">
        <v>32</v>
      </c>
      <c r="E5786" t="s">
        <v>224</v>
      </c>
      <c r="F5786">
        <v>3</v>
      </c>
      <c r="G5786">
        <v>0</v>
      </c>
      <c r="H5786" t="s">
        <v>27</v>
      </c>
      <c r="I5786">
        <v>1</v>
      </c>
      <c r="J5786">
        <v>0</v>
      </c>
      <c r="K5786" t="s">
        <v>218</v>
      </c>
      <c r="L5786">
        <v>18</v>
      </c>
      <c r="M5786">
        <v>9</v>
      </c>
      <c r="N5786">
        <v>12</v>
      </c>
      <c r="O5786">
        <v>6</v>
      </c>
      <c r="P5786">
        <v>6</v>
      </c>
      <c r="Q5786">
        <v>8</v>
      </c>
      <c r="R5786">
        <v>12</v>
      </c>
      <c r="S5786">
        <v>16</v>
      </c>
      <c r="T5786">
        <v>1</v>
      </c>
      <c r="U5786">
        <v>0</v>
      </c>
      <c r="V5786">
        <v>0</v>
      </c>
      <c r="W5786">
        <v>0</v>
      </c>
      <c r="Z5786">
        <f t="shared" ca="1" si="180"/>
        <v>1804</v>
      </c>
      <c r="AA5786">
        <f t="shared" ca="1" si="181"/>
        <v>90</v>
      </c>
    </row>
    <row r="5787" spans="1:27" x14ac:dyDescent="0.2">
      <c r="A5787" t="s">
        <v>223</v>
      </c>
      <c r="B5787" s="1">
        <v>39747</v>
      </c>
      <c r="D5787" t="s">
        <v>192</v>
      </c>
      <c r="E5787" t="s">
        <v>104</v>
      </c>
      <c r="F5787">
        <v>1</v>
      </c>
      <c r="G5787">
        <v>1</v>
      </c>
      <c r="H5787" t="s">
        <v>34</v>
      </c>
      <c r="I5787">
        <v>0</v>
      </c>
      <c r="J5787">
        <v>0</v>
      </c>
      <c r="K5787" t="s">
        <v>187</v>
      </c>
      <c r="L5787">
        <v>21</v>
      </c>
      <c r="M5787">
        <v>9</v>
      </c>
      <c r="N5787">
        <v>12</v>
      </c>
      <c r="O5787">
        <v>5</v>
      </c>
      <c r="P5787">
        <v>8</v>
      </c>
      <c r="Q5787">
        <v>6</v>
      </c>
      <c r="R5787">
        <v>7</v>
      </c>
      <c r="S5787">
        <v>7</v>
      </c>
      <c r="T5787">
        <v>0</v>
      </c>
      <c r="U5787">
        <v>0</v>
      </c>
      <c r="V5787">
        <v>0</v>
      </c>
      <c r="W5787">
        <v>0</v>
      </c>
      <c r="Z5787">
        <f t="shared" ca="1" si="180"/>
        <v>1579</v>
      </c>
      <c r="AA5787">
        <f t="shared" ca="1" si="181"/>
        <v>120</v>
      </c>
    </row>
    <row r="5788" spans="1:27" x14ac:dyDescent="0.2">
      <c r="A5788" t="s">
        <v>223</v>
      </c>
      <c r="B5788" s="1">
        <v>39747</v>
      </c>
      <c r="D5788" t="s">
        <v>36</v>
      </c>
      <c r="E5788" t="s">
        <v>52</v>
      </c>
      <c r="F5788">
        <v>2</v>
      </c>
      <c r="G5788">
        <v>0</v>
      </c>
      <c r="H5788" t="s">
        <v>27</v>
      </c>
      <c r="I5788">
        <v>1</v>
      </c>
      <c r="J5788">
        <v>0</v>
      </c>
      <c r="K5788" t="s">
        <v>200</v>
      </c>
      <c r="L5788">
        <v>19</v>
      </c>
      <c r="M5788">
        <v>10</v>
      </c>
      <c r="N5788">
        <v>9</v>
      </c>
      <c r="O5788">
        <v>3</v>
      </c>
      <c r="P5788">
        <v>3</v>
      </c>
      <c r="Q5788">
        <v>4</v>
      </c>
      <c r="R5788">
        <v>9</v>
      </c>
      <c r="S5788">
        <v>16</v>
      </c>
      <c r="T5788">
        <v>0</v>
      </c>
      <c r="U5788">
        <v>3</v>
      </c>
      <c r="V5788">
        <v>0</v>
      </c>
      <c r="W5788">
        <v>1</v>
      </c>
      <c r="Z5788">
        <f t="shared" ca="1" si="180"/>
        <v>1992</v>
      </c>
      <c r="AA5788">
        <f t="shared" ca="1" si="181"/>
        <v>120</v>
      </c>
    </row>
    <row r="5789" spans="1:27" x14ac:dyDescent="0.2">
      <c r="A5789" t="s">
        <v>223</v>
      </c>
      <c r="B5789" s="1">
        <v>39747</v>
      </c>
      <c r="D5789" t="s">
        <v>43</v>
      </c>
      <c r="E5789" t="s">
        <v>22</v>
      </c>
      <c r="F5789">
        <v>0</v>
      </c>
      <c r="G5789">
        <v>2</v>
      </c>
      <c r="H5789" t="s">
        <v>24</v>
      </c>
      <c r="I5789">
        <v>0</v>
      </c>
      <c r="J5789">
        <v>0</v>
      </c>
      <c r="K5789" t="s">
        <v>189</v>
      </c>
      <c r="L5789">
        <v>7</v>
      </c>
      <c r="M5789">
        <v>20</v>
      </c>
      <c r="N5789">
        <v>3</v>
      </c>
      <c r="O5789">
        <v>10</v>
      </c>
      <c r="P5789">
        <v>4</v>
      </c>
      <c r="Q5789">
        <v>9</v>
      </c>
      <c r="R5789">
        <v>13</v>
      </c>
      <c r="S5789">
        <v>9</v>
      </c>
      <c r="T5789">
        <v>2</v>
      </c>
      <c r="U5789">
        <v>3</v>
      </c>
      <c r="V5789">
        <v>1</v>
      </c>
      <c r="W5789">
        <v>0</v>
      </c>
      <c r="Z5789">
        <f t="shared" ca="1" si="180"/>
        <v>1859</v>
      </c>
      <c r="AA5789">
        <f t="shared" ca="1" si="181"/>
        <v>90</v>
      </c>
    </row>
    <row r="5790" spans="1:27" x14ac:dyDescent="0.2">
      <c r="A5790" t="s">
        <v>223</v>
      </c>
      <c r="B5790" s="1">
        <v>39747</v>
      </c>
      <c r="D5790" t="s">
        <v>212</v>
      </c>
      <c r="E5790" t="s">
        <v>25</v>
      </c>
      <c r="F5790">
        <v>0</v>
      </c>
      <c r="G5790">
        <v>4</v>
      </c>
      <c r="H5790" t="s">
        <v>24</v>
      </c>
      <c r="I5790">
        <v>0</v>
      </c>
      <c r="J5790">
        <v>1</v>
      </c>
      <c r="K5790" t="s">
        <v>227</v>
      </c>
      <c r="L5790">
        <v>17</v>
      </c>
      <c r="M5790">
        <v>9</v>
      </c>
      <c r="N5790">
        <v>5</v>
      </c>
      <c r="O5790">
        <v>7</v>
      </c>
      <c r="P5790">
        <v>9</v>
      </c>
      <c r="Q5790">
        <v>4</v>
      </c>
      <c r="R5790">
        <v>14</v>
      </c>
      <c r="S5790">
        <v>8</v>
      </c>
      <c r="T5790">
        <v>1</v>
      </c>
      <c r="U5790">
        <v>2</v>
      </c>
      <c r="V5790">
        <v>0</v>
      </c>
      <c r="W5790">
        <v>0</v>
      </c>
      <c r="Z5790">
        <f t="shared" ca="1" si="180"/>
        <v>852</v>
      </c>
      <c r="AA5790">
        <f t="shared" ca="1" si="181"/>
        <v>120</v>
      </c>
    </row>
    <row r="5791" spans="1:27" x14ac:dyDescent="0.2">
      <c r="A5791" t="s">
        <v>223</v>
      </c>
      <c r="B5791" s="1">
        <v>39749</v>
      </c>
      <c r="D5791" t="s">
        <v>35</v>
      </c>
      <c r="E5791" t="s">
        <v>170</v>
      </c>
      <c r="F5791">
        <v>2</v>
      </c>
      <c r="G5791">
        <v>1</v>
      </c>
      <c r="H5791" t="s">
        <v>27</v>
      </c>
      <c r="I5791">
        <v>2</v>
      </c>
      <c r="J5791">
        <v>0</v>
      </c>
      <c r="K5791" t="s">
        <v>181</v>
      </c>
      <c r="L5791">
        <v>10</v>
      </c>
      <c r="M5791">
        <v>14</v>
      </c>
      <c r="N5791">
        <v>5</v>
      </c>
      <c r="O5791">
        <v>4</v>
      </c>
      <c r="P5791">
        <v>7</v>
      </c>
      <c r="Q5791">
        <v>8</v>
      </c>
      <c r="R5791">
        <v>13</v>
      </c>
      <c r="S5791">
        <v>11</v>
      </c>
      <c r="T5791">
        <v>0</v>
      </c>
      <c r="U5791">
        <v>4</v>
      </c>
      <c r="V5791">
        <v>0</v>
      </c>
      <c r="W5791">
        <v>0</v>
      </c>
      <c r="Z5791">
        <f t="shared" ca="1" si="180"/>
        <v>1743</v>
      </c>
      <c r="AA5791">
        <f t="shared" ca="1" si="181"/>
        <v>120</v>
      </c>
    </row>
    <row r="5792" spans="1:27" x14ac:dyDescent="0.2">
      <c r="A5792" t="s">
        <v>223</v>
      </c>
      <c r="B5792" s="1">
        <v>39750</v>
      </c>
      <c r="D5792" t="s">
        <v>22</v>
      </c>
      <c r="E5792" t="s">
        <v>36</v>
      </c>
      <c r="F5792">
        <v>4</v>
      </c>
      <c r="G5792">
        <v>4</v>
      </c>
      <c r="H5792" t="s">
        <v>34</v>
      </c>
      <c r="I5792">
        <v>1</v>
      </c>
      <c r="J5792">
        <v>1</v>
      </c>
      <c r="K5792" t="s">
        <v>198</v>
      </c>
      <c r="L5792">
        <v>20</v>
      </c>
      <c r="M5792">
        <v>9</v>
      </c>
      <c r="N5792">
        <v>12</v>
      </c>
      <c r="O5792">
        <v>6</v>
      </c>
      <c r="P5792">
        <v>9</v>
      </c>
      <c r="Q5792">
        <v>1</v>
      </c>
      <c r="R5792">
        <v>8</v>
      </c>
      <c r="S5792">
        <v>17</v>
      </c>
      <c r="T5792">
        <v>1</v>
      </c>
      <c r="U5792">
        <v>4</v>
      </c>
      <c r="V5792">
        <v>0</v>
      </c>
      <c r="W5792">
        <v>0</v>
      </c>
      <c r="Z5792">
        <f t="shared" ca="1" si="180"/>
        <v>1592</v>
      </c>
      <c r="AA5792">
        <f t="shared" ca="1" si="181"/>
        <v>90</v>
      </c>
    </row>
    <row r="5793" spans="1:27" x14ac:dyDescent="0.2">
      <c r="A5793" t="s">
        <v>223</v>
      </c>
      <c r="B5793" s="1">
        <v>39750</v>
      </c>
      <c r="D5793" t="s">
        <v>25</v>
      </c>
      <c r="E5793" t="s">
        <v>29</v>
      </c>
      <c r="F5793">
        <v>3</v>
      </c>
      <c r="G5793">
        <v>2</v>
      </c>
      <c r="H5793" t="s">
        <v>27</v>
      </c>
      <c r="I5793">
        <v>1</v>
      </c>
      <c r="J5793">
        <v>1</v>
      </c>
      <c r="K5793" t="s">
        <v>215</v>
      </c>
      <c r="L5793">
        <v>8</v>
      </c>
      <c r="M5793">
        <v>11</v>
      </c>
      <c r="N5793">
        <v>4</v>
      </c>
      <c r="O5793">
        <v>5</v>
      </c>
      <c r="P5793">
        <v>4</v>
      </c>
      <c r="Q5793">
        <v>5</v>
      </c>
      <c r="R5793">
        <v>5</v>
      </c>
      <c r="S5793">
        <v>17</v>
      </c>
      <c r="T5793">
        <v>0</v>
      </c>
      <c r="U5793">
        <v>1</v>
      </c>
      <c r="V5793">
        <v>0</v>
      </c>
      <c r="W5793">
        <v>0</v>
      </c>
      <c r="Z5793">
        <f t="shared" ca="1" si="180"/>
        <v>1412</v>
      </c>
      <c r="AA5793">
        <f t="shared" ca="1" si="181"/>
        <v>90</v>
      </c>
    </row>
    <row r="5794" spans="1:27" x14ac:dyDescent="0.2">
      <c r="A5794" t="s">
        <v>223</v>
      </c>
      <c r="B5794" s="1">
        <v>39750</v>
      </c>
      <c r="D5794" t="s">
        <v>52</v>
      </c>
      <c r="E5794" t="s">
        <v>42</v>
      </c>
      <c r="F5794">
        <v>0</v>
      </c>
      <c r="G5794">
        <v>1</v>
      </c>
      <c r="H5794" t="s">
        <v>24</v>
      </c>
      <c r="I5794">
        <v>0</v>
      </c>
      <c r="J5794">
        <v>0</v>
      </c>
      <c r="K5794" t="s">
        <v>189</v>
      </c>
      <c r="L5794">
        <v>18</v>
      </c>
      <c r="M5794">
        <v>11</v>
      </c>
      <c r="N5794">
        <v>12</v>
      </c>
      <c r="O5794">
        <v>7</v>
      </c>
      <c r="P5794">
        <v>5</v>
      </c>
      <c r="Q5794">
        <v>3</v>
      </c>
      <c r="R5794">
        <v>17</v>
      </c>
      <c r="S5794">
        <v>12</v>
      </c>
      <c r="T5794">
        <v>1</v>
      </c>
      <c r="U5794">
        <v>2</v>
      </c>
      <c r="V5794">
        <v>0</v>
      </c>
      <c r="W5794">
        <v>0</v>
      </c>
      <c r="Z5794">
        <f t="shared" ca="1" si="180"/>
        <v>1831</v>
      </c>
      <c r="AA5794">
        <f t="shared" ca="1" si="181"/>
        <v>90</v>
      </c>
    </row>
    <row r="5795" spans="1:27" x14ac:dyDescent="0.2">
      <c r="A5795" t="s">
        <v>223</v>
      </c>
      <c r="B5795" s="1">
        <v>39750</v>
      </c>
      <c r="D5795" t="s">
        <v>104</v>
      </c>
      <c r="E5795" t="s">
        <v>212</v>
      </c>
      <c r="F5795">
        <v>2</v>
      </c>
      <c r="G5795">
        <v>0</v>
      </c>
      <c r="H5795" t="s">
        <v>27</v>
      </c>
      <c r="I5795">
        <v>1</v>
      </c>
      <c r="J5795">
        <v>0</v>
      </c>
      <c r="K5795" t="s">
        <v>194</v>
      </c>
      <c r="L5795">
        <v>7</v>
      </c>
      <c r="M5795">
        <v>5</v>
      </c>
      <c r="N5795">
        <v>2</v>
      </c>
      <c r="O5795">
        <v>2</v>
      </c>
      <c r="P5795">
        <v>2</v>
      </c>
      <c r="Q5795">
        <v>2</v>
      </c>
      <c r="R5795">
        <v>9</v>
      </c>
      <c r="S5795">
        <v>14</v>
      </c>
      <c r="T5795">
        <v>0</v>
      </c>
      <c r="U5795">
        <v>2</v>
      </c>
      <c r="V5795">
        <v>0</v>
      </c>
      <c r="W5795">
        <v>0</v>
      </c>
      <c r="Z5795">
        <f t="shared" ca="1" si="180"/>
        <v>1523</v>
      </c>
      <c r="AA5795">
        <f t="shared" ca="1" si="181"/>
        <v>120</v>
      </c>
    </row>
    <row r="5796" spans="1:27" x14ac:dyDescent="0.2">
      <c r="A5796" t="s">
        <v>223</v>
      </c>
      <c r="B5796" s="1">
        <v>39750</v>
      </c>
      <c r="D5796" t="s">
        <v>225</v>
      </c>
      <c r="E5796" t="s">
        <v>28</v>
      </c>
      <c r="F5796">
        <v>0</v>
      </c>
      <c r="G5796">
        <v>3</v>
      </c>
      <c r="H5796" t="s">
        <v>24</v>
      </c>
      <c r="I5796">
        <v>0</v>
      </c>
      <c r="J5796">
        <v>1</v>
      </c>
      <c r="K5796" t="s">
        <v>200</v>
      </c>
      <c r="L5796">
        <v>10</v>
      </c>
      <c r="M5796">
        <v>27</v>
      </c>
      <c r="N5796">
        <v>5</v>
      </c>
      <c r="O5796">
        <v>11</v>
      </c>
      <c r="P5796">
        <v>5</v>
      </c>
      <c r="Q5796">
        <v>5</v>
      </c>
      <c r="R5796">
        <v>11</v>
      </c>
      <c r="S5796">
        <v>13</v>
      </c>
      <c r="T5796">
        <v>0</v>
      </c>
      <c r="U5796">
        <v>2</v>
      </c>
      <c r="V5796">
        <v>0</v>
      </c>
      <c r="W5796">
        <v>0</v>
      </c>
      <c r="Z5796">
        <f t="shared" ca="1" si="180"/>
        <v>1557</v>
      </c>
      <c r="AA5796">
        <f t="shared" ca="1" si="181"/>
        <v>90</v>
      </c>
    </row>
    <row r="5797" spans="1:27" x14ac:dyDescent="0.2">
      <c r="A5797" t="s">
        <v>223</v>
      </c>
      <c r="B5797" s="1">
        <v>39750</v>
      </c>
      <c r="D5797" t="s">
        <v>30</v>
      </c>
      <c r="E5797" t="s">
        <v>192</v>
      </c>
      <c r="F5797">
        <v>1</v>
      </c>
      <c r="G5797">
        <v>0</v>
      </c>
      <c r="H5797" t="s">
        <v>27</v>
      </c>
      <c r="I5797">
        <v>0</v>
      </c>
      <c r="J5797">
        <v>0</v>
      </c>
      <c r="K5797" t="s">
        <v>218</v>
      </c>
      <c r="L5797">
        <v>21</v>
      </c>
      <c r="M5797">
        <v>4</v>
      </c>
      <c r="N5797">
        <v>10</v>
      </c>
      <c r="O5797">
        <v>1</v>
      </c>
      <c r="P5797">
        <v>7</v>
      </c>
      <c r="Q5797">
        <v>1</v>
      </c>
      <c r="R5797">
        <v>13</v>
      </c>
      <c r="S5797">
        <v>12</v>
      </c>
      <c r="T5797">
        <v>0</v>
      </c>
      <c r="U5797">
        <v>3</v>
      </c>
      <c r="V5797">
        <v>0</v>
      </c>
      <c r="W5797">
        <v>0</v>
      </c>
      <c r="Z5797">
        <f t="shared" ca="1" si="180"/>
        <v>1121</v>
      </c>
      <c r="AA5797">
        <f t="shared" ca="1" si="181"/>
        <v>90</v>
      </c>
    </row>
    <row r="5798" spans="1:27" x14ac:dyDescent="0.2">
      <c r="A5798" t="s">
        <v>223</v>
      </c>
      <c r="B5798" s="1">
        <v>39750</v>
      </c>
      <c r="D5798" t="s">
        <v>46</v>
      </c>
      <c r="E5798" t="s">
        <v>43</v>
      </c>
      <c r="F5798">
        <v>2</v>
      </c>
      <c r="G5798">
        <v>0</v>
      </c>
      <c r="H5798" t="s">
        <v>27</v>
      </c>
      <c r="I5798">
        <v>2</v>
      </c>
      <c r="J5798">
        <v>0</v>
      </c>
      <c r="K5798" t="s">
        <v>195</v>
      </c>
      <c r="L5798">
        <v>21</v>
      </c>
      <c r="M5798">
        <v>4</v>
      </c>
      <c r="N5798">
        <v>12</v>
      </c>
      <c r="O5798">
        <v>1</v>
      </c>
      <c r="P5798">
        <v>3</v>
      </c>
      <c r="Q5798">
        <v>1</v>
      </c>
      <c r="R5798">
        <v>10</v>
      </c>
      <c r="S5798">
        <v>9</v>
      </c>
      <c r="T5798">
        <v>1</v>
      </c>
      <c r="U5798">
        <v>2</v>
      </c>
      <c r="V5798">
        <v>0</v>
      </c>
      <c r="W5798">
        <v>0</v>
      </c>
      <c r="Z5798">
        <f t="shared" ca="1" si="180"/>
        <v>1625</v>
      </c>
      <c r="AA5798">
        <f t="shared" ca="1" si="181"/>
        <v>90</v>
      </c>
    </row>
    <row r="5799" spans="1:27" x14ac:dyDescent="0.2">
      <c r="A5799" t="s">
        <v>223</v>
      </c>
      <c r="B5799" s="1">
        <v>39750</v>
      </c>
      <c r="D5799" t="s">
        <v>53</v>
      </c>
      <c r="E5799" t="s">
        <v>32</v>
      </c>
      <c r="F5799">
        <v>2</v>
      </c>
      <c r="G5799">
        <v>0</v>
      </c>
      <c r="H5799" t="s">
        <v>27</v>
      </c>
      <c r="I5799">
        <v>0</v>
      </c>
      <c r="J5799">
        <v>0</v>
      </c>
      <c r="K5799" t="s">
        <v>214</v>
      </c>
      <c r="L5799">
        <v>5</v>
      </c>
      <c r="M5799">
        <v>13</v>
      </c>
      <c r="N5799">
        <v>3</v>
      </c>
      <c r="O5799">
        <v>8</v>
      </c>
      <c r="P5799">
        <v>3</v>
      </c>
      <c r="Q5799">
        <v>3</v>
      </c>
      <c r="R5799">
        <v>10</v>
      </c>
      <c r="S5799">
        <v>15</v>
      </c>
      <c r="T5799">
        <v>1</v>
      </c>
      <c r="U5799">
        <v>3</v>
      </c>
      <c r="V5799">
        <v>0</v>
      </c>
      <c r="W5799">
        <v>0</v>
      </c>
      <c r="Z5799">
        <f t="shared" ca="1" si="180"/>
        <v>1661</v>
      </c>
      <c r="AA5799">
        <f t="shared" ca="1" si="181"/>
        <v>120</v>
      </c>
    </row>
    <row r="5800" spans="1:27" x14ac:dyDescent="0.2">
      <c r="A5800" t="s">
        <v>223</v>
      </c>
      <c r="B5800" s="1">
        <v>39750</v>
      </c>
      <c r="D5800" t="s">
        <v>224</v>
      </c>
      <c r="E5800" t="s">
        <v>56</v>
      </c>
      <c r="F5800">
        <v>1</v>
      </c>
      <c r="G5800">
        <v>0</v>
      </c>
      <c r="H5800" t="s">
        <v>27</v>
      </c>
      <c r="I5800">
        <v>0</v>
      </c>
      <c r="J5800">
        <v>0</v>
      </c>
      <c r="K5800" t="s">
        <v>188</v>
      </c>
      <c r="L5800">
        <v>9</v>
      </c>
      <c r="M5800">
        <v>9</v>
      </c>
      <c r="N5800">
        <v>6</v>
      </c>
      <c r="O5800">
        <v>4</v>
      </c>
      <c r="P5800">
        <v>4</v>
      </c>
      <c r="Q5800">
        <v>4</v>
      </c>
      <c r="R5800">
        <v>10</v>
      </c>
      <c r="S5800">
        <v>8</v>
      </c>
      <c r="T5800">
        <v>2</v>
      </c>
      <c r="U5800">
        <v>1</v>
      </c>
      <c r="V5800">
        <v>0</v>
      </c>
      <c r="W5800">
        <v>0</v>
      </c>
      <c r="Z5800">
        <f t="shared" ca="1" si="180"/>
        <v>1042</v>
      </c>
      <c r="AA5800">
        <f t="shared" ca="1" si="181"/>
        <v>120</v>
      </c>
    </row>
    <row r="5801" spans="1:27" x14ac:dyDescent="0.2">
      <c r="A5801" t="s">
        <v>223</v>
      </c>
      <c r="B5801" s="1">
        <v>39753</v>
      </c>
      <c r="D5801" t="s">
        <v>28</v>
      </c>
      <c r="E5801" t="s">
        <v>56</v>
      </c>
      <c r="F5801">
        <v>5</v>
      </c>
      <c r="G5801">
        <v>0</v>
      </c>
      <c r="H5801" t="s">
        <v>27</v>
      </c>
      <c r="I5801">
        <v>3</v>
      </c>
      <c r="J5801">
        <v>0</v>
      </c>
      <c r="K5801" t="s">
        <v>198</v>
      </c>
      <c r="L5801">
        <v>17</v>
      </c>
      <c r="M5801">
        <v>1</v>
      </c>
      <c r="N5801">
        <v>11</v>
      </c>
      <c r="O5801">
        <v>0</v>
      </c>
      <c r="P5801">
        <v>4</v>
      </c>
      <c r="Q5801">
        <v>0</v>
      </c>
      <c r="R5801">
        <v>5</v>
      </c>
      <c r="S5801">
        <v>11</v>
      </c>
      <c r="T5801">
        <v>0</v>
      </c>
      <c r="U5801">
        <v>1</v>
      </c>
      <c r="V5801">
        <v>0</v>
      </c>
      <c r="W5801">
        <v>0</v>
      </c>
      <c r="Z5801">
        <f t="shared" ca="1" si="180"/>
        <v>1788</v>
      </c>
      <c r="AA5801">
        <f t="shared" ca="1" si="181"/>
        <v>120</v>
      </c>
    </row>
    <row r="5802" spans="1:27" x14ac:dyDescent="0.2">
      <c r="A5802" t="s">
        <v>223</v>
      </c>
      <c r="B5802" s="1">
        <v>39753</v>
      </c>
      <c r="D5802" t="s">
        <v>42</v>
      </c>
      <c r="E5802" t="s">
        <v>104</v>
      </c>
      <c r="F5802">
        <v>1</v>
      </c>
      <c r="G5802">
        <v>0</v>
      </c>
      <c r="H5802" t="s">
        <v>27</v>
      </c>
      <c r="I5802">
        <v>0</v>
      </c>
      <c r="J5802">
        <v>0</v>
      </c>
      <c r="K5802" t="s">
        <v>214</v>
      </c>
      <c r="L5802">
        <v>9</v>
      </c>
      <c r="M5802">
        <v>15</v>
      </c>
      <c r="N5802">
        <v>4</v>
      </c>
      <c r="O5802">
        <v>5</v>
      </c>
      <c r="P5802">
        <v>6</v>
      </c>
      <c r="Q5802">
        <v>5</v>
      </c>
      <c r="R5802">
        <v>11</v>
      </c>
      <c r="S5802">
        <v>15</v>
      </c>
      <c r="T5802">
        <v>0</v>
      </c>
      <c r="U5802">
        <v>0</v>
      </c>
      <c r="V5802">
        <v>0</v>
      </c>
      <c r="W5802">
        <v>0</v>
      </c>
      <c r="Z5802">
        <f t="shared" ca="1" si="180"/>
        <v>1655</v>
      </c>
      <c r="AA5802">
        <f t="shared" ca="1" si="181"/>
        <v>120</v>
      </c>
    </row>
    <row r="5803" spans="1:27" x14ac:dyDescent="0.2">
      <c r="A5803" t="s">
        <v>223</v>
      </c>
      <c r="B5803" s="1">
        <v>39753</v>
      </c>
      <c r="D5803" t="s">
        <v>46</v>
      </c>
      <c r="E5803" t="s">
        <v>225</v>
      </c>
      <c r="F5803">
        <v>4</v>
      </c>
      <c r="G5803">
        <v>3</v>
      </c>
      <c r="H5803" t="s">
        <v>27</v>
      </c>
      <c r="I5803">
        <v>3</v>
      </c>
      <c r="J5803">
        <v>1</v>
      </c>
      <c r="K5803" t="s">
        <v>181</v>
      </c>
      <c r="L5803">
        <v>20</v>
      </c>
      <c r="M5803">
        <v>11</v>
      </c>
      <c r="N5803">
        <v>11</v>
      </c>
      <c r="O5803">
        <v>7</v>
      </c>
      <c r="P5803">
        <v>9</v>
      </c>
      <c r="Q5803">
        <v>1</v>
      </c>
      <c r="R5803">
        <v>12</v>
      </c>
      <c r="S5803">
        <v>13</v>
      </c>
      <c r="T5803">
        <v>2</v>
      </c>
      <c r="U5803">
        <v>2</v>
      </c>
      <c r="V5803">
        <v>0</v>
      </c>
      <c r="W5803">
        <v>0</v>
      </c>
      <c r="Z5803">
        <f t="shared" ca="1" si="180"/>
        <v>872</v>
      </c>
      <c r="AA5803">
        <f t="shared" ca="1" si="181"/>
        <v>90</v>
      </c>
    </row>
    <row r="5804" spans="1:27" x14ac:dyDescent="0.2">
      <c r="A5804" t="s">
        <v>223</v>
      </c>
      <c r="B5804" s="1">
        <v>39753</v>
      </c>
      <c r="D5804" t="s">
        <v>53</v>
      </c>
      <c r="E5804" t="s">
        <v>43</v>
      </c>
      <c r="F5804">
        <v>1</v>
      </c>
      <c r="G5804">
        <v>1</v>
      </c>
      <c r="H5804" t="s">
        <v>34</v>
      </c>
      <c r="I5804">
        <v>0</v>
      </c>
      <c r="J5804">
        <v>1</v>
      </c>
      <c r="K5804" t="s">
        <v>200</v>
      </c>
      <c r="L5804">
        <v>11</v>
      </c>
      <c r="M5804">
        <v>13</v>
      </c>
      <c r="N5804">
        <v>7</v>
      </c>
      <c r="O5804">
        <v>8</v>
      </c>
      <c r="P5804">
        <v>5</v>
      </c>
      <c r="Q5804">
        <v>4</v>
      </c>
      <c r="R5804">
        <v>10</v>
      </c>
      <c r="S5804">
        <v>14</v>
      </c>
      <c r="T5804">
        <v>3</v>
      </c>
      <c r="U5804">
        <v>4</v>
      </c>
      <c r="V5804">
        <v>0</v>
      </c>
      <c r="W5804">
        <v>0</v>
      </c>
      <c r="Z5804">
        <f t="shared" ca="1" si="180"/>
        <v>991</v>
      </c>
      <c r="AA5804">
        <f t="shared" ca="1" si="181"/>
        <v>90</v>
      </c>
    </row>
    <row r="5805" spans="1:27" x14ac:dyDescent="0.2">
      <c r="A5805" t="s">
        <v>223</v>
      </c>
      <c r="B5805" s="1">
        <v>39753</v>
      </c>
      <c r="D5805" t="s">
        <v>192</v>
      </c>
      <c r="E5805" t="s">
        <v>212</v>
      </c>
      <c r="F5805">
        <v>1</v>
      </c>
      <c r="G5805">
        <v>2</v>
      </c>
      <c r="H5805" t="s">
        <v>24</v>
      </c>
      <c r="I5805">
        <v>0</v>
      </c>
      <c r="J5805">
        <v>1</v>
      </c>
      <c r="K5805" t="s">
        <v>195</v>
      </c>
      <c r="L5805">
        <v>16</v>
      </c>
      <c r="M5805">
        <v>12</v>
      </c>
      <c r="N5805">
        <v>8</v>
      </c>
      <c r="O5805">
        <v>8</v>
      </c>
      <c r="P5805">
        <v>9</v>
      </c>
      <c r="Q5805">
        <v>6</v>
      </c>
      <c r="R5805">
        <v>9</v>
      </c>
      <c r="S5805">
        <v>11</v>
      </c>
      <c r="T5805">
        <v>0</v>
      </c>
      <c r="U5805">
        <v>3</v>
      </c>
      <c r="V5805">
        <v>0</v>
      </c>
      <c r="W5805">
        <v>0</v>
      </c>
      <c r="Z5805">
        <f t="shared" ca="1" si="180"/>
        <v>1520</v>
      </c>
      <c r="AA5805">
        <f t="shared" ca="1" si="181"/>
        <v>90</v>
      </c>
    </row>
    <row r="5806" spans="1:27" x14ac:dyDescent="0.2">
      <c r="A5806" t="s">
        <v>223</v>
      </c>
      <c r="B5806" s="1">
        <v>39753</v>
      </c>
      <c r="D5806" t="s">
        <v>224</v>
      </c>
      <c r="E5806" t="s">
        <v>22</v>
      </c>
      <c r="F5806">
        <v>2</v>
      </c>
      <c r="G5806">
        <v>1</v>
      </c>
      <c r="H5806" t="s">
        <v>27</v>
      </c>
      <c r="I5806">
        <v>1</v>
      </c>
      <c r="J5806">
        <v>0</v>
      </c>
      <c r="K5806" t="s">
        <v>182</v>
      </c>
      <c r="L5806">
        <v>7</v>
      </c>
      <c r="M5806">
        <v>13</v>
      </c>
      <c r="N5806">
        <v>5</v>
      </c>
      <c r="O5806">
        <v>6</v>
      </c>
      <c r="P5806">
        <v>3</v>
      </c>
      <c r="Q5806">
        <v>5</v>
      </c>
      <c r="R5806">
        <v>11</v>
      </c>
      <c r="S5806">
        <v>7</v>
      </c>
      <c r="T5806">
        <v>4</v>
      </c>
      <c r="U5806">
        <v>2</v>
      </c>
      <c r="V5806">
        <v>0</v>
      </c>
      <c r="W5806">
        <v>1</v>
      </c>
      <c r="Z5806">
        <f t="shared" ca="1" si="180"/>
        <v>949</v>
      </c>
      <c r="AA5806">
        <f t="shared" ca="1" si="181"/>
        <v>90</v>
      </c>
    </row>
    <row r="5807" spans="1:27" x14ac:dyDescent="0.2">
      <c r="A5807" t="s">
        <v>223</v>
      </c>
      <c r="B5807" s="1">
        <v>39753</v>
      </c>
      <c r="D5807" t="s">
        <v>36</v>
      </c>
      <c r="E5807" t="s">
        <v>30</v>
      </c>
      <c r="F5807">
        <v>2</v>
      </c>
      <c r="G5807">
        <v>1</v>
      </c>
      <c r="H5807" t="s">
        <v>27</v>
      </c>
      <c r="I5807">
        <v>0</v>
      </c>
      <c r="J5807">
        <v>1</v>
      </c>
      <c r="K5807" t="s">
        <v>189</v>
      </c>
      <c r="L5807">
        <v>8</v>
      </c>
      <c r="M5807">
        <v>14</v>
      </c>
      <c r="N5807">
        <v>4</v>
      </c>
      <c r="O5807">
        <v>6</v>
      </c>
      <c r="P5807">
        <v>4</v>
      </c>
      <c r="Q5807">
        <v>4</v>
      </c>
      <c r="R5807">
        <v>18</v>
      </c>
      <c r="S5807">
        <v>13</v>
      </c>
      <c r="T5807">
        <v>1</v>
      </c>
      <c r="U5807">
        <v>2</v>
      </c>
      <c r="V5807">
        <v>0</v>
      </c>
      <c r="W5807">
        <v>0</v>
      </c>
      <c r="Z5807">
        <f t="shared" ca="1" si="180"/>
        <v>1043</v>
      </c>
      <c r="AA5807">
        <f t="shared" ca="1" si="181"/>
        <v>90</v>
      </c>
    </row>
    <row r="5808" spans="1:27" x14ac:dyDescent="0.2">
      <c r="A5808" t="s">
        <v>223</v>
      </c>
      <c r="B5808" s="1">
        <v>39753</v>
      </c>
      <c r="D5808" t="s">
        <v>170</v>
      </c>
      <c r="E5808" t="s">
        <v>29</v>
      </c>
      <c r="F5808">
        <v>2</v>
      </c>
      <c r="G5808">
        <v>2</v>
      </c>
      <c r="H5808" t="s">
        <v>34</v>
      </c>
      <c r="I5808">
        <v>0</v>
      </c>
      <c r="J5808">
        <v>1</v>
      </c>
      <c r="K5808" t="s">
        <v>227</v>
      </c>
      <c r="L5808">
        <v>15</v>
      </c>
      <c r="M5808">
        <v>9</v>
      </c>
      <c r="N5808">
        <v>8</v>
      </c>
      <c r="O5808">
        <v>5</v>
      </c>
      <c r="P5808">
        <v>2</v>
      </c>
      <c r="Q5808">
        <v>3</v>
      </c>
      <c r="R5808">
        <v>13</v>
      </c>
      <c r="S5808">
        <v>18</v>
      </c>
      <c r="T5808">
        <v>3</v>
      </c>
      <c r="U5808">
        <v>2</v>
      </c>
      <c r="V5808">
        <v>0</v>
      </c>
      <c r="W5808">
        <v>1</v>
      </c>
      <c r="Z5808">
        <f t="shared" ca="1" si="180"/>
        <v>1491</v>
      </c>
      <c r="AA5808">
        <f t="shared" ca="1" si="181"/>
        <v>120</v>
      </c>
    </row>
    <row r="5809" spans="1:27" x14ac:dyDescent="0.2">
      <c r="A5809" t="s">
        <v>223</v>
      </c>
      <c r="B5809" s="1">
        <v>39754</v>
      </c>
      <c r="D5809" t="s">
        <v>52</v>
      </c>
      <c r="E5809" t="s">
        <v>32</v>
      </c>
      <c r="F5809">
        <v>2</v>
      </c>
      <c r="G5809">
        <v>0</v>
      </c>
      <c r="H5809" t="s">
        <v>27</v>
      </c>
      <c r="I5809">
        <v>0</v>
      </c>
      <c r="J5809">
        <v>0</v>
      </c>
      <c r="K5809" t="s">
        <v>174</v>
      </c>
      <c r="L5809">
        <v>20</v>
      </c>
      <c r="M5809">
        <v>11</v>
      </c>
      <c r="N5809">
        <v>12</v>
      </c>
      <c r="O5809">
        <v>6</v>
      </c>
      <c r="P5809">
        <v>6</v>
      </c>
      <c r="Q5809">
        <v>1</v>
      </c>
      <c r="R5809">
        <v>15</v>
      </c>
      <c r="S5809">
        <v>20</v>
      </c>
      <c r="T5809">
        <v>1</v>
      </c>
      <c r="U5809">
        <v>1</v>
      </c>
      <c r="V5809">
        <v>0</v>
      </c>
      <c r="W5809">
        <v>0</v>
      </c>
      <c r="Z5809">
        <f t="shared" ca="1" si="180"/>
        <v>1492</v>
      </c>
      <c r="AA5809">
        <f t="shared" ca="1" si="181"/>
        <v>90</v>
      </c>
    </row>
    <row r="5810" spans="1:27" x14ac:dyDescent="0.2">
      <c r="A5810" t="s">
        <v>223</v>
      </c>
      <c r="B5810" s="1">
        <v>39755</v>
      </c>
      <c r="D5810" t="s">
        <v>35</v>
      </c>
      <c r="E5810" t="s">
        <v>25</v>
      </c>
      <c r="F5810">
        <v>2</v>
      </c>
      <c r="G5810">
        <v>0</v>
      </c>
      <c r="H5810" t="s">
        <v>27</v>
      </c>
      <c r="I5810">
        <v>0</v>
      </c>
      <c r="J5810">
        <v>0</v>
      </c>
      <c r="K5810" t="s">
        <v>171</v>
      </c>
      <c r="L5810">
        <v>11</v>
      </c>
      <c r="M5810">
        <v>6</v>
      </c>
      <c r="N5810">
        <v>7</v>
      </c>
      <c r="O5810">
        <v>1</v>
      </c>
      <c r="P5810">
        <v>2</v>
      </c>
      <c r="Q5810">
        <v>6</v>
      </c>
      <c r="R5810">
        <v>13</v>
      </c>
      <c r="S5810">
        <v>21</v>
      </c>
      <c r="T5810">
        <v>4</v>
      </c>
      <c r="U5810">
        <v>3</v>
      </c>
      <c r="V5810">
        <v>0</v>
      </c>
      <c r="W5810">
        <v>0</v>
      </c>
      <c r="Z5810">
        <f t="shared" ca="1" si="180"/>
        <v>1137</v>
      </c>
      <c r="AA5810">
        <f t="shared" ca="1" si="181"/>
        <v>120</v>
      </c>
    </row>
    <row r="5811" spans="1:27" x14ac:dyDescent="0.2">
      <c r="A5811" t="s">
        <v>223</v>
      </c>
      <c r="B5811" s="1">
        <v>39760</v>
      </c>
      <c r="D5811" t="s">
        <v>22</v>
      </c>
      <c r="E5811" t="s">
        <v>46</v>
      </c>
      <c r="F5811">
        <v>2</v>
      </c>
      <c r="G5811">
        <v>1</v>
      </c>
      <c r="H5811" t="s">
        <v>27</v>
      </c>
      <c r="I5811">
        <v>1</v>
      </c>
      <c r="J5811">
        <v>0</v>
      </c>
      <c r="K5811" t="s">
        <v>194</v>
      </c>
      <c r="L5811">
        <v>11</v>
      </c>
      <c r="M5811">
        <v>17</v>
      </c>
      <c r="N5811">
        <v>7</v>
      </c>
      <c r="O5811">
        <v>9</v>
      </c>
      <c r="P5811">
        <v>5</v>
      </c>
      <c r="Q5811">
        <v>6</v>
      </c>
      <c r="R5811">
        <v>16</v>
      </c>
      <c r="S5811">
        <v>7</v>
      </c>
      <c r="T5811">
        <v>3</v>
      </c>
      <c r="U5811">
        <v>2</v>
      </c>
      <c r="V5811">
        <v>0</v>
      </c>
      <c r="W5811">
        <v>0</v>
      </c>
      <c r="Z5811">
        <f t="shared" ca="1" si="180"/>
        <v>1636</v>
      </c>
      <c r="AA5811">
        <f t="shared" ca="1" si="181"/>
        <v>90</v>
      </c>
    </row>
    <row r="5812" spans="1:27" x14ac:dyDescent="0.2">
      <c r="A5812" t="s">
        <v>223</v>
      </c>
      <c r="B5812" s="1">
        <v>39760</v>
      </c>
      <c r="D5812" t="s">
        <v>225</v>
      </c>
      <c r="E5812" t="s">
        <v>52</v>
      </c>
      <c r="F5812">
        <v>0</v>
      </c>
      <c r="G5812">
        <v>1</v>
      </c>
      <c r="H5812" t="s">
        <v>24</v>
      </c>
      <c r="I5812">
        <v>0</v>
      </c>
      <c r="J5812">
        <v>0</v>
      </c>
      <c r="K5812" t="s">
        <v>168</v>
      </c>
      <c r="L5812">
        <v>16</v>
      </c>
      <c r="M5812">
        <v>10</v>
      </c>
      <c r="N5812">
        <v>11</v>
      </c>
      <c r="O5812">
        <v>6</v>
      </c>
      <c r="P5812">
        <v>6</v>
      </c>
      <c r="Q5812">
        <v>7</v>
      </c>
      <c r="R5812">
        <v>15</v>
      </c>
      <c r="S5812">
        <v>10</v>
      </c>
      <c r="T5812">
        <v>1</v>
      </c>
      <c r="U5812">
        <v>2</v>
      </c>
      <c r="V5812">
        <v>0</v>
      </c>
      <c r="W5812">
        <v>0</v>
      </c>
      <c r="Z5812">
        <f t="shared" ca="1" si="180"/>
        <v>1324</v>
      </c>
      <c r="AA5812">
        <f t="shared" ca="1" si="181"/>
        <v>120</v>
      </c>
    </row>
    <row r="5813" spans="1:27" x14ac:dyDescent="0.2">
      <c r="A5813" t="s">
        <v>223</v>
      </c>
      <c r="B5813" s="1">
        <v>39760</v>
      </c>
      <c r="D5813" t="s">
        <v>30</v>
      </c>
      <c r="E5813" t="s">
        <v>170</v>
      </c>
      <c r="F5813">
        <v>3</v>
      </c>
      <c r="G5813">
        <v>0</v>
      </c>
      <c r="H5813" t="s">
        <v>27</v>
      </c>
      <c r="I5813">
        <v>2</v>
      </c>
      <c r="J5813">
        <v>0</v>
      </c>
      <c r="K5813" t="s">
        <v>195</v>
      </c>
      <c r="L5813">
        <v>11</v>
      </c>
      <c r="M5813">
        <v>4</v>
      </c>
      <c r="N5813">
        <v>10</v>
      </c>
      <c r="O5813">
        <v>2</v>
      </c>
      <c r="P5813">
        <v>3</v>
      </c>
      <c r="Q5813">
        <v>7</v>
      </c>
      <c r="R5813">
        <v>10</v>
      </c>
      <c r="S5813">
        <v>8</v>
      </c>
      <c r="T5813">
        <v>2</v>
      </c>
      <c r="U5813">
        <v>1</v>
      </c>
      <c r="V5813">
        <v>0</v>
      </c>
      <c r="W5813">
        <v>0</v>
      </c>
      <c r="Z5813">
        <f t="shared" ca="1" si="180"/>
        <v>1816</v>
      </c>
      <c r="AA5813">
        <f t="shared" ca="1" si="181"/>
        <v>120</v>
      </c>
    </row>
    <row r="5814" spans="1:27" x14ac:dyDescent="0.2">
      <c r="A5814" t="s">
        <v>223</v>
      </c>
      <c r="B5814" s="1">
        <v>39760</v>
      </c>
      <c r="D5814" t="s">
        <v>56</v>
      </c>
      <c r="E5814" t="s">
        <v>192</v>
      </c>
      <c r="F5814">
        <v>1</v>
      </c>
      <c r="G5814">
        <v>2</v>
      </c>
      <c r="H5814" t="s">
        <v>24</v>
      </c>
      <c r="I5814">
        <v>1</v>
      </c>
      <c r="J5814">
        <v>0</v>
      </c>
      <c r="K5814" t="s">
        <v>171</v>
      </c>
      <c r="L5814">
        <v>9</v>
      </c>
      <c r="M5814">
        <v>10</v>
      </c>
      <c r="N5814">
        <v>6</v>
      </c>
      <c r="O5814">
        <v>5</v>
      </c>
      <c r="P5814">
        <v>8</v>
      </c>
      <c r="Q5814">
        <v>3</v>
      </c>
      <c r="R5814">
        <v>8</v>
      </c>
      <c r="S5814">
        <v>10</v>
      </c>
      <c r="T5814">
        <v>2</v>
      </c>
      <c r="U5814">
        <v>1</v>
      </c>
      <c r="V5814">
        <v>0</v>
      </c>
      <c r="W5814">
        <v>0</v>
      </c>
      <c r="Z5814">
        <f t="shared" ca="1" si="180"/>
        <v>1515</v>
      </c>
      <c r="AA5814">
        <f t="shared" ca="1" si="181"/>
        <v>90</v>
      </c>
    </row>
    <row r="5815" spans="1:27" x14ac:dyDescent="0.2">
      <c r="A5815" t="s">
        <v>223</v>
      </c>
      <c r="B5815" s="1">
        <v>39760</v>
      </c>
      <c r="D5815" t="s">
        <v>43</v>
      </c>
      <c r="E5815" t="s">
        <v>42</v>
      </c>
      <c r="F5815">
        <v>1</v>
      </c>
      <c r="G5815">
        <v>3</v>
      </c>
      <c r="H5815" t="s">
        <v>24</v>
      </c>
      <c r="I5815">
        <v>0</v>
      </c>
      <c r="J5815">
        <v>0</v>
      </c>
      <c r="K5815" t="s">
        <v>187</v>
      </c>
      <c r="L5815">
        <v>15</v>
      </c>
      <c r="M5815">
        <v>12</v>
      </c>
      <c r="N5815">
        <v>13</v>
      </c>
      <c r="O5815">
        <v>7</v>
      </c>
      <c r="P5815">
        <v>9</v>
      </c>
      <c r="Q5815">
        <v>4</v>
      </c>
      <c r="R5815">
        <v>9</v>
      </c>
      <c r="S5815">
        <v>10</v>
      </c>
      <c r="T5815">
        <v>1</v>
      </c>
      <c r="U5815">
        <v>1</v>
      </c>
      <c r="V5815">
        <v>0</v>
      </c>
      <c r="W5815">
        <v>0</v>
      </c>
      <c r="Z5815">
        <f t="shared" ca="1" si="180"/>
        <v>1157</v>
      </c>
      <c r="AA5815">
        <f t="shared" ca="1" si="181"/>
        <v>120</v>
      </c>
    </row>
    <row r="5816" spans="1:27" x14ac:dyDescent="0.2">
      <c r="A5816" t="s">
        <v>223</v>
      </c>
      <c r="B5816" s="1">
        <v>39760</v>
      </c>
      <c r="D5816" t="s">
        <v>212</v>
      </c>
      <c r="E5816" t="s">
        <v>224</v>
      </c>
      <c r="F5816">
        <v>0</v>
      </c>
      <c r="G5816">
        <v>0</v>
      </c>
      <c r="H5816" t="s">
        <v>34</v>
      </c>
      <c r="I5816">
        <v>0</v>
      </c>
      <c r="J5816">
        <v>0</v>
      </c>
      <c r="K5816" t="s">
        <v>174</v>
      </c>
      <c r="L5816">
        <v>22</v>
      </c>
      <c r="M5816">
        <v>2</v>
      </c>
      <c r="N5816">
        <v>14</v>
      </c>
      <c r="O5816">
        <v>1</v>
      </c>
      <c r="P5816">
        <v>6</v>
      </c>
      <c r="Q5816">
        <v>3</v>
      </c>
      <c r="R5816">
        <v>10</v>
      </c>
      <c r="S5816">
        <v>12</v>
      </c>
      <c r="T5816">
        <v>1</v>
      </c>
      <c r="U5816">
        <v>3</v>
      </c>
      <c r="V5816">
        <v>0</v>
      </c>
      <c r="W5816">
        <v>0</v>
      </c>
      <c r="Z5816">
        <f t="shared" ca="1" si="180"/>
        <v>1558</v>
      </c>
      <c r="AA5816">
        <f t="shared" ca="1" si="181"/>
        <v>90</v>
      </c>
    </row>
    <row r="5817" spans="1:27" x14ac:dyDescent="0.2">
      <c r="A5817" t="s">
        <v>223</v>
      </c>
      <c r="B5817" s="1">
        <v>39761</v>
      </c>
      <c r="D5817" t="s">
        <v>25</v>
      </c>
      <c r="E5817" t="s">
        <v>53</v>
      </c>
      <c r="F5817">
        <v>1</v>
      </c>
      <c r="G5817">
        <v>2</v>
      </c>
      <c r="H5817" t="s">
        <v>24</v>
      </c>
      <c r="I5817">
        <v>1</v>
      </c>
      <c r="J5817">
        <v>1</v>
      </c>
      <c r="K5817" t="s">
        <v>182</v>
      </c>
      <c r="L5817">
        <v>14</v>
      </c>
      <c r="M5817">
        <v>15</v>
      </c>
      <c r="N5817">
        <v>9</v>
      </c>
      <c r="O5817">
        <v>8</v>
      </c>
      <c r="P5817">
        <v>7</v>
      </c>
      <c r="Q5817">
        <v>4</v>
      </c>
      <c r="R5817">
        <v>13</v>
      </c>
      <c r="S5817">
        <v>5</v>
      </c>
      <c r="T5817">
        <v>2</v>
      </c>
      <c r="U5817">
        <v>2</v>
      </c>
      <c r="V5817">
        <v>0</v>
      </c>
      <c r="W5817">
        <v>0</v>
      </c>
      <c r="Z5817">
        <f t="shared" ca="1" si="180"/>
        <v>1631</v>
      </c>
      <c r="AA5817">
        <f t="shared" ca="1" si="181"/>
        <v>90</v>
      </c>
    </row>
    <row r="5818" spans="1:27" x14ac:dyDescent="0.2">
      <c r="A5818" t="s">
        <v>223</v>
      </c>
      <c r="B5818" s="1">
        <v>39761</v>
      </c>
      <c r="D5818" t="s">
        <v>29</v>
      </c>
      <c r="E5818" t="s">
        <v>28</v>
      </c>
      <c r="F5818">
        <v>0</v>
      </c>
      <c r="G5818">
        <v>2</v>
      </c>
      <c r="H5818" t="s">
        <v>24</v>
      </c>
      <c r="I5818">
        <v>0</v>
      </c>
      <c r="J5818">
        <v>1</v>
      </c>
      <c r="K5818" t="s">
        <v>188</v>
      </c>
      <c r="L5818">
        <v>8</v>
      </c>
      <c r="M5818">
        <v>18</v>
      </c>
      <c r="N5818">
        <v>3</v>
      </c>
      <c r="O5818">
        <v>13</v>
      </c>
      <c r="P5818">
        <v>5</v>
      </c>
      <c r="Q5818">
        <v>9</v>
      </c>
      <c r="R5818">
        <v>14</v>
      </c>
      <c r="S5818">
        <v>11</v>
      </c>
      <c r="T5818">
        <v>2</v>
      </c>
      <c r="U5818">
        <v>1</v>
      </c>
      <c r="V5818">
        <v>0</v>
      </c>
      <c r="W5818">
        <v>0</v>
      </c>
      <c r="Z5818">
        <f t="shared" ca="1" si="180"/>
        <v>1869</v>
      </c>
      <c r="AA5818">
        <f t="shared" ca="1" si="181"/>
        <v>120</v>
      </c>
    </row>
    <row r="5819" spans="1:27" x14ac:dyDescent="0.2">
      <c r="A5819" t="s">
        <v>223</v>
      </c>
      <c r="B5819" s="1">
        <v>39761</v>
      </c>
      <c r="D5819" t="s">
        <v>104</v>
      </c>
      <c r="E5819" t="s">
        <v>35</v>
      </c>
      <c r="F5819">
        <v>2</v>
      </c>
      <c r="G5819">
        <v>1</v>
      </c>
      <c r="H5819" t="s">
        <v>27</v>
      </c>
      <c r="I5819">
        <v>1</v>
      </c>
      <c r="J5819">
        <v>0</v>
      </c>
      <c r="K5819" t="s">
        <v>198</v>
      </c>
      <c r="L5819">
        <v>11</v>
      </c>
      <c r="M5819">
        <v>13</v>
      </c>
      <c r="N5819">
        <v>6</v>
      </c>
      <c r="O5819">
        <v>7</v>
      </c>
      <c r="P5819">
        <v>6</v>
      </c>
      <c r="Q5819">
        <v>1</v>
      </c>
      <c r="R5819">
        <v>13</v>
      </c>
      <c r="S5819">
        <v>11</v>
      </c>
      <c r="T5819">
        <v>2</v>
      </c>
      <c r="U5819">
        <v>2</v>
      </c>
      <c r="V5819">
        <v>0</v>
      </c>
      <c r="W5819">
        <v>0</v>
      </c>
      <c r="Z5819">
        <f t="shared" ca="1" si="180"/>
        <v>1535</v>
      </c>
      <c r="AA5819">
        <f t="shared" ca="1" si="181"/>
        <v>120</v>
      </c>
    </row>
    <row r="5820" spans="1:27" x14ac:dyDescent="0.2">
      <c r="A5820" t="s">
        <v>223</v>
      </c>
      <c r="B5820" s="1">
        <v>39761</v>
      </c>
      <c r="D5820" t="s">
        <v>32</v>
      </c>
      <c r="E5820" t="s">
        <v>36</v>
      </c>
      <c r="F5820">
        <v>1</v>
      </c>
      <c r="G5820">
        <v>2</v>
      </c>
      <c r="H5820" t="s">
        <v>24</v>
      </c>
      <c r="I5820">
        <v>1</v>
      </c>
      <c r="J5820">
        <v>1</v>
      </c>
      <c r="K5820" t="s">
        <v>181</v>
      </c>
      <c r="L5820">
        <v>9</v>
      </c>
      <c r="M5820">
        <v>14</v>
      </c>
      <c r="N5820">
        <v>7</v>
      </c>
      <c r="O5820">
        <v>9</v>
      </c>
      <c r="P5820">
        <v>4</v>
      </c>
      <c r="Q5820">
        <v>5</v>
      </c>
      <c r="R5820">
        <v>12</v>
      </c>
      <c r="S5820">
        <v>13</v>
      </c>
      <c r="T5820">
        <v>1</v>
      </c>
      <c r="U5820">
        <v>2</v>
      </c>
      <c r="V5820">
        <v>2</v>
      </c>
      <c r="W5820">
        <v>1</v>
      </c>
      <c r="Z5820">
        <f t="shared" ca="1" si="180"/>
        <v>1826</v>
      </c>
      <c r="AA5820">
        <f t="shared" ca="1" si="181"/>
        <v>120</v>
      </c>
    </row>
    <row r="5821" spans="1:27" x14ac:dyDescent="0.2">
      <c r="A5821" t="s">
        <v>223</v>
      </c>
      <c r="B5821" s="1">
        <v>39767</v>
      </c>
      <c r="D5821" t="s">
        <v>22</v>
      </c>
      <c r="E5821" t="s">
        <v>25</v>
      </c>
      <c r="F5821">
        <v>0</v>
      </c>
      <c r="G5821">
        <v>2</v>
      </c>
      <c r="H5821" t="s">
        <v>24</v>
      </c>
      <c r="I5821">
        <v>0</v>
      </c>
      <c r="J5821">
        <v>0</v>
      </c>
      <c r="K5821" t="s">
        <v>174</v>
      </c>
      <c r="L5821">
        <v>11</v>
      </c>
      <c r="M5821">
        <v>9</v>
      </c>
      <c r="N5821">
        <v>8</v>
      </c>
      <c r="O5821">
        <v>6</v>
      </c>
      <c r="P5821">
        <v>8</v>
      </c>
      <c r="Q5821">
        <v>5</v>
      </c>
      <c r="R5821">
        <v>9</v>
      </c>
      <c r="S5821">
        <v>22</v>
      </c>
      <c r="T5821">
        <v>2</v>
      </c>
      <c r="U5821">
        <v>4</v>
      </c>
      <c r="V5821">
        <v>0</v>
      </c>
      <c r="W5821">
        <v>0</v>
      </c>
      <c r="Z5821">
        <f t="shared" ca="1" si="180"/>
        <v>1782</v>
      </c>
      <c r="AA5821">
        <f t="shared" ca="1" si="181"/>
        <v>90</v>
      </c>
    </row>
    <row r="5822" spans="1:27" x14ac:dyDescent="0.2">
      <c r="A5822" t="s">
        <v>223</v>
      </c>
      <c r="B5822" s="1">
        <v>39767</v>
      </c>
      <c r="D5822" t="s">
        <v>29</v>
      </c>
      <c r="E5822" t="s">
        <v>56</v>
      </c>
      <c r="F5822">
        <v>1</v>
      </c>
      <c r="G5822">
        <v>2</v>
      </c>
      <c r="H5822" t="s">
        <v>24</v>
      </c>
      <c r="I5822">
        <v>1</v>
      </c>
      <c r="J5822">
        <v>0</v>
      </c>
      <c r="K5822" t="s">
        <v>218</v>
      </c>
      <c r="L5822">
        <v>16</v>
      </c>
      <c r="M5822">
        <v>10</v>
      </c>
      <c r="N5822">
        <v>8</v>
      </c>
      <c r="O5822">
        <v>6</v>
      </c>
      <c r="P5822">
        <v>11</v>
      </c>
      <c r="Q5822">
        <v>9</v>
      </c>
      <c r="R5822">
        <v>9</v>
      </c>
      <c r="S5822">
        <v>9</v>
      </c>
      <c r="T5822">
        <v>3</v>
      </c>
      <c r="U5822">
        <v>4</v>
      </c>
      <c r="V5822">
        <v>0</v>
      </c>
      <c r="W5822">
        <v>0</v>
      </c>
      <c r="Z5822">
        <f t="shared" ca="1" si="180"/>
        <v>1287</v>
      </c>
      <c r="AA5822">
        <f t="shared" ca="1" si="181"/>
        <v>90</v>
      </c>
    </row>
    <row r="5823" spans="1:27" x14ac:dyDescent="0.2">
      <c r="A5823" t="s">
        <v>223</v>
      </c>
      <c r="B5823" s="1">
        <v>39767</v>
      </c>
      <c r="D5823" t="s">
        <v>52</v>
      </c>
      <c r="E5823" t="s">
        <v>30</v>
      </c>
      <c r="F5823">
        <v>0</v>
      </c>
      <c r="G5823">
        <v>2</v>
      </c>
      <c r="H5823" t="s">
        <v>24</v>
      </c>
      <c r="I5823">
        <v>0</v>
      </c>
      <c r="J5823">
        <v>1</v>
      </c>
      <c r="K5823" t="s">
        <v>182</v>
      </c>
      <c r="L5823">
        <v>15</v>
      </c>
      <c r="M5823">
        <v>15</v>
      </c>
      <c r="N5823">
        <v>9</v>
      </c>
      <c r="O5823">
        <v>6</v>
      </c>
      <c r="P5823">
        <v>7</v>
      </c>
      <c r="Q5823">
        <v>3</v>
      </c>
      <c r="R5823">
        <v>7</v>
      </c>
      <c r="S5823">
        <v>7</v>
      </c>
      <c r="T5823">
        <v>1</v>
      </c>
      <c r="U5823">
        <v>1</v>
      </c>
      <c r="V5823">
        <v>0</v>
      </c>
      <c r="W5823">
        <v>0</v>
      </c>
      <c r="Z5823">
        <f t="shared" ca="1" si="180"/>
        <v>1521</v>
      </c>
      <c r="AA5823">
        <f t="shared" ca="1" si="181"/>
        <v>120</v>
      </c>
    </row>
    <row r="5824" spans="1:27" x14ac:dyDescent="0.2">
      <c r="A5824" t="s">
        <v>223</v>
      </c>
      <c r="B5824" s="1">
        <v>39767</v>
      </c>
      <c r="D5824" t="s">
        <v>104</v>
      </c>
      <c r="E5824" t="s">
        <v>36</v>
      </c>
      <c r="F5824">
        <v>2</v>
      </c>
      <c r="G5824">
        <v>1</v>
      </c>
      <c r="H5824" t="s">
        <v>27</v>
      </c>
      <c r="I5824">
        <v>1</v>
      </c>
      <c r="J5824">
        <v>0</v>
      </c>
      <c r="K5824" t="s">
        <v>168</v>
      </c>
      <c r="L5824">
        <v>16</v>
      </c>
      <c r="M5824">
        <v>7</v>
      </c>
      <c r="N5824">
        <v>14</v>
      </c>
      <c r="O5824">
        <v>3</v>
      </c>
      <c r="P5824">
        <v>10</v>
      </c>
      <c r="Q5824">
        <v>3</v>
      </c>
      <c r="R5824">
        <v>2</v>
      </c>
      <c r="S5824">
        <v>10</v>
      </c>
      <c r="T5824">
        <v>1</v>
      </c>
      <c r="U5824">
        <v>0</v>
      </c>
      <c r="V5824">
        <v>0</v>
      </c>
      <c r="W5824">
        <v>0</v>
      </c>
      <c r="Z5824">
        <f t="shared" ca="1" si="180"/>
        <v>1338</v>
      </c>
      <c r="AA5824">
        <f t="shared" ca="1" si="181"/>
        <v>120</v>
      </c>
    </row>
    <row r="5825" spans="1:27" x14ac:dyDescent="0.2">
      <c r="A5825" t="s">
        <v>223</v>
      </c>
      <c r="B5825" s="1">
        <v>39767</v>
      </c>
      <c r="D5825" t="s">
        <v>46</v>
      </c>
      <c r="E5825" t="s">
        <v>224</v>
      </c>
      <c r="F5825">
        <v>5</v>
      </c>
      <c r="G5825">
        <v>0</v>
      </c>
      <c r="H5825" t="s">
        <v>27</v>
      </c>
      <c r="I5825">
        <v>2</v>
      </c>
      <c r="J5825">
        <v>0</v>
      </c>
      <c r="K5825" t="s">
        <v>195</v>
      </c>
      <c r="L5825">
        <v>21</v>
      </c>
      <c r="M5825">
        <v>3</v>
      </c>
      <c r="N5825">
        <v>15</v>
      </c>
      <c r="O5825">
        <v>1</v>
      </c>
      <c r="P5825">
        <v>3</v>
      </c>
      <c r="Q5825">
        <v>0</v>
      </c>
      <c r="R5825">
        <v>5</v>
      </c>
      <c r="S5825">
        <v>15</v>
      </c>
      <c r="T5825">
        <v>1</v>
      </c>
      <c r="U5825">
        <v>2</v>
      </c>
      <c r="V5825">
        <v>0</v>
      </c>
      <c r="W5825">
        <v>0</v>
      </c>
      <c r="Z5825">
        <f t="shared" ca="1" si="180"/>
        <v>1321</v>
      </c>
      <c r="AA5825">
        <f t="shared" ca="1" si="181"/>
        <v>90</v>
      </c>
    </row>
    <row r="5826" spans="1:27" x14ac:dyDescent="0.2">
      <c r="A5826" t="s">
        <v>223</v>
      </c>
      <c r="B5826" s="1">
        <v>39767</v>
      </c>
      <c r="D5826" t="s">
        <v>35</v>
      </c>
      <c r="E5826" t="s">
        <v>212</v>
      </c>
      <c r="F5826">
        <v>2</v>
      </c>
      <c r="G5826">
        <v>2</v>
      </c>
      <c r="H5826" t="s">
        <v>34</v>
      </c>
      <c r="I5826">
        <v>0</v>
      </c>
      <c r="J5826">
        <v>1</v>
      </c>
      <c r="K5826" t="s">
        <v>200</v>
      </c>
      <c r="L5826">
        <v>17</v>
      </c>
      <c r="M5826">
        <v>12</v>
      </c>
      <c r="N5826">
        <v>9</v>
      </c>
      <c r="O5826">
        <v>7</v>
      </c>
      <c r="P5826">
        <v>4</v>
      </c>
      <c r="Q5826">
        <v>10</v>
      </c>
      <c r="R5826">
        <v>9</v>
      </c>
      <c r="S5826">
        <v>12</v>
      </c>
      <c r="T5826">
        <v>1</v>
      </c>
      <c r="U5826">
        <v>3</v>
      </c>
      <c r="V5826">
        <v>0</v>
      </c>
      <c r="W5826">
        <v>1</v>
      </c>
      <c r="Z5826">
        <f t="shared" ca="1" si="180"/>
        <v>1590</v>
      </c>
      <c r="AA5826">
        <f t="shared" ca="1" si="181"/>
        <v>90</v>
      </c>
    </row>
    <row r="5827" spans="1:27" x14ac:dyDescent="0.2">
      <c r="A5827" t="s">
        <v>223</v>
      </c>
      <c r="B5827" s="1">
        <v>39767</v>
      </c>
      <c r="D5827" t="s">
        <v>170</v>
      </c>
      <c r="E5827" t="s">
        <v>28</v>
      </c>
      <c r="F5827">
        <v>0</v>
      </c>
      <c r="G5827">
        <v>3</v>
      </c>
      <c r="H5827" t="s">
        <v>24</v>
      </c>
      <c r="I5827">
        <v>0</v>
      </c>
      <c r="J5827">
        <v>3</v>
      </c>
      <c r="K5827" t="s">
        <v>171</v>
      </c>
      <c r="L5827">
        <v>13</v>
      </c>
      <c r="M5827">
        <v>15</v>
      </c>
      <c r="N5827">
        <v>3</v>
      </c>
      <c r="O5827">
        <v>9</v>
      </c>
      <c r="P5827">
        <v>3</v>
      </c>
      <c r="Q5827">
        <v>10</v>
      </c>
      <c r="R5827">
        <v>7</v>
      </c>
      <c r="S5827">
        <v>10</v>
      </c>
      <c r="T5827">
        <v>0</v>
      </c>
      <c r="U5827">
        <v>3</v>
      </c>
      <c r="V5827">
        <v>0</v>
      </c>
      <c r="W5827">
        <v>0</v>
      </c>
      <c r="Z5827">
        <f t="shared" ref="Z5827:Z5890" ca="1" si="182">RANDBETWEEN(723,2017)</f>
        <v>1690</v>
      </c>
      <c r="AA5827">
        <f t="shared" ref="AA5827:AA5890" ca="1" si="183">IF(RAND() &lt; 0.5, 90, 120)</f>
        <v>120</v>
      </c>
    </row>
    <row r="5828" spans="1:27" x14ac:dyDescent="0.2">
      <c r="A5828" t="s">
        <v>223</v>
      </c>
      <c r="B5828" s="1">
        <v>39767</v>
      </c>
      <c r="D5828" t="s">
        <v>43</v>
      </c>
      <c r="E5828" t="s">
        <v>192</v>
      </c>
      <c r="F5828">
        <v>0</v>
      </c>
      <c r="G5828">
        <v>0</v>
      </c>
      <c r="H5828" t="s">
        <v>34</v>
      </c>
      <c r="I5828">
        <v>0</v>
      </c>
      <c r="J5828">
        <v>0</v>
      </c>
      <c r="K5828" t="s">
        <v>198</v>
      </c>
      <c r="L5828">
        <v>11</v>
      </c>
      <c r="M5828">
        <v>11</v>
      </c>
      <c r="N5828">
        <v>5</v>
      </c>
      <c r="O5828">
        <v>7</v>
      </c>
      <c r="P5828">
        <v>8</v>
      </c>
      <c r="Q5828">
        <v>7</v>
      </c>
      <c r="R5828">
        <v>6</v>
      </c>
      <c r="S5828">
        <v>11</v>
      </c>
      <c r="T5828">
        <v>0</v>
      </c>
      <c r="U5828">
        <v>1</v>
      </c>
      <c r="V5828">
        <v>0</v>
      </c>
      <c r="W5828">
        <v>0</v>
      </c>
      <c r="Z5828">
        <f t="shared" ca="1" si="182"/>
        <v>748</v>
      </c>
      <c r="AA5828">
        <f t="shared" ca="1" si="183"/>
        <v>120</v>
      </c>
    </row>
    <row r="5829" spans="1:27" x14ac:dyDescent="0.2">
      <c r="A5829" t="s">
        <v>223</v>
      </c>
      <c r="B5829" s="1">
        <v>39768</v>
      </c>
      <c r="D5829" t="s">
        <v>42</v>
      </c>
      <c r="E5829" t="s">
        <v>53</v>
      </c>
      <c r="F5829">
        <v>1</v>
      </c>
      <c r="G5829">
        <v>1</v>
      </c>
      <c r="H5829" t="s">
        <v>34</v>
      </c>
      <c r="I5829">
        <v>0</v>
      </c>
      <c r="J5829">
        <v>1</v>
      </c>
      <c r="K5829" t="s">
        <v>194</v>
      </c>
      <c r="L5829">
        <v>15</v>
      </c>
      <c r="M5829">
        <v>11</v>
      </c>
      <c r="N5829">
        <v>7</v>
      </c>
      <c r="O5829">
        <v>3</v>
      </c>
      <c r="P5829">
        <v>11</v>
      </c>
      <c r="Q5829">
        <v>1</v>
      </c>
      <c r="R5829">
        <v>11</v>
      </c>
      <c r="S5829">
        <v>13</v>
      </c>
      <c r="T5829">
        <v>0</v>
      </c>
      <c r="U5829">
        <v>2</v>
      </c>
      <c r="V5829">
        <v>0</v>
      </c>
      <c r="W5829">
        <v>0</v>
      </c>
      <c r="Z5829">
        <f t="shared" ca="1" si="182"/>
        <v>1369</v>
      </c>
      <c r="AA5829">
        <f t="shared" ca="1" si="183"/>
        <v>90</v>
      </c>
    </row>
    <row r="5830" spans="1:27" x14ac:dyDescent="0.2">
      <c r="A5830" t="s">
        <v>223</v>
      </c>
      <c r="B5830" s="1">
        <v>39768</v>
      </c>
      <c r="D5830" t="s">
        <v>225</v>
      </c>
      <c r="E5830" t="s">
        <v>32</v>
      </c>
      <c r="F5830">
        <v>2</v>
      </c>
      <c r="G5830">
        <v>2</v>
      </c>
      <c r="H5830" t="s">
        <v>34</v>
      </c>
      <c r="I5830">
        <v>1</v>
      </c>
      <c r="J5830">
        <v>2</v>
      </c>
      <c r="K5830" t="s">
        <v>189</v>
      </c>
      <c r="L5830">
        <v>11</v>
      </c>
      <c r="M5830">
        <v>12</v>
      </c>
      <c r="N5830">
        <v>6</v>
      </c>
      <c r="O5830">
        <v>8</v>
      </c>
      <c r="P5830">
        <v>3</v>
      </c>
      <c r="Q5830">
        <v>6</v>
      </c>
      <c r="R5830">
        <v>15</v>
      </c>
      <c r="S5830">
        <v>16</v>
      </c>
      <c r="T5830">
        <v>2</v>
      </c>
      <c r="U5830">
        <v>3</v>
      </c>
      <c r="V5830">
        <v>0</v>
      </c>
      <c r="W5830">
        <v>0</v>
      </c>
      <c r="Z5830">
        <f t="shared" ca="1" si="182"/>
        <v>1500</v>
      </c>
      <c r="AA5830">
        <f t="shared" ca="1" si="183"/>
        <v>90</v>
      </c>
    </row>
    <row r="5831" spans="1:27" x14ac:dyDescent="0.2">
      <c r="A5831" t="s">
        <v>223</v>
      </c>
      <c r="B5831" s="1">
        <v>39774</v>
      </c>
      <c r="D5831" t="s">
        <v>25</v>
      </c>
      <c r="E5831" t="s">
        <v>46</v>
      </c>
      <c r="F5831">
        <v>0</v>
      </c>
      <c r="G5831">
        <v>0</v>
      </c>
      <c r="H5831" t="s">
        <v>34</v>
      </c>
      <c r="I5831">
        <v>0</v>
      </c>
      <c r="J5831">
        <v>0</v>
      </c>
      <c r="K5831" t="s">
        <v>188</v>
      </c>
      <c r="L5831">
        <v>10</v>
      </c>
      <c r="M5831">
        <v>12</v>
      </c>
      <c r="N5831">
        <v>7</v>
      </c>
      <c r="O5831">
        <v>7</v>
      </c>
      <c r="P5831">
        <v>3</v>
      </c>
      <c r="Q5831">
        <v>6</v>
      </c>
      <c r="R5831">
        <v>12</v>
      </c>
      <c r="S5831">
        <v>15</v>
      </c>
      <c r="T5831">
        <v>1</v>
      </c>
      <c r="U5831">
        <v>0</v>
      </c>
      <c r="V5831">
        <v>0</v>
      </c>
      <c r="W5831">
        <v>0</v>
      </c>
      <c r="Z5831">
        <f t="shared" ca="1" si="182"/>
        <v>1190</v>
      </c>
      <c r="AA5831">
        <f t="shared" ca="1" si="183"/>
        <v>120</v>
      </c>
    </row>
    <row r="5832" spans="1:27" x14ac:dyDescent="0.2">
      <c r="A5832" t="s">
        <v>223</v>
      </c>
      <c r="B5832" s="1">
        <v>39774</v>
      </c>
      <c r="D5832" t="s">
        <v>28</v>
      </c>
      <c r="E5832" t="s">
        <v>35</v>
      </c>
      <c r="F5832">
        <v>0</v>
      </c>
      <c r="G5832">
        <v>0</v>
      </c>
      <c r="H5832" t="s">
        <v>34</v>
      </c>
      <c r="I5832">
        <v>0</v>
      </c>
      <c r="J5832">
        <v>0</v>
      </c>
      <c r="K5832" t="s">
        <v>189</v>
      </c>
      <c r="L5832">
        <v>25</v>
      </c>
      <c r="M5832">
        <v>2</v>
      </c>
      <c r="N5832">
        <v>14</v>
      </c>
      <c r="O5832">
        <v>0</v>
      </c>
      <c r="P5832">
        <v>8</v>
      </c>
      <c r="Q5832">
        <v>1</v>
      </c>
      <c r="R5832">
        <v>12</v>
      </c>
      <c r="S5832">
        <v>13</v>
      </c>
      <c r="T5832">
        <v>0</v>
      </c>
      <c r="U5832">
        <v>2</v>
      </c>
      <c r="V5832">
        <v>0</v>
      </c>
      <c r="W5832">
        <v>0</v>
      </c>
      <c r="Z5832">
        <f t="shared" ca="1" si="182"/>
        <v>1340</v>
      </c>
      <c r="AA5832">
        <f t="shared" ca="1" si="183"/>
        <v>120</v>
      </c>
    </row>
    <row r="5833" spans="1:27" x14ac:dyDescent="0.2">
      <c r="A5833" t="s">
        <v>223</v>
      </c>
      <c r="B5833" s="1">
        <v>39774</v>
      </c>
      <c r="D5833" t="s">
        <v>30</v>
      </c>
      <c r="E5833" t="s">
        <v>104</v>
      </c>
      <c r="F5833">
        <v>0</v>
      </c>
      <c r="G5833">
        <v>0</v>
      </c>
      <c r="H5833" t="s">
        <v>34</v>
      </c>
      <c r="I5833">
        <v>0</v>
      </c>
      <c r="J5833">
        <v>0</v>
      </c>
      <c r="K5833" t="s">
        <v>187</v>
      </c>
      <c r="L5833">
        <v>18</v>
      </c>
      <c r="M5833">
        <v>6</v>
      </c>
      <c r="N5833">
        <v>7</v>
      </c>
      <c r="O5833">
        <v>6</v>
      </c>
      <c r="P5833">
        <v>9</v>
      </c>
      <c r="Q5833">
        <v>3</v>
      </c>
      <c r="R5833">
        <v>7</v>
      </c>
      <c r="S5833">
        <v>6</v>
      </c>
      <c r="T5833">
        <v>0</v>
      </c>
      <c r="U5833">
        <v>0</v>
      </c>
      <c r="V5833">
        <v>0</v>
      </c>
      <c r="W5833">
        <v>0</v>
      </c>
      <c r="Z5833">
        <f t="shared" ca="1" si="182"/>
        <v>1006</v>
      </c>
      <c r="AA5833">
        <f t="shared" ca="1" si="183"/>
        <v>120</v>
      </c>
    </row>
    <row r="5834" spans="1:27" x14ac:dyDescent="0.2">
      <c r="A5834" t="s">
        <v>223</v>
      </c>
      <c r="B5834" s="1">
        <v>39774</v>
      </c>
      <c r="D5834" t="s">
        <v>32</v>
      </c>
      <c r="E5834" t="s">
        <v>22</v>
      </c>
      <c r="F5834">
        <v>3</v>
      </c>
      <c r="G5834">
        <v>0</v>
      </c>
      <c r="H5834" t="s">
        <v>27</v>
      </c>
      <c r="I5834">
        <v>1</v>
      </c>
      <c r="J5834">
        <v>0</v>
      </c>
      <c r="K5834" t="s">
        <v>168</v>
      </c>
      <c r="L5834">
        <v>12</v>
      </c>
      <c r="M5834">
        <v>11</v>
      </c>
      <c r="N5834">
        <v>8</v>
      </c>
      <c r="O5834">
        <v>5</v>
      </c>
      <c r="P5834">
        <v>3</v>
      </c>
      <c r="Q5834">
        <v>3</v>
      </c>
      <c r="R5834">
        <v>16</v>
      </c>
      <c r="S5834">
        <v>9</v>
      </c>
      <c r="T5834">
        <v>0</v>
      </c>
      <c r="U5834">
        <v>1</v>
      </c>
      <c r="V5834">
        <v>0</v>
      </c>
      <c r="W5834">
        <v>0</v>
      </c>
      <c r="Z5834">
        <f t="shared" ca="1" si="182"/>
        <v>1789</v>
      </c>
      <c r="AA5834">
        <f t="shared" ca="1" si="183"/>
        <v>120</v>
      </c>
    </row>
    <row r="5835" spans="1:27" x14ac:dyDescent="0.2">
      <c r="A5835" t="s">
        <v>223</v>
      </c>
      <c r="B5835" s="1">
        <v>39774</v>
      </c>
      <c r="D5835" t="s">
        <v>53</v>
      </c>
      <c r="E5835" t="s">
        <v>52</v>
      </c>
      <c r="F5835">
        <v>1</v>
      </c>
      <c r="G5835">
        <v>3</v>
      </c>
      <c r="H5835" t="s">
        <v>24</v>
      </c>
      <c r="I5835">
        <v>0</v>
      </c>
      <c r="J5835">
        <v>2</v>
      </c>
      <c r="K5835" t="s">
        <v>198</v>
      </c>
      <c r="L5835">
        <v>18</v>
      </c>
      <c r="M5835">
        <v>11</v>
      </c>
      <c r="N5835">
        <v>5</v>
      </c>
      <c r="O5835">
        <v>5</v>
      </c>
      <c r="P5835">
        <v>8</v>
      </c>
      <c r="Q5835">
        <v>0</v>
      </c>
      <c r="R5835">
        <v>10</v>
      </c>
      <c r="S5835">
        <v>15</v>
      </c>
      <c r="T5835">
        <v>2</v>
      </c>
      <c r="U5835">
        <v>5</v>
      </c>
      <c r="V5835">
        <v>0</v>
      </c>
      <c r="W5835">
        <v>0</v>
      </c>
      <c r="Z5835">
        <f t="shared" ca="1" si="182"/>
        <v>1391</v>
      </c>
      <c r="AA5835">
        <f t="shared" ca="1" si="183"/>
        <v>90</v>
      </c>
    </row>
    <row r="5836" spans="1:27" x14ac:dyDescent="0.2">
      <c r="A5836" t="s">
        <v>223</v>
      </c>
      <c r="B5836" s="1">
        <v>39774</v>
      </c>
      <c r="D5836" t="s">
        <v>192</v>
      </c>
      <c r="E5836" t="s">
        <v>225</v>
      </c>
      <c r="F5836">
        <v>2</v>
      </c>
      <c r="G5836">
        <v>2</v>
      </c>
      <c r="H5836" t="s">
        <v>34</v>
      </c>
      <c r="I5836">
        <v>1</v>
      </c>
      <c r="J5836">
        <v>0</v>
      </c>
      <c r="K5836" t="s">
        <v>226</v>
      </c>
      <c r="L5836">
        <v>14</v>
      </c>
      <c r="M5836">
        <v>13</v>
      </c>
      <c r="N5836">
        <v>7</v>
      </c>
      <c r="O5836">
        <v>6</v>
      </c>
      <c r="P5836">
        <v>7</v>
      </c>
      <c r="Q5836">
        <v>7</v>
      </c>
      <c r="R5836">
        <v>13</v>
      </c>
      <c r="S5836">
        <v>13</v>
      </c>
      <c r="T5836">
        <v>2</v>
      </c>
      <c r="U5836">
        <v>1</v>
      </c>
      <c r="V5836">
        <v>0</v>
      </c>
      <c r="W5836">
        <v>0</v>
      </c>
      <c r="Z5836">
        <f t="shared" ca="1" si="182"/>
        <v>959</v>
      </c>
      <c r="AA5836">
        <f t="shared" ca="1" si="183"/>
        <v>90</v>
      </c>
    </row>
    <row r="5837" spans="1:27" x14ac:dyDescent="0.2">
      <c r="A5837" t="s">
        <v>223</v>
      </c>
      <c r="B5837" s="1">
        <v>39774</v>
      </c>
      <c r="D5837" t="s">
        <v>224</v>
      </c>
      <c r="E5837" t="s">
        <v>170</v>
      </c>
      <c r="F5837">
        <v>1</v>
      </c>
      <c r="G5837">
        <v>0</v>
      </c>
      <c r="H5837" t="s">
        <v>27</v>
      </c>
      <c r="I5837">
        <v>0</v>
      </c>
      <c r="J5837">
        <v>0</v>
      </c>
      <c r="K5837" t="s">
        <v>214</v>
      </c>
      <c r="L5837">
        <v>9</v>
      </c>
      <c r="M5837">
        <v>8</v>
      </c>
      <c r="N5837">
        <v>7</v>
      </c>
      <c r="O5837">
        <v>2</v>
      </c>
      <c r="P5837">
        <v>4</v>
      </c>
      <c r="Q5837">
        <v>1</v>
      </c>
      <c r="R5837">
        <v>9</v>
      </c>
      <c r="S5837">
        <v>7</v>
      </c>
      <c r="T5837">
        <v>1</v>
      </c>
      <c r="U5837">
        <v>0</v>
      </c>
      <c r="V5837">
        <v>0</v>
      </c>
      <c r="W5837">
        <v>0</v>
      </c>
      <c r="Z5837">
        <f t="shared" ca="1" si="182"/>
        <v>870</v>
      </c>
      <c r="AA5837">
        <f t="shared" ca="1" si="183"/>
        <v>120</v>
      </c>
    </row>
    <row r="5838" spans="1:27" x14ac:dyDescent="0.2">
      <c r="A5838" t="s">
        <v>223</v>
      </c>
      <c r="B5838" s="1">
        <v>39775</v>
      </c>
      <c r="D5838" t="s">
        <v>56</v>
      </c>
      <c r="E5838" t="s">
        <v>43</v>
      </c>
      <c r="F5838">
        <v>0</v>
      </c>
      <c r="G5838">
        <v>1</v>
      </c>
      <c r="H5838" t="s">
        <v>24</v>
      </c>
      <c r="I5838">
        <v>0</v>
      </c>
      <c r="J5838">
        <v>1</v>
      </c>
      <c r="K5838" t="s">
        <v>181</v>
      </c>
      <c r="L5838">
        <v>17</v>
      </c>
      <c r="M5838">
        <v>10</v>
      </c>
      <c r="N5838">
        <v>6</v>
      </c>
      <c r="O5838">
        <v>5</v>
      </c>
      <c r="P5838">
        <v>4</v>
      </c>
      <c r="Q5838">
        <v>2</v>
      </c>
      <c r="R5838">
        <v>13</v>
      </c>
      <c r="S5838">
        <v>16</v>
      </c>
      <c r="T5838">
        <v>2</v>
      </c>
      <c r="U5838">
        <v>1</v>
      </c>
      <c r="V5838">
        <v>0</v>
      </c>
      <c r="W5838">
        <v>0</v>
      </c>
      <c r="Z5838">
        <f t="shared" ca="1" si="182"/>
        <v>979</v>
      </c>
      <c r="AA5838">
        <f t="shared" ca="1" si="183"/>
        <v>120</v>
      </c>
    </row>
    <row r="5839" spans="1:27" x14ac:dyDescent="0.2">
      <c r="A5839" t="s">
        <v>223</v>
      </c>
      <c r="B5839" s="1">
        <v>39775</v>
      </c>
      <c r="D5839" t="s">
        <v>36</v>
      </c>
      <c r="E5839" t="s">
        <v>29</v>
      </c>
      <c r="F5839">
        <v>1</v>
      </c>
      <c r="G5839">
        <v>0</v>
      </c>
      <c r="H5839" t="s">
        <v>27</v>
      </c>
      <c r="I5839">
        <v>1</v>
      </c>
      <c r="J5839">
        <v>0</v>
      </c>
      <c r="K5839" t="s">
        <v>194</v>
      </c>
      <c r="L5839">
        <v>16</v>
      </c>
      <c r="M5839">
        <v>9</v>
      </c>
      <c r="N5839">
        <v>7</v>
      </c>
      <c r="O5839">
        <v>6</v>
      </c>
      <c r="P5839">
        <v>6</v>
      </c>
      <c r="Q5839">
        <v>6</v>
      </c>
      <c r="R5839">
        <v>15</v>
      </c>
      <c r="S5839">
        <v>15</v>
      </c>
      <c r="T5839">
        <v>2</v>
      </c>
      <c r="U5839">
        <v>3</v>
      </c>
      <c r="V5839">
        <v>0</v>
      </c>
      <c r="W5839">
        <v>1</v>
      </c>
      <c r="Z5839">
        <f t="shared" ca="1" si="182"/>
        <v>1017</v>
      </c>
      <c r="AA5839">
        <f t="shared" ca="1" si="183"/>
        <v>120</v>
      </c>
    </row>
    <row r="5840" spans="1:27" x14ac:dyDescent="0.2">
      <c r="A5840" t="s">
        <v>223</v>
      </c>
      <c r="B5840" s="1">
        <v>39776</v>
      </c>
      <c r="D5840" t="s">
        <v>212</v>
      </c>
      <c r="E5840" t="s">
        <v>42</v>
      </c>
      <c r="F5840">
        <v>1</v>
      </c>
      <c r="G5840">
        <v>0</v>
      </c>
      <c r="H5840" t="s">
        <v>27</v>
      </c>
      <c r="I5840">
        <v>0</v>
      </c>
      <c r="J5840">
        <v>0</v>
      </c>
      <c r="K5840" t="s">
        <v>182</v>
      </c>
      <c r="L5840">
        <v>12</v>
      </c>
      <c r="M5840">
        <v>7</v>
      </c>
      <c r="N5840">
        <v>6</v>
      </c>
      <c r="O5840">
        <v>2</v>
      </c>
      <c r="P5840">
        <v>3</v>
      </c>
      <c r="Q5840">
        <v>3</v>
      </c>
      <c r="R5840">
        <v>8</v>
      </c>
      <c r="S5840">
        <v>7</v>
      </c>
      <c r="T5840">
        <v>0</v>
      </c>
      <c r="U5840">
        <v>0</v>
      </c>
      <c r="V5840">
        <v>0</v>
      </c>
      <c r="W5840">
        <v>0</v>
      </c>
      <c r="Z5840">
        <f t="shared" ca="1" si="182"/>
        <v>1258</v>
      </c>
      <c r="AA5840">
        <f t="shared" ca="1" si="183"/>
        <v>90</v>
      </c>
    </row>
    <row r="5841" spans="1:27" x14ac:dyDescent="0.2">
      <c r="A5841" t="s">
        <v>223</v>
      </c>
      <c r="B5841" s="1">
        <v>39781</v>
      </c>
      <c r="D5841" t="s">
        <v>25</v>
      </c>
      <c r="E5841" t="s">
        <v>104</v>
      </c>
      <c r="F5841">
        <v>0</v>
      </c>
      <c r="G5841">
        <v>0</v>
      </c>
      <c r="H5841" t="s">
        <v>34</v>
      </c>
      <c r="I5841">
        <v>0</v>
      </c>
      <c r="J5841">
        <v>0</v>
      </c>
      <c r="K5841" t="s">
        <v>227</v>
      </c>
      <c r="L5841">
        <v>12</v>
      </c>
      <c r="M5841">
        <v>5</v>
      </c>
      <c r="N5841">
        <v>4</v>
      </c>
      <c r="O5841">
        <v>2</v>
      </c>
      <c r="P5841">
        <v>11</v>
      </c>
      <c r="Q5841">
        <v>4</v>
      </c>
      <c r="R5841">
        <v>9</v>
      </c>
      <c r="S5841">
        <v>16</v>
      </c>
      <c r="T5841">
        <v>0</v>
      </c>
      <c r="U5841">
        <v>2</v>
      </c>
      <c r="V5841">
        <v>0</v>
      </c>
      <c r="W5841">
        <v>0</v>
      </c>
      <c r="Z5841">
        <f t="shared" ca="1" si="182"/>
        <v>1977</v>
      </c>
      <c r="AA5841">
        <f t="shared" ca="1" si="183"/>
        <v>120</v>
      </c>
    </row>
    <row r="5842" spans="1:27" x14ac:dyDescent="0.2">
      <c r="A5842" t="s">
        <v>223</v>
      </c>
      <c r="B5842" s="1">
        <v>39781</v>
      </c>
      <c r="D5842" t="s">
        <v>53</v>
      </c>
      <c r="E5842" t="s">
        <v>35</v>
      </c>
      <c r="F5842">
        <v>0</v>
      </c>
      <c r="G5842">
        <v>0</v>
      </c>
      <c r="H5842" t="s">
        <v>34</v>
      </c>
      <c r="I5842">
        <v>0</v>
      </c>
      <c r="J5842">
        <v>0</v>
      </c>
      <c r="K5842" t="s">
        <v>168</v>
      </c>
      <c r="L5842">
        <v>14</v>
      </c>
      <c r="M5842">
        <v>10</v>
      </c>
      <c r="N5842">
        <v>7</v>
      </c>
      <c r="O5842">
        <v>5</v>
      </c>
      <c r="P5842">
        <v>7</v>
      </c>
      <c r="Q5842">
        <v>2</v>
      </c>
      <c r="R5842">
        <v>9</v>
      </c>
      <c r="S5842">
        <v>7</v>
      </c>
      <c r="T5842">
        <v>1</v>
      </c>
      <c r="U5842">
        <v>1</v>
      </c>
      <c r="V5842">
        <v>0</v>
      </c>
      <c r="W5842">
        <v>0</v>
      </c>
      <c r="Z5842">
        <f t="shared" ca="1" si="182"/>
        <v>906</v>
      </c>
      <c r="AA5842">
        <f t="shared" ca="1" si="183"/>
        <v>90</v>
      </c>
    </row>
    <row r="5843" spans="1:27" x14ac:dyDescent="0.2">
      <c r="A5843" t="s">
        <v>223</v>
      </c>
      <c r="B5843" s="1">
        <v>39781</v>
      </c>
      <c r="D5843" t="s">
        <v>224</v>
      </c>
      <c r="E5843" t="s">
        <v>225</v>
      </c>
      <c r="F5843">
        <v>1</v>
      </c>
      <c r="G5843">
        <v>1</v>
      </c>
      <c r="H5843" t="s">
        <v>34</v>
      </c>
      <c r="I5843">
        <v>0</v>
      </c>
      <c r="J5843">
        <v>1</v>
      </c>
      <c r="K5843" t="s">
        <v>215</v>
      </c>
      <c r="L5843">
        <v>10</v>
      </c>
      <c r="M5843">
        <v>6</v>
      </c>
      <c r="N5843">
        <v>5</v>
      </c>
      <c r="O5843">
        <v>5</v>
      </c>
      <c r="P5843">
        <v>5</v>
      </c>
      <c r="Q5843">
        <v>3</v>
      </c>
      <c r="R5843">
        <v>17</v>
      </c>
      <c r="S5843">
        <v>20</v>
      </c>
      <c r="T5843">
        <v>2</v>
      </c>
      <c r="U5843">
        <v>3</v>
      </c>
      <c r="V5843">
        <v>0</v>
      </c>
      <c r="W5843">
        <v>0</v>
      </c>
      <c r="Z5843">
        <f t="shared" ca="1" si="182"/>
        <v>1627</v>
      </c>
      <c r="AA5843">
        <f t="shared" ca="1" si="183"/>
        <v>90</v>
      </c>
    </row>
    <row r="5844" spans="1:27" x14ac:dyDescent="0.2">
      <c r="A5844" t="s">
        <v>223</v>
      </c>
      <c r="B5844" s="1">
        <v>39781</v>
      </c>
      <c r="D5844" t="s">
        <v>56</v>
      </c>
      <c r="E5844" t="s">
        <v>52</v>
      </c>
      <c r="F5844">
        <v>1</v>
      </c>
      <c r="G5844">
        <v>4</v>
      </c>
      <c r="H5844" t="s">
        <v>24</v>
      </c>
      <c r="I5844">
        <v>1</v>
      </c>
      <c r="J5844">
        <v>3</v>
      </c>
      <c r="K5844" t="s">
        <v>188</v>
      </c>
      <c r="L5844">
        <v>14</v>
      </c>
      <c r="M5844">
        <v>11</v>
      </c>
      <c r="N5844">
        <v>9</v>
      </c>
      <c r="O5844">
        <v>6</v>
      </c>
      <c r="P5844">
        <v>5</v>
      </c>
      <c r="Q5844">
        <v>6</v>
      </c>
      <c r="R5844">
        <v>9</v>
      </c>
      <c r="S5844">
        <v>6</v>
      </c>
      <c r="T5844">
        <v>4</v>
      </c>
      <c r="U5844">
        <v>0</v>
      </c>
      <c r="V5844">
        <v>0</v>
      </c>
      <c r="W5844">
        <v>0</v>
      </c>
      <c r="Z5844">
        <f t="shared" ca="1" si="182"/>
        <v>964</v>
      </c>
      <c r="AA5844">
        <f t="shared" ca="1" si="183"/>
        <v>120</v>
      </c>
    </row>
    <row r="5845" spans="1:27" x14ac:dyDescent="0.2">
      <c r="A5845" t="s">
        <v>223</v>
      </c>
      <c r="B5845" s="1">
        <v>39781</v>
      </c>
      <c r="D5845" t="s">
        <v>212</v>
      </c>
      <c r="E5845" t="s">
        <v>170</v>
      </c>
      <c r="F5845">
        <v>2</v>
      </c>
      <c r="G5845">
        <v>1</v>
      </c>
      <c r="H5845" t="s">
        <v>27</v>
      </c>
      <c r="I5845">
        <v>0</v>
      </c>
      <c r="J5845">
        <v>0</v>
      </c>
      <c r="K5845" t="s">
        <v>189</v>
      </c>
      <c r="L5845">
        <v>17</v>
      </c>
      <c r="M5845">
        <v>17</v>
      </c>
      <c r="N5845">
        <v>9</v>
      </c>
      <c r="O5845">
        <v>9</v>
      </c>
      <c r="P5845">
        <v>6</v>
      </c>
      <c r="Q5845">
        <v>8</v>
      </c>
      <c r="R5845">
        <v>10</v>
      </c>
      <c r="S5845">
        <v>7</v>
      </c>
      <c r="T5845">
        <v>0</v>
      </c>
      <c r="U5845">
        <v>2</v>
      </c>
      <c r="V5845">
        <v>0</v>
      </c>
      <c r="W5845">
        <v>0</v>
      </c>
      <c r="Z5845">
        <f t="shared" ca="1" si="182"/>
        <v>1000</v>
      </c>
      <c r="AA5845">
        <f t="shared" ca="1" si="183"/>
        <v>90</v>
      </c>
    </row>
    <row r="5846" spans="1:27" x14ac:dyDescent="0.2">
      <c r="A5846" t="s">
        <v>223</v>
      </c>
      <c r="B5846" s="1">
        <v>39782</v>
      </c>
      <c r="D5846" t="s">
        <v>28</v>
      </c>
      <c r="E5846" t="s">
        <v>22</v>
      </c>
      <c r="F5846">
        <v>1</v>
      </c>
      <c r="G5846">
        <v>2</v>
      </c>
      <c r="H5846" t="s">
        <v>24</v>
      </c>
      <c r="I5846">
        <v>1</v>
      </c>
      <c r="J5846">
        <v>0</v>
      </c>
      <c r="K5846" t="s">
        <v>181</v>
      </c>
      <c r="L5846">
        <v>12</v>
      </c>
      <c r="M5846">
        <v>9</v>
      </c>
      <c r="N5846">
        <v>5</v>
      </c>
      <c r="O5846">
        <v>6</v>
      </c>
      <c r="P5846">
        <v>3</v>
      </c>
      <c r="Q5846">
        <v>2</v>
      </c>
      <c r="R5846">
        <v>18</v>
      </c>
      <c r="S5846">
        <v>16</v>
      </c>
      <c r="T5846">
        <v>2</v>
      </c>
      <c r="U5846">
        <v>0</v>
      </c>
      <c r="V5846">
        <v>0</v>
      </c>
      <c r="W5846">
        <v>0</v>
      </c>
      <c r="Z5846">
        <f t="shared" ca="1" si="182"/>
        <v>1167</v>
      </c>
      <c r="AA5846">
        <f t="shared" ca="1" si="183"/>
        <v>90</v>
      </c>
    </row>
    <row r="5847" spans="1:27" x14ac:dyDescent="0.2">
      <c r="A5847" t="s">
        <v>223</v>
      </c>
      <c r="B5847" s="1">
        <v>39782</v>
      </c>
      <c r="D5847" t="s">
        <v>32</v>
      </c>
      <c r="E5847" t="s">
        <v>46</v>
      </c>
      <c r="F5847">
        <v>0</v>
      </c>
      <c r="G5847">
        <v>1</v>
      </c>
      <c r="H5847" t="s">
        <v>24</v>
      </c>
      <c r="I5847">
        <v>0</v>
      </c>
      <c r="J5847">
        <v>1</v>
      </c>
      <c r="K5847" t="s">
        <v>194</v>
      </c>
      <c r="L5847">
        <v>10</v>
      </c>
      <c r="M5847">
        <v>12</v>
      </c>
      <c r="N5847">
        <v>1</v>
      </c>
      <c r="O5847">
        <v>8</v>
      </c>
      <c r="P5847">
        <v>3</v>
      </c>
      <c r="Q5847">
        <v>8</v>
      </c>
      <c r="R5847">
        <v>17</v>
      </c>
      <c r="S5847">
        <v>15</v>
      </c>
      <c r="T5847">
        <v>2</v>
      </c>
      <c r="U5847">
        <v>5</v>
      </c>
      <c r="V5847">
        <v>0</v>
      </c>
      <c r="W5847">
        <v>1</v>
      </c>
      <c r="Z5847">
        <f t="shared" ca="1" si="182"/>
        <v>740</v>
      </c>
      <c r="AA5847">
        <f t="shared" ca="1" si="183"/>
        <v>120</v>
      </c>
    </row>
    <row r="5848" spans="1:27" x14ac:dyDescent="0.2">
      <c r="A5848" t="s">
        <v>223</v>
      </c>
      <c r="B5848" s="1">
        <v>39782</v>
      </c>
      <c r="D5848" t="s">
        <v>192</v>
      </c>
      <c r="E5848" t="s">
        <v>29</v>
      </c>
      <c r="F5848">
        <v>3</v>
      </c>
      <c r="G5848">
        <v>2</v>
      </c>
      <c r="H5848" t="s">
        <v>27</v>
      </c>
      <c r="I5848">
        <v>0</v>
      </c>
      <c r="J5848">
        <v>0</v>
      </c>
      <c r="K5848" t="s">
        <v>187</v>
      </c>
      <c r="L5848">
        <v>9</v>
      </c>
      <c r="M5848">
        <v>10</v>
      </c>
      <c r="N5848">
        <v>6</v>
      </c>
      <c r="O5848">
        <v>2</v>
      </c>
      <c r="P5848">
        <v>8</v>
      </c>
      <c r="Q5848">
        <v>10</v>
      </c>
      <c r="R5848">
        <v>5</v>
      </c>
      <c r="S5848">
        <v>12</v>
      </c>
      <c r="T5848">
        <v>0</v>
      </c>
      <c r="U5848">
        <v>1</v>
      </c>
      <c r="V5848">
        <v>0</v>
      </c>
      <c r="W5848">
        <v>0</v>
      </c>
      <c r="Z5848">
        <f t="shared" ca="1" si="182"/>
        <v>1746</v>
      </c>
      <c r="AA5848">
        <f t="shared" ca="1" si="183"/>
        <v>120</v>
      </c>
    </row>
    <row r="5849" spans="1:27" x14ac:dyDescent="0.2">
      <c r="A5849" t="s">
        <v>223</v>
      </c>
      <c r="B5849" s="1">
        <v>39782</v>
      </c>
      <c r="D5849" t="s">
        <v>36</v>
      </c>
      <c r="E5849" t="s">
        <v>42</v>
      </c>
      <c r="F5849">
        <v>0</v>
      </c>
      <c r="G5849">
        <v>1</v>
      </c>
      <c r="H5849" t="s">
        <v>24</v>
      </c>
      <c r="I5849">
        <v>0</v>
      </c>
      <c r="J5849">
        <v>0</v>
      </c>
      <c r="K5849" t="s">
        <v>171</v>
      </c>
      <c r="L5849">
        <v>14</v>
      </c>
      <c r="M5849">
        <v>8</v>
      </c>
      <c r="N5849">
        <v>6</v>
      </c>
      <c r="O5849">
        <v>6</v>
      </c>
      <c r="P5849">
        <v>5</v>
      </c>
      <c r="Q5849">
        <v>1</v>
      </c>
      <c r="R5849">
        <v>9</v>
      </c>
      <c r="S5849">
        <v>16</v>
      </c>
      <c r="T5849">
        <v>1</v>
      </c>
      <c r="U5849">
        <v>3</v>
      </c>
      <c r="V5849">
        <v>0</v>
      </c>
      <c r="W5849">
        <v>0</v>
      </c>
      <c r="Z5849">
        <f t="shared" ca="1" si="182"/>
        <v>1852</v>
      </c>
      <c r="AA5849">
        <f t="shared" ca="1" si="183"/>
        <v>90</v>
      </c>
    </row>
    <row r="5850" spans="1:27" x14ac:dyDescent="0.2">
      <c r="A5850" t="s">
        <v>223</v>
      </c>
      <c r="B5850" s="1">
        <v>39783</v>
      </c>
      <c r="D5850" t="s">
        <v>30</v>
      </c>
      <c r="E5850" t="s">
        <v>43</v>
      </c>
      <c r="F5850">
        <v>0</v>
      </c>
      <c r="G5850">
        <v>0</v>
      </c>
      <c r="H5850" t="s">
        <v>34</v>
      </c>
      <c r="I5850">
        <v>0</v>
      </c>
      <c r="J5850">
        <v>0</v>
      </c>
      <c r="K5850" t="s">
        <v>195</v>
      </c>
      <c r="L5850">
        <v>21</v>
      </c>
      <c r="M5850">
        <v>7</v>
      </c>
      <c r="N5850">
        <v>8</v>
      </c>
      <c r="O5850">
        <v>3</v>
      </c>
      <c r="P5850">
        <v>17</v>
      </c>
      <c r="Q5850">
        <v>5</v>
      </c>
      <c r="R5850">
        <v>5</v>
      </c>
      <c r="S5850">
        <v>7</v>
      </c>
      <c r="T5850">
        <v>1</v>
      </c>
      <c r="U5850">
        <v>1</v>
      </c>
      <c r="V5850">
        <v>0</v>
      </c>
      <c r="W5850">
        <v>0</v>
      </c>
      <c r="Z5850">
        <f t="shared" ca="1" si="182"/>
        <v>1087</v>
      </c>
      <c r="AA5850">
        <f t="shared" ca="1" si="183"/>
        <v>90</v>
      </c>
    </row>
    <row r="5851" spans="1:27" x14ac:dyDescent="0.2">
      <c r="A5851" t="s">
        <v>223</v>
      </c>
      <c r="B5851" s="1">
        <v>39788</v>
      </c>
      <c r="D5851" t="s">
        <v>22</v>
      </c>
      <c r="E5851" t="s">
        <v>212</v>
      </c>
      <c r="F5851">
        <v>1</v>
      </c>
      <c r="G5851">
        <v>0</v>
      </c>
      <c r="H5851" t="s">
        <v>27</v>
      </c>
      <c r="I5851">
        <v>1</v>
      </c>
      <c r="J5851">
        <v>0</v>
      </c>
      <c r="K5851" t="s">
        <v>171</v>
      </c>
      <c r="L5851">
        <v>11</v>
      </c>
      <c r="M5851">
        <v>10</v>
      </c>
      <c r="N5851">
        <v>4</v>
      </c>
      <c r="O5851">
        <v>4</v>
      </c>
      <c r="P5851">
        <v>8</v>
      </c>
      <c r="Q5851">
        <v>3</v>
      </c>
      <c r="R5851">
        <v>13</v>
      </c>
      <c r="S5851">
        <v>13</v>
      </c>
      <c r="T5851">
        <v>1</v>
      </c>
      <c r="U5851">
        <v>2</v>
      </c>
      <c r="V5851">
        <v>0</v>
      </c>
      <c r="W5851">
        <v>0</v>
      </c>
      <c r="Z5851">
        <f t="shared" ca="1" si="182"/>
        <v>1129</v>
      </c>
      <c r="AA5851">
        <f t="shared" ca="1" si="183"/>
        <v>120</v>
      </c>
    </row>
    <row r="5852" spans="1:27" x14ac:dyDescent="0.2">
      <c r="A5852" t="s">
        <v>223</v>
      </c>
      <c r="B5852" s="1">
        <v>39788</v>
      </c>
      <c r="D5852" t="s">
        <v>29</v>
      </c>
      <c r="E5852" t="s">
        <v>30</v>
      </c>
      <c r="F5852">
        <v>1</v>
      </c>
      <c r="G5852">
        <v>3</v>
      </c>
      <c r="H5852" t="s">
        <v>24</v>
      </c>
      <c r="I5852">
        <v>0</v>
      </c>
      <c r="J5852">
        <v>0</v>
      </c>
      <c r="K5852" t="s">
        <v>200</v>
      </c>
      <c r="L5852">
        <v>7</v>
      </c>
      <c r="M5852">
        <v>10</v>
      </c>
      <c r="N5852">
        <v>3</v>
      </c>
      <c r="O5852">
        <v>6</v>
      </c>
      <c r="P5852">
        <v>5</v>
      </c>
      <c r="Q5852">
        <v>6</v>
      </c>
      <c r="R5852">
        <v>11</v>
      </c>
      <c r="S5852">
        <v>9</v>
      </c>
      <c r="T5852">
        <v>2</v>
      </c>
      <c r="U5852">
        <v>2</v>
      </c>
      <c r="V5852">
        <v>0</v>
      </c>
      <c r="W5852">
        <v>0</v>
      </c>
      <c r="Z5852">
        <f t="shared" ca="1" si="182"/>
        <v>1321</v>
      </c>
      <c r="AA5852">
        <f t="shared" ca="1" si="183"/>
        <v>90</v>
      </c>
    </row>
    <row r="5853" spans="1:27" x14ac:dyDescent="0.2">
      <c r="A5853" t="s">
        <v>223</v>
      </c>
      <c r="B5853" s="1">
        <v>39788</v>
      </c>
      <c r="D5853" t="s">
        <v>52</v>
      </c>
      <c r="E5853" t="s">
        <v>28</v>
      </c>
      <c r="F5853">
        <v>0</v>
      </c>
      <c r="G5853">
        <v>2</v>
      </c>
      <c r="H5853" t="s">
        <v>24</v>
      </c>
      <c r="I5853">
        <v>0</v>
      </c>
      <c r="J5853">
        <v>2</v>
      </c>
      <c r="K5853" t="s">
        <v>194</v>
      </c>
      <c r="L5853">
        <v>21</v>
      </c>
      <c r="M5853">
        <v>11</v>
      </c>
      <c r="N5853">
        <v>11</v>
      </c>
      <c r="O5853">
        <v>7</v>
      </c>
      <c r="P5853">
        <v>10</v>
      </c>
      <c r="Q5853">
        <v>2</v>
      </c>
      <c r="R5853">
        <v>14</v>
      </c>
      <c r="S5853">
        <v>16</v>
      </c>
      <c r="T5853">
        <v>2</v>
      </c>
      <c r="U5853">
        <v>1</v>
      </c>
      <c r="V5853">
        <v>0</v>
      </c>
      <c r="W5853">
        <v>0</v>
      </c>
      <c r="Z5853">
        <f t="shared" ca="1" si="182"/>
        <v>1794</v>
      </c>
      <c r="AA5853">
        <f t="shared" ca="1" si="183"/>
        <v>90</v>
      </c>
    </row>
    <row r="5854" spans="1:27" x14ac:dyDescent="0.2">
      <c r="A5854" t="s">
        <v>223</v>
      </c>
      <c r="B5854" s="1">
        <v>39788</v>
      </c>
      <c r="D5854" t="s">
        <v>104</v>
      </c>
      <c r="E5854" t="s">
        <v>32</v>
      </c>
      <c r="F5854">
        <v>1</v>
      </c>
      <c r="G5854">
        <v>1</v>
      </c>
      <c r="H5854" t="s">
        <v>34</v>
      </c>
      <c r="I5854">
        <v>1</v>
      </c>
      <c r="J5854">
        <v>1</v>
      </c>
      <c r="K5854" t="s">
        <v>182</v>
      </c>
      <c r="L5854">
        <v>12</v>
      </c>
      <c r="M5854">
        <v>15</v>
      </c>
      <c r="N5854">
        <v>8</v>
      </c>
      <c r="O5854">
        <v>7</v>
      </c>
      <c r="P5854">
        <v>9</v>
      </c>
      <c r="Q5854">
        <v>7</v>
      </c>
      <c r="R5854">
        <v>6</v>
      </c>
      <c r="S5854">
        <v>5</v>
      </c>
      <c r="T5854">
        <v>2</v>
      </c>
      <c r="U5854">
        <v>1</v>
      </c>
      <c r="V5854">
        <v>0</v>
      </c>
      <c r="W5854">
        <v>0</v>
      </c>
      <c r="Z5854">
        <f t="shared" ca="1" si="182"/>
        <v>1220</v>
      </c>
      <c r="AA5854">
        <f t="shared" ca="1" si="183"/>
        <v>120</v>
      </c>
    </row>
    <row r="5855" spans="1:27" x14ac:dyDescent="0.2">
      <c r="A5855" t="s">
        <v>223</v>
      </c>
      <c r="B5855" s="1">
        <v>39788</v>
      </c>
      <c r="D5855" t="s">
        <v>225</v>
      </c>
      <c r="E5855" t="s">
        <v>53</v>
      </c>
      <c r="F5855">
        <v>2</v>
      </c>
      <c r="G5855">
        <v>1</v>
      </c>
      <c r="H5855" t="s">
        <v>27</v>
      </c>
      <c r="I5855">
        <v>0</v>
      </c>
      <c r="J5855">
        <v>0</v>
      </c>
      <c r="K5855" t="s">
        <v>218</v>
      </c>
      <c r="L5855">
        <v>17</v>
      </c>
      <c r="M5855">
        <v>9</v>
      </c>
      <c r="N5855">
        <v>7</v>
      </c>
      <c r="O5855">
        <v>7</v>
      </c>
      <c r="P5855">
        <v>8</v>
      </c>
      <c r="Q5855">
        <v>6</v>
      </c>
      <c r="R5855">
        <v>10</v>
      </c>
      <c r="S5855">
        <v>8</v>
      </c>
      <c r="T5855">
        <v>1</v>
      </c>
      <c r="U5855">
        <v>1</v>
      </c>
      <c r="V5855">
        <v>0</v>
      </c>
      <c r="W5855">
        <v>1</v>
      </c>
      <c r="Z5855">
        <f t="shared" ca="1" si="182"/>
        <v>1617</v>
      </c>
      <c r="AA5855">
        <f t="shared" ca="1" si="183"/>
        <v>90</v>
      </c>
    </row>
    <row r="5856" spans="1:27" x14ac:dyDescent="0.2">
      <c r="A5856" t="s">
        <v>223</v>
      </c>
      <c r="B5856" s="1">
        <v>39788</v>
      </c>
      <c r="D5856" t="s">
        <v>46</v>
      </c>
      <c r="E5856" t="s">
        <v>56</v>
      </c>
      <c r="F5856">
        <v>1</v>
      </c>
      <c r="G5856">
        <v>0</v>
      </c>
      <c r="H5856" t="s">
        <v>27</v>
      </c>
      <c r="I5856">
        <v>0</v>
      </c>
      <c r="J5856">
        <v>0</v>
      </c>
      <c r="K5856" t="s">
        <v>187</v>
      </c>
      <c r="L5856">
        <v>27</v>
      </c>
      <c r="M5856">
        <v>2</v>
      </c>
      <c r="N5856">
        <v>15</v>
      </c>
      <c r="O5856">
        <v>2</v>
      </c>
      <c r="P5856">
        <v>10</v>
      </c>
      <c r="Q5856">
        <v>1</v>
      </c>
      <c r="R5856">
        <v>8</v>
      </c>
      <c r="S5856">
        <v>8</v>
      </c>
      <c r="T5856">
        <v>1</v>
      </c>
      <c r="U5856">
        <v>0</v>
      </c>
      <c r="V5856">
        <v>0</v>
      </c>
      <c r="W5856">
        <v>0</v>
      </c>
      <c r="Z5856">
        <f t="shared" ca="1" si="182"/>
        <v>1591</v>
      </c>
      <c r="AA5856">
        <f t="shared" ca="1" si="183"/>
        <v>90</v>
      </c>
    </row>
    <row r="5857" spans="1:27" x14ac:dyDescent="0.2">
      <c r="A5857" t="s">
        <v>223</v>
      </c>
      <c r="B5857" s="1">
        <v>39788</v>
      </c>
      <c r="D5857" t="s">
        <v>35</v>
      </c>
      <c r="E5857" t="s">
        <v>224</v>
      </c>
      <c r="F5857">
        <v>2</v>
      </c>
      <c r="G5857">
        <v>2</v>
      </c>
      <c r="H5857" t="s">
        <v>34</v>
      </c>
      <c r="I5857">
        <v>2</v>
      </c>
      <c r="J5857">
        <v>0</v>
      </c>
      <c r="K5857" t="s">
        <v>174</v>
      </c>
      <c r="L5857">
        <v>9</v>
      </c>
      <c r="M5857">
        <v>12</v>
      </c>
      <c r="N5857">
        <v>6</v>
      </c>
      <c r="O5857">
        <v>4</v>
      </c>
      <c r="P5857">
        <v>6</v>
      </c>
      <c r="Q5857">
        <v>3</v>
      </c>
      <c r="R5857">
        <v>10</v>
      </c>
      <c r="S5857">
        <v>17</v>
      </c>
      <c r="T5857">
        <v>0</v>
      </c>
      <c r="U5857">
        <v>1</v>
      </c>
      <c r="V5857">
        <v>0</v>
      </c>
      <c r="W5857">
        <v>0</v>
      </c>
      <c r="Z5857">
        <f t="shared" ca="1" si="182"/>
        <v>823</v>
      </c>
      <c r="AA5857">
        <f t="shared" ca="1" si="183"/>
        <v>120</v>
      </c>
    </row>
    <row r="5858" spans="1:27" x14ac:dyDescent="0.2">
      <c r="A5858" t="s">
        <v>223</v>
      </c>
      <c r="B5858" s="1">
        <v>39789</v>
      </c>
      <c r="D5858" t="s">
        <v>42</v>
      </c>
      <c r="E5858" t="s">
        <v>25</v>
      </c>
      <c r="F5858">
        <v>2</v>
      </c>
      <c r="G5858">
        <v>3</v>
      </c>
      <c r="H5858" t="s">
        <v>24</v>
      </c>
      <c r="I5858">
        <v>1</v>
      </c>
      <c r="J5858">
        <v>1</v>
      </c>
      <c r="K5858" t="s">
        <v>198</v>
      </c>
      <c r="L5858">
        <v>12</v>
      </c>
      <c r="M5858">
        <v>5</v>
      </c>
      <c r="N5858">
        <v>7</v>
      </c>
      <c r="O5858">
        <v>5</v>
      </c>
      <c r="P5858">
        <v>10</v>
      </c>
      <c r="Q5858">
        <v>6</v>
      </c>
      <c r="R5858">
        <v>18</v>
      </c>
      <c r="S5858">
        <v>16</v>
      </c>
      <c r="T5858">
        <v>2</v>
      </c>
      <c r="U5858">
        <v>1</v>
      </c>
      <c r="V5858">
        <v>0</v>
      </c>
      <c r="W5858">
        <v>0</v>
      </c>
      <c r="Z5858">
        <f t="shared" ca="1" si="182"/>
        <v>1802</v>
      </c>
      <c r="AA5858">
        <f t="shared" ca="1" si="183"/>
        <v>90</v>
      </c>
    </row>
    <row r="5859" spans="1:27" x14ac:dyDescent="0.2">
      <c r="A5859" t="s">
        <v>223</v>
      </c>
      <c r="B5859" s="1">
        <v>39789</v>
      </c>
      <c r="D5859" t="s">
        <v>170</v>
      </c>
      <c r="E5859" t="s">
        <v>192</v>
      </c>
      <c r="F5859">
        <v>1</v>
      </c>
      <c r="G5859">
        <v>1</v>
      </c>
      <c r="H5859" t="s">
        <v>34</v>
      </c>
      <c r="I5859">
        <v>1</v>
      </c>
      <c r="J5859">
        <v>0</v>
      </c>
      <c r="K5859" t="s">
        <v>181</v>
      </c>
      <c r="L5859">
        <v>14</v>
      </c>
      <c r="M5859">
        <v>6</v>
      </c>
      <c r="N5859">
        <v>8</v>
      </c>
      <c r="O5859">
        <v>3</v>
      </c>
      <c r="P5859">
        <v>3</v>
      </c>
      <c r="Q5859">
        <v>5</v>
      </c>
      <c r="R5859">
        <v>11</v>
      </c>
      <c r="S5859">
        <v>12</v>
      </c>
      <c r="T5859">
        <v>1</v>
      </c>
      <c r="U5859">
        <v>2</v>
      </c>
      <c r="V5859">
        <v>0</v>
      </c>
      <c r="W5859">
        <v>0</v>
      </c>
      <c r="Z5859">
        <f t="shared" ca="1" si="182"/>
        <v>1896</v>
      </c>
      <c r="AA5859">
        <f t="shared" ca="1" si="183"/>
        <v>120</v>
      </c>
    </row>
    <row r="5860" spans="1:27" x14ac:dyDescent="0.2">
      <c r="A5860" t="s">
        <v>223</v>
      </c>
      <c r="B5860" s="1">
        <v>39790</v>
      </c>
      <c r="D5860" t="s">
        <v>43</v>
      </c>
      <c r="E5860" t="s">
        <v>36</v>
      </c>
      <c r="F5860">
        <v>0</v>
      </c>
      <c r="G5860">
        <v>2</v>
      </c>
      <c r="H5860" t="s">
        <v>24</v>
      </c>
      <c r="I5860">
        <v>0</v>
      </c>
      <c r="J5860">
        <v>0</v>
      </c>
      <c r="K5860" t="s">
        <v>188</v>
      </c>
      <c r="L5860">
        <v>11</v>
      </c>
      <c r="M5860">
        <v>17</v>
      </c>
      <c r="N5860">
        <v>4</v>
      </c>
      <c r="O5860">
        <v>12</v>
      </c>
      <c r="P5860">
        <v>7</v>
      </c>
      <c r="Q5860">
        <v>5</v>
      </c>
      <c r="R5860">
        <v>13</v>
      </c>
      <c r="S5860">
        <v>16</v>
      </c>
      <c r="T5860">
        <v>2</v>
      </c>
      <c r="U5860">
        <v>0</v>
      </c>
      <c r="V5860">
        <v>0</v>
      </c>
      <c r="W5860">
        <v>0</v>
      </c>
      <c r="Z5860">
        <f t="shared" ca="1" si="182"/>
        <v>1082</v>
      </c>
      <c r="AA5860">
        <f t="shared" ca="1" si="183"/>
        <v>90</v>
      </c>
    </row>
    <row r="5861" spans="1:27" x14ac:dyDescent="0.2">
      <c r="A5861" t="s">
        <v>223</v>
      </c>
      <c r="B5861" s="1">
        <v>39795</v>
      </c>
      <c r="D5861" t="s">
        <v>25</v>
      </c>
      <c r="E5861" t="s">
        <v>52</v>
      </c>
      <c r="F5861">
        <v>4</v>
      </c>
      <c r="G5861">
        <v>2</v>
      </c>
      <c r="H5861" t="s">
        <v>27</v>
      </c>
      <c r="I5861">
        <v>2</v>
      </c>
      <c r="J5861">
        <v>1</v>
      </c>
      <c r="K5861" t="s">
        <v>219</v>
      </c>
      <c r="L5861">
        <v>16</v>
      </c>
      <c r="M5861">
        <v>9</v>
      </c>
      <c r="N5861">
        <v>7</v>
      </c>
      <c r="O5861">
        <v>5</v>
      </c>
      <c r="P5861">
        <v>10</v>
      </c>
      <c r="Q5861">
        <v>3</v>
      </c>
      <c r="R5861">
        <v>7</v>
      </c>
      <c r="S5861">
        <v>16</v>
      </c>
      <c r="T5861">
        <v>0</v>
      </c>
      <c r="U5861">
        <v>1</v>
      </c>
      <c r="V5861">
        <v>0</v>
      </c>
      <c r="W5861">
        <v>0</v>
      </c>
      <c r="Z5861">
        <f t="shared" ca="1" si="182"/>
        <v>878</v>
      </c>
      <c r="AA5861">
        <f t="shared" ca="1" si="183"/>
        <v>120</v>
      </c>
    </row>
    <row r="5862" spans="1:27" x14ac:dyDescent="0.2">
      <c r="A5862" t="s">
        <v>223</v>
      </c>
      <c r="B5862" s="1">
        <v>39795</v>
      </c>
      <c r="D5862" t="s">
        <v>30</v>
      </c>
      <c r="E5862" t="s">
        <v>225</v>
      </c>
      <c r="F5862">
        <v>2</v>
      </c>
      <c r="G5862">
        <v>2</v>
      </c>
      <c r="H5862" t="s">
        <v>34</v>
      </c>
      <c r="I5862">
        <v>2</v>
      </c>
      <c r="J5862">
        <v>2</v>
      </c>
      <c r="K5862" t="s">
        <v>168</v>
      </c>
      <c r="L5862">
        <v>22</v>
      </c>
      <c r="M5862">
        <v>9</v>
      </c>
      <c r="N5862">
        <v>10</v>
      </c>
      <c r="O5862">
        <v>3</v>
      </c>
      <c r="P5862">
        <v>8</v>
      </c>
      <c r="Q5862">
        <v>4</v>
      </c>
      <c r="R5862">
        <v>12</v>
      </c>
      <c r="S5862">
        <v>8</v>
      </c>
      <c r="T5862">
        <v>3</v>
      </c>
      <c r="U5862">
        <v>3</v>
      </c>
      <c r="V5862">
        <v>0</v>
      </c>
      <c r="W5862">
        <v>0</v>
      </c>
      <c r="Z5862">
        <f t="shared" ca="1" si="182"/>
        <v>1291</v>
      </c>
      <c r="AA5862">
        <f t="shared" ca="1" si="183"/>
        <v>90</v>
      </c>
    </row>
    <row r="5863" spans="1:27" x14ac:dyDescent="0.2">
      <c r="A5863" t="s">
        <v>223</v>
      </c>
      <c r="B5863" s="1">
        <v>39795</v>
      </c>
      <c r="D5863" t="s">
        <v>32</v>
      </c>
      <c r="E5863" t="s">
        <v>42</v>
      </c>
      <c r="F5863">
        <v>0</v>
      </c>
      <c r="G5863">
        <v>1</v>
      </c>
      <c r="H5863" t="s">
        <v>24</v>
      </c>
      <c r="I5863">
        <v>0</v>
      </c>
      <c r="J5863">
        <v>0</v>
      </c>
      <c r="K5863" t="s">
        <v>187</v>
      </c>
      <c r="L5863">
        <v>7</v>
      </c>
      <c r="M5863">
        <v>11</v>
      </c>
      <c r="N5863">
        <v>4</v>
      </c>
      <c r="O5863">
        <v>4</v>
      </c>
      <c r="P5863">
        <v>5</v>
      </c>
      <c r="Q5863">
        <v>7</v>
      </c>
      <c r="R5863">
        <v>10</v>
      </c>
      <c r="S5863">
        <v>7</v>
      </c>
      <c r="T5863">
        <v>0</v>
      </c>
      <c r="U5863">
        <v>1</v>
      </c>
      <c r="V5863">
        <v>0</v>
      </c>
      <c r="W5863">
        <v>0</v>
      </c>
      <c r="Z5863">
        <f t="shared" ca="1" si="182"/>
        <v>1323</v>
      </c>
      <c r="AA5863">
        <f t="shared" ca="1" si="183"/>
        <v>120</v>
      </c>
    </row>
    <row r="5864" spans="1:27" x14ac:dyDescent="0.2">
      <c r="A5864" t="s">
        <v>223</v>
      </c>
      <c r="B5864" s="1">
        <v>39795</v>
      </c>
      <c r="D5864" t="s">
        <v>53</v>
      </c>
      <c r="E5864" t="s">
        <v>22</v>
      </c>
      <c r="F5864">
        <v>1</v>
      </c>
      <c r="G5864">
        <v>1</v>
      </c>
      <c r="H5864" t="s">
        <v>34</v>
      </c>
      <c r="I5864">
        <v>1</v>
      </c>
      <c r="J5864">
        <v>1</v>
      </c>
      <c r="K5864" t="s">
        <v>195</v>
      </c>
      <c r="L5864">
        <v>8</v>
      </c>
      <c r="M5864">
        <v>17</v>
      </c>
      <c r="N5864">
        <v>3</v>
      </c>
      <c r="O5864">
        <v>11</v>
      </c>
      <c r="P5864">
        <v>5</v>
      </c>
      <c r="Q5864">
        <v>10</v>
      </c>
      <c r="R5864">
        <v>8</v>
      </c>
      <c r="S5864">
        <v>11</v>
      </c>
      <c r="T5864">
        <v>0</v>
      </c>
      <c r="U5864">
        <v>1</v>
      </c>
      <c r="V5864">
        <v>0</v>
      </c>
      <c r="W5864">
        <v>0</v>
      </c>
      <c r="Z5864">
        <f t="shared" ca="1" si="182"/>
        <v>1049</v>
      </c>
      <c r="AA5864">
        <f t="shared" ca="1" si="183"/>
        <v>120</v>
      </c>
    </row>
    <row r="5865" spans="1:27" x14ac:dyDescent="0.2">
      <c r="A5865" t="s">
        <v>223</v>
      </c>
      <c r="B5865" s="1">
        <v>39795</v>
      </c>
      <c r="D5865" t="s">
        <v>224</v>
      </c>
      <c r="E5865" t="s">
        <v>104</v>
      </c>
      <c r="F5865">
        <v>0</v>
      </c>
      <c r="G5865">
        <v>0</v>
      </c>
      <c r="H5865" t="s">
        <v>34</v>
      </c>
      <c r="I5865">
        <v>0</v>
      </c>
      <c r="J5865">
        <v>0</v>
      </c>
      <c r="K5865" t="s">
        <v>226</v>
      </c>
      <c r="L5865">
        <v>6</v>
      </c>
      <c r="M5865">
        <v>9</v>
      </c>
      <c r="N5865">
        <v>2</v>
      </c>
      <c r="O5865">
        <v>6</v>
      </c>
      <c r="P5865">
        <v>5</v>
      </c>
      <c r="Q5865">
        <v>6</v>
      </c>
      <c r="R5865">
        <v>16</v>
      </c>
      <c r="S5865">
        <v>2</v>
      </c>
      <c r="T5865">
        <v>1</v>
      </c>
      <c r="U5865">
        <v>1</v>
      </c>
      <c r="V5865">
        <v>0</v>
      </c>
      <c r="W5865">
        <v>0</v>
      </c>
      <c r="Z5865">
        <f t="shared" ca="1" si="182"/>
        <v>1101</v>
      </c>
      <c r="AA5865">
        <f t="shared" ca="1" si="183"/>
        <v>120</v>
      </c>
    </row>
    <row r="5866" spans="1:27" x14ac:dyDescent="0.2">
      <c r="A5866" t="s">
        <v>223</v>
      </c>
      <c r="B5866" s="1">
        <v>39795</v>
      </c>
      <c r="D5866" t="s">
        <v>56</v>
      </c>
      <c r="E5866" t="s">
        <v>170</v>
      </c>
      <c r="F5866">
        <v>4</v>
      </c>
      <c r="G5866">
        <v>0</v>
      </c>
      <c r="H5866" t="s">
        <v>27</v>
      </c>
      <c r="I5866">
        <v>3</v>
      </c>
      <c r="J5866">
        <v>0</v>
      </c>
      <c r="K5866" t="s">
        <v>214</v>
      </c>
      <c r="L5866">
        <v>16</v>
      </c>
      <c r="M5866">
        <v>14</v>
      </c>
      <c r="N5866">
        <v>10</v>
      </c>
      <c r="O5866">
        <v>6</v>
      </c>
      <c r="P5866">
        <v>1</v>
      </c>
      <c r="Q5866">
        <v>11</v>
      </c>
      <c r="R5866">
        <v>8</v>
      </c>
      <c r="S5866">
        <v>14</v>
      </c>
      <c r="T5866">
        <v>1</v>
      </c>
      <c r="U5866">
        <v>2</v>
      </c>
      <c r="V5866">
        <v>0</v>
      </c>
      <c r="W5866">
        <v>0</v>
      </c>
      <c r="Z5866">
        <f t="shared" ca="1" si="182"/>
        <v>1384</v>
      </c>
      <c r="AA5866">
        <f t="shared" ca="1" si="183"/>
        <v>120</v>
      </c>
    </row>
    <row r="5867" spans="1:27" x14ac:dyDescent="0.2">
      <c r="A5867" t="s">
        <v>223</v>
      </c>
      <c r="B5867" s="1">
        <v>39795</v>
      </c>
      <c r="D5867" t="s">
        <v>36</v>
      </c>
      <c r="E5867" t="s">
        <v>46</v>
      </c>
      <c r="F5867">
        <v>0</v>
      </c>
      <c r="G5867">
        <v>0</v>
      </c>
      <c r="H5867" t="s">
        <v>34</v>
      </c>
      <c r="I5867">
        <v>0</v>
      </c>
      <c r="J5867">
        <v>0</v>
      </c>
      <c r="K5867" t="s">
        <v>181</v>
      </c>
      <c r="L5867">
        <v>11</v>
      </c>
      <c r="M5867">
        <v>15</v>
      </c>
      <c r="N5867">
        <v>6</v>
      </c>
      <c r="O5867">
        <v>12</v>
      </c>
      <c r="P5867">
        <v>4</v>
      </c>
      <c r="Q5867">
        <v>14</v>
      </c>
      <c r="R5867">
        <v>10</v>
      </c>
      <c r="S5867">
        <v>9</v>
      </c>
      <c r="T5867">
        <v>1</v>
      </c>
      <c r="U5867">
        <v>1</v>
      </c>
      <c r="V5867">
        <v>0</v>
      </c>
      <c r="W5867">
        <v>0</v>
      </c>
      <c r="Z5867">
        <f t="shared" ca="1" si="182"/>
        <v>1107</v>
      </c>
      <c r="AA5867">
        <f t="shared" ca="1" si="183"/>
        <v>90</v>
      </c>
    </row>
    <row r="5868" spans="1:27" x14ac:dyDescent="0.2">
      <c r="A5868" t="s">
        <v>223</v>
      </c>
      <c r="B5868" s="1">
        <v>39795</v>
      </c>
      <c r="D5868" t="s">
        <v>212</v>
      </c>
      <c r="E5868" t="s">
        <v>29</v>
      </c>
      <c r="F5868">
        <v>3</v>
      </c>
      <c r="G5868">
        <v>0</v>
      </c>
      <c r="H5868" t="s">
        <v>27</v>
      </c>
      <c r="I5868">
        <v>2</v>
      </c>
      <c r="J5868">
        <v>0</v>
      </c>
      <c r="K5868" t="s">
        <v>194</v>
      </c>
      <c r="L5868">
        <v>10</v>
      </c>
      <c r="M5868">
        <v>11</v>
      </c>
      <c r="N5868">
        <v>5</v>
      </c>
      <c r="O5868">
        <v>4</v>
      </c>
      <c r="P5868">
        <v>6</v>
      </c>
      <c r="Q5868">
        <v>9</v>
      </c>
      <c r="R5868">
        <v>9</v>
      </c>
      <c r="S5868">
        <v>14</v>
      </c>
      <c r="T5868">
        <v>1</v>
      </c>
      <c r="U5868">
        <v>1</v>
      </c>
      <c r="V5868">
        <v>0</v>
      </c>
      <c r="W5868">
        <v>0</v>
      </c>
      <c r="Z5868">
        <f t="shared" ca="1" si="182"/>
        <v>739</v>
      </c>
      <c r="AA5868">
        <f t="shared" ca="1" si="183"/>
        <v>120</v>
      </c>
    </row>
    <row r="5869" spans="1:27" x14ac:dyDescent="0.2">
      <c r="A5869" t="s">
        <v>223</v>
      </c>
      <c r="B5869" s="1">
        <v>39796</v>
      </c>
      <c r="D5869" t="s">
        <v>28</v>
      </c>
      <c r="E5869" t="s">
        <v>43</v>
      </c>
      <c r="F5869">
        <v>1</v>
      </c>
      <c r="G5869">
        <v>1</v>
      </c>
      <c r="H5869" t="s">
        <v>34</v>
      </c>
      <c r="I5869">
        <v>0</v>
      </c>
      <c r="J5869">
        <v>1</v>
      </c>
      <c r="K5869" t="s">
        <v>174</v>
      </c>
      <c r="L5869">
        <v>19</v>
      </c>
      <c r="M5869">
        <v>4</v>
      </c>
      <c r="N5869">
        <v>12</v>
      </c>
      <c r="O5869">
        <v>2</v>
      </c>
      <c r="P5869">
        <v>9</v>
      </c>
      <c r="Q5869">
        <v>4</v>
      </c>
      <c r="R5869">
        <v>13</v>
      </c>
      <c r="S5869">
        <v>20</v>
      </c>
      <c r="T5869">
        <v>3</v>
      </c>
      <c r="U5869">
        <v>2</v>
      </c>
      <c r="V5869">
        <v>0</v>
      </c>
      <c r="W5869">
        <v>0</v>
      </c>
      <c r="Z5869">
        <f t="shared" ca="1" si="182"/>
        <v>1020</v>
      </c>
      <c r="AA5869">
        <f t="shared" ca="1" si="183"/>
        <v>90</v>
      </c>
    </row>
    <row r="5870" spans="1:27" x14ac:dyDescent="0.2">
      <c r="A5870" t="s">
        <v>223</v>
      </c>
      <c r="B5870" s="1">
        <v>39796</v>
      </c>
      <c r="D5870" t="s">
        <v>192</v>
      </c>
      <c r="E5870" t="s">
        <v>35</v>
      </c>
      <c r="F5870">
        <v>0</v>
      </c>
      <c r="G5870">
        <v>3</v>
      </c>
      <c r="H5870" t="s">
        <v>24</v>
      </c>
      <c r="I5870">
        <v>0</v>
      </c>
      <c r="J5870">
        <v>0</v>
      </c>
      <c r="K5870" t="s">
        <v>188</v>
      </c>
      <c r="L5870">
        <v>18</v>
      </c>
      <c r="M5870">
        <v>10</v>
      </c>
      <c r="N5870">
        <v>6</v>
      </c>
      <c r="O5870">
        <v>5</v>
      </c>
      <c r="P5870">
        <v>8</v>
      </c>
      <c r="Q5870">
        <v>5</v>
      </c>
      <c r="R5870">
        <v>15</v>
      </c>
      <c r="S5870">
        <v>5</v>
      </c>
      <c r="T5870">
        <v>4</v>
      </c>
      <c r="U5870">
        <v>1</v>
      </c>
      <c r="V5870">
        <v>0</v>
      </c>
      <c r="W5870">
        <v>0</v>
      </c>
      <c r="Z5870">
        <f t="shared" ca="1" si="182"/>
        <v>1021</v>
      </c>
      <c r="AA5870">
        <f t="shared" ca="1" si="183"/>
        <v>90</v>
      </c>
    </row>
    <row r="5871" spans="1:27" x14ac:dyDescent="0.2">
      <c r="A5871" t="s">
        <v>223</v>
      </c>
      <c r="B5871" s="1">
        <v>39802</v>
      </c>
      <c r="D5871" t="s">
        <v>29</v>
      </c>
      <c r="E5871" t="s">
        <v>224</v>
      </c>
      <c r="F5871">
        <v>3</v>
      </c>
      <c r="G5871">
        <v>0</v>
      </c>
      <c r="H5871" t="s">
        <v>27</v>
      </c>
      <c r="I5871">
        <v>3</v>
      </c>
      <c r="J5871">
        <v>0</v>
      </c>
      <c r="K5871" t="s">
        <v>195</v>
      </c>
      <c r="L5871">
        <v>10</v>
      </c>
      <c r="M5871">
        <v>14</v>
      </c>
      <c r="N5871">
        <v>9</v>
      </c>
      <c r="O5871">
        <v>4</v>
      </c>
      <c r="P5871">
        <v>3</v>
      </c>
      <c r="Q5871">
        <v>7</v>
      </c>
      <c r="R5871">
        <v>13</v>
      </c>
      <c r="S5871">
        <v>11</v>
      </c>
      <c r="T5871">
        <v>0</v>
      </c>
      <c r="U5871">
        <v>2</v>
      </c>
      <c r="V5871">
        <v>0</v>
      </c>
      <c r="W5871">
        <v>0</v>
      </c>
      <c r="Z5871">
        <f t="shared" ca="1" si="182"/>
        <v>880</v>
      </c>
      <c r="AA5871">
        <f t="shared" ca="1" si="183"/>
        <v>120</v>
      </c>
    </row>
    <row r="5872" spans="1:27" x14ac:dyDescent="0.2">
      <c r="A5872" t="s">
        <v>223</v>
      </c>
      <c r="B5872" s="1">
        <v>39802</v>
      </c>
      <c r="D5872" t="s">
        <v>52</v>
      </c>
      <c r="E5872" t="s">
        <v>192</v>
      </c>
      <c r="F5872">
        <v>2</v>
      </c>
      <c r="G5872">
        <v>1</v>
      </c>
      <c r="H5872" t="s">
        <v>27</v>
      </c>
      <c r="I5872">
        <v>2</v>
      </c>
      <c r="J5872">
        <v>1</v>
      </c>
      <c r="K5872" t="s">
        <v>198</v>
      </c>
      <c r="L5872">
        <v>19</v>
      </c>
      <c r="M5872">
        <v>8</v>
      </c>
      <c r="N5872">
        <v>10</v>
      </c>
      <c r="O5872">
        <v>5</v>
      </c>
      <c r="P5872">
        <v>6</v>
      </c>
      <c r="Q5872">
        <v>3</v>
      </c>
      <c r="R5872">
        <v>14</v>
      </c>
      <c r="S5872">
        <v>16</v>
      </c>
      <c r="T5872">
        <v>1</v>
      </c>
      <c r="U5872">
        <v>1</v>
      </c>
      <c r="V5872">
        <v>0</v>
      </c>
      <c r="W5872">
        <v>0</v>
      </c>
      <c r="Z5872">
        <f t="shared" ca="1" si="182"/>
        <v>1752</v>
      </c>
      <c r="AA5872">
        <f t="shared" ca="1" si="183"/>
        <v>120</v>
      </c>
    </row>
    <row r="5873" spans="1:28" x14ac:dyDescent="0.2">
      <c r="A5873" t="s">
        <v>223</v>
      </c>
      <c r="B5873" s="1">
        <v>39802</v>
      </c>
      <c r="D5873" t="s">
        <v>104</v>
      </c>
      <c r="E5873" t="s">
        <v>53</v>
      </c>
      <c r="F5873">
        <v>3</v>
      </c>
      <c r="G5873">
        <v>0</v>
      </c>
      <c r="H5873" t="s">
        <v>27</v>
      </c>
      <c r="I5873">
        <v>1</v>
      </c>
      <c r="J5873">
        <v>0</v>
      </c>
      <c r="K5873" t="s">
        <v>215</v>
      </c>
      <c r="L5873">
        <v>19</v>
      </c>
      <c r="M5873">
        <v>12</v>
      </c>
      <c r="N5873">
        <v>13</v>
      </c>
      <c r="O5873">
        <v>5</v>
      </c>
      <c r="P5873">
        <v>6</v>
      </c>
      <c r="Q5873">
        <v>4</v>
      </c>
      <c r="R5873">
        <v>12</v>
      </c>
      <c r="S5873">
        <v>7</v>
      </c>
      <c r="T5873">
        <v>0</v>
      </c>
      <c r="U5873">
        <v>2</v>
      </c>
      <c r="V5873">
        <v>0</v>
      </c>
      <c r="W5873">
        <v>0</v>
      </c>
      <c r="Z5873">
        <f t="shared" ca="1" si="182"/>
        <v>832</v>
      </c>
      <c r="AA5873">
        <f t="shared" ca="1" si="183"/>
        <v>120</v>
      </c>
    </row>
    <row r="5874" spans="1:28" x14ac:dyDescent="0.2">
      <c r="A5874" t="s">
        <v>223</v>
      </c>
      <c r="B5874" s="1">
        <v>39802</v>
      </c>
      <c r="D5874" t="s">
        <v>225</v>
      </c>
      <c r="E5874" t="s">
        <v>56</v>
      </c>
      <c r="F5874">
        <v>1</v>
      </c>
      <c r="G5874">
        <v>4</v>
      </c>
      <c r="H5874" t="s">
        <v>24</v>
      </c>
      <c r="I5874">
        <v>1</v>
      </c>
      <c r="J5874">
        <v>1</v>
      </c>
      <c r="K5874" t="s">
        <v>174</v>
      </c>
      <c r="L5874">
        <v>14</v>
      </c>
      <c r="M5874">
        <v>15</v>
      </c>
      <c r="N5874">
        <v>8</v>
      </c>
      <c r="O5874">
        <v>6</v>
      </c>
      <c r="P5874">
        <v>6</v>
      </c>
      <c r="Q5874">
        <v>6</v>
      </c>
      <c r="R5874">
        <v>20</v>
      </c>
      <c r="S5874">
        <v>10</v>
      </c>
      <c r="T5874">
        <v>3</v>
      </c>
      <c r="U5874">
        <v>1</v>
      </c>
      <c r="V5874">
        <v>1</v>
      </c>
      <c r="W5874">
        <v>0</v>
      </c>
      <c r="Z5874">
        <f t="shared" ca="1" si="182"/>
        <v>1554</v>
      </c>
      <c r="AA5874">
        <f t="shared" ca="1" si="183"/>
        <v>120</v>
      </c>
    </row>
    <row r="5875" spans="1:28" x14ac:dyDescent="0.2">
      <c r="A5875" t="s">
        <v>223</v>
      </c>
      <c r="B5875" s="1">
        <v>39802</v>
      </c>
      <c r="D5875" t="s">
        <v>43</v>
      </c>
      <c r="E5875" t="s">
        <v>25</v>
      </c>
      <c r="F5875">
        <v>0</v>
      </c>
      <c r="G5875">
        <v>1</v>
      </c>
      <c r="H5875" t="s">
        <v>24</v>
      </c>
      <c r="I5875">
        <v>0</v>
      </c>
      <c r="J5875">
        <v>0</v>
      </c>
      <c r="K5875" t="s">
        <v>187</v>
      </c>
      <c r="L5875">
        <v>17</v>
      </c>
      <c r="M5875">
        <v>10</v>
      </c>
      <c r="N5875">
        <v>13</v>
      </c>
      <c r="O5875">
        <v>4</v>
      </c>
      <c r="P5875">
        <v>7</v>
      </c>
      <c r="Q5875">
        <v>6</v>
      </c>
      <c r="R5875">
        <v>7</v>
      </c>
      <c r="S5875">
        <v>10</v>
      </c>
      <c r="T5875">
        <v>2</v>
      </c>
      <c r="U5875">
        <v>1</v>
      </c>
      <c r="V5875">
        <v>0</v>
      </c>
      <c r="W5875">
        <v>0</v>
      </c>
      <c r="Z5875">
        <f t="shared" ca="1" si="182"/>
        <v>1263</v>
      </c>
      <c r="AA5875">
        <f t="shared" ca="1" si="183"/>
        <v>90</v>
      </c>
      <c r="AB5875" t="str">
        <f ca="1">"Trận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hồi hộp</v>
      </c>
    </row>
    <row r="5876" spans="1:28" x14ac:dyDescent="0.2">
      <c r="A5876" t="s">
        <v>223</v>
      </c>
      <c r="B5876" s="1">
        <v>39803</v>
      </c>
      <c r="D5876" t="s">
        <v>22</v>
      </c>
      <c r="E5876" t="s">
        <v>30</v>
      </c>
      <c r="F5876">
        <v>1</v>
      </c>
      <c r="G5876">
        <v>1</v>
      </c>
      <c r="H5876" t="s">
        <v>34</v>
      </c>
      <c r="I5876">
        <v>1</v>
      </c>
      <c r="J5876">
        <v>1</v>
      </c>
      <c r="K5876" t="s">
        <v>194</v>
      </c>
      <c r="L5876">
        <v>6</v>
      </c>
      <c r="M5876">
        <v>10</v>
      </c>
      <c r="N5876">
        <v>3</v>
      </c>
      <c r="O5876">
        <v>6</v>
      </c>
      <c r="P5876">
        <v>2</v>
      </c>
      <c r="Q5876">
        <v>1</v>
      </c>
      <c r="R5876">
        <v>14</v>
      </c>
      <c r="S5876">
        <v>17</v>
      </c>
      <c r="T5876">
        <v>3</v>
      </c>
      <c r="U5876">
        <v>3</v>
      </c>
      <c r="V5876">
        <v>1</v>
      </c>
      <c r="W5876">
        <v>0</v>
      </c>
      <c r="Z5876">
        <f t="shared" ca="1" si="182"/>
        <v>1598</v>
      </c>
      <c r="AA5876">
        <f t="shared" ca="1" si="183"/>
        <v>120</v>
      </c>
      <c r="AB5876" t="str">
        <f t="shared" ref="AB5876:AB5939" ca="1" si="184">"Trận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kích thích</v>
      </c>
    </row>
    <row r="5877" spans="1:28" x14ac:dyDescent="0.2">
      <c r="A5877" t="s">
        <v>223</v>
      </c>
      <c r="B5877" s="1">
        <v>39803</v>
      </c>
      <c r="D5877" t="s">
        <v>35</v>
      </c>
      <c r="E5877" t="s">
        <v>36</v>
      </c>
      <c r="F5877">
        <v>2</v>
      </c>
      <c r="G5877">
        <v>1</v>
      </c>
      <c r="H5877" t="s">
        <v>27</v>
      </c>
      <c r="I5877">
        <v>1</v>
      </c>
      <c r="J5877">
        <v>1</v>
      </c>
      <c r="K5877" t="s">
        <v>200</v>
      </c>
      <c r="L5877">
        <v>7</v>
      </c>
      <c r="M5877">
        <v>11</v>
      </c>
      <c r="N5877">
        <v>4</v>
      </c>
      <c r="O5877">
        <v>6</v>
      </c>
      <c r="P5877">
        <v>4</v>
      </c>
      <c r="Q5877">
        <v>7</v>
      </c>
      <c r="R5877">
        <v>9</v>
      </c>
      <c r="S5877">
        <v>7</v>
      </c>
      <c r="T5877">
        <v>3</v>
      </c>
      <c r="U5877">
        <v>2</v>
      </c>
      <c r="V5877">
        <v>0</v>
      </c>
      <c r="W5877">
        <v>0</v>
      </c>
      <c r="Z5877">
        <f t="shared" ca="1" si="182"/>
        <v>1365</v>
      </c>
      <c r="AA5877">
        <f t="shared" ca="1" si="183"/>
        <v>120</v>
      </c>
      <c r="AB5877" t="str">
        <f t="shared" ca="1" si="184"/>
        <v>Trận đấu phấn khích</v>
      </c>
    </row>
    <row r="5878" spans="1:28" x14ac:dyDescent="0.2">
      <c r="A5878" t="s">
        <v>223</v>
      </c>
      <c r="B5878" s="1">
        <v>39803</v>
      </c>
      <c r="D5878" t="s">
        <v>170</v>
      </c>
      <c r="E5878" t="s">
        <v>32</v>
      </c>
      <c r="F5878">
        <v>2</v>
      </c>
      <c r="G5878">
        <v>1</v>
      </c>
      <c r="H5878" t="s">
        <v>27</v>
      </c>
      <c r="I5878">
        <v>0</v>
      </c>
      <c r="J5878">
        <v>0</v>
      </c>
      <c r="K5878" t="s">
        <v>188</v>
      </c>
      <c r="L5878">
        <v>12</v>
      </c>
      <c r="M5878">
        <v>11</v>
      </c>
      <c r="N5878">
        <v>7</v>
      </c>
      <c r="O5878">
        <v>7</v>
      </c>
      <c r="P5878">
        <v>5</v>
      </c>
      <c r="Q5878">
        <v>7</v>
      </c>
      <c r="R5878">
        <v>10</v>
      </c>
      <c r="S5878">
        <v>9</v>
      </c>
      <c r="T5878">
        <v>2</v>
      </c>
      <c r="U5878">
        <v>1</v>
      </c>
      <c r="V5878">
        <v>0</v>
      </c>
      <c r="W5878">
        <v>0</v>
      </c>
      <c r="Z5878">
        <f t="shared" ca="1" si="182"/>
        <v>1817</v>
      </c>
      <c r="AA5878">
        <f t="shared" ca="1" si="183"/>
        <v>120</v>
      </c>
      <c r="AB5878" t="str">
        <f t="shared" ca="1" si="184"/>
        <v>Trận đấu đầy kịch tính</v>
      </c>
    </row>
    <row r="5879" spans="1:28" x14ac:dyDescent="0.2">
      <c r="A5879" t="s">
        <v>223</v>
      </c>
      <c r="B5879" s="1">
        <v>39804</v>
      </c>
      <c r="D5879" t="s">
        <v>42</v>
      </c>
      <c r="E5879" t="s">
        <v>28</v>
      </c>
      <c r="F5879">
        <v>0</v>
      </c>
      <c r="G5879">
        <v>0</v>
      </c>
      <c r="H5879" t="s">
        <v>34</v>
      </c>
      <c r="I5879">
        <v>0</v>
      </c>
      <c r="J5879">
        <v>0</v>
      </c>
      <c r="K5879" t="s">
        <v>189</v>
      </c>
      <c r="L5879">
        <v>10</v>
      </c>
      <c r="M5879">
        <v>6</v>
      </c>
      <c r="N5879">
        <v>8</v>
      </c>
      <c r="O5879">
        <v>2</v>
      </c>
      <c r="P5879">
        <v>6</v>
      </c>
      <c r="Q5879">
        <v>5</v>
      </c>
      <c r="R5879">
        <v>16</v>
      </c>
      <c r="S5879">
        <v>12</v>
      </c>
      <c r="T5879">
        <v>0</v>
      </c>
      <c r="U5879">
        <v>3</v>
      </c>
      <c r="V5879">
        <v>0</v>
      </c>
      <c r="W5879">
        <v>1</v>
      </c>
      <c r="Z5879">
        <f t="shared" ca="1" si="182"/>
        <v>859</v>
      </c>
      <c r="AA5879">
        <f t="shared" ca="1" si="183"/>
        <v>120</v>
      </c>
      <c r="AB5879" t="str">
        <f t="shared" ca="1" si="184"/>
        <v>Trận đấu kích thích</v>
      </c>
    </row>
    <row r="5880" spans="1:28" x14ac:dyDescent="0.2">
      <c r="A5880" t="s">
        <v>223</v>
      </c>
      <c r="B5880" s="1">
        <v>39808</v>
      </c>
      <c r="D5880" t="s">
        <v>25</v>
      </c>
      <c r="E5880" t="s">
        <v>22</v>
      </c>
      <c r="F5880">
        <v>2</v>
      </c>
      <c r="G5880">
        <v>2</v>
      </c>
      <c r="H5880" t="s">
        <v>34</v>
      </c>
      <c r="I5880">
        <v>0</v>
      </c>
      <c r="J5880">
        <v>1</v>
      </c>
      <c r="K5880" t="s">
        <v>214</v>
      </c>
      <c r="L5880">
        <v>13</v>
      </c>
      <c r="M5880">
        <v>8</v>
      </c>
      <c r="N5880">
        <v>9</v>
      </c>
      <c r="O5880">
        <v>6</v>
      </c>
      <c r="P5880">
        <v>7</v>
      </c>
      <c r="Q5880">
        <v>6</v>
      </c>
      <c r="R5880">
        <v>10</v>
      </c>
      <c r="S5880">
        <v>10</v>
      </c>
      <c r="T5880">
        <v>4</v>
      </c>
      <c r="U5880">
        <v>4</v>
      </c>
      <c r="V5880">
        <v>0</v>
      </c>
      <c r="W5880">
        <v>0</v>
      </c>
      <c r="Z5880">
        <f t="shared" ca="1" si="182"/>
        <v>1802</v>
      </c>
      <c r="AA5880">
        <f t="shared" ca="1" si="183"/>
        <v>90</v>
      </c>
      <c r="AB5880" t="str">
        <f t="shared" ca="1" si="184"/>
        <v>Trận đấu nghẹt thở</v>
      </c>
    </row>
    <row r="5881" spans="1:28" x14ac:dyDescent="0.2">
      <c r="A5881" t="s">
        <v>223</v>
      </c>
      <c r="B5881" s="1">
        <v>39808</v>
      </c>
      <c r="D5881" t="s">
        <v>28</v>
      </c>
      <c r="E5881" t="s">
        <v>170</v>
      </c>
      <c r="F5881">
        <v>2</v>
      </c>
      <c r="G5881">
        <v>0</v>
      </c>
      <c r="H5881" t="s">
        <v>27</v>
      </c>
      <c r="I5881">
        <v>2</v>
      </c>
      <c r="J5881">
        <v>0</v>
      </c>
      <c r="K5881" t="s">
        <v>182</v>
      </c>
      <c r="L5881">
        <v>23</v>
      </c>
      <c r="M5881">
        <v>6</v>
      </c>
      <c r="N5881">
        <v>15</v>
      </c>
      <c r="O5881">
        <v>2</v>
      </c>
      <c r="P5881">
        <v>7</v>
      </c>
      <c r="Q5881">
        <v>5</v>
      </c>
      <c r="R5881">
        <v>7</v>
      </c>
      <c r="S5881">
        <v>7</v>
      </c>
      <c r="T5881">
        <v>1</v>
      </c>
      <c r="U5881">
        <v>0</v>
      </c>
      <c r="V5881">
        <v>0</v>
      </c>
      <c r="W5881">
        <v>0</v>
      </c>
      <c r="Z5881">
        <f t="shared" ca="1" si="182"/>
        <v>1484</v>
      </c>
      <c r="AA5881">
        <f t="shared" ca="1" si="183"/>
        <v>120</v>
      </c>
      <c r="AB5881" t="str">
        <f t="shared" ca="1" si="184"/>
        <v>Trận đấu căng thẳng</v>
      </c>
    </row>
    <row r="5882" spans="1:28" x14ac:dyDescent="0.2">
      <c r="A5882" t="s">
        <v>223</v>
      </c>
      <c r="B5882" s="1">
        <v>39808</v>
      </c>
      <c r="D5882" t="s">
        <v>30</v>
      </c>
      <c r="E5882" t="s">
        <v>52</v>
      </c>
      <c r="F5882">
        <v>3</v>
      </c>
      <c r="G5882">
        <v>0</v>
      </c>
      <c r="H5882" t="s">
        <v>27</v>
      </c>
      <c r="I5882">
        <v>1</v>
      </c>
      <c r="J5882">
        <v>0</v>
      </c>
      <c r="K5882" t="s">
        <v>168</v>
      </c>
      <c r="L5882">
        <v>18</v>
      </c>
      <c r="M5882">
        <v>4</v>
      </c>
      <c r="N5882">
        <v>8</v>
      </c>
      <c r="O5882">
        <v>2</v>
      </c>
      <c r="P5882">
        <v>16</v>
      </c>
      <c r="Q5882">
        <v>3</v>
      </c>
      <c r="R5882">
        <v>7</v>
      </c>
      <c r="S5882">
        <v>12</v>
      </c>
      <c r="T5882">
        <v>1</v>
      </c>
      <c r="U5882">
        <v>3</v>
      </c>
      <c r="V5882">
        <v>0</v>
      </c>
      <c r="W5882">
        <v>0</v>
      </c>
      <c r="Z5882">
        <f t="shared" ca="1" si="182"/>
        <v>1024</v>
      </c>
      <c r="AA5882">
        <f t="shared" ca="1" si="183"/>
        <v>120</v>
      </c>
      <c r="AB5882" t="str">
        <f t="shared" ca="1" si="184"/>
        <v>Trận đấu đầy kịch tính</v>
      </c>
    </row>
    <row r="5883" spans="1:28" x14ac:dyDescent="0.2">
      <c r="A5883" t="s">
        <v>223</v>
      </c>
      <c r="B5883" s="1">
        <v>39808</v>
      </c>
      <c r="D5883" t="s">
        <v>32</v>
      </c>
      <c r="E5883" t="s">
        <v>225</v>
      </c>
      <c r="F5883">
        <v>5</v>
      </c>
      <c r="G5883">
        <v>1</v>
      </c>
      <c r="H5883" t="s">
        <v>27</v>
      </c>
      <c r="I5883">
        <v>4</v>
      </c>
      <c r="J5883">
        <v>0</v>
      </c>
      <c r="K5883" t="s">
        <v>200</v>
      </c>
      <c r="L5883">
        <v>23</v>
      </c>
      <c r="M5883">
        <v>15</v>
      </c>
      <c r="N5883">
        <v>16</v>
      </c>
      <c r="O5883">
        <v>11</v>
      </c>
      <c r="P5883">
        <v>8</v>
      </c>
      <c r="Q5883">
        <v>10</v>
      </c>
      <c r="R5883">
        <v>15</v>
      </c>
      <c r="S5883">
        <v>14</v>
      </c>
      <c r="T5883">
        <v>0</v>
      </c>
      <c r="U5883">
        <v>4</v>
      </c>
      <c r="V5883">
        <v>0</v>
      </c>
      <c r="W5883">
        <v>0</v>
      </c>
      <c r="Z5883">
        <f t="shared" ca="1" si="182"/>
        <v>1307</v>
      </c>
      <c r="AA5883">
        <f t="shared" ca="1" si="183"/>
        <v>90</v>
      </c>
      <c r="AB5883" t="str">
        <f t="shared" ca="1" si="184"/>
        <v>Trận đấu tâm điểm</v>
      </c>
    </row>
    <row r="5884" spans="1:28" x14ac:dyDescent="0.2">
      <c r="A5884" t="s">
        <v>223</v>
      </c>
      <c r="B5884" s="1">
        <v>39808</v>
      </c>
      <c r="D5884" t="s">
        <v>53</v>
      </c>
      <c r="E5884" t="s">
        <v>42</v>
      </c>
      <c r="F5884">
        <v>0</v>
      </c>
      <c r="G5884">
        <v>1</v>
      </c>
      <c r="H5884" t="s">
        <v>24</v>
      </c>
      <c r="I5884">
        <v>0</v>
      </c>
      <c r="J5884">
        <v>0</v>
      </c>
      <c r="K5884" t="s">
        <v>174</v>
      </c>
      <c r="L5884">
        <v>7</v>
      </c>
      <c r="M5884">
        <v>11</v>
      </c>
      <c r="N5884">
        <v>5</v>
      </c>
      <c r="O5884">
        <v>6</v>
      </c>
      <c r="P5884">
        <v>5</v>
      </c>
      <c r="Q5884">
        <v>8</v>
      </c>
      <c r="R5884">
        <v>28</v>
      </c>
      <c r="S5884">
        <v>14</v>
      </c>
      <c r="T5884">
        <v>5</v>
      </c>
      <c r="U5884">
        <v>1</v>
      </c>
      <c r="V5884">
        <v>0</v>
      </c>
      <c r="W5884">
        <v>0</v>
      </c>
      <c r="Z5884">
        <f t="shared" ca="1" si="182"/>
        <v>1238</v>
      </c>
      <c r="AA5884">
        <f t="shared" ca="1" si="183"/>
        <v>90</v>
      </c>
      <c r="AB5884" t="str">
        <f t="shared" ca="1" si="184"/>
        <v>Trận đấu hấp dẫn</v>
      </c>
    </row>
    <row r="5885" spans="1:28" x14ac:dyDescent="0.2">
      <c r="A5885" t="s">
        <v>223</v>
      </c>
      <c r="B5885" s="1">
        <v>39808</v>
      </c>
      <c r="D5885" t="s">
        <v>192</v>
      </c>
      <c r="E5885" t="s">
        <v>43</v>
      </c>
      <c r="F5885">
        <v>1</v>
      </c>
      <c r="G5885">
        <v>4</v>
      </c>
      <c r="H5885" t="s">
        <v>24</v>
      </c>
      <c r="I5885">
        <v>1</v>
      </c>
      <c r="J5885">
        <v>1</v>
      </c>
      <c r="K5885" t="s">
        <v>171</v>
      </c>
      <c r="L5885">
        <v>21</v>
      </c>
      <c r="M5885">
        <v>16</v>
      </c>
      <c r="N5885">
        <v>14</v>
      </c>
      <c r="O5885">
        <v>9</v>
      </c>
      <c r="P5885">
        <v>9</v>
      </c>
      <c r="Q5885">
        <v>5</v>
      </c>
      <c r="R5885">
        <v>14</v>
      </c>
      <c r="S5885">
        <v>9</v>
      </c>
      <c r="T5885">
        <v>1</v>
      </c>
      <c r="U5885">
        <v>3</v>
      </c>
      <c r="V5885">
        <v>0</v>
      </c>
      <c r="W5885">
        <v>0</v>
      </c>
      <c r="Z5885">
        <f t="shared" ca="1" si="182"/>
        <v>817</v>
      </c>
      <c r="AA5885">
        <f t="shared" ca="1" si="183"/>
        <v>120</v>
      </c>
      <c r="AB5885" t="str">
        <f t="shared" ca="1" si="184"/>
        <v>Trận đấu điên cuồng</v>
      </c>
    </row>
    <row r="5886" spans="1:28" x14ac:dyDescent="0.2">
      <c r="A5886" t="s">
        <v>223</v>
      </c>
      <c r="B5886" s="1">
        <v>39808</v>
      </c>
      <c r="D5886" t="s">
        <v>224</v>
      </c>
      <c r="E5886" t="s">
        <v>46</v>
      </c>
      <c r="F5886">
        <v>0</v>
      </c>
      <c r="G5886">
        <v>1</v>
      </c>
      <c r="H5886" t="s">
        <v>24</v>
      </c>
      <c r="I5886">
        <v>0</v>
      </c>
      <c r="J5886">
        <v>0</v>
      </c>
      <c r="K5886" t="s">
        <v>188</v>
      </c>
      <c r="L5886">
        <v>6</v>
      </c>
      <c r="M5886">
        <v>17</v>
      </c>
      <c r="N5886">
        <v>3</v>
      </c>
      <c r="O5886">
        <v>10</v>
      </c>
      <c r="P5886">
        <v>6</v>
      </c>
      <c r="Q5886">
        <v>9</v>
      </c>
      <c r="R5886">
        <v>13</v>
      </c>
      <c r="S5886">
        <v>7</v>
      </c>
      <c r="T5886">
        <v>4</v>
      </c>
      <c r="U5886">
        <v>2</v>
      </c>
      <c r="V5886">
        <v>1</v>
      </c>
      <c r="W5886">
        <v>0</v>
      </c>
      <c r="Z5886">
        <f t="shared" ca="1" si="182"/>
        <v>1496</v>
      </c>
      <c r="AA5886">
        <f t="shared" ca="1" si="183"/>
        <v>120</v>
      </c>
      <c r="AB5886" t="str">
        <f t="shared" ca="1" si="184"/>
        <v>Trận đấu phấn khích</v>
      </c>
    </row>
    <row r="5887" spans="1:28" x14ac:dyDescent="0.2">
      <c r="A5887" t="s">
        <v>223</v>
      </c>
      <c r="B5887" s="1">
        <v>39808</v>
      </c>
      <c r="D5887" t="s">
        <v>56</v>
      </c>
      <c r="E5887" t="s">
        <v>29</v>
      </c>
      <c r="F5887">
        <v>0</v>
      </c>
      <c r="G5887">
        <v>0</v>
      </c>
      <c r="H5887" t="s">
        <v>34</v>
      </c>
      <c r="I5887">
        <v>0</v>
      </c>
      <c r="J5887">
        <v>0</v>
      </c>
      <c r="K5887" t="s">
        <v>198</v>
      </c>
      <c r="L5887">
        <v>13</v>
      </c>
      <c r="M5887">
        <v>7</v>
      </c>
      <c r="N5887">
        <v>8</v>
      </c>
      <c r="O5887">
        <v>3</v>
      </c>
      <c r="P5887">
        <v>5</v>
      </c>
      <c r="Q5887">
        <v>2</v>
      </c>
      <c r="R5887">
        <v>5</v>
      </c>
      <c r="S5887">
        <v>11</v>
      </c>
      <c r="T5887">
        <v>0</v>
      </c>
      <c r="U5887">
        <v>3</v>
      </c>
      <c r="V5887">
        <v>0</v>
      </c>
      <c r="W5887">
        <v>0</v>
      </c>
      <c r="Z5887">
        <f t="shared" ca="1" si="182"/>
        <v>1332</v>
      </c>
      <c r="AA5887">
        <f t="shared" ca="1" si="183"/>
        <v>120</v>
      </c>
      <c r="AB5887" t="str">
        <f t="shared" ca="1" si="184"/>
        <v>Trận đấu kích thích</v>
      </c>
    </row>
    <row r="5888" spans="1:28" x14ac:dyDescent="0.2">
      <c r="A5888" t="s">
        <v>223</v>
      </c>
      <c r="B5888" s="1">
        <v>39808</v>
      </c>
      <c r="D5888" t="s">
        <v>36</v>
      </c>
      <c r="E5888" t="s">
        <v>104</v>
      </c>
      <c r="F5888">
        <v>0</v>
      </c>
      <c r="G5888">
        <v>0</v>
      </c>
      <c r="H5888" t="s">
        <v>34</v>
      </c>
      <c r="I5888">
        <v>0</v>
      </c>
      <c r="J5888">
        <v>0</v>
      </c>
      <c r="K5888" t="s">
        <v>195</v>
      </c>
      <c r="L5888">
        <v>14</v>
      </c>
      <c r="M5888">
        <v>10</v>
      </c>
      <c r="N5888">
        <v>7</v>
      </c>
      <c r="O5888">
        <v>7</v>
      </c>
      <c r="P5888">
        <v>4</v>
      </c>
      <c r="Q5888">
        <v>2</v>
      </c>
      <c r="R5888">
        <v>7</v>
      </c>
      <c r="S5888">
        <v>11</v>
      </c>
      <c r="T5888">
        <v>0</v>
      </c>
      <c r="U5888">
        <v>1</v>
      </c>
      <c r="V5888">
        <v>0</v>
      </c>
      <c r="W5888">
        <v>0</v>
      </c>
      <c r="Z5888">
        <f t="shared" ca="1" si="182"/>
        <v>1397</v>
      </c>
      <c r="AA5888">
        <f t="shared" ca="1" si="183"/>
        <v>120</v>
      </c>
      <c r="AB5888" t="str">
        <f t="shared" ca="1" si="184"/>
        <v>Trận đấu phấn khích</v>
      </c>
    </row>
    <row r="5889" spans="1:28" x14ac:dyDescent="0.2">
      <c r="A5889" t="s">
        <v>223</v>
      </c>
      <c r="B5889" s="1">
        <v>39808</v>
      </c>
      <c r="D5889" t="s">
        <v>212</v>
      </c>
      <c r="E5889" t="s">
        <v>35</v>
      </c>
      <c r="F5889">
        <v>2</v>
      </c>
      <c r="G5889">
        <v>1</v>
      </c>
      <c r="H5889" t="s">
        <v>27</v>
      </c>
      <c r="I5889">
        <v>1</v>
      </c>
      <c r="J5889">
        <v>0</v>
      </c>
      <c r="K5889" t="s">
        <v>181</v>
      </c>
      <c r="L5889">
        <v>11</v>
      </c>
      <c r="M5889">
        <v>5</v>
      </c>
      <c r="N5889">
        <v>5</v>
      </c>
      <c r="O5889">
        <v>3</v>
      </c>
      <c r="P5889">
        <v>7</v>
      </c>
      <c r="Q5889">
        <v>4</v>
      </c>
      <c r="R5889">
        <v>14</v>
      </c>
      <c r="S5889">
        <v>11</v>
      </c>
      <c r="T5889">
        <v>2</v>
      </c>
      <c r="U5889">
        <v>3</v>
      </c>
      <c r="V5889">
        <v>0</v>
      </c>
      <c r="W5889">
        <v>1</v>
      </c>
      <c r="Z5889">
        <f t="shared" ca="1" si="182"/>
        <v>1024</v>
      </c>
      <c r="AA5889">
        <f t="shared" ca="1" si="183"/>
        <v>120</v>
      </c>
      <c r="AB5889" t="str">
        <f t="shared" ca="1" si="184"/>
        <v>Trận đấu thăng trầm</v>
      </c>
    </row>
    <row r="5890" spans="1:28" x14ac:dyDescent="0.2">
      <c r="A5890" t="s">
        <v>223</v>
      </c>
      <c r="B5890" s="1">
        <v>39810</v>
      </c>
      <c r="D5890" t="s">
        <v>22</v>
      </c>
      <c r="E5890" t="s">
        <v>192</v>
      </c>
      <c r="F5890">
        <v>1</v>
      </c>
      <c r="G5890">
        <v>0</v>
      </c>
      <c r="H5890" t="s">
        <v>27</v>
      </c>
      <c r="I5890">
        <v>0</v>
      </c>
      <c r="J5890">
        <v>0</v>
      </c>
      <c r="K5890" t="s">
        <v>168</v>
      </c>
      <c r="L5890">
        <v>11</v>
      </c>
      <c r="M5890">
        <v>4</v>
      </c>
      <c r="N5890">
        <v>7</v>
      </c>
      <c r="O5890">
        <v>3</v>
      </c>
      <c r="P5890">
        <v>11</v>
      </c>
      <c r="Q5890">
        <v>2</v>
      </c>
      <c r="R5890">
        <v>9</v>
      </c>
      <c r="S5890">
        <v>9</v>
      </c>
      <c r="T5890">
        <v>0</v>
      </c>
      <c r="U5890">
        <v>1</v>
      </c>
      <c r="V5890">
        <v>0</v>
      </c>
      <c r="W5890">
        <v>0</v>
      </c>
      <c r="Z5890">
        <f t="shared" ca="1" si="182"/>
        <v>1319</v>
      </c>
      <c r="AA5890">
        <f t="shared" ca="1" si="183"/>
        <v>90</v>
      </c>
      <c r="AB5890" t="str">
        <f t="shared" ca="1" si="184"/>
        <v>Trận đấu điên cuồng</v>
      </c>
    </row>
    <row r="5891" spans="1:28" x14ac:dyDescent="0.2">
      <c r="A5891" t="s">
        <v>223</v>
      </c>
      <c r="B5891" s="1">
        <v>39810</v>
      </c>
      <c r="D5891" t="s">
        <v>29</v>
      </c>
      <c r="E5891" t="s">
        <v>32</v>
      </c>
      <c r="F5891">
        <v>2</v>
      </c>
      <c r="G5891">
        <v>2</v>
      </c>
      <c r="H5891" t="s">
        <v>34</v>
      </c>
      <c r="I5891">
        <v>1</v>
      </c>
      <c r="J5891">
        <v>0</v>
      </c>
      <c r="K5891" t="s">
        <v>194</v>
      </c>
      <c r="L5891">
        <v>11</v>
      </c>
      <c r="M5891">
        <v>13</v>
      </c>
      <c r="N5891">
        <v>6</v>
      </c>
      <c r="O5891">
        <v>3</v>
      </c>
      <c r="P5891">
        <v>4</v>
      </c>
      <c r="Q5891">
        <v>3</v>
      </c>
      <c r="R5891">
        <v>14</v>
      </c>
      <c r="S5891">
        <v>9</v>
      </c>
      <c r="T5891">
        <v>2</v>
      </c>
      <c r="U5891">
        <v>1</v>
      </c>
      <c r="V5891">
        <v>0</v>
      </c>
      <c r="W5891">
        <v>0</v>
      </c>
      <c r="Z5891">
        <f t="shared" ref="Z5891:Z5954" ca="1" si="185">RANDBETWEEN(723,2017)</f>
        <v>1134</v>
      </c>
      <c r="AA5891">
        <f t="shared" ref="AA5891:AA5954" ca="1" si="186">IF(RAND() &lt; 0.5, 90, 120)</f>
        <v>90</v>
      </c>
      <c r="AB5891" t="str">
        <f t="shared" ca="1" si="184"/>
        <v>Trận đấu nhanh chóng</v>
      </c>
    </row>
    <row r="5892" spans="1:28" x14ac:dyDescent="0.2">
      <c r="A5892" t="s">
        <v>223</v>
      </c>
      <c r="B5892" s="1">
        <v>39810</v>
      </c>
      <c r="D5892" t="s">
        <v>52</v>
      </c>
      <c r="E5892" t="s">
        <v>212</v>
      </c>
      <c r="F5892">
        <v>0</v>
      </c>
      <c r="G5892">
        <v>1</v>
      </c>
      <c r="H5892" t="s">
        <v>24</v>
      </c>
      <c r="I5892">
        <v>0</v>
      </c>
      <c r="J5892">
        <v>1</v>
      </c>
      <c r="K5892" t="s">
        <v>189</v>
      </c>
      <c r="L5892">
        <v>14</v>
      </c>
      <c r="M5892">
        <v>10</v>
      </c>
      <c r="N5892">
        <v>8</v>
      </c>
      <c r="O5892">
        <v>7</v>
      </c>
      <c r="P5892">
        <v>8</v>
      </c>
      <c r="Q5892">
        <v>7</v>
      </c>
      <c r="R5892">
        <v>14</v>
      </c>
      <c r="S5892">
        <v>13</v>
      </c>
      <c r="T5892">
        <v>2</v>
      </c>
      <c r="U5892">
        <v>3</v>
      </c>
      <c r="V5892">
        <v>0</v>
      </c>
      <c r="W5892">
        <v>0</v>
      </c>
      <c r="Z5892">
        <f t="shared" ca="1" si="185"/>
        <v>772</v>
      </c>
      <c r="AA5892">
        <f t="shared" ca="1" si="186"/>
        <v>120</v>
      </c>
      <c r="AB5892" t="str">
        <f t="shared" ca="1" si="184"/>
        <v>Trận đấu thăng trầm</v>
      </c>
    </row>
    <row r="5893" spans="1:28" x14ac:dyDescent="0.2">
      <c r="A5893" t="s">
        <v>223</v>
      </c>
      <c r="B5893" s="1">
        <v>39810</v>
      </c>
      <c r="D5893" t="s">
        <v>42</v>
      </c>
      <c r="E5893" t="s">
        <v>56</v>
      </c>
      <c r="F5893">
        <v>3</v>
      </c>
      <c r="G5893">
        <v>0</v>
      </c>
      <c r="H5893" t="s">
        <v>27</v>
      </c>
      <c r="I5893">
        <v>2</v>
      </c>
      <c r="J5893">
        <v>0</v>
      </c>
      <c r="K5893" t="s">
        <v>182</v>
      </c>
      <c r="L5893">
        <v>10</v>
      </c>
      <c r="M5893">
        <v>8</v>
      </c>
      <c r="N5893">
        <v>6</v>
      </c>
      <c r="O5893">
        <v>5</v>
      </c>
      <c r="P5893">
        <v>8</v>
      </c>
      <c r="Q5893">
        <v>2</v>
      </c>
      <c r="R5893">
        <v>6</v>
      </c>
      <c r="S5893">
        <v>10</v>
      </c>
      <c r="T5893">
        <v>1</v>
      </c>
      <c r="U5893">
        <v>4</v>
      </c>
      <c r="V5893">
        <v>0</v>
      </c>
      <c r="W5893">
        <v>0</v>
      </c>
      <c r="Z5893">
        <f t="shared" ca="1" si="185"/>
        <v>1245</v>
      </c>
      <c r="AA5893">
        <f t="shared" ca="1" si="186"/>
        <v>120</v>
      </c>
      <c r="AB5893" t="str">
        <f t="shared" ca="1" si="184"/>
        <v>Trận đấu nhanh chóng</v>
      </c>
    </row>
    <row r="5894" spans="1:28" x14ac:dyDescent="0.2">
      <c r="A5894" t="s">
        <v>223</v>
      </c>
      <c r="B5894" s="1">
        <v>39810</v>
      </c>
      <c r="D5894" t="s">
        <v>104</v>
      </c>
      <c r="E5894" t="s">
        <v>28</v>
      </c>
      <c r="F5894">
        <v>2</v>
      </c>
      <c r="G5894">
        <v>2</v>
      </c>
      <c r="H5894" t="s">
        <v>34</v>
      </c>
      <c r="I5894">
        <v>1</v>
      </c>
      <c r="J5894">
        <v>0</v>
      </c>
      <c r="K5894" t="s">
        <v>200</v>
      </c>
      <c r="L5894">
        <v>5</v>
      </c>
      <c r="M5894">
        <v>19</v>
      </c>
      <c r="N5894">
        <v>2</v>
      </c>
      <c r="O5894">
        <v>14</v>
      </c>
      <c r="P5894">
        <v>1</v>
      </c>
      <c r="Q5894">
        <v>7</v>
      </c>
      <c r="R5894">
        <v>9</v>
      </c>
      <c r="S5894">
        <v>8</v>
      </c>
      <c r="T5894">
        <v>1</v>
      </c>
      <c r="U5894">
        <v>2</v>
      </c>
      <c r="V5894">
        <v>0</v>
      </c>
      <c r="W5894">
        <v>0</v>
      </c>
      <c r="Z5894">
        <f t="shared" ca="1" si="185"/>
        <v>1547</v>
      </c>
      <c r="AA5894">
        <f t="shared" ca="1" si="186"/>
        <v>90</v>
      </c>
      <c r="AB5894" t="str">
        <f t="shared" ca="1" si="184"/>
        <v>Trận đấu gay cấn</v>
      </c>
    </row>
    <row r="5895" spans="1:28" x14ac:dyDescent="0.2">
      <c r="A5895" t="s">
        <v>223</v>
      </c>
      <c r="B5895" s="1">
        <v>39810</v>
      </c>
      <c r="D5895" t="s">
        <v>35</v>
      </c>
      <c r="E5895" t="s">
        <v>30</v>
      </c>
      <c r="F5895">
        <v>1</v>
      </c>
      <c r="G5895">
        <v>5</v>
      </c>
      <c r="H5895" t="s">
        <v>24</v>
      </c>
      <c r="I5895">
        <v>1</v>
      </c>
      <c r="J5895">
        <v>2</v>
      </c>
      <c r="K5895" t="s">
        <v>187</v>
      </c>
      <c r="L5895">
        <v>10</v>
      </c>
      <c r="M5895">
        <v>17</v>
      </c>
      <c r="N5895">
        <v>7</v>
      </c>
      <c r="O5895">
        <v>12</v>
      </c>
      <c r="P5895">
        <v>4</v>
      </c>
      <c r="Q5895">
        <v>9</v>
      </c>
      <c r="R5895">
        <v>7</v>
      </c>
      <c r="S5895">
        <v>11</v>
      </c>
      <c r="T5895">
        <v>2</v>
      </c>
      <c r="U5895">
        <v>1</v>
      </c>
      <c r="V5895">
        <v>0</v>
      </c>
      <c r="W5895">
        <v>0</v>
      </c>
      <c r="Z5895">
        <f t="shared" ca="1" si="185"/>
        <v>1829</v>
      </c>
      <c r="AA5895">
        <f t="shared" ca="1" si="186"/>
        <v>120</v>
      </c>
      <c r="AB5895" t="str">
        <f t="shared" ca="1" si="184"/>
        <v>Trận đấu kích thích</v>
      </c>
    </row>
    <row r="5896" spans="1:28" x14ac:dyDescent="0.2">
      <c r="A5896" t="s">
        <v>223</v>
      </c>
      <c r="B5896" s="1">
        <v>39810</v>
      </c>
      <c r="D5896" t="s">
        <v>170</v>
      </c>
      <c r="E5896" t="s">
        <v>36</v>
      </c>
      <c r="F5896">
        <v>2</v>
      </c>
      <c r="G5896">
        <v>0</v>
      </c>
      <c r="H5896" t="s">
        <v>27</v>
      </c>
      <c r="I5896">
        <v>0</v>
      </c>
      <c r="J5896">
        <v>0</v>
      </c>
      <c r="K5896" t="s">
        <v>218</v>
      </c>
      <c r="L5896">
        <v>17</v>
      </c>
      <c r="M5896">
        <v>4</v>
      </c>
      <c r="N5896">
        <v>11</v>
      </c>
      <c r="O5896">
        <v>3</v>
      </c>
      <c r="P5896">
        <v>8</v>
      </c>
      <c r="Q5896">
        <v>4</v>
      </c>
      <c r="R5896">
        <v>13</v>
      </c>
      <c r="S5896">
        <v>12</v>
      </c>
      <c r="T5896">
        <v>3</v>
      </c>
      <c r="U5896">
        <v>2</v>
      </c>
      <c r="V5896">
        <v>0</v>
      </c>
      <c r="W5896">
        <v>1</v>
      </c>
      <c r="Z5896">
        <f t="shared" ca="1" si="185"/>
        <v>1167</v>
      </c>
      <c r="AA5896">
        <f t="shared" ca="1" si="186"/>
        <v>120</v>
      </c>
      <c r="AB5896" t="str">
        <f t="shared" ca="1" si="184"/>
        <v>Trận đấu nghẹt thở</v>
      </c>
    </row>
    <row r="5897" spans="1:28" x14ac:dyDescent="0.2">
      <c r="A5897" t="s">
        <v>223</v>
      </c>
      <c r="B5897" s="1">
        <v>39810</v>
      </c>
      <c r="D5897" t="s">
        <v>43</v>
      </c>
      <c r="E5897" t="s">
        <v>224</v>
      </c>
      <c r="F5897">
        <v>2</v>
      </c>
      <c r="G5897">
        <v>1</v>
      </c>
      <c r="H5897" t="s">
        <v>27</v>
      </c>
      <c r="I5897">
        <v>0</v>
      </c>
      <c r="J5897">
        <v>1</v>
      </c>
      <c r="K5897" t="s">
        <v>227</v>
      </c>
      <c r="L5897">
        <v>15</v>
      </c>
      <c r="M5897">
        <v>8</v>
      </c>
      <c r="N5897">
        <v>7</v>
      </c>
      <c r="O5897">
        <v>5</v>
      </c>
      <c r="P5897">
        <v>8</v>
      </c>
      <c r="Q5897">
        <v>4</v>
      </c>
      <c r="R5897">
        <v>10</v>
      </c>
      <c r="S5897">
        <v>13</v>
      </c>
      <c r="T5897">
        <v>3</v>
      </c>
      <c r="U5897">
        <v>3</v>
      </c>
      <c r="V5897">
        <v>0</v>
      </c>
      <c r="W5897">
        <v>1</v>
      </c>
      <c r="Z5897">
        <f t="shared" ca="1" si="185"/>
        <v>815</v>
      </c>
      <c r="AA5897">
        <f t="shared" ca="1" si="186"/>
        <v>120</v>
      </c>
      <c r="AB5897" t="str">
        <f t="shared" ca="1" si="184"/>
        <v>Trận đấu hấp dẫn</v>
      </c>
    </row>
    <row r="5898" spans="1:28" x14ac:dyDescent="0.2">
      <c r="A5898" t="s">
        <v>223</v>
      </c>
      <c r="B5898" s="1">
        <v>39811</v>
      </c>
      <c r="D5898" t="s">
        <v>46</v>
      </c>
      <c r="E5898" t="s">
        <v>53</v>
      </c>
      <c r="F5898">
        <v>1</v>
      </c>
      <c r="G5898">
        <v>0</v>
      </c>
      <c r="H5898" t="s">
        <v>27</v>
      </c>
      <c r="I5898">
        <v>0</v>
      </c>
      <c r="J5898">
        <v>0</v>
      </c>
      <c r="K5898" t="s">
        <v>198</v>
      </c>
      <c r="L5898">
        <v>28</v>
      </c>
      <c r="M5898">
        <v>7</v>
      </c>
      <c r="N5898">
        <v>13</v>
      </c>
      <c r="O5898">
        <v>2</v>
      </c>
      <c r="P5898">
        <v>8</v>
      </c>
      <c r="Q5898">
        <v>4</v>
      </c>
      <c r="R5898">
        <v>10</v>
      </c>
      <c r="S5898">
        <v>17</v>
      </c>
      <c r="T5898">
        <v>2</v>
      </c>
      <c r="U5898">
        <v>0</v>
      </c>
      <c r="V5898">
        <v>0</v>
      </c>
      <c r="W5898">
        <v>0</v>
      </c>
      <c r="Z5898">
        <f t="shared" ca="1" si="185"/>
        <v>1543</v>
      </c>
      <c r="AA5898">
        <f t="shared" ca="1" si="186"/>
        <v>120</v>
      </c>
      <c r="AB5898" t="str">
        <f t="shared" ca="1" si="184"/>
        <v>Trận đấu gay cấn</v>
      </c>
    </row>
    <row r="5899" spans="1:28" x14ac:dyDescent="0.2">
      <c r="A5899" t="s">
        <v>223</v>
      </c>
      <c r="B5899" s="1">
        <v>39812</v>
      </c>
      <c r="D5899" t="s">
        <v>225</v>
      </c>
      <c r="E5899" t="s">
        <v>25</v>
      </c>
      <c r="F5899">
        <v>0</v>
      </c>
      <c r="G5899">
        <v>1</v>
      </c>
      <c r="H5899" t="s">
        <v>24</v>
      </c>
      <c r="I5899">
        <v>0</v>
      </c>
      <c r="J5899">
        <v>0</v>
      </c>
      <c r="K5899" t="s">
        <v>171</v>
      </c>
      <c r="L5899">
        <v>8</v>
      </c>
      <c r="M5899">
        <v>7</v>
      </c>
      <c r="N5899">
        <v>3</v>
      </c>
      <c r="O5899">
        <v>3</v>
      </c>
      <c r="P5899">
        <v>9</v>
      </c>
      <c r="Q5899">
        <v>5</v>
      </c>
      <c r="R5899">
        <v>11</v>
      </c>
      <c r="S5899">
        <v>8</v>
      </c>
      <c r="T5899">
        <v>1</v>
      </c>
      <c r="U5899">
        <v>2</v>
      </c>
      <c r="V5899">
        <v>0</v>
      </c>
      <c r="W5899">
        <v>0</v>
      </c>
      <c r="Z5899">
        <f t="shared" ca="1" si="185"/>
        <v>1354</v>
      </c>
      <c r="AA5899">
        <f t="shared" ca="1" si="186"/>
        <v>90</v>
      </c>
      <c r="AB5899" t="str">
        <f t="shared" ca="1" si="184"/>
        <v>Trận đấu quyết liệt</v>
      </c>
    </row>
    <row r="5900" spans="1:28" x14ac:dyDescent="0.2">
      <c r="A5900" t="s">
        <v>223</v>
      </c>
      <c r="B5900" s="1">
        <v>39823</v>
      </c>
      <c r="D5900" t="s">
        <v>22</v>
      </c>
      <c r="E5900" t="s">
        <v>52</v>
      </c>
      <c r="F5900">
        <v>1</v>
      </c>
      <c r="G5900">
        <v>0</v>
      </c>
      <c r="H5900" t="s">
        <v>27</v>
      </c>
      <c r="I5900">
        <v>0</v>
      </c>
      <c r="J5900">
        <v>0</v>
      </c>
      <c r="K5900" t="s">
        <v>188</v>
      </c>
      <c r="L5900">
        <v>14</v>
      </c>
      <c r="M5900">
        <v>2</v>
      </c>
      <c r="N5900">
        <v>9</v>
      </c>
      <c r="O5900">
        <v>2</v>
      </c>
      <c r="P5900">
        <v>5</v>
      </c>
      <c r="Q5900">
        <v>0</v>
      </c>
      <c r="R5900">
        <v>13</v>
      </c>
      <c r="S5900">
        <v>16</v>
      </c>
      <c r="T5900">
        <v>2</v>
      </c>
      <c r="U5900">
        <v>2</v>
      </c>
      <c r="V5900">
        <v>0</v>
      </c>
      <c r="W5900">
        <v>0</v>
      </c>
      <c r="Z5900">
        <f t="shared" ca="1" si="185"/>
        <v>1960</v>
      </c>
      <c r="AA5900">
        <f t="shared" ca="1" si="186"/>
        <v>120</v>
      </c>
      <c r="AB5900" t="str">
        <f t="shared" ca="1" si="184"/>
        <v>Trận đấu dữ dội</v>
      </c>
    </row>
    <row r="5901" spans="1:28" x14ac:dyDescent="0.2">
      <c r="A5901" t="s">
        <v>223</v>
      </c>
      <c r="B5901" s="1">
        <v>39823</v>
      </c>
      <c r="D5901" t="s">
        <v>25</v>
      </c>
      <c r="E5901" t="s">
        <v>170</v>
      </c>
      <c r="F5901">
        <v>2</v>
      </c>
      <c r="G5901">
        <v>1</v>
      </c>
      <c r="H5901" t="s">
        <v>27</v>
      </c>
      <c r="I5901">
        <v>2</v>
      </c>
      <c r="J5901">
        <v>0</v>
      </c>
      <c r="K5901" t="s">
        <v>171</v>
      </c>
      <c r="L5901">
        <v>21</v>
      </c>
      <c r="M5901">
        <v>9</v>
      </c>
      <c r="N5901">
        <v>13</v>
      </c>
      <c r="O5901">
        <v>6</v>
      </c>
      <c r="P5901">
        <v>10</v>
      </c>
      <c r="Q5901">
        <v>7</v>
      </c>
      <c r="R5901">
        <v>12</v>
      </c>
      <c r="S5901">
        <v>17</v>
      </c>
      <c r="T5901">
        <v>1</v>
      </c>
      <c r="U5901">
        <v>1</v>
      </c>
      <c r="V5901">
        <v>0</v>
      </c>
      <c r="W5901">
        <v>0</v>
      </c>
      <c r="Z5901">
        <f t="shared" ca="1" si="185"/>
        <v>1042</v>
      </c>
      <c r="AA5901">
        <f t="shared" ca="1" si="186"/>
        <v>120</v>
      </c>
      <c r="AB5901" t="str">
        <f t="shared" ca="1" si="184"/>
        <v>Trận đấu tâm điểm</v>
      </c>
    </row>
    <row r="5902" spans="1:28" x14ac:dyDescent="0.2">
      <c r="A5902" t="s">
        <v>223</v>
      </c>
      <c r="B5902" s="1">
        <v>39823</v>
      </c>
      <c r="D5902" t="s">
        <v>42</v>
      </c>
      <c r="E5902" t="s">
        <v>225</v>
      </c>
      <c r="F5902">
        <v>2</v>
      </c>
      <c r="G5902">
        <v>0</v>
      </c>
      <c r="H5902" t="s">
        <v>27</v>
      </c>
      <c r="I5902">
        <v>2</v>
      </c>
      <c r="J5902">
        <v>0</v>
      </c>
      <c r="K5902" t="s">
        <v>198</v>
      </c>
      <c r="L5902">
        <v>8</v>
      </c>
      <c r="M5902">
        <v>5</v>
      </c>
      <c r="N5902">
        <v>5</v>
      </c>
      <c r="O5902">
        <v>0</v>
      </c>
      <c r="P5902">
        <v>5</v>
      </c>
      <c r="Q5902">
        <v>3</v>
      </c>
      <c r="R5902">
        <v>14</v>
      </c>
      <c r="S5902">
        <v>26</v>
      </c>
      <c r="T5902">
        <v>2</v>
      </c>
      <c r="U5902">
        <v>5</v>
      </c>
      <c r="V5902">
        <v>0</v>
      </c>
      <c r="W5902">
        <v>0</v>
      </c>
      <c r="Z5902">
        <f t="shared" ca="1" si="185"/>
        <v>1550</v>
      </c>
      <c r="AA5902">
        <f t="shared" ca="1" si="186"/>
        <v>90</v>
      </c>
      <c r="AB5902" t="str">
        <f t="shared" ca="1" si="184"/>
        <v>Trận đấu khốc liệt</v>
      </c>
    </row>
    <row r="5903" spans="1:28" x14ac:dyDescent="0.2">
      <c r="A5903" t="s">
        <v>223</v>
      </c>
      <c r="B5903" s="1">
        <v>39823</v>
      </c>
      <c r="D5903" t="s">
        <v>53</v>
      </c>
      <c r="E5903" t="s">
        <v>56</v>
      </c>
      <c r="F5903">
        <v>1</v>
      </c>
      <c r="G5903">
        <v>1</v>
      </c>
      <c r="H5903" t="s">
        <v>34</v>
      </c>
      <c r="I5903">
        <v>1</v>
      </c>
      <c r="J5903">
        <v>0</v>
      </c>
      <c r="K5903" t="s">
        <v>189</v>
      </c>
      <c r="L5903">
        <v>9</v>
      </c>
      <c r="M5903">
        <v>10</v>
      </c>
      <c r="N5903">
        <v>3</v>
      </c>
      <c r="O5903">
        <v>5</v>
      </c>
      <c r="P5903">
        <v>2</v>
      </c>
      <c r="Q5903">
        <v>7</v>
      </c>
      <c r="R5903">
        <v>11</v>
      </c>
      <c r="S5903">
        <v>13</v>
      </c>
      <c r="T5903">
        <v>0</v>
      </c>
      <c r="U5903">
        <v>4</v>
      </c>
      <c r="V5903">
        <v>0</v>
      </c>
      <c r="W5903">
        <v>0</v>
      </c>
      <c r="Z5903">
        <f t="shared" ca="1" si="185"/>
        <v>910</v>
      </c>
      <c r="AA5903">
        <f t="shared" ca="1" si="186"/>
        <v>120</v>
      </c>
      <c r="AB5903" t="str">
        <f t="shared" ca="1" si="184"/>
        <v>Trận đấu trọng tâm</v>
      </c>
    </row>
    <row r="5904" spans="1:28" x14ac:dyDescent="0.2">
      <c r="A5904" t="s">
        <v>223</v>
      </c>
      <c r="B5904" s="1">
        <v>39823</v>
      </c>
      <c r="D5904" t="s">
        <v>35</v>
      </c>
      <c r="E5904" t="s">
        <v>43</v>
      </c>
      <c r="F5904">
        <v>2</v>
      </c>
      <c r="G5904">
        <v>2</v>
      </c>
      <c r="H5904" t="s">
        <v>34</v>
      </c>
      <c r="I5904">
        <v>1</v>
      </c>
      <c r="J5904">
        <v>1</v>
      </c>
      <c r="K5904" t="s">
        <v>168</v>
      </c>
      <c r="L5904">
        <v>21</v>
      </c>
      <c r="M5904">
        <v>12</v>
      </c>
      <c r="N5904">
        <v>12</v>
      </c>
      <c r="O5904">
        <v>11</v>
      </c>
      <c r="P5904">
        <v>8</v>
      </c>
      <c r="Q5904">
        <v>3</v>
      </c>
      <c r="R5904">
        <v>10</v>
      </c>
      <c r="S5904">
        <v>18</v>
      </c>
      <c r="T5904">
        <v>1</v>
      </c>
      <c r="U5904">
        <v>0</v>
      </c>
      <c r="V5904">
        <v>0</v>
      </c>
      <c r="W5904">
        <v>0</v>
      </c>
      <c r="Z5904">
        <f t="shared" ca="1" si="185"/>
        <v>935</v>
      </c>
      <c r="AA5904">
        <f t="shared" ca="1" si="186"/>
        <v>120</v>
      </c>
      <c r="AB5904" t="str">
        <f t="shared" ca="1" si="184"/>
        <v>Trận đấu nhanh chóng</v>
      </c>
    </row>
    <row r="5905" spans="1:28" x14ac:dyDescent="0.2">
      <c r="A5905" t="s">
        <v>223</v>
      </c>
      <c r="B5905" s="1">
        <v>39823</v>
      </c>
      <c r="D5905" t="s">
        <v>224</v>
      </c>
      <c r="E5905" t="s">
        <v>30</v>
      </c>
      <c r="F5905">
        <v>0</v>
      </c>
      <c r="G5905">
        <v>0</v>
      </c>
      <c r="H5905" t="s">
        <v>34</v>
      </c>
      <c r="I5905">
        <v>0</v>
      </c>
      <c r="J5905">
        <v>0</v>
      </c>
      <c r="K5905" t="s">
        <v>214</v>
      </c>
      <c r="L5905">
        <v>5</v>
      </c>
      <c r="M5905">
        <v>7</v>
      </c>
      <c r="N5905">
        <v>0</v>
      </c>
      <c r="O5905">
        <v>3</v>
      </c>
      <c r="P5905">
        <v>4</v>
      </c>
      <c r="Q5905">
        <v>5</v>
      </c>
      <c r="R5905">
        <v>10</v>
      </c>
      <c r="S5905">
        <v>10</v>
      </c>
      <c r="T5905">
        <v>2</v>
      </c>
      <c r="U5905">
        <v>2</v>
      </c>
      <c r="V5905">
        <v>0</v>
      </c>
      <c r="W5905">
        <v>0</v>
      </c>
      <c r="Z5905">
        <f t="shared" ca="1" si="185"/>
        <v>860</v>
      </c>
      <c r="AA5905">
        <f t="shared" ca="1" si="186"/>
        <v>90</v>
      </c>
      <c r="AB5905" t="str">
        <f t="shared" ca="1" si="184"/>
        <v>Trận đấu điên cuồng</v>
      </c>
    </row>
    <row r="5906" spans="1:28" x14ac:dyDescent="0.2">
      <c r="A5906" t="s">
        <v>223</v>
      </c>
      <c r="B5906" s="1">
        <v>39824</v>
      </c>
      <c r="D5906" t="s">
        <v>46</v>
      </c>
      <c r="E5906" t="s">
        <v>28</v>
      </c>
      <c r="F5906">
        <v>3</v>
      </c>
      <c r="G5906">
        <v>0</v>
      </c>
      <c r="H5906" t="s">
        <v>27</v>
      </c>
      <c r="I5906">
        <v>1</v>
      </c>
      <c r="J5906">
        <v>0</v>
      </c>
      <c r="K5906" t="s">
        <v>194</v>
      </c>
      <c r="L5906">
        <v>14</v>
      </c>
      <c r="M5906">
        <v>10</v>
      </c>
      <c r="N5906">
        <v>11</v>
      </c>
      <c r="O5906">
        <v>6</v>
      </c>
      <c r="P5906">
        <v>6</v>
      </c>
      <c r="Q5906">
        <v>3</v>
      </c>
      <c r="R5906">
        <v>14</v>
      </c>
      <c r="S5906">
        <v>14</v>
      </c>
      <c r="T5906">
        <v>3</v>
      </c>
      <c r="U5906">
        <v>5</v>
      </c>
      <c r="V5906">
        <v>0</v>
      </c>
      <c r="W5906">
        <v>0</v>
      </c>
      <c r="Z5906">
        <f t="shared" ca="1" si="185"/>
        <v>895</v>
      </c>
      <c r="AA5906">
        <f t="shared" ca="1" si="186"/>
        <v>90</v>
      </c>
      <c r="AB5906" t="str">
        <f t="shared" ca="1" si="184"/>
        <v>Trận đấu nghẹt thở</v>
      </c>
    </row>
    <row r="5907" spans="1:28" x14ac:dyDescent="0.2">
      <c r="A5907" t="s">
        <v>223</v>
      </c>
      <c r="B5907" s="1">
        <v>39824</v>
      </c>
      <c r="D5907" t="s">
        <v>212</v>
      </c>
      <c r="E5907" t="s">
        <v>36</v>
      </c>
      <c r="F5907">
        <v>1</v>
      </c>
      <c r="G5907">
        <v>0</v>
      </c>
      <c r="H5907" t="s">
        <v>27</v>
      </c>
      <c r="I5907">
        <v>0</v>
      </c>
      <c r="J5907">
        <v>0</v>
      </c>
      <c r="K5907" t="s">
        <v>200</v>
      </c>
      <c r="L5907">
        <v>13</v>
      </c>
      <c r="M5907">
        <v>6</v>
      </c>
      <c r="N5907">
        <v>5</v>
      </c>
      <c r="O5907">
        <v>3</v>
      </c>
      <c r="P5907">
        <v>8</v>
      </c>
      <c r="Q5907">
        <v>3</v>
      </c>
      <c r="R5907">
        <v>13</v>
      </c>
      <c r="S5907">
        <v>13</v>
      </c>
      <c r="T5907">
        <v>3</v>
      </c>
      <c r="U5907">
        <v>3</v>
      </c>
      <c r="V5907">
        <v>0</v>
      </c>
      <c r="W5907">
        <v>0</v>
      </c>
      <c r="Z5907">
        <f t="shared" ca="1" si="185"/>
        <v>1675</v>
      </c>
      <c r="AA5907">
        <f t="shared" ca="1" si="186"/>
        <v>90</v>
      </c>
      <c r="AB5907" t="str">
        <f t="shared" ca="1" si="184"/>
        <v>Trận đấu dữ dội</v>
      </c>
    </row>
    <row r="5908" spans="1:28" x14ac:dyDescent="0.2">
      <c r="A5908" t="s">
        <v>223</v>
      </c>
      <c r="B5908" s="1">
        <v>39827</v>
      </c>
      <c r="D5908" t="s">
        <v>46</v>
      </c>
      <c r="E5908" t="s">
        <v>212</v>
      </c>
      <c r="F5908">
        <v>1</v>
      </c>
      <c r="G5908">
        <v>0</v>
      </c>
      <c r="H5908" t="s">
        <v>27</v>
      </c>
      <c r="I5908">
        <v>1</v>
      </c>
      <c r="J5908">
        <v>0</v>
      </c>
      <c r="K5908" t="s">
        <v>171</v>
      </c>
      <c r="L5908">
        <v>9</v>
      </c>
      <c r="M5908">
        <v>13</v>
      </c>
      <c r="N5908">
        <v>6</v>
      </c>
      <c r="O5908">
        <v>3</v>
      </c>
      <c r="P5908">
        <v>4</v>
      </c>
      <c r="Q5908">
        <v>6</v>
      </c>
      <c r="R5908">
        <v>9</v>
      </c>
      <c r="S5908">
        <v>9</v>
      </c>
      <c r="T5908">
        <v>0</v>
      </c>
      <c r="U5908">
        <v>3</v>
      </c>
      <c r="V5908">
        <v>0</v>
      </c>
      <c r="W5908">
        <v>0</v>
      </c>
      <c r="Z5908">
        <f t="shared" ca="1" si="185"/>
        <v>973</v>
      </c>
      <c r="AA5908">
        <f t="shared" ca="1" si="186"/>
        <v>120</v>
      </c>
      <c r="AB5908" t="str">
        <f t="shared" ca="1" si="184"/>
        <v>Trận đấu nghẹt thở</v>
      </c>
    </row>
    <row r="5909" spans="1:28" x14ac:dyDescent="0.2">
      <c r="A5909" t="s">
        <v>223</v>
      </c>
      <c r="B5909" s="1">
        <v>39830</v>
      </c>
      <c r="D5909" t="s">
        <v>29</v>
      </c>
      <c r="E5909" t="s">
        <v>35</v>
      </c>
      <c r="F5909">
        <v>3</v>
      </c>
      <c r="G5909">
        <v>0</v>
      </c>
      <c r="H5909" t="s">
        <v>27</v>
      </c>
      <c r="I5909">
        <v>0</v>
      </c>
      <c r="J5909">
        <v>0</v>
      </c>
      <c r="K5909" t="s">
        <v>182</v>
      </c>
      <c r="L5909">
        <v>9</v>
      </c>
      <c r="M5909">
        <v>10</v>
      </c>
      <c r="N5909">
        <v>4</v>
      </c>
      <c r="O5909">
        <v>3</v>
      </c>
      <c r="P5909">
        <v>2</v>
      </c>
      <c r="Q5909">
        <v>5</v>
      </c>
      <c r="R5909">
        <v>13</v>
      </c>
      <c r="S5909">
        <v>10</v>
      </c>
      <c r="T5909">
        <v>2</v>
      </c>
      <c r="U5909">
        <v>3</v>
      </c>
      <c r="V5909">
        <v>0</v>
      </c>
      <c r="W5909">
        <v>1</v>
      </c>
      <c r="Z5909">
        <f t="shared" ca="1" si="185"/>
        <v>725</v>
      </c>
      <c r="AA5909">
        <f t="shared" ca="1" si="186"/>
        <v>120</v>
      </c>
      <c r="AB5909" t="str">
        <f t="shared" ca="1" si="184"/>
        <v>Trận đấu sôi động</v>
      </c>
    </row>
    <row r="5910" spans="1:28" x14ac:dyDescent="0.2">
      <c r="A5910" t="s">
        <v>223</v>
      </c>
      <c r="B5910" s="1">
        <v>39830</v>
      </c>
      <c r="D5910" t="s">
        <v>52</v>
      </c>
      <c r="E5910" t="s">
        <v>46</v>
      </c>
      <c r="F5910">
        <v>0</v>
      </c>
      <c r="G5910">
        <v>1</v>
      </c>
      <c r="H5910" t="s">
        <v>24</v>
      </c>
      <c r="I5910">
        <v>0</v>
      </c>
      <c r="J5910">
        <v>0</v>
      </c>
      <c r="K5910" t="s">
        <v>200</v>
      </c>
      <c r="L5910">
        <v>7</v>
      </c>
      <c r="M5910">
        <v>16</v>
      </c>
      <c r="N5910">
        <v>2</v>
      </c>
      <c r="O5910">
        <v>13</v>
      </c>
      <c r="P5910">
        <v>1</v>
      </c>
      <c r="Q5910">
        <v>8</v>
      </c>
      <c r="R5910">
        <v>8</v>
      </c>
      <c r="S5910">
        <v>5</v>
      </c>
      <c r="T5910">
        <v>1</v>
      </c>
      <c r="U5910">
        <v>1</v>
      </c>
      <c r="V5910">
        <v>0</v>
      </c>
      <c r="W5910">
        <v>0</v>
      </c>
      <c r="Z5910">
        <f t="shared" ca="1" si="185"/>
        <v>940</v>
      </c>
      <c r="AA5910">
        <f t="shared" ca="1" si="186"/>
        <v>120</v>
      </c>
      <c r="AB5910" t="str">
        <f t="shared" ca="1" si="184"/>
        <v>Trận đấu kích thích</v>
      </c>
    </row>
    <row r="5911" spans="1:28" x14ac:dyDescent="0.2">
      <c r="A5911" t="s">
        <v>223</v>
      </c>
      <c r="B5911" s="1">
        <v>39830</v>
      </c>
      <c r="D5911" t="s">
        <v>28</v>
      </c>
      <c r="E5911" t="s">
        <v>224</v>
      </c>
      <c r="F5911">
        <v>2</v>
      </c>
      <c r="G5911">
        <v>1</v>
      </c>
      <c r="H5911" t="s">
        <v>27</v>
      </c>
      <c r="I5911">
        <v>0</v>
      </c>
      <c r="J5911">
        <v>0</v>
      </c>
      <c r="K5911" t="s">
        <v>195</v>
      </c>
      <c r="L5911">
        <v>37</v>
      </c>
      <c r="M5911">
        <v>4</v>
      </c>
      <c r="N5911">
        <v>22</v>
      </c>
      <c r="O5911">
        <v>1</v>
      </c>
      <c r="P5911">
        <v>10</v>
      </c>
      <c r="Q5911">
        <v>4</v>
      </c>
      <c r="R5911">
        <v>6</v>
      </c>
      <c r="S5911">
        <v>16</v>
      </c>
      <c r="T5911">
        <v>0</v>
      </c>
      <c r="U5911">
        <v>3</v>
      </c>
      <c r="V5911">
        <v>0</v>
      </c>
      <c r="W5911">
        <v>0</v>
      </c>
      <c r="Z5911">
        <f t="shared" ca="1" si="185"/>
        <v>842</v>
      </c>
      <c r="AA5911">
        <f t="shared" ca="1" si="186"/>
        <v>90</v>
      </c>
      <c r="AB5911" t="str">
        <f t="shared" ca="1" si="184"/>
        <v>Trận đấu dữ dội</v>
      </c>
    </row>
    <row r="5912" spans="1:28" x14ac:dyDescent="0.2">
      <c r="A5912" t="s">
        <v>223</v>
      </c>
      <c r="B5912" s="1">
        <v>39830</v>
      </c>
      <c r="D5912" t="s">
        <v>225</v>
      </c>
      <c r="E5912" t="s">
        <v>22</v>
      </c>
      <c r="F5912">
        <v>1</v>
      </c>
      <c r="G5912">
        <v>3</v>
      </c>
      <c r="H5912" t="s">
        <v>24</v>
      </c>
      <c r="I5912">
        <v>0</v>
      </c>
      <c r="J5912">
        <v>1</v>
      </c>
      <c r="K5912" t="s">
        <v>168</v>
      </c>
      <c r="L5912">
        <v>4</v>
      </c>
      <c r="M5912">
        <v>13</v>
      </c>
      <c r="N5912">
        <v>3</v>
      </c>
      <c r="O5912">
        <v>9</v>
      </c>
      <c r="P5912">
        <v>4</v>
      </c>
      <c r="Q5912">
        <v>4</v>
      </c>
      <c r="R5912">
        <v>11</v>
      </c>
      <c r="S5912">
        <v>19</v>
      </c>
      <c r="T5912">
        <v>1</v>
      </c>
      <c r="U5912">
        <v>1</v>
      </c>
      <c r="V5912">
        <v>0</v>
      </c>
      <c r="W5912">
        <v>0</v>
      </c>
      <c r="Z5912">
        <f t="shared" ca="1" si="185"/>
        <v>1124</v>
      </c>
      <c r="AA5912">
        <f t="shared" ca="1" si="186"/>
        <v>90</v>
      </c>
      <c r="AB5912" t="str">
        <f t="shared" ca="1" si="184"/>
        <v>Trận đấu kích thích</v>
      </c>
    </row>
    <row r="5913" spans="1:28" x14ac:dyDescent="0.2">
      <c r="A5913" t="s">
        <v>223</v>
      </c>
      <c r="B5913" s="1">
        <v>39830</v>
      </c>
      <c r="D5913" t="s">
        <v>32</v>
      </c>
      <c r="E5913" t="s">
        <v>212</v>
      </c>
      <c r="F5913">
        <v>1</v>
      </c>
      <c r="G5913">
        <v>0</v>
      </c>
      <c r="H5913" t="s">
        <v>27</v>
      </c>
      <c r="I5913">
        <v>0</v>
      </c>
      <c r="J5913">
        <v>0</v>
      </c>
      <c r="K5913" t="s">
        <v>214</v>
      </c>
      <c r="L5913">
        <v>10</v>
      </c>
      <c r="M5913">
        <v>15</v>
      </c>
      <c r="N5913">
        <v>3</v>
      </c>
      <c r="O5913">
        <v>6</v>
      </c>
      <c r="P5913">
        <v>2</v>
      </c>
      <c r="Q5913">
        <v>11</v>
      </c>
      <c r="R5913">
        <v>12</v>
      </c>
      <c r="S5913">
        <v>16</v>
      </c>
      <c r="T5913">
        <v>1</v>
      </c>
      <c r="U5913">
        <v>4</v>
      </c>
      <c r="V5913">
        <v>1</v>
      </c>
      <c r="W5913">
        <v>0</v>
      </c>
      <c r="Z5913">
        <f t="shared" ca="1" si="185"/>
        <v>1983</v>
      </c>
      <c r="AA5913">
        <f t="shared" ca="1" si="186"/>
        <v>120</v>
      </c>
      <c r="AB5913" t="str">
        <f t="shared" ca="1" si="184"/>
        <v>Trận đấu quyết liệt</v>
      </c>
    </row>
    <row r="5914" spans="1:28" x14ac:dyDescent="0.2">
      <c r="A5914" t="s">
        <v>223</v>
      </c>
      <c r="B5914" s="1">
        <v>39830</v>
      </c>
      <c r="D5914" t="s">
        <v>56</v>
      </c>
      <c r="E5914" t="s">
        <v>25</v>
      </c>
      <c r="F5914">
        <v>1</v>
      </c>
      <c r="G5914">
        <v>2</v>
      </c>
      <c r="H5914" t="s">
        <v>24</v>
      </c>
      <c r="I5914">
        <v>1</v>
      </c>
      <c r="J5914">
        <v>0</v>
      </c>
      <c r="K5914" t="s">
        <v>181</v>
      </c>
      <c r="L5914">
        <v>9</v>
      </c>
      <c r="M5914">
        <v>4</v>
      </c>
      <c r="N5914">
        <v>6</v>
      </c>
      <c r="O5914">
        <v>3</v>
      </c>
      <c r="P5914">
        <v>8</v>
      </c>
      <c r="Q5914">
        <v>6</v>
      </c>
      <c r="R5914">
        <v>14</v>
      </c>
      <c r="S5914">
        <v>17</v>
      </c>
      <c r="T5914">
        <v>4</v>
      </c>
      <c r="U5914">
        <v>2</v>
      </c>
      <c r="V5914">
        <v>0</v>
      </c>
      <c r="W5914">
        <v>1</v>
      </c>
      <c r="Z5914">
        <f t="shared" ca="1" si="185"/>
        <v>1839</v>
      </c>
      <c r="AA5914">
        <f t="shared" ca="1" si="186"/>
        <v>120</v>
      </c>
      <c r="AB5914" t="str">
        <f t="shared" ca="1" si="184"/>
        <v>Trận đấu quyết liệt</v>
      </c>
    </row>
    <row r="5915" spans="1:28" x14ac:dyDescent="0.2">
      <c r="A5915" t="s">
        <v>223</v>
      </c>
      <c r="B5915" s="1">
        <v>39830</v>
      </c>
      <c r="D5915" t="s">
        <v>170</v>
      </c>
      <c r="E5915" t="s">
        <v>53</v>
      </c>
      <c r="F5915">
        <v>3</v>
      </c>
      <c r="G5915">
        <v>0</v>
      </c>
      <c r="H5915" t="s">
        <v>27</v>
      </c>
      <c r="I5915">
        <v>1</v>
      </c>
      <c r="J5915">
        <v>0</v>
      </c>
      <c r="K5915" t="s">
        <v>187</v>
      </c>
      <c r="L5915">
        <v>12</v>
      </c>
      <c r="M5915">
        <v>9</v>
      </c>
      <c r="N5915">
        <v>8</v>
      </c>
      <c r="O5915">
        <v>3</v>
      </c>
      <c r="P5915">
        <v>5</v>
      </c>
      <c r="Q5915">
        <v>3</v>
      </c>
      <c r="R5915">
        <v>13</v>
      </c>
      <c r="S5915">
        <v>4</v>
      </c>
      <c r="T5915">
        <v>0</v>
      </c>
      <c r="U5915">
        <v>2</v>
      </c>
      <c r="V5915">
        <v>0</v>
      </c>
      <c r="W5915">
        <v>1</v>
      </c>
      <c r="Z5915">
        <f t="shared" ca="1" si="185"/>
        <v>839</v>
      </c>
      <c r="AA5915">
        <f t="shared" ca="1" si="186"/>
        <v>120</v>
      </c>
      <c r="AB5915" t="str">
        <f t="shared" ca="1" si="184"/>
        <v>Trận đấu nghẹt thở</v>
      </c>
    </row>
    <row r="5916" spans="1:28" x14ac:dyDescent="0.2">
      <c r="A5916" t="s">
        <v>223</v>
      </c>
      <c r="B5916" s="1">
        <v>39831</v>
      </c>
      <c r="D5916" t="s">
        <v>36</v>
      </c>
      <c r="E5916" t="s">
        <v>192</v>
      </c>
      <c r="F5916">
        <v>1</v>
      </c>
      <c r="G5916">
        <v>1</v>
      </c>
      <c r="H5916" t="s">
        <v>34</v>
      </c>
      <c r="I5916">
        <v>0</v>
      </c>
      <c r="J5916">
        <v>0</v>
      </c>
      <c r="K5916" t="s">
        <v>171</v>
      </c>
      <c r="L5916">
        <v>26</v>
      </c>
      <c r="M5916">
        <v>11</v>
      </c>
      <c r="N5916">
        <v>15</v>
      </c>
      <c r="O5916">
        <v>4</v>
      </c>
      <c r="P5916">
        <v>8</v>
      </c>
      <c r="Q5916">
        <v>4</v>
      </c>
      <c r="R5916">
        <v>6</v>
      </c>
      <c r="S5916">
        <v>10</v>
      </c>
      <c r="T5916">
        <v>0</v>
      </c>
      <c r="U5916">
        <v>2</v>
      </c>
      <c r="V5916">
        <v>0</v>
      </c>
      <c r="W5916">
        <v>0</v>
      </c>
      <c r="Z5916">
        <f t="shared" ca="1" si="185"/>
        <v>1220</v>
      </c>
      <c r="AA5916">
        <f t="shared" ca="1" si="186"/>
        <v>120</v>
      </c>
      <c r="AB5916" t="str">
        <f t="shared" ca="1" si="184"/>
        <v>Trận đấu hồi hộp</v>
      </c>
    </row>
    <row r="5917" spans="1:28" x14ac:dyDescent="0.2">
      <c r="A5917" t="s">
        <v>223</v>
      </c>
      <c r="B5917" s="1">
        <v>39831</v>
      </c>
      <c r="D5917" t="s">
        <v>43</v>
      </c>
      <c r="E5917" t="s">
        <v>104</v>
      </c>
      <c r="F5917">
        <v>3</v>
      </c>
      <c r="G5917">
        <v>1</v>
      </c>
      <c r="H5917" t="s">
        <v>27</v>
      </c>
      <c r="I5917">
        <v>1</v>
      </c>
      <c r="J5917">
        <v>1</v>
      </c>
      <c r="K5917" t="s">
        <v>189</v>
      </c>
      <c r="L5917">
        <v>11</v>
      </c>
      <c r="M5917">
        <v>9</v>
      </c>
      <c r="N5917">
        <v>7</v>
      </c>
      <c r="O5917">
        <v>5</v>
      </c>
      <c r="P5917">
        <v>3</v>
      </c>
      <c r="Q5917">
        <v>3</v>
      </c>
      <c r="R5917">
        <v>13</v>
      </c>
      <c r="S5917">
        <v>17</v>
      </c>
      <c r="T5917">
        <v>1</v>
      </c>
      <c r="U5917">
        <v>3</v>
      </c>
      <c r="V5917">
        <v>0</v>
      </c>
      <c r="W5917">
        <v>0</v>
      </c>
      <c r="Z5917">
        <f t="shared" ca="1" si="185"/>
        <v>1334</v>
      </c>
      <c r="AA5917">
        <f t="shared" ca="1" si="186"/>
        <v>90</v>
      </c>
      <c r="AB5917" t="str">
        <f t="shared" ca="1" si="184"/>
        <v>Trận đấu tâm điểm</v>
      </c>
    </row>
    <row r="5918" spans="1:28" x14ac:dyDescent="0.2">
      <c r="A5918" t="s">
        <v>223</v>
      </c>
      <c r="B5918" s="1">
        <v>39832</v>
      </c>
      <c r="D5918" t="s">
        <v>30</v>
      </c>
      <c r="E5918" t="s">
        <v>42</v>
      </c>
      <c r="F5918">
        <v>1</v>
      </c>
      <c r="G5918">
        <v>1</v>
      </c>
      <c r="H5918" t="s">
        <v>34</v>
      </c>
      <c r="I5918">
        <v>0</v>
      </c>
      <c r="J5918">
        <v>0</v>
      </c>
      <c r="K5918" t="s">
        <v>194</v>
      </c>
      <c r="L5918">
        <v>9</v>
      </c>
      <c r="M5918">
        <v>7</v>
      </c>
      <c r="N5918">
        <v>5</v>
      </c>
      <c r="O5918">
        <v>6</v>
      </c>
      <c r="P5918">
        <v>4</v>
      </c>
      <c r="Q5918">
        <v>4</v>
      </c>
      <c r="R5918">
        <v>19</v>
      </c>
      <c r="S5918">
        <v>15</v>
      </c>
      <c r="T5918">
        <v>0</v>
      </c>
      <c r="U5918">
        <v>2</v>
      </c>
      <c r="V5918">
        <v>0</v>
      </c>
      <c r="W5918">
        <v>0</v>
      </c>
      <c r="Z5918">
        <f t="shared" ca="1" si="185"/>
        <v>1670</v>
      </c>
      <c r="AA5918">
        <f t="shared" ca="1" si="186"/>
        <v>90</v>
      </c>
      <c r="AB5918" t="str">
        <f t="shared" ca="1" si="184"/>
        <v>Trận đấu mãn nhãn</v>
      </c>
    </row>
    <row r="5919" spans="1:28" x14ac:dyDescent="0.2">
      <c r="A5919" t="s">
        <v>223</v>
      </c>
      <c r="B5919" s="1">
        <v>39840</v>
      </c>
      <c r="D5919" t="s">
        <v>192</v>
      </c>
      <c r="E5919" t="s">
        <v>25</v>
      </c>
      <c r="F5919">
        <v>0</v>
      </c>
      <c r="G5919">
        <v>1</v>
      </c>
      <c r="H5919" t="s">
        <v>24</v>
      </c>
      <c r="I5919">
        <v>0</v>
      </c>
      <c r="J5919">
        <v>1</v>
      </c>
      <c r="K5919" t="s">
        <v>195</v>
      </c>
      <c r="L5919">
        <v>17</v>
      </c>
      <c r="M5919">
        <v>9</v>
      </c>
      <c r="N5919">
        <v>8</v>
      </c>
      <c r="O5919">
        <v>2</v>
      </c>
      <c r="P5919">
        <v>17</v>
      </c>
      <c r="Q5919">
        <v>5</v>
      </c>
      <c r="R5919">
        <v>9</v>
      </c>
      <c r="S5919">
        <v>10</v>
      </c>
      <c r="T5919">
        <v>2</v>
      </c>
      <c r="U5919">
        <v>2</v>
      </c>
      <c r="V5919">
        <v>1</v>
      </c>
      <c r="W5919">
        <v>0</v>
      </c>
      <c r="Z5919">
        <f t="shared" ca="1" si="185"/>
        <v>1042</v>
      </c>
      <c r="AA5919">
        <f t="shared" ca="1" si="186"/>
        <v>90</v>
      </c>
      <c r="AB5919" t="str">
        <f t="shared" ca="1" si="184"/>
        <v>Trận đấu thăng trầm</v>
      </c>
    </row>
    <row r="5920" spans="1:28" x14ac:dyDescent="0.2">
      <c r="A5920" t="s">
        <v>223</v>
      </c>
      <c r="B5920" s="1">
        <v>39840</v>
      </c>
      <c r="D5920" t="s">
        <v>56</v>
      </c>
      <c r="E5920" t="s">
        <v>104</v>
      </c>
      <c r="F5920">
        <v>1</v>
      </c>
      <c r="G5920">
        <v>0</v>
      </c>
      <c r="H5920" t="s">
        <v>27</v>
      </c>
      <c r="I5920">
        <v>0</v>
      </c>
      <c r="J5920">
        <v>0</v>
      </c>
      <c r="K5920" t="s">
        <v>187</v>
      </c>
      <c r="L5920">
        <v>16</v>
      </c>
      <c r="M5920">
        <v>15</v>
      </c>
      <c r="N5920">
        <v>11</v>
      </c>
      <c r="O5920">
        <v>8</v>
      </c>
      <c r="P5920">
        <v>3</v>
      </c>
      <c r="Q5920">
        <v>1</v>
      </c>
      <c r="R5920">
        <v>2</v>
      </c>
      <c r="S5920">
        <v>10</v>
      </c>
      <c r="T5920">
        <v>0</v>
      </c>
      <c r="U5920">
        <v>0</v>
      </c>
      <c r="V5920">
        <v>0</v>
      </c>
      <c r="W5920">
        <v>0</v>
      </c>
      <c r="Z5920">
        <f t="shared" ca="1" si="185"/>
        <v>1607</v>
      </c>
      <c r="AA5920">
        <f t="shared" ca="1" si="186"/>
        <v>90</v>
      </c>
      <c r="AB5920" t="str">
        <f t="shared" ca="1" si="184"/>
        <v>Trận đấu điên cuồng</v>
      </c>
    </row>
    <row r="5921" spans="1:28" x14ac:dyDescent="0.2">
      <c r="A5921" t="s">
        <v>223</v>
      </c>
      <c r="B5921" s="1">
        <v>39840</v>
      </c>
      <c r="D5921" t="s">
        <v>36</v>
      </c>
      <c r="E5921" t="s">
        <v>224</v>
      </c>
      <c r="F5921">
        <v>3</v>
      </c>
      <c r="G5921">
        <v>1</v>
      </c>
      <c r="H5921" t="s">
        <v>27</v>
      </c>
      <c r="I5921">
        <v>3</v>
      </c>
      <c r="J5921">
        <v>0</v>
      </c>
      <c r="K5921" t="s">
        <v>174</v>
      </c>
      <c r="L5921">
        <v>22</v>
      </c>
      <c r="M5921">
        <v>6</v>
      </c>
      <c r="N5921">
        <v>14</v>
      </c>
      <c r="O5921">
        <v>3</v>
      </c>
      <c r="P5921">
        <v>7</v>
      </c>
      <c r="Q5921">
        <v>4</v>
      </c>
      <c r="R5921">
        <v>19</v>
      </c>
      <c r="S5921">
        <v>21</v>
      </c>
      <c r="T5921">
        <v>2</v>
      </c>
      <c r="U5921">
        <v>3</v>
      </c>
      <c r="V5921">
        <v>0</v>
      </c>
      <c r="W5921">
        <v>0</v>
      </c>
      <c r="Z5921">
        <f t="shared" ca="1" si="185"/>
        <v>1200</v>
      </c>
      <c r="AA5921">
        <f t="shared" ca="1" si="186"/>
        <v>90</v>
      </c>
      <c r="AB5921" t="str">
        <f t="shared" ca="1" si="184"/>
        <v>Trận đấu thăng trầm</v>
      </c>
    </row>
    <row r="5922" spans="1:28" x14ac:dyDescent="0.2">
      <c r="A5922" t="s">
        <v>223</v>
      </c>
      <c r="B5922" s="1">
        <v>39840</v>
      </c>
      <c r="D5922" t="s">
        <v>170</v>
      </c>
      <c r="E5922" t="s">
        <v>46</v>
      </c>
      <c r="F5922">
        <v>0</v>
      </c>
      <c r="G5922">
        <v>5</v>
      </c>
      <c r="H5922" t="s">
        <v>24</v>
      </c>
      <c r="I5922">
        <v>0</v>
      </c>
      <c r="J5922">
        <v>2</v>
      </c>
      <c r="K5922" t="s">
        <v>182</v>
      </c>
      <c r="L5922">
        <v>10</v>
      </c>
      <c r="M5922">
        <v>17</v>
      </c>
      <c r="N5922">
        <v>4</v>
      </c>
      <c r="O5922">
        <v>10</v>
      </c>
      <c r="P5922">
        <v>5</v>
      </c>
      <c r="Q5922">
        <v>4</v>
      </c>
      <c r="R5922">
        <v>11</v>
      </c>
      <c r="S5922">
        <v>7</v>
      </c>
      <c r="T5922">
        <v>5</v>
      </c>
      <c r="U5922">
        <v>2</v>
      </c>
      <c r="V5922">
        <v>1</v>
      </c>
      <c r="W5922">
        <v>0</v>
      </c>
      <c r="Z5922">
        <f t="shared" ca="1" si="185"/>
        <v>1931</v>
      </c>
      <c r="AA5922">
        <f t="shared" ca="1" si="186"/>
        <v>90</v>
      </c>
      <c r="AB5922" t="str">
        <f t="shared" ca="1" si="184"/>
        <v>Trận đấu tâm điểm</v>
      </c>
    </row>
    <row r="5923" spans="1:28" x14ac:dyDescent="0.2">
      <c r="A5923" t="s">
        <v>223</v>
      </c>
      <c r="B5923" s="1">
        <v>39841</v>
      </c>
      <c r="D5923" t="s">
        <v>29</v>
      </c>
      <c r="E5923" t="s">
        <v>52</v>
      </c>
      <c r="F5923">
        <v>2</v>
      </c>
      <c r="G5923">
        <v>2</v>
      </c>
      <c r="H5923" t="s">
        <v>34</v>
      </c>
      <c r="I5923">
        <v>0</v>
      </c>
      <c r="J5923">
        <v>2</v>
      </c>
      <c r="K5923" t="s">
        <v>181</v>
      </c>
      <c r="L5923">
        <v>15</v>
      </c>
      <c r="M5923">
        <v>9</v>
      </c>
      <c r="N5923">
        <v>12</v>
      </c>
      <c r="O5923">
        <v>5</v>
      </c>
      <c r="P5923">
        <v>6</v>
      </c>
      <c r="Q5923">
        <v>4</v>
      </c>
      <c r="R5923">
        <v>12</v>
      </c>
      <c r="S5923">
        <v>14</v>
      </c>
      <c r="T5923">
        <v>3</v>
      </c>
      <c r="U5923">
        <v>4</v>
      </c>
      <c r="V5923">
        <v>0</v>
      </c>
      <c r="W5923">
        <v>0</v>
      </c>
      <c r="Z5923">
        <f t="shared" ca="1" si="185"/>
        <v>1655</v>
      </c>
      <c r="AA5923">
        <f t="shared" ca="1" si="186"/>
        <v>120</v>
      </c>
      <c r="AB5923" t="str">
        <f t="shared" ca="1" si="184"/>
        <v>Trận đấu thăng trầm</v>
      </c>
    </row>
    <row r="5924" spans="1:28" x14ac:dyDescent="0.2">
      <c r="A5924" t="s">
        <v>223</v>
      </c>
      <c r="B5924" s="1">
        <v>39841</v>
      </c>
      <c r="D5924" t="s">
        <v>28</v>
      </c>
      <c r="E5924" t="s">
        <v>53</v>
      </c>
      <c r="F5924">
        <v>2</v>
      </c>
      <c r="G5924">
        <v>0</v>
      </c>
      <c r="H5924" t="s">
        <v>27</v>
      </c>
      <c r="I5924">
        <v>0</v>
      </c>
      <c r="J5924">
        <v>0</v>
      </c>
      <c r="K5924" t="s">
        <v>219</v>
      </c>
      <c r="L5924">
        <v>23</v>
      </c>
      <c r="M5924">
        <v>7</v>
      </c>
      <c r="N5924">
        <v>12</v>
      </c>
      <c r="O5924">
        <v>5</v>
      </c>
      <c r="P5924">
        <v>8</v>
      </c>
      <c r="Q5924">
        <v>3</v>
      </c>
      <c r="R5924">
        <v>6</v>
      </c>
      <c r="S5924">
        <v>20</v>
      </c>
      <c r="T5924">
        <v>0</v>
      </c>
      <c r="U5924">
        <v>2</v>
      </c>
      <c r="V5924">
        <v>0</v>
      </c>
      <c r="W5924">
        <v>0</v>
      </c>
      <c r="Z5924">
        <f t="shared" ca="1" si="185"/>
        <v>1832</v>
      </c>
      <c r="AA5924">
        <f t="shared" ca="1" si="186"/>
        <v>90</v>
      </c>
      <c r="AB5924" t="str">
        <f t="shared" ca="1" si="184"/>
        <v>Trận đấu thăng trầm</v>
      </c>
    </row>
    <row r="5925" spans="1:28" x14ac:dyDescent="0.2">
      <c r="A5925" t="s">
        <v>223</v>
      </c>
      <c r="B5925" s="1">
        <v>39841</v>
      </c>
      <c r="D5925" t="s">
        <v>42</v>
      </c>
      <c r="E5925" t="s">
        <v>22</v>
      </c>
      <c r="F5925">
        <v>1</v>
      </c>
      <c r="G5925">
        <v>1</v>
      </c>
      <c r="H5925" t="s">
        <v>34</v>
      </c>
      <c r="I5925">
        <v>0</v>
      </c>
      <c r="J5925">
        <v>0</v>
      </c>
      <c r="K5925" t="s">
        <v>200</v>
      </c>
      <c r="L5925">
        <v>7</v>
      </c>
      <c r="M5925">
        <v>7</v>
      </c>
      <c r="N5925">
        <v>3</v>
      </c>
      <c r="O5925">
        <v>4</v>
      </c>
      <c r="P5925">
        <v>7</v>
      </c>
      <c r="Q5925">
        <v>6</v>
      </c>
      <c r="R5925">
        <v>9</v>
      </c>
      <c r="S5925">
        <v>11</v>
      </c>
      <c r="T5925">
        <v>2</v>
      </c>
      <c r="U5925">
        <v>2</v>
      </c>
      <c r="V5925">
        <v>0</v>
      </c>
      <c r="W5925">
        <v>0</v>
      </c>
      <c r="Z5925">
        <f t="shared" ca="1" si="185"/>
        <v>732</v>
      </c>
      <c r="AA5925">
        <f t="shared" ca="1" si="186"/>
        <v>90</v>
      </c>
      <c r="AB5925" t="str">
        <f t="shared" ca="1" si="184"/>
        <v>Trận đấu phấn khích</v>
      </c>
    </row>
    <row r="5926" spans="1:28" x14ac:dyDescent="0.2">
      <c r="A5926" t="s">
        <v>223</v>
      </c>
      <c r="B5926" s="1">
        <v>39841</v>
      </c>
      <c r="D5926" t="s">
        <v>32</v>
      </c>
      <c r="E5926" t="s">
        <v>35</v>
      </c>
      <c r="F5926">
        <v>2</v>
      </c>
      <c r="G5926">
        <v>1</v>
      </c>
      <c r="H5926" t="s">
        <v>27</v>
      </c>
      <c r="I5926">
        <v>1</v>
      </c>
      <c r="J5926">
        <v>0</v>
      </c>
      <c r="K5926" t="s">
        <v>227</v>
      </c>
      <c r="L5926">
        <v>14</v>
      </c>
      <c r="M5926">
        <v>2</v>
      </c>
      <c r="N5926">
        <v>7</v>
      </c>
      <c r="O5926">
        <v>1</v>
      </c>
      <c r="P5926">
        <v>7</v>
      </c>
      <c r="Q5926">
        <v>0</v>
      </c>
      <c r="R5926">
        <v>8</v>
      </c>
      <c r="S5926">
        <v>11</v>
      </c>
      <c r="T5926">
        <v>1</v>
      </c>
      <c r="U5926">
        <v>2</v>
      </c>
      <c r="V5926">
        <v>0</v>
      </c>
      <c r="W5926">
        <v>0</v>
      </c>
      <c r="Z5926">
        <f t="shared" ca="1" si="185"/>
        <v>736</v>
      </c>
      <c r="AA5926">
        <f t="shared" ca="1" si="186"/>
        <v>120</v>
      </c>
      <c r="AB5926" t="str">
        <f t="shared" ca="1" si="184"/>
        <v>Trận đấu sôi động</v>
      </c>
    </row>
    <row r="5927" spans="1:28" x14ac:dyDescent="0.2">
      <c r="A5927" t="s">
        <v>223</v>
      </c>
      <c r="B5927" s="1">
        <v>39841</v>
      </c>
      <c r="D5927" t="s">
        <v>43</v>
      </c>
      <c r="E5927" t="s">
        <v>225</v>
      </c>
      <c r="F5927">
        <v>2</v>
      </c>
      <c r="G5927">
        <v>0</v>
      </c>
      <c r="H5927" t="s">
        <v>27</v>
      </c>
      <c r="I5927">
        <v>1</v>
      </c>
      <c r="J5927">
        <v>0</v>
      </c>
      <c r="K5927" t="s">
        <v>194</v>
      </c>
      <c r="L5927">
        <v>25</v>
      </c>
      <c r="M5927">
        <v>15</v>
      </c>
      <c r="N5927">
        <v>13</v>
      </c>
      <c r="O5927">
        <v>12</v>
      </c>
      <c r="P5927">
        <v>11</v>
      </c>
      <c r="Q5927">
        <v>5</v>
      </c>
      <c r="R5927">
        <v>11</v>
      </c>
      <c r="S5927">
        <v>15</v>
      </c>
      <c r="T5927">
        <v>0</v>
      </c>
      <c r="U5927">
        <v>1</v>
      </c>
      <c r="V5927">
        <v>0</v>
      </c>
      <c r="W5927">
        <v>0</v>
      </c>
      <c r="Z5927">
        <f t="shared" ca="1" si="185"/>
        <v>1589</v>
      </c>
      <c r="AA5927">
        <f t="shared" ca="1" si="186"/>
        <v>90</v>
      </c>
      <c r="AB5927" t="str">
        <f t="shared" ca="1" si="184"/>
        <v>Trận đấu tâm điểm</v>
      </c>
    </row>
    <row r="5928" spans="1:28" x14ac:dyDescent="0.2">
      <c r="A5928" t="s">
        <v>223</v>
      </c>
      <c r="B5928" s="1">
        <v>39841</v>
      </c>
      <c r="D5928" t="s">
        <v>212</v>
      </c>
      <c r="E5928" t="s">
        <v>30</v>
      </c>
      <c r="F5928">
        <v>1</v>
      </c>
      <c r="G5928">
        <v>1</v>
      </c>
      <c r="H5928" t="s">
        <v>34</v>
      </c>
      <c r="I5928">
        <v>0</v>
      </c>
      <c r="J5928">
        <v>1</v>
      </c>
      <c r="K5928" t="s">
        <v>189</v>
      </c>
      <c r="L5928">
        <v>3</v>
      </c>
      <c r="M5928">
        <v>10</v>
      </c>
      <c r="N5928">
        <v>1</v>
      </c>
      <c r="O5928">
        <v>5</v>
      </c>
      <c r="P5928">
        <v>2</v>
      </c>
      <c r="Q5928">
        <v>2</v>
      </c>
      <c r="R5928">
        <v>12</v>
      </c>
      <c r="S5928">
        <v>17</v>
      </c>
      <c r="T5928">
        <v>1</v>
      </c>
      <c r="U5928">
        <v>0</v>
      </c>
      <c r="V5928">
        <v>0</v>
      </c>
      <c r="W5928">
        <v>0</v>
      </c>
      <c r="Z5928">
        <f t="shared" ca="1" si="185"/>
        <v>800</v>
      </c>
      <c r="AA5928">
        <f t="shared" ca="1" si="186"/>
        <v>90</v>
      </c>
      <c r="AB5928" t="str">
        <f t="shared" ca="1" si="184"/>
        <v>Trận đấu điên cuồng</v>
      </c>
    </row>
    <row r="5929" spans="1:28" x14ac:dyDescent="0.2">
      <c r="A5929" t="s">
        <v>223</v>
      </c>
      <c r="B5929" s="1">
        <v>39844</v>
      </c>
      <c r="D5929" t="s">
        <v>22</v>
      </c>
      <c r="E5929" t="s">
        <v>43</v>
      </c>
      <c r="F5929">
        <v>0</v>
      </c>
      <c r="G5929">
        <v>0</v>
      </c>
      <c r="H5929" t="s">
        <v>34</v>
      </c>
      <c r="I5929">
        <v>0</v>
      </c>
      <c r="J5929">
        <v>0</v>
      </c>
      <c r="K5929" t="s">
        <v>171</v>
      </c>
      <c r="L5929">
        <v>15</v>
      </c>
      <c r="M5929">
        <v>2</v>
      </c>
      <c r="N5929">
        <v>8</v>
      </c>
      <c r="O5929">
        <v>2</v>
      </c>
      <c r="P5929">
        <v>13</v>
      </c>
      <c r="Q5929">
        <v>3</v>
      </c>
      <c r="R5929">
        <v>12</v>
      </c>
      <c r="S5929">
        <v>12</v>
      </c>
      <c r="T5929">
        <v>2</v>
      </c>
      <c r="U5929">
        <v>2</v>
      </c>
      <c r="V5929">
        <v>0</v>
      </c>
      <c r="W5929">
        <v>0</v>
      </c>
      <c r="Z5929">
        <f t="shared" ca="1" si="185"/>
        <v>1203</v>
      </c>
      <c r="AA5929">
        <f t="shared" ca="1" si="186"/>
        <v>120</v>
      </c>
      <c r="AB5929" t="str">
        <f t="shared" ca="1" si="184"/>
        <v>Trận đấu nhanh chóng</v>
      </c>
    </row>
    <row r="5930" spans="1:28" x14ac:dyDescent="0.2">
      <c r="A5930" t="s">
        <v>223</v>
      </c>
      <c r="B5930" s="1">
        <v>39844</v>
      </c>
      <c r="D5930" t="s">
        <v>25</v>
      </c>
      <c r="E5930" t="s">
        <v>212</v>
      </c>
      <c r="F5930">
        <v>0</v>
      </c>
      <c r="G5930">
        <v>0</v>
      </c>
      <c r="H5930" t="s">
        <v>34</v>
      </c>
      <c r="I5930">
        <v>0</v>
      </c>
      <c r="J5930">
        <v>0</v>
      </c>
      <c r="K5930" t="s">
        <v>182</v>
      </c>
      <c r="L5930">
        <v>16</v>
      </c>
      <c r="M5930">
        <v>9</v>
      </c>
      <c r="N5930">
        <v>11</v>
      </c>
      <c r="O5930">
        <v>4</v>
      </c>
      <c r="P5930">
        <v>6</v>
      </c>
      <c r="Q5930">
        <v>2</v>
      </c>
      <c r="R5930">
        <v>13</v>
      </c>
      <c r="S5930">
        <v>10</v>
      </c>
      <c r="T5930">
        <v>1</v>
      </c>
      <c r="U5930">
        <v>1</v>
      </c>
      <c r="V5930">
        <v>0</v>
      </c>
      <c r="W5930">
        <v>0</v>
      </c>
      <c r="Z5930">
        <f t="shared" ca="1" si="185"/>
        <v>892</v>
      </c>
      <c r="AA5930">
        <f t="shared" ca="1" si="186"/>
        <v>90</v>
      </c>
      <c r="AB5930" t="str">
        <f t="shared" ca="1" si="184"/>
        <v>Trận đấu hồi hộp</v>
      </c>
    </row>
    <row r="5931" spans="1:28" x14ac:dyDescent="0.2">
      <c r="A5931" t="s">
        <v>223</v>
      </c>
      <c r="B5931" s="1">
        <v>39844</v>
      </c>
      <c r="D5931" t="s">
        <v>52</v>
      </c>
      <c r="E5931" t="s">
        <v>36</v>
      </c>
      <c r="F5931">
        <v>3</v>
      </c>
      <c r="G5931">
        <v>2</v>
      </c>
      <c r="H5931" t="s">
        <v>27</v>
      </c>
      <c r="I5931">
        <v>1</v>
      </c>
      <c r="J5931">
        <v>0</v>
      </c>
      <c r="K5931" t="s">
        <v>189</v>
      </c>
      <c r="L5931">
        <v>13</v>
      </c>
      <c r="M5931">
        <v>13</v>
      </c>
      <c r="N5931">
        <v>7</v>
      </c>
      <c r="O5931">
        <v>10</v>
      </c>
      <c r="P5931">
        <v>2</v>
      </c>
      <c r="Q5931">
        <v>8</v>
      </c>
      <c r="R5931">
        <v>11</v>
      </c>
      <c r="S5931">
        <v>14</v>
      </c>
      <c r="T5931">
        <v>0</v>
      </c>
      <c r="U5931">
        <v>1</v>
      </c>
      <c r="V5931">
        <v>0</v>
      </c>
      <c r="W5931">
        <v>0</v>
      </c>
      <c r="Z5931">
        <f t="shared" ca="1" si="185"/>
        <v>1114</v>
      </c>
      <c r="AA5931">
        <f t="shared" ca="1" si="186"/>
        <v>120</v>
      </c>
      <c r="AB5931" t="str">
        <f t="shared" ca="1" si="184"/>
        <v>Trận đấu sôi động</v>
      </c>
    </row>
    <row r="5932" spans="1:28" x14ac:dyDescent="0.2">
      <c r="A5932" t="s">
        <v>223</v>
      </c>
      <c r="B5932" s="1">
        <v>39844</v>
      </c>
      <c r="D5932" t="s">
        <v>104</v>
      </c>
      <c r="E5932" t="s">
        <v>192</v>
      </c>
      <c r="F5932">
        <v>3</v>
      </c>
      <c r="G5932">
        <v>1</v>
      </c>
      <c r="H5932" t="s">
        <v>27</v>
      </c>
      <c r="I5932">
        <v>1</v>
      </c>
      <c r="J5932">
        <v>0</v>
      </c>
      <c r="K5932" t="s">
        <v>168</v>
      </c>
      <c r="L5932">
        <v>6</v>
      </c>
      <c r="M5932">
        <v>12</v>
      </c>
      <c r="N5932">
        <v>6</v>
      </c>
      <c r="O5932">
        <v>6</v>
      </c>
      <c r="P5932">
        <v>5</v>
      </c>
      <c r="Q5932">
        <v>8</v>
      </c>
      <c r="R5932">
        <v>9</v>
      </c>
      <c r="S5932">
        <v>8</v>
      </c>
      <c r="T5932">
        <v>0</v>
      </c>
      <c r="U5932">
        <v>1</v>
      </c>
      <c r="V5932">
        <v>0</v>
      </c>
      <c r="W5932">
        <v>0</v>
      </c>
      <c r="Z5932">
        <f t="shared" ca="1" si="185"/>
        <v>1223</v>
      </c>
      <c r="AA5932">
        <f t="shared" ca="1" si="186"/>
        <v>120</v>
      </c>
      <c r="AB5932" t="str">
        <f t="shared" ca="1" si="184"/>
        <v>Trận đấu trọng tâm</v>
      </c>
    </row>
    <row r="5933" spans="1:28" x14ac:dyDescent="0.2">
      <c r="A5933" t="s">
        <v>223</v>
      </c>
      <c r="B5933" s="1">
        <v>39844</v>
      </c>
      <c r="D5933" t="s">
        <v>225</v>
      </c>
      <c r="E5933" t="s">
        <v>170</v>
      </c>
      <c r="F5933">
        <v>2</v>
      </c>
      <c r="G5933">
        <v>2</v>
      </c>
      <c r="H5933" t="s">
        <v>34</v>
      </c>
      <c r="I5933">
        <v>1</v>
      </c>
      <c r="J5933">
        <v>0</v>
      </c>
      <c r="K5933" t="s">
        <v>195</v>
      </c>
      <c r="L5933">
        <v>16</v>
      </c>
      <c r="M5933">
        <v>13</v>
      </c>
      <c r="N5933">
        <v>12</v>
      </c>
      <c r="O5933">
        <v>7</v>
      </c>
      <c r="P5933">
        <v>8</v>
      </c>
      <c r="Q5933">
        <v>6</v>
      </c>
      <c r="R5933">
        <v>13</v>
      </c>
      <c r="S5933">
        <v>12</v>
      </c>
      <c r="T5933">
        <v>2</v>
      </c>
      <c r="U5933">
        <v>4</v>
      </c>
      <c r="V5933">
        <v>0</v>
      </c>
      <c r="W5933">
        <v>0</v>
      </c>
      <c r="Z5933">
        <f t="shared" ca="1" si="185"/>
        <v>1611</v>
      </c>
      <c r="AA5933">
        <f t="shared" ca="1" si="186"/>
        <v>120</v>
      </c>
      <c r="AB5933" t="str">
        <f t="shared" ca="1" si="184"/>
        <v>Trận đấu trọng tâm</v>
      </c>
    </row>
    <row r="5934" spans="1:28" x14ac:dyDescent="0.2">
      <c r="A5934" t="s">
        <v>223</v>
      </c>
      <c r="B5934" s="1">
        <v>39844</v>
      </c>
      <c r="D5934" t="s">
        <v>46</v>
      </c>
      <c r="E5934" t="s">
        <v>42</v>
      </c>
      <c r="F5934">
        <v>1</v>
      </c>
      <c r="G5934">
        <v>0</v>
      </c>
      <c r="H5934" t="s">
        <v>27</v>
      </c>
      <c r="I5934">
        <v>1</v>
      </c>
      <c r="J5934">
        <v>0</v>
      </c>
      <c r="K5934" t="s">
        <v>187</v>
      </c>
      <c r="L5934">
        <v>17</v>
      </c>
      <c r="M5934">
        <v>7</v>
      </c>
      <c r="N5934">
        <v>10</v>
      </c>
      <c r="O5934">
        <v>4</v>
      </c>
      <c r="P5934">
        <v>6</v>
      </c>
      <c r="Q5934">
        <v>2</v>
      </c>
      <c r="R5934">
        <v>11</v>
      </c>
      <c r="S5934">
        <v>14</v>
      </c>
      <c r="T5934">
        <v>0</v>
      </c>
      <c r="U5934">
        <v>0</v>
      </c>
      <c r="V5934">
        <v>0</v>
      </c>
      <c r="W5934">
        <v>0</v>
      </c>
      <c r="Z5934">
        <f t="shared" ca="1" si="185"/>
        <v>1520</v>
      </c>
      <c r="AA5934">
        <f t="shared" ca="1" si="186"/>
        <v>90</v>
      </c>
      <c r="AB5934" t="str">
        <f t="shared" ca="1" si="184"/>
        <v>Trận đấu đối đầu</v>
      </c>
    </row>
    <row r="5935" spans="1:28" x14ac:dyDescent="0.2">
      <c r="A5935" t="s">
        <v>223</v>
      </c>
      <c r="B5935" s="1">
        <v>39844</v>
      </c>
      <c r="D5935" t="s">
        <v>53</v>
      </c>
      <c r="E5935" t="s">
        <v>29</v>
      </c>
      <c r="F5935">
        <v>0</v>
      </c>
      <c r="G5935">
        <v>0</v>
      </c>
      <c r="H5935" t="s">
        <v>34</v>
      </c>
      <c r="I5935">
        <v>0</v>
      </c>
      <c r="J5935">
        <v>0</v>
      </c>
      <c r="K5935" t="s">
        <v>188</v>
      </c>
      <c r="L5935">
        <v>7</v>
      </c>
      <c r="M5935">
        <v>15</v>
      </c>
      <c r="N5935">
        <v>4</v>
      </c>
      <c r="O5935">
        <v>10</v>
      </c>
      <c r="P5935">
        <v>3</v>
      </c>
      <c r="Q5935">
        <v>9</v>
      </c>
      <c r="R5935">
        <v>9</v>
      </c>
      <c r="S5935">
        <v>16</v>
      </c>
      <c r="T5935">
        <v>0</v>
      </c>
      <c r="U5935">
        <v>4</v>
      </c>
      <c r="V5935">
        <v>0</v>
      </c>
      <c r="W5935">
        <v>0</v>
      </c>
      <c r="Z5935">
        <f t="shared" ca="1" si="185"/>
        <v>1258</v>
      </c>
      <c r="AA5935">
        <f t="shared" ca="1" si="186"/>
        <v>120</v>
      </c>
      <c r="AB5935" t="str">
        <f t="shared" ca="1" si="184"/>
        <v>Trận đấu tình huống nguy hiểm</v>
      </c>
    </row>
    <row r="5936" spans="1:28" x14ac:dyDescent="0.2">
      <c r="A5936" t="s">
        <v>223</v>
      </c>
      <c r="B5936" s="1">
        <v>39844</v>
      </c>
      <c r="D5936" t="s">
        <v>224</v>
      </c>
      <c r="E5936" t="s">
        <v>32</v>
      </c>
      <c r="F5936">
        <v>1</v>
      </c>
      <c r="G5936">
        <v>0</v>
      </c>
      <c r="H5936" t="s">
        <v>27</v>
      </c>
      <c r="I5936">
        <v>1</v>
      </c>
      <c r="J5936">
        <v>0</v>
      </c>
      <c r="K5936" t="s">
        <v>198</v>
      </c>
      <c r="L5936">
        <v>7</v>
      </c>
      <c r="M5936">
        <v>17</v>
      </c>
      <c r="N5936">
        <v>4</v>
      </c>
      <c r="O5936">
        <v>7</v>
      </c>
      <c r="P5936">
        <v>7</v>
      </c>
      <c r="Q5936">
        <v>6</v>
      </c>
      <c r="R5936">
        <v>9</v>
      </c>
      <c r="S5936">
        <v>9</v>
      </c>
      <c r="T5936">
        <v>1</v>
      </c>
      <c r="U5936">
        <v>1</v>
      </c>
      <c r="V5936">
        <v>1</v>
      </c>
      <c r="W5936">
        <v>0</v>
      </c>
      <c r="Z5936">
        <f t="shared" ca="1" si="185"/>
        <v>780</v>
      </c>
      <c r="AA5936">
        <f t="shared" ca="1" si="186"/>
        <v>90</v>
      </c>
      <c r="AB5936" t="str">
        <f t="shared" ca="1" si="184"/>
        <v>Trận đấu quyết liệt</v>
      </c>
    </row>
    <row r="5937" spans="1:28" x14ac:dyDescent="0.2">
      <c r="A5937" t="s">
        <v>223</v>
      </c>
      <c r="B5937" s="1">
        <v>39845</v>
      </c>
      <c r="D5937" t="s">
        <v>30</v>
      </c>
      <c r="E5937" t="s">
        <v>28</v>
      </c>
      <c r="F5937">
        <v>2</v>
      </c>
      <c r="G5937">
        <v>0</v>
      </c>
      <c r="H5937" t="s">
        <v>27</v>
      </c>
      <c r="I5937">
        <v>0</v>
      </c>
      <c r="J5937">
        <v>0</v>
      </c>
      <c r="K5937" t="s">
        <v>174</v>
      </c>
      <c r="L5937">
        <v>21</v>
      </c>
      <c r="M5937">
        <v>4</v>
      </c>
      <c r="N5937">
        <v>15</v>
      </c>
      <c r="O5937">
        <v>1</v>
      </c>
      <c r="P5937">
        <v>12</v>
      </c>
      <c r="Q5937">
        <v>1</v>
      </c>
      <c r="R5937">
        <v>20</v>
      </c>
      <c r="S5937">
        <v>15</v>
      </c>
      <c r="T5937">
        <v>4</v>
      </c>
      <c r="U5937">
        <v>3</v>
      </c>
      <c r="V5937">
        <v>0</v>
      </c>
      <c r="W5937">
        <v>1</v>
      </c>
      <c r="Z5937">
        <f t="shared" ca="1" si="185"/>
        <v>982</v>
      </c>
      <c r="AA5937">
        <f t="shared" ca="1" si="186"/>
        <v>120</v>
      </c>
      <c r="AB5937" t="str">
        <f t="shared" ca="1" si="184"/>
        <v>Trận đấu dữ dội</v>
      </c>
    </row>
    <row r="5938" spans="1:28" x14ac:dyDescent="0.2">
      <c r="A5938" t="s">
        <v>223</v>
      </c>
      <c r="B5938" s="1">
        <v>39845</v>
      </c>
      <c r="D5938" t="s">
        <v>35</v>
      </c>
      <c r="E5938" t="s">
        <v>56</v>
      </c>
      <c r="F5938">
        <v>1</v>
      </c>
      <c r="G5938">
        <v>1</v>
      </c>
      <c r="H5938" t="s">
        <v>34</v>
      </c>
      <c r="I5938">
        <v>0</v>
      </c>
      <c r="J5938">
        <v>1</v>
      </c>
      <c r="K5938" t="s">
        <v>194</v>
      </c>
      <c r="L5938">
        <v>15</v>
      </c>
      <c r="M5938">
        <v>16</v>
      </c>
      <c r="N5938">
        <v>10</v>
      </c>
      <c r="O5938">
        <v>9</v>
      </c>
      <c r="P5938">
        <v>4</v>
      </c>
      <c r="Q5938">
        <v>3</v>
      </c>
      <c r="R5938">
        <v>13</v>
      </c>
      <c r="S5938">
        <v>19</v>
      </c>
      <c r="T5938">
        <v>2</v>
      </c>
      <c r="U5938">
        <v>4</v>
      </c>
      <c r="V5938">
        <v>0</v>
      </c>
      <c r="W5938">
        <v>0</v>
      </c>
      <c r="Z5938">
        <f t="shared" ca="1" si="185"/>
        <v>1964</v>
      </c>
      <c r="AA5938">
        <f t="shared" ca="1" si="186"/>
        <v>120</v>
      </c>
      <c r="AB5938" t="str">
        <f t="shared" ca="1" si="184"/>
        <v>Trận đấu hồi hộp</v>
      </c>
    </row>
    <row r="5939" spans="1:28" x14ac:dyDescent="0.2">
      <c r="A5939" t="s">
        <v>223</v>
      </c>
      <c r="B5939" s="1">
        <v>39851</v>
      </c>
      <c r="D5939" t="s">
        <v>29</v>
      </c>
      <c r="E5939" t="s">
        <v>25</v>
      </c>
      <c r="F5939">
        <v>0</v>
      </c>
      <c r="G5939">
        <v>2</v>
      </c>
      <c r="H5939" t="s">
        <v>24</v>
      </c>
      <c r="I5939">
        <v>0</v>
      </c>
      <c r="J5939">
        <v>1</v>
      </c>
      <c r="K5939" t="s">
        <v>171</v>
      </c>
      <c r="L5939">
        <v>17</v>
      </c>
      <c r="M5939">
        <v>15</v>
      </c>
      <c r="N5939">
        <v>8</v>
      </c>
      <c r="O5939">
        <v>8</v>
      </c>
      <c r="P5939">
        <v>4</v>
      </c>
      <c r="Q5939">
        <v>13</v>
      </c>
      <c r="R5939">
        <v>11</v>
      </c>
      <c r="S5939">
        <v>9</v>
      </c>
      <c r="T5939">
        <v>2</v>
      </c>
      <c r="U5939">
        <v>0</v>
      </c>
      <c r="V5939">
        <v>0</v>
      </c>
      <c r="W5939">
        <v>0</v>
      </c>
      <c r="Z5939">
        <f t="shared" ca="1" si="185"/>
        <v>1073</v>
      </c>
      <c r="AA5939">
        <f t="shared" ca="1" si="186"/>
        <v>120</v>
      </c>
      <c r="AB5939" t="str">
        <f t="shared" ca="1" si="184"/>
        <v>Trận đấu quyết liệt</v>
      </c>
    </row>
    <row r="5940" spans="1:28" x14ac:dyDescent="0.2">
      <c r="A5940" t="s">
        <v>223</v>
      </c>
      <c r="B5940" s="1">
        <v>39851</v>
      </c>
      <c r="D5940" t="s">
        <v>28</v>
      </c>
      <c r="E5940" t="s">
        <v>225</v>
      </c>
      <c r="F5940">
        <v>0</v>
      </c>
      <c r="G5940">
        <v>0</v>
      </c>
      <c r="H5940" t="s">
        <v>34</v>
      </c>
      <c r="I5940">
        <v>0</v>
      </c>
      <c r="J5940">
        <v>0</v>
      </c>
      <c r="K5940" t="s">
        <v>214</v>
      </c>
      <c r="L5940">
        <v>13</v>
      </c>
      <c r="M5940">
        <v>12</v>
      </c>
      <c r="N5940">
        <v>6</v>
      </c>
      <c r="O5940">
        <v>4</v>
      </c>
      <c r="P5940">
        <v>13</v>
      </c>
      <c r="Q5940">
        <v>3</v>
      </c>
      <c r="R5940">
        <v>11</v>
      </c>
      <c r="S5940">
        <v>16</v>
      </c>
      <c r="T5940">
        <v>1</v>
      </c>
      <c r="U5940">
        <v>2</v>
      </c>
      <c r="V5940">
        <v>0</v>
      </c>
      <c r="W5940">
        <v>0</v>
      </c>
      <c r="Z5940">
        <f t="shared" ca="1" si="185"/>
        <v>1520</v>
      </c>
      <c r="AA5940">
        <f t="shared" ca="1" si="186"/>
        <v>120</v>
      </c>
      <c r="AB5940" t="str">
        <f t="shared" ref="AB5940:AB6003" ca="1" si="187">"Trận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dữ dội</v>
      </c>
    </row>
    <row r="5941" spans="1:28" x14ac:dyDescent="0.2">
      <c r="A5941" t="s">
        <v>223</v>
      </c>
      <c r="B5941" s="1">
        <v>39851</v>
      </c>
      <c r="D5941" t="s">
        <v>42</v>
      </c>
      <c r="E5941" t="s">
        <v>52</v>
      </c>
      <c r="F5941">
        <v>3</v>
      </c>
      <c r="G5941">
        <v>0</v>
      </c>
      <c r="H5941" t="s">
        <v>27</v>
      </c>
      <c r="I5941">
        <v>1</v>
      </c>
      <c r="J5941">
        <v>0</v>
      </c>
      <c r="K5941" t="s">
        <v>195</v>
      </c>
      <c r="L5941">
        <v>20</v>
      </c>
      <c r="M5941">
        <v>7</v>
      </c>
      <c r="N5941">
        <v>11</v>
      </c>
      <c r="O5941">
        <v>4</v>
      </c>
      <c r="P5941">
        <v>8</v>
      </c>
      <c r="Q5941">
        <v>4</v>
      </c>
      <c r="R5941">
        <v>7</v>
      </c>
      <c r="S5941">
        <v>17</v>
      </c>
      <c r="T5941">
        <v>1</v>
      </c>
      <c r="U5941">
        <v>1</v>
      </c>
      <c r="V5941">
        <v>0</v>
      </c>
      <c r="W5941">
        <v>0</v>
      </c>
      <c r="Z5941">
        <f t="shared" ca="1" si="185"/>
        <v>1021</v>
      </c>
      <c r="AA5941">
        <f t="shared" ca="1" si="186"/>
        <v>120</v>
      </c>
      <c r="AB5941" t="str">
        <f t="shared" ca="1" si="187"/>
        <v>Trận đấu mãn nhãn</v>
      </c>
    </row>
    <row r="5942" spans="1:28" x14ac:dyDescent="0.2">
      <c r="A5942" t="s">
        <v>223</v>
      </c>
      <c r="B5942" s="1">
        <v>39851</v>
      </c>
      <c r="D5942" t="s">
        <v>32</v>
      </c>
      <c r="E5942" t="s">
        <v>53</v>
      </c>
      <c r="F5942">
        <v>1</v>
      </c>
      <c r="G5942">
        <v>0</v>
      </c>
      <c r="H5942" t="s">
        <v>27</v>
      </c>
      <c r="I5942">
        <v>0</v>
      </c>
      <c r="J5942">
        <v>0</v>
      </c>
      <c r="K5942" t="s">
        <v>200</v>
      </c>
      <c r="L5942">
        <v>20</v>
      </c>
      <c r="M5942">
        <v>7</v>
      </c>
      <c r="N5942">
        <v>12</v>
      </c>
      <c r="O5942">
        <v>4</v>
      </c>
      <c r="P5942">
        <v>13</v>
      </c>
      <c r="Q5942">
        <v>3</v>
      </c>
      <c r="R5942">
        <v>6</v>
      </c>
      <c r="S5942">
        <v>10</v>
      </c>
      <c r="T5942">
        <v>0</v>
      </c>
      <c r="U5942">
        <v>1</v>
      </c>
      <c r="V5942">
        <v>0</v>
      </c>
      <c r="W5942">
        <v>0</v>
      </c>
      <c r="Z5942">
        <f t="shared" ca="1" si="185"/>
        <v>1698</v>
      </c>
      <c r="AA5942">
        <f t="shared" ca="1" si="186"/>
        <v>90</v>
      </c>
      <c r="AB5942" t="str">
        <f t="shared" ca="1" si="187"/>
        <v>Trận đấu dữ dội</v>
      </c>
    </row>
    <row r="5943" spans="1:28" x14ac:dyDescent="0.2">
      <c r="A5943" t="s">
        <v>223</v>
      </c>
      <c r="B5943" s="1">
        <v>39851</v>
      </c>
      <c r="D5943" t="s">
        <v>192</v>
      </c>
      <c r="E5943" t="s">
        <v>30</v>
      </c>
      <c r="F5943">
        <v>2</v>
      </c>
      <c r="G5943">
        <v>3</v>
      </c>
      <c r="H5943" t="s">
        <v>24</v>
      </c>
      <c r="I5943">
        <v>0</v>
      </c>
      <c r="J5943">
        <v>0</v>
      </c>
      <c r="K5943" t="s">
        <v>194</v>
      </c>
      <c r="L5943">
        <v>9</v>
      </c>
      <c r="M5943">
        <v>14</v>
      </c>
      <c r="N5943">
        <v>7</v>
      </c>
      <c r="O5943">
        <v>9</v>
      </c>
      <c r="P5943">
        <v>2</v>
      </c>
      <c r="Q5943">
        <v>4</v>
      </c>
      <c r="R5943">
        <v>10</v>
      </c>
      <c r="S5943">
        <v>9</v>
      </c>
      <c r="T5943">
        <v>1</v>
      </c>
      <c r="U5943">
        <v>0</v>
      </c>
      <c r="V5943">
        <v>0</v>
      </c>
      <c r="W5943">
        <v>0</v>
      </c>
      <c r="Z5943">
        <f t="shared" ca="1" si="185"/>
        <v>1566</v>
      </c>
      <c r="AA5943">
        <f t="shared" ca="1" si="186"/>
        <v>90</v>
      </c>
      <c r="AB5943" t="str">
        <f t="shared" ca="1" si="187"/>
        <v>Trận đấu tình huống nguy hiểm</v>
      </c>
    </row>
    <row r="5944" spans="1:28" x14ac:dyDescent="0.2">
      <c r="A5944" t="s">
        <v>223</v>
      </c>
      <c r="B5944" s="1">
        <v>39851</v>
      </c>
      <c r="D5944" t="s">
        <v>56</v>
      </c>
      <c r="E5944" t="s">
        <v>224</v>
      </c>
      <c r="F5944">
        <v>2</v>
      </c>
      <c r="G5944">
        <v>0</v>
      </c>
      <c r="H5944" t="s">
        <v>27</v>
      </c>
      <c r="I5944">
        <v>0</v>
      </c>
      <c r="J5944">
        <v>0</v>
      </c>
      <c r="K5944" t="s">
        <v>182</v>
      </c>
      <c r="L5944">
        <v>12</v>
      </c>
      <c r="M5944">
        <v>5</v>
      </c>
      <c r="N5944">
        <v>6</v>
      </c>
      <c r="O5944">
        <v>1</v>
      </c>
      <c r="P5944">
        <v>3</v>
      </c>
      <c r="Q5944">
        <v>3</v>
      </c>
      <c r="R5944">
        <v>7</v>
      </c>
      <c r="S5944">
        <v>9</v>
      </c>
      <c r="T5944">
        <v>2</v>
      </c>
      <c r="U5944">
        <v>1</v>
      </c>
      <c r="V5944">
        <v>0</v>
      </c>
      <c r="W5944">
        <v>1</v>
      </c>
      <c r="Z5944">
        <f t="shared" ca="1" si="185"/>
        <v>1224</v>
      </c>
      <c r="AA5944">
        <f t="shared" ca="1" si="186"/>
        <v>120</v>
      </c>
      <c r="AB5944" t="str">
        <f t="shared" ca="1" si="187"/>
        <v>Trận đấu căng thẳng</v>
      </c>
    </row>
    <row r="5945" spans="1:28" x14ac:dyDescent="0.2">
      <c r="A5945" t="s">
        <v>223</v>
      </c>
      <c r="B5945" s="1">
        <v>39851</v>
      </c>
      <c r="D5945" t="s">
        <v>170</v>
      </c>
      <c r="E5945" t="s">
        <v>35</v>
      </c>
      <c r="F5945">
        <v>2</v>
      </c>
      <c r="G5945">
        <v>3</v>
      </c>
      <c r="H5945" t="s">
        <v>24</v>
      </c>
      <c r="I5945">
        <v>1</v>
      </c>
      <c r="J5945">
        <v>3</v>
      </c>
      <c r="K5945" t="s">
        <v>188</v>
      </c>
      <c r="L5945">
        <v>13</v>
      </c>
      <c r="M5945">
        <v>10</v>
      </c>
      <c r="N5945">
        <v>7</v>
      </c>
      <c r="O5945">
        <v>7</v>
      </c>
      <c r="P5945">
        <v>3</v>
      </c>
      <c r="Q5945">
        <v>4</v>
      </c>
      <c r="R5945">
        <v>7</v>
      </c>
      <c r="S5945">
        <v>11</v>
      </c>
      <c r="T5945">
        <v>2</v>
      </c>
      <c r="U5945">
        <v>2</v>
      </c>
      <c r="V5945">
        <v>0</v>
      </c>
      <c r="W5945">
        <v>0</v>
      </c>
      <c r="Z5945">
        <f t="shared" ca="1" si="185"/>
        <v>1964</v>
      </c>
      <c r="AA5945">
        <f t="shared" ca="1" si="186"/>
        <v>90</v>
      </c>
      <c r="AB5945" t="str">
        <f t="shared" ca="1" si="187"/>
        <v>Trận đấu tâm điểm</v>
      </c>
    </row>
    <row r="5946" spans="1:28" x14ac:dyDescent="0.2">
      <c r="A5946" t="s">
        <v>223</v>
      </c>
      <c r="B5946" s="1">
        <v>39851</v>
      </c>
      <c r="D5946" t="s">
        <v>212</v>
      </c>
      <c r="E5946" t="s">
        <v>104</v>
      </c>
      <c r="F5946">
        <v>0</v>
      </c>
      <c r="G5946">
        <v>0</v>
      </c>
      <c r="H5946" t="s">
        <v>34</v>
      </c>
      <c r="I5946">
        <v>0</v>
      </c>
      <c r="J5946">
        <v>0</v>
      </c>
      <c r="K5946" t="s">
        <v>219</v>
      </c>
      <c r="L5946">
        <v>10</v>
      </c>
      <c r="M5946">
        <v>8</v>
      </c>
      <c r="N5946">
        <v>3</v>
      </c>
      <c r="O5946">
        <v>2</v>
      </c>
      <c r="P5946">
        <v>4</v>
      </c>
      <c r="Q5946">
        <v>8</v>
      </c>
      <c r="R5946">
        <v>9</v>
      </c>
      <c r="S5946">
        <v>12</v>
      </c>
      <c r="T5946">
        <v>1</v>
      </c>
      <c r="U5946">
        <v>2</v>
      </c>
      <c r="V5946">
        <v>0</v>
      </c>
      <c r="W5946">
        <v>0</v>
      </c>
      <c r="Z5946">
        <f t="shared" ca="1" si="185"/>
        <v>752</v>
      </c>
      <c r="AA5946">
        <f t="shared" ca="1" si="186"/>
        <v>120</v>
      </c>
      <c r="AB5946" t="str">
        <f t="shared" ca="1" si="187"/>
        <v>Trận đấu sôi động</v>
      </c>
    </row>
    <row r="5947" spans="1:28" x14ac:dyDescent="0.2">
      <c r="A5947" t="s">
        <v>223</v>
      </c>
      <c r="B5947" s="1">
        <v>39852</v>
      </c>
      <c r="D5947" t="s">
        <v>36</v>
      </c>
      <c r="E5947" t="s">
        <v>22</v>
      </c>
      <c r="F5947">
        <v>0</v>
      </c>
      <c r="G5947">
        <v>0</v>
      </c>
      <c r="H5947" t="s">
        <v>34</v>
      </c>
      <c r="I5947">
        <v>0</v>
      </c>
      <c r="J5947">
        <v>0</v>
      </c>
      <c r="K5947" t="s">
        <v>181</v>
      </c>
      <c r="L5947">
        <v>16</v>
      </c>
      <c r="M5947">
        <v>4</v>
      </c>
      <c r="N5947">
        <v>6</v>
      </c>
      <c r="O5947">
        <v>1</v>
      </c>
      <c r="P5947">
        <v>6</v>
      </c>
      <c r="Q5947">
        <v>4</v>
      </c>
      <c r="R5947">
        <v>14</v>
      </c>
      <c r="S5947">
        <v>14</v>
      </c>
      <c r="T5947">
        <v>1</v>
      </c>
      <c r="U5947">
        <v>2</v>
      </c>
      <c r="V5947">
        <v>0</v>
      </c>
      <c r="W5947">
        <v>1</v>
      </c>
      <c r="Z5947">
        <f t="shared" ca="1" si="185"/>
        <v>849</v>
      </c>
      <c r="AA5947">
        <f t="shared" ca="1" si="186"/>
        <v>120</v>
      </c>
      <c r="AB5947" t="str">
        <f t="shared" ca="1" si="187"/>
        <v>Trận đấu dữ dội</v>
      </c>
    </row>
    <row r="5948" spans="1:28" x14ac:dyDescent="0.2">
      <c r="A5948" t="s">
        <v>223</v>
      </c>
      <c r="B5948" s="1">
        <v>39852</v>
      </c>
      <c r="D5948" t="s">
        <v>43</v>
      </c>
      <c r="E5948" t="s">
        <v>46</v>
      </c>
      <c r="F5948">
        <v>0</v>
      </c>
      <c r="G5948">
        <v>1</v>
      </c>
      <c r="H5948" t="s">
        <v>24</v>
      </c>
      <c r="I5948">
        <v>0</v>
      </c>
      <c r="J5948">
        <v>0</v>
      </c>
      <c r="K5948" t="s">
        <v>189</v>
      </c>
      <c r="L5948">
        <v>9</v>
      </c>
      <c r="M5948">
        <v>11</v>
      </c>
      <c r="N5948">
        <v>5</v>
      </c>
      <c r="O5948">
        <v>6</v>
      </c>
      <c r="P5948">
        <v>5</v>
      </c>
      <c r="Q5948">
        <v>11</v>
      </c>
      <c r="R5948">
        <v>14</v>
      </c>
      <c r="S5948">
        <v>8</v>
      </c>
      <c r="T5948">
        <v>1</v>
      </c>
      <c r="U5948">
        <v>1</v>
      </c>
      <c r="V5948">
        <v>0</v>
      </c>
      <c r="W5948">
        <v>0</v>
      </c>
      <c r="Z5948">
        <f t="shared" ca="1" si="185"/>
        <v>1314</v>
      </c>
      <c r="AA5948">
        <f t="shared" ca="1" si="186"/>
        <v>120</v>
      </c>
      <c r="AB5948" t="str">
        <f t="shared" ca="1" si="187"/>
        <v>Trận đấu căng thẳng</v>
      </c>
    </row>
    <row r="5949" spans="1:28" x14ac:dyDescent="0.2">
      <c r="A5949" t="s">
        <v>223</v>
      </c>
      <c r="B5949" s="1">
        <v>39858</v>
      </c>
      <c r="D5949" t="s">
        <v>192</v>
      </c>
      <c r="E5949" t="s">
        <v>32</v>
      </c>
      <c r="F5949">
        <v>2</v>
      </c>
      <c r="G5949">
        <v>0</v>
      </c>
      <c r="H5949" t="s">
        <v>27</v>
      </c>
      <c r="I5949">
        <v>0</v>
      </c>
      <c r="J5949">
        <v>0</v>
      </c>
      <c r="K5949" t="s">
        <v>219</v>
      </c>
      <c r="L5949">
        <v>15</v>
      </c>
      <c r="M5949">
        <v>10</v>
      </c>
      <c r="N5949">
        <v>9</v>
      </c>
      <c r="O5949">
        <v>7</v>
      </c>
      <c r="P5949">
        <v>8</v>
      </c>
      <c r="Q5949">
        <v>2</v>
      </c>
      <c r="R5949">
        <v>12</v>
      </c>
      <c r="S5949">
        <v>8</v>
      </c>
      <c r="T5949">
        <v>1</v>
      </c>
      <c r="U5949">
        <v>3</v>
      </c>
      <c r="V5949">
        <v>0</v>
      </c>
      <c r="W5949">
        <v>0</v>
      </c>
      <c r="Z5949">
        <f t="shared" ca="1" si="185"/>
        <v>875</v>
      </c>
      <c r="AA5949">
        <f t="shared" ca="1" si="186"/>
        <v>120</v>
      </c>
      <c r="AB5949" t="str">
        <f t="shared" ca="1" si="187"/>
        <v>Trận đấu tình huống nguy hiểm</v>
      </c>
    </row>
    <row r="5950" spans="1:28" x14ac:dyDescent="0.2">
      <c r="A5950" t="s">
        <v>223</v>
      </c>
      <c r="B5950" s="1">
        <v>39862</v>
      </c>
      <c r="D5950" t="s">
        <v>46</v>
      </c>
      <c r="E5950" t="s">
        <v>104</v>
      </c>
      <c r="F5950">
        <v>3</v>
      </c>
      <c r="G5950">
        <v>0</v>
      </c>
      <c r="H5950" t="s">
        <v>27</v>
      </c>
      <c r="I5950">
        <v>2</v>
      </c>
      <c r="J5950">
        <v>0</v>
      </c>
      <c r="K5950" t="s">
        <v>200</v>
      </c>
      <c r="L5950">
        <v>17</v>
      </c>
      <c r="M5950">
        <v>5</v>
      </c>
      <c r="N5950">
        <v>9</v>
      </c>
      <c r="O5950">
        <v>0</v>
      </c>
      <c r="P5950">
        <v>11</v>
      </c>
      <c r="Q5950">
        <v>2</v>
      </c>
      <c r="R5950">
        <v>7</v>
      </c>
      <c r="S5950">
        <v>13</v>
      </c>
      <c r="T5950">
        <v>1</v>
      </c>
      <c r="U5950">
        <v>1</v>
      </c>
      <c r="V5950">
        <v>0</v>
      </c>
      <c r="W5950">
        <v>0</v>
      </c>
      <c r="Z5950">
        <f t="shared" ca="1" si="185"/>
        <v>1612</v>
      </c>
      <c r="AA5950">
        <f t="shared" ca="1" si="186"/>
        <v>120</v>
      </c>
      <c r="AB5950" t="str">
        <f t="shared" ca="1" si="187"/>
        <v>Trận đấu đầy kịch tính</v>
      </c>
    </row>
    <row r="5951" spans="1:28" x14ac:dyDescent="0.2">
      <c r="A5951" t="s">
        <v>223</v>
      </c>
      <c r="B5951" s="1">
        <v>39865</v>
      </c>
      <c r="D5951" t="s">
        <v>22</v>
      </c>
      <c r="E5951" t="s">
        <v>56</v>
      </c>
      <c r="F5951">
        <v>0</v>
      </c>
      <c r="G5951">
        <v>0</v>
      </c>
      <c r="H5951" t="s">
        <v>34</v>
      </c>
      <c r="I5951">
        <v>0</v>
      </c>
      <c r="J5951">
        <v>0</v>
      </c>
      <c r="K5951" t="s">
        <v>168</v>
      </c>
      <c r="L5951">
        <v>16</v>
      </c>
      <c r="M5951">
        <v>3</v>
      </c>
      <c r="N5951">
        <v>9</v>
      </c>
      <c r="O5951">
        <v>2</v>
      </c>
      <c r="P5951">
        <v>8</v>
      </c>
      <c r="Q5951">
        <v>3</v>
      </c>
      <c r="R5951">
        <v>6</v>
      </c>
      <c r="S5951">
        <v>12</v>
      </c>
      <c r="T5951">
        <v>2</v>
      </c>
      <c r="U5951">
        <v>2</v>
      </c>
      <c r="V5951">
        <v>0</v>
      </c>
      <c r="W5951">
        <v>0</v>
      </c>
      <c r="Z5951">
        <f t="shared" ca="1" si="185"/>
        <v>1243</v>
      </c>
      <c r="AA5951">
        <f t="shared" ca="1" si="186"/>
        <v>120</v>
      </c>
      <c r="AB5951" t="str">
        <f t="shared" ca="1" si="187"/>
        <v>Trận đấu mãn nhãn</v>
      </c>
    </row>
    <row r="5952" spans="1:28" x14ac:dyDescent="0.2">
      <c r="A5952" t="s">
        <v>223</v>
      </c>
      <c r="B5952" s="1">
        <v>39865</v>
      </c>
      <c r="D5952" t="s">
        <v>25</v>
      </c>
      <c r="E5952" t="s">
        <v>28</v>
      </c>
      <c r="F5952">
        <v>0</v>
      </c>
      <c r="G5952">
        <v>1</v>
      </c>
      <c r="H5952" t="s">
        <v>24</v>
      </c>
      <c r="I5952">
        <v>0</v>
      </c>
      <c r="J5952">
        <v>1</v>
      </c>
      <c r="K5952" t="s">
        <v>187</v>
      </c>
      <c r="L5952">
        <v>12</v>
      </c>
      <c r="M5952">
        <v>18</v>
      </c>
      <c r="N5952">
        <v>5</v>
      </c>
      <c r="O5952">
        <v>12</v>
      </c>
      <c r="P5952">
        <v>6</v>
      </c>
      <c r="Q5952">
        <v>11</v>
      </c>
      <c r="R5952">
        <v>9</v>
      </c>
      <c r="S5952">
        <v>12</v>
      </c>
      <c r="T5952">
        <v>1</v>
      </c>
      <c r="U5952">
        <v>3</v>
      </c>
      <c r="V5952">
        <v>0</v>
      </c>
      <c r="W5952">
        <v>0</v>
      </c>
      <c r="Z5952">
        <f t="shared" ca="1" si="185"/>
        <v>1601</v>
      </c>
      <c r="AA5952">
        <f t="shared" ca="1" si="186"/>
        <v>90</v>
      </c>
      <c r="AB5952" t="str">
        <f t="shared" ca="1" si="187"/>
        <v>Trận đấu gay cấn</v>
      </c>
    </row>
    <row r="5953" spans="1:28" x14ac:dyDescent="0.2">
      <c r="A5953" t="s">
        <v>223</v>
      </c>
      <c r="B5953" s="1">
        <v>39865</v>
      </c>
      <c r="D5953" t="s">
        <v>52</v>
      </c>
      <c r="E5953" t="s">
        <v>43</v>
      </c>
      <c r="F5953">
        <v>2</v>
      </c>
      <c r="G5953">
        <v>1</v>
      </c>
      <c r="H5953" t="s">
        <v>27</v>
      </c>
      <c r="I5953">
        <v>2</v>
      </c>
      <c r="J5953">
        <v>0</v>
      </c>
      <c r="K5953" t="s">
        <v>218</v>
      </c>
      <c r="L5953">
        <v>12</v>
      </c>
      <c r="M5953">
        <v>17</v>
      </c>
      <c r="N5953">
        <v>8</v>
      </c>
      <c r="O5953">
        <v>12</v>
      </c>
      <c r="P5953">
        <v>4</v>
      </c>
      <c r="Q5953">
        <v>13</v>
      </c>
      <c r="R5953">
        <v>18</v>
      </c>
      <c r="S5953">
        <v>14</v>
      </c>
      <c r="T5953">
        <v>0</v>
      </c>
      <c r="U5953">
        <v>2</v>
      </c>
      <c r="V5953">
        <v>0</v>
      </c>
      <c r="W5953">
        <v>0</v>
      </c>
      <c r="Z5953">
        <f t="shared" ca="1" si="185"/>
        <v>1727</v>
      </c>
      <c r="AA5953">
        <f t="shared" ca="1" si="186"/>
        <v>120</v>
      </c>
      <c r="AB5953" t="str">
        <f t="shared" ca="1" si="187"/>
        <v>Trận đấu dữ dội</v>
      </c>
    </row>
    <row r="5954" spans="1:28" x14ac:dyDescent="0.2">
      <c r="A5954" t="s">
        <v>223</v>
      </c>
      <c r="B5954" s="1">
        <v>39865</v>
      </c>
      <c r="D5954" t="s">
        <v>46</v>
      </c>
      <c r="E5954" t="s">
        <v>29</v>
      </c>
      <c r="F5954">
        <v>2</v>
      </c>
      <c r="G5954">
        <v>1</v>
      </c>
      <c r="H5954" t="s">
        <v>27</v>
      </c>
      <c r="I5954">
        <v>1</v>
      </c>
      <c r="J5954">
        <v>1</v>
      </c>
      <c r="K5954" t="s">
        <v>194</v>
      </c>
      <c r="L5954">
        <v>15</v>
      </c>
      <c r="M5954">
        <v>12</v>
      </c>
      <c r="N5954">
        <v>7</v>
      </c>
      <c r="O5954">
        <v>7</v>
      </c>
      <c r="P5954">
        <v>4</v>
      </c>
      <c r="Q5954">
        <v>7</v>
      </c>
      <c r="R5954">
        <v>7</v>
      </c>
      <c r="S5954">
        <v>19</v>
      </c>
      <c r="T5954">
        <v>2</v>
      </c>
      <c r="U5954">
        <v>2</v>
      </c>
      <c r="V5954">
        <v>0</v>
      </c>
      <c r="W5954">
        <v>0</v>
      </c>
      <c r="Z5954">
        <f t="shared" ca="1" si="185"/>
        <v>1445</v>
      </c>
      <c r="AA5954">
        <f t="shared" ca="1" si="186"/>
        <v>90</v>
      </c>
      <c r="AB5954" t="str">
        <f t="shared" ca="1" si="187"/>
        <v>Trận đấu sôi động</v>
      </c>
    </row>
    <row r="5955" spans="1:28" x14ac:dyDescent="0.2">
      <c r="A5955" t="s">
        <v>223</v>
      </c>
      <c r="B5955" s="1">
        <v>39865</v>
      </c>
      <c r="D5955" t="s">
        <v>53</v>
      </c>
      <c r="E5955" t="s">
        <v>212</v>
      </c>
      <c r="F5955">
        <v>0</v>
      </c>
      <c r="G5955">
        <v>0</v>
      </c>
      <c r="H5955" t="s">
        <v>34</v>
      </c>
      <c r="I5955">
        <v>0</v>
      </c>
      <c r="J5955">
        <v>0</v>
      </c>
      <c r="K5955" t="s">
        <v>181</v>
      </c>
      <c r="L5955">
        <v>6</v>
      </c>
      <c r="M5955">
        <v>12</v>
      </c>
      <c r="N5955">
        <v>3</v>
      </c>
      <c r="O5955">
        <v>6</v>
      </c>
      <c r="P5955">
        <v>5</v>
      </c>
      <c r="Q5955">
        <v>1</v>
      </c>
      <c r="R5955">
        <v>6</v>
      </c>
      <c r="S5955">
        <v>15</v>
      </c>
      <c r="T5955">
        <v>2</v>
      </c>
      <c r="U5955">
        <v>4</v>
      </c>
      <c r="V5955">
        <v>0</v>
      </c>
      <c r="W5955">
        <v>0</v>
      </c>
      <c r="Z5955">
        <f t="shared" ref="Z5955:Z6018" ca="1" si="188">RANDBETWEEN(723,2017)</f>
        <v>1792</v>
      </c>
      <c r="AA5955">
        <f t="shared" ref="AA5955:AA6018" ca="1" si="189">IF(RAND() &lt; 0.5, 90, 120)</f>
        <v>120</v>
      </c>
      <c r="AB5955" t="str">
        <f t="shared" ca="1" si="187"/>
        <v>Trận đấu trọng tâm</v>
      </c>
    </row>
    <row r="5956" spans="1:28" x14ac:dyDescent="0.2">
      <c r="A5956" t="s">
        <v>223</v>
      </c>
      <c r="B5956" s="1">
        <v>39865</v>
      </c>
      <c r="D5956" t="s">
        <v>224</v>
      </c>
      <c r="E5956" t="s">
        <v>192</v>
      </c>
      <c r="F5956">
        <v>2</v>
      </c>
      <c r="G5956">
        <v>2</v>
      </c>
      <c r="H5956" t="s">
        <v>34</v>
      </c>
      <c r="I5956">
        <v>0</v>
      </c>
      <c r="J5956">
        <v>0</v>
      </c>
      <c r="K5956" t="s">
        <v>227</v>
      </c>
      <c r="L5956">
        <v>6</v>
      </c>
      <c r="M5956">
        <v>6</v>
      </c>
      <c r="N5956">
        <v>2</v>
      </c>
      <c r="O5956">
        <v>2</v>
      </c>
      <c r="P5956">
        <v>2</v>
      </c>
      <c r="Q5956">
        <v>3</v>
      </c>
      <c r="R5956">
        <v>6</v>
      </c>
      <c r="S5956">
        <v>10</v>
      </c>
      <c r="T5956">
        <v>1</v>
      </c>
      <c r="U5956">
        <v>3</v>
      </c>
      <c r="V5956">
        <v>0</v>
      </c>
      <c r="W5956">
        <v>0</v>
      </c>
      <c r="Z5956">
        <f t="shared" ca="1" si="188"/>
        <v>1359</v>
      </c>
      <c r="AA5956">
        <f t="shared" ca="1" si="189"/>
        <v>120</v>
      </c>
      <c r="AB5956" t="str">
        <f t="shared" ca="1" si="187"/>
        <v>Trận đấu đối đầu</v>
      </c>
    </row>
    <row r="5957" spans="1:28" x14ac:dyDescent="0.2">
      <c r="A5957" t="s">
        <v>223</v>
      </c>
      <c r="B5957" s="1">
        <v>39866</v>
      </c>
      <c r="D5957" t="s">
        <v>104</v>
      </c>
      <c r="E5957" t="s">
        <v>170</v>
      </c>
      <c r="F5957">
        <v>2</v>
      </c>
      <c r="G5957">
        <v>0</v>
      </c>
      <c r="H5957" t="s">
        <v>27</v>
      </c>
      <c r="I5957">
        <v>0</v>
      </c>
      <c r="J5957">
        <v>0</v>
      </c>
      <c r="K5957" t="s">
        <v>198</v>
      </c>
      <c r="L5957">
        <v>19</v>
      </c>
      <c r="M5957">
        <v>8</v>
      </c>
      <c r="N5957">
        <v>9</v>
      </c>
      <c r="O5957">
        <v>5</v>
      </c>
      <c r="P5957">
        <v>12</v>
      </c>
      <c r="Q5957">
        <v>4</v>
      </c>
      <c r="R5957">
        <v>11</v>
      </c>
      <c r="S5957">
        <v>10</v>
      </c>
      <c r="T5957">
        <v>0</v>
      </c>
      <c r="U5957">
        <v>1</v>
      </c>
      <c r="V5957">
        <v>0</v>
      </c>
      <c r="W5957">
        <v>0</v>
      </c>
      <c r="Z5957">
        <f t="shared" ca="1" si="188"/>
        <v>1377</v>
      </c>
      <c r="AA5957">
        <f t="shared" ca="1" si="189"/>
        <v>120</v>
      </c>
      <c r="AB5957" t="str">
        <f t="shared" ca="1" si="187"/>
        <v>Trận đấu phấn khích</v>
      </c>
    </row>
    <row r="5958" spans="1:28" x14ac:dyDescent="0.2">
      <c r="A5958" t="s">
        <v>223</v>
      </c>
      <c r="B5958" s="1">
        <v>39866</v>
      </c>
      <c r="D5958" t="s">
        <v>30</v>
      </c>
      <c r="E5958" t="s">
        <v>32</v>
      </c>
      <c r="F5958">
        <v>1</v>
      </c>
      <c r="G5958">
        <v>1</v>
      </c>
      <c r="H5958" t="s">
        <v>34</v>
      </c>
      <c r="I5958">
        <v>0</v>
      </c>
      <c r="J5958">
        <v>0</v>
      </c>
      <c r="K5958" t="s">
        <v>189</v>
      </c>
      <c r="L5958">
        <v>18</v>
      </c>
      <c r="M5958">
        <v>10</v>
      </c>
      <c r="N5958">
        <v>5</v>
      </c>
      <c r="O5958">
        <v>4</v>
      </c>
      <c r="P5958">
        <v>6</v>
      </c>
      <c r="Q5958">
        <v>4</v>
      </c>
      <c r="R5958">
        <v>10</v>
      </c>
      <c r="S5958">
        <v>13</v>
      </c>
      <c r="T5958">
        <v>1</v>
      </c>
      <c r="U5958">
        <v>2</v>
      </c>
      <c r="V5958">
        <v>0</v>
      </c>
      <c r="W5958">
        <v>0</v>
      </c>
      <c r="Z5958">
        <f t="shared" ca="1" si="188"/>
        <v>1260</v>
      </c>
      <c r="AA5958">
        <f t="shared" ca="1" si="189"/>
        <v>120</v>
      </c>
      <c r="AB5958" t="str">
        <f t="shared" ca="1" si="187"/>
        <v>Trận đấu đối đầu</v>
      </c>
    </row>
    <row r="5959" spans="1:28" x14ac:dyDescent="0.2">
      <c r="A5959" t="s">
        <v>223</v>
      </c>
      <c r="B5959" s="1">
        <v>39866</v>
      </c>
      <c r="D5959" t="s">
        <v>35</v>
      </c>
      <c r="E5959" t="s">
        <v>42</v>
      </c>
      <c r="F5959">
        <v>0</v>
      </c>
      <c r="G5959">
        <v>0</v>
      </c>
      <c r="H5959" t="s">
        <v>34</v>
      </c>
      <c r="I5959">
        <v>0</v>
      </c>
      <c r="J5959">
        <v>0</v>
      </c>
      <c r="K5959" t="s">
        <v>214</v>
      </c>
      <c r="L5959">
        <v>4</v>
      </c>
      <c r="M5959">
        <v>15</v>
      </c>
      <c r="N5959">
        <v>0</v>
      </c>
      <c r="O5959">
        <v>5</v>
      </c>
      <c r="P5959">
        <v>0</v>
      </c>
      <c r="Q5959">
        <v>6</v>
      </c>
      <c r="R5959">
        <v>15</v>
      </c>
      <c r="S5959">
        <v>15</v>
      </c>
      <c r="T5959">
        <v>0</v>
      </c>
      <c r="U5959">
        <v>1</v>
      </c>
      <c r="V5959">
        <v>1</v>
      </c>
      <c r="W5959">
        <v>0</v>
      </c>
      <c r="Z5959">
        <f t="shared" ca="1" si="188"/>
        <v>1844</v>
      </c>
      <c r="AA5959">
        <f t="shared" ca="1" si="189"/>
        <v>90</v>
      </c>
      <c r="AB5959" t="str">
        <f t="shared" ca="1" si="187"/>
        <v>Trận đấu mãn nhãn</v>
      </c>
    </row>
    <row r="5960" spans="1:28" x14ac:dyDescent="0.2">
      <c r="A5960" t="s">
        <v>223</v>
      </c>
      <c r="B5960" s="1">
        <v>39867</v>
      </c>
      <c r="D5960" t="s">
        <v>225</v>
      </c>
      <c r="E5960" t="s">
        <v>36</v>
      </c>
      <c r="F5960">
        <v>1</v>
      </c>
      <c r="G5960">
        <v>2</v>
      </c>
      <c r="H5960" t="s">
        <v>24</v>
      </c>
      <c r="I5960">
        <v>1</v>
      </c>
      <c r="J5960">
        <v>1</v>
      </c>
      <c r="K5960" t="s">
        <v>219</v>
      </c>
      <c r="L5960">
        <v>12</v>
      </c>
      <c r="M5960">
        <v>9</v>
      </c>
      <c r="N5960">
        <v>4</v>
      </c>
      <c r="O5960">
        <v>6</v>
      </c>
      <c r="P5960">
        <v>11</v>
      </c>
      <c r="Q5960">
        <v>13</v>
      </c>
      <c r="R5960">
        <v>11</v>
      </c>
      <c r="S5960">
        <v>7</v>
      </c>
      <c r="T5960">
        <v>2</v>
      </c>
      <c r="U5960">
        <v>1</v>
      </c>
      <c r="V5960">
        <v>0</v>
      </c>
      <c r="W5960">
        <v>0</v>
      </c>
      <c r="Z5960">
        <f t="shared" ca="1" si="188"/>
        <v>1864</v>
      </c>
      <c r="AA5960">
        <f t="shared" ca="1" si="189"/>
        <v>120</v>
      </c>
      <c r="AB5960" t="str">
        <f t="shared" ca="1" si="187"/>
        <v>Trận đấu sôi động</v>
      </c>
    </row>
    <row r="5961" spans="1:28" x14ac:dyDescent="0.2">
      <c r="A5961" t="s">
        <v>223</v>
      </c>
      <c r="B5961" s="1">
        <v>39872</v>
      </c>
      <c r="D5961" t="s">
        <v>22</v>
      </c>
      <c r="E5961" t="s">
        <v>104</v>
      </c>
      <c r="F5961">
        <v>0</v>
      </c>
      <c r="G5961">
        <v>0</v>
      </c>
      <c r="H5961" t="s">
        <v>34</v>
      </c>
      <c r="I5961">
        <v>0</v>
      </c>
      <c r="J5961">
        <v>0</v>
      </c>
      <c r="K5961" t="s">
        <v>195</v>
      </c>
      <c r="L5961">
        <v>16</v>
      </c>
      <c r="M5961">
        <v>12</v>
      </c>
      <c r="N5961">
        <v>8</v>
      </c>
      <c r="O5961">
        <v>3</v>
      </c>
      <c r="P5961">
        <v>11</v>
      </c>
      <c r="Q5961">
        <v>6</v>
      </c>
      <c r="R5961">
        <v>6</v>
      </c>
      <c r="S5961">
        <v>14</v>
      </c>
      <c r="T5961">
        <v>0</v>
      </c>
      <c r="U5961">
        <v>0</v>
      </c>
      <c r="V5961">
        <v>0</v>
      </c>
      <c r="W5961">
        <v>0</v>
      </c>
      <c r="Z5961">
        <f t="shared" ca="1" si="188"/>
        <v>1418</v>
      </c>
      <c r="AA5961">
        <f t="shared" ca="1" si="189"/>
        <v>120</v>
      </c>
      <c r="AB5961" t="str">
        <f t="shared" ca="1" si="187"/>
        <v>Trận đấu tâm điểm</v>
      </c>
    </row>
    <row r="5962" spans="1:28" x14ac:dyDescent="0.2">
      <c r="A5962" t="s">
        <v>223</v>
      </c>
      <c r="B5962" s="1">
        <v>39872</v>
      </c>
      <c r="D5962" t="s">
        <v>28</v>
      </c>
      <c r="E5962" t="s">
        <v>212</v>
      </c>
      <c r="F5962">
        <v>2</v>
      </c>
      <c r="G5962">
        <v>1</v>
      </c>
      <c r="H5962" t="s">
        <v>27</v>
      </c>
      <c r="I5962">
        <v>1</v>
      </c>
      <c r="J5962">
        <v>0</v>
      </c>
      <c r="K5962" t="s">
        <v>219</v>
      </c>
      <c r="L5962">
        <v>17</v>
      </c>
      <c r="M5962">
        <v>13</v>
      </c>
      <c r="N5962">
        <v>13</v>
      </c>
      <c r="O5962">
        <v>7</v>
      </c>
      <c r="P5962">
        <v>12</v>
      </c>
      <c r="Q5962">
        <v>8</v>
      </c>
      <c r="R5962">
        <v>14</v>
      </c>
      <c r="S5962">
        <v>11</v>
      </c>
      <c r="T5962">
        <v>3</v>
      </c>
      <c r="U5962">
        <v>2</v>
      </c>
      <c r="V5962">
        <v>0</v>
      </c>
      <c r="W5962">
        <v>0</v>
      </c>
      <c r="Z5962">
        <f t="shared" ca="1" si="188"/>
        <v>1610</v>
      </c>
      <c r="AA5962">
        <f t="shared" ca="1" si="189"/>
        <v>90</v>
      </c>
      <c r="AB5962" t="str">
        <f t="shared" ca="1" si="187"/>
        <v>Trận đấu kích thích</v>
      </c>
    </row>
    <row r="5963" spans="1:28" x14ac:dyDescent="0.2">
      <c r="A5963" t="s">
        <v>223</v>
      </c>
      <c r="B5963" s="1">
        <v>39872</v>
      </c>
      <c r="D5963" t="s">
        <v>42</v>
      </c>
      <c r="E5963" t="s">
        <v>170</v>
      </c>
      <c r="F5963">
        <v>2</v>
      </c>
      <c r="G5963">
        <v>0</v>
      </c>
      <c r="H5963" t="s">
        <v>27</v>
      </c>
      <c r="I5963">
        <v>1</v>
      </c>
      <c r="J5963">
        <v>0</v>
      </c>
      <c r="K5963" t="s">
        <v>171</v>
      </c>
      <c r="L5963">
        <v>11</v>
      </c>
      <c r="M5963">
        <v>17</v>
      </c>
      <c r="N5963">
        <v>6</v>
      </c>
      <c r="O5963">
        <v>9</v>
      </c>
      <c r="P5963">
        <v>3</v>
      </c>
      <c r="Q5963">
        <v>6</v>
      </c>
      <c r="R5963">
        <v>9</v>
      </c>
      <c r="S5963">
        <v>14</v>
      </c>
      <c r="T5963">
        <v>1</v>
      </c>
      <c r="U5963">
        <v>1</v>
      </c>
      <c r="V5963">
        <v>0</v>
      </c>
      <c r="W5963">
        <v>0</v>
      </c>
      <c r="Z5963">
        <f t="shared" ca="1" si="188"/>
        <v>861</v>
      </c>
      <c r="AA5963">
        <f t="shared" ca="1" si="189"/>
        <v>90</v>
      </c>
      <c r="AB5963" t="str">
        <f t="shared" ca="1" si="187"/>
        <v>Trận đấu dữ dội</v>
      </c>
    </row>
    <row r="5964" spans="1:28" x14ac:dyDescent="0.2">
      <c r="A5964" t="s">
        <v>223</v>
      </c>
      <c r="B5964" s="1">
        <v>39872</v>
      </c>
      <c r="D5964" t="s">
        <v>53</v>
      </c>
      <c r="E5964" t="s">
        <v>30</v>
      </c>
      <c r="F5964">
        <v>2</v>
      </c>
      <c r="G5964">
        <v>0</v>
      </c>
      <c r="H5964" t="s">
        <v>27</v>
      </c>
      <c r="I5964">
        <v>1</v>
      </c>
      <c r="J5964">
        <v>0</v>
      </c>
      <c r="K5964" t="s">
        <v>182</v>
      </c>
      <c r="L5964">
        <v>5</v>
      </c>
      <c r="M5964">
        <v>16</v>
      </c>
      <c r="N5964">
        <v>3</v>
      </c>
      <c r="O5964">
        <v>7</v>
      </c>
      <c r="P5964">
        <v>2</v>
      </c>
      <c r="Q5964">
        <v>9</v>
      </c>
      <c r="R5964">
        <v>2</v>
      </c>
      <c r="S5964">
        <v>6</v>
      </c>
      <c r="T5964">
        <v>2</v>
      </c>
      <c r="U5964">
        <v>0</v>
      </c>
      <c r="V5964">
        <v>0</v>
      </c>
      <c r="W5964">
        <v>0</v>
      </c>
      <c r="Z5964">
        <f t="shared" ca="1" si="188"/>
        <v>2012</v>
      </c>
      <c r="AA5964">
        <f t="shared" ca="1" si="189"/>
        <v>120</v>
      </c>
      <c r="AB5964" t="str">
        <f t="shared" ca="1" si="187"/>
        <v>Trận đấu hấp dẫn</v>
      </c>
    </row>
    <row r="5965" spans="1:28" x14ac:dyDescent="0.2">
      <c r="A5965" t="s">
        <v>223</v>
      </c>
      <c r="B5965" s="1">
        <v>39873</v>
      </c>
      <c r="D5965" t="s">
        <v>25</v>
      </c>
      <c r="E5965" t="s">
        <v>224</v>
      </c>
      <c r="F5965">
        <v>2</v>
      </c>
      <c r="G5965">
        <v>2</v>
      </c>
      <c r="H5965" t="s">
        <v>34</v>
      </c>
      <c r="I5965">
        <v>1</v>
      </c>
      <c r="J5965">
        <v>0</v>
      </c>
      <c r="K5965" t="s">
        <v>194</v>
      </c>
      <c r="L5965">
        <v>11</v>
      </c>
      <c r="M5965">
        <v>7</v>
      </c>
      <c r="N5965">
        <v>7</v>
      </c>
      <c r="O5965">
        <v>3</v>
      </c>
      <c r="P5965">
        <v>6</v>
      </c>
      <c r="Q5965">
        <v>6</v>
      </c>
      <c r="R5965">
        <v>7</v>
      </c>
      <c r="S5965">
        <v>12</v>
      </c>
      <c r="T5965">
        <v>1</v>
      </c>
      <c r="U5965">
        <v>1</v>
      </c>
      <c r="V5965">
        <v>0</v>
      </c>
      <c r="W5965">
        <v>0</v>
      </c>
      <c r="Z5965">
        <f t="shared" ca="1" si="188"/>
        <v>1425</v>
      </c>
      <c r="AA5965">
        <f t="shared" ca="1" si="189"/>
        <v>90</v>
      </c>
      <c r="AB5965" t="str">
        <f t="shared" ca="1" si="187"/>
        <v>Trận đấu hồi hộp</v>
      </c>
    </row>
    <row r="5966" spans="1:28" x14ac:dyDescent="0.2">
      <c r="A5966" t="s">
        <v>223</v>
      </c>
      <c r="B5966" s="1">
        <v>39873</v>
      </c>
      <c r="D5966" t="s">
        <v>52</v>
      </c>
      <c r="E5966" t="s">
        <v>35</v>
      </c>
      <c r="F5966">
        <v>1</v>
      </c>
      <c r="G5966">
        <v>0</v>
      </c>
      <c r="H5966" t="s">
        <v>27</v>
      </c>
      <c r="I5966">
        <v>0</v>
      </c>
      <c r="J5966">
        <v>0</v>
      </c>
      <c r="K5966" t="s">
        <v>168</v>
      </c>
      <c r="L5966">
        <v>10</v>
      </c>
      <c r="M5966">
        <v>19</v>
      </c>
      <c r="N5966">
        <v>6</v>
      </c>
      <c r="O5966">
        <v>11</v>
      </c>
      <c r="P5966">
        <v>1</v>
      </c>
      <c r="Q5966">
        <v>10</v>
      </c>
      <c r="R5966">
        <v>14</v>
      </c>
      <c r="S5966">
        <v>9</v>
      </c>
      <c r="T5966">
        <v>2</v>
      </c>
      <c r="U5966">
        <v>3</v>
      </c>
      <c r="V5966">
        <v>0</v>
      </c>
      <c r="W5966">
        <v>0</v>
      </c>
      <c r="Z5966">
        <f t="shared" ca="1" si="188"/>
        <v>877</v>
      </c>
      <c r="AA5966">
        <f t="shared" ca="1" si="189"/>
        <v>90</v>
      </c>
      <c r="AB5966" t="str">
        <f t="shared" ca="1" si="187"/>
        <v>Trận đấu hấp dẫn</v>
      </c>
    </row>
    <row r="5967" spans="1:28" x14ac:dyDescent="0.2">
      <c r="A5967" t="s">
        <v>223</v>
      </c>
      <c r="B5967" s="1">
        <v>39873</v>
      </c>
      <c r="D5967" t="s">
        <v>225</v>
      </c>
      <c r="E5967" t="s">
        <v>29</v>
      </c>
      <c r="F5967">
        <v>1</v>
      </c>
      <c r="G5967">
        <v>2</v>
      </c>
      <c r="H5967" t="s">
        <v>24</v>
      </c>
      <c r="I5967">
        <v>0</v>
      </c>
      <c r="J5967">
        <v>2</v>
      </c>
      <c r="K5967" t="s">
        <v>198</v>
      </c>
      <c r="L5967">
        <v>9</v>
      </c>
      <c r="M5967">
        <v>8</v>
      </c>
      <c r="N5967">
        <v>5</v>
      </c>
      <c r="O5967">
        <v>6</v>
      </c>
      <c r="P5967">
        <v>6</v>
      </c>
      <c r="Q5967">
        <v>4</v>
      </c>
      <c r="R5967">
        <v>14</v>
      </c>
      <c r="S5967">
        <v>19</v>
      </c>
      <c r="T5967">
        <v>2</v>
      </c>
      <c r="U5967">
        <v>3</v>
      </c>
      <c r="V5967">
        <v>1</v>
      </c>
      <c r="W5967">
        <v>1</v>
      </c>
      <c r="Z5967">
        <f t="shared" ca="1" si="188"/>
        <v>1308</v>
      </c>
      <c r="AA5967">
        <f t="shared" ca="1" si="189"/>
        <v>90</v>
      </c>
      <c r="AB5967" t="str">
        <f t="shared" ca="1" si="187"/>
        <v>Trận đấu trọng tâm</v>
      </c>
    </row>
    <row r="5968" spans="1:28" x14ac:dyDescent="0.2">
      <c r="A5968" t="s">
        <v>223</v>
      </c>
      <c r="B5968" s="1">
        <v>39873</v>
      </c>
      <c r="D5968" t="s">
        <v>43</v>
      </c>
      <c r="E5968" t="s">
        <v>32</v>
      </c>
      <c r="F5968">
        <v>1</v>
      </c>
      <c r="G5968">
        <v>0</v>
      </c>
      <c r="H5968" t="s">
        <v>27</v>
      </c>
      <c r="I5968">
        <v>0</v>
      </c>
      <c r="J5968">
        <v>0</v>
      </c>
      <c r="K5968" t="s">
        <v>181</v>
      </c>
      <c r="L5968">
        <v>13</v>
      </c>
      <c r="M5968">
        <v>9</v>
      </c>
      <c r="N5968">
        <v>9</v>
      </c>
      <c r="O5968">
        <v>2</v>
      </c>
      <c r="P5968">
        <v>4</v>
      </c>
      <c r="Q5968">
        <v>7</v>
      </c>
      <c r="R5968">
        <v>14</v>
      </c>
      <c r="S5968">
        <v>18</v>
      </c>
      <c r="T5968">
        <v>2</v>
      </c>
      <c r="U5968">
        <v>2</v>
      </c>
      <c r="V5968">
        <v>0</v>
      </c>
      <c r="W5968">
        <v>0</v>
      </c>
      <c r="Z5968">
        <f t="shared" ca="1" si="188"/>
        <v>1522</v>
      </c>
      <c r="AA5968">
        <f t="shared" ca="1" si="189"/>
        <v>120</v>
      </c>
      <c r="AB5968" t="str">
        <f t="shared" ca="1" si="187"/>
        <v>Trận đấu tâm điểm</v>
      </c>
    </row>
    <row r="5969" spans="1:28" x14ac:dyDescent="0.2">
      <c r="A5969" t="s">
        <v>223</v>
      </c>
      <c r="B5969" s="1">
        <v>39875</v>
      </c>
      <c r="D5969" t="s">
        <v>30</v>
      </c>
      <c r="E5969" t="s">
        <v>56</v>
      </c>
      <c r="F5969">
        <v>2</v>
      </c>
      <c r="G5969">
        <v>0</v>
      </c>
      <c r="H5969" t="s">
        <v>27</v>
      </c>
      <c r="I5969">
        <v>0</v>
      </c>
      <c r="J5969">
        <v>0</v>
      </c>
      <c r="K5969" t="s">
        <v>187</v>
      </c>
      <c r="L5969">
        <v>22</v>
      </c>
      <c r="M5969">
        <v>5</v>
      </c>
      <c r="N5969">
        <v>12</v>
      </c>
      <c r="O5969">
        <v>2</v>
      </c>
      <c r="P5969">
        <v>6</v>
      </c>
      <c r="Q5969">
        <v>2</v>
      </c>
      <c r="R5969">
        <v>9</v>
      </c>
      <c r="S5969">
        <v>6</v>
      </c>
      <c r="T5969">
        <v>1</v>
      </c>
      <c r="U5969">
        <v>1</v>
      </c>
      <c r="V5969">
        <v>0</v>
      </c>
      <c r="W5969">
        <v>0</v>
      </c>
      <c r="Z5969">
        <f t="shared" ca="1" si="188"/>
        <v>1590</v>
      </c>
      <c r="AA5969">
        <f t="shared" ca="1" si="189"/>
        <v>90</v>
      </c>
      <c r="AB5969" t="str">
        <f t="shared" ca="1" si="187"/>
        <v>Trận đấu tình huống nguy hiểm</v>
      </c>
    </row>
    <row r="5970" spans="1:28" x14ac:dyDescent="0.2">
      <c r="A5970" t="s">
        <v>223</v>
      </c>
      <c r="B5970" s="1">
        <v>39875</v>
      </c>
      <c r="D5970" t="s">
        <v>192</v>
      </c>
      <c r="E5970" t="s">
        <v>28</v>
      </c>
      <c r="F5970">
        <v>0</v>
      </c>
      <c r="G5970">
        <v>1</v>
      </c>
      <c r="H5970" t="s">
        <v>24</v>
      </c>
      <c r="I5970">
        <v>0</v>
      </c>
      <c r="J5970">
        <v>0</v>
      </c>
      <c r="K5970" t="s">
        <v>189</v>
      </c>
      <c r="L5970">
        <v>13</v>
      </c>
      <c r="M5970">
        <v>20</v>
      </c>
      <c r="N5970">
        <v>9</v>
      </c>
      <c r="O5970">
        <v>11</v>
      </c>
      <c r="P5970">
        <v>6</v>
      </c>
      <c r="Q5970">
        <v>5</v>
      </c>
      <c r="R5970">
        <v>7</v>
      </c>
      <c r="S5970">
        <v>15</v>
      </c>
      <c r="T5970">
        <v>0</v>
      </c>
      <c r="U5970">
        <v>0</v>
      </c>
      <c r="V5970">
        <v>0</v>
      </c>
      <c r="W5970">
        <v>0</v>
      </c>
      <c r="Z5970">
        <f t="shared" ca="1" si="188"/>
        <v>786</v>
      </c>
      <c r="AA5970">
        <f t="shared" ca="1" si="189"/>
        <v>120</v>
      </c>
      <c r="AB5970" t="str">
        <f t="shared" ca="1" si="187"/>
        <v>Trận đấu quyết liệt</v>
      </c>
    </row>
    <row r="5971" spans="1:28" x14ac:dyDescent="0.2">
      <c r="A5971" t="s">
        <v>223</v>
      </c>
      <c r="B5971" s="1">
        <v>39875</v>
      </c>
      <c r="D5971" t="s">
        <v>170</v>
      </c>
      <c r="E5971" t="s">
        <v>22</v>
      </c>
      <c r="F5971">
        <v>1</v>
      </c>
      <c r="G5971">
        <v>3</v>
      </c>
      <c r="H5971" t="s">
        <v>24</v>
      </c>
      <c r="I5971">
        <v>1</v>
      </c>
      <c r="J5971">
        <v>3</v>
      </c>
      <c r="K5971" t="s">
        <v>218</v>
      </c>
      <c r="L5971">
        <v>8</v>
      </c>
      <c r="M5971">
        <v>16</v>
      </c>
      <c r="N5971">
        <v>4</v>
      </c>
      <c r="O5971">
        <v>8</v>
      </c>
      <c r="P5971">
        <v>3</v>
      </c>
      <c r="Q5971">
        <v>4</v>
      </c>
      <c r="R5971">
        <v>19</v>
      </c>
      <c r="S5971">
        <v>14</v>
      </c>
      <c r="T5971">
        <v>4</v>
      </c>
      <c r="U5971">
        <v>0</v>
      </c>
      <c r="V5971">
        <v>0</v>
      </c>
      <c r="W5971">
        <v>0</v>
      </c>
      <c r="Z5971">
        <f t="shared" ca="1" si="188"/>
        <v>1891</v>
      </c>
      <c r="AA5971">
        <f t="shared" ca="1" si="189"/>
        <v>90</v>
      </c>
      <c r="AB5971" t="str">
        <f t="shared" ca="1" si="187"/>
        <v>Trận đấu nghẹt thở</v>
      </c>
    </row>
    <row r="5972" spans="1:28" x14ac:dyDescent="0.2">
      <c r="A5972" t="s">
        <v>223</v>
      </c>
      <c r="B5972" s="1">
        <v>39876</v>
      </c>
      <c r="D5972" t="s">
        <v>29</v>
      </c>
      <c r="E5972" t="s">
        <v>42</v>
      </c>
      <c r="F5972">
        <v>0</v>
      </c>
      <c r="G5972">
        <v>0</v>
      </c>
      <c r="H5972" t="s">
        <v>34</v>
      </c>
      <c r="I5972">
        <v>0</v>
      </c>
      <c r="J5972">
        <v>0</v>
      </c>
      <c r="K5972" t="s">
        <v>168</v>
      </c>
      <c r="L5972">
        <v>8</v>
      </c>
      <c r="M5972">
        <v>9</v>
      </c>
      <c r="N5972">
        <v>3</v>
      </c>
      <c r="O5972">
        <v>5</v>
      </c>
      <c r="P5972">
        <v>2</v>
      </c>
      <c r="Q5972">
        <v>4</v>
      </c>
      <c r="R5972">
        <v>11</v>
      </c>
      <c r="S5972">
        <v>14</v>
      </c>
      <c r="T5972">
        <v>1</v>
      </c>
      <c r="U5972">
        <v>0</v>
      </c>
      <c r="V5972">
        <v>0</v>
      </c>
      <c r="W5972">
        <v>0</v>
      </c>
      <c r="Z5972">
        <f t="shared" ca="1" si="188"/>
        <v>1845</v>
      </c>
      <c r="AA5972">
        <f t="shared" ca="1" si="189"/>
        <v>90</v>
      </c>
      <c r="AB5972" t="str">
        <f t="shared" ca="1" si="187"/>
        <v>Trận đấu thăng trầm</v>
      </c>
    </row>
    <row r="5973" spans="1:28" x14ac:dyDescent="0.2">
      <c r="A5973" t="s">
        <v>223</v>
      </c>
      <c r="B5973" s="1">
        <v>39876</v>
      </c>
      <c r="D5973" t="s">
        <v>104</v>
      </c>
      <c r="E5973" t="s">
        <v>225</v>
      </c>
      <c r="F5973">
        <v>0</v>
      </c>
      <c r="G5973">
        <v>1</v>
      </c>
      <c r="H5973" t="s">
        <v>24</v>
      </c>
      <c r="I5973">
        <v>0</v>
      </c>
      <c r="J5973">
        <v>0</v>
      </c>
      <c r="K5973" t="s">
        <v>227</v>
      </c>
      <c r="L5973">
        <v>17</v>
      </c>
      <c r="M5973">
        <v>10</v>
      </c>
      <c r="N5973">
        <v>9</v>
      </c>
      <c r="O5973">
        <v>3</v>
      </c>
      <c r="P5973">
        <v>13</v>
      </c>
      <c r="Q5973">
        <v>5</v>
      </c>
      <c r="R5973">
        <v>11</v>
      </c>
      <c r="S5973">
        <v>14</v>
      </c>
      <c r="T5973">
        <v>3</v>
      </c>
      <c r="U5973">
        <v>1</v>
      </c>
      <c r="V5973">
        <v>0</v>
      </c>
      <c r="W5973">
        <v>0</v>
      </c>
      <c r="Z5973">
        <f t="shared" ca="1" si="188"/>
        <v>1821</v>
      </c>
      <c r="AA5973">
        <f t="shared" ca="1" si="189"/>
        <v>120</v>
      </c>
      <c r="AB5973" t="str">
        <f t="shared" ca="1" si="187"/>
        <v>Trận đấu dữ dội</v>
      </c>
    </row>
    <row r="5974" spans="1:28" x14ac:dyDescent="0.2">
      <c r="A5974" t="s">
        <v>223</v>
      </c>
      <c r="B5974" s="1">
        <v>39876</v>
      </c>
      <c r="D5974" t="s">
        <v>32</v>
      </c>
      <c r="E5974" t="s">
        <v>25</v>
      </c>
      <c r="F5974">
        <v>2</v>
      </c>
      <c r="G5974">
        <v>0</v>
      </c>
      <c r="H5974" t="s">
        <v>27</v>
      </c>
      <c r="I5974">
        <v>1</v>
      </c>
      <c r="J5974">
        <v>0</v>
      </c>
      <c r="K5974" t="s">
        <v>188</v>
      </c>
      <c r="L5974">
        <v>15</v>
      </c>
      <c r="M5974">
        <v>7</v>
      </c>
      <c r="N5974">
        <v>7</v>
      </c>
      <c r="O5974">
        <v>5</v>
      </c>
      <c r="P5974">
        <v>6</v>
      </c>
      <c r="Q5974">
        <v>5</v>
      </c>
      <c r="R5974">
        <v>7</v>
      </c>
      <c r="S5974">
        <v>11</v>
      </c>
      <c r="T5974">
        <v>1</v>
      </c>
      <c r="U5974">
        <v>2</v>
      </c>
      <c r="V5974">
        <v>0</v>
      </c>
      <c r="W5974">
        <v>0</v>
      </c>
      <c r="Z5974">
        <f t="shared" ca="1" si="188"/>
        <v>988</v>
      </c>
      <c r="AA5974">
        <f t="shared" ca="1" si="189"/>
        <v>120</v>
      </c>
      <c r="AB5974" t="str">
        <f t="shared" ca="1" si="187"/>
        <v>Trận đấu kích thích</v>
      </c>
    </row>
    <row r="5975" spans="1:28" x14ac:dyDescent="0.2">
      <c r="A5975" t="s">
        <v>223</v>
      </c>
      <c r="B5975" s="1">
        <v>39876</v>
      </c>
      <c r="D5975" t="s">
        <v>35</v>
      </c>
      <c r="E5975" t="s">
        <v>46</v>
      </c>
      <c r="F5975">
        <v>1</v>
      </c>
      <c r="G5975">
        <v>2</v>
      </c>
      <c r="H5975" t="s">
        <v>24</v>
      </c>
      <c r="I5975">
        <v>1</v>
      </c>
      <c r="J5975">
        <v>1</v>
      </c>
      <c r="K5975" t="s">
        <v>171</v>
      </c>
      <c r="L5975">
        <v>9</v>
      </c>
      <c r="M5975">
        <v>11</v>
      </c>
      <c r="N5975">
        <v>6</v>
      </c>
      <c r="O5975">
        <v>9</v>
      </c>
      <c r="P5975">
        <v>3</v>
      </c>
      <c r="Q5975">
        <v>10</v>
      </c>
      <c r="R5975">
        <v>10</v>
      </c>
      <c r="S5975">
        <v>10</v>
      </c>
      <c r="T5975">
        <v>2</v>
      </c>
      <c r="U5975">
        <v>2</v>
      </c>
      <c r="V5975">
        <v>0</v>
      </c>
      <c r="W5975">
        <v>0</v>
      </c>
      <c r="Z5975">
        <f t="shared" ca="1" si="188"/>
        <v>1234</v>
      </c>
      <c r="AA5975">
        <f t="shared" ca="1" si="189"/>
        <v>120</v>
      </c>
      <c r="AB5975" t="str">
        <f t="shared" ca="1" si="187"/>
        <v>Trận đấu mãn nhãn</v>
      </c>
    </row>
    <row r="5976" spans="1:28" x14ac:dyDescent="0.2">
      <c r="A5976" t="s">
        <v>223</v>
      </c>
      <c r="B5976" s="1">
        <v>39876</v>
      </c>
      <c r="D5976" t="s">
        <v>224</v>
      </c>
      <c r="E5976" t="s">
        <v>52</v>
      </c>
      <c r="F5976">
        <v>2</v>
      </c>
      <c r="G5976">
        <v>0</v>
      </c>
      <c r="H5976" t="s">
        <v>27</v>
      </c>
      <c r="I5976">
        <v>1</v>
      </c>
      <c r="J5976">
        <v>0</v>
      </c>
      <c r="K5976" t="s">
        <v>181</v>
      </c>
      <c r="L5976">
        <v>11</v>
      </c>
      <c r="M5976">
        <v>12</v>
      </c>
      <c r="N5976">
        <v>6</v>
      </c>
      <c r="O5976">
        <v>9</v>
      </c>
      <c r="P5976">
        <v>7</v>
      </c>
      <c r="Q5976">
        <v>6</v>
      </c>
      <c r="R5976">
        <v>16</v>
      </c>
      <c r="S5976">
        <v>14</v>
      </c>
      <c r="T5976">
        <v>2</v>
      </c>
      <c r="U5976">
        <v>1</v>
      </c>
      <c r="V5976">
        <v>0</v>
      </c>
      <c r="W5976">
        <v>0</v>
      </c>
      <c r="Z5976">
        <f t="shared" ca="1" si="188"/>
        <v>1788</v>
      </c>
      <c r="AA5976">
        <f t="shared" ca="1" si="189"/>
        <v>120</v>
      </c>
      <c r="AB5976" t="str">
        <f t="shared" ca="1" si="187"/>
        <v>Trận đấu trọng tâm</v>
      </c>
    </row>
    <row r="5977" spans="1:28" x14ac:dyDescent="0.2">
      <c r="A5977" t="s">
        <v>223</v>
      </c>
      <c r="B5977" s="1">
        <v>39876</v>
      </c>
      <c r="D5977" t="s">
        <v>36</v>
      </c>
      <c r="E5977" t="s">
        <v>53</v>
      </c>
      <c r="F5977">
        <v>4</v>
      </c>
      <c r="G5977">
        <v>0</v>
      </c>
      <c r="H5977" t="s">
        <v>27</v>
      </c>
      <c r="I5977">
        <v>3</v>
      </c>
      <c r="J5977">
        <v>0</v>
      </c>
      <c r="K5977" t="s">
        <v>194</v>
      </c>
      <c r="L5977">
        <v>12</v>
      </c>
      <c r="M5977">
        <v>15</v>
      </c>
      <c r="N5977">
        <v>7</v>
      </c>
      <c r="O5977">
        <v>6</v>
      </c>
      <c r="P5977">
        <v>4</v>
      </c>
      <c r="Q5977">
        <v>8</v>
      </c>
      <c r="R5977">
        <v>7</v>
      </c>
      <c r="S5977">
        <v>6</v>
      </c>
      <c r="T5977">
        <v>0</v>
      </c>
      <c r="U5977">
        <v>1</v>
      </c>
      <c r="V5977">
        <v>0</v>
      </c>
      <c r="W5977">
        <v>0</v>
      </c>
      <c r="Z5977">
        <f t="shared" ca="1" si="188"/>
        <v>1578</v>
      </c>
      <c r="AA5977">
        <f t="shared" ca="1" si="189"/>
        <v>90</v>
      </c>
      <c r="AB5977" t="str">
        <f t="shared" ca="1" si="187"/>
        <v>Trận đấu tâm điểm</v>
      </c>
    </row>
    <row r="5978" spans="1:28" x14ac:dyDescent="0.2">
      <c r="A5978" t="s">
        <v>223</v>
      </c>
      <c r="B5978" s="1">
        <v>39876</v>
      </c>
      <c r="D5978" t="s">
        <v>212</v>
      </c>
      <c r="E5978" t="s">
        <v>43</v>
      </c>
      <c r="F5978">
        <v>0</v>
      </c>
      <c r="G5978">
        <v>1</v>
      </c>
      <c r="H5978" t="s">
        <v>24</v>
      </c>
      <c r="I5978">
        <v>0</v>
      </c>
      <c r="J5978">
        <v>1</v>
      </c>
      <c r="K5978" t="s">
        <v>226</v>
      </c>
      <c r="L5978">
        <v>20</v>
      </c>
      <c r="M5978">
        <v>8</v>
      </c>
      <c r="N5978">
        <v>8</v>
      </c>
      <c r="O5978">
        <v>4</v>
      </c>
      <c r="P5978">
        <v>8</v>
      </c>
      <c r="Q5978">
        <v>1</v>
      </c>
      <c r="R5978">
        <v>9</v>
      </c>
      <c r="S5978">
        <v>11</v>
      </c>
      <c r="T5978">
        <v>2</v>
      </c>
      <c r="U5978">
        <v>5</v>
      </c>
      <c r="V5978">
        <v>1</v>
      </c>
      <c r="W5978">
        <v>1</v>
      </c>
      <c r="Z5978">
        <f t="shared" ca="1" si="188"/>
        <v>727</v>
      </c>
      <c r="AA5978">
        <f t="shared" ca="1" si="189"/>
        <v>120</v>
      </c>
      <c r="AB5978" t="str">
        <f t="shared" ca="1" si="187"/>
        <v>Trận đấu thăng trầm</v>
      </c>
    </row>
    <row r="5979" spans="1:28" x14ac:dyDescent="0.2">
      <c r="A5979" t="s">
        <v>223</v>
      </c>
      <c r="B5979" s="1">
        <v>39879</v>
      </c>
      <c r="D5979" t="s">
        <v>56</v>
      </c>
      <c r="E5979" t="s">
        <v>36</v>
      </c>
      <c r="F5979">
        <v>1</v>
      </c>
      <c r="G5979">
        <v>1</v>
      </c>
      <c r="H5979" t="s">
        <v>34</v>
      </c>
      <c r="I5979">
        <v>1</v>
      </c>
      <c r="J5979">
        <v>0</v>
      </c>
      <c r="K5979" t="s">
        <v>189</v>
      </c>
      <c r="L5979">
        <v>8</v>
      </c>
      <c r="M5979">
        <v>13</v>
      </c>
      <c r="N5979">
        <v>3</v>
      </c>
      <c r="O5979">
        <v>8</v>
      </c>
      <c r="P5979">
        <v>4</v>
      </c>
      <c r="Q5979">
        <v>1</v>
      </c>
      <c r="R5979">
        <v>17</v>
      </c>
      <c r="S5979">
        <v>9</v>
      </c>
      <c r="T5979">
        <v>3</v>
      </c>
      <c r="U5979">
        <v>2</v>
      </c>
      <c r="V5979">
        <v>0</v>
      </c>
      <c r="W5979">
        <v>0</v>
      </c>
      <c r="Z5979">
        <f t="shared" ca="1" si="188"/>
        <v>944</v>
      </c>
      <c r="AA5979">
        <f t="shared" ca="1" si="189"/>
        <v>120</v>
      </c>
      <c r="AB5979" t="str">
        <f t="shared" ca="1" si="187"/>
        <v>Trận đấu điên cuồng</v>
      </c>
    </row>
    <row r="5980" spans="1:28" x14ac:dyDescent="0.2">
      <c r="A5980" t="s">
        <v>223</v>
      </c>
      <c r="B5980" s="1">
        <v>39883</v>
      </c>
      <c r="D5980" t="s">
        <v>104</v>
      </c>
      <c r="E5980" t="s">
        <v>29</v>
      </c>
      <c r="F5980">
        <v>1</v>
      </c>
      <c r="G5980">
        <v>2</v>
      </c>
      <c r="H5980" t="s">
        <v>24</v>
      </c>
      <c r="I5980">
        <v>1</v>
      </c>
      <c r="J5980">
        <v>0</v>
      </c>
      <c r="K5980" t="s">
        <v>182</v>
      </c>
      <c r="L5980">
        <v>10</v>
      </c>
      <c r="M5980">
        <v>16</v>
      </c>
      <c r="N5980">
        <v>8</v>
      </c>
      <c r="O5980">
        <v>9</v>
      </c>
      <c r="P5980">
        <v>9</v>
      </c>
      <c r="Q5980">
        <v>9</v>
      </c>
      <c r="R5980">
        <v>14</v>
      </c>
      <c r="S5980">
        <v>8</v>
      </c>
      <c r="T5980">
        <v>1</v>
      </c>
      <c r="U5980">
        <v>1</v>
      </c>
      <c r="V5980">
        <v>0</v>
      </c>
      <c r="W5980">
        <v>0</v>
      </c>
      <c r="Z5980">
        <f t="shared" ca="1" si="188"/>
        <v>825</v>
      </c>
      <c r="AA5980">
        <f t="shared" ca="1" si="189"/>
        <v>120</v>
      </c>
      <c r="AB5980" t="str">
        <f t="shared" ca="1" si="187"/>
        <v>Trận đấu đầy kịch tính</v>
      </c>
    </row>
    <row r="5981" spans="1:28" x14ac:dyDescent="0.2">
      <c r="A5981" t="s">
        <v>223</v>
      </c>
      <c r="B5981" s="1">
        <v>39886</v>
      </c>
      <c r="D5981" t="s">
        <v>22</v>
      </c>
      <c r="E5981" t="s">
        <v>29</v>
      </c>
      <c r="F5981">
        <v>4</v>
      </c>
      <c r="G5981">
        <v>0</v>
      </c>
      <c r="H5981" t="s">
        <v>27</v>
      </c>
      <c r="I5981">
        <v>1</v>
      </c>
      <c r="J5981">
        <v>0</v>
      </c>
      <c r="K5981" t="s">
        <v>189</v>
      </c>
      <c r="L5981">
        <v>18</v>
      </c>
      <c r="M5981">
        <v>7</v>
      </c>
      <c r="N5981">
        <v>12</v>
      </c>
      <c r="O5981">
        <v>3</v>
      </c>
      <c r="P5981">
        <v>7</v>
      </c>
      <c r="Q5981">
        <v>4</v>
      </c>
      <c r="R5981">
        <v>8</v>
      </c>
      <c r="S5981">
        <v>14</v>
      </c>
      <c r="T5981">
        <v>0</v>
      </c>
      <c r="U5981">
        <v>4</v>
      </c>
      <c r="V5981">
        <v>0</v>
      </c>
      <c r="W5981">
        <v>0</v>
      </c>
      <c r="Z5981">
        <f t="shared" ca="1" si="188"/>
        <v>1850</v>
      </c>
      <c r="AA5981">
        <f t="shared" ca="1" si="189"/>
        <v>120</v>
      </c>
      <c r="AB5981" t="str">
        <f t="shared" ca="1" si="187"/>
        <v>Trận đấu hấp dẫn</v>
      </c>
    </row>
    <row r="5982" spans="1:28" x14ac:dyDescent="0.2">
      <c r="A5982" t="s">
        <v>223</v>
      </c>
      <c r="B5982" s="1">
        <v>39886</v>
      </c>
      <c r="D5982" t="s">
        <v>52</v>
      </c>
      <c r="E5982" t="s">
        <v>104</v>
      </c>
      <c r="F5982">
        <v>1</v>
      </c>
      <c r="G5982">
        <v>3</v>
      </c>
      <c r="H5982" t="s">
        <v>24</v>
      </c>
      <c r="I5982">
        <v>1</v>
      </c>
      <c r="J5982">
        <v>1</v>
      </c>
      <c r="K5982" t="s">
        <v>188</v>
      </c>
      <c r="L5982">
        <v>14</v>
      </c>
      <c r="M5982">
        <v>14</v>
      </c>
      <c r="N5982">
        <v>9</v>
      </c>
      <c r="O5982">
        <v>8</v>
      </c>
      <c r="P5982">
        <v>4</v>
      </c>
      <c r="Q5982">
        <v>5</v>
      </c>
      <c r="R5982">
        <v>10</v>
      </c>
      <c r="S5982">
        <v>7</v>
      </c>
      <c r="T5982">
        <v>0</v>
      </c>
      <c r="U5982">
        <v>0</v>
      </c>
      <c r="V5982">
        <v>0</v>
      </c>
      <c r="W5982">
        <v>0</v>
      </c>
      <c r="Z5982">
        <f t="shared" ca="1" si="188"/>
        <v>1430</v>
      </c>
      <c r="AA5982">
        <f t="shared" ca="1" si="189"/>
        <v>90</v>
      </c>
      <c r="AB5982" t="str">
        <f t="shared" ca="1" si="187"/>
        <v>Trận đấu tâm điểm</v>
      </c>
    </row>
    <row r="5983" spans="1:28" x14ac:dyDescent="0.2">
      <c r="A5983" t="s">
        <v>223</v>
      </c>
      <c r="B5983" s="1">
        <v>39886</v>
      </c>
      <c r="D5983" t="s">
        <v>42</v>
      </c>
      <c r="E5983" t="s">
        <v>224</v>
      </c>
      <c r="F5983">
        <v>3</v>
      </c>
      <c r="G5983">
        <v>1</v>
      </c>
      <c r="H5983" t="s">
        <v>27</v>
      </c>
      <c r="I5983">
        <v>2</v>
      </c>
      <c r="J5983">
        <v>0</v>
      </c>
      <c r="K5983" t="s">
        <v>200</v>
      </c>
      <c r="L5983">
        <v>17</v>
      </c>
      <c r="M5983">
        <v>10</v>
      </c>
      <c r="N5983">
        <v>13</v>
      </c>
      <c r="O5983">
        <v>5</v>
      </c>
      <c r="P5983">
        <v>4</v>
      </c>
      <c r="Q5983">
        <v>9</v>
      </c>
      <c r="R5983">
        <v>7</v>
      </c>
      <c r="S5983">
        <v>12</v>
      </c>
      <c r="T5983">
        <v>0</v>
      </c>
      <c r="U5983">
        <v>1</v>
      </c>
      <c r="V5983">
        <v>0</v>
      </c>
      <c r="W5983">
        <v>0</v>
      </c>
      <c r="Z5983">
        <f t="shared" ca="1" si="188"/>
        <v>1350</v>
      </c>
      <c r="AA5983">
        <f t="shared" ca="1" si="189"/>
        <v>120</v>
      </c>
      <c r="AB5983" t="str">
        <f t="shared" ca="1" si="187"/>
        <v>Trận đấu căng thẳng</v>
      </c>
    </row>
    <row r="5984" spans="1:28" x14ac:dyDescent="0.2">
      <c r="A5984" t="s">
        <v>223</v>
      </c>
      <c r="B5984" s="1">
        <v>39886</v>
      </c>
      <c r="D5984" t="s">
        <v>225</v>
      </c>
      <c r="E5984" t="s">
        <v>35</v>
      </c>
      <c r="F5984">
        <v>1</v>
      </c>
      <c r="G5984">
        <v>1</v>
      </c>
      <c r="H5984" t="s">
        <v>34</v>
      </c>
      <c r="I5984">
        <v>1</v>
      </c>
      <c r="J5984">
        <v>1</v>
      </c>
      <c r="K5984" t="s">
        <v>194</v>
      </c>
      <c r="L5984">
        <v>9</v>
      </c>
      <c r="M5984">
        <v>9</v>
      </c>
      <c r="N5984">
        <v>2</v>
      </c>
      <c r="O5984">
        <v>3</v>
      </c>
      <c r="P5984">
        <v>3</v>
      </c>
      <c r="Q5984">
        <v>3</v>
      </c>
      <c r="R5984">
        <v>18</v>
      </c>
      <c r="S5984">
        <v>13</v>
      </c>
      <c r="T5984">
        <v>3</v>
      </c>
      <c r="U5984">
        <v>3</v>
      </c>
      <c r="V5984">
        <v>0</v>
      </c>
      <c r="W5984">
        <v>0</v>
      </c>
      <c r="Z5984">
        <f t="shared" ca="1" si="188"/>
        <v>1249</v>
      </c>
      <c r="AA5984">
        <f t="shared" ca="1" si="189"/>
        <v>90</v>
      </c>
      <c r="AB5984" t="str">
        <f t="shared" ca="1" si="187"/>
        <v>Trận đấu khốc liệt</v>
      </c>
    </row>
    <row r="5985" spans="1:28" x14ac:dyDescent="0.2">
      <c r="A5985" t="s">
        <v>223</v>
      </c>
      <c r="B5985" s="1">
        <v>39886</v>
      </c>
      <c r="D5985" t="s">
        <v>46</v>
      </c>
      <c r="E5985" t="s">
        <v>30</v>
      </c>
      <c r="F5985">
        <v>1</v>
      </c>
      <c r="G5985">
        <v>4</v>
      </c>
      <c r="H5985" t="s">
        <v>24</v>
      </c>
      <c r="I5985">
        <v>1</v>
      </c>
      <c r="J5985">
        <v>2</v>
      </c>
      <c r="K5985" t="s">
        <v>168</v>
      </c>
      <c r="L5985">
        <v>14</v>
      </c>
      <c r="M5985">
        <v>9</v>
      </c>
      <c r="N5985">
        <v>9</v>
      </c>
      <c r="O5985">
        <v>6</v>
      </c>
      <c r="P5985">
        <v>10</v>
      </c>
      <c r="Q5985">
        <v>3</v>
      </c>
      <c r="R5985">
        <v>14</v>
      </c>
      <c r="S5985">
        <v>15</v>
      </c>
      <c r="T5985">
        <v>2</v>
      </c>
      <c r="U5985">
        <v>3</v>
      </c>
      <c r="V5985">
        <v>1</v>
      </c>
      <c r="W5985">
        <v>0</v>
      </c>
      <c r="Z5985">
        <f t="shared" ca="1" si="188"/>
        <v>1464</v>
      </c>
      <c r="AA5985">
        <f t="shared" ca="1" si="189"/>
        <v>90</v>
      </c>
      <c r="AB5985" t="str">
        <f t="shared" ca="1" si="187"/>
        <v>Trận đấu điên cuồng</v>
      </c>
    </row>
    <row r="5986" spans="1:28" x14ac:dyDescent="0.2">
      <c r="A5986" t="s">
        <v>223</v>
      </c>
      <c r="B5986" s="1">
        <v>39886</v>
      </c>
      <c r="D5986" t="s">
        <v>53</v>
      </c>
      <c r="E5986" t="s">
        <v>192</v>
      </c>
      <c r="F5986">
        <v>1</v>
      </c>
      <c r="G5986">
        <v>1</v>
      </c>
      <c r="H5986" t="s">
        <v>34</v>
      </c>
      <c r="I5986">
        <v>0</v>
      </c>
      <c r="J5986">
        <v>1</v>
      </c>
      <c r="K5986" t="s">
        <v>198</v>
      </c>
      <c r="L5986">
        <v>16</v>
      </c>
      <c r="M5986">
        <v>8</v>
      </c>
      <c r="N5986">
        <v>11</v>
      </c>
      <c r="O5986">
        <v>4</v>
      </c>
      <c r="P5986">
        <v>12</v>
      </c>
      <c r="Q5986">
        <v>4</v>
      </c>
      <c r="R5986">
        <v>9</v>
      </c>
      <c r="S5986">
        <v>11</v>
      </c>
      <c r="T5986">
        <v>1</v>
      </c>
      <c r="U5986">
        <v>3</v>
      </c>
      <c r="V5986">
        <v>1</v>
      </c>
      <c r="W5986">
        <v>0</v>
      </c>
      <c r="Z5986">
        <f t="shared" ca="1" si="188"/>
        <v>1476</v>
      </c>
      <c r="AA5986">
        <f t="shared" ca="1" si="189"/>
        <v>90</v>
      </c>
      <c r="AB5986" t="str">
        <f t="shared" ca="1" si="187"/>
        <v>Trận đấu tâm điểm</v>
      </c>
    </row>
    <row r="5987" spans="1:28" x14ac:dyDescent="0.2">
      <c r="A5987" t="s">
        <v>223</v>
      </c>
      <c r="B5987" s="1">
        <v>39886</v>
      </c>
      <c r="D5987" t="s">
        <v>56</v>
      </c>
      <c r="E5987" t="s">
        <v>212</v>
      </c>
      <c r="F5987">
        <v>1</v>
      </c>
      <c r="G5987">
        <v>2</v>
      </c>
      <c r="H5987" t="s">
        <v>24</v>
      </c>
      <c r="I5987">
        <v>1</v>
      </c>
      <c r="J5987">
        <v>2</v>
      </c>
      <c r="K5987" t="s">
        <v>181</v>
      </c>
      <c r="L5987">
        <v>7</v>
      </c>
      <c r="M5987">
        <v>9</v>
      </c>
      <c r="N5987">
        <v>3</v>
      </c>
      <c r="O5987">
        <v>5</v>
      </c>
      <c r="P5987">
        <v>6</v>
      </c>
      <c r="Q5987">
        <v>2</v>
      </c>
      <c r="R5987">
        <v>8</v>
      </c>
      <c r="S5987">
        <v>11</v>
      </c>
      <c r="T5987">
        <v>0</v>
      </c>
      <c r="U5987">
        <v>1</v>
      </c>
      <c r="V5987">
        <v>0</v>
      </c>
      <c r="W5987">
        <v>0</v>
      </c>
      <c r="Z5987">
        <f t="shared" ca="1" si="188"/>
        <v>1997</v>
      </c>
      <c r="AA5987">
        <f t="shared" ca="1" si="189"/>
        <v>120</v>
      </c>
      <c r="AB5987" t="str">
        <f t="shared" ca="1" si="187"/>
        <v>Trận đấu đầy kịch tính</v>
      </c>
    </row>
    <row r="5988" spans="1:28" x14ac:dyDescent="0.2">
      <c r="A5988" t="s">
        <v>223</v>
      </c>
      <c r="B5988" s="1">
        <v>39887</v>
      </c>
      <c r="D5988" t="s">
        <v>25</v>
      </c>
      <c r="E5988" t="s">
        <v>36</v>
      </c>
      <c r="F5988">
        <v>1</v>
      </c>
      <c r="G5988">
        <v>2</v>
      </c>
      <c r="H5988" t="s">
        <v>24</v>
      </c>
      <c r="I5988">
        <v>0</v>
      </c>
      <c r="J5988">
        <v>1</v>
      </c>
      <c r="K5988" t="s">
        <v>171</v>
      </c>
      <c r="L5988">
        <v>11</v>
      </c>
      <c r="M5988">
        <v>10</v>
      </c>
      <c r="N5988">
        <v>5</v>
      </c>
      <c r="O5988">
        <v>9</v>
      </c>
      <c r="P5988">
        <v>9</v>
      </c>
      <c r="Q5988">
        <v>5</v>
      </c>
      <c r="R5988">
        <v>12</v>
      </c>
      <c r="S5988">
        <v>9</v>
      </c>
      <c r="T5988">
        <v>1</v>
      </c>
      <c r="U5988">
        <v>3</v>
      </c>
      <c r="V5988">
        <v>0</v>
      </c>
      <c r="W5988">
        <v>0</v>
      </c>
      <c r="Z5988">
        <f t="shared" ca="1" si="188"/>
        <v>1448</v>
      </c>
      <c r="AA5988">
        <f t="shared" ca="1" si="189"/>
        <v>120</v>
      </c>
      <c r="AB5988" t="str">
        <f t="shared" ca="1" si="187"/>
        <v>Trận đấu hồi hộp</v>
      </c>
    </row>
    <row r="5989" spans="1:28" x14ac:dyDescent="0.2">
      <c r="A5989" t="s">
        <v>223</v>
      </c>
      <c r="B5989" s="1">
        <v>39887</v>
      </c>
      <c r="D5989" t="s">
        <v>28</v>
      </c>
      <c r="E5989" t="s">
        <v>32</v>
      </c>
      <c r="F5989">
        <v>1</v>
      </c>
      <c r="G5989">
        <v>0</v>
      </c>
      <c r="H5989" t="s">
        <v>27</v>
      </c>
      <c r="I5989">
        <v>1</v>
      </c>
      <c r="J5989">
        <v>0</v>
      </c>
      <c r="K5989" t="s">
        <v>174</v>
      </c>
      <c r="L5989">
        <v>18</v>
      </c>
      <c r="M5989">
        <v>6</v>
      </c>
      <c r="N5989">
        <v>6</v>
      </c>
      <c r="O5989">
        <v>3</v>
      </c>
      <c r="P5989">
        <v>4</v>
      </c>
      <c r="Q5989">
        <v>3</v>
      </c>
      <c r="R5989">
        <v>7</v>
      </c>
      <c r="S5989">
        <v>8</v>
      </c>
      <c r="T5989">
        <v>0</v>
      </c>
      <c r="U5989">
        <v>2</v>
      </c>
      <c r="V5989">
        <v>0</v>
      </c>
      <c r="W5989">
        <v>0</v>
      </c>
      <c r="Z5989">
        <f t="shared" ca="1" si="188"/>
        <v>1415</v>
      </c>
      <c r="AA5989">
        <f t="shared" ca="1" si="189"/>
        <v>90</v>
      </c>
      <c r="AB5989" t="str">
        <f t="shared" ca="1" si="187"/>
        <v>Trận đấu quyết liệt</v>
      </c>
    </row>
    <row r="5990" spans="1:28" x14ac:dyDescent="0.2">
      <c r="A5990" t="s">
        <v>223</v>
      </c>
      <c r="B5990" s="1">
        <v>39888</v>
      </c>
      <c r="D5990" t="s">
        <v>43</v>
      </c>
      <c r="E5990" t="s">
        <v>170</v>
      </c>
      <c r="F5990">
        <v>0</v>
      </c>
      <c r="G5990">
        <v>0</v>
      </c>
      <c r="H5990" t="s">
        <v>34</v>
      </c>
      <c r="I5990">
        <v>0</v>
      </c>
      <c r="J5990">
        <v>0</v>
      </c>
      <c r="K5990" t="s">
        <v>187</v>
      </c>
      <c r="L5990">
        <v>9</v>
      </c>
      <c r="M5990">
        <v>8</v>
      </c>
      <c r="N5990">
        <v>4</v>
      </c>
      <c r="O5990">
        <v>4</v>
      </c>
      <c r="P5990">
        <v>3</v>
      </c>
      <c r="Q5990">
        <v>4</v>
      </c>
      <c r="R5990">
        <v>10</v>
      </c>
      <c r="S5990">
        <v>10</v>
      </c>
      <c r="T5990">
        <v>1</v>
      </c>
      <c r="U5990">
        <v>1</v>
      </c>
      <c r="V5990">
        <v>0</v>
      </c>
      <c r="W5990">
        <v>0</v>
      </c>
      <c r="Z5990">
        <f t="shared" ca="1" si="188"/>
        <v>1020</v>
      </c>
      <c r="AA5990">
        <f t="shared" ca="1" si="189"/>
        <v>120</v>
      </c>
      <c r="AB5990" t="str">
        <f t="shared" ca="1" si="187"/>
        <v>Trận đấu thăng trầm</v>
      </c>
    </row>
    <row r="5991" spans="1:28" x14ac:dyDescent="0.2">
      <c r="A5991" t="s">
        <v>223</v>
      </c>
      <c r="B5991" s="1">
        <v>39893</v>
      </c>
      <c r="D5991" t="s">
        <v>29</v>
      </c>
      <c r="E5991" t="s">
        <v>43</v>
      </c>
      <c r="F5991">
        <v>1</v>
      </c>
      <c r="G5991">
        <v>1</v>
      </c>
      <c r="H5991" t="s">
        <v>34</v>
      </c>
      <c r="I5991">
        <v>0</v>
      </c>
      <c r="J5991">
        <v>1</v>
      </c>
      <c r="K5991" t="s">
        <v>188</v>
      </c>
      <c r="L5991">
        <v>15</v>
      </c>
      <c r="M5991">
        <v>6</v>
      </c>
      <c r="N5991">
        <v>11</v>
      </c>
      <c r="O5991">
        <v>2</v>
      </c>
      <c r="P5991">
        <v>6</v>
      </c>
      <c r="Q5991">
        <v>1</v>
      </c>
      <c r="R5991">
        <v>14</v>
      </c>
      <c r="S5991">
        <v>9</v>
      </c>
      <c r="T5991">
        <v>2</v>
      </c>
      <c r="U5991">
        <v>1</v>
      </c>
      <c r="V5991">
        <v>0</v>
      </c>
      <c r="W5991">
        <v>0</v>
      </c>
      <c r="Z5991">
        <f t="shared" ca="1" si="188"/>
        <v>1018</v>
      </c>
      <c r="AA5991">
        <f t="shared" ca="1" si="189"/>
        <v>90</v>
      </c>
      <c r="AB5991" t="str">
        <f t="shared" ca="1" si="187"/>
        <v>Trận đấu sôi động</v>
      </c>
    </row>
    <row r="5992" spans="1:28" x14ac:dyDescent="0.2">
      <c r="A5992" t="s">
        <v>223</v>
      </c>
      <c r="B5992" s="1">
        <v>39893</v>
      </c>
      <c r="D5992" t="s">
        <v>104</v>
      </c>
      <c r="E5992" t="s">
        <v>46</v>
      </c>
      <c r="F5992">
        <v>2</v>
      </c>
      <c r="G5992">
        <v>0</v>
      </c>
      <c r="H5992" t="s">
        <v>27</v>
      </c>
      <c r="I5992">
        <v>1</v>
      </c>
      <c r="J5992">
        <v>0</v>
      </c>
      <c r="K5992" t="s">
        <v>189</v>
      </c>
      <c r="L5992">
        <v>15</v>
      </c>
      <c r="M5992">
        <v>13</v>
      </c>
      <c r="N5992">
        <v>6</v>
      </c>
      <c r="O5992">
        <v>8</v>
      </c>
      <c r="P5992">
        <v>3</v>
      </c>
      <c r="Q5992">
        <v>4</v>
      </c>
      <c r="R5992">
        <v>14</v>
      </c>
      <c r="S5992">
        <v>10</v>
      </c>
      <c r="T5992">
        <v>2</v>
      </c>
      <c r="U5992">
        <v>4</v>
      </c>
      <c r="V5992">
        <v>0</v>
      </c>
      <c r="W5992">
        <v>2</v>
      </c>
      <c r="Z5992">
        <f t="shared" ca="1" si="188"/>
        <v>987</v>
      </c>
      <c r="AA5992">
        <f t="shared" ca="1" si="189"/>
        <v>90</v>
      </c>
      <c r="AB5992" t="str">
        <f t="shared" ca="1" si="187"/>
        <v>Trận đấu điên cuồng</v>
      </c>
    </row>
    <row r="5993" spans="1:28" x14ac:dyDescent="0.2">
      <c r="A5993" t="s">
        <v>223</v>
      </c>
      <c r="B5993" s="1">
        <v>39893</v>
      </c>
      <c r="D5993" t="s">
        <v>35</v>
      </c>
      <c r="E5993" t="s">
        <v>22</v>
      </c>
      <c r="F5993">
        <v>1</v>
      </c>
      <c r="G5993">
        <v>3</v>
      </c>
      <c r="H5993" t="s">
        <v>24</v>
      </c>
      <c r="I5993">
        <v>0</v>
      </c>
      <c r="J5993">
        <v>0</v>
      </c>
      <c r="K5993" t="s">
        <v>187</v>
      </c>
      <c r="L5993">
        <v>11</v>
      </c>
      <c r="M5993">
        <v>15</v>
      </c>
      <c r="N5993">
        <v>8</v>
      </c>
      <c r="O5993">
        <v>10</v>
      </c>
      <c r="P5993">
        <v>8</v>
      </c>
      <c r="Q5993">
        <v>4</v>
      </c>
      <c r="R5993">
        <v>12</v>
      </c>
      <c r="S5993">
        <v>12</v>
      </c>
      <c r="T5993">
        <v>0</v>
      </c>
      <c r="U5993">
        <v>1</v>
      </c>
      <c r="V5993">
        <v>0</v>
      </c>
      <c r="W5993">
        <v>0</v>
      </c>
      <c r="Z5993">
        <f t="shared" ca="1" si="188"/>
        <v>1907</v>
      </c>
      <c r="AA5993">
        <f t="shared" ca="1" si="189"/>
        <v>90</v>
      </c>
      <c r="AB5993" t="str">
        <f t="shared" ca="1" si="187"/>
        <v>Trận đấu quyết liệt</v>
      </c>
    </row>
    <row r="5994" spans="1:28" x14ac:dyDescent="0.2">
      <c r="A5994" t="s">
        <v>223</v>
      </c>
      <c r="B5994" s="1">
        <v>39893</v>
      </c>
      <c r="D5994" t="s">
        <v>192</v>
      </c>
      <c r="E5994" t="s">
        <v>42</v>
      </c>
      <c r="F5994">
        <v>2</v>
      </c>
      <c r="G5994">
        <v>1</v>
      </c>
      <c r="H5994" t="s">
        <v>27</v>
      </c>
      <c r="I5994">
        <v>1</v>
      </c>
      <c r="J5994">
        <v>1</v>
      </c>
      <c r="K5994" t="s">
        <v>195</v>
      </c>
      <c r="L5994">
        <v>16</v>
      </c>
      <c r="M5994">
        <v>5</v>
      </c>
      <c r="N5994">
        <v>11</v>
      </c>
      <c r="O5994">
        <v>2</v>
      </c>
      <c r="P5994">
        <v>7</v>
      </c>
      <c r="Q5994">
        <v>4</v>
      </c>
      <c r="R5994">
        <v>19</v>
      </c>
      <c r="S5994">
        <v>8</v>
      </c>
      <c r="T5994">
        <v>2</v>
      </c>
      <c r="U5994">
        <v>1</v>
      </c>
      <c r="V5994">
        <v>0</v>
      </c>
      <c r="W5994">
        <v>0</v>
      </c>
      <c r="Z5994">
        <f t="shared" ca="1" si="188"/>
        <v>1135</v>
      </c>
      <c r="AA5994">
        <f t="shared" ca="1" si="189"/>
        <v>90</v>
      </c>
      <c r="AB5994" t="str">
        <f t="shared" ca="1" si="187"/>
        <v>Trận đấu trọng tâm</v>
      </c>
    </row>
    <row r="5995" spans="1:28" x14ac:dyDescent="0.2">
      <c r="A5995" t="s">
        <v>223</v>
      </c>
      <c r="B5995" s="1">
        <v>39893</v>
      </c>
      <c r="D5995" t="s">
        <v>224</v>
      </c>
      <c r="E5995" t="s">
        <v>53</v>
      </c>
      <c r="F5995">
        <v>1</v>
      </c>
      <c r="G5995">
        <v>0</v>
      </c>
      <c r="H5995" t="s">
        <v>27</v>
      </c>
      <c r="I5995">
        <v>0</v>
      </c>
      <c r="J5995">
        <v>0</v>
      </c>
      <c r="K5995" t="s">
        <v>214</v>
      </c>
      <c r="L5995">
        <v>10</v>
      </c>
      <c r="M5995">
        <v>17</v>
      </c>
      <c r="N5995">
        <v>4</v>
      </c>
      <c r="O5995">
        <v>8</v>
      </c>
      <c r="P5995">
        <v>5</v>
      </c>
      <c r="Q5995">
        <v>4</v>
      </c>
      <c r="R5995">
        <v>18</v>
      </c>
      <c r="S5995">
        <v>13</v>
      </c>
      <c r="T5995">
        <v>4</v>
      </c>
      <c r="U5995">
        <v>1</v>
      </c>
      <c r="V5995">
        <v>0</v>
      </c>
      <c r="W5995">
        <v>0</v>
      </c>
      <c r="Z5995">
        <f t="shared" ca="1" si="188"/>
        <v>1202</v>
      </c>
      <c r="AA5995">
        <f t="shared" ca="1" si="189"/>
        <v>120</v>
      </c>
      <c r="AB5995" t="str">
        <f t="shared" ca="1" si="187"/>
        <v>Trận đấu nghẹt thở</v>
      </c>
    </row>
    <row r="5996" spans="1:28" x14ac:dyDescent="0.2">
      <c r="A5996" t="s">
        <v>223</v>
      </c>
      <c r="B5996" s="1">
        <v>39893</v>
      </c>
      <c r="D5996" t="s">
        <v>36</v>
      </c>
      <c r="E5996" t="s">
        <v>28</v>
      </c>
      <c r="F5996">
        <v>1</v>
      </c>
      <c r="G5996">
        <v>0</v>
      </c>
      <c r="H5996" t="s">
        <v>27</v>
      </c>
      <c r="I5996">
        <v>0</v>
      </c>
      <c r="J5996">
        <v>0</v>
      </c>
      <c r="K5996" t="s">
        <v>181</v>
      </c>
      <c r="L5996">
        <v>8</v>
      </c>
      <c r="M5996">
        <v>15</v>
      </c>
      <c r="N5996">
        <v>4</v>
      </c>
      <c r="O5996">
        <v>9</v>
      </c>
      <c r="P5996">
        <v>8</v>
      </c>
      <c r="Q5996">
        <v>7</v>
      </c>
      <c r="R5996">
        <v>14</v>
      </c>
      <c r="S5996">
        <v>8</v>
      </c>
      <c r="T5996">
        <v>2</v>
      </c>
      <c r="U5996">
        <v>2</v>
      </c>
      <c r="V5996">
        <v>0</v>
      </c>
      <c r="W5996">
        <v>0</v>
      </c>
      <c r="Z5996">
        <f t="shared" ca="1" si="188"/>
        <v>1185</v>
      </c>
      <c r="AA5996">
        <f t="shared" ca="1" si="189"/>
        <v>120</v>
      </c>
      <c r="AB5996" t="str">
        <f t="shared" ca="1" si="187"/>
        <v>Trận đấu tâm điểm</v>
      </c>
    </row>
    <row r="5997" spans="1:28" x14ac:dyDescent="0.2">
      <c r="A5997" t="s">
        <v>223</v>
      </c>
      <c r="B5997" s="1">
        <v>39893</v>
      </c>
      <c r="D5997" t="s">
        <v>170</v>
      </c>
      <c r="E5997" t="s">
        <v>52</v>
      </c>
      <c r="F5997">
        <v>1</v>
      </c>
      <c r="G5997">
        <v>1</v>
      </c>
      <c r="H5997" t="s">
        <v>34</v>
      </c>
      <c r="I5997">
        <v>0</v>
      </c>
      <c r="J5997">
        <v>0</v>
      </c>
      <c r="K5997" t="s">
        <v>194</v>
      </c>
      <c r="L5997">
        <v>11</v>
      </c>
      <c r="M5997">
        <v>14</v>
      </c>
      <c r="N5997">
        <v>4</v>
      </c>
      <c r="O5997">
        <v>11</v>
      </c>
      <c r="P5997">
        <v>8</v>
      </c>
      <c r="Q5997">
        <v>4</v>
      </c>
      <c r="R5997">
        <v>10</v>
      </c>
      <c r="S5997">
        <v>12</v>
      </c>
      <c r="T5997">
        <v>2</v>
      </c>
      <c r="U5997">
        <v>1</v>
      </c>
      <c r="V5997">
        <v>0</v>
      </c>
      <c r="W5997">
        <v>0</v>
      </c>
      <c r="Z5997">
        <f t="shared" ca="1" si="188"/>
        <v>813</v>
      </c>
      <c r="AA5997">
        <f t="shared" ca="1" si="189"/>
        <v>120</v>
      </c>
      <c r="AB5997" t="str">
        <f t="shared" ca="1" si="187"/>
        <v>Trận đấu tình huống nguy hiểm</v>
      </c>
    </row>
    <row r="5998" spans="1:28" x14ac:dyDescent="0.2">
      <c r="A5998" t="s">
        <v>223</v>
      </c>
      <c r="B5998" s="1">
        <v>39894</v>
      </c>
      <c r="D5998" t="s">
        <v>30</v>
      </c>
      <c r="E5998" t="s">
        <v>25</v>
      </c>
      <c r="F5998">
        <v>5</v>
      </c>
      <c r="G5998">
        <v>0</v>
      </c>
      <c r="H5998" t="s">
        <v>27</v>
      </c>
      <c r="I5998">
        <v>3</v>
      </c>
      <c r="J5998">
        <v>0</v>
      </c>
      <c r="K5998" t="s">
        <v>198</v>
      </c>
      <c r="L5998">
        <v>14</v>
      </c>
      <c r="M5998">
        <v>6</v>
      </c>
      <c r="N5998">
        <v>7</v>
      </c>
      <c r="O5998">
        <v>4</v>
      </c>
      <c r="P5998">
        <v>4</v>
      </c>
      <c r="Q5998">
        <v>6</v>
      </c>
      <c r="R5998">
        <v>10</v>
      </c>
      <c r="S5998">
        <v>13</v>
      </c>
      <c r="T5998">
        <v>1</v>
      </c>
      <c r="U5998">
        <v>3</v>
      </c>
      <c r="V5998">
        <v>0</v>
      </c>
      <c r="W5998">
        <v>1</v>
      </c>
      <c r="Z5998">
        <f t="shared" ca="1" si="188"/>
        <v>918</v>
      </c>
      <c r="AA5998">
        <f t="shared" ca="1" si="189"/>
        <v>90</v>
      </c>
      <c r="AB5998" t="str">
        <f t="shared" ca="1" si="187"/>
        <v>Trận đấu tâm điểm</v>
      </c>
    </row>
    <row r="5999" spans="1:28" x14ac:dyDescent="0.2">
      <c r="A5999" t="s">
        <v>223</v>
      </c>
      <c r="B5999" s="1">
        <v>39894</v>
      </c>
      <c r="D5999" t="s">
        <v>32</v>
      </c>
      <c r="E5999" t="s">
        <v>56</v>
      </c>
      <c r="F5999">
        <v>1</v>
      </c>
      <c r="G5999">
        <v>0</v>
      </c>
      <c r="H5999" t="s">
        <v>27</v>
      </c>
      <c r="I5999">
        <v>0</v>
      </c>
      <c r="J5999">
        <v>0</v>
      </c>
      <c r="K5999" t="s">
        <v>218</v>
      </c>
      <c r="L5999">
        <v>18</v>
      </c>
      <c r="M5999">
        <v>6</v>
      </c>
      <c r="N5999">
        <v>10</v>
      </c>
      <c r="O5999">
        <v>5</v>
      </c>
      <c r="P5999">
        <v>7</v>
      </c>
      <c r="Q5999">
        <v>7</v>
      </c>
      <c r="R5999">
        <v>16</v>
      </c>
      <c r="S5999">
        <v>12</v>
      </c>
      <c r="T5999">
        <v>3</v>
      </c>
      <c r="U5999">
        <v>6</v>
      </c>
      <c r="V5999">
        <v>0</v>
      </c>
      <c r="W5999">
        <v>1</v>
      </c>
      <c r="Z5999">
        <f t="shared" ca="1" si="188"/>
        <v>758</v>
      </c>
      <c r="AA5999">
        <f t="shared" ca="1" si="189"/>
        <v>90</v>
      </c>
      <c r="AB5999" t="str">
        <f t="shared" ca="1" si="187"/>
        <v>Trận đấu dữ dội</v>
      </c>
    </row>
    <row r="6000" spans="1:28" x14ac:dyDescent="0.2">
      <c r="A6000" t="s">
        <v>223</v>
      </c>
      <c r="B6000" s="1">
        <v>39894</v>
      </c>
      <c r="D6000" t="s">
        <v>212</v>
      </c>
      <c r="E6000" t="s">
        <v>225</v>
      </c>
      <c r="F6000">
        <v>1</v>
      </c>
      <c r="G6000">
        <v>0</v>
      </c>
      <c r="H6000" t="s">
        <v>27</v>
      </c>
      <c r="I6000">
        <v>0</v>
      </c>
      <c r="J6000">
        <v>0</v>
      </c>
      <c r="K6000" t="s">
        <v>200</v>
      </c>
      <c r="L6000">
        <v>16</v>
      </c>
      <c r="M6000">
        <v>8</v>
      </c>
      <c r="N6000">
        <v>6</v>
      </c>
      <c r="O6000">
        <v>2</v>
      </c>
      <c r="P6000">
        <v>5</v>
      </c>
      <c r="Q6000">
        <v>4</v>
      </c>
      <c r="R6000">
        <v>14</v>
      </c>
      <c r="S6000">
        <v>13</v>
      </c>
      <c r="T6000">
        <v>1</v>
      </c>
      <c r="U6000">
        <v>3</v>
      </c>
      <c r="V6000">
        <v>0</v>
      </c>
      <c r="W6000">
        <v>0</v>
      </c>
      <c r="Z6000">
        <f t="shared" ca="1" si="188"/>
        <v>1203</v>
      </c>
      <c r="AA6000">
        <f t="shared" ca="1" si="189"/>
        <v>120</v>
      </c>
      <c r="AB6000" t="str">
        <f t="shared" ca="1" si="187"/>
        <v>Trận đấu tâm điểm</v>
      </c>
    </row>
    <row r="6001" spans="1:28" x14ac:dyDescent="0.2">
      <c r="A6001" t="s">
        <v>223</v>
      </c>
      <c r="B6001" s="1">
        <v>39907</v>
      </c>
      <c r="D6001" t="s">
        <v>22</v>
      </c>
      <c r="E6001" t="s">
        <v>32</v>
      </c>
      <c r="F6001">
        <v>2</v>
      </c>
      <c r="G6001">
        <v>0</v>
      </c>
      <c r="H6001" t="s">
        <v>27</v>
      </c>
      <c r="I6001">
        <v>1</v>
      </c>
      <c r="J6001">
        <v>0</v>
      </c>
      <c r="K6001" t="s">
        <v>200</v>
      </c>
      <c r="L6001">
        <v>17</v>
      </c>
      <c r="M6001">
        <v>9</v>
      </c>
      <c r="N6001">
        <v>9</v>
      </c>
      <c r="O6001">
        <v>4</v>
      </c>
      <c r="P6001">
        <v>7</v>
      </c>
      <c r="Q6001">
        <v>2</v>
      </c>
      <c r="R6001">
        <v>11</v>
      </c>
      <c r="S6001">
        <v>9</v>
      </c>
      <c r="T6001">
        <v>1</v>
      </c>
      <c r="U6001">
        <v>3</v>
      </c>
      <c r="V6001">
        <v>0</v>
      </c>
      <c r="W6001">
        <v>0</v>
      </c>
      <c r="Z6001">
        <f t="shared" ca="1" si="188"/>
        <v>1179</v>
      </c>
      <c r="AA6001">
        <f t="shared" ca="1" si="189"/>
        <v>120</v>
      </c>
      <c r="AB6001" t="str">
        <f t="shared" ca="1" si="187"/>
        <v>Trận đấu nhanh chóng</v>
      </c>
    </row>
    <row r="6002" spans="1:28" x14ac:dyDescent="0.2">
      <c r="A6002" t="s">
        <v>223</v>
      </c>
      <c r="B6002" s="1">
        <v>39907</v>
      </c>
      <c r="D6002" t="s">
        <v>29</v>
      </c>
      <c r="E6002" t="s">
        <v>36</v>
      </c>
      <c r="F6002">
        <v>2</v>
      </c>
      <c r="G6002">
        <v>1</v>
      </c>
      <c r="H6002" t="s">
        <v>27</v>
      </c>
      <c r="I6002">
        <v>0</v>
      </c>
      <c r="J6002">
        <v>1</v>
      </c>
      <c r="K6002" t="s">
        <v>195</v>
      </c>
      <c r="L6002">
        <v>11</v>
      </c>
      <c r="M6002">
        <v>9</v>
      </c>
      <c r="N6002">
        <v>6</v>
      </c>
      <c r="O6002">
        <v>3</v>
      </c>
      <c r="P6002">
        <v>4</v>
      </c>
      <c r="Q6002">
        <v>7</v>
      </c>
      <c r="R6002">
        <v>13</v>
      </c>
      <c r="S6002">
        <v>9</v>
      </c>
      <c r="T6002">
        <v>1</v>
      </c>
      <c r="U6002">
        <v>1</v>
      </c>
      <c r="V6002">
        <v>0</v>
      </c>
      <c r="W6002">
        <v>1</v>
      </c>
      <c r="Z6002">
        <f t="shared" ca="1" si="188"/>
        <v>1226</v>
      </c>
      <c r="AA6002">
        <f t="shared" ca="1" si="189"/>
        <v>120</v>
      </c>
      <c r="AB6002" t="str">
        <f t="shared" ca="1" si="187"/>
        <v>Trận đấu mãn nhãn</v>
      </c>
    </row>
    <row r="6003" spans="1:28" x14ac:dyDescent="0.2">
      <c r="A6003" t="s">
        <v>223</v>
      </c>
      <c r="B6003" s="1">
        <v>39907</v>
      </c>
      <c r="D6003" t="s">
        <v>52</v>
      </c>
      <c r="E6003" t="s">
        <v>53</v>
      </c>
      <c r="F6003">
        <v>4</v>
      </c>
      <c r="G6003">
        <v>1</v>
      </c>
      <c r="H6003" t="s">
        <v>27</v>
      </c>
      <c r="I6003">
        <v>2</v>
      </c>
      <c r="J6003">
        <v>1</v>
      </c>
      <c r="K6003" t="s">
        <v>168</v>
      </c>
      <c r="L6003">
        <v>16</v>
      </c>
      <c r="M6003">
        <v>19</v>
      </c>
      <c r="N6003">
        <v>9</v>
      </c>
      <c r="O6003">
        <v>4</v>
      </c>
      <c r="P6003">
        <v>7</v>
      </c>
      <c r="Q6003">
        <v>5</v>
      </c>
      <c r="R6003">
        <v>20</v>
      </c>
      <c r="S6003">
        <v>14</v>
      </c>
      <c r="T6003">
        <v>2</v>
      </c>
      <c r="U6003">
        <v>1</v>
      </c>
      <c r="V6003">
        <v>0</v>
      </c>
      <c r="W6003">
        <v>0</v>
      </c>
      <c r="Z6003">
        <f t="shared" ca="1" si="188"/>
        <v>1170</v>
      </c>
      <c r="AA6003">
        <f t="shared" ca="1" si="189"/>
        <v>90</v>
      </c>
      <c r="AB6003" t="str">
        <f t="shared" ca="1" si="187"/>
        <v>Trận đấu kích thích</v>
      </c>
    </row>
    <row r="6004" spans="1:28" x14ac:dyDescent="0.2">
      <c r="A6004" t="s">
        <v>223</v>
      </c>
      <c r="B6004" s="1">
        <v>39907</v>
      </c>
      <c r="D6004" t="s">
        <v>104</v>
      </c>
      <c r="E6004" t="s">
        <v>30</v>
      </c>
      <c r="F6004">
        <v>0</v>
      </c>
      <c r="G6004">
        <v>1</v>
      </c>
      <c r="H6004" t="s">
        <v>24</v>
      </c>
      <c r="I6004">
        <v>0</v>
      </c>
      <c r="J6004">
        <v>0</v>
      </c>
      <c r="K6004" t="s">
        <v>171</v>
      </c>
      <c r="L6004">
        <v>3</v>
      </c>
      <c r="M6004">
        <v>19</v>
      </c>
      <c r="N6004">
        <v>1</v>
      </c>
      <c r="O6004">
        <v>10</v>
      </c>
      <c r="P6004">
        <v>3</v>
      </c>
      <c r="Q6004">
        <v>6</v>
      </c>
      <c r="R6004">
        <v>8</v>
      </c>
      <c r="S6004">
        <v>10</v>
      </c>
      <c r="T6004">
        <v>2</v>
      </c>
      <c r="U6004">
        <v>2</v>
      </c>
      <c r="V6004">
        <v>0</v>
      </c>
      <c r="W6004">
        <v>0</v>
      </c>
      <c r="Z6004">
        <f t="shared" ca="1" si="188"/>
        <v>1358</v>
      </c>
      <c r="AA6004">
        <f t="shared" ca="1" si="189"/>
        <v>120</v>
      </c>
      <c r="AB6004" t="str">
        <f t="shared" ref="AB6004:AB6067" ca="1" si="190">"Trận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kích thích</v>
      </c>
    </row>
    <row r="6005" spans="1:28" x14ac:dyDescent="0.2">
      <c r="A6005" t="s">
        <v>223</v>
      </c>
      <c r="B6005" s="1">
        <v>39907</v>
      </c>
      <c r="D6005" t="s">
        <v>225</v>
      </c>
      <c r="E6005" t="s">
        <v>192</v>
      </c>
      <c r="F6005">
        <v>0</v>
      </c>
      <c r="G6005">
        <v>0</v>
      </c>
      <c r="H6005" t="s">
        <v>34</v>
      </c>
      <c r="I6005">
        <v>0</v>
      </c>
      <c r="J6005">
        <v>0</v>
      </c>
      <c r="K6005" t="s">
        <v>188</v>
      </c>
      <c r="L6005">
        <v>9</v>
      </c>
      <c r="M6005">
        <v>7</v>
      </c>
      <c r="N6005">
        <v>1</v>
      </c>
      <c r="O6005">
        <v>2</v>
      </c>
      <c r="P6005">
        <v>1</v>
      </c>
      <c r="Q6005">
        <v>4</v>
      </c>
      <c r="R6005">
        <v>13</v>
      </c>
      <c r="S6005">
        <v>14</v>
      </c>
      <c r="T6005">
        <v>0</v>
      </c>
      <c r="U6005">
        <v>2</v>
      </c>
      <c r="V6005">
        <v>0</v>
      </c>
      <c r="W6005">
        <v>1</v>
      </c>
      <c r="Z6005">
        <f t="shared" ca="1" si="188"/>
        <v>780</v>
      </c>
      <c r="AA6005">
        <f t="shared" ca="1" si="189"/>
        <v>90</v>
      </c>
      <c r="AB6005" t="str">
        <f t="shared" ca="1" si="190"/>
        <v>Trận đấu khốc liệt</v>
      </c>
    </row>
    <row r="6006" spans="1:28" x14ac:dyDescent="0.2">
      <c r="A6006" t="s">
        <v>223</v>
      </c>
      <c r="B6006" s="1">
        <v>39907</v>
      </c>
      <c r="D6006" t="s">
        <v>35</v>
      </c>
      <c r="E6006" t="s">
        <v>28</v>
      </c>
      <c r="F6006">
        <v>0</v>
      </c>
      <c r="G6006">
        <v>2</v>
      </c>
      <c r="H6006" t="s">
        <v>24</v>
      </c>
      <c r="I6006">
        <v>0</v>
      </c>
      <c r="J6006">
        <v>0</v>
      </c>
      <c r="K6006" t="s">
        <v>182</v>
      </c>
      <c r="L6006">
        <v>6</v>
      </c>
      <c r="M6006">
        <v>16</v>
      </c>
      <c r="N6006">
        <v>4</v>
      </c>
      <c r="O6006">
        <v>10</v>
      </c>
      <c r="P6006">
        <v>4</v>
      </c>
      <c r="Q6006">
        <v>6</v>
      </c>
      <c r="R6006">
        <v>7</v>
      </c>
      <c r="S6006">
        <v>17</v>
      </c>
      <c r="T6006">
        <v>0</v>
      </c>
      <c r="U6006">
        <v>2</v>
      </c>
      <c r="V6006">
        <v>0</v>
      </c>
      <c r="W6006">
        <v>0</v>
      </c>
      <c r="Z6006">
        <f t="shared" ca="1" si="188"/>
        <v>1984</v>
      </c>
      <c r="AA6006">
        <f t="shared" ca="1" si="189"/>
        <v>120</v>
      </c>
      <c r="AB6006" t="str">
        <f t="shared" ca="1" si="190"/>
        <v>Trận đấu thăng trầm</v>
      </c>
    </row>
    <row r="6007" spans="1:28" x14ac:dyDescent="0.2">
      <c r="A6007" t="s">
        <v>223</v>
      </c>
      <c r="B6007" s="1">
        <v>39907</v>
      </c>
      <c r="D6007" t="s">
        <v>170</v>
      </c>
      <c r="E6007" t="s">
        <v>224</v>
      </c>
      <c r="F6007">
        <v>0</v>
      </c>
      <c r="G6007">
        <v>2</v>
      </c>
      <c r="H6007" t="s">
        <v>24</v>
      </c>
      <c r="I6007">
        <v>0</v>
      </c>
      <c r="J6007">
        <v>1</v>
      </c>
      <c r="K6007" t="s">
        <v>198</v>
      </c>
      <c r="L6007">
        <v>12</v>
      </c>
      <c r="M6007">
        <v>9</v>
      </c>
      <c r="N6007">
        <v>9</v>
      </c>
      <c r="O6007">
        <v>6</v>
      </c>
      <c r="P6007">
        <v>6</v>
      </c>
      <c r="Q6007">
        <v>3</v>
      </c>
      <c r="R6007">
        <v>10</v>
      </c>
      <c r="S6007">
        <v>10</v>
      </c>
      <c r="T6007">
        <v>2</v>
      </c>
      <c r="U6007">
        <v>1</v>
      </c>
      <c r="V6007">
        <v>0</v>
      </c>
      <c r="W6007">
        <v>0</v>
      </c>
      <c r="Z6007">
        <f t="shared" ca="1" si="188"/>
        <v>891</v>
      </c>
      <c r="AA6007">
        <f t="shared" ca="1" si="189"/>
        <v>120</v>
      </c>
      <c r="AB6007" t="str">
        <f t="shared" ca="1" si="190"/>
        <v>Trận đấu quyết liệt</v>
      </c>
    </row>
    <row r="6008" spans="1:28" x14ac:dyDescent="0.2">
      <c r="A6008" t="s">
        <v>223</v>
      </c>
      <c r="B6008" s="1">
        <v>39907</v>
      </c>
      <c r="D6008" t="s">
        <v>43</v>
      </c>
      <c r="E6008" t="s">
        <v>56</v>
      </c>
      <c r="F6008">
        <v>2</v>
      </c>
      <c r="G6008">
        <v>0</v>
      </c>
      <c r="H6008" t="s">
        <v>27</v>
      </c>
      <c r="I6008">
        <v>1</v>
      </c>
      <c r="J6008">
        <v>0</v>
      </c>
      <c r="K6008" t="s">
        <v>227</v>
      </c>
      <c r="L6008">
        <v>16</v>
      </c>
      <c r="M6008">
        <v>14</v>
      </c>
      <c r="N6008">
        <v>11</v>
      </c>
      <c r="O6008">
        <v>9</v>
      </c>
      <c r="P6008">
        <v>11</v>
      </c>
      <c r="Q6008">
        <v>8</v>
      </c>
      <c r="R6008">
        <v>10</v>
      </c>
      <c r="S6008">
        <v>7</v>
      </c>
      <c r="T6008">
        <v>1</v>
      </c>
      <c r="U6008">
        <v>1</v>
      </c>
      <c r="V6008">
        <v>0</v>
      </c>
      <c r="W6008">
        <v>0</v>
      </c>
      <c r="Z6008">
        <f t="shared" ca="1" si="188"/>
        <v>1752</v>
      </c>
      <c r="AA6008">
        <f t="shared" ca="1" si="189"/>
        <v>90</v>
      </c>
      <c r="AB6008" t="str">
        <f t="shared" ca="1" si="190"/>
        <v>Trận đấu quyết liệt</v>
      </c>
    </row>
    <row r="6009" spans="1:28" x14ac:dyDescent="0.2">
      <c r="A6009" t="s">
        <v>223</v>
      </c>
      <c r="B6009" s="1">
        <v>39908</v>
      </c>
      <c r="D6009" t="s">
        <v>42</v>
      </c>
      <c r="E6009" t="s">
        <v>212</v>
      </c>
      <c r="F6009">
        <v>4</v>
      </c>
      <c r="G6009">
        <v>0</v>
      </c>
      <c r="H6009" t="s">
        <v>27</v>
      </c>
      <c r="I6009">
        <v>1</v>
      </c>
      <c r="J6009">
        <v>0</v>
      </c>
      <c r="K6009" t="s">
        <v>189</v>
      </c>
      <c r="L6009">
        <v>14</v>
      </c>
      <c r="M6009">
        <v>14</v>
      </c>
      <c r="N6009">
        <v>10</v>
      </c>
      <c r="O6009">
        <v>8</v>
      </c>
      <c r="P6009">
        <v>1</v>
      </c>
      <c r="Q6009">
        <v>4</v>
      </c>
      <c r="R6009">
        <v>17</v>
      </c>
      <c r="S6009">
        <v>11</v>
      </c>
      <c r="T6009">
        <v>0</v>
      </c>
      <c r="U6009">
        <v>3</v>
      </c>
      <c r="V6009">
        <v>0</v>
      </c>
      <c r="W6009">
        <v>0</v>
      </c>
      <c r="Z6009">
        <f t="shared" ca="1" si="188"/>
        <v>1860</v>
      </c>
      <c r="AA6009">
        <f t="shared" ca="1" si="189"/>
        <v>90</v>
      </c>
      <c r="AB6009" t="str">
        <f t="shared" ca="1" si="190"/>
        <v>Trận đấu điên cuồng</v>
      </c>
    </row>
    <row r="6010" spans="1:28" x14ac:dyDescent="0.2">
      <c r="A6010" t="s">
        <v>223</v>
      </c>
      <c r="B6010" s="1">
        <v>39908</v>
      </c>
      <c r="D6010" t="s">
        <v>46</v>
      </c>
      <c r="E6010" t="s">
        <v>25</v>
      </c>
      <c r="F6010">
        <v>3</v>
      </c>
      <c r="G6010">
        <v>2</v>
      </c>
      <c r="H6010" t="s">
        <v>27</v>
      </c>
      <c r="I6010">
        <v>1</v>
      </c>
      <c r="J6010">
        <v>1</v>
      </c>
      <c r="K6010" t="s">
        <v>174</v>
      </c>
      <c r="L6010">
        <v>14</v>
      </c>
      <c r="M6010">
        <v>8</v>
      </c>
      <c r="N6010">
        <v>9</v>
      </c>
      <c r="O6010">
        <v>8</v>
      </c>
      <c r="P6010">
        <v>8</v>
      </c>
      <c r="Q6010">
        <v>4</v>
      </c>
      <c r="R6010">
        <v>11</v>
      </c>
      <c r="S6010">
        <v>15</v>
      </c>
      <c r="T6010">
        <v>1</v>
      </c>
      <c r="U6010">
        <v>2</v>
      </c>
      <c r="V6010">
        <v>0</v>
      </c>
      <c r="W6010">
        <v>0</v>
      </c>
      <c r="Z6010">
        <f t="shared" ca="1" si="188"/>
        <v>1091</v>
      </c>
      <c r="AA6010">
        <f t="shared" ca="1" si="189"/>
        <v>120</v>
      </c>
      <c r="AB6010" t="str">
        <f t="shared" ca="1" si="190"/>
        <v>Trận đấu tâm điểm</v>
      </c>
    </row>
    <row r="6011" spans="1:28" x14ac:dyDescent="0.2">
      <c r="A6011" t="s">
        <v>223</v>
      </c>
      <c r="B6011" s="1">
        <v>39914</v>
      </c>
      <c r="D6011" t="s">
        <v>28</v>
      </c>
      <c r="E6011" t="s">
        <v>52</v>
      </c>
      <c r="F6011">
        <v>4</v>
      </c>
      <c r="G6011">
        <v>3</v>
      </c>
      <c r="H6011" t="s">
        <v>27</v>
      </c>
      <c r="I6011">
        <v>1</v>
      </c>
      <c r="J6011">
        <v>0</v>
      </c>
      <c r="K6011" t="s">
        <v>195</v>
      </c>
      <c r="L6011">
        <v>20</v>
      </c>
      <c r="M6011">
        <v>14</v>
      </c>
      <c r="N6011">
        <v>9</v>
      </c>
      <c r="O6011">
        <v>6</v>
      </c>
      <c r="P6011">
        <v>8</v>
      </c>
      <c r="Q6011">
        <v>4</v>
      </c>
      <c r="R6011">
        <v>11</v>
      </c>
      <c r="S6011">
        <v>17</v>
      </c>
      <c r="T6011">
        <v>0</v>
      </c>
      <c r="U6011">
        <v>0</v>
      </c>
      <c r="V6011">
        <v>0</v>
      </c>
      <c r="W6011">
        <v>0</v>
      </c>
      <c r="Z6011">
        <f t="shared" ca="1" si="188"/>
        <v>1409</v>
      </c>
      <c r="AA6011">
        <f t="shared" ca="1" si="189"/>
        <v>90</v>
      </c>
      <c r="AB6011" t="str">
        <f t="shared" ca="1" si="190"/>
        <v>Trận đấu sôi động</v>
      </c>
    </row>
    <row r="6012" spans="1:28" x14ac:dyDescent="0.2">
      <c r="A6012" t="s">
        <v>223</v>
      </c>
      <c r="B6012" s="1">
        <v>39914</v>
      </c>
      <c r="D6012" t="s">
        <v>30</v>
      </c>
      <c r="E6012" t="s">
        <v>29</v>
      </c>
      <c r="F6012">
        <v>4</v>
      </c>
      <c r="G6012">
        <v>0</v>
      </c>
      <c r="H6012" t="s">
        <v>27</v>
      </c>
      <c r="I6012">
        <v>2</v>
      </c>
      <c r="J6012">
        <v>0</v>
      </c>
      <c r="K6012" t="s">
        <v>174</v>
      </c>
      <c r="L6012">
        <v>22</v>
      </c>
      <c r="M6012">
        <v>7</v>
      </c>
      <c r="N6012">
        <v>12</v>
      </c>
      <c r="O6012">
        <v>5</v>
      </c>
      <c r="P6012">
        <v>7</v>
      </c>
      <c r="Q6012">
        <v>2</v>
      </c>
      <c r="R6012">
        <v>6</v>
      </c>
      <c r="S6012">
        <v>13</v>
      </c>
      <c r="T6012">
        <v>2</v>
      </c>
      <c r="U6012">
        <v>1</v>
      </c>
      <c r="V6012">
        <v>0</v>
      </c>
      <c r="W6012">
        <v>0</v>
      </c>
      <c r="Z6012">
        <f t="shared" ca="1" si="188"/>
        <v>1184</v>
      </c>
      <c r="AA6012">
        <f t="shared" ca="1" si="189"/>
        <v>120</v>
      </c>
      <c r="AB6012" t="str">
        <f t="shared" ca="1" si="190"/>
        <v>Trận đấu gay cấn</v>
      </c>
    </row>
    <row r="6013" spans="1:28" x14ac:dyDescent="0.2">
      <c r="A6013" t="s">
        <v>223</v>
      </c>
      <c r="B6013" s="1">
        <v>39914</v>
      </c>
      <c r="D6013" t="s">
        <v>53</v>
      </c>
      <c r="E6013" t="s">
        <v>225</v>
      </c>
      <c r="F6013">
        <v>3</v>
      </c>
      <c r="G6013">
        <v>1</v>
      </c>
      <c r="H6013" t="s">
        <v>27</v>
      </c>
      <c r="I6013">
        <v>2</v>
      </c>
      <c r="J6013">
        <v>1</v>
      </c>
      <c r="K6013" t="s">
        <v>189</v>
      </c>
      <c r="L6013">
        <v>15</v>
      </c>
      <c r="M6013">
        <v>12</v>
      </c>
      <c r="N6013">
        <v>9</v>
      </c>
      <c r="O6013">
        <v>6</v>
      </c>
      <c r="P6013">
        <v>3</v>
      </c>
      <c r="Q6013">
        <v>3</v>
      </c>
      <c r="R6013">
        <v>15</v>
      </c>
      <c r="S6013">
        <v>16</v>
      </c>
      <c r="T6013">
        <v>3</v>
      </c>
      <c r="U6013">
        <v>3</v>
      </c>
      <c r="V6013">
        <v>0</v>
      </c>
      <c r="W6013">
        <v>0</v>
      </c>
      <c r="Z6013">
        <f t="shared" ca="1" si="188"/>
        <v>814</v>
      </c>
      <c r="AA6013">
        <f t="shared" ca="1" si="189"/>
        <v>90</v>
      </c>
      <c r="AB6013" t="str">
        <f t="shared" ca="1" si="190"/>
        <v>Trận đấu hồi hộp</v>
      </c>
    </row>
    <row r="6014" spans="1:28" x14ac:dyDescent="0.2">
      <c r="A6014" t="s">
        <v>223</v>
      </c>
      <c r="B6014" s="1">
        <v>39914</v>
      </c>
      <c r="D6014" t="s">
        <v>192</v>
      </c>
      <c r="E6014" t="s">
        <v>170</v>
      </c>
      <c r="F6014">
        <v>2</v>
      </c>
      <c r="G6014">
        <v>2</v>
      </c>
      <c r="H6014" t="s">
        <v>34</v>
      </c>
      <c r="I6014">
        <v>1</v>
      </c>
      <c r="J6014">
        <v>0</v>
      </c>
      <c r="K6014" t="s">
        <v>181</v>
      </c>
      <c r="L6014">
        <v>14</v>
      </c>
      <c r="M6014">
        <v>12</v>
      </c>
      <c r="N6014">
        <v>4</v>
      </c>
      <c r="O6014">
        <v>7</v>
      </c>
      <c r="P6014">
        <v>4</v>
      </c>
      <c r="Q6014">
        <v>2</v>
      </c>
      <c r="R6014">
        <v>16</v>
      </c>
      <c r="S6014">
        <v>10</v>
      </c>
      <c r="T6014">
        <v>3</v>
      </c>
      <c r="U6014">
        <v>1</v>
      </c>
      <c r="V6014">
        <v>0</v>
      </c>
      <c r="W6014">
        <v>0</v>
      </c>
      <c r="Z6014">
        <f t="shared" ca="1" si="188"/>
        <v>765</v>
      </c>
      <c r="AA6014">
        <f t="shared" ca="1" si="189"/>
        <v>120</v>
      </c>
      <c r="AB6014" t="str">
        <f t="shared" ca="1" si="190"/>
        <v>Trận đấu nghẹt thở</v>
      </c>
    </row>
    <row r="6015" spans="1:28" x14ac:dyDescent="0.2">
      <c r="A6015" t="s">
        <v>223</v>
      </c>
      <c r="B6015" s="1">
        <v>39914</v>
      </c>
      <c r="D6015" t="s">
        <v>224</v>
      </c>
      <c r="E6015" t="s">
        <v>35</v>
      </c>
      <c r="F6015">
        <v>1</v>
      </c>
      <c r="G6015">
        <v>1</v>
      </c>
      <c r="H6015" t="s">
        <v>34</v>
      </c>
      <c r="I6015">
        <v>1</v>
      </c>
      <c r="J6015">
        <v>0</v>
      </c>
      <c r="K6015" t="s">
        <v>188</v>
      </c>
      <c r="L6015">
        <v>17</v>
      </c>
      <c r="M6015">
        <v>8</v>
      </c>
      <c r="N6015">
        <v>6</v>
      </c>
      <c r="O6015">
        <v>2</v>
      </c>
      <c r="P6015">
        <v>8</v>
      </c>
      <c r="Q6015">
        <v>4</v>
      </c>
      <c r="R6015">
        <v>14</v>
      </c>
      <c r="S6015">
        <v>11</v>
      </c>
      <c r="T6015">
        <v>4</v>
      </c>
      <c r="U6015">
        <v>2</v>
      </c>
      <c r="V6015">
        <v>0</v>
      </c>
      <c r="W6015">
        <v>0</v>
      </c>
      <c r="Z6015">
        <f t="shared" ca="1" si="188"/>
        <v>1149</v>
      </c>
      <c r="AA6015">
        <f t="shared" ca="1" si="189"/>
        <v>90</v>
      </c>
      <c r="AB6015" t="str">
        <f t="shared" ca="1" si="190"/>
        <v>Trận đấu căng thẳng</v>
      </c>
    </row>
    <row r="6016" spans="1:28" x14ac:dyDescent="0.2">
      <c r="A6016" t="s">
        <v>223</v>
      </c>
      <c r="B6016" s="1">
        <v>39914</v>
      </c>
      <c r="D6016" t="s">
        <v>56</v>
      </c>
      <c r="E6016" t="s">
        <v>46</v>
      </c>
      <c r="F6016">
        <v>1</v>
      </c>
      <c r="G6016">
        <v>2</v>
      </c>
      <c r="H6016" t="s">
        <v>24</v>
      </c>
      <c r="I6016">
        <v>0</v>
      </c>
      <c r="J6016">
        <v>1</v>
      </c>
      <c r="K6016" t="s">
        <v>182</v>
      </c>
      <c r="L6016">
        <v>12</v>
      </c>
      <c r="M6016">
        <v>18</v>
      </c>
      <c r="N6016">
        <v>7</v>
      </c>
      <c r="O6016">
        <v>8</v>
      </c>
      <c r="P6016">
        <v>5</v>
      </c>
      <c r="Q6016">
        <v>4</v>
      </c>
      <c r="R6016">
        <v>6</v>
      </c>
      <c r="S6016">
        <v>3</v>
      </c>
      <c r="T6016">
        <v>1</v>
      </c>
      <c r="U6016">
        <v>2</v>
      </c>
      <c r="V6016">
        <v>0</v>
      </c>
      <c r="W6016">
        <v>0</v>
      </c>
      <c r="Z6016">
        <f t="shared" ca="1" si="188"/>
        <v>869</v>
      </c>
      <c r="AA6016">
        <f t="shared" ca="1" si="189"/>
        <v>90</v>
      </c>
      <c r="AB6016" t="str">
        <f t="shared" ca="1" si="190"/>
        <v>Trận đấu trọng tâm</v>
      </c>
    </row>
    <row r="6017" spans="1:28" x14ac:dyDescent="0.2">
      <c r="A6017" t="s">
        <v>223</v>
      </c>
      <c r="B6017" s="1">
        <v>39914</v>
      </c>
      <c r="D6017" t="s">
        <v>36</v>
      </c>
      <c r="E6017" t="s">
        <v>43</v>
      </c>
      <c r="F6017">
        <v>1</v>
      </c>
      <c r="G6017">
        <v>0</v>
      </c>
      <c r="H6017" t="s">
        <v>27</v>
      </c>
      <c r="I6017">
        <v>0</v>
      </c>
      <c r="J6017">
        <v>0</v>
      </c>
      <c r="K6017" t="s">
        <v>198</v>
      </c>
      <c r="L6017">
        <v>14</v>
      </c>
      <c r="M6017">
        <v>8</v>
      </c>
      <c r="N6017">
        <v>9</v>
      </c>
      <c r="O6017">
        <v>6</v>
      </c>
      <c r="P6017">
        <v>10</v>
      </c>
      <c r="Q6017">
        <v>1</v>
      </c>
      <c r="R6017">
        <v>9</v>
      </c>
      <c r="S6017">
        <v>12</v>
      </c>
      <c r="T6017">
        <v>1</v>
      </c>
      <c r="U6017">
        <v>4</v>
      </c>
      <c r="V6017">
        <v>0</v>
      </c>
      <c r="W6017">
        <v>0</v>
      </c>
      <c r="Z6017">
        <f t="shared" ca="1" si="188"/>
        <v>1925</v>
      </c>
      <c r="AA6017">
        <f t="shared" ca="1" si="189"/>
        <v>90</v>
      </c>
      <c r="AB6017" t="str">
        <f t="shared" ca="1" si="190"/>
        <v>Trận đấu khốc liệt</v>
      </c>
    </row>
    <row r="6018" spans="1:28" x14ac:dyDescent="0.2">
      <c r="A6018" t="s">
        <v>223</v>
      </c>
      <c r="B6018" s="1">
        <v>39914</v>
      </c>
      <c r="D6018" t="s">
        <v>212</v>
      </c>
      <c r="E6018" t="s">
        <v>22</v>
      </c>
      <c r="F6018">
        <v>1</v>
      </c>
      <c r="G6018">
        <v>4</v>
      </c>
      <c r="H6018" t="s">
        <v>24</v>
      </c>
      <c r="I6018">
        <v>1</v>
      </c>
      <c r="J6018">
        <v>0</v>
      </c>
      <c r="K6018" t="s">
        <v>168</v>
      </c>
      <c r="L6018">
        <v>11</v>
      </c>
      <c r="M6018">
        <v>15</v>
      </c>
      <c r="N6018">
        <v>5</v>
      </c>
      <c r="O6018">
        <v>8</v>
      </c>
      <c r="P6018">
        <v>6</v>
      </c>
      <c r="Q6018">
        <v>5</v>
      </c>
      <c r="R6018">
        <v>15</v>
      </c>
      <c r="S6018">
        <v>16</v>
      </c>
      <c r="T6018">
        <v>3</v>
      </c>
      <c r="U6018">
        <v>3</v>
      </c>
      <c r="V6018">
        <v>0</v>
      </c>
      <c r="W6018">
        <v>0</v>
      </c>
      <c r="Z6018">
        <f t="shared" ca="1" si="188"/>
        <v>1412</v>
      </c>
      <c r="AA6018">
        <f t="shared" ca="1" si="189"/>
        <v>90</v>
      </c>
      <c r="AB6018" t="str">
        <f t="shared" ca="1" si="190"/>
        <v>Trận đấu sôi động</v>
      </c>
    </row>
    <row r="6019" spans="1:28" x14ac:dyDescent="0.2">
      <c r="A6019" t="s">
        <v>223</v>
      </c>
      <c r="B6019" s="1">
        <v>39915</v>
      </c>
      <c r="D6019" t="s">
        <v>25</v>
      </c>
      <c r="E6019" t="s">
        <v>42</v>
      </c>
      <c r="F6019">
        <v>3</v>
      </c>
      <c r="G6019">
        <v>3</v>
      </c>
      <c r="H6019" t="s">
        <v>34</v>
      </c>
      <c r="I6019">
        <v>1</v>
      </c>
      <c r="J6019">
        <v>2</v>
      </c>
      <c r="K6019" t="s">
        <v>194</v>
      </c>
      <c r="L6019">
        <v>15</v>
      </c>
      <c r="M6019">
        <v>10</v>
      </c>
      <c r="N6019">
        <v>8</v>
      </c>
      <c r="O6019">
        <v>6</v>
      </c>
      <c r="P6019">
        <v>11</v>
      </c>
      <c r="Q6019">
        <v>7</v>
      </c>
      <c r="R6019">
        <v>9</v>
      </c>
      <c r="S6019">
        <v>15</v>
      </c>
      <c r="T6019">
        <v>0</v>
      </c>
      <c r="U6019">
        <v>2</v>
      </c>
      <c r="V6019">
        <v>0</v>
      </c>
      <c r="W6019">
        <v>0</v>
      </c>
      <c r="Z6019">
        <f t="shared" ref="Z6019:Z6082" ca="1" si="191">RANDBETWEEN(723,2017)</f>
        <v>1910</v>
      </c>
      <c r="AA6019">
        <f t="shared" ref="AA6019:AA6082" ca="1" si="192">IF(RAND() &lt; 0.5, 90, 120)</f>
        <v>120</v>
      </c>
      <c r="AB6019" t="str">
        <f t="shared" ca="1" si="190"/>
        <v>Trận đấu nghẹt thở</v>
      </c>
    </row>
    <row r="6020" spans="1:28" x14ac:dyDescent="0.2">
      <c r="A6020" t="s">
        <v>223</v>
      </c>
      <c r="B6020" s="1">
        <v>39915</v>
      </c>
      <c r="D6020" t="s">
        <v>32</v>
      </c>
      <c r="E6020" t="s">
        <v>104</v>
      </c>
      <c r="F6020">
        <v>1</v>
      </c>
      <c r="G6020">
        <v>3</v>
      </c>
      <c r="H6020" t="s">
        <v>24</v>
      </c>
      <c r="I6020">
        <v>1</v>
      </c>
      <c r="J6020">
        <v>0</v>
      </c>
      <c r="K6020" t="s">
        <v>187</v>
      </c>
      <c r="L6020">
        <v>13</v>
      </c>
      <c r="M6020">
        <v>15</v>
      </c>
      <c r="N6020">
        <v>5</v>
      </c>
      <c r="O6020">
        <v>11</v>
      </c>
      <c r="P6020">
        <v>8</v>
      </c>
      <c r="Q6020">
        <v>3</v>
      </c>
      <c r="R6020">
        <v>9</v>
      </c>
      <c r="S6020">
        <v>8</v>
      </c>
      <c r="T6020">
        <v>0</v>
      </c>
      <c r="U6020">
        <v>1</v>
      </c>
      <c r="V6020">
        <v>0</v>
      </c>
      <c r="W6020">
        <v>0</v>
      </c>
      <c r="Z6020">
        <f t="shared" ca="1" si="191"/>
        <v>1289</v>
      </c>
      <c r="AA6020">
        <f t="shared" ca="1" si="192"/>
        <v>90</v>
      </c>
      <c r="AB6020" t="str">
        <f t="shared" ca="1" si="190"/>
        <v>Trận đấu mãn nhãn</v>
      </c>
    </row>
    <row r="6021" spans="1:28" x14ac:dyDescent="0.2">
      <c r="A6021" t="s">
        <v>223</v>
      </c>
      <c r="B6021" s="1">
        <v>39921</v>
      </c>
      <c r="D6021" t="s">
        <v>25</v>
      </c>
      <c r="E6021" t="s">
        <v>43</v>
      </c>
      <c r="F6021">
        <v>1</v>
      </c>
      <c r="G6021">
        <v>1</v>
      </c>
      <c r="H6021" t="s">
        <v>34</v>
      </c>
      <c r="I6021">
        <v>1</v>
      </c>
      <c r="J6021">
        <v>0</v>
      </c>
      <c r="K6021" t="s">
        <v>182</v>
      </c>
      <c r="L6021">
        <v>17</v>
      </c>
      <c r="M6021">
        <v>18</v>
      </c>
      <c r="N6021">
        <v>7</v>
      </c>
      <c r="O6021">
        <v>9</v>
      </c>
      <c r="P6021">
        <v>12</v>
      </c>
      <c r="Q6021">
        <v>11</v>
      </c>
      <c r="R6021">
        <v>9</v>
      </c>
      <c r="S6021">
        <v>10</v>
      </c>
      <c r="T6021">
        <v>2</v>
      </c>
      <c r="U6021">
        <v>3</v>
      </c>
      <c r="V6021">
        <v>0</v>
      </c>
      <c r="W6021">
        <v>0</v>
      </c>
      <c r="Z6021">
        <f t="shared" ca="1" si="191"/>
        <v>776</v>
      </c>
      <c r="AA6021">
        <f t="shared" ca="1" si="192"/>
        <v>90</v>
      </c>
      <c r="AB6021" t="str">
        <f t="shared" ca="1" si="190"/>
        <v>Trận đấu quyết liệt</v>
      </c>
    </row>
    <row r="6022" spans="1:28" x14ac:dyDescent="0.2">
      <c r="A6022" t="s">
        <v>223</v>
      </c>
      <c r="B6022" s="1">
        <v>39921</v>
      </c>
      <c r="D6022" t="s">
        <v>53</v>
      </c>
      <c r="E6022" t="s">
        <v>104</v>
      </c>
      <c r="F6022">
        <v>0</v>
      </c>
      <c r="G6022">
        <v>0</v>
      </c>
      <c r="H6022" t="s">
        <v>34</v>
      </c>
      <c r="I6022">
        <v>0</v>
      </c>
      <c r="J6022">
        <v>0</v>
      </c>
      <c r="K6022" t="s">
        <v>195</v>
      </c>
      <c r="L6022">
        <v>18</v>
      </c>
      <c r="M6022">
        <v>11</v>
      </c>
      <c r="N6022">
        <v>14</v>
      </c>
      <c r="O6022">
        <v>6</v>
      </c>
      <c r="P6022">
        <v>9</v>
      </c>
      <c r="Q6022">
        <v>1</v>
      </c>
      <c r="R6022">
        <v>10</v>
      </c>
      <c r="S6022">
        <v>14</v>
      </c>
      <c r="T6022">
        <v>3</v>
      </c>
      <c r="U6022">
        <v>1</v>
      </c>
      <c r="V6022">
        <v>0</v>
      </c>
      <c r="W6022">
        <v>0</v>
      </c>
      <c r="Z6022">
        <f t="shared" ca="1" si="191"/>
        <v>1733</v>
      </c>
      <c r="AA6022">
        <f t="shared" ca="1" si="192"/>
        <v>90</v>
      </c>
      <c r="AB6022" t="str">
        <f t="shared" ca="1" si="190"/>
        <v>Trận đấu trọng tâm</v>
      </c>
    </row>
    <row r="6023" spans="1:28" x14ac:dyDescent="0.2">
      <c r="A6023" t="s">
        <v>223</v>
      </c>
      <c r="B6023" s="1">
        <v>39921</v>
      </c>
      <c r="D6023" t="s">
        <v>192</v>
      </c>
      <c r="E6023" t="s">
        <v>52</v>
      </c>
      <c r="F6023">
        <v>1</v>
      </c>
      <c r="G6023">
        <v>0</v>
      </c>
      <c r="H6023" t="s">
        <v>27</v>
      </c>
      <c r="I6023">
        <v>0</v>
      </c>
      <c r="J6023">
        <v>0</v>
      </c>
      <c r="K6023" t="s">
        <v>189</v>
      </c>
      <c r="L6023">
        <v>20</v>
      </c>
      <c r="M6023">
        <v>5</v>
      </c>
      <c r="N6023">
        <v>10</v>
      </c>
      <c r="O6023">
        <v>1</v>
      </c>
      <c r="P6023">
        <v>6</v>
      </c>
      <c r="Q6023">
        <v>5</v>
      </c>
      <c r="R6023">
        <v>11</v>
      </c>
      <c r="S6023">
        <v>14</v>
      </c>
      <c r="T6023">
        <v>2</v>
      </c>
      <c r="U6023">
        <v>4</v>
      </c>
      <c r="V6023">
        <v>0</v>
      </c>
      <c r="W6023">
        <v>0</v>
      </c>
      <c r="Z6023">
        <f t="shared" ca="1" si="191"/>
        <v>1051</v>
      </c>
      <c r="AA6023">
        <f t="shared" ca="1" si="192"/>
        <v>120</v>
      </c>
      <c r="AB6023" t="str">
        <f t="shared" ca="1" si="190"/>
        <v>Trận đấu gay cấn</v>
      </c>
    </row>
    <row r="6024" spans="1:28" x14ac:dyDescent="0.2">
      <c r="A6024" t="s">
        <v>223</v>
      </c>
      <c r="B6024" s="1">
        <v>39921</v>
      </c>
      <c r="D6024" t="s">
        <v>224</v>
      </c>
      <c r="E6024" t="s">
        <v>29</v>
      </c>
      <c r="F6024">
        <v>1</v>
      </c>
      <c r="G6024">
        <v>0</v>
      </c>
      <c r="H6024" t="s">
        <v>27</v>
      </c>
      <c r="I6024">
        <v>0</v>
      </c>
      <c r="J6024">
        <v>0</v>
      </c>
      <c r="K6024" t="s">
        <v>194</v>
      </c>
      <c r="L6024">
        <v>6</v>
      </c>
      <c r="M6024">
        <v>3</v>
      </c>
      <c r="N6024">
        <v>2</v>
      </c>
      <c r="O6024">
        <v>1</v>
      </c>
      <c r="P6024">
        <v>4</v>
      </c>
      <c r="Q6024">
        <v>6</v>
      </c>
      <c r="R6024">
        <v>11</v>
      </c>
      <c r="S6024">
        <v>4</v>
      </c>
      <c r="T6024">
        <v>3</v>
      </c>
      <c r="U6024">
        <v>1</v>
      </c>
      <c r="V6024">
        <v>0</v>
      </c>
      <c r="W6024">
        <v>0</v>
      </c>
      <c r="Z6024">
        <f t="shared" ca="1" si="191"/>
        <v>1441</v>
      </c>
      <c r="AA6024">
        <f t="shared" ca="1" si="192"/>
        <v>90</v>
      </c>
      <c r="AB6024" t="str">
        <f t="shared" ca="1" si="190"/>
        <v>Trận đấu phấn khích</v>
      </c>
    </row>
    <row r="6025" spans="1:28" x14ac:dyDescent="0.2">
      <c r="A6025" t="s">
        <v>223</v>
      </c>
      <c r="B6025" s="1">
        <v>39921</v>
      </c>
      <c r="D6025" t="s">
        <v>56</v>
      </c>
      <c r="E6025" t="s">
        <v>225</v>
      </c>
      <c r="F6025">
        <v>1</v>
      </c>
      <c r="G6025">
        <v>0</v>
      </c>
      <c r="H6025" t="s">
        <v>27</v>
      </c>
      <c r="I6025">
        <v>1</v>
      </c>
      <c r="J6025">
        <v>0</v>
      </c>
      <c r="K6025" t="s">
        <v>181</v>
      </c>
      <c r="L6025">
        <v>8</v>
      </c>
      <c r="M6025">
        <v>13</v>
      </c>
      <c r="N6025">
        <v>4</v>
      </c>
      <c r="O6025">
        <v>3</v>
      </c>
      <c r="P6025">
        <v>6</v>
      </c>
      <c r="Q6025">
        <v>6</v>
      </c>
      <c r="R6025">
        <v>11</v>
      </c>
      <c r="S6025">
        <v>23</v>
      </c>
      <c r="T6025">
        <v>2</v>
      </c>
      <c r="U6025">
        <v>3</v>
      </c>
      <c r="V6025">
        <v>0</v>
      </c>
      <c r="W6025">
        <v>0</v>
      </c>
      <c r="Z6025">
        <f t="shared" ca="1" si="191"/>
        <v>859</v>
      </c>
      <c r="AA6025">
        <f t="shared" ca="1" si="192"/>
        <v>90</v>
      </c>
      <c r="AB6025" t="str">
        <f t="shared" ca="1" si="190"/>
        <v>Trận đấu căng thẳng</v>
      </c>
    </row>
    <row r="6026" spans="1:28" x14ac:dyDescent="0.2">
      <c r="A6026" t="s">
        <v>223</v>
      </c>
      <c r="B6026" s="1">
        <v>39922</v>
      </c>
      <c r="D6026" t="s">
        <v>32</v>
      </c>
      <c r="E6026" t="s">
        <v>170</v>
      </c>
      <c r="F6026">
        <v>4</v>
      </c>
      <c r="G6026">
        <v>2</v>
      </c>
      <c r="H6026" t="s">
        <v>27</v>
      </c>
      <c r="I6026">
        <v>2</v>
      </c>
      <c r="J6026">
        <v>1</v>
      </c>
      <c r="K6026" t="s">
        <v>227</v>
      </c>
      <c r="L6026">
        <v>18</v>
      </c>
      <c r="M6026">
        <v>26</v>
      </c>
      <c r="N6026">
        <v>11</v>
      </c>
      <c r="O6026">
        <v>17</v>
      </c>
      <c r="P6026">
        <v>3</v>
      </c>
      <c r="Q6026">
        <v>9</v>
      </c>
      <c r="R6026">
        <v>18</v>
      </c>
      <c r="S6026">
        <v>14</v>
      </c>
      <c r="T6026">
        <v>1</v>
      </c>
      <c r="U6026">
        <v>2</v>
      </c>
      <c r="V6026">
        <v>0</v>
      </c>
      <c r="W6026">
        <v>0</v>
      </c>
      <c r="Z6026">
        <f t="shared" ca="1" si="191"/>
        <v>1239</v>
      </c>
      <c r="AA6026">
        <f t="shared" ca="1" si="192"/>
        <v>90</v>
      </c>
      <c r="AB6026" t="str">
        <f t="shared" ca="1" si="190"/>
        <v>Trận đấu gay cấn</v>
      </c>
    </row>
    <row r="6027" spans="1:28" x14ac:dyDescent="0.2">
      <c r="A6027" t="s">
        <v>223</v>
      </c>
      <c r="B6027" s="1">
        <v>39922</v>
      </c>
      <c r="D6027" t="s">
        <v>36</v>
      </c>
      <c r="E6027" t="s">
        <v>35</v>
      </c>
      <c r="F6027">
        <v>1</v>
      </c>
      <c r="G6027">
        <v>0</v>
      </c>
      <c r="H6027" t="s">
        <v>27</v>
      </c>
      <c r="I6027">
        <v>1</v>
      </c>
      <c r="J6027">
        <v>0</v>
      </c>
      <c r="K6027" t="s">
        <v>187</v>
      </c>
      <c r="L6027">
        <v>22</v>
      </c>
      <c r="M6027">
        <v>8</v>
      </c>
      <c r="N6027">
        <v>18</v>
      </c>
      <c r="O6027">
        <v>3</v>
      </c>
      <c r="P6027">
        <v>4</v>
      </c>
      <c r="Q6027">
        <v>7</v>
      </c>
      <c r="R6027">
        <v>13</v>
      </c>
      <c r="S6027">
        <v>15</v>
      </c>
      <c r="T6027">
        <v>1</v>
      </c>
      <c r="U6027">
        <v>2</v>
      </c>
      <c r="V6027">
        <v>0</v>
      </c>
      <c r="W6027">
        <v>0</v>
      </c>
      <c r="Z6027">
        <f t="shared" ca="1" si="191"/>
        <v>1035</v>
      </c>
      <c r="AA6027">
        <f t="shared" ca="1" si="192"/>
        <v>120</v>
      </c>
      <c r="AB6027" t="str">
        <f t="shared" ca="1" si="190"/>
        <v>Trận đấu quyết liệt</v>
      </c>
    </row>
    <row r="6028" spans="1:28" x14ac:dyDescent="0.2">
      <c r="A6028" t="s">
        <v>223</v>
      </c>
      <c r="B6028" s="1">
        <v>39924</v>
      </c>
      <c r="D6028" t="s">
        <v>30</v>
      </c>
      <c r="E6028" t="s">
        <v>22</v>
      </c>
      <c r="F6028">
        <v>4</v>
      </c>
      <c r="G6028">
        <v>4</v>
      </c>
      <c r="H6028" t="s">
        <v>34</v>
      </c>
      <c r="I6028">
        <v>0</v>
      </c>
      <c r="J6028">
        <v>1</v>
      </c>
      <c r="K6028" t="s">
        <v>194</v>
      </c>
      <c r="L6028">
        <v>22</v>
      </c>
      <c r="M6028">
        <v>8</v>
      </c>
      <c r="N6028">
        <v>15</v>
      </c>
      <c r="O6028">
        <v>4</v>
      </c>
      <c r="P6028">
        <v>12</v>
      </c>
      <c r="Q6028">
        <v>0</v>
      </c>
      <c r="R6028">
        <v>10</v>
      </c>
      <c r="S6028">
        <v>12</v>
      </c>
      <c r="T6028">
        <v>0</v>
      </c>
      <c r="U6028">
        <v>1</v>
      </c>
      <c r="V6028">
        <v>0</v>
      </c>
      <c r="W6028">
        <v>0</v>
      </c>
      <c r="Z6028">
        <f t="shared" ca="1" si="191"/>
        <v>1350</v>
      </c>
      <c r="AA6028">
        <f t="shared" ca="1" si="192"/>
        <v>90</v>
      </c>
      <c r="AB6028" t="str">
        <f t="shared" ca="1" si="190"/>
        <v>Trận đấu sôi động</v>
      </c>
    </row>
    <row r="6029" spans="1:28" x14ac:dyDescent="0.2">
      <c r="A6029" t="s">
        <v>223</v>
      </c>
      <c r="B6029" s="1">
        <v>39925</v>
      </c>
      <c r="D6029" t="s">
        <v>28</v>
      </c>
      <c r="E6029" t="s">
        <v>42</v>
      </c>
      <c r="F6029">
        <v>0</v>
      </c>
      <c r="G6029">
        <v>0</v>
      </c>
      <c r="H6029" t="s">
        <v>34</v>
      </c>
      <c r="I6029">
        <v>0</v>
      </c>
      <c r="J6029">
        <v>0</v>
      </c>
      <c r="K6029" t="s">
        <v>187</v>
      </c>
      <c r="L6029">
        <v>18</v>
      </c>
      <c r="M6029">
        <v>14</v>
      </c>
      <c r="N6029">
        <v>6</v>
      </c>
      <c r="O6029">
        <v>5</v>
      </c>
      <c r="P6029">
        <v>4</v>
      </c>
      <c r="Q6029">
        <v>6</v>
      </c>
      <c r="R6029">
        <v>9</v>
      </c>
      <c r="S6029">
        <v>10</v>
      </c>
      <c r="T6029">
        <v>0</v>
      </c>
      <c r="U6029">
        <v>1</v>
      </c>
      <c r="V6029">
        <v>0</v>
      </c>
      <c r="W6029">
        <v>0</v>
      </c>
      <c r="Z6029">
        <f t="shared" ca="1" si="191"/>
        <v>1508</v>
      </c>
      <c r="AA6029">
        <f t="shared" ca="1" si="192"/>
        <v>90</v>
      </c>
      <c r="AB6029" t="str">
        <f t="shared" ca="1" si="190"/>
        <v>Trận đấu đầy kịch tính</v>
      </c>
    </row>
    <row r="6030" spans="1:28" x14ac:dyDescent="0.2">
      <c r="A6030" t="s">
        <v>223</v>
      </c>
      <c r="B6030" s="1">
        <v>39925</v>
      </c>
      <c r="D6030" t="s">
        <v>46</v>
      </c>
      <c r="E6030" t="s">
        <v>192</v>
      </c>
      <c r="F6030">
        <v>2</v>
      </c>
      <c r="G6030">
        <v>0</v>
      </c>
      <c r="H6030" t="s">
        <v>27</v>
      </c>
      <c r="I6030">
        <v>1</v>
      </c>
      <c r="J6030">
        <v>0</v>
      </c>
      <c r="K6030" t="s">
        <v>195</v>
      </c>
      <c r="L6030">
        <v>20</v>
      </c>
      <c r="M6030">
        <v>5</v>
      </c>
      <c r="N6030">
        <v>14</v>
      </c>
      <c r="O6030">
        <v>1</v>
      </c>
      <c r="P6030">
        <v>6</v>
      </c>
      <c r="Q6030">
        <v>2</v>
      </c>
      <c r="R6030">
        <v>10</v>
      </c>
      <c r="S6030">
        <v>8</v>
      </c>
      <c r="T6030">
        <v>1</v>
      </c>
      <c r="U6030">
        <v>0</v>
      </c>
      <c r="V6030">
        <v>0</v>
      </c>
      <c r="W6030">
        <v>0</v>
      </c>
      <c r="Z6030">
        <f t="shared" ca="1" si="191"/>
        <v>2002</v>
      </c>
      <c r="AA6030">
        <f t="shared" ca="1" si="192"/>
        <v>120</v>
      </c>
      <c r="AB6030" t="str">
        <f t="shared" ca="1" si="190"/>
        <v>Trận đấu dữ dội</v>
      </c>
    </row>
    <row r="6031" spans="1:28" x14ac:dyDescent="0.2">
      <c r="A6031" t="s">
        <v>223</v>
      </c>
      <c r="B6031" s="1">
        <v>39928</v>
      </c>
      <c r="D6031" t="s">
        <v>52</v>
      </c>
      <c r="E6031" t="s">
        <v>25</v>
      </c>
      <c r="F6031">
        <v>1</v>
      </c>
      <c r="G6031">
        <v>1</v>
      </c>
      <c r="H6031" t="s">
        <v>34</v>
      </c>
      <c r="I6031">
        <v>0</v>
      </c>
      <c r="J6031">
        <v>1</v>
      </c>
      <c r="K6031" t="s">
        <v>219</v>
      </c>
      <c r="L6031">
        <v>9</v>
      </c>
      <c r="M6031">
        <v>14</v>
      </c>
      <c r="N6031">
        <v>6</v>
      </c>
      <c r="O6031">
        <v>6</v>
      </c>
      <c r="P6031">
        <v>4</v>
      </c>
      <c r="Q6031">
        <v>5</v>
      </c>
      <c r="R6031">
        <v>12</v>
      </c>
      <c r="S6031">
        <v>9</v>
      </c>
      <c r="T6031">
        <v>0</v>
      </c>
      <c r="U6031">
        <v>1</v>
      </c>
      <c r="V6031">
        <v>0</v>
      </c>
      <c r="W6031">
        <v>0</v>
      </c>
      <c r="Z6031">
        <f t="shared" ca="1" si="191"/>
        <v>732</v>
      </c>
      <c r="AA6031">
        <f t="shared" ca="1" si="192"/>
        <v>120</v>
      </c>
      <c r="AB6031" t="str">
        <f t="shared" ca="1" si="190"/>
        <v>Trận đấu đối đầu</v>
      </c>
    </row>
    <row r="6032" spans="1:28" x14ac:dyDescent="0.2">
      <c r="A6032" t="s">
        <v>223</v>
      </c>
      <c r="B6032" s="1">
        <v>39928</v>
      </c>
      <c r="D6032" t="s">
        <v>42</v>
      </c>
      <c r="E6032" t="s">
        <v>32</v>
      </c>
      <c r="F6032">
        <v>1</v>
      </c>
      <c r="G6032">
        <v>2</v>
      </c>
      <c r="H6032" t="s">
        <v>24</v>
      </c>
      <c r="I6032">
        <v>0</v>
      </c>
      <c r="J6032">
        <v>1</v>
      </c>
      <c r="K6032" t="s">
        <v>168</v>
      </c>
      <c r="L6032">
        <v>12</v>
      </c>
      <c r="M6032">
        <v>16</v>
      </c>
      <c r="N6032">
        <v>4</v>
      </c>
      <c r="O6032">
        <v>10</v>
      </c>
      <c r="P6032">
        <v>5</v>
      </c>
      <c r="Q6032">
        <v>3</v>
      </c>
      <c r="R6032">
        <v>12</v>
      </c>
      <c r="S6032">
        <v>14</v>
      </c>
      <c r="T6032">
        <v>1</v>
      </c>
      <c r="U6032">
        <v>3</v>
      </c>
      <c r="V6032">
        <v>0</v>
      </c>
      <c r="W6032">
        <v>0</v>
      </c>
      <c r="Z6032">
        <f t="shared" ca="1" si="191"/>
        <v>1661</v>
      </c>
      <c r="AA6032">
        <f t="shared" ca="1" si="192"/>
        <v>120</v>
      </c>
      <c r="AB6032" t="str">
        <f t="shared" ca="1" si="190"/>
        <v>Trận đấu thăng trầm</v>
      </c>
    </row>
    <row r="6033" spans="1:28" x14ac:dyDescent="0.2">
      <c r="A6033" t="s">
        <v>223</v>
      </c>
      <c r="B6033" s="1">
        <v>39928</v>
      </c>
      <c r="D6033" t="s">
        <v>104</v>
      </c>
      <c r="E6033" t="s">
        <v>224</v>
      </c>
      <c r="F6033">
        <v>1</v>
      </c>
      <c r="G6033">
        <v>0</v>
      </c>
      <c r="H6033" t="s">
        <v>27</v>
      </c>
      <c r="I6033">
        <v>1</v>
      </c>
      <c r="J6033">
        <v>0</v>
      </c>
      <c r="K6033" t="s">
        <v>214</v>
      </c>
      <c r="L6033">
        <v>10</v>
      </c>
      <c r="M6033">
        <v>9</v>
      </c>
      <c r="N6033">
        <v>7</v>
      </c>
      <c r="O6033">
        <v>2</v>
      </c>
      <c r="P6033">
        <v>5</v>
      </c>
      <c r="Q6033">
        <v>7</v>
      </c>
      <c r="R6033">
        <v>8</v>
      </c>
      <c r="S6033">
        <v>11</v>
      </c>
      <c r="T6033">
        <v>1</v>
      </c>
      <c r="U6033">
        <v>2</v>
      </c>
      <c r="V6033">
        <v>0</v>
      </c>
      <c r="W6033">
        <v>0</v>
      </c>
      <c r="Z6033">
        <f t="shared" ca="1" si="191"/>
        <v>841</v>
      </c>
      <c r="AA6033">
        <f t="shared" ca="1" si="192"/>
        <v>120</v>
      </c>
      <c r="AB6033" t="str">
        <f t="shared" ca="1" si="190"/>
        <v>Trận đấu đầy kịch tính</v>
      </c>
    </row>
    <row r="6034" spans="1:28" x14ac:dyDescent="0.2">
      <c r="A6034" t="s">
        <v>223</v>
      </c>
      <c r="B6034" s="1">
        <v>39928</v>
      </c>
      <c r="D6034" t="s">
        <v>225</v>
      </c>
      <c r="E6034" t="s">
        <v>30</v>
      </c>
      <c r="F6034">
        <v>1</v>
      </c>
      <c r="G6034">
        <v>3</v>
      </c>
      <c r="H6034" t="s">
        <v>24</v>
      </c>
      <c r="I6034">
        <v>0</v>
      </c>
      <c r="J6034">
        <v>1</v>
      </c>
      <c r="K6034" t="s">
        <v>198</v>
      </c>
      <c r="L6034">
        <v>7</v>
      </c>
      <c r="M6034">
        <v>21</v>
      </c>
      <c r="N6034">
        <v>5</v>
      </c>
      <c r="O6034">
        <v>8</v>
      </c>
      <c r="P6034">
        <v>3</v>
      </c>
      <c r="Q6034">
        <v>8</v>
      </c>
      <c r="R6034">
        <v>15</v>
      </c>
      <c r="S6034">
        <v>14</v>
      </c>
      <c r="T6034">
        <v>3</v>
      </c>
      <c r="U6034">
        <v>1</v>
      </c>
      <c r="V6034">
        <v>1</v>
      </c>
      <c r="W6034">
        <v>0</v>
      </c>
      <c r="Z6034">
        <f t="shared" ca="1" si="191"/>
        <v>1703</v>
      </c>
      <c r="AA6034">
        <f t="shared" ca="1" si="192"/>
        <v>120</v>
      </c>
      <c r="AB6034" t="str">
        <f t="shared" ca="1" si="190"/>
        <v>Trận đấu thăng trầm</v>
      </c>
    </row>
    <row r="6035" spans="1:28" x14ac:dyDescent="0.2">
      <c r="A6035" t="s">
        <v>223</v>
      </c>
      <c r="B6035" s="1">
        <v>39928</v>
      </c>
      <c r="D6035" t="s">
        <v>46</v>
      </c>
      <c r="E6035" t="s">
        <v>36</v>
      </c>
      <c r="F6035">
        <v>5</v>
      </c>
      <c r="G6035">
        <v>2</v>
      </c>
      <c r="H6035" t="s">
        <v>27</v>
      </c>
      <c r="I6035">
        <v>0</v>
      </c>
      <c r="J6035">
        <v>2</v>
      </c>
      <c r="K6035" t="s">
        <v>194</v>
      </c>
      <c r="L6035">
        <v>21</v>
      </c>
      <c r="M6035">
        <v>6</v>
      </c>
      <c r="N6035">
        <v>14</v>
      </c>
      <c r="O6035">
        <v>4</v>
      </c>
      <c r="P6035">
        <v>6</v>
      </c>
      <c r="Q6035">
        <v>2</v>
      </c>
      <c r="R6035">
        <v>14</v>
      </c>
      <c r="S6035">
        <v>10</v>
      </c>
      <c r="T6035">
        <v>3</v>
      </c>
      <c r="U6035">
        <v>3</v>
      </c>
      <c r="V6035">
        <v>0</v>
      </c>
      <c r="W6035">
        <v>0</v>
      </c>
      <c r="Z6035">
        <f t="shared" ca="1" si="191"/>
        <v>918</v>
      </c>
      <c r="AA6035">
        <f t="shared" ca="1" si="192"/>
        <v>90</v>
      </c>
      <c r="AB6035" t="str">
        <f t="shared" ca="1" si="190"/>
        <v>Trận đấu kích thích</v>
      </c>
    </row>
    <row r="6036" spans="1:28" x14ac:dyDescent="0.2">
      <c r="A6036" t="s">
        <v>223</v>
      </c>
      <c r="B6036" s="1">
        <v>39928</v>
      </c>
      <c r="D6036" t="s">
        <v>170</v>
      </c>
      <c r="E6036" t="s">
        <v>56</v>
      </c>
      <c r="F6036">
        <v>3</v>
      </c>
      <c r="G6036">
        <v>0</v>
      </c>
      <c r="H6036" t="s">
        <v>27</v>
      </c>
      <c r="I6036">
        <v>1</v>
      </c>
      <c r="J6036">
        <v>0</v>
      </c>
      <c r="K6036" t="s">
        <v>187</v>
      </c>
      <c r="L6036">
        <v>15</v>
      </c>
      <c r="M6036">
        <v>9</v>
      </c>
      <c r="N6036">
        <v>9</v>
      </c>
      <c r="O6036">
        <v>5</v>
      </c>
      <c r="P6036">
        <v>6</v>
      </c>
      <c r="Q6036">
        <v>3</v>
      </c>
      <c r="R6036">
        <v>9</v>
      </c>
      <c r="S6036">
        <v>14</v>
      </c>
      <c r="T6036">
        <v>0</v>
      </c>
      <c r="U6036">
        <v>1</v>
      </c>
      <c r="V6036">
        <v>0</v>
      </c>
      <c r="W6036">
        <v>0</v>
      </c>
      <c r="Z6036">
        <f t="shared" ca="1" si="191"/>
        <v>2002</v>
      </c>
      <c r="AA6036">
        <f t="shared" ca="1" si="192"/>
        <v>120</v>
      </c>
      <c r="AB6036" t="str">
        <f t="shared" ca="1" si="190"/>
        <v>Trận đấu dữ dội</v>
      </c>
    </row>
    <row r="6037" spans="1:28" x14ac:dyDescent="0.2">
      <c r="A6037" t="s">
        <v>223</v>
      </c>
      <c r="B6037" s="1">
        <v>39928</v>
      </c>
      <c r="D6037" t="s">
        <v>43</v>
      </c>
      <c r="E6037" t="s">
        <v>28</v>
      </c>
      <c r="F6037">
        <v>0</v>
      </c>
      <c r="G6037">
        <v>1</v>
      </c>
      <c r="H6037" t="s">
        <v>24</v>
      </c>
      <c r="I6037">
        <v>0</v>
      </c>
      <c r="J6037">
        <v>0</v>
      </c>
      <c r="K6037" t="s">
        <v>181</v>
      </c>
      <c r="L6037">
        <v>8</v>
      </c>
      <c r="M6037">
        <v>20</v>
      </c>
      <c r="N6037">
        <v>6</v>
      </c>
      <c r="O6037">
        <v>8</v>
      </c>
      <c r="P6037">
        <v>3</v>
      </c>
      <c r="Q6037">
        <v>5</v>
      </c>
      <c r="R6037">
        <v>9</v>
      </c>
      <c r="S6037">
        <v>11</v>
      </c>
      <c r="T6037">
        <v>1</v>
      </c>
      <c r="U6037">
        <v>0</v>
      </c>
      <c r="V6037">
        <v>0</v>
      </c>
      <c r="W6037">
        <v>0</v>
      </c>
      <c r="Z6037">
        <f t="shared" ca="1" si="191"/>
        <v>1641</v>
      </c>
      <c r="AA6037">
        <f t="shared" ca="1" si="192"/>
        <v>90</v>
      </c>
      <c r="AB6037" t="str">
        <f t="shared" ca="1" si="190"/>
        <v>Trận đấu thăng trầm</v>
      </c>
    </row>
    <row r="6038" spans="1:28" x14ac:dyDescent="0.2">
      <c r="A6038" t="s">
        <v>223</v>
      </c>
      <c r="B6038" s="1">
        <v>39929</v>
      </c>
      <c r="D6038" t="s">
        <v>22</v>
      </c>
      <c r="E6038" t="s">
        <v>53</v>
      </c>
      <c r="F6038">
        <v>2</v>
      </c>
      <c r="G6038">
        <v>0</v>
      </c>
      <c r="H6038" t="s">
        <v>27</v>
      </c>
      <c r="I6038">
        <v>1</v>
      </c>
      <c r="J6038">
        <v>0</v>
      </c>
      <c r="K6038" t="s">
        <v>188</v>
      </c>
      <c r="L6038">
        <v>15</v>
      </c>
      <c r="M6038">
        <v>5</v>
      </c>
      <c r="N6038">
        <v>11</v>
      </c>
      <c r="O6038">
        <v>4</v>
      </c>
      <c r="P6038">
        <v>8</v>
      </c>
      <c r="Q6038">
        <v>1</v>
      </c>
      <c r="R6038">
        <v>8</v>
      </c>
      <c r="S6038">
        <v>13</v>
      </c>
      <c r="T6038">
        <v>0</v>
      </c>
      <c r="U6038">
        <v>0</v>
      </c>
      <c r="V6038">
        <v>0</v>
      </c>
      <c r="W6038">
        <v>0</v>
      </c>
      <c r="Z6038">
        <f t="shared" ca="1" si="191"/>
        <v>1409</v>
      </c>
      <c r="AA6038">
        <f t="shared" ca="1" si="192"/>
        <v>120</v>
      </c>
      <c r="AB6038" t="str">
        <f t="shared" ca="1" si="190"/>
        <v>Trận đấu căng thẳng</v>
      </c>
    </row>
    <row r="6039" spans="1:28" x14ac:dyDescent="0.2">
      <c r="A6039" t="s">
        <v>223</v>
      </c>
      <c r="B6039" s="1">
        <v>39929</v>
      </c>
      <c r="D6039" t="s">
        <v>29</v>
      </c>
      <c r="E6039" t="s">
        <v>212</v>
      </c>
      <c r="F6039">
        <v>2</v>
      </c>
      <c r="G6039">
        <v>0</v>
      </c>
      <c r="H6039" t="s">
        <v>27</v>
      </c>
      <c r="I6039">
        <v>1</v>
      </c>
      <c r="J6039">
        <v>0</v>
      </c>
      <c r="K6039" t="s">
        <v>195</v>
      </c>
      <c r="L6039">
        <v>14</v>
      </c>
      <c r="M6039">
        <v>17</v>
      </c>
      <c r="N6039">
        <v>8</v>
      </c>
      <c r="O6039">
        <v>8</v>
      </c>
      <c r="P6039">
        <v>3</v>
      </c>
      <c r="Q6039">
        <v>9</v>
      </c>
      <c r="R6039">
        <v>11</v>
      </c>
      <c r="S6039">
        <v>11</v>
      </c>
      <c r="T6039">
        <v>0</v>
      </c>
      <c r="U6039">
        <v>0</v>
      </c>
      <c r="V6039">
        <v>0</v>
      </c>
      <c r="W6039">
        <v>0</v>
      </c>
      <c r="Z6039">
        <f t="shared" ca="1" si="191"/>
        <v>1577</v>
      </c>
      <c r="AA6039">
        <f t="shared" ca="1" si="192"/>
        <v>90</v>
      </c>
      <c r="AB6039" t="str">
        <f t="shared" ca="1" si="190"/>
        <v>Trận đấu căng thẳng</v>
      </c>
    </row>
    <row r="6040" spans="1:28" x14ac:dyDescent="0.2">
      <c r="A6040" t="s">
        <v>223</v>
      </c>
      <c r="B6040" s="1">
        <v>39930</v>
      </c>
      <c r="D6040" t="s">
        <v>35</v>
      </c>
      <c r="E6040" t="s">
        <v>192</v>
      </c>
      <c r="F6040">
        <v>0</v>
      </c>
      <c r="G6040">
        <v>0</v>
      </c>
      <c r="H6040" t="s">
        <v>34</v>
      </c>
      <c r="I6040">
        <v>0</v>
      </c>
      <c r="J6040">
        <v>0</v>
      </c>
      <c r="K6040" t="s">
        <v>174</v>
      </c>
      <c r="L6040">
        <v>13</v>
      </c>
      <c r="M6040">
        <v>15</v>
      </c>
      <c r="N6040">
        <v>8</v>
      </c>
      <c r="O6040">
        <v>7</v>
      </c>
      <c r="P6040">
        <v>7</v>
      </c>
      <c r="Q6040">
        <v>10</v>
      </c>
      <c r="R6040">
        <v>13</v>
      </c>
      <c r="S6040">
        <v>8</v>
      </c>
      <c r="T6040">
        <v>2</v>
      </c>
      <c r="U6040">
        <v>2</v>
      </c>
      <c r="V6040">
        <v>0</v>
      </c>
      <c r="W6040">
        <v>0</v>
      </c>
      <c r="Z6040">
        <f t="shared" ca="1" si="191"/>
        <v>1092</v>
      </c>
      <c r="AA6040">
        <f t="shared" ca="1" si="192"/>
        <v>120</v>
      </c>
      <c r="AB6040" t="str">
        <f t="shared" ca="1" si="190"/>
        <v>Trận đấu điên cuồng</v>
      </c>
    </row>
    <row r="6041" spans="1:28" x14ac:dyDescent="0.2">
      <c r="A6041" t="s">
        <v>223</v>
      </c>
      <c r="B6041" s="1">
        <v>39935</v>
      </c>
      <c r="D6041" t="s">
        <v>28</v>
      </c>
      <c r="E6041" t="s">
        <v>104</v>
      </c>
      <c r="F6041">
        <v>3</v>
      </c>
      <c r="G6041">
        <v>1</v>
      </c>
      <c r="H6041" t="s">
        <v>27</v>
      </c>
      <c r="I6041">
        <v>2</v>
      </c>
      <c r="J6041">
        <v>1</v>
      </c>
      <c r="K6041" t="s">
        <v>168</v>
      </c>
      <c r="L6041">
        <v>13</v>
      </c>
      <c r="M6041">
        <v>8</v>
      </c>
      <c r="N6041">
        <v>5</v>
      </c>
      <c r="O6041">
        <v>3</v>
      </c>
      <c r="P6041">
        <v>5</v>
      </c>
      <c r="Q6041">
        <v>4</v>
      </c>
      <c r="R6041">
        <v>6</v>
      </c>
      <c r="S6041">
        <v>7</v>
      </c>
      <c r="T6041">
        <v>0</v>
      </c>
      <c r="U6041">
        <v>1</v>
      </c>
      <c r="V6041">
        <v>0</v>
      </c>
      <c r="W6041">
        <v>0</v>
      </c>
      <c r="Z6041">
        <f t="shared" ca="1" si="191"/>
        <v>1039</v>
      </c>
      <c r="AA6041">
        <f t="shared" ca="1" si="192"/>
        <v>120</v>
      </c>
      <c r="AB6041" t="str">
        <f t="shared" ca="1" si="190"/>
        <v>Trận đấu trọng tâm</v>
      </c>
    </row>
    <row r="6042" spans="1:28" x14ac:dyDescent="0.2">
      <c r="A6042" t="s">
        <v>223</v>
      </c>
      <c r="B6042" s="1">
        <v>39935</v>
      </c>
      <c r="D6042" t="s">
        <v>32</v>
      </c>
      <c r="E6042" t="s">
        <v>29</v>
      </c>
      <c r="F6042">
        <v>3</v>
      </c>
      <c r="G6042">
        <v>1</v>
      </c>
      <c r="H6042" t="s">
        <v>27</v>
      </c>
      <c r="I6042">
        <v>3</v>
      </c>
      <c r="J6042">
        <v>0</v>
      </c>
      <c r="K6042" t="s">
        <v>181</v>
      </c>
      <c r="L6042">
        <v>9</v>
      </c>
      <c r="M6042">
        <v>16</v>
      </c>
      <c r="N6042">
        <v>7</v>
      </c>
      <c r="O6042">
        <v>9</v>
      </c>
      <c r="P6042">
        <v>7</v>
      </c>
      <c r="Q6042">
        <v>6</v>
      </c>
      <c r="R6042">
        <v>10</v>
      </c>
      <c r="S6042">
        <v>14</v>
      </c>
      <c r="T6042">
        <v>2</v>
      </c>
      <c r="U6042">
        <v>3</v>
      </c>
      <c r="V6042">
        <v>0</v>
      </c>
      <c r="W6042">
        <v>0</v>
      </c>
      <c r="Z6042">
        <f t="shared" ca="1" si="191"/>
        <v>771</v>
      </c>
      <c r="AA6042">
        <f t="shared" ca="1" si="192"/>
        <v>90</v>
      </c>
      <c r="AB6042" t="str">
        <f t="shared" ca="1" si="190"/>
        <v>Trận đấu trọng tâm</v>
      </c>
    </row>
    <row r="6043" spans="1:28" x14ac:dyDescent="0.2">
      <c r="A6043" t="s">
        <v>223</v>
      </c>
      <c r="B6043" s="1">
        <v>39935</v>
      </c>
      <c r="D6043" t="s">
        <v>53</v>
      </c>
      <c r="E6043" t="s">
        <v>46</v>
      </c>
      <c r="F6043">
        <v>0</v>
      </c>
      <c r="G6043">
        <v>2</v>
      </c>
      <c r="H6043" t="s">
        <v>24</v>
      </c>
      <c r="I6043">
        <v>0</v>
      </c>
      <c r="J6043">
        <v>1</v>
      </c>
      <c r="K6043" t="s">
        <v>187</v>
      </c>
      <c r="L6043">
        <v>11</v>
      </c>
      <c r="M6043">
        <v>13</v>
      </c>
      <c r="N6043">
        <v>5</v>
      </c>
      <c r="O6043">
        <v>4</v>
      </c>
      <c r="P6043">
        <v>3</v>
      </c>
      <c r="Q6043">
        <v>3</v>
      </c>
      <c r="R6043">
        <v>7</v>
      </c>
      <c r="S6043">
        <v>7</v>
      </c>
      <c r="T6043">
        <v>1</v>
      </c>
      <c r="U6043">
        <v>1</v>
      </c>
      <c r="V6043">
        <v>0</v>
      </c>
      <c r="W6043">
        <v>0</v>
      </c>
      <c r="Z6043">
        <f t="shared" ca="1" si="191"/>
        <v>1125</v>
      </c>
      <c r="AA6043">
        <f t="shared" ca="1" si="192"/>
        <v>120</v>
      </c>
      <c r="AB6043" t="str">
        <f t="shared" ca="1" si="190"/>
        <v>Trận đấu sôi động</v>
      </c>
    </row>
    <row r="6044" spans="1:28" x14ac:dyDescent="0.2">
      <c r="A6044" t="s">
        <v>223</v>
      </c>
      <c r="B6044" s="1">
        <v>39935</v>
      </c>
      <c r="D6044" t="s">
        <v>192</v>
      </c>
      <c r="E6044" t="s">
        <v>22</v>
      </c>
      <c r="F6044">
        <v>0</v>
      </c>
      <c r="G6044">
        <v>3</v>
      </c>
      <c r="H6044" t="s">
        <v>24</v>
      </c>
      <c r="I6044">
        <v>0</v>
      </c>
      <c r="J6044">
        <v>2</v>
      </c>
      <c r="K6044" t="s">
        <v>214</v>
      </c>
      <c r="L6044">
        <v>12</v>
      </c>
      <c r="M6044">
        <v>15</v>
      </c>
      <c r="N6044">
        <v>4</v>
      </c>
      <c r="O6044">
        <v>9</v>
      </c>
      <c r="P6044">
        <v>5</v>
      </c>
      <c r="Q6044">
        <v>11</v>
      </c>
      <c r="R6044">
        <v>9</v>
      </c>
      <c r="S6044">
        <v>10</v>
      </c>
      <c r="T6044">
        <v>3</v>
      </c>
      <c r="U6044">
        <v>1</v>
      </c>
      <c r="V6044">
        <v>1</v>
      </c>
      <c r="W6044">
        <v>0</v>
      </c>
      <c r="Z6044">
        <f t="shared" ca="1" si="191"/>
        <v>865</v>
      </c>
      <c r="AA6044">
        <f t="shared" ca="1" si="192"/>
        <v>120</v>
      </c>
      <c r="AB6044" t="str">
        <f t="shared" ca="1" si="190"/>
        <v>Trận đấu tình huống nguy hiểm</v>
      </c>
    </row>
    <row r="6045" spans="1:28" x14ac:dyDescent="0.2">
      <c r="A6045" t="s">
        <v>223</v>
      </c>
      <c r="B6045" s="1">
        <v>39935</v>
      </c>
      <c r="D6045" t="s">
        <v>224</v>
      </c>
      <c r="E6045" t="s">
        <v>43</v>
      </c>
      <c r="F6045">
        <v>0</v>
      </c>
      <c r="G6045">
        <v>1</v>
      </c>
      <c r="H6045" t="s">
        <v>24</v>
      </c>
      <c r="I6045">
        <v>0</v>
      </c>
      <c r="J6045">
        <v>1</v>
      </c>
      <c r="K6045" t="s">
        <v>195</v>
      </c>
      <c r="L6045">
        <v>13</v>
      </c>
      <c r="M6045">
        <v>7</v>
      </c>
      <c r="N6045">
        <v>7</v>
      </c>
      <c r="O6045">
        <v>3</v>
      </c>
      <c r="P6045">
        <v>7</v>
      </c>
      <c r="Q6045">
        <v>0</v>
      </c>
      <c r="R6045">
        <v>8</v>
      </c>
      <c r="S6045">
        <v>9</v>
      </c>
      <c r="T6045">
        <v>3</v>
      </c>
      <c r="U6045">
        <v>2</v>
      </c>
      <c r="V6045">
        <v>0</v>
      </c>
      <c r="W6045">
        <v>0</v>
      </c>
      <c r="Z6045">
        <f t="shared" ca="1" si="191"/>
        <v>1034</v>
      </c>
      <c r="AA6045">
        <f t="shared" ca="1" si="192"/>
        <v>90</v>
      </c>
      <c r="AB6045" t="str">
        <f t="shared" ca="1" si="190"/>
        <v>Trận đấu nhanh chóng</v>
      </c>
    </row>
    <row r="6046" spans="1:28" x14ac:dyDescent="0.2">
      <c r="A6046" t="s">
        <v>223</v>
      </c>
      <c r="B6046" s="1">
        <v>39935</v>
      </c>
      <c r="D6046" t="s">
        <v>36</v>
      </c>
      <c r="E6046" t="s">
        <v>170</v>
      </c>
      <c r="F6046">
        <v>1</v>
      </c>
      <c r="G6046">
        <v>0</v>
      </c>
      <c r="H6046" t="s">
        <v>27</v>
      </c>
      <c r="I6046">
        <v>1</v>
      </c>
      <c r="J6046">
        <v>0</v>
      </c>
      <c r="K6046" t="s">
        <v>182</v>
      </c>
      <c r="L6046">
        <v>16</v>
      </c>
      <c r="M6046">
        <v>10</v>
      </c>
      <c r="N6046">
        <v>9</v>
      </c>
      <c r="O6046">
        <v>7</v>
      </c>
      <c r="P6046">
        <v>9</v>
      </c>
      <c r="Q6046">
        <v>7</v>
      </c>
      <c r="R6046">
        <v>6</v>
      </c>
      <c r="S6046">
        <v>7</v>
      </c>
      <c r="T6046">
        <v>1</v>
      </c>
      <c r="U6046">
        <v>1</v>
      </c>
      <c r="V6046">
        <v>0</v>
      </c>
      <c r="W6046">
        <v>0</v>
      </c>
      <c r="Z6046">
        <f t="shared" ca="1" si="191"/>
        <v>834</v>
      </c>
      <c r="AA6046">
        <f t="shared" ca="1" si="192"/>
        <v>120</v>
      </c>
      <c r="AB6046" t="str">
        <f t="shared" ca="1" si="190"/>
        <v>Trận đấu khốc liệt</v>
      </c>
    </row>
    <row r="6047" spans="1:28" x14ac:dyDescent="0.2">
      <c r="A6047" t="s">
        <v>223</v>
      </c>
      <c r="B6047" s="1">
        <v>39935</v>
      </c>
      <c r="D6047" t="s">
        <v>212</v>
      </c>
      <c r="E6047" t="s">
        <v>52</v>
      </c>
      <c r="F6047">
        <v>0</v>
      </c>
      <c r="G6047">
        <v>0</v>
      </c>
      <c r="H6047" t="s">
        <v>34</v>
      </c>
      <c r="I6047">
        <v>0</v>
      </c>
      <c r="J6047">
        <v>0</v>
      </c>
      <c r="K6047" t="s">
        <v>227</v>
      </c>
      <c r="L6047">
        <v>16</v>
      </c>
      <c r="M6047">
        <v>10</v>
      </c>
      <c r="N6047">
        <v>7</v>
      </c>
      <c r="O6047">
        <v>2</v>
      </c>
      <c r="P6047">
        <v>9</v>
      </c>
      <c r="Q6047">
        <v>6</v>
      </c>
      <c r="R6047">
        <v>14</v>
      </c>
      <c r="S6047">
        <v>10</v>
      </c>
      <c r="T6047">
        <v>2</v>
      </c>
      <c r="U6047">
        <v>3</v>
      </c>
      <c r="V6047">
        <v>0</v>
      </c>
      <c r="W6047">
        <v>0</v>
      </c>
      <c r="Z6047">
        <f t="shared" ca="1" si="191"/>
        <v>794</v>
      </c>
      <c r="AA6047">
        <f t="shared" ca="1" si="192"/>
        <v>90</v>
      </c>
      <c r="AB6047" t="str">
        <f t="shared" ca="1" si="190"/>
        <v>Trận đấu đầy kịch tính</v>
      </c>
    </row>
    <row r="6048" spans="1:28" x14ac:dyDescent="0.2">
      <c r="A6048" t="s">
        <v>223</v>
      </c>
      <c r="B6048" s="1">
        <v>39936</v>
      </c>
      <c r="D6048" t="s">
        <v>30</v>
      </c>
      <c r="E6048" t="s">
        <v>35</v>
      </c>
      <c r="F6048">
        <v>3</v>
      </c>
      <c r="G6048">
        <v>0</v>
      </c>
      <c r="H6048" t="s">
        <v>27</v>
      </c>
      <c r="I6048">
        <v>2</v>
      </c>
      <c r="J6048">
        <v>0</v>
      </c>
      <c r="K6048" t="s">
        <v>189</v>
      </c>
      <c r="L6048">
        <v>25</v>
      </c>
      <c r="M6048">
        <v>3</v>
      </c>
      <c r="N6048">
        <v>11</v>
      </c>
      <c r="O6048">
        <v>3</v>
      </c>
      <c r="P6048">
        <v>7</v>
      </c>
      <c r="Q6048">
        <v>1</v>
      </c>
      <c r="R6048">
        <v>6</v>
      </c>
      <c r="S6048">
        <v>8</v>
      </c>
      <c r="T6048">
        <v>0</v>
      </c>
      <c r="U6048">
        <v>2</v>
      </c>
      <c r="V6048">
        <v>0</v>
      </c>
      <c r="W6048">
        <v>1</v>
      </c>
      <c r="Z6048">
        <f t="shared" ca="1" si="191"/>
        <v>1211</v>
      </c>
      <c r="AA6048">
        <f t="shared" ca="1" si="192"/>
        <v>120</v>
      </c>
      <c r="AB6048" t="str">
        <f t="shared" ca="1" si="190"/>
        <v>Trận đấu kích thích</v>
      </c>
    </row>
    <row r="6049" spans="1:28" x14ac:dyDescent="0.2">
      <c r="A6049" t="s">
        <v>223</v>
      </c>
      <c r="B6049" s="1">
        <v>39936</v>
      </c>
      <c r="D6049" t="s">
        <v>56</v>
      </c>
      <c r="E6049" t="s">
        <v>42</v>
      </c>
      <c r="F6049">
        <v>0</v>
      </c>
      <c r="G6049">
        <v>2</v>
      </c>
      <c r="H6049" t="s">
        <v>24</v>
      </c>
      <c r="I6049">
        <v>0</v>
      </c>
      <c r="J6049">
        <v>0</v>
      </c>
      <c r="K6049" t="s">
        <v>198</v>
      </c>
      <c r="L6049">
        <v>8</v>
      </c>
      <c r="M6049">
        <v>10</v>
      </c>
      <c r="N6049">
        <v>3</v>
      </c>
      <c r="O6049">
        <v>8</v>
      </c>
      <c r="P6049">
        <v>9</v>
      </c>
      <c r="Q6049">
        <v>3</v>
      </c>
      <c r="R6049">
        <v>15</v>
      </c>
      <c r="S6049">
        <v>12</v>
      </c>
      <c r="T6049">
        <v>3</v>
      </c>
      <c r="U6049">
        <v>4</v>
      </c>
      <c r="V6049">
        <v>0</v>
      </c>
      <c r="W6049">
        <v>0</v>
      </c>
      <c r="Z6049">
        <f t="shared" ca="1" si="191"/>
        <v>2014</v>
      </c>
      <c r="AA6049">
        <f t="shared" ca="1" si="192"/>
        <v>90</v>
      </c>
      <c r="AB6049" t="str">
        <f t="shared" ca="1" si="190"/>
        <v>Trận đấu hồi hộp</v>
      </c>
    </row>
    <row r="6050" spans="1:28" x14ac:dyDescent="0.2">
      <c r="A6050" t="s">
        <v>223</v>
      </c>
      <c r="B6050" s="1">
        <v>39937</v>
      </c>
      <c r="D6050" t="s">
        <v>25</v>
      </c>
      <c r="E6050" t="s">
        <v>225</v>
      </c>
      <c r="F6050">
        <v>1</v>
      </c>
      <c r="G6050">
        <v>0</v>
      </c>
      <c r="H6050" t="s">
        <v>27</v>
      </c>
      <c r="I6050">
        <v>1</v>
      </c>
      <c r="J6050">
        <v>0</v>
      </c>
      <c r="K6050" t="s">
        <v>181</v>
      </c>
      <c r="L6050">
        <v>12</v>
      </c>
      <c r="M6050">
        <v>9</v>
      </c>
      <c r="N6050">
        <v>8</v>
      </c>
      <c r="O6050">
        <v>5</v>
      </c>
      <c r="P6050">
        <v>13</v>
      </c>
      <c r="Q6050">
        <v>7</v>
      </c>
      <c r="R6050">
        <v>13</v>
      </c>
      <c r="S6050">
        <v>10</v>
      </c>
      <c r="T6050">
        <v>0</v>
      </c>
      <c r="U6050">
        <v>2</v>
      </c>
      <c r="V6050">
        <v>0</v>
      </c>
      <c r="W6050">
        <v>0</v>
      </c>
      <c r="Z6050">
        <f t="shared" ca="1" si="191"/>
        <v>1785</v>
      </c>
      <c r="AA6050">
        <f t="shared" ca="1" si="192"/>
        <v>90</v>
      </c>
      <c r="AB6050" t="str">
        <f t="shared" ca="1" si="190"/>
        <v>Trận đấu nhanh chóng</v>
      </c>
    </row>
    <row r="6051" spans="1:28" x14ac:dyDescent="0.2">
      <c r="A6051" t="s">
        <v>223</v>
      </c>
      <c r="B6051" s="1">
        <v>39942</v>
      </c>
      <c r="D6051" t="s">
        <v>29</v>
      </c>
      <c r="E6051" t="s">
        <v>192</v>
      </c>
      <c r="F6051">
        <v>2</v>
      </c>
      <c r="G6051">
        <v>0</v>
      </c>
      <c r="H6051" t="s">
        <v>27</v>
      </c>
      <c r="I6051">
        <v>1</v>
      </c>
      <c r="J6051">
        <v>0</v>
      </c>
      <c r="K6051" t="s">
        <v>174</v>
      </c>
      <c r="L6051">
        <v>8</v>
      </c>
      <c r="M6051">
        <v>7</v>
      </c>
      <c r="N6051">
        <v>6</v>
      </c>
      <c r="O6051">
        <v>4</v>
      </c>
      <c r="P6051">
        <v>4</v>
      </c>
      <c r="Q6051">
        <v>3</v>
      </c>
      <c r="R6051">
        <v>20</v>
      </c>
      <c r="S6051">
        <v>12</v>
      </c>
      <c r="T6051">
        <v>2</v>
      </c>
      <c r="U6051">
        <v>1</v>
      </c>
      <c r="V6051">
        <v>0</v>
      </c>
      <c r="W6051">
        <v>0</v>
      </c>
      <c r="Z6051">
        <f t="shared" ca="1" si="191"/>
        <v>1380</v>
      </c>
      <c r="AA6051">
        <f t="shared" ca="1" si="192"/>
        <v>120</v>
      </c>
      <c r="AB6051" t="str">
        <f t="shared" ca="1" si="190"/>
        <v>Trận đấu tình huống nguy hiểm</v>
      </c>
    </row>
    <row r="6052" spans="1:28" x14ac:dyDescent="0.2">
      <c r="A6052" t="s">
        <v>223</v>
      </c>
      <c r="B6052" s="1">
        <v>39942</v>
      </c>
      <c r="D6052" t="s">
        <v>52</v>
      </c>
      <c r="E6052" t="s">
        <v>56</v>
      </c>
      <c r="F6052">
        <v>0</v>
      </c>
      <c r="G6052">
        <v>0</v>
      </c>
      <c r="H6052" t="s">
        <v>34</v>
      </c>
      <c r="I6052">
        <v>0</v>
      </c>
      <c r="J6052">
        <v>0</v>
      </c>
      <c r="K6052" t="s">
        <v>182</v>
      </c>
      <c r="L6052">
        <v>8</v>
      </c>
      <c r="M6052">
        <v>15</v>
      </c>
      <c r="N6052">
        <v>4</v>
      </c>
      <c r="O6052">
        <v>4</v>
      </c>
      <c r="P6052">
        <v>10</v>
      </c>
      <c r="Q6052">
        <v>3</v>
      </c>
      <c r="R6052">
        <v>12</v>
      </c>
      <c r="S6052">
        <v>3</v>
      </c>
      <c r="T6052">
        <v>2</v>
      </c>
      <c r="U6052">
        <v>0</v>
      </c>
      <c r="V6052">
        <v>0</v>
      </c>
      <c r="W6052">
        <v>0</v>
      </c>
      <c r="Z6052">
        <f t="shared" ca="1" si="191"/>
        <v>876</v>
      </c>
      <c r="AA6052">
        <f t="shared" ca="1" si="192"/>
        <v>90</v>
      </c>
      <c r="AB6052" t="str">
        <f t="shared" ca="1" si="190"/>
        <v>Trận đấu căng thẳng</v>
      </c>
    </row>
    <row r="6053" spans="1:28" x14ac:dyDescent="0.2">
      <c r="A6053" t="s">
        <v>223</v>
      </c>
      <c r="B6053" s="1">
        <v>39942</v>
      </c>
      <c r="D6053" t="s">
        <v>42</v>
      </c>
      <c r="E6053" t="s">
        <v>36</v>
      </c>
      <c r="F6053">
        <v>0</v>
      </c>
      <c r="G6053">
        <v>0</v>
      </c>
      <c r="H6053" t="s">
        <v>34</v>
      </c>
      <c r="I6053">
        <v>0</v>
      </c>
      <c r="J6053">
        <v>0</v>
      </c>
      <c r="K6053" t="s">
        <v>214</v>
      </c>
      <c r="L6053">
        <v>13</v>
      </c>
      <c r="M6053">
        <v>4</v>
      </c>
      <c r="N6053">
        <v>5</v>
      </c>
      <c r="O6053">
        <v>2</v>
      </c>
      <c r="P6053">
        <v>4</v>
      </c>
      <c r="Q6053">
        <v>5</v>
      </c>
      <c r="R6053">
        <v>16</v>
      </c>
      <c r="S6053">
        <v>10</v>
      </c>
      <c r="T6053">
        <v>2</v>
      </c>
      <c r="U6053">
        <v>3</v>
      </c>
      <c r="V6053">
        <v>0</v>
      </c>
      <c r="W6053">
        <v>0</v>
      </c>
      <c r="Z6053">
        <f t="shared" ca="1" si="191"/>
        <v>908</v>
      </c>
      <c r="AA6053">
        <f t="shared" ca="1" si="192"/>
        <v>120</v>
      </c>
      <c r="AB6053" t="str">
        <f t="shared" ca="1" si="190"/>
        <v>Trận đấu gay cấn</v>
      </c>
    </row>
    <row r="6054" spans="1:28" x14ac:dyDescent="0.2">
      <c r="A6054" t="s">
        <v>223</v>
      </c>
      <c r="B6054" s="1">
        <v>39942</v>
      </c>
      <c r="D6054" t="s">
        <v>104</v>
      </c>
      <c r="E6054" t="s">
        <v>25</v>
      </c>
      <c r="F6054">
        <v>3</v>
      </c>
      <c r="G6054">
        <v>1</v>
      </c>
      <c r="H6054" t="s">
        <v>27</v>
      </c>
      <c r="I6054">
        <v>1</v>
      </c>
      <c r="J6054">
        <v>1</v>
      </c>
      <c r="K6054" t="s">
        <v>187</v>
      </c>
      <c r="L6054">
        <v>15</v>
      </c>
      <c r="M6054">
        <v>7</v>
      </c>
      <c r="N6054">
        <v>11</v>
      </c>
      <c r="O6054">
        <v>2</v>
      </c>
      <c r="P6054">
        <v>7</v>
      </c>
      <c r="Q6054">
        <v>5</v>
      </c>
      <c r="R6054">
        <v>10</v>
      </c>
      <c r="S6054">
        <v>9</v>
      </c>
      <c r="T6054">
        <v>1</v>
      </c>
      <c r="U6054">
        <v>0</v>
      </c>
      <c r="V6054">
        <v>0</v>
      </c>
      <c r="W6054">
        <v>0</v>
      </c>
      <c r="Z6054">
        <f t="shared" ca="1" si="191"/>
        <v>799</v>
      </c>
      <c r="AA6054">
        <f t="shared" ca="1" si="192"/>
        <v>90</v>
      </c>
      <c r="AB6054" t="str">
        <f t="shared" ca="1" si="190"/>
        <v>Trận đấu nhanh chóng</v>
      </c>
    </row>
    <row r="6055" spans="1:28" x14ac:dyDescent="0.2">
      <c r="A6055" t="s">
        <v>223</v>
      </c>
      <c r="B6055" s="1">
        <v>39942</v>
      </c>
      <c r="D6055" t="s">
        <v>225</v>
      </c>
      <c r="E6055" t="s">
        <v>224</v>
      </c>
      <c r="F6055">
        <v>1</v>
      </c>
      <c r="G6055">
        <v>2</v>
      </c>
      <c r="H6055" t="s">
        <v>24</v>
      </c>
      <c r="I6055">
        <v>0</v>
      </c>
      <c r="J6055">
        <v>1</v>
      </c>
      <c r="K6055" t="s">
        <v>194</v>
      </c>
      <c r="L6055">
        <v>14</v>
      </c>
      <c r="M6055">
        <v>10</v>
      </c>
      <c r="N6055">
        <v>5</v>
      </c>
      <c r="O6055">
        <v>2</v>
      </c>
      <c r="P6055">
        <v>5</v>
      </c>
      <c r="Q6055">
        <v>3</v>
      </c>
      <c r="R6055">
        <v>12</v>
      </c>
      <c r="S6055">
        <v>15</v>
      </c>
      <c r="T6055">
        <v>0</v>
      </c>
      <c r="U6055">
        <v>1</v>
      </c>
      <c r="V6055">
        <v>0</v>
      </c>
      <c r="W6055">
        <v>0</v>
      </c>
      <c r="Z6055">
        <f t="shared" ca="1" si="191"/>
        <v>1061</v>
      </c>
      <c r="AA6055">
        <f t="shared" ca="1" si="192"/>
        <v>120</v>
      </c>
      <c r="AB6055" t="str">
        <f t="shared" ca="1" si="190"/>
        <v>Trận đấu tình huống nguy hiểm</v>
      </c>
    </row>
    <row r="6056" spans="1:28" x14ac:dyDescent="0.2">
      <c r="A6056" t="s">
        <v>223</v>
      </c>
      <c r="B6056" s="1">
        <v>39942</v>
      </c>
      <c r="D6056" t="s">
        <v>170</v>
      </c>
      <c r="E6056" t="s">
        <v>212</v>
      </c>
      <c r="F6056">
        <v>3</v>
      </c>
      <c r="G6056">
        <v>1</v>
      </c>
      <c r="H6056" t="s">
        <v>27</v>
      </c>
      <c r="I6056">
        <v>1</v>
      </c>
      <c r="J6056">
        <v>1</v>
      </c>
      <c r="K6056" t="s">
        <v>195</v>
      </c>
      <c r="L6056">
        <v>12</v>
      </c>
      <c r="M6056">
        <v>11</v>
      </c>
      <c r="N6056">
        <v>10</v>
      </c>
      <c r="O6056">
        <v>4</v>
      </c>
      <c r="P6056">
        <v>5</v>
      </c>
      <c r="Q6056">
        <v>3</v>
      </c>
      <c r="R6056">
        <v>12</v>
      </c>
      <c r="S6056">
        <v>8</v>
      </c>
      <c r="T6056">
        <v>2</v>
      </c>
      <c r="U6056">
        <v>0</v>
      </c>
      <c r="V6056">
        <v>0</v>
      </c>
      <c r="W6056">
        <v>0</v>
      </c>
      <c r="Z6056">
        <f t="shared" ca="1" si="191"/>
        <v>740</v>
      </c>
      <c r="AA6056">
        <f t="shared" ca="1" si="192"/>
        <v>120</v>
      </c>
      <c r="AB6056" t="str">
        <f t="shared" ca="1" si="190"/>
        <v>Trận đấu phấn khích</v>
      </c>
    </row>
    <row r="6057" spans="1:28" x14ac:dyDescent="0.2">
      <c r="A6057" t="s">
        <v>223</v>
      </c>
      <c r="B6057" s="1">
        <v>39942</v>
      </c>
      <c r="D6057" t="s">
        <v>43</v>
      </c>
      <c r="E6057" t="s">
        <v>30</v>
      </c>
      <c r="F6057">
        <v>0</v>
      </c>
      <c r="G6057">
        <v>3</v>
      </c>
      <c r="H6057" t="s">
        <v>24</v>
      </c>
      <c r="I6057">
        <v>0</v>
      </c>
      <c r="J6057">
        <v>2</v>
      </c>
      <c r="K6057" t="s">
        <v>168</v>
      </c>
      <c r="L6057">
        <v>8</v>
      </c>
      <c r="M6057">
        <v>16</v>
      </c>
      <c r="N6057">
        <v>3</v>
      </c>
      <c r="O6057">
        <v>9</v>
      </c>
      <c r="P6057">
        <v>2</v>
      </c>
      <c r="Q6057">
        <v>4</v>
      </c>
      <c r="R6057">
        <v>10</v>
      </c>
      <c r="S6057">
        <v>17</v>
      </c>
      <c r="T6057">
        <v>3</v>
      </c>
      <c r="U6057">
        <v>2</v>
      </c>
      <c r="V6057">
        <v>0</v>
      </c>
      <c r="W6057">
        <v>0</v>
      </c>
      <c r="Z6057">
        <f t="shared" ca="1" si="191"/>
        <v>1860</v>
      </c>
      <c r="AA6057">
        <f t="shared" ca="1" si="192"/>
        <v>120</v>
      </c>
      <c r="AB6057" t="str">
        <f t="shared" ca="1" si="190"/>
        <v>Trận đấu quyết liệt</v>
      </c>
    </row>
    <row r="6058" spans="1:28" x14ac:dyDescent="0.2">
      <c r="A6058" t="s">
        <v>223</v>
      </c>
      <c r="B6058" s="1">
        <v>39943</v>
      </c>
      <c r="D6058" t="s">
        <v>22</v>
      </c>
      <c r="E6058" t="s">
        <v>28</v>
      </c>
      <c r="F6058">
        <v>1</v>
      </c>
      <c r="G6058">
        <v>4</v>
      </c>
      <c r="H6058" t="s">
        <v>24</v>
      </c>
      <c r="I6058">
        <v>0</v>
      </c>
      <c r="J6058">
        <v>2</v>
      </c>
      <c r="K6058" t="s">
        <v>189</v>
      </c>
      <c r="L6058">
        <v>15</v>
      </c>
      <c r="M6058">
        <v>16</v>
      </c>
      <c r="N6058">
        <v>7</v>
      </c>
      <c r="O6058">
        <v>8</v>
      </c>
      <c r="P6058">
        <v>6</v>
      </c>
      <c r="Q6058">
        <v>2</v>
      </c>
      <c r="R6058">
        <v>19</v>
      </c>
      <c r="S6058">
        <v>12</v>
      </c>
      <c r="T6058">
        <v>1</v>
      </c>
      <c r="U6058">
        <v>0</v>
      </c>
      <c r="V6058">
        <v>0</v>
      </c>
      <c r="W6058">
        <v>0</v>
      </c>
      <c r="Z6058">
        <f t="shared" ca="1" si="191"/>
        <v>1674</v>
      </c>
      <c r="AA6058">
        <f t="shared" ca="1" si="192"/>
        <v>120</v>
      </c>
      <c r="AB6058" t="str">
        <f t="shared" ca="1" si="190"/>
        <v>Trận đấu dữ dội</v>
      </c>
    </row>
    <row r="6059" spans="1:28" x14ac:dyDescent="0.2">
      <c r="A6059" t="s">
        <v>223</v>
      </c>
      <c r="B6059" s="1">
        <v>39943</v>
      </c>
      <c r="D6059" t="s">
        <v>46</v>
      </c>
      <c r="E6059" t="s">
        <v>32</v>
      </c>
      <c r="F6059">
        <v>2</v>
      </c>
      <c r="G6059">
        <v>0</v>
      </c>
      <c r="H6059" t="s">
        <v>27</v>
      </c>
      <c r="I6059">
        <v>2</v>
      </c>
      <c r="J6059">
        <v>0</v>
      </c>
      <c r="K6059" t="s">
        <v>188</v>
      </c>
      <c r="L6059">
        <v>15</v>
      </c>
      <c r="M6059">
        <v>11</v>
      </c>
      <c r="N6059">
        <v>7</v>
      </c>
      <c r="O6059">
        <v>5</v>
      </c>
      <c r="P6059">
        <v>8</v>
      </c>
      <c r="Q6059">
        <v>7</v>
      </c>
      <c r="R6059">
        <v>11</v>
      </c>
      <c r="S6059">
        <v>12</v>
      </c>
      <c r="T6059">
        <v>1</v>
      </c>
      <c r="U6059">
        <v>1</v>
      </c>
      <c r="V6059">
        <v>0</v>
      </c>
      <c r="W6059">
        <v>0</v>
      </c>
      <c r="Z6059">
        <f t="shared" ca="1" si="191"/>
        <v>786</v>
      </c>
      <c r="AA6059">
        <f t="shared" ca="1" si="192"/>
        <v>120</v>
      </c>
      <c r="AB6059" t="str">
        <f t="shared" ca="1" si="190"/>
        <v>Trận đấu thăng trầm</v>
      </c>
    </row>
    <row r="6060" spans="1:28" x14ac:dyDescent="0.2">
      <c r="A6060" t="s">
        <v>223</v>
      </c>
      <c r="B6060" s="1">
        <v>39944</v>
      </c>
      <c r="D6060" t="s">
        <v>35</v>
      </c>
      <c r="E6060" t="s">
        <v>53</v>
      </c>
      <c r="F6060">
        <v>3</v>
      </c>
      <c r="G6060">
        <v>1</v>
      </c>
      <c r="H6060" t="s">
        <v>27</v>
      </c>
      <c r="I6060">
        <v>1</v>
      </c>
      <c r="J6060">
        <v>1</v>
      </c>
      <c r="K6060" t="s">
        <v>181</v>
      </c>
      <c r="L6060">
        <v>19</v>
      </c>
      <c r="M6060">
        <v>11</v>
      </c>
      <c r="N6060">
        <v>9</v>
      </c>
      <c r="O6060">
        <v>5</v>
      </c>
      <c r="P6060">
        <v>11</v>
      </c>
      <c r="Q6060">
        <v>1</v>
      </c>
      <c r="R6060">
        <v>7</v>
      </c>
      <c r="S6060">
        <v>15</v>
      </c>
      <c r="T6060">
        <v>3</v>
      </c>
      <c r="U6060">
        <v>1</v>
      </c>
      <c r="V6060">
        <v>0</v>
      </c>
      <c r="W6060">
        <v>0</v>
      </c>
      <c r="Z6060">
        <f t="shared" ca="1" si="191"/>
        <v>1615</v>
      </c>
      <c r="AA6060">
        <f t="shared" ca="1" si="192"/>
        <v>120</v>
      </c>
      <c r="AB6060" t="str">
        <f t="shared" ca="1" si="190"/>
        <v>Trận đấu tình huống nguy hiểm</v>
      </c>
    </row>
    <row r="6061" spans="1:28" x14ac:dyDescent="0.2">
      <c r="A6061" t="s">
        <v>223</v>
      </c>
      <c r="B6061" s="1">
        <v>39946</v>
      </c>
      <c r="D6061" t="s">
        <v>212</v>
      </c>
      <c r="E6061" t="s">
        <v>46</v>
      </c>
      <c r="F6061">
        <v>1</v>
      </c>
      <c r="G6061">
        <v>2</v>
      </c>
      <c r="H6061" t="s">
        <v>24</v>
      </c>
      <c r="I6061">
        <v>1</v>
      </c>
      <c r="J6061">
        <v>0</v>
      </c>
      <c r="K6061" t="s">
        <v>182</v>
      </c>
      <c r="L6061">
        <v>13</v>
      </c>
      <c r="M6061">
        <v>18</v>
      </c>
      <c r="N6061">
        <v>5</v>
      </c>
      <c r="O6061">
        <v>9</v>
      </c>
      <c r="P6061">
        <v>5</v>
      </c>
      <c r="Q6061">
        <v>4</v>
      </c>
      <c r="R6061">
        <v>11</v>
      </c>
      <c r="S6061">
        <v>2</v>
      </c>
      <c r="T6061">
        <v>0</v>
      </c>
      <c r="U6061">
        <v>0</v>
      </c>
      <c r="V6061">
        <v>0</v>
      </c>
      <c r="W6061">
        <v>0</v>
      </c>
      <c r="Z6061">
        <f t="shared" ca="1" si="191"/>
        <v>833</v>
      </c>
      <c r="AA6061">
        <f t="shared" ca="1" si="192"/>
        <v>120</v>
      </c>
      <c r="AB6061" t="str">
        <f t="shared" ca="1" si="190"/>
        <v>Trận đấu sôi động</v>
      </c>
    </row>
    <row r="6062" spans="1:28" x14ac:dyDescent="0.2">
      <c r="A6062" t="s">
        <v>223</v>
      </c>
      <c r="B6062" s="1">
        <v>39949</v>
      </c>
      <c r="D6062" t="s">
        <v>52</v>
      </c>
      <c r="E6062" t="s">
        <v>225</v>
      </c>
      <c r="F6062">
        <v>1</v>
      </c>
      <c r="G6062">
        <v>1</v>
      </c>
      <c r="H6062" t="s">
        <v>34</v>
      </c>
      <c r="I6062">
        <v>1</v>
      </c>
      <c r="J6062">
        <v>0</v>
      </c>
      <c r="K6062" t="s">
        <v>195</v>
      </c>
      <c r="L6062">
        <v>16</v>
      </c>
      <c r="M6062">
        <v>20</v>
      </c>
      <c r="N6062">
        <v>9</v>
      </c>
      <c r="O6062">
        <v>12</v>
      </c>
      <c r="P6062">
        <v>5</v>
      </c>
      <c r="Q6062">
        <v>7</v>
      </c>
      <c r="R6062">
        <v>11</v>
      </c>
      <c r="S6062">
        <v>9</v>
      </c>
      <c r="T6062">
        <v>1</v>
      </c>
      <c r="U6062">
        <v>2</v>
      </c>
      <c r="V6062">
        <v>0</v>
      </c>
      <c r="W6062">
        <v>0</v>
      </c>
      <c r="Z6062">
        <f t="shared" ca="1" si="191"/>
        <v>1274</v>
      </c>
      <c r="AA6062">
        <f t="shared" ca="1" si="192"/>
        <v>120</v>
      </c>
      <c r="AB6062" t="str">
        <f t="shared" ca="1" si="190"/>
        <v>Trận đấu đầy kịch tính</v>
      </c>
    </row>
    <row r="6063" spans="1:28" x14ac:dyDescent="0.2">
      <c r="A6063" t="s">
        <v>223</v>
      </c>
      <c r="B6063" s="1">
        <v>39949</v>
      </c>
      <c r="D6063" t="s">
        <v>42</v>
      </c>
      <c r="E6063" t="s">
        <v>43</v>
      </c>
      <c r="F6063">
        <v>3</v>
      </c>
      <c r="G6063">
        <v>1</v>
      </c>
      <c r="H6063" t="s">
        <v>27</v>
      </c>
      <c r="I6063">
        <v>1</v>
      </c>
      <c r="J6063">
        <v>1</v>
      </c>
      <c r="K6063" t="s">
        <v>189</v>
      </c>
      <c r="L6063">
        <v>18</v>
      </c>
      <c r="M6063">
        <v>8</v>
      </c>
      <c r="N6063">
        <v>9</v>
      </c>
      <c r="O6063">
        <v>3</v>
      </c>
      <c r="P6063">
        <v>6</v>
      </c>
      <c r="Q6063">
        <v>3</v>
      </c>
      <c r="R6063">
        <v>15</v>
      </c>
      <c r="S6063">
        <v>14</v>
      </c>
      <c r="T6063">
        <v>1</v>
      </c>
      <c r="U6063">
        <v>2</v>
      </c>
      <c r="V6063">
        <v>0</v>
      </c>
      <c r="W6063">
        <v>1</v>
      </c>
      <c r="Z6063">
        <f t="shared" ca="1" si="191"/>
        <v>1307</v>
      </c>
      <c r="AA6063">
        <f t="shared" ca="1" si="192"/>
        <v>90</v>
      </c>
      <c r="AB6063" t="str">
        <f t="shared" ca="1" si="190"/>
        <v>Trận đấu sôi động</v>
      </c>
    </row>
    <row r="6064" spans="1:28" x14ac:dyDescent="0.2">
      <c r="A6064" t="s">
        <v>223</v>
      </c>
      <c r="B6064" s="1">
        <v>39949</v>
      </c>
      <c r="D6064" t="s">
        <v>46</v>
      </c>
      <c r="E6064" t="s">
        <v>22</v>
      </c>
      <c r="F6064">
        <v>0</v>
      </c>
      <c r="G6064">
        <v>0</v>
      </c>
      <c r="H6064" t="s">
        <v>34</v>
      </c>
      <c r="I6064">
        <v>0</v>
      </c>
      <c r="J6064">
        <v>0</v>
      </c>
      <c r="K6064" t="s">
        <v>181</v>
      </c>
      <c r="L6064">
        <v>11</v>
      </c>
      <c r="M6064">
        <v>14</v>
      </c>
      <c r="N6064">
        <v>5</v>
      </c>
      <c r="O6064">
        <v>11</v>
      </c>
      <c r="P6064">
        <v>2</v>
      </c>
      <c r="Q6064">
        <v>6</v>
      </c>
      <c r="R6064">
        <v>13</v>
      </c>
      <c r="S6064">
        <v>14</v>
      </c>
      <c r="T6064">
        <v>0</v>
      </c>
      <c r="U6064">
        <v>5</v>
      </c>
      <c r="V6064">
        <v>0</v>
      </c>
      <c r="W6064">
        <v>0</v>
      </c>
      <c r="Z6064">
        <f t="shared" ca="1" si="191"/>
        <v>1849</v>
      </c>
      <c r="AA6064">
        <f t="shared" ca="1" si="192"/>
        <v>120</v>
      </c>
      <c r="AB6064" t="str">
        <f t="shared" ca="1" si="190"/>
        <v>Trận đấu điên cuồng</v>
      </c>
    </row>
    <row r="6065" spans="1:28" x14ac:dyDescent="0.2">
      <c r="A6065" t="s">
        <v>223</v>
      </c>
      <c r="B6065" s="1">
        <v>39949</v>
      </c>
      <c r="D6065" t="s">
        <v>53</v>
      </c>
      <c r="E6065" t="s">
        <v>25</v>
      </c>
      <c r="F6065">
        <v>1</v>
      </c>
      <c r="G6065">
        <v>1</v>
      </c>
      <c r="H6065" t="s">
        <v>34</v>
      </c>
      <c r="I6065">
        <v>1</v>
      </c>
      <c r="J6065">
        <v>0</v>
      </c>
      <c r="K6065" t="s">
        <v>174</v>
      </c>
      <c r="L6065">
        <v>10</v>
      </c>
      <c r="M6065">
        <v>8</v>
      </c>
      <c r="N6065">
        <v>6</v>
      </c>
      <c r="O6065">
        <v>6</v>
      </c>
      <c r="P6065">
        <v>6</v>
      </c>
      <c r="Q6065">
        <v>8</v>
      </c>
      <c r="R6065">
        <v>11</v>
      </c>
      <c r="S6065">
        <v>16</v>
      </c>
      <c r="T6065">
        <v>0</v>
      </c>
      <c r="U6065">
        <v>2</v>
      </c>
      <c r="V6065">
        <v>0</v>
      </c>
      <c r="W6065">
        <v>0</v>
      </c>
      <c r="Z6065">
        <f t="shared" ca="1" si="191"/>
        <v>1634</v>
      </c>
      <c r="AA6065">
        <f t="shared" ca="1" si="192"/>
        <v>120</v>
      </c>
      <c r="AB6065" t="str">
        <f t="shared" ca="1" si="190"/>
        <v>Trận đấu tâm điểm</v>
      </c>
    </row>
    <row r="6066" spans="1:28" x14ac:dyDescent="0.2">
      <c r="A6066" t="s">
        <v>223</v>
      </c>
      <c r="B6066" s="1">
        <v>39949</v>
      </c>
      <c r="D6066" t="s">
        <v>35</v>
      </c>
      <c r="E6066" t="s">
        <v>104</v>
      </c>
      <c r="F6066">
        <v>0</v>
      </c>
      <c r="G6066">
        <v>1</v>
      </c>
      <c r="H6066" t="s">
        <v>24</v>
      </c>
      <c r="I6066">
        <v>0</v>
      </c>
      <c r="J6066">
        <v>1</v>
      </c>
      <c r="K6066" t="s">
        <v>194</v>
      </c>
      <c r="L6066">
        <v>12</v>
      </c>
      <c r="M6066">
        <v>12</v>
      </c>
      <c r="N6066">
        <v>6</v>
      </c>
      <c r="O6066">
        <v>5</v>
      </c>
      <c r="P6066">
        <v>6</v>
      </c>
      <c r="Q6066">
        <v>2</v>
      </c>
      <c r="R6066">
        <v>7</v>
      </c>
      <c r="S6066">
        <v>17</v>
      </c>
      <c r="T6066">
        <v>0</v>
      </c>
      <c r="U6066">
        <v>3</v>
      </c>
      <c r="V6066">
        <v>1</v>
      </c>
      <c r="W6066">
        <v>0</v>
      </c>
      <c r="Z6066">
        <f t="shared" ca="1" si="191"/>
        <v>764</v>
      </c>
      <c r="AA6066">
        <f t="shared" ca="1" si="192"/>
        <v>90</v>
      </c>
      <c r="AB6066" t="str">
        <f t="shared" ca="1" si="190"/>
        <v>Trận đấu dữ dội</v>
      </c>
    </row>
    <row r="6067" spans="1:28" x14ac:dyDescent="0.2">
      <c r="A6067" t="s">
        <v>223</v>
      </c>
      <c r="B6067" s="1">
        <v>39949</v>
      </c>
      <c r="D6067" t="s">
        <v>224</v>
      </c>
      <c r="E6067" t="s">
        <v>212</v>
      </c>
      <c r="F6067">
        <v>2</v>
      </c>
      <c r="G6067">
        <v>0</v>
      </c>
      <c r="H6067" t="s">
        <v>27</v>
      </c>
      <c r="I6067">
        <v>0</v>
      </c>
      <c r="J6067">
        <v>0</v>
      </c>
      <c r="K6067" t="s">
        <v>219</v>
      </c>
      <c r="L6067">
        <v>13</v>
      </c>
      <c r="M6067">
        <v>8</v>
      </c>
      <c r="N6067">
        <v>8</v>
      </c>
      <c r="O6067">
        <v>3</v>
      </c>
      <c r="P6067">
        <v>6</v>
      </c>
      <c r="Q6067">
        <v>3</v>
      </c>
      <c r="R6067">
        <v>8</v>
      </c>
      <c r="S6067">
        <v>11</v>
      </c>
      <c r="T6067">
        <v>0</v>
      </c>
      <c r="U6067">
        <v>0</v>
      </c>
      <c r="V6067">
        <v>0</v>
      </c>
      <c r="W6067">
        <v>0</v>
      </c>
      <c r="Z6067">
        <f t="shared" ca="1" si="191"/>
        <v>1633</v>
      </c>
      <c r="AA6067">
        <f t="shared" ca="1" si="192"/>
        <v>90</v>
      </c>
      <c r="AB6067" t="str">
        <f t="shared" ca="1" si="190"/>
        <v>Trận đấu đối đầu</v>
      </c>
    </row>
    <row r="6068" spans="1:28" x14ac:dyDescent="0.2">
      <c r="A6068" t="s">
        <v>223</v>
      </c>
      <c r="B6068" s="1">
        <v>39949</v>
      </c>
      <c r="D6068" t="s">
        <v>36</v>
      </c>
      <c r="E6068" t="s">
        <v>32</v>
      </c>
      <c r="F6068">
        <v>2</v>
      </c>
      <c r="G6068">
        <v>1</v>
      </c>
      <c r="H6068" t="s">
        <v>27</v>
      </c>
      <c r="I6068">
        <v>1</v>
      </c>
      <c r="J6068">
        <v>0</v>
      </c>
      <c r="K6068" t="s">
        <v>187</v>
      </c>
      <c r="L6068">
        <v>11</v>
      </c>
      <c r="M6068">
        <v>9</v>
      </c>
      <c r="N6068">
        <v>4</v>
      </c>
      <c r="O6068">
        <v>3</v>
      </c>
      <c r="P6068">
        <v>4</v>
      </c>
      <c r="Q6068">
        <v>7</v>
      </c>
      <c r="R6068">
        <v>5</v>
      </c>
      <c r="S6068">
        <v>7</v>
      </c>
      <c r="T6068">
        <v>0</v>
      </c>
      <c r="U6068">
        <v>1</v>
      </c>
      <c r="V6068">
        <v>0</v>
      </c>
      <c r="W6068">
        <v>0</v>
      </c>
      <c r="Z6068">
        <f t="shared" ca="1" si="191"/>
        <v>1102</v>
      </c>
      <c r="AA6068">
        <f t="shared" ca="1" si="192"/>
        <v>120</v>
      </c>
      <c r="AB6068" t="str">
        <f t="shared" ref="AB6068:AB6131" ca="1" si="193">"Trận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kích thích</v>
      </c>
    </row>
    <row r="6069" spans="1:28" x14ac:dyDescent="0.2">
      <c r="A6069" t="s">
        <v>223</v>
      </c>
      <c r="B6069" s="1">
        <v>39950</v>
      </c>
      <c r="D6069" t="s">
        <v>28</v>
      </c>
      <c r="E6069" t="s">
        <v>29</v>
      </c>
      <c r="F6069">
        <v>2</v>
      </c>
      <c r="G6069">
        <v>0</v>
      </c>
      <c r="H6069" t="s">
        <v>27</v>
      </c>
      <c r="I6069">
        <v>1</v>
      </c>
      <c r="J6069">
        <v>0</v>
      </c>
      <c r="K6069" t="s">
        <v>182</v>
      </c>
      <c r="L6069">
        <v>21</v>
      </c>
      <c r="M6069">
        <v>8</v>
      </c>
      <c r="N6069">
        <v>12</v>
      </c>
      <c r="O6069">
        <v>5</v>
      </c>
      <c r="P6069">
        <v>1</v>
      </c>
      <c r="Q6069">
        <v>4</v>
      </c>
      <c r="R6069">
        <v>6</v>
      </c>
      <c r="S6069">
        <v>6</v>
      </c>
      <c r="T6069">
        <v>1</v>
      </c>
      <c r="U6069">
        <v>2</v>
      </c>
      <c r="V6069">
        <v>0</v>
      </c>
      <c r="W6069">
        <v>0</v>
      </c>
      <c r="Z6069">
        <f t="shared" ca="1" si="191"/>
        <v>1354</v>
      </c>
      <c r="AA6069">
        <f t="shared" ca="1" si="192"/>
        <v>90</v>
      </c>
      <c r="AB6069" t="str">
        <f t="shared" ca="1" si="193"/>
        <v>Trận đấu trọng tâm</v>
      </c>
    </row>
    <row r="6070" spans="1:28" x14ac:dyDescent="0.2">
      <c r="A6070" t="s">
        <v>223</v>
      </c>
      <c r="B6070" s="1">
        <v>39950</v>
      </c>
      <c r="D6070" t="s">
        <v>170</v>
      </c>
      <c r="E6070" t="s">
        <v>30</v>
      </c>
      <c r="F6070">
        <v>0</v>
      </c>
      <c r="G6070">
        <v>2</v>
      </c>
      <c r="H6070" t="s">
        <v>24</v>
      </c>
      <c r="I6070">
        <v>0</v>
      </c>
      <c r="J6070">
        <v>1</v>
      </c>
      <c r="K6070" t="s">
        <v>198</v>
      </c>
      <c r="L6070">
        <v>12</v>
      </c>
      <c r="M6070">
        <v>16</v>
      </c>
      <c r="N6070">
        <v>7</v>
      </c>
      <c r="O6070">
        <v>10</v>
      </c>
      <c r="P6070">
        <v>11</v>
      </c>
      <c r="Q6070">
        <v>5</v>
      </c>
      <c r="R6070">
        <v>13</v>
      </c>
      <c r="S6070">
        <v>4</v>
      </c>
      <c r="T6070">
        <v>2</v>
      </c>
      <c r="U6070">
        <v>0</v>
      </c>
      <c r="V6070">
        <v>0</v>
      </c>
      <c r="W6070">
        <v>0</v>
      </c>
      <c r="Z6070">
        <f t="shared" ca="1" si="191"/>
        <v>747</v>
      </c>
      <c r="AA6070">
        <f t="shared" ca="1" si="192"/>
        <v>120</v>
      </c>
      <c r="AB6070" t="str">
        <f t="shared" ca="1" si="193"/>
        <v>Trận đấu tình huống nguy hiểm</v>
      </c>
    </row>
    <row r="6071" spans="1:28" x14ac:dyDescent="0.2">
      <c r="A6071" t="s">
        <v>223</v>
      </c>
      <c r="B6071" s="1">
        <v>39951</v>
      </c>
      <c r="D6071" t="s">
        <v>192</v>
      </c>
      <c r="E6071" t="s">
        <v>56</v>
      </c>
      <c r="F6071">
        <v>3</v>
      </c>
      <c r="G6071">
        <v>1</v>
      </c>
      <c r="H6071" t="s">
        <v>27</v>
      </c>
      <c r="I6071">
        <v>0</v>
      </c>
      <c r="J6071">
        <v>0</v>
      </c>
      <c r="K6071" t="s">
        <v>168</v>
      </c>
      <c r="L6071">
        <v>9</v>
      </c>
      <c r="M6071">
        <v>20</v>
      </c>
      <c r="N6071">
        <v>4</v>
      </c>
      <c r="O6071">
        <v>9</v>
      </c>
      <c r="P6071">
        <v>5</v>
      </c>
      <c r="Q6071">
        <v>6</v>
      </c>
      <c r="R6071">
        <v>11</v>
      </c>
      <c r="S6071">
        <v>6</v>
      </c>
      <c r="T6071">
        <v>1</v>
      </c>
      <c r="U6071">
        <v>0</v>
      </c>
      <c r="V6071">
        <v>0</v>
      </c>
      <c r="W6071">
        <v>0</v>
      </c>
      <c r="Z6071">
        <f t="shared" ca="1" si="191"/>
        <v>1961</v>
      </c>
      <c r="AA6071">
        <f t="shared" ca="1" si="192"/>
        <v>90</v>
      </c>
      <c r="AB6071" t="str">
        <f t="shared" ca="1" si="193"/>
        <v>Trận đấu đối đầu</v>
      </c>
    </row>
    <row r="6072" spans="1:28" x14ac:dyDescent="0.2">
      <c r="A6072" t="s">
        <v>223</v>
      </c>
      <c r="B6072" s="1">
        <v>39957</v>
      </c>
      <c r="D6072" t="s">
        <v>22</v>
      </c>
      <c r="E6072" t="s">
        <v>224</v>
      </c>
      <c r="F6072">
        <v>4</v>
      </c>
      <c r="G6072">
        <v>1</v>
      </c>
      <c r="H6072" t="s">
        <v>27</v>
      </c>
      <c r="I6072">
        <v>4</v>
      </c>
      <c r="J6072">
        <v>1</v>
      </c>
      <c r="K6072" t="s">
        <v>198</v>
      </c>
      <c r="L6072">
        <v>24</v>
      </c>
      <c r="M6072">
        <v>3</v>
      </c>
      <c r="N6072">
        <v>11</v>
      </c>
      <c r="O6072">
        <v>1</v>
      </c>
      <c r="P6072">
        <v>6</v>
      </c>
      <c r="Q6072">
        <v>0</v>
      </c>
      <c r="R6072">
        <v>9</v>
      </c>
      <c r="S6072">
        <v>11</v>
      </c>
      <c r="T6072">
        <v>1</v>
      </c>
      <c r="U6072">
        <v>0</v>
      </c>
      <c r="V6072">
        <v>0</v>
      </c>
      <c r="W6072">
        <v>0</v>
      </c>
      <c r="Z6072">
        <f t="shared" ca="1" si="191"/>
        <v>2007</v>
      </c>
      <c r="AA6072">
        <f t="shared" ca="1" si="192"/>
        <v>90</v>
      </c>
      <c r="AB6072" t="str">
        <f t="shared" ca="1" si="193"/>
        <v>Trận đấu điên cuồng</v>
      </c>
    </row>
    <row r="6073" spans="1:28" x14ac:dyDescent="0.2">
      <c r="A6073" t="s">
        <v>223</v>
      </c>
      <c r="B6073" s="1">
        <v>39957</v>
      </c>
      <c r="D6073" t="s">
        <v>25</v>
      </c>
      <c r="E6073" t="s">
        <v>35</v>
      </c>
      <c r="F6073">
        <v>1</v>
      </c>
      <c r="G6073">
        <v>0</v>
      </c>
      <c r="H6073" t="s">
        <v>27</v>
      </c>
      <c r="I6073">
        <v>1</v>
      </c>
      <c r="J6073">
        <v>0</v>
      </c>
      <c r="K6073" t="s">
        <v>188</v>
      </c>
      <c r="L6073">
        <v>15</v>
      </c>
      <c r="M6073">
        <v>8</v>
      </c>
      <c r="N6073">
        <v>5</v>
      </c>
      <c r="O6073">
        <v>3</v>
      </c>
      <c r="P6073">
        <v>5</v>
      </c>
      <c r="Q6073">
        <v>3</v>
      </c>
      <c r="R6073">
        <v>8</v>
      </c>
      <c r="S6073">
        <v>10</v>
      </c>
      <c r="T6073">
        <v>0</v>
      </c>
      <c r="U6073">
        <v>2</v>
      </c>
      <c r="V6073">
        <v>0</v>
      </c>
      <c r="W6073">
        <v>1</v>
      </c>
      <c r="Z6073">
        <f t="shared" ca="1" si="191"/>
        <v>1488</v>
      </c>
      <c r="AA6073">
        <f t="shared" ca="1" si="192"/>
        <v>90</v>
      </c>
      <c r="AB6073" t="str">
        <f t="shared" ca="1" si="193"/>
        <v>Trận đấu sôi động</v>
      </c>
    </row>
    <row r="6074" spans="1:28" x14ac:dyDescent="0.2">
      <c r="A6074" t="s">
        <v>223</v>
      </c>
      <c r="B6074" s="1">
        <v>39957</v>
      </c>
      <c r="D6074" t="s">
        <v>29</v>
      </c>
      <c r="E6074" t="s">
        <v>170</v>
      </c>
      <c r="F6074">
        <v>0</v>
      </c>
      <c r="G6074">
        <v>0</v>
      </c>
      <c r="H6074" t="s">
        <v>34</v>
      </c>
      <c r="I6074">
        <v>0</v>
      </c>
      <c r="J6074">
        <v>0</v>
      </c>
      <c r="K6074" t="s">
        <v>227</v>
      </c>
      <c r="L6074">
        <v>10</v>
      </c>
      <c r="M6074">
        <v>13</v>
      </c>
      <c r="N6074">
        <v>5</v>
      </c>
      <c r="O6074">
        <v>5</v>
      </c>
      <c r="P6074">
        <v>4</v>
      </c>
      <c r="Q6074">
        <v>9</v>
      </c>
      <c r="R6074">
        <v>14</v>
      </c>
      <c r="S6074">
        <v>11</v>
      </c>
      <c r="T6074">
        <v>0</v>
      </c>
      <c r="U6074">
        <v>1</v>
      </c>
      <c r="V6074">
        <v>1</v>
      </c>
      <c r="W6074">
        <v>0</v>
      </c>
      <c r="Z6074">
        <f t="shared" ca="1" si="191"/>
        <v>1792</v>
      </c>
      <c r="AA6074">
        <f t="shared" ca="1" si="192"/>
        <v>120</v>
      </c>
      <c r="AB6074" t="str">
        <f t="shared" ca="1" si="193"/>
        <v>Trận đấu sôi động</v>
      </c>
    </row>
    <row r="6075" spans="1:28" x14ac:dyDescent="0.2">
      <c r="A6075" t="s">
        <v>223</v>
      </c>
      <c r="B6075" s="1">
        <v>39957</v>
      </c>
      <c r="D6075" t="s">
        <v>104</v>
      </c>
      <c r="E6075" t="s">
        <v>42</v>
      </c>
      <c r="F6075">
        <v>0</v>
      </c>
      <c r="G6075">
        <v>2</v>
      </c>
      <c r="H6075" t="s">
        <v>24</v>
      </c>
      <c r="I6075">
        <v>0</v>
      </c>
      <c r="J6075">
        <v>1</v>
      </c>
      <c r="K6075" t="s">
        <v>174</v>
      </c>
      <c r="L6075">
        <v>10</v>
      </c>
      <c r="M6075">
        <v>13</v>
      </c>
      <c r="N6075">
        <v>4</v>
      </c>
      <c r="O6075">
        <v>10</v>
      </c>
      <c r="P6075">
        <v>2</v>
      </c>
      <c r="Q6075">
        <v>2</v>
      </c>
      <c r="R6075">
        <v>15</v>
      </c>
      <c r="S6075">
        <v>10</v>
      </c>
      <c r="T6075">
        <v>0</v>
      </c>
      <c r="U6075">
        <v>0</v>
      </c>
      <c r="V6075">
        <v>0</v>
      </c>
      <c r="W6075">
        <v>0</v>
      </c>
      <c r="Z6075">
        <f t="shared" ca="1" si="191"/>
        <v>1371</v>
      </c>
      <c r="AA6075">
        <f t="shared" ca="1" si="192"/>
        <v>90</v>
      </c>
      <c r="AB6075" t="str">
        <f t="shared" ca="1" si="193"/>
        <v>Trận đấu căng thẳng</v>
      </c>
    </row>
    <row r="6076" spans="1:28" x14ac:dyDescent="0.2">
      <c r="A6076" t="s">
        <v>223</v>
      </c>
      <c r="B6076" s="1">
        <v>39957</v>
      </c>
      <c r="D6076" t="s">
        <v>225</v>
      </c>
      <c r="E6076" t="s">
        <v>46</v>
      </c>
      <c r="F6076">
        <v>0</v>
      </c>
      <c r="G6076">
        <v>1</v>
      </c>
      <c r="H6076" t="s">
        <v>24</v>
      </c>
      <c r="I6076">
        <v>0</v>
      </c>
      <c r="J6076">
        <v>1</v>
      </c>
      <c r="K6076" t="s">
        <v>168</v>
      </c>
      <c r="L6076">
        <v>12</v>
      </c>
      <c r="M6076">
        <v>12</v>
      </c>
      <c r="N6076">
        <v>8</v>
      </c>
      <c r="O6076">
        <v>5</v>
      </c>
      <c r="P6076">
        <v>8</v>
      </c>
      <c r="Q6076">
        <v>3</v>
      </c>
      <c r="R6076">
        <v>17</v>
      </c>
      <c r="S6076">
        <v>11</v>
      </c>
      <c r="T6076">
        <v>2</v>
      </c>
      <c r="U6076">
        <v>1</v>
      </c>
      <c r="V6076">
        <v>0</v>
      </c>
      <c r="W6076">
        <v>0</v>
      </c>
      <c r="Z6076">
        <f t="shared" ca="1" si="191"/>
        <v>1650</v>
      </c>
      <c r="AA6076">
        <f t="shared" ca="1" si="192"/>
        <v>120</v>
      </c>
      <c r="AB6076" t="str">
        <f t="shared" ca="1" si="193"/>
        <v>Trận đấu quyết liệt</v>
      </c>
    </row>
    <row r="6077" spans="1:28" x14ac:dyDescent="0.2">
      <c r="A6077" t="s">
        <v>223</v>
      </c>
      <c r="B6077" s="1">
        <v>39957</v>
      </c>
      <c r="D6077" t="s">
        <v>30</v>
      </c>
      <c r="E6077" t="s">
        <v>36</v>
      </c>
      <c r="F6077">
        <v>3</v>
      </c>
      <c r="G6077">
        <v>1</v>
      </c>
      <c r="H6077" t="s">
        <v>27</v>
      </c>
      <c r="I6077">
        <v>1</v>
      </c>
      <c r="J6077">
        <v>0</v>
      </c>
      <c r="K6077" t="s">
        <v>195</v>
      </c>
      <c r="L6077">
        <v>20</v>
      </c>
      <c r="M6077">
        <v>8</v>
      </c>
      <c r="N6077">
        <v>9</v>
      </c>
      <c r="O6077">
        <v>4</v>
      </c>
      <c r="P6077">
        <v>9</v>
      </c>
      <c r="Q6077">
        <v>2</v>
      </c>
      <c r="R6077">
        <v>14</v>
      </c>
      <c r="S6077">
        <v>4</v>
      </c>
      <c r="T6077">
        <v>0</v>
      </c>
      <c r="U6077">
        <v>1</v>
      </c>
      <c r="V6077">
        <v>0</v>
      </c>
      <c r="W6077">
        <v>0</v>
      </c>
      <c r="Z6077">
        <f t="shared" ca="1" si="191"/>
        <v>930</v>
      </c>
      <c r="AA6077">
        <f t="shared" ca="1" si="192"/>
        <v>120</v>
      </c>
      <c r="AB6077" t="str">
        <f t="shared" ca="1" si="193"/>
        <v>Trận đấu căng thẳng</v>
      </c>
    </row>
    <row r="6078" spans="1:28" x14ac:dyDescent="0.2">
      <c r="A6078" t="s">
        <v>223</v>
      </c>
      <c r="B6078" s="1">
        <v>39957</v>
      </c>
      <c r="D6078" t="s">
        <v>32</v>
      </c>
      <c r="E6078" t="s">
        <v>52</v>
      </c>
      <c r="F6078">
        <v>1</v>
      </c>
      <c r="G6078">
        <v>0</v>
      </c>
      <c r="H6078" t="s">
        <v>27</v>
      </c>
      <c r="I6078">
        <v>1</v>
      </c>
      <c r="J6078">
        <v>0</v>
      </c>
      <c r="K6078" t="s">
        <v>197</v>
      </c>
      <c r="L6078">
        <v>20</v>
      </c>
      <c r="M6078">
        <v>8</v>
      </c>
      <c r="N6078">
        <v>12</v>
      </c>
      <c r="O6078">
        <v>4</v>
      </c>
      <c r="P6078">
        <v>15</v>
      </c>
      <c r="Q6078">
        <v>9</v>
      </c>
      <c r="R6078">
        <v>8</v>
      </c>
      <c r="S6078">
        <v>10</v>
      </c>
      <c r="T6078">
        <v>0</v>
      </c>
      <c r="U6078">
        <v>0</v>
      </c>
      <c r="V6078">
        <v>0</v>
      </c>
      <c r="W6078">
        <v>0</v>
      </c>
      <c r="Z6078">
        <f t="shared" ca="1" si="191"/>
        <v>861</v>
      </c>
      <c r="AA6078">
        <f t="shared" ca="1" si="192"/>
        <v>90</v>
      </c>
      <c r="AB6078" t="str">
        <f t="shared" ca="1" si="193"/>
        <v>Trận đấu trọng tâm</v>
      </c>
    </row>
    <row r="6079" spans="1:28" x14ac:dyDescent="0.2">
      <c r="A6079" t="s">
        <v>223</v>
      </c>
      <c r="B6079" s="1">
        <v>39957</v>
      </c>
      <c r="D6079" t="s">
        <v>56</v>
      </c>
      <c r="E6079" t="s">
        <v>28</v>
      </c>
      <c r="F6079">
        <v>2</v>
      </c>
      <c r="G6079">
        <v>3</v>
      </c>
      <c r="H6079" t="s">
        <v>24</v>
      </c>
      <c r="I6079">
        <v>0</v>
      </c>
      <c r="J6079">
        <v>0</v>
      </c>
      <c r="K6079" t="s">
        <v>187</v>
      </c>
      <c r="L6079">
        <v>8</v>
      </c>
      <c r="M6079">
        <v>14</v>
      </c>
      <c r="N6079">
        <v>7</v>
      </c>
      <c r="O6079">
        <v>9</v>
      </c>
      <c r="P6079">
        <v>6</v>
      </c>
      <c r="Q6079">
        <v>7</v>
      </c>
      <c r="R6079">
        <v>8</v>
      </c>
      <c r="S6079">
        <v>7</v>
      </c>
      <c r="T6079">
        <v>1</v>
      </c>
      <c r="U6079">
        <v>1</v>
      </c>
      <c r="V6079">
        <v>0</v>
      </c>
      <c r="W6079">
        <v>0</v>
      </c>
      <c r="Z6079">
        <f t="shared" ca="1" si="191"/>
        <v>1442</v>
      </c>
      <c r="AA6079">
        <f t="shared" ca="1" si="192"/>
        <v>120</v>
      </c>
      <c r="AB6079" t="str">
        <f t="shared" ca="1" si="193"/>
        <v>Trận đấu phấn khích</v>
      </c>
    </row>
    <row r="6080" spans="1:28" x14ac:dyDescent="0.2">
      <c r="A6080" t="s">
        <v>223</v>
      </c>
      <c r="B6080" s="1">
        <v>39957</v>
      </c>
      <c r="D6080" t="s">
        <v>43</v>
      </c>
      <c r="E6080" t="s">
        <v>53</v>
      </c>
      <c r="F6080">
        <v>2</v>
      </c>
      <c r="G6080">
        <v>1</v>
      </c>
      <c r="H6080" t="s">
        <v>27</v>
      </c>
      <c r="I6080">
        <v>1</v>
      </c>
      <c r="J6080">
        <v>0</v>
      </c>
      <c r="K6080" t="s">
        <v>194</v>
      </c>
      <c r="L6080">
        <v>14</v>
      </c>
      <c r="M6080">
        <v>17</v>
      </c>
      <c r="N6080">
        <v>8</v>
      </c>
      <c r="O6080">
        <v>6</v>
      </c>
      <c r="P6080">
        <v>4</v>
      </c>
      <c r="Q6080">
        <v>5</v>
      </c>
      <c r="R6080">
        <v>14</v>
      </c>
      <c r="S6080">
        <v>10</v>
      </c>
      <c r="T6080">
        <v>0</v>
      </c>
      <c r="U6080">
        <v>1</v>
      </c>
      <c r="V6080">
        <v>0</v>
      </c>
      <c r="W6080">
        <v>0</v>
      </c>
      <c r="Z6080">
        <f t="shared" ca="1" si="191"/>
        <v>1363</v>
      </c>
      <c r="AA6080">
        <f t="shared" ca="1" si="192"/>
        <v>120</v>
      </c>
      <c r="AB6080" t="str">
        <f t="shared" ca="1" si="193"/>
        <v>Trận đấu quyết liệt</v>
      </c>
    </row>
    <row r="6081" spans="1:28" x14ac:dyDescent="0.2">
      <c r="A6081" t="s">
        <v>223</v>
      </c>
      <c r="B6081" s="1">
        <v>39957</v>
      </c>
      <c r="D6081" t="s">
        <v>212</v>
      </c>
      <c r="E6081" t="s">
        <v>192</v>
      </c>
      <c r="F6081">
        <v>1</v>
      </c>
      <c r="G6081">
        <v>0</v>
      </c>
      <c r="H6081" t="s">
        <v>27</v>
      </c>
      <c r="I6081">
        <v>1</v>
      </c>
      <c r="J6081">
        <v>0</v>
      </c>
      <c r="K6081" t="s">
        <v>189</v>
      </c>
      <c r="L6081">
        <v>19</v>
      </c>
      <c r="M6081">
        <v>9</v>
      </c>
      <c r="N6081">
        <v>10</v>
      </c>
      <c r="O6081">
        <v>3</v>
      </c>
      <c r="P6081">
        <v>8</v>
      </c>
      <c r="Q6081">
        <v>2</v>
      </c>
      <c r="R6081">
        <v>8</v>
      </c>
      <c r="S6081">
        <v>21</v>
      </c>
      <c r="T6081">
        <v>0</v>
      </c>
      <c r="U6081">
        <v>4</v>
      </c>
      <c r="V6081">
        <v>0</v>
      </c>
      <c r="W6081">
        <v>0</v>
      </c>
      <c r="Z6081">
        <f t="shared" ca="1" si="191"/>
        <v>1041</v>
      </c>
      <c r="AA6081">
        <f t="shared" ca="1" si="192"/>
        <v>90</v>
      </c>
      <c r="AB6081" t="str">
        <f t="shared" ca="1" si="193"/>
        <v>Trận đấu đầy kịch tính</v>
      </c>
    </row>
    <row r="6082" spans="1:28" x14ac:dyDescent="0.2">
      <c r="A6082" t="s">
        <v>228</v>
      </c>
      <c r="B6082" s="1">
        <v>40040</v>
      </c>
      <c r="D6082" t="s">
        <v>25</v>
      </c>
      <c r="E6082" t="s">
        <v>212</v>
      </c>
      <c r="F6082">
        <v>0</v>
      </c>
      <c r="G6082">
        <v>2</v>
      </c>
      <c r="H6082" t="s">
        <v>24</v>
      </c>
      <c r="I6082">
        <v>0</v>
      </c>
      <c r="J6082">
        <v>1</v>
      </c>
      <c r="K6082" t="s">
        <v>197</v>
      </c>
      <c r="L6082">
        <v>11</v>
      </c>
      <c r="M6082">
        <v>14</v>
      </c>
      <c r="N6082">
        <v>5</v>
      </c>
      <c r="O6082">
        <v>7</v>
      </c>
      <c r="P6082">
        <v>4</v>
      </c>
      <c r="Q6082">
        <v>6</v>
      </c>
      <c r="R6082">
        <v>15</v>
      </c>
      <c r="S6082">
        <v>14</v>
      </c>
      <c r="T6082">
        <v>2</v>
      </c>
      <c r="U6082">
        <v>2</v>
      </c>
      <c r="V6082">
        <v>0</v>
      </c>
      <c r="W6082">
        <v>0</v>
      </c>
      <c r="Z6082">
        <f t="shared" ca="1" si="191"/>
        <v>763</v>
      </c>
      <c r="AA6082">
        <f t="shared" ca="1" si="192"/>
        <v>120</v>
      </c>
      <c r="AB6082" t="str">
        <f t="shared" ca="1" si="193"/>
        <v>Trận đấu tâm điểm</v>
      </c>
    </row>
    <row r="6083" spans="1:28" x14ac:dyDescent="0.2">
      <c r="A6083" t="s">
        <v>228</v>
      </c>
      <c r="B6083" s="1">
        <v>40040</v>
      </c>
      <c r="D6083" t="s">
        <v>29</v>
      </c>
      <c r="E6083" t="s">
        <v>32</v>
      </c>
      <c r="F6083">
        <v>0</v>
      </c>
      <c r="G6083">
        <v>2</v>
      </c>
      <c r="H6083" t="s">
        <v>24</v>
      </c>
      <c r="I6083">
        <v>0</v>
      </c>
      <c r="J6083">
        <v>1</v>
      </c>
      <c r="K6083" t="s">
        <v>181</v>
      </c>
      <c r="L6083">
        <v>17</v>
      </c>
      <c r="M6083">
        <v>8</v>
      </c>
      <c r="N6083">
        <v>9</v>
      </c>
      <c r="O6083">
        <v>5</v>
      </c>
      <c r="P6083">
        <v>5</v>
      </c>
      <c r="Q6083">
        <v>4</v>
      </c>
      <c r="R6083">
        <v>12</v>
      </c>
      <c r="S6083">
        <v>9</v>
      </c>
      <c r="T6083">
        <v>2</v>
      </c>
      <c r="U6083">
        <v>1</v>
      </c>
      <c r="V6083">
        <v>0</v>
      </c>
      <c r="W6083">
        <v>0</v>
      </c>
      <c r="Z6083">
        <f t="shared" ref="Z6083:Z6146" ca="1" si="194">RANDBETWEEN(723,2017)</f>
        <v>1773</v>
      </c>
      <c r="AA6083">
        <f t="shared" ref="AA6083:AA6146" ca="1" si="195">IF(RAND() &lt; 0.5, 90, 120)</f>
        <v>90</v>
      </c>
      <c r="AB6083" t="str">
        <f t="shared" ca="1" si="193"/>
        <v>Trận đấu nhanh chóng</v>
      </c>
    </row>
    <row r="6084" spans="1:28" x14ac:dyDescent="0.2">
      <c r="A6084" t="s">
        <v>228</v>
      </c>
      <c r="B6084" s="1">
        <v>40040</v>
      </c>
      <c r="D6084" t="s">
        <v>52</v>
      </c>
      <c r="E6084" t="s">
        <v>56</v>
      </c>
      <c r="F6084">
        <v>0</v>
      </c>
      <c r="G6084">
        <v>1</v>
      </c>
      <c r="H6084" t="s">
        <v>24</v>
      </c>
      <c r="I6084">
        <v>0</v>
      </c>
      <c r="J6084">
        <v>1</v>
      </c>
      <c r="K6084" t="s">
        <v>200</v>
      </c>
      <c r="L6084">
        <v>11</v>
      </c>
      <c r="M6084">
        <v>20</v>
      </c>
      <c r="N6084">
        <v>3</v>
      </c>
      <c r="O6084">
        <v>13</v>
      </c>
      <c r="P6084">
        <v>4</v>
      </c>
      <c r="Q6084">
        <v>7</v>
      </c>
      <c r="R6084">
        <v>16</v>
      </c>
      <c r="S6084">
        <v>10</v>
      </c>
      <c r="T6084">
        <v>2</v>
      </c>
      <c r="U6084">
        <v>1</v>
      </c>
      <c r="V6084">
        <v>0</v>
      </c>
      <c r="W6084">
        <v>0</v>
      </c>
      <c r="Z6084">
        <f t="shared" ca="1" si="194"/>
        <v>861</v>
      </c>
      <c r="AA6084">
        <f t="shared" ca="1" si="195"/>
        <v>120</v>
      </c>
      <c r="AB6084" t="str">
        <f t="shared" ca="1" si="193"/>
        <v>Trận đấu khốc liệt</v>
      </c>
    </row>
    <row r="6085" spans="1:28" x14ac:dyDescent="0.2">
      <c r="A6085" t="s">
        <v>228</v>
      </c>
      <c r="B6085" s="1">
        <v>40040</v>
      </c>
      <c r="D6085" t="s">
        <v>28</v>
      </c>
      <c r="E6085" t="s">
        <v>225</v>
      </c>
      <c r="F6085">
        <v>2</v>
      </c>
      <c r="G6085">
        <v>1</v>
      </c>
      <c r="H6085" t="s">
        <v>27</v>
      </c>
      <c r="I6085">
        <v>1</v>
      </c>
      <c r="J6085">
        <v>1</v>
      </c>
      <c r="K6085" t="s">
        <v>168</v>
      </c>
      <c r="L6085">
        <v>26</v>
      </c>
      <c r="M6085">
        <v>7</v>
      </c>
      <c r="N6085">
        <v>12</v>
      </c>
      <c r="O6085">
        <v>3</v>
      </c>
      <c r="P6085">
        <v>12</v>
      </c>
      <c r="Q6085">
        <v>4</v>
      </c>
      <c r="R6085">
        <v>13</v>
      </c>
      <c r="S6085">
        <v>15</v>
      </c>
      <c r="T6085">
        <v>1</v>
      </c>
      <c r="U6085">
        <v>2</v>
      </c>
      <c r="V6085">
        <v>0</v>
      </c>
      <c r="W6085">
        <v>0</v>
      </c>
      <c r="Z6085">
        <f t="shared" ca="1" si="194"/>
        <v>1881</v>
      </c>
      <c r="AA6085">
        <f t="shared" ca="1" si="195"/>
        <v>120</v>
      </c>
      <c r="AB6085" t="str">
        <f t="shared" ca="1" si="193"/>
        <v>Trận đấu tình huống nguy hiểm</v>
      </c>
    </row>
    <row r="6086" spans="1:28" x14ac:dyDescent="0.2">
      <c r="A6086" t="s">
        <v>228</v>
      </c>
      <c r="B6086" s="1">
        <v>40040</v>
      </c>
      <c r="D6086" t="s">
        <v>42</v>
      </c>
      <c r="E6086" t="s">
        <v>22</v>
      </c>
      <c r="F6086">
        <v>1</v>
      </c>
      <c r="G6086">
        <v>6</v>
      </c>
      <c r="H6086" t="s">
        <v>24</v>
      </c>
      <c r="I6086">
        <v>0</v>
      </c>
      <c r="J6086">
        <v>3</v>
      </c>
      <c r="K6086" t="s">
        <v>187</v>
      </c>
      <c r="L6086">
        <v>8</v>
      </c>
      <c r="M6086">
        <v>15</v>
      </c>
      <c r="N6086">
        <v>5</v>
      </c>
      <c r="O6086">
        <v>9</v>
      </c>
      <c r="P6086">
        <v>4</v>
      </c>
      <c r="Q6086">
        <v>9</v>
      </c>
      <c r="R6086">
        <v>11</v>
      </c>
      <c r="S6086">
        <v>13</v>
      </c>
      <c r="T6086">
        <v>0</v>
      </c>
      <c r="U6086">
        <v>0</v>
      </c>
      <c r="V6086">
        <v>0</v>
      </c>
      <c r="W6086">
        <v>0</v>
      </c>
      <c r="Z6086">
        <f t="shared" ca="1" si="194"/>
        <v>1854</v>
      </c>
      <c r="AA6086">
        <f t="shared" ca="1" si="195"/>
        <v>120</v>
      </c>
      <c r="AB6086" t="str">
        <f t="shared" ca="1" si="193"/>
        <v>Trận đấu phấn khích</v>
      </c>
    </row>
    <row r="6087" spans="1:28" x14ac:dyDescent="0.2">
      <c r="A6087" t="s">
        <v>228</v>
      </c>
      <c r="B6087" s="1">
        <v>40040</v>
      </c>
      <c r="D6087" t="s">
        <v>192</v>
      </c>
      <c r="E6087" t="s">
        <v>104</v>
      </c>
      <c r="F6087">
        <v>0</v>
      </c>
      <c r="G6087">
        <v>1</v>
      </c>
      <c r="H6087" t="s">
        <v>24</v>
      </c>
      <c r="I6087">
        <v>0</v>
      </c>
      <c r="J6087">
        <v>1</v>
      </c>
      <c r="K6087" t="s">
        <v>198</v>
      </c>
      <c r="L6087">
        <v>16</v>
      </c>
      <c r="M6087">
        <v>9</v>
      </c>
      <c r="N6087">
        <v>4</v>
      </c>
      <c r="O6087">
        <v>3</v>
      </c>
      <c r="P6087">
        <v>6</v>
      </c>
      <c r="Q6087">
        <v>4</v>
      </c>
      <c r="R6087">
        <v>11</v>
      </c>
      <c r="S6087">
        <v>18</v>
      </c>
      <c r="T6087">
        <v>3</v>
      </c>
      <c r="U6087">
        <v>2</v>
      </c>
      <c r="V6087">
        <v>0</v>
      </c>
      <c r="W6087">
        <v>0</v>
      </c>
      <c r="Z6087">
        <f t="shared" ca="1" si="194"/>
        <v>1142</v>
      </c>
      <c r="AA6087">
        <f t="shared" ca="1" si="195"/>
        <v>120</v>
      </c>
      <c r="AB6087" t="str">
        <f t="shared" ca="1" si="193"/>
        <v>Trận đấu đầy kịch tính</v>
      </c>
    </row>
    <row r="6088" spans="1:28" x14ac:dyDescent="0.2">
      <c r="A6088" t="s">
        <v>228</v>
      </c>
      <c r="B6088" s="1">
        <v>40040</v>
      </c>
      <c r="D6088" t="s">
        <v>224</v>
      </c>
      <c r="E6088" t="s">
        <v>229</v>
      </c>
      <c r="F6088">
        <v>2</v>
      </c>
      <c r="G6088">
        <v>0</v>
      </c>
      <c r="H6088" t="s">
        <v>27</v>
      </c>
      <c r="I6088">
        <v>2</v>
      </c>
      <c r="J6088">
        <v>0</v>
      </c>
      <c r="K6088" t="s">
        <v>171</v>
      </c>
      <c r="L6088">
        <v>12</v>
      </c>
      <c r="M6088">
        <v>9</v>
      </c>
      <c r="N6088">
        <v>5</v>
      </c>
      <c r="O6088">
        <v>5</v>
      </c>
      <c r="P6088">
        <v>3</v>
      </c>
      <c r="Q6088">
        <v>6</v>
      </c>
      <c r="R6088">
        <v>15</v>
      </c>
      <c r="S6088">
        <v>10</v>
      </c>
      <c r="T6088">
        <v>2</v>
      </c>
      <c r="U6088">
        <v>2</v>
      </c>
      <c r="V6088">
        <v>0</v>
      </c>
      <c r="W6088">
        <v>0</v>
      </c>
      <c r="Z6088">
        <f t="shared" ca="1" si="194"/>
        <v>1812</v>
      </c>
      <c r="AA6088">
        <f t="shared" ca="1" si="195"/>
        <v>90</v>
      </c>
      <c r="AB6088" t="str">
        <f t="shared" ca="1" si="193"/>
        <v>Trận đấu khốc liệt</v>
      </c>
    </row>
    <row r="6089" spans="1:28" x14ac:dyDescent="0.2">
      <c r="A6089" t="s">
        <v>228</v>
      </c>
      <c r="B6089" s="1">
        <v>40040</v>
      </c>
      <c r="D6089" t="s">
        <v>191</v>
      </c>
      <c r="E6089" t="s">
        <v>43</v>
      </c>
      <c r="F6089">
        <v>0</v>
      </c>
      <c r="G6089">
        <v>2</v>
      </c>
      <c r="H6089" t="s">
        <v>24</v>
      </c>
      <c r="I6089">
        <v>0</v>
      </c>
      <c r="J6089">
        <v>1</v>
      </c>
      <c r="K6089" t="s">
        <v>188</v>
      </c>
      <c r="L6089">
        <v>19</v>
      </c>
      <c r="M6089">
        <v>16</v>
      </c>
      <c r="N6089">
        <v>11</v>
      </c>
      <c r="O6089">
        <v>13</v>
      </c>
      <c r="P6089">
        <v>8</v>
      </c>
      <c r="Q6089">
        <v>6</v>
      </c>
      <c r="R6089">
        <v>9</v>
      </c>
      <c r="S6089">
        <v>5</v>
      </c>
      <c r="T6089">
        <v>0</v>
      </c>
      <c r="U6089">
        <v>0</v>
      </c>
      <c r="V6089">
        <v>0</v>
      </c>
      <c r="W6089">
        <v>0</v>
      </c>
      <c r="Z6089">
        <f t="shared" ca="1" si="194"/>
        <v>1135</v>
      </c>
      <c r="AA6089">
        <f t="shared" ca="1" si="195"/>
        <v>120</v>
      </c>
      <c r="AB6089" t="str">
        <f t="shared" ca="1" si="193"/>
        <v>Trận đấu đối đầu</v>
      </c>
    </row>
    <row r="6090" spans="1:28" x14ac:dyDescent="0.2">
      <c r="A6090" t="s">
        <v>228</v>
      </c>
      <c r="B6090" s="1">
        <v>40041</v>
      </c>
      <c r="D6090" t="s">
        <v>46</v>
      </c>
      <c r="E6090" t="s">
        <v>173</v>
      </c>
      <c r="F6090">
        <v>1</v>
      </c>
      <c r="G6090">
        <v>0</v>
      </c>
      <c r="H6090" t="s">
        <v>27</v>
      </c>
      <c r="I6090">
        <v>1</v>
      </c>
      <c r="J6090">
        <v>0</v>
      </c>
      <c r="K6090" t="s">
        <v>214</v>
      </c>
      <c r="L6090">
        <v>26</v>
      </c>
      <c r="M6090">
        <v>6</v>
      </c>
      <c r="N6090">
        <v>17</v>
      </c>
      <c r="O6090">
        <v>4</v>
      </c>
      <c r="P6090">
        <v>13</v>
      </c>
      <c r="Q6090">
        <v>2</v>
      </c>
      <c r="R6090">
        <v>13</v>
      </c>
      <c r="S6090">
        <v>7</v>
      </c>
      <c r="T6090">
        <v>1</v>
      </c>
      <c r="U6090">
        <v>1</v>
      </c>
      <c r="V6090">
        <v>0</v>
      </c>
      <c r="W6090">
        <v>0</v>
      </c>
      <c r="Z6090">
        <f t="shared" ca="1" si="194"/>
        <v>1523</v>
      </c>
      <c r="AA6090">
        <f t="shared" ca="1" si="195"/>
        <v>120</v>
      </c>
      <c r="AB6090" t="str">
        <f t="shared" ca="1" si="193"/>
        <v>Trận đấu tâm điểm</v>
      </c>
    </row>
    <row r="6091" spans="1:28" x14ac:dyDescent="0.2">
      <c r="A6091" t="s">
        <v>228</v>
      </c>
      <c r="B6091" s="1">
        <v>40041</v>
      </c>
      <c r="D6091" t="s">
        <v>36</v>
      </c>
      <c r="E6091" t="s">
        <v>30</v>
      </c>
      <c r="F6091">
        <v>2</v>
      </c>
      <c r="G6091">
        <v>1</v>
      </c>
      <c r="H6091" t="s">
        <v>27</v>
      </c>
      <c r="I6091">
        <v>1</v>
      </c>
      <c r="J6091">
        <v>0</v>
      </c>
      <c r="K6091" t="s">
        <v>189</v>
      </c>
      <c r="L6091">
        <v>17</v>
      </c>
      <c r="M6091">
        <v>6</v>
      </c>
      <c r="N6091">
        <v>11</v>
      </c>
      <c r="O6091">
        <v>3</v>
      </c>
      <c r="P6091">
        <v>6</v>
      </c>
      <c r="Q6091">
        <v>5</v>
      </c>
      <c r="R6091">
        <v>14</v>
      </c>
      <c r="S6091">
        <v>16</v>
      </c>
      <c r="T6091">
        <v>3</v>
      </c>
      <c r="U6091">
        <v>3</v>
      </c>
      <c r="V6091">
        <v>0</v>
      </c>
      <c r="W6091">
        <v>0</v>
      </c>
      <c r="Z6091">
        <f t="shared" ca="1" si="194"/>
        <v>1215</v>
      </c>
      <c r="AA6091">
        <f t="shared" ca="1" si="195"/>
        <v>120</v>
      </c>
      <c r="AB6091" t="str">
        <f t="shared" ca="1" si="193"/>
        <v>Trận đấu kích thích</v>
      </c>
    </row>
    <row r="6092" spans="1:28" x14ac:dyDescent="0.2">
      <c r="A6092" t="s">
        <v>228</v>
      </c>
      <c r="B6092" s="1">
        <v>40043</v>
      </c>
      <c r="D6092" t="s">
        <v>56</v>
      </c>
      <c r="E6092" t="s">
        <v>28</v>
      </c>
      <c r="F6092">
        <v>1</v>
      </c>
      <c r="G6092">
        <v>3</v>
      </c>
      <c r="H6092" t="s">
        <v>24</v>
      </c>
      <c r="I6092">
        <v>1</v>
      </c>
      <c r="J6092">
        <v>0</v>
      </c>
      <c r="K6092" t="s">
        <v>171</v>
      </c>
      <c r="L6092">
        <v>4</v>
      </c>
      <c r="M6092">
        <v>20</v>
      </c>
      <c r="N6092">
        <v>3</v>
      </c>
      <c r="O6092">
        <v>9</v>
      </c>
      <c r="P6092">
        <v>1</v>
      </c>
      <c r="Q6092">
        <v>14</v>
      </c>
      <c r="R6092">
        <v>14</v>
      </c>
      <c r="S6092">
        <v>10</v>
      </c>
      <c r="T6092">
        <v>2</v>
      </c>
      <c r="U6092">
        <v>2</v>
      </c>
      <c r="V6092">
        <v>0</v>
      </c>
      <c r="W6092">
        <v>0</v>
      </c>
      <c r="Z6092">
        <f t="shared" ca="1" si="194"/>
        <v>1282</v>
      </c>
      <c r="AA6092">
        <f t="shared" ca="1" si="195"/>
        <v>90</v>
      </c>
      <c r="AB6092" t="str">
        <f t="shared" ca="1" si="193"/>
        <v>Trận đấu đối đầu</v>
      </c>
    </row>
    <row r="6093" spans="1:28" x14ac:dyDescent="0.2">
      <c r="A6093" t="s">
        <v>228</v>
      </c>
      <c r="B6093" s="1">
        <v>40043</v>
      </c>
      <c r="D6093" t="s">
        <v>212</v>
      </c>
      <c r="E6093" t="s">
        <v>191</v>
      </c>
      <c r="F6093">
        <v>0</v>
      </c>
      <c r="G6093">
        <v>1</v>
      </c>
      <c r="H6093" t="s">
        <v>24</v>
      </c>
      <c r="I6093">
        <v>0</v>
      </c>
      <c r="J6093">
        <v>1</v>
      </c>
      <c r="K6093" t="s">
        <v>227</v>
      </c>
      <c r="L6093">
        <v>18</v>
      </c>
      <c r="M6093">
        <v>9</v>
      </c>
      <c r="N6093">
        <v>5</v>
      </c>
      <c r="O6093">
        <v>3</v>
      </c>
      <c r="P6093">
        <v>4</v>
      </c>
      <c r="Q6093">
        <v>4</v>
      </c>
      <c r="R6093">
        <v>8</v>
      </c>
      <c r="S6093">
        <v>21</v>
      </c>
      <c r="T6093">
        <v>0</v>
      </c>
      <c r="U6093">
        <v>3</v>
      </c>
      <c r="V6093">
        <v>0</v>
      </c>
      <c r="W6093">
        <v>0</v>
      </c>
      <c r="Z6093">
        <f t="shared" ca="1" si="194"/>
        <v>1275</v>
      </c>
      <c r="AA6093">
        <f t="shared" ca="1" si="195"/>
        <v>90</v>
      </c>
      <c r="AB6093" t="str">
        <f t="shared" ca="1" si="193"/>
        <v>Trận đấu thăng trầm</v>
      </c>
    </row>
    <row r="6094" spans="1:28" x14ac:dyDescent="0.2">
      <c r="A6094" t="s">
        <v>228</v>
      </c>
      <c r="B6094" s="1">
        <v>40044</v>
      </c>
      <c r="D6094" t="s">
        <v>173</v>
      </c>
      <c r="E6094" t="s">
        <v>192</v>
      </c>
      <c r="F6094">
        <v>1</v>
      </c>
      <c r="G6094">
        <v>0</v>
      </c>
      <c r="H6094" t="s">
        <v>27</v>
      </c>
      <c r="I6094">
        <v>0</v>
      </c>
      <c r="J6094">
        <v>0</v>
      </c>
      <c r="K6094" t="s">
        <v>219</v>
      </c>
      <c r="L6094">
        <v>9</v>
      </c>
      <c r="M6094">
        <v>9</v>
      </c>
      <c r="N6094">
        <v>5</v>
      </c>
      <c r="O6094">
        <v>4</v>
      </c>
      <c r="P6094">
        <v>4</v>
      </c>
      <c r="Q6094">
        <v>5</v>
      </c>
      <c r="R6094">
        <v>11</v>
      </c>
      <c r="S6094">
        <v>20</v>
      </c>
      <c r="T6094">
        <v>0</v>
      </c>
      <c r="U6094">
        <v>5</v>
      </c>
      <c r="V6094">
        <v>0</v>
      </c>
      <c r="W6094">
        <v>0</v>
      </c>
      <c r="Z6094">
        <f t="shared" ca="1" si="194"/>
        <v>1752</v>
      </c>
      <c r="AA6094">
        <f t="shared" ca="1" si="195"/>
        <v>120</v>
      </c>
      <c r="AB6094" t="str">
        <f t="shared" ca="1" si="193"/>
        <v>Trận đấu tâm điểm</v>
      </c>
    </row>
    <row r="6095" spans="1:28" x14ac:dyDescent="0.2">
      <c r="A6095" t="s">
        <v>228</v>
      </c>
      <c r="B6095" s="1">
        <v>40044</v>
      </c>
      <c r="D6095" t="s">
        <v>229</v>
      </c>
      <c r="E6095" t="s">
        <v>46</v>
      </c>
      <c r="F6095">
        <v>1</v>
      </c>
      <c r="G6095">
        <v>0</v>
      </c>
      <c r="H6095" t="s">
        <v>27</v>
      </c>
      <c r="I6095">
        <v>1</v>
      </c>
      <c r="J6095">
        <v>0</v>
      </c>
      <c r="K6095" t="s">
        <v>168</v>
      </c>
      <c r="L6095">
        <v>8</v>
      </c>
      <c r="M6095">
        <v>18</v>
      </c>
      <c r="N6095">
        <v>2</v>
      </c>
      <c r="O6095">
        <v>9</v>
      </c>
      <c r="P6095">
        <v>1</v>
      </c>
      <c r="Q6095">
        <v>12</v>
      </c>
      <c r="R6095">
        <v>8</v>
      </c>
      <c r="S6095">
        <v>12</v>
      </c>
      <c r="T6095">
        <v>2</v>
      </c>
      <c r="U6095">
        <v>1</v>
      </c>
      <c r="V6095">
        <v>0</v>
      </c>
      <c r="W6095">
        <v>0</v>
      </c>
      <c r="Z6095">
        <f t="shared" ca="1" si="194"/>
        <v>1510</v>
      </c>
      <c r="AA6095">
        <f t="shared" ca="1" si="195"/>
        <v>120</v>
      </c>
      <c r="AB6095" t="str">
        <f t="shared" ca="1" si="193"/>
        <v>Trận đấu sôi động</v>
      </c>
    </row>
    <row r="6096" spans="1:28" x14ac:dyDescent="0.2">
      <c r="A6096" t="s">
        <v>228</v>
      </c>
      <c r="B6096" s="1">
        <v>40044</v>
      </c>
      <c r="D6096" t="s">
        <v>225</v>
      </c>
      <c r="E6096" t="s">
        <v>36</v>
      </c>
      <c r="F6096">
        <v>1</v>
      </c>
      <c r="G6096">
        <v>5</v>
      </c>
      <c r="H6096" t="s">
        <v>24</v>
      </c>
      <c r="I6096">
        <v>1</v>
      </c>
      <c r="J6096">
        <v>3</v>
      </c>
      <c r="K6096" t="s">
        <v>188</v>
      </c>
      <c r="L6096">
        <v>9</v>
      </c>
      <c r="M6096">
        <v>18</v>
      </c>
      <c r="N6096">
        <v>7</v>
      </c>
      <c r="O6096">
        <v>12</v>
      </c>
      <c r="P6096">
        <v>6</v>
      </c>
      <c r="Q6096">
        <v>5</v>
      </c>
      <c r="R6096">
        <v>23</v>
      </c>
      <c r="S6096">
        <v>13</v>
      </c>
      <c r="T6096">
        <v>3</v>
      </c>
      <c r="U6096">
        <v>2</v>
      </c>
      <c r="V6096">
        <v>0</v>
      </c>
      <c r="W6096">
        <v>0</v>
      </c>
      <c r="Z6096">
        <f t="shared" ca="1" si="194"/>
        <v>1572</v>
      </c>
      <c r="AA6096">
        <f t="shared" ca="1" si="195"/>
        <v>120</v>
      </c>
      <c r="AB6096" t="str">
        <f t="shared" ca="1" si="193"/>
        <v>Trận đấu trọng tâm</v>
      </c>
    </row>
    <row r="6097" spans="1:28" x14ac:dyDescent="0.2">
      <c r="A6097" t="s">
        <v>228</v>
      </c>
      <c r="B6097" s="1">
        <v>40044</v>
      </c>
      <c r="D6097" t="s">
        <v>30</v>
      </c>
      <c r="E6097" t="s">
        <v>224</v>
      </c>
      <c r="F6097">
        <v>4</v>
      </c>
      <c r="G6097">
        <v>0</v>
      </c>
      <c r="H6097" t="s">
        <v>27</v>
      </c>
      <c r="I6097">
        <v>2</v>
      </c>
      <c r="J6097">
        <v>0</v>
      </c>
      <c r="K6097" t="s">
        <v>195</v>
      </c>
      <c r="L6097">
        <v>18</v>
      </c>
      <c r="M6097">
        <v>6</v>
      </c>
      <c r="N6097">
        <v>13</v>
      </c>
      <c r="O6097">
        <v>3</v>
      </c>
      <c r="P6097">
        <v>11</v>
      </c>
      <c r="Q6097">
        <v>5</v>
      </c>
      <c r="R6097">
        <v>10</v>
      </c>
      <c r="S6097">
        <v>9</v>
      </c>
      <c r="T6097">
        <v>0</v>
      </c>
      <c r="U6097">
        <v>1</v>
      </c>
      <c r="V6097">
        <v>0</v>
      </c>
      <c r="W6097">
        <v>0</v>
      </c>
      <c r="Z6097">
        <f t="shared" ca="1" si="194"/>
        <v>1807</v>
      </c>
      <c r="AA6097">
        <f t="shared" ca="1" si="195"/>
        <v>120</v>
      </c>
      <c r="AB6097" t="str">
        <f t="shared" ca="1" si="193"/>
        <v>Trận đấu quyết liệt</v>
      </c>
    </row>
    <row r="6098" spans="1:28" x14ac:dyDescent="0.2">
      <c r="A6098" t="s">
        <v>228</v>
      </c>
      <c r="B6098" s="1">
        <v>40047</v>
      </c>
      <c r="D6098" t="s">
        <v>22</v>
      </c>
      <c r="E6098" t="s">
        <v>192</v>
      </c>
      <c r="F6098">
        <v>4</v>
      </c>
      <c r="G6098">
        <v>1</v>
      </c>
      <c r="H6098" t="s">
        <v>27</v>
      </c>
      <c r="I6098">
        <v>2</v>
      </c>
      <c r="J6098">
        <v>1</v>
      </c>
      <c r="K6098" t="s">
        <v>171</v>
      </c>
      <c r="L6098">
        <v>19</v>
      </c>
      <c r="M6098">
        <v>9</v>
      </c>
      <c r="N6098">
        <v>16</v>
      </c>
      <c r="O6098">
        <v>4</v>
      </c>
      <c r="P6098">
        <v>8</v>
      </c>
      <c r="Q6098">
        <v>4</v>
      </c>
      <c r="R6098">
        <v>9</v>
      </c>
      <c r="S6098">
        <v>10</v>
      </c>
      <c r="T6098">
        <v>1</v>
      </c>
      <c r="U6098">
        <v>0</v>
      </c>
      <c r="V6098">
        <v>0</v>
      </c>
      <c r="W6098">
        <v>0</v>
      </c>
      <c r="Z6098">
        <f t="shared" ca="1" si="194"/>
        <v>948</v>
      </c>
      <c r="AA6098">
        <f t="shared" ca="1" si="195"/>
        <v>120</v>
      </c>
      <c r="AB6098" t="str">
        <f t="shared" ca="1" si="193"/>
        <v>Trận đấu quyết liệt</v>
      </c>
    </row>
    <row r="6099" spans="1:28" x14ac:dyDescent="0.2">
      <c r="A6099" t="s">
        <v>228</v>
      </c>
      <c r="B6099" s="1">
        <v>40047</v>
      </c>
      <c r="D6099" t="s">
        <v>173</v>
      </c>
      <c r="E6099" t="s">
        <v>224</v>
      </c>
      <c r="F6099">
        <v>0</v>
      </c>
      <c r="G6099">
        <v>0</v>
      </c>
      <c r="H6099" t="s">
        <v>34</v>
      </c>
      <c r="I6099">
        <v>0</v>
      </c>
      <c r="J6099">
        <v>0</v>
      </c>
      <c r="K6099" t="s">
        <v>188</v>
      </c>
      <c r="L6099">
        <v>8</v>
      </c>
      <c r="M6099">
        <v>13</v>
      </c>
      <c r="N6099">
        <v>6</v>
      </c>
      <c r="O6099">
        <v>3</v>
      </c>
      <c r="P6099">
        <v>3</v>
      </c>
      <c r="Q6099">
        <v>3</v>
      </c>
      <c r="R6099">
        <v>8</v>
      </c>
      <c r="S6099">
        <v>13</v>
      </c>
      <c r="T6099">
        <v>0</v>
      </c>
      <c r="U6099">
        <v>3</v>
      </c>
      <c r="V6099">
        <v>0</v>
      </c>
      <c r="W6099">
        <v>0</v>
      </c>
      <c r="Z6099">
        <f t="shared" ca="1" si="194"/>
        <v>995</v>
      </c>
      <c r="AA6099">
        <f t="shared" ca="1" si="195"/>
        <v>90</v>
      </c>
      <c r="AB6099" t="str">
        <f t="shared" ca="1" si="193"/>
        <v>Trận đấu nhanh chóng</v>
      </c>
    </row>
    <row r="6100" spans="1:28" x14ac:dyDescent="0.2">
      <c r="A6100" t="s">
        <v>228</v>
      </c>
      <c r="B6100" s="1">
        <v>40047</v>
      </c>
      <c r="D6100" t="s">
        <v>225</v>
      </c>
      <c r="E6100" t="s">
        <v>52</v>
      </c>
      <c r="F6100">
        <v>1</v>
      </c>
      <c r="G6100">
        <v>0</v>
      </c>
      <c r="H6100" t="s">
        <v>27</v>
      </c>
      <c r="I6100">
        <v>0</v>
      </c>
      <c r="J6100">
        <v>0</v>
      </c>
      <c r="K6100" t="s">
        <v>227</v>
      </c>
      <c r="L6100">
        <v>12</v>
      </c>
      <c r="M6100">
        <v>20</v>
      </c>
      <c r="N6100">
        <v>5</v>
      </c>
      <c r="O6100">
        <v>10</v>
      </c>
      <c r="P6100">
        <v>4</v>
      </c>
      <c r="Q6100">
        <v>12</v>
      </c>
      <c r="R6100">
        <v>19</v>
      </c>
      <c r="S6100">
        <v>19</v>
      </c>
      <c r="T6100">
        <v>3</v>
      </c>
      <c r="U6100">
        <v>2</v>
      </c>
      <c r="V6100">
        <v>0</v>
      </c>
      <c r="W6100">
        <v>0</v>
      </c>
      <c r="Z6100">
        <f t="shared" ca="1" si="194"/>
        <v>865</v>
      </c>
      <c r="AA6100">
        <f t="shared" ca="1" si="195"/>
        <v>90</v>
      </c>
      <c r="AB6100" t="str">
        <f t="shared" ca="1" si="193"/>
        <v>Trận đấu thăng trầm</v>
      </c>
    </row>
    <row r="6101" spans="1:28" x14ac:dyDescent="0.2">
      <c r="A6101" t="s">
        <v>228</v>
      </c>
      <c r="B6101" s="1">
        <v>40047</v>
      </c>
      <c r="D6101" t="s">
        <v>32</v>
      </c>
      <c r="E6101" t="s">
        <v>191</v>
      </c>
      <c r="F6101">
        <v>1</v>
      </c>
      <c r="G6101">
        <v>0</v>
      </c>
      <c r="H6101" t="s">
        <v>27</v>
      </c>
      <c r="I6101">
        <v>1</v>
      </c>
      <c r="J6101">
        <v>0</v>
      </c>
      <c r="K6101" t="s">
        <v>214</v>
      </c>
      <c r="L6101">
        <v>16</v>
      </c>
      <c r="M6101">
        <v>10</v>
      </c>
      <c r="N6101">
        <v>11</v>
      </c>
      <c r="O6101">
        <v>2</v>
      </c>
      <c r="P6101">
        <v>5</v>
      </c>
      <c r="Q6101">
        <v>6</v>
      </c>
      <c r="R6101">
        <v>7</v>
      </c>
      <c r="S6101">
        <v>11</v>
      </c>
      <c r="T6101">
        <v>0</v>
      </c>
      <c r="U6101">
        <v>1</v>
      </c>
      <c r="V6101">
        <v>0</v>
      </c>
      <c r="W6101">
        <v>0</v>
      </c>
      <c r="Z6101">
        <f t="shared" ca="1" si="194"/>
        <v>995</v>
      </c>
      <c r="AA6101">
        <f t="shared" ca="1" si="195"/>
        <v>120</v>
      </c>
      <c r="AB6101" t="str">
        <f t="shared" ca="1" si="193"/>
        <v>Trận đấu tình huống nguy hiểm</v>
      </c>
    </row>
    <row r="6102" spans="1:28" x14ac:dyDescent="0.2">
      <c r="A6102" t="s">
        <v>228</v>
      </c>
      <c r="B6102" s="1">
        <v>40047</v>
      </c>
      <c r="D6102" t="s">
        <v>56</v>
      </c>
      <c r="E6102" t="s">
        <v>29</v>
      </c>
      <c r="F6102">
        <v>2</v>
      </c>
      <c r="G6102">
        <v>1</v>
      </c>
      <c r="H6102" t="s">
        <v>27</v>
      </c>
      <c r="I6102">
        <v>1</v>
      </c>
      <c r="J6102">
        <v>1</v>
      </c>
      <c r="K6102" t="s">
        <v>168</v>
      </c>
      <c r="L6102">
        <v>8</v>
      </c>
      <c r="M6102">
        <v>18</v>
      </c>
      <c r="N6102">
        <v>5</v>
      </c>
      <c r="O6102">
        <v>5</v>
      </c>
      <c r="P6102">
        <v>0</v>
      </c>
      <c r="Q6102">
        <v>10</v>
      </c>
      <c r="R6102">
        <v>12</v>
      </c>
      <c r="S6102">
        <v>14</v>
      </c>
      <c r="T6102">
        <v>2</v>
      </c>
      <c r="U6102">
        <v>1</v>
      </c>
      <c r="V6102">
        <v>0</v>
      </c>
      <c r="W6102">
        <v>0</v>
      </c>
      <c r="Z6102">
        <f t="shared" ca="1" si="194"/>
        <v>1555</v>
      </c>
      <c r="AA6102">
        <f t="shared" ca="1" si="195"/>
        <v>90</v>
      </c>
      <c r="AB6102" t="str">
        <f t="shared" ca="1" si="193"/>
        <v>Trận đấu đối đầu</v>
      </c>
    </row>
    <row r="6103" spans="1:28" x14ac:dyDescent="0.2">
      <c r="A6103" t="s">
        <v>228</v>
      </c>
      <c r="B6103" s="1">
        <v>40047</v>
      </c>
      <c r="D6103" t="s">
        <v>212</v>
      </c>
      <c r="E6103" t="s">
        <v>46</v>
      </c>
      <c r="F6103">
        <v>0</v>
      </c>
      <c r="G6103">
        <v>5</v>
      </c>
      <c r="H6103" t="s">
        <v>24</v>
      </c>
      <c r="I6103">
        <v>0</v>
      </c>
      <c r="J6103">
        <v>0</v>
      </c>
      <c r="K6103" t="s">
        <v>194</v>
      </c>
      <c r="L6103">
        <v>16</v>
      </c>
      <c r="M6103">
        <v>16</v>
      </c>
      <c r="N6103">
        <v>7</v>
      </c>
      <c r="O6103">
        <v>13</v>
      </c>
      <c r="P6103">
        <v>3</v>
      </c>
      <c r="Q6103">
        <v>5</v>
      </c>
      <c r="R6103">
        <v>11</v>
      </c>
      <c r="S6103">
        <v>8</v>
      </c>
      <c r="T6103">
        <v>2</v>
      </c>
      <c r="U6103">
        <v>2</v>
      </c>
      <c r="V6103">
        <v>0</v>
      </c>
      <c r="W6103">
        <v>0</v>
      </c>
      <c r="Z6103">
        <f t="shared" ca="1" si="194"/>
        <v>1280</v>
      </c>
      <c r="AA6103">
        <f t="shared" ca="1" si="195"/>
        <v>90</v>
      </c>
      <c r="AB6103" t="str">
        <f t="shared" ca="1" si="193"/>
        <v>Trận đấu nghẹt thở</v>
      </c>
    </row>
    <row r="6104" spans="1:28" x14ac:dyDescent="0.2">
      <c r="A6104" t="s">
        <v>228</v>
      </c>
      <c r="B6104" s="1">
        <v>40048</v>
      </c>
      <c r="D6104" t="s">
        <v>229</v>
      </c>
      <c r="E6104" t="s">
        <v>42</v>
      </c>
      <c r="F6104">
        <v>1</v>
      </c>
      <c r="G6104">
        <v>0</v>
      </c>
      <c r="H6104" t="s">
        <v>27</v>
      </c>
      <c r="I6104">
        <v>1</v>
      </c>
      <c r="J6104">
        <v>0</v>
      </c>
      <c r="K6104" t="s">
        <v>189</v>
      </c>
      <c r="L6104">
        <v>8</v>
      </c>
      <c r="M6104">
        <v>17</v>
      </c>
      <c r="N6104">
        <v>4</v>
      </c>
      <c r="O6104">
        <v>11</v>
      </c>
      <c r="P6104">
        <v>3</v>
      </c>
      <c r="Q6104">
        <v>7</v>
      </c>
      <c r="R6104">
        <v>11</v>
      </c>
      <c r="S6104">
        <v>13</v>
      </c>
      <c r="T6104">
        <v>1</v>
      </c>
      <c r="U6104">
        <v>0</v>
      </c>
      <c r="V6104">
        <v>0</v>
      </c>
      <c r="W6104">
        <v>0</v>
      </c>
      <c r="Z6104">
        <f t="shared" ca="1" si="194"/>
        <v>1532</v>
      </c>
      <c r="AA6104">
        <f t="shared" ca="1" si="195"/>
        <v>90</v>
      </c>
      <c r="AB6104" t="str">
        <f t="shared" ca="1" si="193"/>
        <v>Trận đấu phấn khích</v>
      </c>
    </row>
    <row r="6105" spans="1:28" x14ac:dyDescent="0.2">
      <c r="A6105" t="s">
        <v>228</v>
      </c>
      <c r="B6105" s="1">
        <v>40048</v>
      </c>
      <c r="D6105" t="s">
        <v>104</v>
      </c>
      <c r="E6105" t="s">
        <v>28</v>
      </c>
      <c r="F6105">
        <v>0</v>
      </c>
      <c r="G6105">
        <v>2</v>
      </c>
      <c r="H6105" t="s">
        <v>24</v>
      </c>
      <c r="I6105">
        <v>0</v>
      </c>
      <c r="J6105">
        <v>1</v>
      </c>
      <c r="K6105" t="s">
        <v>200</v>
      </c>
      <c r="L6105">
        <v>4</v>
      </c>
      <c r="M6105">
        <v>12</v>
      </c>
      <c r="N6105">
        <v>1</v>
      </c>
      <c r="O6105">
        <v>4</v>
      </c>
      <c r="P6105">
        <v>4</v>
      </c>
      <c r="Q6105">
        <v>7</v>
      </c>
      <c r="R6105">
        <v>11</v>
      </c>
      <c r="S6105">
        <v>10</v>
      </c>
      <c r="T6105">
        <v>0</v>
      </c>
      <c r="U6105">
        <v>0</v>
      </c>
      <c r="V6105">
        <v>0</v>
      </c>
      <c r="W6105">
        <v>0</v>
      </c>
      <c r="Z6105">
        <f t="shared" ca="1" si="194"/>
        <v>1258</v>
      </c>
      <c r="AA6105">
        <f t="shared" ca="1" si="195"/>
        <v>120</v>
      </c>
      <c r="AB6105" t="str">
        <f t="shared" ca="1" si="193"/>
        <v>Trận đấu khốc liệt</v>
      </c>
    </row>
    <row r="6106" spans="1:28" x14ac:dyDescent="0.2">
      <c r="A6106" t="s">
        <v>228</v>
      </c>
      <c r="B6106" s="1">
        <v>40048</v>
      </c>
      <c r="D6106" t="s">
        <v>43</v>
      </c>
      <c r="E6106" t="s">
        <v>36</v>
      </c>
      <c r="F6106">
        <v>1</v>
      </c>
      <c r="G6106">
        <v>2</v>
      </c>
      <c r="H6106" t="s">
        <v>24</v>
      </c>
      <c r="I6106">
        <v>0</v>
      </c>
      <c r="J6106">
        <v>0</v>
      </c>
      <c r="K6106" t="s">
        <v>197</v>
      </c>
      <c r="L6106">
        <v>17</v>
      </c>
      <c r="M6106">
        <v>17</v>
      </c>
      <c r="N6106">
        <v>8</v>
      </c>
      <c r="O6106">
        <v>10</v>
      </c>
      <c r="P6106">
        <v>4</v>
      </c>
      <c r="Q6106">
        <v>8</v>
      </c>
      <c r="R6106">
        <v>13</v>
      </c>
      <c r="S6106">
        <v>11</v>
      </c>
      <c r="T6106">
        <v>2</v>
      </c>
      <c r="U6106">
        <v>1</v>
      </c>
      <c r="V6106">
        <v>0</v>
      </c>
      <c r="W6106">
        <v>0</v>
      </c>
      <c r="Z6106">
        <f t="shared" ca="1" si="194"/>
        <v>1759</v>
      </c>
      <c r="AA6106">
        <f t="shared" ca="1" si="195"/>
        <v>120</v>
      </c>
      <c r="AB6106" t="str">
        <f t="shared" ca="1" si="193"/>
        <v>Trận đấu mãn nhãn</v>
      </c>
    </row>
    <row r="6107" spans="1:28" x14ac:dyDescent="0.2">
      <c r="A6107" t="s">
        <v>228</v>
      </c>
      <c r="B6107" s="1">
        <v>40049</v>
      </c>
      <c r="D6107" t="s">
        <v>30</v>
      </c>
      <c r="E6107" t="s">
        <v>25</v>
      </c>
      <c r="F6107">
        <v>1</v>
      </c>
      <c r="G6107">
        <v>3</v>
      </c>
      <c r="H6107" t="s">
        <v>24</v>
      </c>
      <c r="I6107">
        <v>0</v>
      </c>
      <c r="J6107">
        <v>2</v>
      </c>
      <c r="K6107" t="s">
        <v>198</v>
      </c>
      <c r="L6107">
        <v>21</v>
      </c>
      <c r="M6107">
        <v>7</v>
      </c>
      <c r="N6107">
        <v>12</v>
      </c>
      <c r="O6107">
        <v>4</v>
      </c>
      <c r="P6107">
        <v>10</v>
      </c>
      <c r="Q6107">
        <v>4</v>
      </c>
      <c r="R6107">
        <v>15</v>
      </c>
      <c r="S6107">
        <v>11</v>
      </c>
      <c r="T6107">
        <v>3</v>
      </c>
      <c r="U6107">
        <v>2</v>
      </c>
      <c r="V6107">
        <v>0</v>
      </c>
      <c r="W6107">
        <v>0</v>
      </c>
      <c r="Z6107">
        <f t="shared" ca="1" si="194"/>
        <v>949</v>
      </c>
      <c r="AA6107">
        <f t="shared" ca="1" si="195"/>
        <v>120</v>
      </c>
      <c r="AB6107" t="str">
        <f t="shared" ca="1" si="193"/>
        <v>Trận đấu nghẹt thở</v>
      </c>
    </row>
    <row r="6108" spans="1:28" x14ac:dyDescent="0.2">
      <c r="A6108" t="s">
        <v>228</v>
      </c>
      <c r="B6108" s="1">
        <v>40054</v>
      </c>
      <c r="D6108" t="s">
        <v>29</v>
      </c>
      <c r="E6108" t="s">
        <v>43</v>
      </c>
      <c r="F6108">
        <v>0</v>
      </c>
      <c r="G6108">
        <v>0</v>
      </c>
      <c r="H6108" t="s">
        <v>34</v>
      </c>
      <c r="I6108">
        <v>0</v>
      </c>
      <c r="J6108">
        <v>0</v>
      </c>
      <c r="K6108" t="s">
        <v>189</v>
      </c>
      <c r="L6108">
        <v>19</v>
      </c>
      <c r="M6108">
        <v>11</v>
      </c>
      <c r="N6108">
        <v>9</v>
      </c>
      <c r="O6108">
        <v>5</v>
      </c>
      <c r="P6108">
        <v>5</v>
      </c>
      <c r="Q6108">
        <v>2</v>
      </c>
      <c r="R6108">
        <v>13</v>
      </c>
      <c r="S6108">
        <v>18</v>
      </c>
      <c r="T6108">
        <v>1</v>
      </c>
      <c r="U6108">
        <v>3</v>
      </c>
      <c r="V6108">
        <v>0</v>
      </c>
      <c r="W6108">
        <v>0</v>
      </c>
      <c r="Z6108">
        <f t="shared" ca="1" si="194"/>
        <v>1120</v>
      </c>
      <c r="AA6108">
        <f t="shared" ca="1" si="195"/>
        <v>120</v>
      </c>
      <c r="AB6108" t="str">
        <f t="shared" ca="1" si="193"/>
        <v>Trận đấu điên cuồng</v>
      </c>
    </row>
    <row r="6109" spans="1:28" x14ac:dyDescent="0.2">
      <c r="A6109" t="s">
        <v>228</v>
      </c>
      <c r="B6109" s="1">
        <v>40054</v>
      </c>
      <c r="D6109" t="s">
        <v>52</v>
      </c>
      <c r="E6109" t="s">
        <v>30</v>
      </c>
      <c r="F6109">
        <v>2</v>
      </c>
      <c r="G6109">
        <v>3</v>
      </c>
      <c r="H6109" t="s">
        <v>24</v>
      </c>
      <c r="I6109">
        <v>1</v>
      </c>
      <c r="J6109">
        <v>1</v>
      </c>
      <c r="K6109" t="s">
        <v>168</v>
      </c>
      <c r="L6109">
        <v>8</v>
      </c>
      <c r="M6109">
        <v>26</v>
      </c>
      <c r="N6109">
        <v>5</v>
      </c>
      <c r="O6109">
        <v>14</v>
      </c>
      <c r="P6109">
        <v>5</v>
      </c>
      <c r="Q6109">
        <v>11</v>
      </c>
      <c r="R6109">
        <v>14</v>
      </c>
      <c r="S6109">
        <v>7</v>
      </c>
      <c r="T6109">
        <v>3</v>
      </c>
      <c r="U6109">
        <v>1</v>
      </c>
      <c r="V6109">
        <v>1</v>
      </c>
      <c r="W6109">
        <v>0</v>
      </c>
      <c r="Z6109">
        <f t="shared" ca="1" si="194"/>
        <v>750</v>
      </c>
      <c r="AA6109">
        <f t="shared" ca="1" si="195"/>
        <v>90</v>
      </c>
      <c r="AB6109" t="str">
        <f t="shared" ca="1" si="193"/>
        <v>Trận đấu hồi hộp</v>
      </c>
    </row>
    <row r="6110" spans="1:28" x14ac:dyDescent="0.2">
      <c r="A6110" t="s">
        <v>228</v>
      </c>
      <c r="B6110" s="1">
        <v>40054</v>
      </c>
      <c r="D6110" t="s">
        <v>28</v>
      </c>
      <c r="E6110" t="s">
        <v>229</v>
      </c>
      <c r="F6110">
        <v>3</v>
      </c>
      <c r="G6110">
        <v>0</v>
      </c>
      <c r="H6110" t="s">
        <v>27</v>
      </c>
      <c r="I6110">
        <v>1</v>
      </c>
      <c r="J6110">
        <v>0</v>
      </c>
      <c r="K6110" t="s">
        <v>197</v>
      </c>
      <c r="L6110">
        <v>27</v>
      </c>
      <c r="M6110">
        <v>3</v>
      </c>
      <c r="N6110">
        <v>17</v>
      </c>
      <c r="O6110">
        <v>0</v>
      </c>
      <c r="P6110">
        <v>10</v>
      </c>
      <c r="Q6110">
        <v>1</v>
      </c>
      <c r="R6110">
        <v>7</v>
      </c>
      <c r="S6110">
        <v>5</v>
      </c>
      <c r="T6110">
        <v>0</v>
      </c>
      <c r="U6110">
        <v>1</v>
      </c>
      <c r="V6110">
        <v>0</v>
      </c>
      <c r="W6110">
        <v>0</v>
      </c>
      <c r="Z6110">
        <f t="shared" ca="1" si="194"/>
        <v>1660</v>
      </c>
      <c r="AA6110">
        <f t="shared" ca="1" si="195"/>
        <v>120</v>
      </c>
      <c r="AB6110" t="str">
        <f t="shared" ca="1" si="193"/>
        <v>Trận đấu đối đầu</v>
      </c>
    </row>
    <row r="6111" spans="1:28" x14ac:dyDescent="0.2">
      <c r="A6111" t="s">
        <v>228</v>
      </c>
      <c r="B6111" s="1">
        <v>40054</v>
      </c>
      <c r="D6111" t="s">
        <v>46</v>
      </c>
      <c r="E6111" t="s">
        <v>22</v>
      </c>
      <c r="F6111">
        <v>2</v>
      </c>
      <c r="G6111">
        <v>1</v>
      </c>
      <c r="H6111" t="s">
        <v>27</v>
      </c>
      <c r="I6111">
        <v>0</v>
      </c>
      <c r="J6111">
        <v>1</v>
      </c>
      <c r="K6111" t="s">
        <v>181</v>
      </c>
      <c r="L6111">
        <v>10</v>
      </c>
      <c r="M6111">
        <v>9</v>
      </c>
      <c r="N6111">
        <v>4</v>
      </c>
      <c r="O6111">
        <v>3</v>
      </c>
      <c r="P6111">
        <v>6</v>
      </c>
      <c r="Q6111">
        <v>5</v>
      </c>
      <c r="R6111">
        <v>21</v>
      </c>
      <c r="S6111">
        <v>15</v>
      </c>
      <c r="T6111">
        <v>3</v>
      </c>
      <c r="U6111">
        <v>6</v>
      </c>
      <c r="V6111">
        <v>0</v>
      </c>
      <c r="W6111">
        <v>0</v>
      </c>
      <c r="Z6111">
        <f t="shared" ca="1" si="194"/>
        <v>1191</v>
      </c>
      <c r="AA6111">
        <f t="shared" ca="1" si="195"/>
        <v>90</v>
      </c>
      <c r="AB6111" t="str">
        <f t="shared" ca="1" si="193"/>
        <v>Trận đấu gay cấn</v>
      </c>
    </row>
    <row r="6112" spans="1:28" x14ac:dyDescent="0.2">
      <c r="A6112" t="s">
        <v>228</v>
      </c>
      <c r="B6112" s="1">
        <v>40054</v>
      </c>
      <c r="D6112" t="s">
        <v>224</v>
      </c>
      <c r="E6112" t="s">
        <v>56</v>
      </c>
      <c r="F6112">
        <v>1</v>
      </c>
      <c r="G6112">
        <v>0</v>
      </c>
      <c r="H6112" t="s">
        <v>27</v>
      </c>
      <c r="I6112">
        <v>1</v>
      </c>
      <c r="J6112">
        <v>0</v>
      </c>
      <c r="K6112" t="s">
        <v>227</v>
      </c>
      <c r="L6112">
        <v>13</v>
      </c>
      <c r="M6112">
        <v>9</v>
      </c>
      <c r="N6112">
        <v>7</v>
      </c>
      <c r="O6112">
        <v>6</v>
      </c>
      <c r="P6112">
        <v>10</v>
      </c>
      <c r="Q6112">
        <v>10</v>
      </c>
      <c r="R6112">
        <v>9</v>
      </c>
      <c r="S6112">
        <v>8</v>
      </c>
      <c r="T6112">
        <v>0</v>
      </c>
      <c r="U6112">
        <v>2</v>
      </c>
      <c r="V6112">
        <v>0</v>
      </c>
      <c r="W6112">
        <v>0</v>
      </c>
      <c r="Z6112">
        <f t="shared" ca="1" si="194"/>
        <v>1834</v>
      </c>
      <c r="AA6112">
        <f t="shared" ca="1" si="195"/>
        <v>120</v>
      </c>
      <c r="AB6112" t="str">
        <f t="shared" ca="1" si="193"/>
        <v>Trận đấu khốc liệt</v>
      </c>
    </row>
    <row r="6113" spans="1:28" x14ac:dyDescent="0.2">
      <c r="A6113" t="s">
        <v>228</v>
      </c>
      <c r="B6113" s="1">
        <v>40054</v>
      </c>
      <c r="D6113" t="s">
        <v>36</v>
      </c>
      <c r="E6113" t="s">
        <v>173</v>
      </c>
      <c r="F6113">
        <v>2</v>
      </c>
      <c r="G6113">
        <v>1</v>
      </c>
      <c r="H6113" t="s">
        <v>27</v>
      </c>
      <c r="I6113">
        <v>0</v>
      </c>
      <c r="J6113">
        <v>0</v>
      </c>
      <c r="K6113" t="s">
        <v>195</v>
      </c>
      <c r="L6113">
        <v>20</v>
      </c>
      <c r="M6113">
        <v>11</v>
      </c>
      <c r="N6113">
        <v>14</v>
      </c>
      <c r="O6113">
        <v>6</v>
      </c>
      <c r="P6113">
        <v>7</v>
      </c>
      <c r="Q6113">
        <v>3</v>
      </c>
      <c r="R6113">
        <v>12</v>
      </c>
      <c r="S6113">
        <v>10</v>
      </c>
      <c r="T6113">
        <v>2</v>
      </c>
      <c r="U6113">
        <v>2</v>
      </c>
      <c r="V6113">
        <v>0</v>
      </c>
      <c r="W6113">
        <v>0</v>
      </c>
      <c r="Z6113">
        <f t="shared" ca="1" si="194"/>
        <v>1625</v>
      </c>
      <c r="AA6113">
        <f t="shared" ca="1" si="195"/>
        <v>120</v>
      </c>
      <c r="AB6113" t="str">
        <f t="shared" ca="1" si="193"/>
        <v>Trận đấu khốc liệt</v>
      </c>
    </row>
    <row r="6114" spans="1:28" x14ac:dyDescent="0.2">
      <c r="A6114" t="s">
        <v>228</v>
      </c>
      <c r="B6114" s="1">
        <v>40054</v>
      </c>
      <c r="D6114" t="s">
        <v>191</v>
      </c>
      <c r="E6114" t="s">
        <v>225</v>
      </c>
      <c r="F6114">
        <v>1</v>
      </c>
      <c r="G6114">
        <v>1</v>
      </c>
      <c r="H6114" t="s">
        <v>34</v>
      </c>
      <c r="I6114">
        <v>0</v>
      </c>
      <c r="J6114">
        <v>1</v>
      </c>
      <c r="K6114" t="s">
        <v>226</v>
      </c>
      <c r="L6114">
        <v>24</v>
      </c>
      <c r="M6114">
        <v>5</v>
      </c>
      <c r="N6114">
        <v>17</v>
      </c>
      <c r="O6114">
        <v>4</v>
      </c>
      <c r="P6114">
        <v>8</v>
      </c>
      <c r="Q6114">
        <v>2</v>
      </c>
      <c r="R6114">
        <v>11</v>
      </c>
      <c r="S6114">
        <v>15</v>
      </c>
      <c r="T6114">
        <v>0</v>
      </c>
      <c r="U6114">
        <v>2</v>
      </c>
      <c r="V6114">
        <v>0</v>
      </c>
      <c r="W6114">
        <v>0</v>
      </c>
      <c r="Z6114">
        <f t="shared" ca="1" si="194"/>
        <v>1137</v>
      </c>
      <c r="AA6114">
        <f t="shared" ca="1" si="195"/>
        <v>120</v>
      </c>
      <c r="AB6114" t="str">
        <f t="shared" ca="1" si="193"/>
        <v>Trận đấu dữ dội</v>
      </c>
    </row>
    <row r="6115" spans="1:28" x14ac:dyDescent="0.2">
      <c r="A6115" t="s">
        <v>228</v>
      </c>
      <c r="B6115" s="1">
        <v>40055</v>
      </c>
      <c r="D6115" t="s">
        <v>25</v>
      </c>
      <c r="E6115" t="s">
        <v>104</v>
      </c>
      <c r="F6115">
        <v>2</v>
      </c>
      <c r="G6115">
        <v>0</v>
      </c>
      <c r="H6115" t="s">
        <v>27</v>
      </c>
      <c r="I6115">
        <v>1</v>
      </c>
      <c r="J6115">
        <v>0</v>
      </c>
      <c r="K6115" t="s">
        <v>171</v>
      </c>
      <c r="L6115">
        <v>9</v>
      </c>
      <c r="M6115">
        <v>6</v>
      </c>
      <c r="N6115">
        <v>4</v>
      </c>
      <c r="O6115">
        <v>3</v>
      </c>
      <c r="P6115">
        <v>9</v>
      </c>
      <c r="Q6115">
        <v>4</v>
      </c>
      <c r="R6115">
        <v>9</v>
      </c>
      <c r="S6115">
        <v>9</v>
      </c>
      <c r="T6115">
        <v>1</v>
      </c>
      <c r="U6115">
        <v>2</v>
      </c>
      <c r="V6115">
        <v>0</v>
      </c>
      <c r="W6115">
        <v>0</v>
      </c>
      <c r="Z6115">
        <f t="shared" ca="1" si="194"/>
        <v>1870</v>
      </c>
      <c r="AA6115">
        <f t="shared" ca="1" si="195"/>
        <v>90</v>
      </c>
      <c r="AB6115" t="str">
        <f t="shared" ca="1" si="193"/>
        <v>Trận đấu sôi động</v>
      </c>
    </row>
    <row r="6116" spans="1:28" x14ac:dyDescent="0.2">
      <c r="A6116" t="s">
        <v>228</v>
      </c>
      <c r="B6116" s="1">
        <v>40055</v>
      </c>
      <c r="D6116" t="s">
        <v>42</v>
      </c>
      <c r="E6116" t="s">
        <v>212</v>
      </c>
      <c r="F6116">
        <v>2</v>
      </c>
      <c r="G6116">
        <v>1</v>
      </c>
      <c r="H6116" t="s">
        <v>27</v>
      </c>
      <c r="I6116">
        <v>0</v>
      </c>
      <c r="J6116">
        <v>0</v>
      </c>
      <c r="K6116" t="s">
        <v>219</v>
      </c>
      <c r="L6116">
        <v>26</v>
      </c>
      <c r="M6116">
        <v>12</v>
      </c>
      <c r="N6116">
        <v>14</v>
      </c>
      <c r="O6116">
        <v>7</v>
      </c>
      <c r="P6116">
        <v>12</v>
      </c>
      <c r="Q6116">
        <v>5</v>
      </c>
      <c r="R6116">
        <v>11</v>
      </c>
      <c r="S6116">
        <v>24</v>
      </c>
      <c r="T6116">
        <v>1</v>
      </c>
      <c r="U6116">
        <v>5</v>
      </c>
      <c r="V6116">
        <v>0</v>
      </c>
      <c r="W6116">
        <v>0</v>
      </c>
      <c r="Z6116">
        <f t="shared" ca="1" si="194"/>
        <v>1204</v>
      </c>
      <c r="AA6116">
        <f t="shared" ca="1" si="195"/>
        <v>120</v>
      </c>
      <c r="AB6116" t="str">
        <f t="shared" ca="1" si="193"/>
        <v>Trận đấu đầy kịch tính</v>
      </c>
    </row>
    <row r="6117" spans="1:28" x14ac:dyDescent="0.2">
      <c r="A6117" t="s">
        <v>228</v>
      </c>
      <c r="B6117" s="1">
        <v>40055</v>
      </c>
      <c r="D6117" t="s">
        <v>192</v>
      </c>
      <c r="E6117" t="s">
        <v>32</v>
      </c>
      <c r="F6117">
        <v>0</v>
      </c>
      <c r="G6117">
        <v>1</v>
      </c>
      <c r="H6117" t="s">
        <v>24</v>
      </c>
      <c r="I6117">
        <v>0</v>
      </c>
      <c r="J6117">
        <v>1</v>
      </c>
      <c r="K6117" t="s">
        <v>194</v>
      </c>
      <c r="L6117">
        <v>11</v>
      </c>
      <c r="M6117">
        <v>12</v>
      </c>
      <c r="N6117">
        <v>6</v>
      </c>
      <c r="O6117">
        <v>8</v>
      </c>
      <c r="P6117">
        <v>3</v>
      </c>
      <c r="Q6117">
        <v>11</v>
      </c>
      <c r="R6117">
        <v>12</v>
      </c>
      <c r="S6117">
        <v>7</v>
      </c>
      <c r="T6117">
        <v>2</v>
      </c>
      <c r="U6117">
        <v>1</v>
      </c>
      <c r="V6117">
        <v>0</v>
      </c>
      <c r="W6117">
        <v>0</v>
      </c>
      <c r="Z6117">
        <f t="shared" ca="1" si="194"/>
        <v>1061</v>
      </c>
      <c r="AA6117">
        <f t="shared" ca="1" si="195"/>
        <v>120</v>
      </c>
      <c r="AB6117" t="str">
        <f t="shared" ca="1" si="193"/>
        <v>Trận đấu quyết liệt</v>
      </c>
    </row>
    <row r="6118" spans="1:28" x14ac:dyDescent="0.2">
      <c r="A6118" t="s">
        <v>228</v>
      </c>
      <c r="B6118" s="1">
        <v>40068</v>
      </c>
      <c r="D6118" t="s">
        <v>29</v>
      </c>
      <c r="E6118" t="s">
        <v>191</v>
      </c>
      <c r="F6118">
        <v>3</v>
      </c>
      <c r="G6118">
        <v>1</v>
      </c>
      <c r="H6118" t="s">
        <v>27</v>
      </c>
      <c r="I6118">
        <v>1</v>
      </c>
      <c r="J6118">
        <v>0</v>
      </c>
      <c r="K6118" t="s">
        <v>171</v>
      </c>
      <c r="L6118">
        <v>13</v>
      </c>
      <c r="M6118">
        <v>9</v>
      </c>
      <c r="N6118">
        <v>10</v>
      </c>
      <c r="O6118">
        <v>5</v>
      </c>
      <c r="P6118">
        <v>10</v>
      </c>
      <c r="Q6118">
        <v>6</v>
      </c>
      <c r="R6118">
        <v>13</v>
      </c>
      <c r="S6118">
        <v>16</v>
      </c>
      <c r="T6118">
        <v>1</v>
      </c>
      <c r="U6118">
        <v>2</v>
      </c>
      <c r="V6118">
        <v>0</v>
      </c>
      <c r="W6118">
        <v>0</v>
      </c>
      <c r="Z6118">
        <f t="shared" ca="1" si="194"/>
        <v>1250</v>
      </c>
      <c r="AA6118">
        <f t="shared" ca="1" si="195"/>
        <v>120</v>
      </c>
      <c r="AB6118" t="str">
        <f t="shared" ca="1" si="193"/>
        <v>Trận đấu gay cấn</v>
      </c>
    </row>
    <row r="6119" spans="1:28" x14ac:dyDescent="0.2">
      <c r="A6119" t="s">
        <v>228</v>
      </c>
      <c r="B6119" s="1">
        <v>40068</v>
      </c>
      <c r="D6119" t="s">
        <v>30</v>
      </c>
      <c r="E6119" t="s">
        <v>229</v>
      </c>
      <c r="F6119">
        <v>4</v>
      </c>
      <c r="G6119">
        <v>0</v>
      </c>
      <c r="H6119" t="s">
        <v>27</v>
      </c>
      <c r="I6119">
        <v>2</v>
      </c>
      <c r="J6119">
        <v>0</v>
      </c>
      <c r="K6119" t="s">
        <v>214</v>
      </c>
      <c r="L6119">
        <v>27</v>
      </c>
      <c r="M6119">
        <v>6</v>
      </c>
      <c r="N6119">
        <v>16</v>
      </c>
      <c r="O6119">
        <v>3</v>
      </c>
      <c r="P6119">
        <v>7</v>
      </c>
      <c r="Q6119">
        <v>5</v>
      </c>
      <c r="R6119">
        <v>8</v>
      </c>
      <c r="S6119">
        <v>10</v>
      </c>
      <c r="T6119">
        <v>0</v>
      </c>
      <c r="U6119">
        <v>2</v>
      </c>
      <c r="V6119">
        <v>0</v>
      </c>
      <c r="W6119">
        <v>0</v>
      </c>
      <c r="Z6119">
        <f t="shared" ca="1" si="194"/>
        <v>798</v>
      </c>
      <c r="AA6119">
        <f t="shared" ca="1" si="195"/>
        <v>120</v>
      </c>
      <c r="AB6119" t="str">
        <f t="shared" ca="1" si="193"/>
        <v>Trận đấu nghẹt thở</v>
      </c>
    </row>
    <row r="6120" spans="1:28" x14ac:dyDescent="0.2">
      <c r="A6120" t="s">
        <v>228</v>
      </c>
      <c r="B6120" s="1">
        <v>40068</v>
      </c>
      <c r="D6120" t="s">
        <v>32</v>
      </c>
      <c r="E6120" t="s">
        <v>22</v>
      </c>
      <c r="F6120">
        <v>4</v>
      </c>
      <c r="G6120">
        <v>2</v>
      </c>
      <c r="H6120" t="s">
        <v>27</v>
      </c>
      <c r="I6120">
        <v>1</v>
      </c>
      <c r="J6120">
        <v>0</v>
      </c>
      <c r="K6120" t="s">
        <v>197</v>
      </c>
      <c r="L6120">
        <v>10</v>
      </c>
      <c r="M6120">
        <v>19</v>
      </c>
      <c r="N6120">
        <v>6</v>
      </c>
      <c r="O6120">
        <v>9</v>
      </c>
      <c r="P6120">
        <v>3</v>
      </c>
      <c r="Q6120">
        <v>12</v>
      </c>
      <c r="R6120">
        <v>13</v>
      </c>
      <c r="S6120">
        <v>12</v>
      </c>
      <c r="T6120">
        <v>3</v>
      </c>
      <c r="U6120">
        <v>2</v>
      </c>
      <c r="V6120">
        <v>0</v>
      </c>
      <c r="W6120">
        <v>0</v>
      </c>
      <c r="Z6120">
        <f t="shared" ca="1" si="194"/>
        <v>771</v>
      </c>
      <c r="AA6120">
        <f t="shared" ca="1" si="195"/>
        <v>90</v>
      </c>
      <c r="AB6120" t="str">
        <f t="shared" ca="1" si="193"/>
        <v>Trận đấu kích thích</v>
      </c>
    </row>
    <row r="6121" spans="1:28" x14ac:dyDescent="0.2">
      <c r="A6121" t="s">
        <v>228</v>
      </c>
      <c r="B6121" s="1">
        <v>40068</v>
      </c>
      <c r="D6121" t="s">
        <v>192</v>
      </c>
      <c r="E6121" t="s">
        <v>52</v>
      </c>
      <c r="F6121">
        <v>2</v>
      </c>
      <c r="G6121">
        <v>3</v>
      </c>
      <c r="H6121" t="s">
        <v>24</v>
      </c>
      <c r="I6121">
        <v>1</v>
      </c>
      <c r="J6121">
        <v>2</v>
      </c>
      <c r="K6121" t="s">
        <v>188</v>
      </c>
      <c r="L6121">
        <v>21</v>
      </c>
      <c r="M6121">
        <v>14</v>
      </c>
      <c r="N6121">
        <v>11</v>
      </c>
      <c r="O6121">
        <v>6</v>
      </c>
      <c r="P6121">
        <v>7</v>
      </c>
      <c r="Q6121">
        <v>5</v>
      </c>
      <c r="R6121">
        <v>17</v>
      </c>
      <c r="S6121">
        <v>17</v>
      </c>
      <c r="T6121">
        <v>2</v>
      </c>
      <c r="U6121">
        <v>0</v>
      </c>
      <c r="V6121">
        <v>0</v>
      </c>
      <c r="W6121">
        <v>0</v>
      </c>
      <c r="Z6121">
        <f t="shared" ca="1" si="194"/>
        <v>1907</v>
      </c>
      <c r="AA6121">
        <f t="shared" ca="1" si="195"/>
        <v>120</v>
      </c>
      <c r="AB6121" t="str">
        <f t="shared" ca="1" si="193"/>
        <v>Trận đấu điên cuồng</v>
      </c>
    </row>
    <row r="6122" spans="1:28" x14ac:dyDescent="0.2">
      <c r="A6122" t="s">
        <v>228</v>
      </c>
      <c r="B6122" s="1">
        <v>40068</v>
      </c>
      <c r="D6122" t="s">
        <v>224</v>
      </c>
      <c r="E6122" t="s">
        <v>28</v>
      </c>
      <c r="F6122">
        <v>1</v>
      </c>
      <c r="G6122">
        <v>2</v>
      </c>
      <c r="H6122" t="s">
        <v>24</v>
      </c>
      <c r="I6122">
        <v>1</v>
      </c>
      <c r="J6122">
        <v>1</v>
      </c>
      <c r="K6122" t="s">
        <v>181</v>
      </c>
      <c r="L6122">
        <v>4</v>
      </c>
      <c r="M6122">
        <v>18</v>
      </c>
      <c r="N6122">
        <v>2</v>
      </c>
      <c r="O6122">
        <v>10</v>
      </c>
      <c r="P6122">
        <v>4</v>
      </c>
      <c r="Q6122">
        <v>14</v>
      </c>
      <c r="R6122">
        <v>13</v>
      </c>
      <c r="S6122">
        <v>11</v>
      </c>
      <c r="T6122">
        <v>3</v>
      </c>
      <c r="U6122">
        <v>3</v>
      </c>
      <c r="V6122">
        <v>0</v>
      </c>
      <c r="W6122">
        <v>0</v>
      </c>
      <c r="Z6122">
        <f t="shared" ca="1" si="194"/>
        <v>913</v>
      </c>
      <c r="AA6122">
        <f t="shared" ca="1" si="195"/>
        <v>90</v>
      </c>
      <c r="AB6122" t="str">
        <f t="shared" ca="1" si="193"/>
        <v>Trận đấu hấp dẫn</v>
      </c>
    </row>
    <row r="6123" spans="1:28" x14ac:dyDescent="0.2">
      <c r="A6123" t="s">
        <v>228</v>
      </c>
      <c r="B6123" s="1">
        <v>40068</v>
      </c>
      <c r="D6123" t="s">
        <v>56</v>
      </c>
      <c r="E6123" t="s">
        <v>225</v>
      </c>
      <c r="F6123">
        <v>4</v>
      </c>
      <c r="G6123">
        <v>1</v>
      </c>
      <c r="H6123" t="s">
        <v>27</v>
      </c>
      <c r="I6123">
        <v>1</v>
      </c>
      <c r="J6123">
        <v>1</v>
      </c>
      <c r="K6123" t="s">
        <v>198</v>
      </c>
      <c r="L6123">
        <v>7</v>
      </c>
      <c r="M6123">
        <v>6</v>
      </c>
      <c r="N6123">
        <v>4</v>
      </c>
      <c r="O6123">
        <v>5</v>
      </c>
      <c r="P6123">
        <v>7</v>
      </c>
      <c r="Q6123">
        <v>8</v>
      </c>
      <c r="R6123">
        <v>18</v>
      </c>
      <c r="S6123">
        <v>15</v>
      </c>
      <c r="T6123">
        <v>2</v>
      </c>
      <c r="U6123">
        <v>2</v>
      </c>
      <c r="V6123">
        <v>0</v>
      </c>
      <c r="W6123">
        <v>0</v>
      </c>
      <c r="Z6123">
        <f t="shared" ca="1" si="194"/>
        <v>933</v>
      </c>
      <c r="AA6123">
        <f t="shared" ca="1" si="195"/>
        <v>120</v>
      </c>
      <c r="AB6123" t="str">
        <f t="shared" ca="1" si="193"/>
        <v>Trận đấu mãn nhãn</v>
      </c>
    </row>
    <row r="6124" spans="1:28" x14ac:dyDescent="0.2">
      <c r="A6124" t="s">
        <v>228</v>
      </c>
      <c r="B6124" s="1">
        <v>40068</v>
      </c>
      <c r="D6124" t="s">
        <v>36</v>
      </c>
      <c r="E6124" t="s">
        <v>46</v>
      </c>
      <c r="F6124">
        <v>1</v>
      </c>
      <c r="G6124">
        <v>3</v>
      </c>
      <c r="H6124" t="s">
        <v>24</v>
      </c>
      <c r="I6124">
        <v>1</v>
      </c>
      <c r="J6124">
        <v>2</v>
      </c>
      <c r="K6124" t="s">
        <v>200</v>
      </c>
      <c r="L6124">
        <v>11</v>
      </c>
      <c r="M6124">
        <v>17</v>
      </c>
      <c r="N6124">
        <v>7</v>
      </c>
      <c r="O6124">
        <v>13</v>
      </c>
      <c r="P6124">
        <v>3</v>
      </c>
      <c r="Q6124">
        <v>9</v>
      </c>
      <c r="R6124">
        <v>16</v>
      </c>
      <c r="S6124">
        <v>13</v>
      </c>
      <c r="T6124">
        <v>3</v>
      </c>
      <c r="U6124">
        <v>2</v>
      </c>
      <c r="V6124">
        <v>0</v>
      </c>
      <c r="W6124">
        <v>1</v>
      </c>
      <c r="Z6124">
        <f t="shared" ca="1" si="194"/>
        <v>1102</v>
      </c>
      <c r="AA6124">
        <f t="shared" ca="1" si="195"/>
        <v>120</v>
      </c>
      <c r="AB6124" t="str">
        <f t="shared" ca="1" si="193"/>
        <v>Trận đấu tình huống nguy hiểm</v>
      </c>
    </row>
    <row r="6125" spans="1:28" x14ac:dyDescent="0.2">
      <c r="A6125" t="s">
        <v>228</v>
      </c>
      <c r="B6125" s="1">
        <v>40068</v>
      </c>
      <c r="D6125" t="s">
        <v>212</v>
      </c>
      <c r="E6125" t="s">
        <v>43</v>
      </c>
      <c r="F6125">
        <v>1</v>
      </c>
      <c r="G6125">
        <v>0</v>
      </c>
      <c r="H6125" t="s">
        <v>27</v>
      </c>
      <c r="I6125">
        <v>0</v>
      </c>
      <c r="J6125">
        <v>0</v>
      </c>
      <c r="K6125" t="s">
        <v>168</v>
      </c>
      <c r="L6125">
        <v>12</v>
      </c>
      <c r="M6125">
        <v>12</v>
      </c>
      <c r="N6125">
        <v>6</v>
      </c>
      <c r="O6125">
        <v>5</v>
      </c>
      <c r="P6125">
        <v>6</v>
      </c>
      <c r="Q6125">
        <v>7</v>
      </c>
      <c r="R6125">
        <v>13</v>
      </c>
      <c r="S6125">
        <v>11</v>
      </c>
      <c r="T6125">
        <v>2</v>
      </c>
      <c r="U6125">
        <v>1</v>
      </c>
      <c r="V6125">
        <v>0</v>
      </c>
      <c r="W6125">
        <v>0</v>
      </c>
      <c r="Z6125">
        <f t="shared" ca="1" si="194"/>
        <v>853</v>
      </c>
      <c r="AA6125">
        <f t="shared" ca="1" si="195"/>
        <v>120</v>
      </c>
      <c r="AB6125" t="str">
        <f t="shared" ca="1" si="193"/>
        <v>Trận đấu thăng trầm</v>
      </c>
    </row>
    <row r="6126" spans="1:28" x14ac:dyDescent="0.2">
      <c r="A6126" t="s">
        <v>228</v>
      </c>
      <c r="B6126" s="1">
        <v>40069</v>
      </c>
      <c r="D6126" t="s">
        <v>173</v>
      </c>
      <c r="E6126" t="s">
        <v>25</v>
      </c>
      <c r="F6126">
        <v>0</v>
      </c>
      <c r="G6126">
        <v>1</v>
      </c>
      <c r="H6126" t="s">
        <v>24</v>
      </c>
      <c r="I6126">
        <v>0</v>
      </c>
      <c r="J6126">
        <v>0</v>
      </c>
      <c r="K6126" t="s">
        <v>194</v>
      </c>
      <c r="L6126">
        <v>11</v>
      </c>
      <c r="M6126">
        <v>12</v>
      </c>
      <c r="N6126">
        <v>7</v>
      </c>
      <c r="O6126">
        <v>5</v>
      </c>
      <c r="P6126">
        <v>7</v>
      </c>
      <c r="Q6126">
        <v>1</v>
      </c>
      <c r="R6126">
        <v>10</v>
      </c>
      <c r="S6126">
        <v>20</v>
      </c>
      <c r="T6126">
        <v>1</v>
      </c>
      <c r="U6126">
        <v>2</v>
      </c>
      <c r="V6126">
        <v>0</v>
      </c>
      <c r="W6126">
        <v>0</v>
      </c>
      <c r="Z6126">
        <f t="shared" ca="1" si="194"/>
        <v>909</v>
      </c>
      <c r="AA6126">
        <f t="shared" ca="1" si="195"/>
        <v>90</v>
      </c>
      <c r="AB6126" t="str">
        <f t="shared" ca="1" si="193"/>
        <v>Trận đấu gay cấn</v>
      </c>
    </row>
    <row r="6127" spans="1:28" x14ac:dyDescent="0.2">
      <c r="A6127" t="s">
        <v>228</v>
      </c>
      <c r="B6127" s="1">
        <v>40069</v>
      </c>
      <c r="D6127" t="s">
        <v>104</v>
      </c>
      <c r="E6127" t="s">
        <v>42</v>
      </c>
      <c r="F6127">
        <v>2</v>
      </c>
      <c r="G6127">
        <v>1</v>
      </c>
      <c r="H6127" t="s">
        <v>27</v>
      </c>
      <c r="I6127">
        <v>0</v>
      </c>
      <c r="J6127">
        <v>1</v>
      </c>
      <c r="K6127" t="s">
        <v>195</v>
      </c>
      <c r="L6127">
        <v>14</v>
      </c>
      <c r="M6127">
        <v>6</v>
      </c>
      <c r="N6127">
        <v>8</v>
      </c>
      <c r="O6127">
        <v>6</v>
      </c>
      <c r="P6127">
        <v>5</v>
      </c>
      <c r="Q6127">
        <v>3</v>
      </c>
      <c r="R6127">
        <v>6</v>
      </c>
      <c r="S6127">
        <v>10</v>
      </c>
      <c r="T6127">
        <v>1</v>
      </c>
      <c r="U6127">
        <v>0</v>
      </c>
      <c r="V6127">
        <v>0</v>
      </c>
      <c r="W6127">
        <v>0</v>
      </c>
      <c r="Z6127">
        <f t="shared" ca="1" si="194"/>
        <v>1537</v>
      </c>
      <c r="AA6127">
        <f t="shared" ca="1" si="195"/>
        <v>90</v>
      </c>
      <c r="AB6127" t="str">
        <f t="shared" ca="1" si="193"/>
        <v>Trận đấu kích thích</v>
      </c>
    </row>
    <row r="6128" spans="1:28" x14ac:dyDescent="0.2">
      <c r="A6128" t="s">
        <v>228</v>
      </c>
      <c r="B6128" s="1">
        <v>40075</v>
      </c>
      <c r="D6128" t="s">
        <v>22</v>
      </c>
      <c r="E6128" t="s">
        <v>212</v>
      </c>
      <c r="F6128">
        <v>4</v>
      </c>
      <c r="G6128">
        <v>0</v>
      </c>
      <c r="H6128" t="s">
        <v>27</v>
      </c>
      <c r="I6128">
        <v>1</v>
      </c>
      <c r="J6128">
        <v>0</v>
      </c>
      <c r="K6128" t="s">
        <v>227</v>
      </c>
      <c r="L6128">
        <v>23</v>
      </c>
      <c r="M6128">
        <v>8</v>
      </c>
      <c r="N6128">
        <v>11</v>
      </c>
      <c r="O6128">
        <v>5</v>
      </c>
      <c r="P6128">
        <v>6</v>
      </c>
      <c r="Q6128">
        <v>4</v>
      </c>
      <c r="R6128">
        <v>6</v>
      </c>
      <c r="S6128">
        <v>18</v>
      </c>
      <c r="T6128">
        <v>2</v>
      </c>
      <c r="U6128">
        <v>2</v>
      </c>
      <c r="V6128">
        <v>0</v>
      </c>
      <c r="W6128">
        <v>0</v>
      </c>
      <c r="Z6128">
        <f t="shared" ca="1" si="194"/>
        <v>1732</v>
      </c>
      <c r="AA6128">
        <f t="shared" ca="1" si="195"/>
        <v>90</v>
      </c>
      <c r="AB6128" t="str">
        <f t="shared" ca="1" si="193"/>
        <v>Trận đấu tình huống nguy hiểm</v>
      </c>
    </row>
    <row r="6129" spans="1:28" x14ac:dyDescent="0.2">
      <c r="A6129" t="s">
        <v>228</v>
      </c>
      <c r="B6129" s="1">
        <v>40075</v>
      </c>
      <c r="D6129" t="s">
        <v>25</v>
      </c>
      <c r="E6129" t="s">
        <v>192</v>
      </c>
      <c r="F6129">
        <v>2</v>
      </c>
      <c r="G6129">
        <v>0</v>
      </c>
      <c r="H6129" t="s">
        <v>27</v>
      </c>
      <c r="I6129">
        <v>2</v>
      </c>
      <c r="J6129">
        <v>0</v>
      </c>
      <c r="K6129" t="s">
        <v>226</v>
      </c>
      <c r="L6129">
        <v>7</v>
      </c>
      <c r="M6129">
        <v>17</v>
      </c>
      <c r="N6129">
        <v>5</v>
      </c>
      <c r="O6129">
        <v>12</v>
      </c>
      <c r="P6129">
        <v>7</v>
      </c>
      <c r="Q6129">
        <v>5</v>
      </c>
      <c r="R6129">
        <v>17</v>
      </c>
      <c r="S6129">
        <v>12</v>
      </c>
      <c r="T6129">
        <v>2</v>
      </c>
      <c r="U6129">
        <v>0</v>
      </c>
      <c r="V6129">
        <v>0</v>
      </c>
      <c r="W6129">
        <v>0</v>
      </c>
      <c r="Z6129">
        <f t="shared" ca="1" si="194"/>
        <v>1505</v>
      </c>
      <c r="AA6129">
        <f t="shared" ca="1" si="195"/>
        <v>90</v>
      </c>
      <c r="AB6129" t="str">
        <f t="shared" ca="1" si="193"/>
        <v>Trận đấu căng thẳng</v>
      </c>
    </row>
    <row r="6130" spans="1:28" x14ac:dyDescent="0.2">
      <c r="A6130" t="s">
        <v>228</v>
      </c>
      <c r="B6130" s="1">
        <v>40075</v>
      </c>
      <c r="D6130" t="s">
        <v>52</v>
      </c>
      <c r="E6130" t="s">
        <v>224</v>
      </c>
      <c r="F6130">
        <v>1</v>
      </c>
      <c r="G6130">
        <v>1</v>
      </c>
      <c r="H6130" t="s">
        <v>34</v>
      </c>
      <c r="I6130">
        <v>0</v>
      </c>
      <c r="J6130">
        <v>0</v>
      </c>
      <c r="K6130" t="s">
        <v>197</v>
      </c>
      <c r="L6130">
        <v>11</v>
      </c>
      <c r="M6130">
        <v>10</v>
      </c>
      <c r="N6130">
        <v>5</v>
      </c>
      <c r="O6130">
        <v>6</v>
      </c>
      <c r="P6130">
        <v>4</v>
      </c>
      <c r="Q6130">
        <v>6</v>
      </c>
      <c r="R6130">
        <v>6</v>
      </c>
      <c r="S6130">
        <v>11</v>
      </c>
      <c r="T6130">
        <v>2</v>
      </c>
      <c r="U6130">
        <v>2</v>
      </c>
      <c r="V6130">
        <v>0</v>
      </c>
      <c r="W6130">
        <v>0</v>
      </c>
      <c r="Z6130">
        <f t="shared" ca="1" si="194"/>
        <v>1592</v>
      </c>
      <c r="AA6130">
        <f t="shared" ca="1" si="195"/>
        <v>120</v>
      </c>
      <c r="AB6130" t="str">
        <f t="shared" ca="1" si="193"/>
        <v>Trận đấu nhanh chóng</v>
      </c>
    </row>
    <row r="6131" spans="1:28" x14ac:dyDescent="0.2">
      <c r="A6131" t="s">
        <v>228</v>
      </c>
      <c r="B6131" s="1">
        <v>40075</v>
      </c>
      <c r="D6131" t="s">
        <v>229</v>
      </c>
      <c r="E6131" t="s">
        <v>56</v>
      </c>
      <c r="F6131">
        <v>3</v>
      </c>
      <c r="G6131">
        <v>1</v>
      </c>
      <c r="H6131" t="s">
        <v>27</v>
      </c>
      <c r="I6131">
        <v>1</v>
      </c>
      <c r="J6131">
        <v>1</v>
      </c>
      <c r="K6131" t="s">
        <v>188</v>
      </c>
      <c r="L6131">
        <v>10</v>
      </c>
      <c r="M6131">
        <v>8</v>
      </c>
      <c r="N6131">
        <v>3</v>
      </c>
      <c r="O6131">
        <v>5</v>
      </c>
      <c r="P6131">
        <v>4</v>
      </c>
      <c r="Q6131">
        <v>4</v>
      </c>
      <c r="R6131">
        <v>4</v>
      </c>
      <c r="S6131">
        <v>15</v>
      </c>
      <c r="T6131">
        <v>0</v>
      </c>
      <c r="U6131">
        <v>3</v>
      </c>
      <c r="V6131">
        <v>0</v>
      </c>
      <c r="W6131">
        <v>0</v>
      </c>
      <c r="Z6131">
        <f t="shared" ca="1" si="194"/>
        <v>809</v>
      </c>
      <c r="AA6131">
        <f t="shared" ca="1" si="195"/>
        <v>120</v>
      </c>
      <c r="AB6131" t="str">
        <f t="shared" ca="1" si="193"/>
        <v>Trận đấu điên cuồng</v>
      </c>
    </row>
    <row r="6132" spans="1:28" x14ac:dyDescent="0.2">
      <c r="A6132" t="s">
        <v>228</v>
      </c>
      <c r="B6132" s="1">
        <v>40075</v>
      </c>
      <c r="D6132" t="s">
        <v>225</v>
      </c>
      <c r="E6132" t="s">
        <v>173</v>
      </c>
      <c r="F6132">
        <v>0</v>
      </c>
      <c r="G6132">
        <v>1</v>
      </c>
      <c r="H6132" t="s">
        <v>24</v>
      </c>
      <c r="I6132">
        <v>0</v>
      </c>
      <c r="J6132">
        <v>0</v>
      </c>
      <c r="K6132" t="s">
        <v>189</v>
      </c>
      <c r="L6132">
        <v>16</v>
      </c>
      <c r="M6132">
        <v>14</v>
      </c>
      <c r="N6132">
        <v>11</v>
      </c>
      <c r="O6132">
        <v>9</v>
      </c>
      <c r="P6132">
        <v>10</v>
      </c>
      <c r="Q6132">
        <v>8</v>
      </c>
      <c r="R6132">
        <v>15</v>
      </c>
      <c r="S6132">
        <v>13</v>
      </c>
      <c r="T6132">
        <v>0</v>
      </c>
      <c r="U6132">
        <v>2</v>
      </c>
      <c r="V6132">
        <v>0</v>
      </c>
      <c r="W6132">
        <v>0</v>
      </c>
      <c r="Z6132">
        <f t="shared" ca="1" si="194"/>
        <v>1841</v>
      </c>
      <c r="AA6132">
        <f t="shared" ca="1" si="195"/>
        <v>90</v>
      </c>
      <c r="AB6132" t="str">
        <f t="shared" ref="AB6132:AB6195" ca="1" si="196">"Trận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kích thích</v>
      </c>
    </row>
    <row r="6133" spans="1:28" x14ac:dyDescent="0.2">
      <c r="A6133" t="s">
        <v>228</v>
      </c>
      <c r="B6133" s="1">
        <v>40075</v>
      </c>
      <c r="D6133" t="s">
        <v>43</v>
      </c>
      <c r="E6133" t="s">
        <v>30</v>
      </c>
      <c r="F6133">
        <v>2</v>
      </c>
      <c r="G6133">
        <v>3</v>
      </c>
      <c r="H6133" t="s">
        <v>24</v>
      </c>
      <c r="I6133">
        <v>2</v>
      </c>
      <c r="J6133">
        <v>2</v>
      </c>
      <c r="K6133" t="s">
        <v>200</v>
      </c>
      <c r="L6133">
        <v>8</v>
      </c>
      <c r="M6133">
        <v>19</v>
      </c>
      <c r="N6133">
        <v>5</v>
      </c>
      <c r="O6133">
        <v>15</v>
      </c>
      <c r="P6133">
        <v>4</v>
      </c>
      <c r="Q6133">
        <v>4</v>
      </c>
      <c r="R6133">
        <v>13</v>
      </c>
      <c r="S6133">
        <v>17</v>
      </c>
      <c r="T6133">
        <v>3</v>
      </c>
      <c r="U6133">
        <v>3</v>
      </c>
      <c r="V6133">
        <v>0</v>
      </c>
      <c r="W6133">
        <v>0</v>
      </c>
      <c r="Z6133">
        <f t="shared" ca="1" si="194"/>
        <v>1686</v>
      </c>
      <c r="AA6133">
        <f t="shared" ca="1" si="195"/>
        <v>90</v>
      </c>
      <c r="AB6133" t="str">
        <f t="shared" ca="1" si="196"/>
        <v>Trận đấu khốc liệt</v>
      </c>
    </row>
    <row r="6134" spans="1:28" x14ac:dyDescent="0.2">
      <c r="A6134" t="s">
        <v>228</v>
      </c>
      <c r="B6134" s="1">
        <v>40076</v>
      </c>
      <c r="D6134" t="s">
        <v>28</v>
      </c>
      <c r="E6134" t="s">
        <v>36</v>
      </c>
      <c r="F6134">
        <v>3</v>
      </c>
      <c r="G6134">
        <v>0</v>
      </c>
      <c r="H6134" t="s">
        <v>27</v>
      </c>
      <c r="I6134">
        <v>1</v>
      </c>
      <c r="J6134">
        <v>0</v>
      </c>
      <c r="K6134" t="s">
        <v>194</v>
      </c>
      <c r="L6134">
        <v>25</v>
      </c>
      <c r="M6134">
        <v>9</v>
      </c>
      <c r="N6134">
        <v>15</v>
      </c>
      <c r="O6134">
        <v>4</v>
      </c>
      <c r="P6134">
        <v>11</v>
      </c>
      <c r="Q6134">
        <v>3</v>
      </c>
      <c r="R6134">
        <v>7</v>
      </c>
      <c r="S6134">
        <v>9</v>
      </c>
      <c r="T6134">
        <v>0</v>
      </c>
      <c r="U6134">
        <v>2</v>
      </c>
      <c r="V6134">
        <v>0</v>
      </c>
      <c r="W6134">
        <v>0</v>
      </c>
      <c r="Z6134">
        <f t="shared" ca="1" si="194"/>
        <v>1949</v>
      </c>
      <c r="AA6134">
        <f t="shared" ca="1" si="195"/>
        <v>90</v>
      </c>
      <c r="AB6134" t="str">
        <f t="shared" ca="1" si="196"/>
        <v>Trận đấu sôi động</v>
      </c>
    </row>
    <row r="6135" spans="1:28" x14ac:dyDescent="0.2">
      <c r="A6135" t="s">
        <v>228</v>
      </c>
      <c r="B6135" s="1">
        <v>40076</v>
      </c>
      <c r="D6135" t="s">
        <v>42</v>
      </c>
      <c r="E6135" t="s">
        <v>29</v>
      </c>
      <c r="F6135">
        <v>3</v>
      </c>
      <c r="G6135">
        <v>0</v>
      </c>
      <c r="H6135" t="s">
        <v>27</v>
      </c>
      <c r="I6135">
        <v>1</v>
      </c>
      <c r="J6135">
        <v>0</v>
      </c>
      <c r="K6135" t="s">
        <v>214</v>
      </c>
      <c r="L6135">
        <v>18</v>
      </c>
      <c r="M6135">
        <v>7</v>
      </c>
      <c r="N6135">
        <v>11</v>
      </c>
      <c r="O6135">
        <v>4</v>
      </c>
      <c r="P6135">
        <v>6</v>
      </c>
      <c r="Q6135">
        <v>2</v>
      </c>
      <c r="R6135">
        <v>15</v>
      </c>
      <c r="S6135">
        <v>18</v>
      </c>
      <c r="T6135">
        <v>1</v>
      </c>
      <c r="U6135">
        <v>2</v>
      </c>
      <c r="V6135">
        <v>0</v>
      </c>
      <c r="W6135">
        <v>0</v>
      </c>
      <c r="Z6135">
        <f t="shared" ca="1" si="194"/>
        <v>1222</v>
      </c>
      <c r="AA6135">
        <f t="shared" ca="1" si="195"/>
        <v>120</v>
      </c>
      <c r="AB6135" t="str">
        <f t="shared" ca="1" si="196"/>
        <v>Trận đấu đối đầu</v>
      </c>
    </row>
    <row r="6136" spans="1:28" x14ac:dyDescent="0.2">
      <c r="A6136" t="s">
        <v>228</v>
      </c>
      <c r="B6136" s="1">
        <v>40076</v>
      </c>
      <c r="D6136" t="s">
        <v>46</v>
      </c>
      <c r="E6136" t="s">
        <v>32</v>
      </c>
      <c r="F6136">
        <v>4</v>
      </c>
      <c r="G6136">
        <v>3</v>
      </c>
      <c r="H6136" t="s">
        <v>27</v>
      </c>
      <c r="I6136">
        <v>1</v>
      </c>
      <c r="J6136">
        <v>1</v>
      </c>
      <c r="K6136" t="s">
        <v>198</v>
      </c>
      <c r="L6136">
        <v>21</v>
      </c>
      <c r="M6136">
        <v>10</v>
      </c>
      <c r="N6136">
        <v>11</v>
      </c>
      <c r="O6136">
        <v>6</v>
      </c>
      <c r="P6136">
        <v>11</v>
      </c>
      <c r="Q6136">
        <v>1</v>
      </c>
      <c r="R6136">
        <v>15</v>
      </c>
      <c r="S6136">
        <v>14</v>
      </c>
      <c r="T6136">
        <v>2</v>
      </c>
      <c r="U6136">
        <v>2</v>
      </c>
      <c r="V6136">
        <v>0</v>
      </c>
      <c r="W6136">
        <v>0</v>
      </c>
      <c r="Z6136">
        <f t="shared" ca="1" si="194"/>
        <v>1330</v>
      </c>
      <c r="AA6136">
        <f t="shared" ca="1" si="195"/>
        <v>120</v>
      </c>
      <c r="AB6136" t="str">
        <f t="shared" ca="1" si="196"/>
        <v>Trận đấu hồi hộp</v>
      </c>
    </row>
    <row r="6137" spans="1:28" x14ac:dyDescent="0.2">
      <c r="A6137" t="s">
        <v>228</v>
      </c>
      <c r="B6137" s="1">
        <v>40076</v>
      </c>
      <c r="D6137" t="s">
        <v>191</v>
      </c>
      <c r="E6137" t="s">
        <v>104</v>
      </c>
      <c r="F6137">
        <v>2</v>
      </c>
      <c r="G6137">
        <v>1</v>
      </c>
      <c r="H6137" t="s">
        <v>27</v>
      </c>
      <c r="I6137">
        <v>1</v>
      </c>
      <c r="J6137">
        <v>0</v>
      </c>
      <c r="K6137" t="s">
        <v>230</v>
      </c>
      <c r="L6137">
        <v>12</v>
      </c>
      <c r="M6137">
        <v>3</v>
      </c>
      <c r="N6137">
        <v>4</v>
      </c>
      <c r="O6137">
        <v>1</v>
      </c>
      <c r="P6137">
        <v>3</v>
      </c>
      <c r="Q6137">
        <v>3</v>
      </c>
      <c r="R6137">
        <v>14</v>
      </c>
      <c r="S6137">
        <v>11</v>
      </c>
      <c r="T6137">
        <v>1</v>
      </c>
      <c r="U6137">
        <v>1</v>
      </c>
      <c r="V6137">
        <v>0</v>
      </c>
      <c r="W6137">
        <v>0</v>
      </c>
      <c r="Z6137">
        <f t="shared" ca="1" si="194"/>
        <v>974</v>
      </c>
      <c r="AA6137">
        <f t="shared" ca="1" si="195"/>
        <v>90</v>
      </c>
      <c r="AB6137" t="str">
        <f t="shared" ca="1" si="196"/>
        <v>Trận đấu khốc liệt</v>
      </c>
    </row>
    <row r="6138" spans="1:28" x14ac:dyDescent="0.2">
      <c r="A6138" t="s">
        <v>228</v>
      </c>
      <c r="B6138" s="1">
        <v>40082</v>
      </c>
      <c r="D6138" t="s">
        <v>173</v>
      </c>
      <c r="E6138" t="s">
        <v>52</v>
      </c>
      <c r="F6138">
        <v>1</v>
      </c>
      <c r="G6138">
        <v>2</v>
      </c>
      <c r="H6138" t="s">
        <v>24</v>
      </c>
      <c r="I6138">
        <v>0</v>
      </c>
      <c r="J6138">
        <v>1</v>
      </c>
      <c r="K6138" t="s">
        <v>171</v>
      </c>
      <c r="L6138">
        <v>12</v>
      </c>
      <c r="M6138">
        <v>10</v>
      </c>
      <c r="N6138">
        <v>6</v>
      </c>
      <c r="O6138">
        <v>4</v>
      </c>
      <c r="P6138">
        <v>8</v>
      </c>
      <c r="Q6138">
        <v>4</v>
      </c>
      <c r="R6138">
        <v>9</v>
      </c>
      <c r="S6138">
        <v>17</v>
      </c>
      <c r="T6138">
        <v>2</v>
      </c>
      <c r="U6138">
        <v>1</v>
      </c>
      <c r="V6138">
        <v>0</v>
      </c>
      <c r="W6138">
        <v>0</v>
      </c>
      <c r="Z6138">
        <f t="shared" ca="1" si="194"/>
        <v>1616</v>
      </c>
      <c r="AA6138">
        <f t="shared" ca="1" si="195"/>
        <v>120</v>
      </c>
      <c r="AB6138" t="str">
        <f t="shared" ca="1" si="196"/>
        <v>Trận đấu gay cấn</v>
      </c>
    </row>
    <row r="6139" spans="1:28" x14ac:dyDescent="0.2">
      <c r="A6139" t="s">
        <v>228</v>
      </c>
      <c r="B6139" s="1">
        <v>40082</v>
      </c>
      <c r="D6139" t="s">
        <v>29</v>
      </c>
      <c r="E6139" t="s">
        <v>25</v>
      </c>
      <c r="F6139">
        <v>2</v>
      </c>
      <c r="G6139">
        <v>1</v>
      </c>
      <c r="H6139" t="s">
        <v>27</v>
      </c>
      <c r="I6139">
        <v>1</v>
      </c>
      <c r="J6139">
        <v>1</v>
      </c>
      <c r="K6139" t="s">
        <v>197</v>
      </c>
      <c r="L6139">
        <v>15</v>
      </c>
      <c r="M6139">
        <v>10</v>
      </c>
      <c r="N6139">
        <v>7</v>
      </c>
      <c r="O6139">
        <v>5</v>
      </c>
      <c r="P6139">
        <v>6</v>
      </c>
      <c r="Q6139">
        <v>5</v>
      </c>
      <c r="R6139">
        <v>14</v>
      </c>
      <c r="S6139">
        <v>11</v>
      </c>
      <c r="T6139">
        <v>2</v>
      </c>
      <c r="U6139">
        <v>3</v>
      </c>
      <c r="V6139">
        <v>1</v>
      </c>
      <c r="W6139">
        <v>0</v>
      </c>
      <c r="Z6139">
        <f t="shared" ca="1" si="194"/>
        <v>1251</v>
      </c>
      <c r="AA6139">
        <f t="shared" ca="1" si="195"/>
        <v>120</v>
      </c>
      <c r="AB6139" t="str">
        <f t="shared" ca="1" si="196"/>
        <v>Trận đấu gay cấn</v>
      </c>
    </row>
    <row r="6140" spans="1:28" x14ac:dyDescent="0.2">
      <c r="A6140" t="s">
        <v>228</v>
      </c>
      <c r="B6140" s="1">
        <v>40082</v>
      </c>
      <c r="D6140" t="s">
        <v>104</v>
      </c>
      <c r="E6140" t="s">
        <v>22</v>
      </c>
      <c r="F6140">
        <v>0</v>
      </c>
      <c r="G6140">
        <v>1</v>
      </c>
      <c r="H6140" t="s">
        <v>24</v>
      </c>
      <c r="I6140">
        <v>0</v>
      </c>
      <c r="J6140">
        <v>0</v>
      </c>
      <c r="K6140" t="s">
        <v>198</v>
      </c>
      <c r="L6140">
        <v>18</v>
      </c>
      <c r="M6140">
        <v>14</v>
      </c>
      <c r="N6140">
        <v>12</v>
      </c>
      <c r="O6140">
        <v>4</v>
      </c>
      <c r="P6140">
        <v>4</v>
      </c>
      <c r="Q6140">
        <v>6</v>
      </c>
      <c r="R6140">
        <v>14</v>
      </c>
      <c r="S6140">
        <v>11</v>
      </c>
      <c r="T6140">
        <v>4</v>
      </c>
      <c r="U6140">
        <v>0</v>
      </c>
      <c r="V6140">
        <v>0</v>
      </c>
      <c r="W6140">
        <v>0</v>
      </c>
      <c r="Z6140">
        <f t="shared" ca="1" si="194"/>
        <v>1642</v>
      </c>
      <c r="AA6140">
        <f t="shared" ca="1" si="195"/>
        <v>120</v>
      </c>
      <c r="AB6140" t="str">
        <f t="shared" ca="1" si="196"/>
        <v>Trận đấu thăng trầm</v>
      </c>
    </row>
    <row r="6141" spans="1:28" x14ac:dyDescent="0.2">
      <c r="A6141" t="s">
        <v>228</v>
      </c>
      <c r="B6141" s="1">
        <v>40082</v>
      </c>
      <c r="D6141" t="s">
        <v>30</v>
      </c>
      <c r="E6141" t="s">
        <v>225</v>
      </c>
      <c r="F6141">
        <v>6</v>
      </c>
      <c r="G6141">
        <v>1</v>
      </c>
      <c r="H6141" t="s">
        <v>27</v>
      </c>
      <c r="I6141">
        <v>2</v>
      </c>
      <c r="J6141">
        <v>1</v>
      </c>
      <c r="K6141" t="s">
        <v>195</v>
      </c>
      <c r="L6141">
        <v>22</v>
      </c>
      <c r="M6141">
        <v>7</v>
      </c>
      <c r="N6141">
        <v>14</v>
      </c>
      <c r="O6141">
        <v>3</v>
      </c>
      <c r="P6141">
        <v>13</v>
      </c>
      <c r="Q6141">
        <v>2</v>
      </c>
      <c r="R6141">
        <v>10</v>
      </c>
      <c r="S6141">
        <v>3</v>
      </c>
      <c r="T6141">
        <v>1</v>
      </c>
      <c r="U6141">
        <v>4</v>
      </c>
      <c r="V6141">
        <v>0</v>
      </c>
      <c r="W6141">
        <v>0</v>
      </c>
      <c r="Z6141">
        <f t="shared" ca="1" si="194"/>
        <v>942</v>
      </c>
      <c r="AA6141">
        <f t="shared" ca="1" si="195"/>
        <v>120</v>
      </c>
      <c r="AB6141" t="str">
        <f t="shared" ca="1" si="196"/>
        <v>Trận đấu tình huống nguy hiểm</v>
      </c>
    </row>
    <row r="6142" spans="1:28" x14ac:dyDescent="0.2">
      <c r="A6142" t="s">
        <v>228</v>
      </c>
      <c r="B6142" s="1">
        <v>40082</v>
      </c>
      <c r="D6142" t="s">
        <v>192</v>
      </c>
      <c r="E6142" t="s">
        <v>42</v>
      </c>
      <c r="F6142">
        <v>0</v>
      </c>
      <c r="G6142">
        <v>1</v>
      </c>
      <c r="H6142" t="s">
        <v>24</v>
      </c>
      <c r="I6142">
        <v>0</v>
      </c>
      <c r="J6142">
        <v>1</v>
      </c>
      <c r="K6142" t="s">
        <v>168</v>
      </c>
      <c r="L6142">
        <v>16</v>
      </c>
      <c r="M6142">
        <v>12</v>
      </c>
      <c r="N6142">
        <v>12</v>
      </c>
      <c r="O6142">
        <v>8</v>
      </c>
      <c r="P6142">
        <v>5</v>
      </c>
      <c r="Q6142">
        <v>6</v>
      </c>
      <c r="R6142">
        <v>14</v>
      </c>
      <c r="S6142">
        <v>17</v>
      </c>
      <c r="T6142">
        <v>0</v>
      </c>
      <c r="U6142">
        <v>3</v>
      </c>
      <c r="V6142">
        <v>0</v>
      </c>
      <c r="W6142">
        <v>0</v>
      </c>
      <c r="Z6142">
        <f t="shared" ca="1" si="194"/>
        <v>1523</v>
      </c>
      <c r="AA6142">
        <f t="shared" ca="1" si="195"/>
        <v>90</v>
      </c>
      <c r="AB6142" t="str">
        <f t="shared" ca="1" si="196"/>
        <v>Trận đấu trọng tâm</v>
      </c>
    </row>
    <row r="6143" spans="1:28" x14ac:dyDescent="0.2">
      <c r="A6143" t="s">
        <v>228</v>
      </c>
      <c r="B6143" s="1">
        <v>40082</v>
      </c>
      <c r="D6143" t="s">
        <v>224</v>
      </c>
      <c r="E6143" t="s">
        <v>46</v>
      </c>
      <c r="F6143">
        <v>0</v>
      </c>
      <c r="G6143">
        <v>2</v>
      </c>
      <c r="H6143" t="s">
        <v>24</v>
      </c>
      <c r="I6143">
        <v>0</v>
      </c>
      <c r="J6143">
        <v>0</v>
      </c>
      <c r="K6143" t="s">
        <v>194</v>
      </c>
      <c r="L6143">
        <v>2</v>
      </c>
      <c r="M6143">
        <v>13</v>
      </c>
      <c r="N6143">
        <v>1</v>
      </c>
      <c r="O6143">
        <v>7</v>
      </c>
      <c r="P6143">
        <v>2</v>
      </c>
      <c r="Q6143">
        <v>7</v>
      </c>
      <c r="R6143">
        <v>9</v>
      </c>
      <c r="S6143">
        <v>8</v>
      </c>
      <c r="T6143">
        <v>1</v>
      </c>
      <c r="U6143">
        <v>1</v>
      </c>
      <c r="V6143">
        <v>0</v>
      </c>
      <c r="W6143">
        <v>0</v>
      </c>
      <c r="Z6143">
        <f t="shared" ca="1" si="194"/>
        <v>1824</v>
      </c>
      <c r="AA6143">
        <f t="shared" ca="1" si="195"/>
        <v>90</v>
      </c>
      <c r="AB6143" t="str">
        <f t="shared" ca="1" si="196"/>
        <v>Trận đấu khốc liệt</v>
      </c>
    </row>
    <row r="6144" spans="1:28" x14ac:dyDescent="0.2">
      <c r="A6144" t="s">
        <v>228</v>
      </c>
      <c r="B6144" s="1">
        <v>40082</v>
      </c>
      <c r="D6144" t="s">
        <v>36</v>
      </c>
      <c r="E6144" t="s">
        <v>229</v>
      </c>
      <c r="F6144">
        <v>5</v>
      </c>
      <c r="G6144">
        <v>0</v>
      </c>
      <c r="H6144" t="s">
        <v>27</v>
      </c>
      <c r="I6144">
        <v>2</v>
      </c>
      <c r="J6144">
        <v>0</v>
      </c>
      <c r="K6144" t="s">
        <v>181</v>
      </c>
      <c r="L6144">
        <v>18</v>
      </c>
      <c r="M6144">
        <v>10</v>
      </c>
      <c r="N6144">
        <v>12</v>
      </c>
      <c r="O6144">
        <v>7</v>
      </c>
      <c r="P6144">
        <v>2</v>
      </c>
      <c r="Q6144">
        <v>7</v>
      </c>
      <c r="R6144">
        <v>10</v>
      </c>
      <c r="S6144">
        <v>14</v>
      </c>
      <c r="T6144">
        <v>1</v>
      </c>
      <c r="U6144">
        <v>1</v>
      </c>
      <c r="V6144">
        <v>0</v>
      </c>
      <c r="W6144">
        <v>0</v>
      </c>
      <c r="Z6144">
        <f t="shared" ca="1" si="194"/>
        <v>2001</v>
      </c>
      <c r="AA6144">
        <f t="shared" ca="1" si="195"/>
        <v>120</v>
      </c>
      <c r="AB6144" t="str">
        <f t="shared" ca="1" si="196"/>
        <v>Trận đấu thăng trầm</v>
      </c>
    </row>
    <row r="6145" spans="1:28" x14ac:dyDescent="0.2">
      <c r="A6145" t="s">
        <v>228</v>
      </c>
      <c r="B6145" s="1">
        <v>40082</v>
      </c>
      <c r="D6145" t="s">
        <v>212</v>
      </c>
      <c r="E6145" t="s">
        <v>28</v>
      </c>
      <c r="F6145">
        <v>3</v>
      </c>
      <c r="G6145">
        <v>1</v>
      </c>
      <c r="H6145" t="s">
        <v>27</v>
      </c>
      <c r="I6145">
        <v>1</v>
      </c>
      <c r="J6145">
        <v>0</v>
      </c>
      <c r="K6145" t="s">
        <v>189</v>
      </c>
      <c r="L6145">
        <v>15</v>
      </c>
      <c r="M6145">
        <v>14</v>
      </c>
      <c r="N6145">
        <v>9</v>
      </c>
      <c r="O6145">
        <v>8</v>
      </c>
      <c r="P6145">
        <v>4</v>
      </c>
      <c r="Q6145">
        <v>7</v>
      </c>
      <c r="R6145">
        <v>11</v>
      </c>
      <c r="S6145">
        <v>11</v>
      </c>
      <c r="T6145">
        <v>1</v>
      </c>
      <c r="U6145">
        <v>2</v>
      </c>
      <c r="V6145">
        <v>0</v>
      </c>
      <c r="W6145">
        <v>1</v>
      </c>
      <c r="Z6145">
        <f t="shared" ca="1" si="194"/>
        <v>1659</v>
      </c>
      <c r="AA6145">
        <f t="shared" ca="1" si="195"/>
        <v>90</v>
      </c>
      <c r="AB6145" t="str">
        <f t="shared" ca="1" si="196"/>
        <v>Trận đấu nghẹt thở</v>
      </c>
    </row>
    <row r="6146" spans="1:28" x14ac:dyDescent="0.2">
      <c r="A6146" t="s">
        <v>228</v>
      </c>
      <c r="B6146" s="1">
        <v>40083</v>
      </c>
      <c r="D6146" t="s">
        <v>56</v>
      </c>
      <c r="E6146" t="s">
        <v>191</v>
      </c>
      <c r="F6146">
        <v>5</v>
      </c>
      <c r="G6146">
        <v>2</v>
      </c>
      <c r="H6146" t="s">
        <v>27</v>
      </c>
      <c r="I6146">
        <v>1</v>
      </c>
      <c r="J6146">
        <v>0</v>
      </c>
      <c r="K6146" t="s">
        <v>214</v>
      </c>
      <c r="L6146">
        <v>10</v>
      </c>
      <c r="M6146">
        <v>15</v>
      </c>
      <c r="N6146">
        <v>8</v>
      </c>
      <c r="O6146">
        <v>11</v>
      </c>
      <c r="P6146">
        <v>7</v>
      </c>
      <c r="Q6146">
        <v>8</v>
      </c>
      <c r="R6146">
        <v>18</v>
      </c>
      <c r="S6146">
        <v>11</v>
      </c>
      <c r="T6146">
        <v>1</v>
      </c>
      <c r="U6146">
        <v>3</v>
      </c>
      <c r="V6146">
        <v>0</v>
      </c>
      <c r="W6146">
        <v>0</v>
      </c>
      <c r="Z6146">
        <f t="shared" ca="1" si="194"/>
        <v>1421</v>
      </c>
      <c r="AA6146">
        <f t="shared" ca="1" si="195"/>
        <v>90</v>
      </c>
      <c r="AB6146" t="str">
        <f t="shared" ca="1" si="196"/>
        <v>Trận đấu phấn khích</v>
      </c>
    </row>
    <row r="6147" spans="1:28" x14ac:dyDescent="0.2">
      <c r="A6147" t="s">
        <v>228</v>
      </c>
      <c r="B6147" s="1">
        <v>40084</v>
      </c>
      <c r="D6147" t="s">
        <v>32</v>
      </c>
      <c r="E6147" t="s">
        <v>43</v>
      </c>
      <c r="F6147">
        <v>3</v>
      </c>
      <c r="G6147">
        <v>1</v>
      </c>
      <c r="H6147" t="s">
        <v>27</v>
      </c>
      <c r="I6147">
        <v>2</v>
      </c>
      <c r="J6147">
        <v>1</v>
      </c>
      <c r="K6147" t="s">
        <v>188</v>
      </c>
      <c r="L6147">
        <v>20</v>
      </c>
      <c r="M6147">
        <v>12</v>
      </c>
      <c r="N6147">
        <v>12</v>
      </c>
      <c r="O6147">
        <v>8</v>
      </c>
      <c r="P6147">
        <v>11</v>
      </c>
      <c r="Q6147">
        <v>5</v>
      </c>
      <c r="R6147">
        <v>18</v>
      </c>
      <c r="S6147">
        <v>14</v>
      </c>
      <c r="T6147">
        <v>1</v>
      </c>
      <c r="U6147">
        <v>1</v>
      </c>
      <c r="V6147">
        <v>0</v>
      </c>
      <c r="W6147">
        <v>0</v>
      </c>
      <c r="Z6147">
        <f t="shared" ref="Z6147:Z6210" ca="1" si="197">RANDBETWEEN(723,2017)</f>
        <v>875</v>
      </c>
      <c r="AA6147">
        <f t="shared" ref="AA6147:AA6210" ca="1" si="198">IF(RAND() &lt; 0.5, 90, 120)</f>
        <v>120</v>
      </c>
      <c r="AB6147" t="str">
        <f t="shared" ca="1" si="196"/>
        <v>Trận đấu trọng tâm</v>
      </c>
    </row>
    <row r="6148" spans="1:28" x14ac:dyDescent="0.2">
      <c r="A6148" t="s">
        <v>228</v>
      </c>
      <c r="B6148" s="1">
        <v>40089</v>
      </c>
      <c r="D6148" t="s">
        <v>52</v>
      </c>
      <c r="E6148" t="s">
        <v>36</v>
      </c>
      <c r="F6148">
        <v>2</v>
      </c>
      <c r="G6148">
        <v>2</v>
      </c>
      <c r="H6148" t="s">
        <v>34</v>
      </c>
      <c r="I6148">
        <v>1</v>
      </c>
      <c r="J6148">
        <v>1</v>
      </c>
      <c r="K6148" t="s">
        <v>227</v>
      </c>
      <c r="L6148">
        <v>12</v>
      </c>
      <c r="M6148">
        <v>17</v>
      </c>
      <c r="N6148">
        <v>9</v>
      </c>
      <c r="O6148">
        <v>9</v>
      </c>
      <c r="P6148">
        <v>5</v>
      </c>
      <c r="Q6148">
        <v>6</v>
      </c>
      <c r="R6148">
        <v>15</v>
      </c>
      <c r="S6148">
        <v>16</v>
      </c>
      <c r="T6148">
        <v>2</v>
      </c>
      <c r="U6148">
        <v>1</v>
      </c>
      <c r="V6148">
        <v>0</v>
      </c>
      <c r="W6148">
        <v>0</v>
      </c>
      <c r="Z6148">
        <f t="shared" ca="1" si="197"/>
        <v>1200</v>
      </c>
      <c r="AA6148">
        <f t="shared" ca="1" si="198"/>
        <v>90</v>
      </c>
      <c r="AB6148" t="str">
        <f t="shared" ca="1" si="196"/>
        <v>Trận đấu điên cuồng</v>
      </c>
    </row>
    <row r="6149" spans="1:28" x14ac:dyDescent="0.2">
      <c r="A6149" t="s">
        <v>228</v>
      </c>
      <c r="B6149" s="1">
        <v>40089</v>
      </c>
      <c r="D6149" t="s">
        <v>229</v>
      </c>
      <c r="E6149" t="s">
        <v>173</v>
      </c>
      <c r="F6149">
        <v>2</v>
      </c>
      <c r="G6149">
        <v>1</v>
      </c>
      <c r="H6149" t="s">
        <v>27</v>
      </c>
      <c r="I6149">
        <v>0</v>
      </c>
      <c r="J6149">
        <v>0</v>
      </c>
      <c r="K6149" t="s">
        <v>230</v>
      </c>
      <c r="L6149">
        <v>15</v>
      </c>
      <c r="M6149">
        <v>10</v>
      </c>
      <c r="N6149">
        <v>13</v>
      </c>
      <c r="O6149">
        <v>6</v>
      </c>
      <c r="P6149">
        <v>8</v>
      </c>
      <c r="Q6149">
        <v>4</v>
      </c>
      <c r="R6149">
        <v>17</v>
      </c>
      <c r="S6149">
        <v>11</v>
      </c>
      <c r="T6149">
        <v>0</v>
      </c>
      <c r="U6149">
        <v>3</v>
      </c>
      <c r="V6149">
        <v>0</v>
      </c>
      <c r="W6149">
        <v>0</v>
      </c>
      <c r="Z6149">
        <f t="shared" ca="1" si="197"/>
        <v>1504</v>
      </c>
      <c r="AA6149">
        <f t="shared" ca="1" si="198"/>
        <v>90</v>
      </c>
      <c r="AB6149" t="str">
        <f t="shared" ca="1" si="196"/>
        <v>Trận đấu khốc liệt</v>
      </c>
    </row>
    <row r="6150" spans="1:28" x14ac:dyDescent="0.2">
      <c r="A6150" t="s">
        <v>228</v>
      </c>
      <c r="B6150" s="1">
        <v>40089</v>
      </c>
      <c r="D6150" t="s">
        <v>225</v>
      </c>
      <c r="E6150" t="s">
        <v>212</v>
      </c>
      <c r="F6150">
        <v>2</v>
      </c>
      <c r="G6150">
        <v>1</v>
      </c>
      <c r="H6150" t="s">
        <v>27</v>
      </c>
      <c r="I6150">
        <v>0</v>
      </c>
      <c r="J6150">
        <v>0</v>
      </c>
      <c r="K6150" t="s">
        <v>197</v>
      </c>
      <c r="L6150">
        <v>11</v>
      </c>
      <c r="M6150">
        <v>13</v>
      </c>
      <c r="N6150">
        <v>6</v>
      </c>
      <c r="O6150">
        <v>5</v>
      </c>
      <c r="P6150">
        <v>4</v>
      </c>
      <c r="Q6150">
        <v>2</v>
      </c>
      <c r="R6150">
        <v>14</v>
      </c>
      <c r="S6150">
        <v>8</v>
      </c>
      <c r="T6150">
        <v>0</v>
      </c>
      <c r="U6150">
        <v>2</v>
      </c>
      <c r="V6150">
        <v>0</v>
      </c>
      <c r="W6150">
        <v>0</v>
      </c>
      <c r="Z6150">
        <f t="shared" ca="1" si="197"/>
        <v>1528</v>
      </c>
      <c r="AA6150">
        <f t="shared" ca="1" si="198"/>
        <v>120</v>
      </c>
      <c r="AB6150" t="str">
        <f t="shared" ca="1" si="196"/>
        <v>Trận đấu kích thích</v>
      </c>
    </row>
    <row r="6151" spans="1:28" x14ac:dyDescent="0.2">
      <c r="A6151" t="s">
        <v>228</v>
      </c>
      <c r="B6151" s="1">
        <v>40089</v>
      </c>
      <c r="D6151" t="s">
        <v>46</v>
      </c>
      <c r="E6151" t="s">
        <v>56</v>
      </c>
      <c r="F6151">
        <v>2</v>
      </c>
      <c r="G6151">
        <v>2</v>
      </c>
      <c r="H6151" t="s">
        <v>34</v>
      </c>
      <c r="I6151">
        <v>0</v>
      </c>
      <c r="J6151">
        <v>1</v>
      </c>
      <c r="K6151" t="s">
        <v>168</v>
      </c>
      <c r="L6151">
        <v>17</v>
      </c>
      <c r="M6151">
        <v>4</v>
      </c>
      <c r="N6151">
        <v>9</v>
      </c>
      <c r="O6151">
        <v>3</v>
      </c>
      <c r="P6151">
        <v>14</v>
      </c>
      <c r="Q6151">
        <v>1</v>
      </c>
      <c r="R6151">
        <v>11</v>
      </c>
      <c r="S6151">
        <v>15</v>
      </c>
      <c r="T6151">
        <v>2</v>
      </c>
      <c r="U6151">
        <v>3</v>
      </c>
      <c r="V6151">
        <v>0</v>
      </c>
      <c r="W6151">
        <v>1</v>
      </c>
      <c r="Z6151">
        <f t="shared" ca="1" si="197"/>
        <v>1900</v>
      </c>
      <c r="AA6151">
        <f t="shared" ca="1" si="198"/>
        <v>120</v>
      </c>
      <c r="AB6151" t="str">
        <f t="shared" ca="1" si="196"/>
        <v>Trận đấu tình huống nguy hiểm</v>
      </c>
    </row>
    <row r="6152" spans="1:28" x14ac:dyDescent="0.2">
      <c r="A6152" t="s">
        <v>228</v>
      </c>
      <c r="B6152" s="1">
        <v>40089</v>
      </c>
      <c r="D6152" t="s">
        <v>191</v>
      </c>
      <c r="E6152" t="s">
        <v>192</v>
      </c>
      <c r="F6152">
        <v>0</v>
      </c>
      <c r="G6152">
        <v>1</v>
      </c>
      <c r="H6152" t="s">
        <v>24</v>
      </c>
      <c r="I6152">
        <v>0</v>
      </c>
      <c r="J6152">
        <v>1</v>
      </c>
      <c r="K6152" t="s">
        <v>194</v>
      </c>
      <c r="L6152">
        <v>11</v>
      </c>
      <c r="M6152">
        <v>12</v>
      </c>
      <c r="N6152">
        <v>5</v>
      </c>
      <c r="O6152">
        <v>8</v>
      </c>
      <c r="P6152">
        <v>8</v>
      </c>
      <c r="Q6152">
        <v>6</v>
      </c>
      <c r="R6152">
        <v>8</v>
      </c>
      <c r="S6152">
        <v>12</v>
      </c>
      <c r="T6152">
        <v>1</v>
      </c>
      <c r="U6152">
        <v>2</v>
      </c>
      <c r="V6152">
        <v>0</v>
      </c>
      <c r="W6152">
        <v>0</v>
      </c>
      <c r="Z6152">
        <f t="shared" ca="1" si="197"/>
        <v>1600</v>
      </c>
      <c r="AA6152">
        <f t="shared" ca="1" si="198"/>
        <v>120</v>
      </c>
      <c r="AB6152" t="str">
        <f t="shared" ca="1" si="196"/>
        <v>Trận đấu gay cấn</v>
      </c>
    </row>
    <row r="6153" spans="1:28" x14ac:dyDescent="0.2">
      <c r="A6153" t="s">
        <v>228</v>
      </c>
      <c r="B6153" s="1">
        <v>40090</v>
      </c>
      <c r="D6153" t="s">
        <v>22</v>
      </c>
      <c r="E6153" t="s">
        <v>29</v>
      </c>
      <c r="F6153">
        <v>6</v>
      </c>
      <c r="G6153">
        <v>2</v>
      </c>
      <c r="H6153" t="s">
        <v>27</v>
      </c>
      <c r="I6153">
        <v>3</v>
      </c>
      <c r="J6153">
        <v>2</v>
      </c>
      <c r="K6153" t="s">
        <v>195</v>
      </c>
      <c r="L6153">
        <v>24</v>
      </c>
      <c r="M6153">
        <v>7</v>
      </c>
      <c r="N6153">
        <v>18</v>
      </c>
      <c r="O6153">
        <v>7</v>
      </c>
      <c r="P6153">
        <v>8</v>
      </c>
      <c r="Q6153">
        <v>1</v>
      </c>
      <c r="R6153">
        <v>9</v>
      </c>
      <c r="S6153">
        <v>10</v>
      </c>
      <c r="T6153">
        <v>1</v>
      </c>
      <c r="U6153">
        <v>1</v>
      </c>
      <c r="V6153">
        <v>0</v>
      </c>
      <c r="W6153">
        <v>0</v>
      </c>
      <c r="Z6153">
        <f t="shared" ca="1" si="197"/>
        <v>1822</v>
      </c>
      <c r="AA6153">
        <f t="shared" ca="1" si="198"/>
        <v>90</v>
      </c>
      <c r="AB6153" t="str">
        <f t="shared" ca="1" si="196"/>
        <v>Trận đấu kích thích</v>
      </c>
    </row>
    <row r="6154" spans="1:28" x14ac:dyDescent="0.2">
      <c r="A6154" t="s">
        <v>228</v>
      </c>
      <c r="B6154" s="1">
        <v>40090</v>
      </c>
      <c r="D6154" t="s">
        <v>28</v>
      </c>
      <c r="E6154" t="s">
        <v>30</v>
      </c>
      <c r="F6154">
        <v>2</v>
      </c>
      <c r="G6154">
        <v>0</v>
      </c>
      <c r="H6154" t="s">
        <v>27</v>
      </c>
      <c r="I6154">
        <v>0</v>
      </c>
      <c r="J6154">
        <v>0</v>
      </c>
      <c r="K6154" t="s">
        <v>198</v>
      </c>
      <c r="L6154">
        <v>12</v>
      </c>
      <c r="M6154">
        <v>12</v>
      </c>
      <c r="N6154">
        <v>8</v>
      </c>
      <c r="O6154">
        <v>3</v>
      </c>
      <c r="P6154">
        <v>5</v>
      </c>
      <c r="Q6154">
        <v>8</v>
      </c>
      <c r="R6154">
        <v>14</v>
      </c>
      <c r="S6154">
        <v>17</v>
      </c>
      <c r="T6154">
        <v>1</v>
      </c>
      <c r="U6154">
        <v>1</v>
      </c>
      <c r="V6154">
        <v>0</v>
      </c>
      <c r="W6154">
        <v>0</v>
      </c>
      <c r="Z6154">
        <f t="shared" ca="1" si="197"/>
        <v>1559</v>
      </c>
      <c r="AA6154">
        <f t="shared" ca="1" si="198"/>
        <v>90</v>
      </c>
      <c r="AB6154" t="str">
        <f t="shared" ca="1" si="196"/>
        <v>Trận đấu hấp dẫn</v>
      </c>
    </row>
    <row r="6155" spans="1:28" x14ac:dyDescent="0.2">
      <c r="A6155" t="s">
        <v>228</v>
      </c>
      <c r="B6155" s="1">
        <v>40090</v>
      </c>
      <c r="D6155" t="s">
        <v>42</v>
      </c>
      <c r="E6155" t="s">
        <v>224</v>
      </c>
      <c r="F6155">
        <v>1</v>
      </c>
      <c r="G6155">
        <v>1</v>
      </c>
      <c r="H6155" t="s">
        <v>34</v>
      </c>
      <c r="I6155">
        <v>0</v>
      </c>
      <c r="J6155">
        <v>0</v>
      </c>
      <c r="K6155" t="s">
        <v>200</v>
      </c>
      <c r="L6155">
        <v>24</v>
      </c>
      <c r="M6155">
        <v>8</v>
      </c>
      <c r="N6155">
        <v>17</v>
      </c>
      <c r="O6155">
        <v>6</v>
      </c>
      <c r="P6155">
        <v>11</v>
      </c>
      <c r="Q6155">
        <v>4</v>
      </c>
      <c r="R6155">
        <v>5</v>
      </c>
      <c r="S6155">
        <v>15</v>
      </c>
      <c r="T6155">
        <v>1</v>
      </c>
      <c r="U6155">
        <v>3</v>
      </c>
      <c r="V6155">
        <v>0</v>
      </c>
      <c r="W6155">
        <v>0</v>
      </c>
      <c r="Z6155">
        <f t="shared" ca="1" si="197"/>
        <v>1505</v>
      </c>
      <c r="AA6155">
        <f t="shared" ca="1" si="198"/>
        <v>90</v>
      </c>
      <c r="AB6155" t="str">
        <f t="shared" ca="1" si="196"/>
        <v>Trận đấu sôi động</v>
      </c>
    </row>
    <row r="6156" spans="1:28" x14ac:dyDescent="0.2">
      <c r="A6156" t="s">
        <v>228</v>
      </c>
      <c r="B6156" s="1">
        <v>40090</v>
      </c>
      <c r="D6156" t="s">
        <v>43</v>
      </c>
      <c r="E6156" t="s">
        <v>104</v>
      </c>
      <c r="F6156">
        <v>2</v>
      </c>
      <c r="G6156">
        <v>2</v>
      </c>
      <c r="H6156" t="s">
        <v>34</v>
      </c>
      <c r="I6156">
        <v>1</v>
      </c>
      <c r="J6156">
        <v>0</v>
      </c>
      <c r="K6156" t="s">
        <v>189</v>
      </c>
      <c r="L6156">
        <v>20</v>
      </c>
      <c r="M6156">
        <v>10</v>
      </c>
      <c r="N6156">
        <v>10</v>
      </c>
      <c r="O6156">
        <v>6</v>
      </c>
      <c r="P6156">
        <v>8</v>
      </c>
      <c r="Q6156">
        <v>4</v>
      </c>
      <c r="R6156">
        <v>12</v>
      </c>
      <c r="S6156">
        <v>9</v>
      </c>
      <c r="T6156">
        <v>3</v>
      </c>
      <c r="U6156">
        <v>2</v>
      </c>
      <c r="V6156">
        <v>0</v>
      </c>
      <c r="W6156">
        <v>1</v>
      </c>
      <c r="Z6156">
        <f t="shared" ca="1" si="197"/>
        <v>1270</v>
      </c>
      <c r="AA6156">
        <f t="shared" ca="1" si="198"/>
        <v>120</v>
      </c>
      <c r="AB6156" t="str">
        <f t="shared" ca="1" si="196"/>
        <v>Trận đấu căng thẳng</v>
      </c>
    </row>
    <row r="6157" spans="1:28" x14ac:dyDescent="0.2">
      <c r="A6157" t="s">
        <v>228</v>
      </c>
      <c r="B6157" s="1">
        <v>40091</v>
      </c>
      <c r="D6157" t="s">
        <v>25</v>
      </c>
      <c r="E6157" t="s">
        <v>32</v>
      </c>
      <c r="F6157">
        <v>1</v>
      </c>
      <c r="G6157">
        <v>1</v>
      </c>
      <c r="H6157" t="s">
        <v>34</v>
      </c>
      <c r="I6157">
        <v>1</v>
      </c>
      <c r="J6157">
        <v>0</v>
      </c>
      <c r="K6157" t="s">
        <v>181</v>
      </c>
      <c r="L6157">
        <v>12</v>
      </c>
      <c r="M6157">
        <v>9</v>
      </c>
      <c r="N6157">
        <v>6</v>
      </c>
      <c r="O6157">
        <v>7</v>
      </c>
      <c r="P6157">
        <v>6</v>
      </c>
      <c r="Q6157">
        <v>6</v>
      </c>
      <c r="R6157">
        <v>10</v>
      </c>
      <c r="S6157">
        <v>8</v>
      </c>
      <c r="T6157">
        <v>1</v>
      </c>
      <c r="U6157">
        <v>2</v>
      </c>
      <c r="V6157">
        <v>0</v>
      </c>
      <c r="W6157">
        <v>0</v>
      </c>
      <c r="Z6157">
        <f t="shared" ca="1" si="197"/>
        <v>819</v>
      </c>
      <c r="AA6157">
        <f t="shared" ca="1" si="198"/>
        <v>90</v>
      </c>
      <c r="AB6157" t="str">
        <f t="shared" ca="1" si="196"/>
        <v>Trận đấu hồi hộp</v>
      </c>
    </row>
    <row r="6158" spans="1:28" x14ac:dyDescent="0.2">
      <c r="A6158" t="s">
        <v>228</v>
      </c>
      <c r="B6158" s="1">
        <v>40103</v>
      </c>
      <c r="D6158" t="s">
        <v>22</v>
      </c>
      <c r="E6158" t="s">
        <v>173</v>
      </c>
      <c r="F6158">
        <v>3</v>
      </c>
      <c r="G6158">
        <v>1</v>
      </c>
      <c r="H6158" t="s">
        <v>27</v>
      </c>
      <c r="I6158">
        <v>2</v>
      </c>
      <c r="J6158">
        <v>1</v>
      </c>
      <c r="K6158" t="s">
        <v>219</v>
      </c>
      <c r="L6158">
        <v>20</v>
      </c>
      <c r="M6158">
        <v>3</v>
      </c>
      <c r="N6158">
        <v>12</v>
      </c>
      <c r="O6158">
        <v>2</v>
      </c>
      <c r="P6158">
        <v>7</v>
      </c>
      <c r="Q6158">
        <v>3</v>
      </c>
      <c r="R6158">
        <v>8</v>
      </c>
      <c r="S6158">
        <v>16</v>
      </c>
      <c r="T6158">
        <v>1</v>
      </c>
      <c r="U6158">
        <v>2</v>
      </c>
      <c r="V6158">
        <v>0</v>
      </c>
      <c r="W6158">
        <v>0</v>
      </c>
      <c r="Z6158">
        <f t="shared" ca="1" si="197"/>
        <v>733</v>
      </c>
      <c r="AA6158">
        <f t="shared" ca="1" si="198"/>
        <v>90</v>
      </c>
      <c r="AB6158" t="str">
        <f t="shared" ca="1" si="196"/>
        <v>Trận đấu gay cấn</v>
      </c>
    </row>
    <row r="6159" spans="1:28" x14ac:dyDescent="0.2">
      <c r="A6159" t="s">
        <v>228</v>
      </c>
      <c r="B6159" s="1">
        <v>40103</v>
      </c>
      <c r="D6159" t="s">
        <v>25</v>
      </c>
      <c r="E6159" t="s">
        <v>28</v>
      </c>
      <c r="F6159">
        <v>2</v>
      </c>
      <c r="G6159">
        <v>1</v>
      </c>
      <c r="H6159" t="s">
        <v>27</v>
      </c>
      <c r="I6159">
        <v>1</v>
      </c>
      <c r="J6159">
        <v>1</v>
      </c>
      <c r="K6159" t="s">
        <v>230</v>
      </c>
      <c r="L6159">
        <v>7</v>
      </c>
      <c r="M6159">
        <v>21</v>
      </c>
      <c r="N6159">
        <v>5</v>
      </c>
      <c r="O6159">
        <v>13</v>
      </c>
      <c r="P6159">
        <v>6</v>
      </c>
      <c r="Q6159">
        <v>9</v>
      </c>
      <c r="R6159">
        <v>19</v>
      </c>
      <c r="S6159">
        <v>13</v>
      </c>
      <c r="T6159">
        <v>2</v>
      </c>
      <c r="U6159">
        <v>1</v>
      </c>
      <c r="V6159">
        <v>0</v>
      </c>
      <c r="W6159">
        <v>0</v>
      </c>
      <c r="Z6159">
        <f t="shared" ca="1" si="197"/>
        <v>1141</v>
      </c>
      <c r="AA6159">
        <f t="shared" ca="1" si="198"/>
        <v>120</v>
      </c>
      <c r="AB6159" t="str">
        <f t="shared" ca="1" si="196"/>
        <v>Trận đấu căng thẳng</v>
      </c>
    </row>
    <row r="6160" spans="1:28" x14ac:dyDescent="0.2">
      <c r="A6160" t="s">
        <v>228</v>
      </c>
      <c r="B6160" s="1">
        <v>40103</v>
      </c>
      <c r="D6160" t="s">
        <v>42</v>
      </c>
      <c r="E6160" t="s">
        <v>191</v>
      </c>
      <c r="F6160">
        <v>1</v>
      </c>
      <c r="G6160">
        <v>1</v>
      </c>
      <c r="H6160" t="s">
        <v>34</v>
      </c>
      <c r="I6160">
        <v>0</v>
      </c>
      <c r="J6160">
        <v>0</v>
      </c>
      <c r="K6160" t="s">
        <v>226</v>
      </c>
      <c r="L6160">
        <v>13</v>
      </c>
      <c r="M6160">
        <v>12</v>
      </c>
      <c r="N6160">
        <v>5</v>
      </c>
      <c r="O6160">
        <v>6</v>
      </c>
      <c r="P6160">
        <v>6</v>
      </c>
      <c r="Q6160">
        <v>5</v>
      </c>
      <c r="R6160">
        <v>6</v>
      </c>
      <c r="S6160">
        <v>15</v>
      </c>
      <c r="T6160">
        <v>1</v>
      </c>
      <c r="U6160">
        <v>3</v>
      </c>
      <c r="V6160">
        <v>0</v>
      </c>
      <c r="W6160">
        <v>1</v>
      </c>
      <c r="Z6160">
        <f t="shared" ca="1" si="197"/>
        <v>937</v>
      </c>
      <c r="AA6160">
        <f t="shared" ca="1" si="198"/>
        <v>90</v>
      </c>
      <c r="AB6160" t="str">
        <f t="shared" ca="1" si="196"/>
        <v>Trận đấu điên cuồng</v>
      </c>
    </row>
    <row r="6161" spans="1:28" x14ac:dyDescent="0.2">
      <c r="A6161" t="s">
        <v>228</v>
      </c>
      <c r="B6161" s="1">
        <v>40103</v>
      </c>
      <c r="D6161" t="s">
        <v>46</v>
      </c>
      <c r="E6161" t="s">
        <v>52</v>
      </c>
      <c r="F6161">
        <v>2</v>
      </c>
      <c r="G6161">
        <v>1</v>
      </c>
      <c r="H6161" t="s">
        <v>27</v>
      </c>
      <c r="I6161">
        <v>2</v>
      </c>
      <c r="J6161">
        <v>0</v>
      </c>
      <c r="K6161" t="s">
        <v>197</v>
      </c>
      <c r="L6161">
        <v>13</v>
      </c>
      <c r="M6161">
        <v>15</v>
      </c>
      <c r="N6161">
        <v>7</v>
      </c>
      <c r="O6161">
        <v>7</v>
      </c>
      <c r="P6161">
        <v>13</v>
      </c>
      <c r="Q6161">
        <v>1</v>
      </c>
      <c r="R6161">
        <v>15</v>
      </c>
      <c r="S6161">
        <v>8</v>
      </c>
      <c r="T6161">
        <v>0</v>
      </c>
      <c r="U6161">
        <v>1</v>
      </c>
      <c r="V6161">
        <v>0</v>
      </c>
      <c r="W6161">
        <v>0</v>
      </c>
      <c r="Z6161">
        <f t="shared" ca="1" si="197"/>
        <v>1837</v>
      </c>
      <c r="AA6161">
        <f t="shared" ca="1" si="198"/>
        <v>90</v>
      </c>
      <c r="AB6161" t="str">
        <f t="shared" ca="1" si="196"/>
        <v>Trận đấu nhanh chóng</v>
      </c>
    </row>
    <row r="6162" spans="1:28" x14ac:dyDescent="0.2">
      <c r="A6162" t="s">
        <v>228</v>
      </c>
      <c r="B6162" s="1">
        <v>40103</v>
      </c>
      <c r="D6162" t="s">
        <v>192</v>
      </c>
      <c r="E6162" t="s">
        <v>36</v>
      </c>
      <c r="F6162">
        <v>1</v>
      </c>
      <c r="G6162">
        <v>2</v>
      </c>
      <c r="H6162" t="s">
        <v>24</v>
      </c>
      <c r="I6162">
        <v>0</v>
      </c>
      <c r="J6162">
        <v>2</v>
      </c>
      <c r="K6162" t="s">
        <v>189</v>
      </c>
      <c r="L6162">
        <v>23</v>
      </c>
      <c r="M6162">
        <v>9</v>
      </c>
      <c r="N6162">
        <v>13</v>
      </c>
      <c r="O6162">
        <v>4</v>
      </c>
      <c r="P6162">
        <v>10</v>
      </c>
      <c r="Q6162">
        <v>9</v>
      </c>
      <c r="R6162">
        <v>14</v>
      </c>
      <c r="S6162">
        <v>13</v>
      </c>
      <c r="T6162">
        <v>3</v>
      </c>
      <c r="U6162">
        <v>3</v>
      </c>
      <c r="V6162">
        <v>1</v>
      </c>
      <c r="W6162">
        <v>1</v>
      </c>
      <c r="Z6162">
        <f t="shared" ca="1" si="197"/>
        <v>1727</v>
      </c>
      <c r="AA6162">
        <f t="shared" ca="1" si="198"/>
        <v>120</v>
      </c>
      <c r="AB6162" t="str">
        <f t="shared" ca="1" si="196"/>
        <v>Trận đấu quyết liệt</v>
      </c>
    </row>
    <row r="6163" spans="1:28" x14ac:dyDescent="0.2">
      <c r="A6163" t="s">
        <v>228</v>
      </c>
      <c r="B6163" s="1">
        <v>40103</v>
      </c>
      <c r="D6163" t="s">
        <v>224</v>
      </c>
      <c r="E6163" t="s">
        <v>43</v>
      </c>
      <c r="F6163">
        <v>2</v>
      </c>
      <c r="G6163">
        <v>1</v>
      </c>
      <c r="H6163" t="s">
        <v>27</v>
      </c>
      <c r="I6163">
        <v>1</v>
      </c>
      <c r="J6163">
        <v>1</v>
      </c>
      <c r="K6163" t="s">
        <v>198</v>
      </c>
      <c r="L6163">
        <v>11</v>
      </c>
      <c r="M6163">
        <v>12</v>
      </c>
      <c r="N6163">
        <v>4</v>
      </c>
      <c r="O6163">
        <v>11</v>
      </c>
      <c r="P6163">
        <v>5</v>
      </c>
      <c r="Q6163">
        <v>6</v>
      </c>
      <c r="R6163">
        <v>16</v>
      </c>
      <c r="S6163">
        <v>13</v>
      </c>
      <c r="T6163">
        <v>3</v>
      </c>
      <c r="U6163">
        <v>3</v>
      </c>
      <c r="V6163">
        <v>0</v>
      </c>
      <c r="W6163">
        <v>0</v>
      </c>
      <c r="Z6163">
        <f t="shared" ca="1" si="197"/>
        <v>1903</v>
      </c>
      <c r="AA6163">
        <f t="shared" ca="1" si="198"/>
        <v>90</v>
      </c>
      <c r="AB6163" t="str">
        <f t="shared" ca="1" si="196"/>
        <v>Trận đấu phấn khích</v>
      </c>
    </row>
    <row r="6164" spans="1:28" x14ac:dyDescent="0.2">
      <c r="A6164" t="s">
        <v>228</v>
      </c>
      <c r="B6164" s="1">
        <v>40103</v>
      </c>
      <c r="D6164" t="s">
        <v>56</v>
      </c>
      <c r="E6164" t="s">
        <v>30</v>
      </c>
      <c r="F6164">
        <v>1</v>
      </c>
      <c r="G6164">
        <v>0</v>
      </c>
      <c r="H6164" t="s">
        <v>27</v>
      </c>
      <c r="I6164">
        <v>1</v>
      </c>
      <c r="J6164">
        <v>0</v>
      </c>
      <c r="K6164" t="s">
        <v>227</v>
      </c>
      <c r="L6164">
        <v>13</v>
      </c>
      <c r="M6164">
        <v>15</v>
      </c>
      <c r="N6164">
        <v>7</v>
      </c>
      <c r="O6164">
        <v>6</v>
      </c>
      <c r="P6164">
        <v>1</v>
      </c>
      <c r="Q6164">
        <v>7</v>
      </c>
      <c r="R6164">
        <v>20</v>
      </c>
      <c r="S6164">
        <v>17</v>
      </c>
      <c r="T6164">
        <v>2</v>
      </c>
      <c r="U6164">
        <v>1</v>
      </c>
      <c r="V6164">
        <v>0</v>
      </c>
      <c r="W6164">
        <v>0</v>
      </c>
      <c r="Z6164">
        <f t="shared" ca="1" si="197"/>
        <v>1066</v>
      </c>
      <c r="AA6164">
        <f t="shared" ca="1" si="198"/>
        <v>120</v>
      </c>
      <c r="AB6164" t="str">
        <f t="shared" ca="1" si="196"/>
        <v>Trận đấu kích thích</v>
      </c>
    </row>
    <row r="6165" spans="1:28" x14ac:dyDescent="0.2">
      <c r="A6165" t="s">
        <v>228</v>
      </c>
      <c r="B6165" s="1">
        <v>40104</v>
      </c>
      <c r="D6165" t="s">
        <v>29</v>
      </c>
      <c r="E6165" t="s">
        <v>229</v>
      </c>
      <c r="F6165">
        <v>3</v>
      </c>
      <c r="G6165">
        <v>2</v>
      </c>
      <c r="H6165" t="s">
        <v>27</v>
      </c>
      <c r="I6165">
        <v>3</v>
      </c>
      <c r="J6165">
        <v>1</v>
      </c>
      <c r="K6165" t="s">
        <v>188</v>
      </c>
      <c r="L6165">
        <v>12</v>
      </c>
      <c r="M6165">
        <v>9</v>
      </c>
      <c r="N6165">
        <v>6</v>
      </c>
      <c r="O6165">
        <v>5</v>
      </c>
      <c r="P6165">
        <v>3</v>
      </c>
      <c r="Q6165">
        <v>2</v>
      </c>
      <c r="R6165">
        <v>18</v>
      </c>
      <c r="S6165">
        <v>14</v>
      </c>
      <c r="T6165">
        <v>3</v>
      </c>
      <c r="U6165">
        <v>3</v>
      </c>
      <c r="V6165">
        <v>0</v>
      </c>
      <c r="W6165">
        <v>0</v>
      </c>
      <c r="Z6165">
        <f t="shared" ca="1" si="197"/>
        <v>1540</v>
      </c>
      <c r="AA6165">
        <f t="shared" ca="1" si="198"/>
        <v>90</v>
      </c>
      <c r="AB6165" t="str">
        <f t="shared" ca="1" si="196"/>
        <v>Trận đấu khốc liệt</v>
      </c>
    </row>
    <row r="6166" spans="1:28" x14ac:dyDescent="0.2">
      <c r="A6166" t="s">
        <v>228</v>
      </c>
      <c r="B6166" s="1">
        <v>40104</v>
      </c>
      <c r="D6166" t="s">
        <v>212</v>
      </c>
      <c r="E6166" t="s">
        <v>32</v>
      </c>
      <c r="F6166">
        <v>1</v>
      </c>
      <c r="G6166">
        <v>1</v>
      </c>
      <c r="H6166" t="s">
        <v>34</v>
      </c>
      <c r="I6166">
        <v>1</v>
      </c>
      <c r="J6166">
        <v>0</v>
      </c>
      <c r="K6166" t="s">
        <v>168</v>
      </c>
      <c r="L6166">
        <v>13</v>
      </c>
      <c r="M6166">
        <v>5</v>
      </c>
      <c r="N6166">
        <v>7</v>
      </c>
      <c r="O6166">
        <v>4</v>
      </c>
      <c r="P6166">
        <v>6</v>
      </c>
      <c r="Q6166">
        <v>6</v>
      </c>
      <c r="R6166">
        <v>15</v>
      </c>
      <c r="S6166">
        <v>11</v>
      </c>
      <c r="T6166">
        <v>2</v>
      </c>
      <c r="U6166">
        <v>1</v>
      </c>
      <c r="V6166">
        <v>0</v>
      </c>
      <c r="W6166">
        <v>1</v>
      </c>
      <c r="Z6166">
        <f t="shared" ca="1" si="197"/>
        <v>1787</v>
      </c>
      <c r="AA6166">
        <f t="shared" ca="1" si="198"/>
        <v>120</v>
      </c>
      <c r="AB6166" t="str">
        <f t="shared" ca="1" si="196"/>
        <v>Trận đấu khốc liệt</v>
      </c>
    </row>
    <row r="6167" spans="1:28" x14ac:dyDescent="0.2">
      <c r="A6167" t="s">
        <v>228</v>
      </c>
      <c r="B6167" s="1">
        <v>40105</v>
      </c>
      <c r="D6167" t="s">
        <v>104</v>
      </c>
      <c r="E6167" t="s">
        <v>225</v>
      </c>
      <c r="F6167">
        <v>2</v>
      </c>
      <c r="G6167">
        <v>0</v>
      </c>
      <c r="H6167" t="s">
        <v>27</v>
      </c>
      <c r="I6167">
        <v>1</v>
      </c>
      <c r="J6167">
        <v>0</v>
      </c>
      <c r="K6167" t="s">
        <v>200</v>
      </c>
      <c r="L6167">
        <v>17</v>
      </c>
      <c r="M6167">
        <v>5</v>
      </c>
      <c r="N6167">
        <v>11</v>
      </c>
      <c r="O6167">
        <v>2</v>
      </c>
      <c r="P6167">
        <v>7</v>
      </c>
      <c r="Q6167">
        <v>4</v>
      </c>
      <c r="R6167">
        <v>13</v>
      </c>
      <c r="S6167">
        <v>15</v>
      </c>
      <c r="T6167">
        <v>1</v>
      </c>
      <c r="U6167">
        <v>1</v>
      </c>
      <c r="V6167">
        <v>0</v>
      </c>
      <c r="W6167">
        <v>0</v>
      </c>
      <c r="Z6167">
        <f t="shared" ca="1" si="197"/>
        <v>1249</v>
      </c>
      <c r="AA6167">
        <f t="shared" ca="1" si="198"/>
        <v>90</v>
      </c>
      <c r="AB6167" t="str">
        <f t="shared" ca="1" si="196"/>
        <v>Trận đấu căng thẳng</v>
      </c>
    </row>
    <row r="6168" spans="1:28" x14ac:dyDescent="0.2">
      <c r="A6168" t="s">
        <v>228</v>
      </c>
      <c r="B6168" s="1">
        <v>40110</v>
      </c>
      <c r="D6168" t="s">
        <v>173</v>
      </c>
      <c r="E6168" t="s">
        <v>56</v>
      </c>
      <c r="F6168">
        <v>2</v>
      </c>
      <c r="G6168">
        <v>1</v>
      </c>
      <c r="H6168" t="s">
        <v>27</v>
      </c>
      <c r="I6168">
        <v>1</v>
      </c>
      <c r="J6168">
        <v>0</v>
      </c>
      <c r="K6168" t="s">
        <v>198</v>
      </c>
      <c r="L6168">
        <v>19</v>
      </c>
      <c r="M6168">
        <v>14</v>
      </c>
      <c r="N6168">
        <v>13</v>
      </c>
      <c r="O6168">
        <v>6</v>
      </c>
      <c r="P6168">
        <v>6</v>
      </c>
      <c r="Q6168">
        <v>8</v>
      </c>
      <c r="R6168">
        <v>9</v>
      </c>
      <c r="S6168">
        <v>14</v>
      </c>
      <c r="T6168">
        <v>3</v>
      </c>
      <c r="U6168">
        <v>1</v>
      </c>
      <c r="V6168">
        <v>0</v>
      </c>
      <c r="W6168">
        <v>0</v>
      </c>
      <c r="Z6168">
        <f t="shared" ca="1" si="197"/>
        <v>1282</v>
      </c>
      <c r="AA6168">
        <f t="shared" ca="1" si="198"/>
        <v>90</v>
      </c>
      <c r="AB6168" t="str">
        <f t="shared" ca="1" si="196"/>
        <v>Trận đấu điên cuồng</v>
      </c>
    </row>
    <row r="6169" spans="1:28" x14ac:dyDescent="0.2">
      <c r="A6169" t="s">
        <v>228</v>
      </c>
      <c r="B6169" s="1">
        <v>40110</v>
      </c>
      <c r="D6169" t="s">
        <v>229</v>
      </c>
      <c r="E6169" t="s">
        <v>212</v>
      </c>
      <c r="F6169">
        <v>1</v>
      </c>
      <c r="G6169">
        <v>3</v>
      </c>
      <c r="H6169" t="s">
        <v>24</v>
      </c>
      <c r="I6169">
        <v>1</v>
      </c>
      <c r="J6169">
        <v>1</v>
      </c>
      <c r="K6169" t="s">
        <v>214</v>
      </c>
      <c r="L6169">
        <v>12</v>
      </c>
      <c r="M6169">
        <v>13</v>
      </c>
      <c r="N6169">
        <v>9</v>
      </c>
      <c r="O6169">
        <v>8</v>
      </c>
      <c r="P6169">
        <v>7</v>
      </c>
      <c r="Q6169">
        <v>4</v>
      </c>
      <c r="R6169">
        <v>12</v>
      </c>
      <c r="S6169">
        <v>11</v>
      </c>
      <c r="T6169">
        <v>2</v>
      </c>
      <c r="U6169">
        <v>0</v>
      </c>
      <c r="V6169">
        <v>0</v>
      </c>
      <c r="W6169">
        <v>0</v>
      </c>
      <c r="Z6169">
        <f t="shared" ca="1" si="197"/>
        <v>1502</v>
      </c>
      <c r="AA6169">
        <f t="shared" ca="1" si="198"/>
        <v>120</v>
      </c>
      <c r="AB6169" t="str">
        <f t="shared" ca="1" si="196"/>
        <v>Trận đấu khốc liệt</v>
      </c>
    </row>
    <row r="6170" spans="1:28" x14ac:dyDescent="0.2">
      <c r="A6170" t="s">
        <v>228</v>
      </c>
      <c r="B6170" s="1">
        <v>40110</v>
      </c>
      <c r="D6170" t="s">
        <v>28</v>
      </c>
      <c r="E6170" t="s">
        <v>29</v>
      </c>
      <c r="F6170">
        <v>5</v>
      </c>
      <c r="G6170">
        <v>0</v>
      </c>
      <c r="H6170" t="s">
        <v>27</v>
      </c>
      <c r="I6170">
        <v>1</v>
      </c>
      <c r="J6170">
        <v>0</v>
      </c>
      <c r="K6170" t="s">
        <v>168</v>
      </c>
      <c r="L6170">
        <v>26</v>
      </c>
      <c r="M6170">
        <v>5</v>
      </c>
      <c r="N6170">
        <v>15</v>
      </c>
      <c r="O6170">
        <v>2</v>
      </c>
      <c r="P6170">
        <v>8</v>
      </c>
      <c r="Q6170">
        <v>0</v>
      </c>
      <c r="R6170">
        <v>8</v>
      </c>
      <c r="S6170">
        <v>10</v>
      </c>
      <c r="T6170">
        <v>0</v>
      </c>
      <c r="U6170">
        <v>1</v>
      </c>
      <c r="V6170">
        <v>0</v>
      </c>
      <c r="W6170">
        <v>0</v>
      </c>
      <c r="Z6170">
        <f t="shared" ca="1" si="197"/>
        <v>916</v>
      </c>
      <c r="AA6170">
        <f t="shared" ca="1" si="198"/>
        <v>90</v>
      </c>
      <c r="AB6170" t="str">
        <f t="shared" ca="1" si="196"/>
        <v>Trận đấu phấn khích</v>
      </c>
    </row>
    <row r="6171" spans="1:28" x14ac:dyDescent="0.2">
      <c r="A6171" t="s">
        <v>228</v>
      </c>
      <c r="B6171" s="1">
        <v>40110</v>
      </c>
      <c r="D6171" t="s">
        <v>225</v>
      </c>
      <c r="E6171" t="s">
        <v>192</v>
      </c>
      <c r="F6171">
        <v>0</v>
      </c>
      <c r="G6171">
        <v>0</v>
      </c>
      <c r="H6171" t="s">
        <v>34</v>
      </c>
      <c r="I6171">
        <v>0</v>
      </c>
      <c r="J6171">
        <v>0</v>
      </c>
      <c r="K6171" t="s">
        <v>226</v>
      </c>
      <c r="L6171">
        <v>7</v>
      </c>
      <c r="M6171">
        <v>8</v>
      </c>
      <c r="N6171">
        <v>3</v>
      </c>
      <c r="O6171">
        <v>2</v>
      </c>
      <c r="P6171">
        <v>6</v>
      </c>
      <c r="Q6171">
        <v>6</v>
      </c>
      <c r="R6171">
        <v>16</v>
      </c>
      <c r="S6171">
        <v>23</v>
      </c>
      <c r="T6171">
        <v>2</v>
      </c>
      <c r="U6171">
        <v>1</v>
      </c>
      <c r="V6171">
        <v>0</v>
      </c>
      <c r="W6171">
        <v>0</v>
      </c>
      <c r="Z6171">
        <f t="shared" ca="1" si="197"/>
        <v>1178</v>
      </c>
      <c r="AA6171">
        <f t="shared" ca="1" si="198"/>
        <v>90</v>
      </c>
      <c r="AB6171" t="str">
        <f t="shared" ca="1" si="196"/>
        <v>Trận đấu thăng trầm</v>
      </c>
    </row>
    <row r="6172" spans="1:28" x14ac:dyDescent="0.2">
      <c r="A6172" t="s">
        <v>228</v>
      </c>
      <c r="B6172" s="1">
        <v>40110</v>
      </c>
      <c r="D6172" t="s">
        <v>36</v>
      </c>
      <c r="E6172" t="s">
        <v>224</v>
      </c>
      <c r="F6172">
        <v>0</v>
      </c>
      <c r="G6172">
        <v>1</v>
      </c>
      <c r="H6172" t="s">
        <v>24</v>
      </c>
      <c r="I6172">
        <v>0</v>
      </c>
      <c r="J6172">
        <v>0</v>
      </c>
      <c r="K6172" t="s">
        <v>219</v>
      </c>
      <c r="L6172">
        <v>22</v>
      </c>
      <c r="M6172">
        <v>8</v>
      </c>
      <c r="N6172">
        <v>12</v>
      </c>
      <c r="O6172">
        <v>2</v>
      </c>
      <c r="P6172">
        <v>7</v>
      </c>
      <c r="Q6172">
        <v>1</v>
      </c>
      <c r="R6172">
        <v>8</v>
      </c>
      <c r="S6172">
        <v>18</v>
      </c>
      <c r="T6172">
        <v>0</v>
      </c>
      <c r="U6172">
        <v>3</v>
      </c>
      <c r="V6172">
        <v>0</v>
      </c>
      <c r="W6172">
        <v>0</v>
      </c>
      <c r="Z6172">
        <f t="shared" ca="1" si="197"/>
        <v>2006</v>
      </c>
      <c r="AA6172">
        <f t="shared" ca="1" si="198"/>
        <v>90</v>
      </c>
      <c r="AB6172" t="str">
        <f t="shared" ca="1" si="196"/>
        <v>Trận đấu dữ dội</v>
      </c>
    </row>
    <row r="6173" spans="1:28" x14ac:dyDescent="0.2">
      <c r="A6173" t="s">
        <v>228</v>
      </c>
      <c r="B6173" s="1">
        <v>40110</v>
      </c>
      <c r="D6173" t="s">
        <v>191</v>
      </c>
      <c r="E6173" t="s">
        <v>25</v>
      </c>
      <c r="F6173">
        <v>1</v>
      </c>
      <c r="G6173">
        <v>1</v>
      </c>
      <c r="H6173" t="s">
        <v>34</v>
      </c>
      <c r="I6173">
        <v>0</v>
      </c>
      <c r="J6173">
        <v>0</v>
      </c>
      <c r="K6173" t="s">
        <v>195</v>
      </c>
      <c r="L6173">
        <v>8</v>
      </c>
      <c r="M6173">
        <v>12</v>
      </c>
      <c r="N6173">
        <v>4</v>
      </c>
      <c r="O6173">
        <v>8</v>
      </c>
      <c r="P6173">
        <v>8</v>
      </c>
      <c r="Q6173">
        <v>3</v>
      </c>
      <c r="R6173">
        <v>10</v>
      </c>
      <c r="S6173">
        <v>16</v>
      </c>
      <c r="T6173">
        <v>1</v>
      </c>
      <c r="U6173">
        <v>2</v>
      </c>
      <c r="V6173">
        <v>0</v>
      </c>
      <c r="W6173">
        <v>0</v>
      </c>
      <c r="Z6173">
        <f t="shared" ca="1" si="197"/>
        <v>1562</v>
      </c>
      <c r="AA6173">
        <f t="shared" ca="1" si="198"/>
        <v>120</v>
      </c>
      <c r="AB6173" t="str">
        <f t="shared" ca="1" si="196"/>
        <v>Trận đấu hấp dẫn</v>
      </c>
    </row>
    <row r="6174" spans="1:28" x14ac:dyDescent="0.2">
      <c r="A6174" t="s">
        <v>228</v>
      </c>
      <c r="B6174" s="1">
        <v>40111</v>
      </c>
      <c r="D6174" t="s">
        <v>52</v>
      </c>
      <c r="E6174" t="s">
        <v>42</v>
      </c>
      <c r="F6174">
        <v>3</v>
      </c>
      <c r="G6174">
        <v>2</v>
      </c>
      <c r="H6174" t="s">
        <v>27</v>
      </c>
      <c r="I6174">
        <v>2</v>
      </c>
      <c r="J6174">
        <v>1</v>
      </c>
      <c r="K6174" t="s">
        <v>189</v>
      </c>
      <c r="L6174">
        <v>12</v>
      </c>
      <c r="M6174">
        <v>17</v>
      </c>
      <c r="N6174">
        <v>8</v>
      </c>
      <c r="O6174">
        <v>12</v>
      </c>
      <c r="P6174">
        <v>4</v>
      </c>
      <c r="Q6174">
        <v>4</v>
      </c>
      <c r="R6174">
        <v>14</v>
      </c>
      <c r="S6174">
        <v>15</v>
      </c>
      <c r="T6174">
        <v>3</v>
      </c>
      <c r="U6174">
        <v>1</v>
      </c>
      <c r="V6174">
        <v>0</v>
      </c>
      <c r="W6174">
        <v>0</v>
      </c>
      <c r="Z6174">
        <f t="shared" ca="1" si="197"/>
        <v>1171</v>
      </c>
      <c r="AA6174">
        <f t="shared" ca="1" si="198"/>
        <v>120</v>
      </c>
      <c r="AB6174" t="str">
        <f t="shared" ca="1" si="196"/>
        <v>Trận đấu hồi hộp</v>
      </c>
    </row>
    <row r="6175" spans="1:28" x14ac:dyDescent="0.2">
      <c r="A6175" t="s">
        <v>228</v>
      </c>
      <c r="B6175" s="1">
        <v>40111</v>
      </c>
      <c r="D6175" t="s">
        <v>30</v>
      </c>
      <c r="E6175" t="s">
        <v>46</v>
      </c>
      <c r="F6175">
        <v>2</v>
      </c>
      <c r="G6175">
        <v>0</v>
      </c>
      <c r="H6175" t="s">
        <v>27</v>
      </c>
      <c r="I6175">
        <v>0</v>
      </c>
      <c r="J6175">
        <v>0</v>
      </c>
      <c r="K6175" t="s">
        <v>200</v>
      </c>
      <c r="L6175">
        <v>11</v>
      </c>
      <c r="M6175">
        <v>7</v>
      </c>
      <c r="N6175">
        <v>6</v>
      </c>
      <c r="O6175">
        <v>5</v>
      </c>
      <c r="P6175">
        <v>5</v>
      </c>
      <c r="Q6175">
        <v>1</v>
      </c>
      <c r="R6175">
        <v>20</v>
      </c>
      <c r="S6175">
        <v>11</v>
      </c>
      <c r="T6175">
        <v>2</v>
      </c>
      <c r="U6175">
        <v>3</v>
      </c>
      <c r="V6175">
        <v>1</v>
      </c>
      <c r="W6175">
        <v>1</v>
      </c>
      <c r="Z6175">
        <f t="shared" ca="1" si="197"/>
        <v>1194</v>
      </c>
      <c r="AA6175">
        <f t="shared" ca="1" si="198"/>
        <v>120</v>
      </c>
      <c r="AB6175" t="str">
        <f t="shared" ca="1" si="196"/>
        <v>Trận đấu phấn khích</v>
      </c>
    </row>
    <row r="6176" spans="1:28" x14ac:dyDescent="0.2">
      <c r="A6176" t="s">
        <v>228</v>
      </c>
      <c r="B6176" s="1">
        <v>40111</v>
      </c>
      <c r="D6176" t="s">
        <v>32</v>
      </c>
      <c r="E6176" t="s">
        <v>104</v>
      </c>
      <c r="F6176">
        <v>2</v>
      </c>
      <c r="G6176">
        <v>2</v>
      </c>
      <c r="H6176" t="s">
        <v>34</v>
      </c>
      <c r="I6176">
        <v>0</v>
      </c>
      <c r="J6176">
        <v>0</v>
      </c>
      <c r="K6176" t="s">
        <v>230</v>
      </c>
      <c r="L6176">
        <v>20</v>
      </c>
      <c r="M6176">
        <v>11</v>
      </c>
      <c r="N6176">
        <v>7</v>
      </c>
      <c r="O6176">
        <v>5</v>
      </c>
      <c r="P6176">
        <v>14</v>
      </c>
      <c r="Q6176">
        <v>2</v>
      </c>
      <c r="R6176">
        <v>11</v>
      </c>
      <c r="S6176">
        <v>12</v>
      </c>
      <c r="T6176">
        <v>0</v>
      </c>
      <c r="U6176">
        <v>2</v>
      </c>
      <c r="V6176">
        <v>0</v>
      </c>
      <c r="W6176">
        <v>0</v>
      </c>
      <c r="Z6176">
        <f t="shared" ca="1" si="197"/>
        <v>1205</v>
      </c>
      <c r="AA6176">
        <f t="shared" ca="1" si="198"/>
        <v>120</v>
      </c>
      <c r="AB6176" t="str">
        <f t="shared" ca="1" si="196"/>
        <v>Trận đấu gay cấn</v>
      </c>
    </row>
    <row r="6177" spans="1:28" x14ac:dyDescent="0.2">
      <c r="A6177" t="s">
        <v>228</v>
      </c>
      <c r="B6177" s="1">
        <v>40111</v>
      </c>
      <c r="D6177" t="s">
        <v>43</v>
      </c>
      <c r="E6177" t="s">
        <v>22</v>
      </c>
      <c r="F6177">
        <v>2</v>
      </c>
      <c r="G6177">
        <v>2</v>
      </c>
      <c r="H6177" t="s">
        <v>34</v>
      </c>
      <c r="I6177">
        <v>0</v>
      </c>
      <c r="J6177">
        <v>2</v>
      </c>
      <c r="K6177" t="s">
        <v>188</v>
      </c>
      <c r="L6177">
        <v>15</v>
      </c>
      <c r="M6177">
        <v>15</v>
      </c>
      <c r="N6177">
        <v>9</v>
      </c>
      <c r="O6177">
        <v>10</v>
      </c>
      <c r="P6177">
        <v>6</v>
      </c>
      <c r="Q6177">
        <v>8</v>
      </c>
      <c r="R6177">
        <v>17</v>
      </c>
      <c r="S6177">
        <v>15</v>
      </c>
      <c r="T6177">
        <v>3</v>
      </c>
      <c r="U6177">
        <v>2</v>
      </c>
      <c r="V6177">
        <v>1</v>
      </c>
      <c r="W6177">
        <v>0</v>
      </c>
      <c r="Z6177">
        <f t="shared" ca="1" si="197"/>
        <v>1562</v>
      </c>
      <c r="AA6177">
        <f t="shared" ca="1" si="198"/>
        <v>120</v>
      </c>
      <c r="AB6177" t="str">
        <f t="shared" ca="1" si="196"/>
        <v>Trận đấu sôi động</v>
      </c>
    </row>
    <row r="6178" spans="1:28" x14ac:dyDescent="0.2">
      <c r="A6178" t="s">
        <v>228</v>
      </c>
      <c r="B6178" s="1">
        <v>40117</v>
      </c>
      <c r="D6178" t="s">
        <v>22</v>
      </c>
      <c r="E6178" t="s">
        <v>36</v>
      </c>
      <c r="F6178">
        <v>3</v>
      </c>
      <c r="G6178">
        <v>0</v>
      </c>
      <c r="H6178" t="s">
        <v>27</v>
      </c>
      <c r="I6178">
        <v>2</v>
      </c>
      <c r="J6178">
        <v>0</v>
      </c>
      <c r="K6178" t="s">
        <v>197</v>
      </c>
      <c r="L6178">
        <v>18</v>
      </c>
      <c r="M6178">
        <v>7</v>
      </c>
      <c r="N6178">
        <v>12</v>
      </c>
      <c r="O6178">
        <v>5</v>
      </c>
      <c r="P6178">
        <v>6</v>
      </c>
      <c r="Q6178">
        <v>2</v>
      </c>
      <c r="R6178">
        <v>10</v>
      </c>
      <c r="S6178">
        <v>10</v>
      </c>
      <c r="T6178">
        <v>1</v>
      </c>
      <c r="U6178">
        <v>1</v>
      </c>
      <c r="V6178">
        <v>0</v>
      </c>
      <c r="W6178">
        <v>0</v>
      </c>
      <c r="Z6178">
        <f t="shared" ca="1" si="197"/>
        <v>1512</v>
      </c>
      <c r="AA6178">
        <f t="shared" ca="1" si="198"/>
        <v>120</v>
      </c>
      <c r="AB6178" t="str">
        <f t="shared" ca="1" si="196"/>
        <v>Trận đấu khốc liệt</v>
      </c>
    </row>
    <row r="6179" spans="1:28" x14ac:dyDescent="0.2">
      <c r="A6179" t="s">
        <v>228</v>
      </c>
      <c r="B6179" s="1">
        <v>40117</v>
      </c>
      <c r="D6179" t="s">
        <v>52</v>
      </c>
      <c r="E6179" t="s">
        <v>28</v>
      </c>
      <c r="F6179">
        <v>0</v>
      </c>
      <c r="G6179">
        <v>4</v>
      </c>
      <c r="H6179" t="s">
        <v>24</v>
      </c>
      <c r="I6179">
        <v>0</v>
      </c>
      <c r="J6179">
        <v>1</v>
      </c>
      <c r="K6179" t="s">
        <v>195</v>
      </c>
      <c r="L6179">
        <v>15</v>
      </c>
      <c r="M6179">
        <v>27</v>
      </c>
      <c r="N6179">
        <v>6</v>
      </c>
      <c r="O6179">
        <v>17</v>
      </c>
      <c r="P6179">
        <v>8</v>
      </c>
      <c r="Q6179">
        <v>10</v>
      </c>
      <c r="R6179">
        <v>9</v>
      </c>
      <c r="S6179">
        <v>7</v>
      </c>
      <c r="T6179">
        <v>1</v>
      </c>
      <c r="U6179">
        <v>1</v>
      </c>
      <c r="V6179">
        <v>1</v>
      </c>
      <c r="W6179">
        <v>0</v>
      </c>
      <c r="Z6179">
        <f t="shared" ca="1" si="197"/>
        <v>1631</v>
      </c>
      <c r="AA6179">
        <f t="shared" ca="1" si="198"/>
        <v>90</v>
      </c>
      <c r="AB6179" t="str">
        <f t="shared" ca="1" si="196"/>
        <v>Trận đấu mãn nhãn</v>
      </c>
    </row>
    <row r="6180" spans="1:28" x14ac:dyDescent="0.2">
      <c r="A6180" t="s">
        <v>228</v>
      </c>
      <c r="B6180" s="1">
        <v>40117</v>
      </c>
      <c r="D6180" t="s">
        <v>229</v>
      </c>
      <c r="E6180" t="s">
        <v>225</v>
      </c>
      <c r="F6180">
        <v>2</v>
      </c>
      <c r="G6180">
        <v>0</v>
      </c>
      <c r="H6180" t="s">
        <v>27</v>
      </c>
      <c r="I6180">
        <v>1</v>
      </c>
      <c r="J6180">
        <v>0</v>
      </c>
      <c r="K6180" t="s">
        <v>227</v>
      </c>
      <c r="L6180">
        <v>11</v>
      </c>
      <c r="M6180">
        <v>8</v>
      </c>
      <c r="N6180">
        <v>5</v>
      </c>
      <c r="O6180">
        <v>6</v>
      </c>
      <c r="P6180">
        <v>8</v>
      </c>
      <c r="Q6180">
        <v>1</v>
      </c>
      <c r="R6180">
        <v>12</v>
      </c>
      <c r="S6180">
        <v>13</v>
      </c>
      <c r="T6180">
        <v>1</v>
      </c>
      <c r="U6180">
        <v>4</v>
      </c>
      <c r="V6180">
        <v>0</v>
      </c>
      <c r="W6180">
        <v>1</v>
      </c>
      <c r="Z6180">
        <f t="shared" ca="1" si="197"/>
        <v>1529</v>
      </c>
      <c r="AA6180">
        <f t="shared" ca="1" si="198"/>
        <v>120</v>
      </c>
      <c r="AB6180" t="str">
        <f t="shared" ca="1" si="196"/>
        <v>Trận đấu trọng tâm</v>
      </c>
    </row>
    <row r="6181" spans="1:28" x14ac:dyDescent="0.2">
      <c r="A6181" t="s">
        <v>228</v>
      </c>
      <c r="B6181" s="1">
        <v>40117</v>
      </c>
      <c r="D6181" t="s">
        <v>42</v>
      </c>
      <c r="E6181" t="s">
        <v>25</v>
      </c>
      <c r="F6181">
        <v>1</v>
      </c>
      <c r="G6181">
        <v>1</v>
      </c>
      <c r="H6181" t="s">
        <v>34</v>
      </c>
      <c r="I6181">
        <v>1</v>
      </c>
      <c r="J6181">
        <v>0</v>
      </c>
      <c r="K6181" t="s">
        <v>219</v>
      </c>
      <c r="L6181">
        <v>9</v>
      </c>
      <c r="M6181">
        <v>13</v>
      </c>
      <c r="N6181">
        <v>4</v>
      </c>
      <c r="O6181">
        <v>8</v>
      </c>
      <c r="P6181">
        <v>3</v>
      </c>
      <c r="Q6181">
        <v>4</v>
      </c>
      <c r="R6181">
        <v>15</v>
      </c>
      <c r="S6181">
        <v>16</v>
      </c>
      <c r="T6181">
        <v>1</v>
      </c>
      <c r="U6181">
        <v>3</v>
      </c>
      <c r="V6181">
        <v>1</v>
      </c>
      <c r="W6181">
        <v>1</v>
      </c>
      <c r="Z6181">
        <f t="shared" ca="1" si="197"/>
        <v>1352</v>
      </c>
      <c r="AA6181">
        <f t="shared" ca="1" si="198"/>
        <v>120</v>
      </c>
      <c r="AB6181" t="str">
        <f t="shared" ca="1" si="196"/>
        <v>Trận đấu nghẹt thở</v>
      </c>
    </row>
    <row r="6182" spans="1:28" x14ac:dyDescent="0.2">
      <c r="A6182" t="s">
        <v>228</v>
      </c>
      <c r="B6182" s="1">
        <v>40117</v>
      </c>
      <c r="D6182" t="s">
        <v>104</v>
      </c>
      <c r="E6182" t="s">
        <v>30</v>
      </c>
      <c r="F6182">
        <v>3</v>
      </c>
      <c r="G6182">
        <v>1</v>
      </c>
      <c r="H6182" t="s">
        <v>27</v>
      </c>
      <c r="I6182">
        <v>1</v>
      </c>
      <c r="J6182">
        <v>1</v>
      </c>
      <c r="K6182" t="s">
        <v>214</v>
      </c>
      <c r="L6182">
        <v>10</v>
      </c>
      <c r="M6182">
        <v>6</v>
      </c>
      <c r="N6182">
        <v>6</v>
      </c>
      <c r="O6182">
        <v>3</v>
      </c>
      <c r="P6182">
        <v>2</v>
      </c>
      <c r="Q6182">
        <v>2</v>
      </c>
      <c r="R6182">
        <v>10</v>
      </c>
      <c r="S6182">
        <v>13</v>
      </c>
      <c r="T6182">
        <v>1</v>
      </c>
      <c r="U6182">
        <v>0</v>
      </c>
      <c r="V6182">
        <v>0</v>
      </c>
      <c r="W6182">
        <v>2</v>
      </c>
      <c r="Z6182">
        <f t="shared" ca="1" si="197"/>
        <v>1311</v>
      </c>
      <c r="AA6182">
        <f t="shared" ca="1" si="198"/>
        <v>90</v>
      </c>
      <c r="AB6182" t="str">
        <f t="shared" ca="1" si="196"/>
        <v>Trận đấu đầy kịch tính</v>
      </c>
    </row>
    <row r="6183" spans="1:28" x14ac:dyDescent="0.2">
      <c r="A6183" t="s">
        <v>228</v>
      </c>
      <c r="B6183" s="1">
        <v>40117</v>
      </c>
      <c r="D6183" t="s">
        <v>46</v>
      </c>
      <c r="E6183" t="s">
        <v>29</v>
      </c>
      <c r="F6183">
        <v>2</v>
      </c>
      <c r="G6183">
        <v>0</v>
      </c>
      <c r="H6183" t="s">
        <v>27</v>
      </c>
      <c r="I6183">
        <v>0</v>
      </c>
      <c r="J6183">
        <v>0</v>
      </c>
      <c r="K6183" t="s">
        <v>189</v>
      </c>
      <c r="L6183">
        <v>20</v>
      </c>
      <c r="M6183">
        <v>2</v>
      </c>
      <c r="N6183">
        <v>11</v>
      </c>
      <c r="O6183">
        <v>1</v>
      </c>
      <c r="P6183">
        <v>7</v>
      </c>
      <c r="Q6183">
        <v>2</v>
      </c>
      <c r="R6183">
        <v>10</v>
      </c>
      <c r="S6183">
        <v>21</v>
      </c>
      <c r="T6183">
        <v>0</v>
      </c>
      <c r="U6183">
        <v>2</v>
      </c>
      <c r="V6183">
        <v>0</v>
      </c>
      <c r="W6183">
        <v>0</v>
      </c>
      <c r="Z6183">
        <f t="shared" ca="1" si="197"/>
        <v>1310</v>
      </c>
      <c r="AA6183">
        <f t="shared" ca="1" si="198"/>
        <v>120</v>
      </c>
      <c r="AB6183" t="str">
        <f t="shared" ca="1" si="196"/>
        <v>Trận đấu thăng trầm</v>
      </c>
    </row>
    <row r="6184" spans="1:28" x14ac:dyDescent="0.2">
      <c r="A6184" t="s">
        <v>228</v>
      </c>
      <c r="B6184" s="1">
        <v>40117</v>
      </c>
      <c r="D6184" t="s">
        <v>192</v>
      </c>
      <c r="E6184" t="s">
        <v>212</v>
      </c>
      <c r="F6184">
        <v>4</v>
      </c>
      <c r="G6184">
        <v>0</v>
      </c>
      <c r="H6184" t="s">
        <v>27</v>
      </c>
      <c r="I6184">
        <v>2</v>
      </c>
      <c r="J6184">
        <v>0</v>
      </c>
      <c r="K6184" t="s">
        <v>168</v>
      </c>
      <c r="L6184">
        <v>21</v>
      </c>
      <c r="M6184">
        <v>8</v>
      </c>
      <c r="N6184">
        <v>11</v>
      </c>
      <c r="O6184">
        <v>3</v>
      </c>
      <c r="P6184">
        <v>7</v>
      </c>
      <c r="Q6184">
        <v>4</v>
      </c>
      <c r="R6184">
        <v>11</v>
      </c>
      <c r="S6184">
        <v>10</v>
      </c>
      <c r="T6184">
        <v>0</v>
      </c>
      <c r="U6184">
        <v>1</v>
      </c>
      <c r="V6184">
        <v>0</v>
      </c>
      <c r="W6184">
        <v>0</v>
      </c>
      <c r="Z6184">
        <f t="shared" ca="1" si="197"/>
        <v>1250</v>
      </c>
      <c r="AA6184">
        <f t="shared" ca="1" si="198"/>
        <v>90</v>
      </c>
      <c r="AB6184" t="str">
        <f t="shared" ca="1" si="196"/>
        <v>Trận đấu dữ dội</v>
      </c>
    </row>
    <row r="6185" spans="1:28" x14ac:dyDescent="0.2">
      <c r="A6185" t="s">
        <v>228</v>
      </c>
      <c r="B6185" s="1">
        <v>40117</v>
      </c>
      <c r="D6185" t="s">
        <v>224</v>
      </c>
      <c r="E6185" t="s">
        <v>191</v>
      </c>
      <c r="F6185">
        <v>2</v>
      </c>
      <c r="G6185">
        <v>2</v>
      </c>
      <c r="H6185" t="s">
        <v>34</v>
      </c>
      <c r="I6185">
        <v>2</v>
      </c>
      <c r="J6185">
        <v>0</v>
      </c>
      <c r="K6185" t="s">
        <v>188</v>
      </c>
      <c r="L6185">
        <v>10</v>
      </c>
      <c r="M6185">
        <v>11</v>
      </c>
      <c r="N6185">
        <v>5</v>
      </c>
      <c r="O6185">
        <v>7</v>
      </c>
      <c r="P6185">
        <v>4</v>
      </c>
      <c r="Q6185">
        <v>3</v>
      </c>
      <c r="R6185">
        <v>13</v>
      </c>
      <c r="S6185">
        <v>15</v>
      </c>
      <c r="T6185">
        <v>0</v>
      </c>
      <c r="U6185">
        <v>3</v>
      </c>
      <c r="V6185">
        <v>0</v>
      </c>
      <c r="W6185">
        <v>0</v>
      </c>
      <c r="Z6185">
        <f t="shared" ca="1" si="197"/>
        <v>1732</v>
      </c>
      <c r="AA6185">
        <f t="shared" ca="1" si="198"/>
        <v>120</v>
      </c>
      <c r="AB6185" t="str">
        <f t="shared" ca="1" si="196"/>
        <v>Trận đấu hấp dẫn</v>
      </c>
    </row>
    <row r="6186" spans="1:28" x14ac:dyDescent="0.2">
      <c r="A6186" t="s">
        <v>228</v>
      </c>
      <c r="B6186" s="1">
        <v>40117</v>
      </c>
      <c r="D6186" t="s">
        <v>56</v>
      </c>
      <c r="E6186" t="s">
        <v>43</v>
      </c>
      <c r="F6186">
        <v>2</v>
      </c>
      <c r="G6186">
        <v>2</v>
      </c>
      <c r="H6186" t="s">
        <v>34</v>
      </c>
      <c r="I6186">
        <v>1</v>
      </c>
      <c r="J6186">
        <v>2</v>
      </c>
      <c r="K6186" t="s">
        <v>200</v>
      </c>
      <c r="L6186">
        <v>17</v>
      </c>
      <c r="M6186">
        <v>15</v>
      </c>
      <c r="N6186">
        <v>7</v>
      </c>
      <c r="O6186">
        <v>9</v>
      </c>
      <c r="P6186">
        <v>7</v>
      </c>
      <c r="Q6186">
        <v>3</v>
      </c>
      <c r="R6186">
        <v>12</v>
      </c>
      <c r="S6186">
        <v>16</v>
      </c>
      <c r="T6186">
        <v>3</v>
      </c>
      <c r="U6186">
        <v>3</v>
      </c>
      <c r="V6186">
        <v>1</v>
      </c>
      <c r="W6186">
        <v>1</v>
      </c>
      <c r="Z6186">
        <f t="shared" ca="1" si="197"/>
        <v>856</v>
      </c>
      <c r="AA6186">
        <f t="shared" ca="1" si="198"/>
        <v>120</v>
      </c>
      <c r="AB6186" t="str">
        <f t="shared" ca="1" si="196"/>
        <v>Trận đấu tâm điểm</v>
      </c>
    </row>
    <row r="6187" spans="1:28" x14ac:dyDescent="0.2">
      <c r="A6187" t="s">
        <v>228</v>
      </c>
      <c r="B6187" s="1">
        <v>40118</v>
      </c>
      <c r="D6187" t="s">
        <v>173</v>
      </c>
      <c r="E6187" t="s">
        <v>32</v>
      </c>
      <c r="F6187">
        <v>0</v>
      </c>
      <c r="G6187">
        <v>0</v>
      </c>
      <c r="H6187" t="s">
        <v>34</v>
      </c>
      <c r="I6187">
        <v>0</v>
      </c>
      <c r="J6187">
        <v>0</v>
      </c>
      <c r="K6187" t="s">
        <v>181</v>
      </c>
      <c r="L6187">
        <v>7</v>
      </c>
      <c r="M6187">
        <v>14</v>
      </c>
      <c r="N6187">
        <v>4</v>
      </c>
      <c r="O6187">
        <v>6</v>
      </c>
      <c r="P6187">
        <v>4</v>
      </c>
      <c r="Q6187">
        <v>8</v>
      </c>
      <c r="R6187">
        <v>9</v>
      </c>
      <c r="S6187">
        <v>8</v>
      </c>
      <c r="T6187">
        <v>3</v>
      </c>
      <c r="U6187">
        <v>1</v>
      </c>
      <c r="V6187">
        <v>1</v>
      </c>
      <c r="W6187">
        <v>0</v>
      </c>
      <c r="Z6187">
        <f t="shared" ca="1" si="197"/>
        <v>1028</v>
      </c>
      <c r="AA6187">
        <f t="shared" ca="1" si="198"/>
        <v>90</v>
      </c>
      <c r="AB6187" t="str">
        <f t="shared" ca="1" si="196"/>
        <v>Trận đấu quyết liệt</v>
      </c>
    </row>
    <row r="6188" spans="1:28" x14ac:dyDescent="0.2">
      <c r="A6188" t="s">
        <v>228</v>
      </c>
      <c r="B6188" s="1">
        <v>40121</v>
      </c>
      <c r="D6188" t="s">
        <v>43</v>
      </c>
      <c r="E6188" t="s">
        <v>25</v>
      </c>
      <c r="F6188">
        <v>2</v>
      </c>
      <c r="G6188">
        <v>1</v>
      </c>
      <c r="H6188" t="s">
        <v>27</v>
      </c>
      <c r="I6188">
        <v>1</v>
      </c>
      <c r="J6188">
        <v>0</v>
      </c>
      <c r="K6188" t="s">
        <v>171</v>
      </c>
      <c r="L6188">
        <v>14</v>
      </c>
      <c r="M6188">
        <v>13</v>
      </c>
      <c r="N6188">
        <v>7</v>
      </c>
      <c r="O6188">
        <v>10</v>
      </c>
      <c r="P6188">
        <v>6</v>
      </c>
      <c r="Q6188">
        <v>14</v>
      </c>
      <c r="R6188">
        <v>11</v>
      </c>
      <c r="S6188">
        <v>12</v>
      </c>
      <c r="T6188">
        <v>2</v>
      </c>
      <c r="U6188">
        <v>4</v>
      </c>
      <c r="V6188">
        <v>0</v>
      </c>
      <c r="W6188">
        <v>1</v>
      </c>
      <c r="Z6188">
        <f t="shared" ca="1" si="197"/>
        <v>1173</v>
      </c>
      <c r="AA6188">
        <f t="shared" ca="1" si="198"/>
        <v>120</v>
      </c>
      <c r="AB6188" t="str">
        <f t="shared" ca="1" si="196"/>
        <v>Trận đấu tình huống nguy hiểm</v>
      </c>
    </row>
    <row r="6189" spans="1:28" x14ac:dyDescent="0.2">
      <c r="A6189" t="s">
        <v>228</v>
      </c>
      <c r="B6189" s="1">
        <v>40124</v>
      </c>
      <c r="D6189" t="s">
        <v>25</v>
      </c>
      <c r="E6189" t="s">
        <v>52</v>
      </c>
      <c r="F6189">
        <v>5</v>
      </c>
      <c r="G6189">
        <v>1</v>
      </c>
      <c r="H6189" t="s">
        <v>27</v>
      </c>
      <c r="I6189">
        <v>2</v>
      </c>
      <c r="J6189">
        <v>1</v>
      </c>
      <c r="K6189" t="s">
        <v>197</v>
      </c>
      <c r="L6189">
        <v>19</v>
      </c>
      <c r="M6189">
        <v>13</v>
      </c>
      <c r="N6189">
        <v>13</v>
      </c>
      <c r="O6189">
        <v>9</v>
      </c>
      <c r="P6189">
        <v>8</v>
      </c>
      <c r="Q6189">
        <v>1</v>
      </c>
      <c r="R6189">
        <v>17</v>
      </c>
      <c r="S6189">
        <v>16</v>
      </c>
      <c r="T6189">
        <v>1</v>
      </c>
      <c r="U6189">
        <v>4</v>
      </c>
      <c r="V6189">
        <v>0</v>
      </c>
      <c r="W6189">
        <v>0</v>
      </c>
      <c r="Z6189">
        <f t="shared" ca="1" si="197"/>
        <v>1945</v>
      </c>
      <c r="AA6189">
        <f t="shared" ca="1" si="198"/>
        <v>90</v>
      </c>
      <c r="AB6189" t="str">
        <f t="shared" ca="1" si="196"/>
        <v>Trận đấu hồi hộp</v>
      </c>
    </row>
    <row r="6190" spans="1:28" x14ac:dyDescent="0.2">
      <c r="A6190" t="s">
        <v>228</v>
      </c>
      <c r="B6190" s="1">
        <v>40124</v>
      </c>
      <c r="D6190" t="s">
        <v>29</v>
      </c>
      <c r="E6190" t="s">
        <v>192</v>
      </c>
      <c r="F6190">
        <v>3</v>
      </c>
      <c r="G6190">
        <v>1</v>
      </c>
      <c r="H6190" t="s">
        <v>27</v>
      </c>
      <c r="I6190">
        <v>0</v>
      </c>
      <c r="J6190">
        <v>1</v>
      </c>
      <c r="K6190" t="s">
        <v>200</v>
      </c>
      <c r="L6190">
        <v>10</v>
      </c>
      <c r="M6190">
        <v>9</v>
      </c>
      <c r="N6190">
        <v>6</v>
      </c>
      <c r="O6190">
        <v>3</v>
      </c>
      <c r="P6190">
        <v>8</v>
      </c>
      <c r="Q6190">
        <v>5</v>
      </c>
      <c r="R6190">
        <v>12</v>
      </c>
      <c r="S6190">
        <v>18</v>
      </c>
      <c r="T6190">
        <v>3</v>
      </c>
      <c r="U6190">
        <v>3</v>
      </c>
      <c r="V6190">
        <v>0</v>
      </c>
      <c r="W6190">
        <v>0</v>
      </c>
      <c r="Z6190">
        <f t="shared" ca="1" si="197"/>
        <v>1895</v>
      </c>
      <c r="AA6190">
        <f t="shared" ca="1" si="198"/>
        <v>90</v>
      </c>
      <c r="AB6190" t="str">
        <f t="shared" ca="1" si="196"/>
        <v>Trận đấu tâm điểm</v>
      </c>
    </row>
    <row r="6191" spans="1:28" x14ac:dyDescent="0.2">
      <c r="A6191" t="s">
        <v>228</v>
      </c>
      <c r="B6191" s="1">
        <v>40124</v>
      </c>
      <c r="D6191" t="s">
        <v>32</v>
      </c>
      <c r="E6191" t="s">
        <v>229</v>
      </c>
      <c r="F6191">
        <v>3</v>
      </c>
      <c r="G6191">
        <v>3</v>
      </c>
      <c r="H6191" t="s">
        <v>34</v>
      </c>
      <c r="I6191">
        <v>1</v>
      </c>
      <c r="J6191">
        <v>2</v>
      </c>
      <c r="K6191" t="s">
        <v>226</v>
      </c>
      <c r="L6191">
        <v>13</v>
      </c>
      <c r="M6191">
        <v>6</v>
      </c>
      <c r="N6191">
        <v>8</v>
      </c>
      <c r="O6191">
        <v>4</v>
      </c>
      <c r="P6191">
        <v>8</v>
      </c>
      <c r="Q6191">
        <v>3</v>
      </c>
      <c r="R6191">
        <v>10</v>
      </c>
      <c r="S6191">
        <v>11</v>
      </c>
      <c r="T6191">
        <v>1</v>
      </c>
      <c r="U6191">
        <v>3</v>
      </c>
      <c r="V6191">
        <v>0</v>
      </c>
      <c r="W6191">
        <v>0</v>
      </c>
      <c r="Z6191">
        <f t="shared" ca="1" si="197"/>
        <v>1111</v>
      </c>
      <c r="AA6191">
        <f t="shared" ca="1" si="198"/>
        <v>120</v>
      </c>
      <c r="AB6191" t="str">
        <f t="shared" ca="1" si="196"/>
        <v>Trận đấu sôi động</v>
      </c>
    </row>
    <row r="6192" spans="1:28" x14ac:dyDescent="0.2">
      <c r="A6192" t="s">
        <v>228</v>
      </c>
      <c r="B6192" s="1">
        <v>40124</v>
      </c>
      <c r="D6192" t="s">
        <v>36</v>
      </c>
      <c r="E6192" t="s">
        <v>56</v>
      </c>
      <c r="F6192">
        <v>2</v>
      </c>
      <c r="G6192">
        <v>0</v>
      </c>
      <c r="H6192" t="s">
        <v>27</v>
      </c>
      <c r="I6192">
        <v>1</v>
      </c>
      <c r="J6192">
        <v>0</v>
      </c>
      <c r="K6192" t="s">
        <v>230</v>
      </c>
      <c r="L6192">
        <v>10</v>
      </c>
      <c r="M6192">
        <v>14</v>
      </c>
      <c r="N6192">
        <v>8</v>
      </c>
      <c r="O6192">
        <v>6</v>
      </c>
      <c r="P6192">
        <v>4</v>
      </c>
      <c r="Q6192">
        <v>4</v>
      </c>
      <c r="R6192">
        <v>10</v>
      </c>
      <c r="S6192">
        <v>19</v>
      </c>
      <c r="T6192">
        <v>1</v>
      </c>
      <c r="U6192">
        <v>2</v>
      </c>
      <c r="V6192">
        <v>0</v>
      </c>
      <c r="W6192">
        <v>0</v>
      </c>
      <c r="Z6192">
        <f t="shared" ca="1" si="197"/>
        <v>1608</v>
      </c>
      <c r="AA6192">
        <f t="shared" ca="1" si="198"/>
        <v>90</v>
      </c>
      <c r="AB6192" t="str">
        <f t="shared" ca="1" si="196"/>
        <v>Trận đấu nhanh chóng</v>
      </c>
    </row>
    <row r="6193" spans="1:28" x14ac:dyDescent="0.2">
      <c r="A6193" t="s">
        <v>228</v>
      </c>
      <c r="B6193" s="1">
        <v>40124</v>
      </c>
      <c r="D6193" t="s">
        <v>191</v>
      </c>
      <c r="E6193" t="s">
        <v>22</v>
      </c>
      <c r="F6193">
        <v>1</v>
      </c>
      <c r="G6193">
        <v>4</v>
      </c>
      <c r="H6193" t="s">
        <v>24</v>
      </c>
      <c r="I6193">
        <v>0</v>
      </c>
      <c r="J6193">
        <v>3</v>
      </c>
      <c r="K6193" t="s">
        <v>231</v>
      </c>
      <c r="L6193">
        <v>8</v>
      </c>
      <c r="M6193">
        <v>11</v>
      </c>
      <c r="N6193">
        <v>6</v>
      </c>
      <c r="O6193">
        <v>6</v>
      </c>
      <c r="P6193">
        <v>4</v>
      </c>
      <c r="Q6193">
        <v>4</v>
      </c>
      <c r="R6193">
        <v>9</v>
      </c>
      <c r="S6193">
        <v>15</v>
      </c>
      <c r="T6193">
        <v>2</v>
      </c>
      <c r="U6193">
        <v>3</v>
      </c>
      <c r="V6193">
        <v>0</v>
      </c>
      <c r="W6193">
        <v>0</v>
      </c>
      <c r="Z6193">
        <f t="shared" ca="1" si="197"/>
        <v>1693</v>
      </c>
      <c r="AA6193">
        <f t="shared" ca="1" si="198"/>
        <v>90</v>
      </c>
      <c r="AB6193" t="str">
        <f t="shared" ca="1" si="196"/>
        <v>Trận đấu quyết liệt</v>
      </c>
    </row>
    <row r="6194" spans="1:28" x14ac:dyDescent="0.2">
      <c r="A6194" t="s">
        <v>228</v>
      </c>
      <c r="B6194" s="1">
        <v>40125</v>
      </c>
      <c r="D6194" t="s">
        <v>28</v>
      </c>
      <c r="E6194" t="s">
        <v>46</v>
      </c>
      <c r="F6194">
        <v>1</v>
      </c>
      <c r="G6194">
        <v>0</v>
      </c>
      <c r="H6194" t="s">
        <v>27</v>
      </c>
      <c r="I6194">
        <v>0</v>
      </c>
      <c r="J6194">
        <v>0</v>
      </c>
      <c r="K6194" t="s">
        <v>232</v>
      </c>
      <c r="L6194">
        <v>12</v>
      </c>
      <c r="M6194">
        <v>21</v>
      </c>
      <c r="N6194">
        <v>9</v>
      </c>
      <c r="O6194">
        <v>10</v>
      </c>
      <c r="P6194">
        <v>0</v>
      </c>
      <c r="Q6194">
        <v>7</v>
      </c>
      <c r="R6194">
        <v>13</v>
      </c>
      <c r="S6194">
        <v>15</v>
      </c>
      <c r="T6194">
        <v>3</v>
      </c>
      <c r="U6194">
        <v>3</v>
      </c>
      <c r="V6194">
        <v>0</v>
      </c>
      <c r="W6194">
        <v>0</v>
      </c>
      <c r="Z6194">
        <f t="shared" ca="1" si="197"/>
        <v>741</v>
      </c>
      <c r="AA6194">
        <f t="shared" ca="1" si="198"/>
        <v>120</v>
      </c>
      <c r="AB6194" t="str">
        <f t="shared" ca="1" si="196"/>
        <v>Trận đấu phấn khích</v>
      </c>
    </row>
    <row r="6195" spans="1:28" x14ac:dyDescent="0.2">
      <c r="A6195" t="s">
        <v>228</v>
      </c>
      <c r="B6195" s="1">
        <v>40125</v>
      </c>
      <c r="D6195" t="s">
        <v>225</v>
      </c>
      <c r="E6195" t="s">
        <v>224</v>
      </c>
      <c r="F6195">
        <v>2</v>
      </c>
      <c r="G6195">
        <v>1</v>
      </c>
      <c r="H6195" t="s">
        <v>27</v>
      </c>
      <c r="I6195">
        <v>0</v>
      </c>
      <c r="J6195">
        <v>1</v>
      </c>
      <c r="K6195" t="s">
        <v>181</v>
      </c>
      <c r="L6195">
        <v>16</v>
      </c>
      <c r="M6195">
        <v>7</v>
      </c>
      <c r="N6195">
        <v>8</v>
      </c>
      <c r="O6195">
        <v>4</v>
      </c>
      <c r="P6195">
        <v>4</v>
      </c>
      <c r="Q6195">
        <v>2</v>
      </c>
      <c r="R6195">
        <v>12</v>
      </c>
      <c r="S6195">
        <v>14</v>
      </c>
      <c r="T6195">
        <v>1</v>
      </c>
      <c r="U6195">
        <v>4</v>
      </c>
      <c r="V6195">
        <v>0</v>
      </c>
      <c r="W6195">
        <v>1</v>
      </c>
      <c r="Z6195">
        <f t="shared" ca="1" si="197"/>
        <v>1721</v>
      </c>
      <c r="AA6195">
        <f t="shared" ca="1" si="198"/>
        <v>120</v>
      </c>
      <c r="AB6195" t="str">
        <f t="shared" ca="1" si="196"/>
        <v>Trận đấu điên cuồng</v>
      </c>
    </row>
    <row r="6196" spans="1:28" x14ac:dyDescent="0.2">
      <c r="A6196" t="s">
        <v>228</v>
      </c>
      <c r="B6196" s="1">
        <v>40125</v>
      </c>
      <c r="D6196" t="s">
        <v>43</v>
      </c>
      <c r="E6196" t="s">
        <v>42</v>
      </c>
      <c r="F6196">
        <v>1</v>
      </c>
      <c r="G6196">
        <v>2</v>
      </c>
      <c r="H6196" t="s">
        <v>24</v>
      </c>
      <c r="I6196">
        <v>0</v>
      </c>
      <c r="J6196">
        <v>1</v>
      </c>
      <c r="K6196" t="s">
        <v>168</v>
      </c>
      <c r="L6196">
        <v>16</v>
      </c>
      <c r="M6196">
        <v>9</v>
      </c>
      <c r="N6196">
        <v>7</v>
      </c>
      <c r="O6196">
        <v>6</v>
      </c>
      <c r="P6196">
        <v>5</v>
      </c>
      <c r="Q6196">
        <v>4</v>
      </c>
      <c r="R6196">
        <v>12</v>
      </c>
      <c r="S6196">
        <v>18</v>
      </c>
      <c r="T6196">
        <v>0</v>
      </c>
      <c r="U6196">
        <v>5</v>
      </c>
      <c r="V6196">
        <v>0</v>
      </c>
      <c r="W6196">
        <v>0</v>
      </c>
      <c r="Z6196">
        <f t="shared" ca="1" si="197"/>
        <v>1630</v>
      </c>
      <c r="AA6196">
        <f t="shared" ca="1" si="198"/>
        <v>90</v>
      </c>
      <c r="AB6196" t="str">
        <f t="shared" ref="AB6196:AB6259" ca="1" si="199">"Trận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gay cấn</v>
      </c>
    </row>
    <row r="6197" spans="1:28" x14ac:dyDescent="0.2">
      <c r="A6197" t="s">
        <v>228</v>
      </c>
      <c r="B6197" s="1">
        <v>40125</v>
      </c>
      <c r="D6197" t="s">
        <v>212</v>
      </c>
      <c r="E6197" t="s">
        <v>104</v>
      </c>
      <c r="F6197">
        <v>1</v>
      </c>
      <c r="G6197">
        <v>1</v>
      </c>
      <c r="H6197" t="s">
        <v>34</v>
      </c>
      <c r="I6197">
        <v>1</v>
      </c>
      <c r="J6197">
        <v>1</v>
      </c>
      <c r="K6197" t="s">
        <v>189</v>
      </c>
      <c r="L6197">
        <v>19</v>
      </c>
      <c r="M6197">
        <v>7</v>
      </c>
      <c r="N6197">
        <v>12</v>
      </c>
      <c r="O6197">
        <v>3</v>
      </c>
      <c r="P6197">
        <v>10</v>
      </c>
      <c r="Q6197">
        <v>6</v>
      </c>
      <c r="R6197">
        <v>15</v>
      </c>
      <c r="S6197">
        <v>16</v>
      </c>
      <c r="T6197">
        <v>2</v>
      </c>
      <c r="U6197">
        <v>1</v>
      </c>
      <c r="V6197">
        <v>0</v>
      </c>
      <c r="W6197">
        <v>0</v>
      </c>
      <c r="Z6197">
        <f t="shared" ca="1" si="197"/>
        <v>1464</v>
      </c>
      <c r="AA6197">
        <f t="shared" ca="1" si="198"/>
        <v>120</v>
      </c>
      <c r="AB6197" t="str">
        <f t="shared" ca="1" si="199"/>
        <v>Trận đấu tâm điểm</v>
      </c>
    </row>
    <row r="6198" spans="1:28" x14ac:dyDescent="0.2">
      <c r="A6198" t="s">
        <v>228</v>
      </c>
      <c r="B6198" s="1">
        <v>40126</v>
      </c>
      <c r="D6198" t="s">
        <v>30</v>
      </c>
      <c r="E6198" t="s">
        <v>173</v>
      </c>
      <c r="F6198">
        <v>2</v>
      </c>
      <c r="G6198">
        <v>2</v>
      </c>
      <c r="H6198" t="s">
        <v>34</v>
      </c>
      <c r="I6198">
        <v>1</v>
      </c>
      <c r="J6198">
        <v>2</v>
      </c>
      <c r="K6198" t="s">
        <v>195</v>
      </c>
      <c r="L6198">
        <v>27</v>
      </c>
      <c r="M6198">
        <v>5</v>
      </c>
      <c r="N6198">
        <v>14</v>
      </c>
      <c r="O6198">
        <v>2</v>
      </c>
      <c r="P6198">
        <v>11</v>
      </c>
      <c r="Q6198">
        <v>1</v>
      </c>
      <c r="R6198">
        <v>7</v>
      </c>
      <c r="S6198">
        <v>9</v>
      </c>
      <c r="T6198">
        <v>1</v>
      </c>
      <c r="U6198">
        <v>2</v>
      </c>
      <c r="V6198">
        <v>0</v>
      </c>
      <c r="W6198">
        <v>0</v>
      </c>
      <c r="Z6198">
        <f t="shared" ca="1" si="197"/>
        <v>803</v>
      </c>
      <c r="AA6198">
        <f t="shared" ca="1" si="198"/>
        <v>90</v>
      </c>
      <c r="AB6198" t="str">
        <f t="shared" ca="1" si="199"/>
        <v>Trận đấu dữ dội</v>
      </c>
    </row>
    <row r="6199" spans="1:28" x14ac:dyDescent="0.2">
      <c r="A6199" t="s">
        <v>228</v>
      </c>
      <c r="B6199" s="1">
        <v>40138</v>
      </c>
      <c r="D6199" t="s">
        <v>173</v>
      </c>
      <c r="E6199" t="s">
        <v>104</v>
      </c>
      <c r="F6199">
        <v>1</v>
      </c>
      <c r="G6199">
        <v>0</v>
      </c>
      <c r="H6199" t="s">
        <v>27</v>
      </c>
      <c r="I6199">
        <v>1</v>
      </c>
      <c r="J6199">
        <v>0</v>
      </c>
      <c r="K6199" t="s">
        <v>188</v>
      </c>
      <c r="L6199">
        <v>3</v>
      </c>
      <c r="M6199">
        <v>12</v>
      </c>
      <c r="N6199">
        <v>2</v>
      </c>
      <c r="O6199">
        <v>5</v>
      </c>
      <c r="P6199">
        <v>0</v>
      </c>
      <c r="Q6199">
        <v>7</v>
      </c>
      <c r="R6199">
        <v>7</v>
      </c>
      <c r="S6199">
        <v>9</v>
      </c>
      <c r="T6199">
        <v>1</v>
      </c>
      <c r="U6199">
        <v>0</v>
      </c>
      <c r="V6199">
        <v>0</v>
      </c>
      <c r="W6199">
        <v>0</v>
      </c>
      <c r="Z6199">
        <f t="shared" ca="1" si="197"/>
        <v>1722</v>
      </c>
      <c r="AA6199">
        <f t="shared" ca="1" si="198"/>
        <v>120</v>
      </c>
      <c r="AB6199" t="str">
        <f t="shared" ca="1" si="199"/>
        <v>Trận đấu quyết liệt</v>
      </c>
    </row>
    <row r="6200" spans="1:28" x14ac:dyDescent="0.2">
      <c r="A6200" t="s">
        <v>228</v>
      </c>
      <c r="B6200" s="1">
        <v>40138</v>
      </c>
      <c r="D6200" t="s">
        <v>229</v>
      </c>
      <c r="E6200" t="s">
        <v>25</v>
      </c>
      <c r="F6200">
        <v>1</v>
      </c>
      <c r="G6200">
        <v>1</v>
      </c>
      <c r="H6200" t="s">
        <v>34</v>
      </c>
      <c r="I6200">
        <v>1</v>
      </c>
      <c r="J6200">
        <v>0</v>
      </c>
      <c r="K6200" t="s">
        <v>194</v>
      </c>
      <c r="L6200">
        <v>11</v>
      </c>
      <c r="M6200">
        <v>10</v>
      </c>
      <c r="N6200">
        <v>6</v>
      </c>
      <c r="O6200">
        <v>6</v>
      </c>
      <c r="P6200">
        <v>6</v>
      </c>
      <c r="Q6200">
        <v>8</v>
      </c>
      <c r="R6200">
        <v>6</v>
      </c>
      <c r="S6200">
        <v>12</v>
      </c>
      <c r="T6200">
        <v>0</v>
      </c>
      <c r="U6200">
        <v>3</v>
      </c>
      <c r="V6200">
        <v>0</v>
      </c>
      <c r="W6200">
        <v>0</v>
      </c>
      <c r="Z6200">
        <f t="shared" ca="1" si="197"/>
        <v>1010</v>
      </c>
      <c r="AA6200">
        <f t="shared" ca="1" si="198"/>
        <v>120</v>
      </c>
      <c r="AB6200" t="str">
        <f t="shared" ca="1" si="199"/>
        <v>Trận đấu nhanh chóng</v>
      </c>
    </row>
    <row r="6201" spans="1:28" x14ac:dyDescent="0.2">
      <c r="A6201" t="s">
        <v>228</v>
      </c>
      <c r="B6201" s="1">
        <v>40138</v>
      </c>
      <c r="D6201" t="s">
        <v>28</v>
      </c>
      <c r="E6201" t="s">
        <v>191</v>
      </c>
      <c r="F6201">
        <v>4</v>
      </c>
      <c r="G6201">
        <v>0</v>
      </c>
      <c r="H6201" t="s">
        <v>27</v>
      </c>
      <c r="I6201">
        <v>3</v>
      </c>
      <c r="J6201">
        <v>0</v>
      </c>
      <c r="K6201" t="s">
        <v>214</v>
      </c>
      <c r="L6201">
        <v>23</v>
      </c>
      <c r="M6201">
        <v>4</v>
      </c>
      <c r="N6201">
        <v>14</v>
      </c>
      <c r="O6201">
        <v>3</v>
      </c>
      <c r="P6201">
        <v>5</v>
      </c>
      <c r="Q6201">
        <v>6</v>
      </c>
      <c r="R6201">
        <v>4</v>
      </c>
      <c r="S6201">
        <v>14</v>
      </c>
      <c r="T6201">
        <v>0</v>
      </c>
      <c r="U6201">
        <v>2</v>
      </c>
      <c r="V6201">
        <v>0</v>
      </c>
      <c r="W6201">
        <v>0</v>
      </c>
      <c r="Z6201">
        <f t="shared" ca="1" si="197"/>
        <v>1714</v>
      </c>
      <c r="AA6201">
        <f t="shared" ca="1" si="198"/>
        <v>90</v>
      </c>
      <c r="AB6201" t="str">
        <f t="shared" ca="1" si="199"/>
        <v>Trận đấu trọng tâm</v>
      </c>
    </row>
    <row r="6202" spans="1:28" x14ac:dyDescent="0.2">
      <c r="A6202" t="s">
        <v>228</v>
      </c>
      <c r="B6202" s="1">
        <v>40138</v>
      </c>
      <c r="D6202" t="s">
        <v>225</v>
      </c>
      <c r="E6202" t="s">
        <v>43</v>
      </c>
      <c r="F6202">
        <v>3</v>
      </c>
      <c r="G6202">
        <v>3</v>
      </c>
      <c r="H6202" t="s">
        <v>34</v>
      </c>
      <c r="I6202">
        <v>3</v>
      </c>
      <c r="J6202">
        <v>2</v>
      </c>
      <c r="K6202" t="s">
        <v>197</v>
      </c>
      <c r="L6202">
        <v>12</v>
      </c>
      <c r="M6202">
        <v>16</v>
      </c>
      <c r="N6202">
        <v>8</v>
      </c>
      <c r="O6202">
        <v>10</v>
      </c>
      <c r="P6202">
        <v>5</v>
      </c>
      <c r="Q6202">
        <v>3</v>
      </c>
      <c r="R6202">
        <v>9</v>
      </c>
      <c r="S6202">
        <v>17</v>
      </c>
      <c r="T6202">
        <v>0</v>
      </c>
      <c r="U6202">
        <v>4</v>
      </c>
      <c r="V6202">
        <v>1</v>
      </c>
      <c r="W6202">
        <v>0</v>
      </c>
      <c r="Z6202">
        <f t="shared" ca="1" si="197"/>
        <v>1662</v>
      </c>
      <c r="AA6202">
        <f t="shared" ca="1" si="198"/>
        <v>90</v>
      </c>
      <c r="AB6202" t="str">
        <f t="shared" ca="1" si="199"/>
        <v>Trận đấu quyết liệt</v>
      </c>
    </row>
    <row r="6203" spans="1:28" x14ac:dyDescent="0.2">
      <c r="A6203" t="s">
        <v>228</v>
      </c>
      <c r="B6203" s="1">
        <v>40138</v>
      </c>
      <c r="D6203" t="s">
        <v>30</v>
      </c>
      <c r="E6203" t="s">
        <v>32</v>
      </c>
      <c r="F6203">
        <v>2</v>
      </c>
      <c r="G6203">
        <v>2</v>
      </c>
      <c r="H6203" t="s">
        <v>34</v>
      </c>
      <c r="I6203">
        <v>0</v>
      </c>
      <c r="J6203">
        <v>0</v>
      </c>
      <c r="K6203" t="s">
        <v>189</v>
      </c>
      <c r="L6203">
        <v>10</v>
      </c>
      <c r="M6203">
        <v>9</v>
      </c>
      <c r="N6203">
        <v>6</v>
      </c>
      <c r="O6203">
        <v>6</v>
      </c>
      <c r="P6203">
        <v>7</v>
      </c>
      <c r="Q6203">
        <v>3</v>
      </c>
      <c r="R6203">
        <v>9</v>
      </c>
      <c r="S6203">
        <v>13</v>
      </c>
      <c r="T6203">
        <v>2</v>
      </c>
      <c r="U6203">
        <v>0</v>
      </c>
      <c r="V6203">
        <v>0</v>
      </c>
      <c r="W6203">
        <v>0</v>
      </c>
      <c r="Z6203">
        <f t="shared" ca="1" si="197"/>
        <v>868</v>
      </c>
      <c r="AA6203">
        <f t="shared" ca="1" si="198"/>
        <v>120</v>
      </c>
      <c r="AB6203" t="str">
        <f t="shared" ca="1" si="199"/>
        <v>Trận đấu tình huống nguy hiểm</v>
      </c>
    </row>
    <row r="6204" spans="1:28" x14ac:dyDescent="0.2">
      <c r="A6204" t="s">
        <v>228</v>
      </c>
      <c r="B6204" s="1">
        <v>40138</v>
      </c>
      <c r="D6204" t="s">
        <v>46</v>
      </c>
      <c r="E6204" t="s">
        <v>42</v>
      </c>
      <c r="F6204">
        <v>3</v>
      </c>
      <c r="G6204">
        <v>0</v>
      </c>
      <c r="H6204" t="s">
        <v>27</v>
      </c>
      <c r="I6204">
        <v>1</v>
      </c>
      <c r="J6204">
        <v>0</v>
      </c>
      <c r="K6204" t="s">
        <v>171</v>
      </c>
      <c r="L6204">
        <v>18</v>
      </c>
      <c r="M6204">
        <v>11</v>
      </c>
      <c r="N6204">
        <v>11</v>
      </c>
      <c r="O6204">
        <v>5</v>
      </c>
      <c r="P6204">
        <v>13</v>
      </c>
      <c r="Q6204">
        <v>4</v>
      </c>
      <c r="R6204">
        <v>4</v>
      </c>
      <c r="S6204">
        <v>6</v>
      </c>
      <c r="T6204">
        <v>2</v>
      </c>
      <c r="U6204">
        <v>2</v>
      </c>
      <c r="V6204">
        <v>0</v>
      </c>
      <c r="W6204">
        <v>0</v>
      </c>
      <c r="Z6204">
        <f t="shared" ca="1" si="197"/>
        <v>1788</v>
      </c>
      <c r="AA6204">
        <f t="shared" ca="1" si="198"/>
        <v>120</v>
      </c>
      <c r="AB6204" t="str">
        <f t="shared" ca="1" si="199"/>
        <v>Trận đấu phấn khích</v>
      </c>
    </row>
    <row r="6205" spans="1:28" x14ac:dyDescent="0.2">
      <c r="A6205" t="s">
        <v>228</v>
      </c>
      <c r="B6205" s="1">
        <v>40138</v>
      </c>
      <c r="D6205" t="s">
        <v>56</v>
      </c>
      <c r="E6205" t="s">
        <v>22</v>
      </c>
      <c r="F6205">
        <v>1</v>
      </c>
      <c r="G6205">
        <v>0</v>
      </c>
      <c r="H6205" t="s">
        <v>27</v>
      </c>
      <c r="I6205">
        <v>0</v>
      </c>
      <c r="J6205">
        <v>0</v>
      </c>
      <c r="K6205" t="s">
        <v>168</v>
      </c>
      <c r="L6205">
        <v>5</v>
      </c>
      <c r="M6205">
        <v>9</v>
      </c>
      <c r="N6205">
        <v>1</v>
      </c>
      <c r="O6205">
        <v>3</v>
      </c>
      <c r="P6205">
        <v>2</v>
      </c>
      <c r="Q6205">
        <v>6</v>
      </c>
      <c r="R6205">
        <v>10</v>
      </c>
      <c r="S6205">
        <v>10</v>
      </c>
      <c r="T6205">
        <v>2</v>
      </c>
      <c r="U6205">
        <v>1</v>
      </c>
      <c r="V6205">
        <v>0</v>
      </c>
      <c r="W6205">
        <v>0</v>
      </c>
      <c r="Z6205">
        <f t="shared" ca="1" si="197"/>
        <v>782</v>
      </c>
      <c r="AA6205">
        <f t="shared" ca="1" si="198"/>
        <v>120</v>
      </c>
      <c r="AB6205" t="str">
        <f t="shared" ca="1" si="199"/>
        <v>Trận đấu tâm điểm</v>
      </c>
    </row>
    <row r="6206" spans="1:28" x14ac:dyDescent="0.2">
      <c r="A6206" t="s">
        <v>228</v>
      </c>
      <c r="B6206" s="1">
        <v>40139</v>
      </c>
      <c r="D6206" t="s">
        <v>52</v>
      </c>
      <c r="E6206" t="s">
        <v>29</v>
      </c>
      <c r="F6206">
        <v>0</v>
      </c>
      <c r="G6206">
        <v>2</v>
      </c>
      <c r="H6206" t="s">
        <v>24</v>
      </c>
      <c r="I6206">
        <v>0</v>
      </c>
      <c r="J6206">
        <v>1</v>
      </c>
      <c r="K6206" t="s">
        <v>181</v>
      </c>
      <c r="L6206">
        <v>15</v>
      </c>
      <c r="M6206">
        <v>15</v>
      </c>
      <c r="N6206">
        <v>8</v>
      </c>
      <c r="O6206">
        <v>11</v>
      </c>
      <c r="P6206">
        <v>7</v>
      </c>
      <c r="Q6206">
        <v>7</v>
      </c>
      <c r="R6206">
        <v>13</v>
      </c>
      <c r="S6206">
        <v>12</v>
      </c>
      <c r="T6206">
        <v>3</v>
      </c>
      <c r="U6206">
        <v>1</v>
      </c>
      <c r="V6206">
        <v>0</v>
      </c>
      <c r="W6206">
        <v>0</v>
      </c>
      <c r="Z6206">
        <f t="shared" ca="1" si="197"/>
        <v>1699</v>
      </c>
      <c r="AA6206">
        <f t="shared" ca="1" si="198"/>
        <v>120</v>
      </c>
      <c r="AB6206" t="str">
        <f t="shared" ca="1" si="199"/>
        <v>Trận đấu kích thích</v>
      </c>
    </row>
    <row r="6207" spans="1:28" x14ac:dyDescent="0.2">
      <c r="A6207" t="s">
        <v>228</v>
      </c>
      <c r="B6207" s="1">
        <v>40139</v>
      </c>
      <c r="D6207" t="s">
        <v>224</v>
      </c>
      <c r="E6207" t="s">
        <v>192</v>
      </c>
      <c r="F6207">
        <v>1</v>
      </c>
      <c r="G6207">
        <v>0</v>
      </c>
      <c r="H6207" t="s">
        <v>27</v>
      </c>
      <c r="I6207">
        <v>0</v>
      </c>
      <c r="J6207">
        <v>0</v>
      </c>
      <c r="K6207" t="s">
        <v>230</v>
      </c>
      <c r="L6207">
        <v>9</v>
      </c>
      <c r="M6207">
        <v>14</v>
      </c>
      <c r="N6207">
        <v>3</v>
      </c>
      <c r="O6207">
        <v>7</v>
      </c>
      <c r="P6207">
        <v>4</v>
      </c>
      <c r="Q6207">
        <v>4</v>
      </c>
      <c r="R6207">
        <v>15</v>
      </c>
      <c r="S6207">
        <v>13</v>
      </c>
      <c r="T6207">
        <v>1</v>
      </c>
      <c r="U6207">
        <v>2</v>
      </c>
      <c r="V6207">
        <v>0</v>
      </c>
      <c r="W6207">
        <v>0</v>
      </c>
      <c r="Z6207">
        <f t="shared" ca="1" si="197"/>
        <v>1831</v>
      </c>
      <c r="AA6207">
        <f t="shared" ca="1" si="198"/>
        <v>120</v>
      </c>
      <c r="AB6207" t="str">
        <f t="shared" ca="1" si="199"/>
        <v>Trận đấu sôi động</v>
      </c>
    </row>
    <row r="6208" spans="1:28" x14ac:dyDescent="0.2">
      <c r="A6208" t="s">
        <v>228</v>
      </c>
      <c r="B6208" s="1">
        <v>40139</v>
      </c>
      <c r="D6208" t="s">
        <v>36</v>
      </c>
      <c r="E6208" t="s">
        <v>212</v>
      </c>
      <c r="F6208">
        <v>9</v>
      </c>
      <c r="G6208">
        <v>1</v>
      </c>
      <c r="H6208" t="s">
        <v>27</v>
      </c>
      <c r="I6208">
        <v>1</v>
      </c>
      <c r="J6208">
        <v>0</v>
      </c>
      <c r="K6208" t="s">
        <v>195</v>
      </c>
      <c r="L6208">
        <v>28</v>
      </c>
      <c r="M6208">
        <v>11</v>
      </c>
      <c r="N6208">
        <v>16</v>
      </c>
      <c r="O6208">
        <v>5</v>
      </c>
      <c r="P6208">
        <v>10</v>
      </c>
      <c r="Q6208">
        <v>5</v>
      </c>
      <c r="R6208">
        <v>9</v>
      </c>
      <c r="S6208">
        <v>11</v>
      </c>
      <c r="T6208">
        <v>1</v>
      </c>
      <c r="U6208">
        <v>0</v>
      </c>
      <c r="V6208">
        <v>0</v>
      </c>
      <c r="W6208">
        <v>0</v>
      </c>
      <c r="Z6208">
        <f t="shared" ca="1" si="197"/>
        <v>1262</v>
      </c>
      <c r="AA6208">
        <f t="shared" ca="1" si="198"/>
        <v>120</v>
      </c>
      <c r="AB6208" t="str">
        <f t="shared" ca="1" si="199"/>
        <v>Trận đấu phấn khích</v>
      </c>
    </row>
    <row r="6209" spans="1:28" x14ac:dyDescent="0.2">
      <c r="A6209" t="s">
        <v>228</v>
      </c>
      <c r="B6209" s="1">
        <v>40142</v>
      </c>
      <c r="D6209" t="s">
        <v>104</v>
      </c>
      <c r="E6209" t="s">
        <v>29</v>
      </c>
      <c r="F6209">
        <v>3</v>
      </c>
      <c r="G6209">
        <v>0</v>
      </c>
      <c r="H6209" t="s">
        <v>27</v>
      </c>
      <c r="I6209">
        <v>1</v>
      </c>
      <c r="J6209">
        <v>0</v>
      </c>
      <c r="K6209" t="s">
        <v>226</v>
      </c>
      <c r="L6209">
        <v>8</v>
      </c>
      <c r="M6209">
        <v>7</v>
      </c>
      <c r="N6209">
        <v>4</v>
      </c>
      <c r="O6209">
        <v>3</v>
      </c>
      <c r="P6209">
        <v>3</v>
      </c>
      <c r="Q6209">
        <v>3</v>
      </c>
      <c r="R6209">
        <v>7</v>
      </c>
      <c r="S6209">
        <v>13</v>
      </c>
      <c r="T6209">
        <v>0</v>
      </c>
      <c r="U6209">
        <v>0</v>
      </c>
      <c r="V6209">
        <v>0</v>
      </c>
      <c r="W6209">
        <v>0</v>
      </c>
      <c r="Z6209">
        <f t="shared" ca="1" si="197"/>
        <v>831</v>
      </c>
      <c r="AA6209">
        <f t="shared" ca="1" si="198"/>
        <v>90</v>
      </c>
      <c r="AB6209" t="str">
        <f t="shared" ca="1" si="199"/>
        <v>Trận đấu căng thẳng</v>
      </c>
    </row>
    <row r="6210" spans="1:28" x14ac:dyDescent="0.2">
      <c r="A6210" t="s">
        <v>228</v>
      </c>
      <c r="B6210" s="1">
        <v>40142</v>
      </c>
      <c r="D6210" t="s">
        <v>225</v>
      </c>
      <c r="E6210" t="s">
        <v>42</v>
      </c>
      <c r="F6210">
        <v>3</v>
      </c>
      <c r="G6210">
        <v>2</v>
      </c>
      <c r="H6210" t="s">
        <v>27</v>
      </c>
      <c r="I6210">
        <v>3</v>
      </c>
      <c r="J6210">
        <v>0</v>
      </c>
      <c r="K6210" t="s">
        <v>198</v>
      </c>
      <c r="L6210">
        <v>8</v>
      </c>
      <c r="M6210">
        <v>5</v>
      </c>
      <c r="N6210">
        <v>7</v>
      </c>
      <c r="O6210">
        <v>3</v>
      </c>
      <c r="P6210">
        <v>3</v>
      </c>
      <c r="Q6210">
        <v>4</v>
      </c>
      <c r="R6210">
        <v>18</v>
      </c>
      <c r="S6210">
        <v>23</v>
      </c>
      <c r="T6210">
        <v>1</v>
      </c>
      <c r="U6210">
        <v>4</v>
      </c>
      <c r="V6210">
        <v>0</v>
      </c>
      <c r="W6210">
        <v>0</v>
      </c>
      <c r="Z6210">
        <f t="shared" ca="1" si="197"/>
        <v>1659</v>
      </c>
      <c r="AA6210">
        <f t="shared" ca="1" si="198"/>
        <v>90</v>
      </c>
      <c r="AB6210" t="str">
        <f t="shared" ca="1" si="199"/>
        <v>Trận đấu quyết liệt</v>
      </c>
    </row>
    <row r="6211" spans="1:28" x14ac:dyDescent="0.2">
      <c r="A6211" t="s">
        <v>228</v>
      </c>
      <c r="B6211" s="1">
        <v>40145</v>
      </c>
      <c r="D6211" t="s">
        <v>25</v>
      </c>
      <c r="E6211" t="s">
        <v>36</v>
      </c>
      <c r="F6211">
        <v>1</v>
      </c>
      <c r="G6211">
        <v>1</v>
      </c>
      <c r="H6211" t="s">
        <v>34</v>
      </c>
      <c r="I6211">
        <v>1</v>
      </c>
      <c r="J6211">
        <v>0</v>
      </c>
      <c r="K6211" t="s">
        <v>189</v>
      </c>
      <c r="L6211">
        <v>12</v>
      </c>
      <c r="M6211">
        <v>23</v>
      </c>
      <c r="N6211">
        <v>4</v>
      </c>
      <c r="O6211">
        <v>17</v>
      </c>
      <c r="P6211">
        <v>7</v>
      </c>
      <c r="Q6211">
        <v>9</v>
      </c>
      <c r="R6211">
        <v>10</v>
      </c>
      <c r="S6211">
        <v>8</v>
      </c>
      <c r="T6211">
        <v>0</v>
      </c>
      <c r="U6211">
        <v>1</v>
      </c>
      <c r="V6211">
        <v>0</v>
      </c>
      <c r="W6211">
        <v>0</v>
      </c>
      <c r="Z6211">
        <f t="shared" ref="Z6211:Z6274" ca="1" si="200">RANDBETWEEN(723,2017)</f>
        <v>1302</v>
      </c>
      <c r="AA6211">
        <f t="shared" ref="AA6211:AA6274" ca="1" si="201">IF(RAND() &lt; 0.5, 90, 120)</f>
        <v>90</v>
      </c>
      <c r="AB6211" t="str">
        <f t="shared" ca="1" si="199"/>
        <v>Trận đấu điên cuồng</v>
      </c>
    </row>
    <row r="6212" spans="1:28" x14ac:dyDescent="0.2">
      <c r="A6212" t="s">
        <v>228</v>
      </c>
      <c r="B6212" s="1">
        <v>40145</v>
      </c>
      <c r="D6212" t="s">
        <v>29</v>
      </c>
      <c r="E6212" t="s">
        <v>224</v>
      </c>
      <c r="F6212">
        <v>0</v>
      </c>
      <c r="G6212">
        <v>0</v>
      </c>
      <c r="H6212" t="s">
        <v>34</v>
      </c>
      <c r="I6212">
        <v>0</v>
      </c>
      <c r="J6212">
        <v>0</v>
      </c>
      <c r="K6212" t="s">
        <v>194</v>
      </c>
      <c r="L6212">
        <v>11</v>
      </c>
      <c r="M6212">
        <v>7</v>
      </c>
      <c r="N6212">
        <v>4</v>
      </c>
      <c r="O6212">
        <v>4</v>
      </c>
      <c r="P6212">
        <v>9</v>
      </c>
      <c r="Q6212">
        <v>2</v>
      </c>
      <c r="R6212">
        <v>12</v>
      </c>
      <c r="S6212">
        <v>11</v>
      </c>
      <c r="T6212">
        <v>1</v>
      </c>
      <c r="U6212">
        <v>2</v>
      </c>
      <c r="V6212">
        <v>0</v>
      </c>
      <c r="W6212">
        <v>0</v>
      </c>
      <c r="Z6212">
        <f t="shared" ca="1" si="200"/>
        <v>783</v>
      </c>
      <c r="AA6212">
        <f t="shared" ca="1" si="201"/>
        <v>120</v>
      </c>
      <c r="AB6212" t="str">
        <f t="shared" ca="1" si="199"/>
        <v>Trận đấu nghẹt thở</v>
      </c>
    </row>
    <row r="6213" spans="1:28" x14ac:dyDescent="0.2">
      <c r="A6213" t="s">
        <v>228</v>
      </c>
      <c r="B6213" s="1">
        <v>40145</v>
      </c>
      <c r="D6213" t="s">
        <v>104</v>
      </c>
      <c r="E6213" t="s">
        <v>52</v>
      </c>
      <c r="F6213">
        <v>1</v>
      </c>
      <c r="G6213">
        <v>1</v>
      </c>
      <c r="H6213" t="s">
        <v>34</v>
      </c>
      <c r="I6213">
        <v>0</v>
      </c>
      <c r="J6213">
        <v>1</v>
      </c>
      <c r="K6213" t="s">
        <v>171</v>
      </c>
      <c r="L6213">
        <v>12</v>
      </c>
      <c r="M6213">
        <v>4</v>
      </c>
      <c r="N6213">
        <v>7</v>
      </c>
      <c r="O6213">
        <v>2</v>
      </c>
      <c r="P6213">
        <v>8</v>
      </c>
      <c r="Q6213">
        <v>5</v>
      </c>
      <c r="R6213">
        <v>7</v>
      </c>
      <c r="S6213">
        <v>21</v>
      </c>
      <c r="T6213">
        <v>1</v>
      </c>
      <c r="U6213">
        <v>6</v>
      </c>
      <c r="V6213">
        <v>0</v>
      </c>
      <c r="W6213">
        <v>0</v>
      </c>
      <c r="Z6213">
        <f t="shared" ca="1" si="200"/>
        <v>1722</v>
      </c>
      <c r="AA6213">
        <f t="shared" ca="1" si="201"/>
        <v>120</v>
      </c>
      <c r="AB6213" t="str">
        <f t="shared" ca="1" si="199"/>
        <v>Trận đấu khốc liệt</v>
      </c>
    </row>
    <row r="6214" spans="1:28" x14ac:dyDescent="0.2">
      <c r="A6214" t="s">
        <v>228</v>
      </c>
      <c r="B6214" s="1">
        <v>40145</v>
      </c>
      <c r="D6214" t="s">
        <v>32</v>
      </c>
      <c r="E6214" t="s">
        <v>225</v>
      </c>
      <c r="F6214">
        <v>1</v>
      </c>
      <c r="G6214">
        <v>1</v>
      </c>
      <c r="H6214" t="s">
        <v>34</v>
      </c>
      <c r="I6214">
        <v>1</v>
      </c>
      <c r="J6214">
        <v>0</v>
      </c>
      <c r="K6214" t="s">
        <v>219</v>
      </c>
      <c r="L6214">
        <v>17</v>
      </c>
      <c r="M6214">
        <v>8</v>
      </c>
      <c r="N6214">
        <v>7</v>
      </c>
      <c r="O6214">
        <v>3</v>
      </c>
      <c r="P6214">
        <v>8</v>
      </c>
      <c r="Q6214">
        <v>2</v>
      </c>
      <c r="R6214">
        <v>14</v>
      </c>
      <c r="S6214">
        <v>12</v>
      </c>
      <c r="T6214">
        <v>1</v>
      </c>
      <c r="U6214">
        <v>3</v>
      </c>
      <c r="V6214">
        <v>0</v>
      </c>
      <c r="W6214">
        <v>0</v>
      </c>
      <c r="Z6214">
        <f t="shared" ca="1" si="200"/>
        <v>1879</v>
      </c>
      <c r="AA6214">
        <f t="shared" ca="1" si="201"/>
        <v>90</v>
      </c>
      <c r="AB6214" t="str">
        <f t="shared" ca="1" si="199"/>
        <v>Trận đấu phấn khích</v>
      </c>
    </row>
    <row r="6215" spans="1:28" x14ac:dyDescent="0.2">
      <c r="A6215" t="s">
        <v>228</v>
      </c>
      <c r="B6215" s="1">
        <v>40145</v>
      </c>
      <c r="D6215" t="s">
        <v>192</v>
      </c>
      <c r="E6215" t="s">
        <v>46</v>
      </c>
      <c r="F6215">
        <v>1</v>
      </c>
      <c r="G6215">
        <v>4</v>
      </c>
      <c r="H6215" t="s">
        <v>24</v>
      </c>
      <c r="I6215">
        <v>1</v>
      </c>
      <c r="J6215">
        <v>1</v>
      </c>
      <c r="K6215" t="s">
        <v>181</v>
      </c>
      <c r="L6215">
        <v>20</v>
      </c>
      <c r="M6215">
        <v>12</v>
      </c>
      <c r="N6215">
        <v>12</v>
      </c>
      <c r="O6215">
        <v>8</v>
      </c>
      <c r="P6215">
        <v>4</v>
      </c>
      <c r="Q6215">
        <v>8</v>
      </c>
      <c r="R6215">
        <v>16</v>
      </c>
      <c r="S6215">
        <v>10</v>
      </c>
      <c r="T6215">
        <v>4</v>
      </c>
      <c r="U6215">
        <v>3</v>
      </c>
      <c r="V6215">
        <v>0</v>
      </c>
      <c r="W6215">
        <v>0</v>
      </c>
      <c r="Z6215">
        <f t="shared" ca="1" si="200"/>
        <v>1435</v>
      </c>
      <c r="AA6215">
        <f t="shared" ca="1" si="201"/>
        <v>90</v>
      </c>
      <c r="AB6215" t="str">
        <f t="shared" ca="1" si="199"/>
        <v>Trận đấu hấp dẫn</v>
      </c>
    </row>
    <row r="6216" spans="1:28" x14ac:dyDescent="0.2">
      <c r="A6216" t="s">
        <v>228</v>
      </c>
      <c r="B6216" s="1">
        <v>40145</v>
      </c>
      <c r="D6216" t="s">
        <v>43</v>
      </c>
      <c r="E6216" t="s">
        <v>229</v>
      </c>
      <c r="F6216">
        <v>5</v>
      </c>
      <c r="G6216">
        <v>3</v>
      </c>
      <c r="H6216" t="s">
        <v>27</v>
      </c>
      <c r="I6216">
        <v>3</v>
      </c>
      <c r="J6216">
        <v>0</v>
      </c>
      <c r="K6216" t="s">
        <v>188</v>
      </c>
      <c r="L6216">
        <v>9</v>
      </c>
      <c r="M6216">
        <v>16</v>
      </c>
      <c r="N6216">
        <v>5</v>
      </c>
      <c r="O6216">
        <v>10</v>
      </c>
      <c r="P6216">
        <v>1</v>
      </c>
      <c r="Q6216">
        <v>7</v>
      </c>
      <c r="R6216">
        <v>10</v>
      </c>
      <c r="S6216">
        <v>15</v>
      </c>
      <c r="T6216">
        <v>2</v>
      </c>
      <c r="U6216">
        <v>1</v>
      </c>
      <c r="V6216">
        <v>0</v>
      </c>
      <c r="W6216">
        <v>1</v>
      </c>
      <c r="Z6216">
        <f t="shared" ca="1" si="200"/>
        <v>1527</v>
      </c>
      <c r="AA6216">
        <f t="shared" ca="1" si="201"/>
        <v>90</v>
      </c>
      <c r="AB6216" t="str">
        <f t="shared" ca="1" si="199"/>
        <v>Trận đấu nhanh chóng</v>
      </c>
    </row>
    <row r="6217" spans="1:28" x14ac:dyDescent="0.2">
      <c r="A6217" t="s">
        <v>228</v>
      </c>
      <c r="B6217" s="1">
        <v>40145</v>
      </c>
      <c r="D6217" t="s">
        <v>212</v>
      </c>
      <c r="E6217" t="s">
        <v>56</v>
      </c>
      <c r="F6217">
        <v>1</v>
      </c>
      <c r="G6217">
        <v>0</v>
      </c>
      <c r="H6217" t="s">
        <v>27</v>
      </c>
      <c r="I6217">
        <v>0</v>
      </c>
      <c r="J6217">
        <v>0</v>
      </c>
      <c r="K6217" t="s">
        <v>232</v>
      </c>
      <c r="L6217">
        <v>16</v>
      </c>
      <c r="M6217">
        <v>9</v>
      </c>
      <c r="N6217">
        <v>10</v>
      </c>
      <c r="O6217">
        <v>4</v>
      </c>
      <c r="P6217">
        <v>5</v>
      </c>
      <c r="Q6217">
        <v>8</v>
      </c>
      <c r="R6217">
        <v>12</v>
      </c>
      <c r="S6217">
        <v>14</v>
      </c>
      <c r="T6217">
        <v>0</v>
      </c>
      <c r="U6217">
        <v>3</v>
      </c>
      <c r="V6217">
        <v>0</v>
      </c>
      <c r="W6217">
        <v>0</v>
      </c>
      <c r="Z6217">
        <f t="shared" ca="1" si="200"/>
        <v>1468</v>
      </c>
      <c r="AA6217">
        <f t="shared" ca="1" si="201"/>
        <v>90</v>
      </c>
      <c r="AB6217" t="str">
        <f t="shared" ca="1" si="199"/>
        <v>Trận đấu thăng trầm</v>
      </c>
    </row>
    <row r="6218" spans="1:28" x14ac:dyDescent="0.2">
      <c r="A6218" t="s">
        <v>228</v>
      </c>
      <c r="B6218" s="1">
        <v>40146</v>
      </c>
      <c r="D6218" t="s">
        <v>22</v>
      </c>
      <c r="E6218" t="s">
        <v>28</v>
      </c>
      <c r="F6218">
        <v>0</v>
      </c>
      <c r="G6218">
        <v>3</v>
      </c>
      <c r="H6218" t="s">
        <v>24</v>
      </c>
      <c r="I6218">
        <v>0</v>
      </c>
      <c r="J6218">
        <v>2</v>
      </c>
      <c r="K6218" t="s">
        <v>200</v>
      </c>
      <c r="L6218">
        <v>5</v>
      </c>
      <c r="M6218">
        <v>7</v>
      </c>
      <c r="N6218">
        <v>3</v>
      </c>
      <c r="O6218">
        <v>5</v>
      </c>
      <c r="P6218">
        <v>4</v>
      </c>
      <c r="Q6218">
        <v>3</v>
      </c>
      <c r="R6218">
        <v>17</v>
      </c>
      <c r="S6218">
        <v>12</v>
      </c>
      <c r="T6218">
        <v>2</v>
      </c>
      <c r="U6218">
        <v>2</v>
      </c>
      <c r="V6218">
        <v>0</v>
      </c>
      <c r="W6218">
        <v>0</v>
      </c>
      <c r="Z6218">
        <f t="shared" ca="1" si="200"/>
        <v>1573</v>
      </c>
      <c r="AA6218">
        <f t="shared" ca="1" si="201"/>
        <v>120</v>
      </c>
      <c r="AB6218" t="str">
        <f t="shared" ca="1" si="199"/>
        <v>Trận đấu nhanh chóng</v>
      </c>
    </row>
    <row r="6219" spans="1:28" x14ac:dyDescent="0.2">
      <c r="A6219" t="s">
        <v>228</v>
      </c>
      <c r="B6219" s="1">
        <v>40146</v>
      </c>
      <c r="D6219" t="s">
        <v>42</v>
      </c>
      <c r="E6219" t="s">
        <v>30</v>
      </c>
      <c r="F6219">
        <v>0</v>
      </c>
      <c r="G6219">
        <v>2</v>
      </c>
      <c r="H6219" t="s">
        <v>24</v>
      </c>
      <c r="I6219">
        <v>0</v>
      </c>
      <c r="J6219">
        <v>1</v>
      </c>
      <c r="K6219" t="s">
        <v>168</v>
      </c>
      <c r="L6219">
        <v>12</v>
      </c>
      <c r="M6219">
        <v>9</v>
      </c>
      <c r="N6219">
        <v>8</v>
      </c>
      <c r="O6219">
        <v>7</v>
      </c>
      <c r="P6219">
        <v>6</v>
      </c>
      <c r="Q6219">
        <v>4</v>
      </c>
      <c r="R6219">
        <v>15</v>
      </c>
      <c r="S6219">
        <v>12</v>
      </c>
      <c r="T6219">
        <v>1</v>
      </c>
      <c r="U6219">
        <v>0</v>
      </c>
      <c r="V6219">
        <v>0</v>
      </c>
      <c r="W6219">
        <v>0</v>
      </c>
      <c r="Z6219">
        <f t="shared" ca="1" si="200"/>
        <v>1552</v>
      </c>
      <c r="AA6219">
        <f t="shared" ca="1" si="201"/>
        <v>120</v>
      </c>
      <c r="AB6219" t="str">
        <f t="shared" ca="1" si="199"/>
        <v>Trận đấu căng thẳng</v>
      </c>
    </row>
    <row r="6220" spans="1:28" x14ac:dyDescent="0.2">
      <c r="A6220" t="s">
        <v>228</v>
      </c>
      <c r="B6220" s="1">
        <v>40146</v>
      </c>
      <c r="D6220" t="s">
        <v>191</v>
      </c>
      <c r="E6220" t="s">
        <v>173</v>
      </c>
      <c r="F6220">
        <v>0</v>
      </c>
      <c r="G6220">
        <v>1</v>
      </c>
      <c r="H6220" t="s">
        <v>24</v>
      </c>
      <c r="I6220">
        <v>0</v>
      </c>
      <c r="J6220">
        <v>1</v>
      </c>
      <c r="K6220" t="s">
        <v>197</v>
      </c>
      <c r="L6220">
        <v>8</v>
      </c>
      <c r="M6220">
        <v>13</v>
      </c>
      <c r="N6220">
        <v>2</v>
      </c>
      <c r="O6220">
        <v>7</v>
      </c>
      <c r="P6220">
        <v>6</v>
      </c>
      <c r="Q6220">
        <v>5</v>
      </c>
      <c r="R6220">
        <v>14</v>
      </c>
      <c r="S6220">
        <v>8</v>
      </c>
      <c r="T6220">
        <v>2</v>
      </c>
      <c r="U6220">
        <v>1</v>
      </c>
      <c r="V6220">
        <v>0</v>
      </c>
      <c r="W6220">
        <v>0</v>
      </c>
      <c r="Z6220">
        <f t="shared" ca="1" si="200"/>
        <v>1648</v>
      </c>
      <c r="AA6220">
        <f t="shared" ca="1" si="201"/>
        <v>90</v>
      </c>
      <c r="AB6220" t="str">
        <f t="shared" ca="1" si="199"/>
        <v>Trận đấu mãn nhãn</v>
      </c>
    </row>
    <row r="6221" spans="1:28" x14ac:dyDescent="0.2">
      <c r="A6221" t="s">
        <v>228</v>
      </c>
      <c r="B6221" s="1">
        <v>40152</v>
      </c>
      <c r="D6221" t="s">
        <v>22</v>
      </c>
      <c r="E6221" t="s">
        <v>224</v>
      </c>
      <c r="F6221">
        <v>2</v>
      </c>
      <c r="G6221">
        <v>0</v>
      </c>
      <c r="H6221" t="s">
        <v>27</v>
      </c>
      <c r="I6221">
        <v>1</v>
      </c>
      <c r="J6221">
        <v>0</v>
      </c>
      <c r="K6221" t="s">
        <v>197</v>
      </c>
      <c r="L6221">
        <v>12</v>
      </c>
      <c r="M6221">
        <v>5</v>
      </c>
      <c r="N6221">
        <v>8</v>
      </c>
      <c r="O6221">
        <v>4</v>
      </c>
      <c r="P6221">
        <v>10</v>
      </c>
      <c r="Q6221">
        <v>2</v>
      </c>
      <c r="R6221">
        <v>3</v>
      </c>
      <c r="S6221">
        <v>7</v>
      </c>
      <c r="T6221">
        <v>0</v>
      </c>
      <c r="U6221">
        <v>0</v>
      </c>
      <c r="V6221">
        <v>0</v>
      </c>
      <c r="W6221">
        <v>0</v>
      </c>
      <c r="Z6221">
        <f t="shared" ca="1" si="200"/>
        <v>1547</v>
      </c>
      <c r="AA6221">
        <f t="shared" ca="1" si="201"/>
        <v>120</v>
      </c>
      <c r="AB6221" t="str">
        <f t="shared" ca="1" si="199"/>
        <v>Trận đấu khốc liệt</v>
      </c>
    </row>
    <row r="6222" spans="1:28" x14ac:dyDescent="0.2">
      <c r="A6222" t="s">
        <v>228</v>
      </c>
      <c r="B6222" s="1">
        <v>40152</v>
      </c>
      <c r="D6222" t="s">
        <v>25</v>
      </c>
      <c r="E6222" t="s">
        <v>225</v>
      </c>
      <c r="F6222">
        <v>3</v>
      </c>
      <c r="G6222">
        <v>0</v>
      </c>
      <c r="H6222" t="s">
        <v>27</v>
      </c>
      <c r="I6222">
        <v>2</v>
      </c>
      <c r="J6222">
        <v>0</v>
      </c>
      <c r="K6222" t="s">
        <v>226</v>
      </c>
      <c r="L6222">
        <v>13</v>
      </c>
      <c r="M6222">
        <v>5</v>
      </c>
      <c r="N6222">
        <v>6</v>
      </c>
      <c r="O6222">
        <v>1</v>
      </c>
      <c r="P6222">
        <v>9</v>
      </c>
      <c r="Q6222">
        <v>3</v>
      </c>
      <c r="R6222">
        <v>15</v>
      </c>
      <c r="S6222">
        <v>15</v>
      </c>
      <c r="T6222">
        <v>4</v>
      </c>
      <c r="U6222">
        <v>3</v>
      </c>
      <c r="V6222">
        <v>0</v>
      </c>
      <c r="W6222">
        <v>0</v>
      </c>
      <c r="Z6222">
        <f t="shared" ca="1" si="200"/>
        <v>1327</v>
      </c>
      <c r="AA6222">
        <f t="shared" ca="1" si="201"/>
        <v>120</v>
      </c>
      <c r="AB6222" t="str">
        <f t="shared" ca="1" si="199"/>
        <v>Trận đấu dữ dội</v>
      </c>
    </row>
    <row r="6223" spans="1:28" x14ac:dyDescent="0.2">
      <c r="A6223" t="s">
        <v>228</v>
      </c>
      <c r="B6223" s="1">
        <v>40152</v>
      </c>
      <c r="D6223" t="s">
        <v>29</v>
      </c>
      <c r="E6223" t="s">
        <v>30</v>
      </c>
      <c r="F6223">
        <v>0</v>
      </c>
      <c r="G6223">
        <v>0</v>
      </c>
      <c r="H6223" t="s">
        <v>34</v>
      </c>
      <c r="I6223">
        <v>0</v>
      </c>
      <c r="J6223">
        <v>0</v>
      </c>
      <c r="K6223" t="s">
        <v>198</v>
      </c>
      <c r="L6223">
        <v>9</v>
      </c>
      <c r="M6223">
        <v>15</v>
      </c>
      <c r="N6223">
        <v>3</v>
      </c>
      <c r="O6223">
        <v>11</v>
      </c>
      <c r="P6223">
        <v>1</v>
      </c>
      <c r="Q6223">
        <v>8</v>
      </c>
      <c r="R6223">
        <v>15</v>
      </c>
      <c r="S6223">
        <v>9</v>
      </c>
      <c r="T6223">
        <v>1</v>
      </c>
      <c r="U6223">
        <v>0</v>
      </c>
      <c r="V6223">
        <v>0</v>
      </c>
      <c r="W6223">
        <v>0</v>
      </c>
      <c r="Z6223">
        <f t="shared" ca="1" si="200"/>
        <v>728</v>
      </c>
      <c r="AA6223">
        <f t="shared" ca="1" si="201"/>
        <v>120</v>
      </c>
      <c r="AB6223" t="str">
        <f t="shared" ca="1" si="199"/>
        <v>Trận đấu hấp dẫn</v>
      </c>
    </row>
    <row r="6224" spans="1:28" x14ac:dyDescent="0.2">
      <c r="A6224" t="s">
        <v>228</v>
      </c>
      <c r="B6224" s="1">
        <v>40152</v>
      </c>
      <c r="D6224" t="s">
        <v>32</v>
      </c>
      <c r="E6224" t="s">
        <v>28</v>
      </c>
      <c r="F6224">
        <v>2</v>
      </c>
      <c r="G6224">
        <v>1</v>
      </c>
      <c r="H6224" t="s">
        <v>27</v>
      </c>
      <c r="I6224">
        <v>1</v>
      </c>
      <c r="J6224">
        <v>1</v>
      </c>
      <c r="K6224" t="s">
        <v>194</v>
      </c>
      <c r="L6224">
        <v>13</v>
      </c>
      <c r="M6224">
        <v>10</v>
      </c>
      <c r="N6224">
        <v>8</v>
      </c>
      <c r="O6224">
        <v>6</v>
      </c>
      <c r="P6224">
        <v>9</v>
      </c>
      <c r="Q6224">
        <v>6</v>
      </c>
      <c r="R6224">
        <v>12</v>
      </c>
      <c r="S6224">
        <v>17</v>
      </c>
      <c r="T6224">
        <v>1</v>
      </c>
      <c r="U6224">
        <v>6</v>
      </c>
      <c r="V6224">
        <v>0</v>
      </c>
      <c r="W6224">
        <v>0</v>
      </c>
      <c r="Z6224">
        <f t="shared" ca="1" si="200"/>
        <v>1138</v>
      </c>
      <c r="AA6224">
        <f t="shared" ca="1" si="201"/>
        <v>90</v>
      </c>
      <c r="AB6224" t="str">
        <f t="shared" ca="1" si="199"/>
        <v>Trận đấu phấn khích</v>
      </c>
    </row>
    <row r="6225" spans="1:28" x14ac:dyDescent="0.2">
      <c r="A6225" t="s">
        <v>228</v>
      </c>
      <c r="B6225" s="1">
        <v>40152</v>
      </c>
      <c r="D6225" t="s">
        <v>192</v>
      </c>
      <c r="E6225" t="s">
        <v>229</v>
      </c>
      <c r="F6225">
        <v>2</v>
      </c>
      <c r="G6225">
        <v>0</v>
      </c>
      <c r="H6225" t="s">
        <v>27</v>
      </c>
      <c r="I6225">
        <v>0</v>
      </c>
      <c r="J6225">
        <v>0</v>
      </c>
      <c r="K6225" t="s">
        <v>189</v>
      </c>
      <c r="L6225">
        <v>9</v>
      </c>
      <c r="M6225">
        <v>14</v>
      </c>
      <c r="N6225">
        <v>4</v>
      </c>
      <c r="O6225">
        <v>8</v>
      </c>
      <c r="P6225">
        <v>5</v>
      </c>
      <c r="Q6225">
        <v>5</v>
      </c>
      <c r="R6225">
        <v>16</v>
      </c>
      <c r="S6225">
        <v>14</v>
      </c>
      <c r="T6225">
        <v>4</v>
      </c>
      <c r="U6225">
        <v>2</v>
      </c>
      <c r="V6225">
        <v>0</v>
      </c>
      <c r="W6225">
        <v>0</v>
      </c>
      <c r="Z6225">
        <f t="shared" ca="1" si="200"/>
        <v>1615</v>
      </c>
      <c r="AA6225">
        <f t="shared" ca="1" si="201"/>
        <v>120</v>
      </c>
      <c r="AB6225" t="str">
        <f t="shared" ca="1" si="199"/>
        <v>Trận đấu đầy kịch tính</v>
      </c>
    </row>
    <row r="6226" spans="1:28" x14ac:dyDescent="0.2">
      <c r="A6226" t="s">
        <v>228</v>
      </c>
      <c r="B6226" s="1">
        <v>40152</v>
      </c>
      <c r="D6226" t="s">
        <v>43</v>
      </c>
      <c r="E6226" t="s">
        <v>46</v>
      </c>
      <c r="F6226">
        <v>0</v>
      </c>
      <c r="G6226">
        <v>4</v>
      </c>
      <c r="H6226" t="s">
        <v>24</v>
      </c>
      <c r="I6226">
        <v>0</v>
      </c>
      <c r="J6226">
        <v>1</v>
      </c>
      <c r="K6226" t="s">
        <v>195</v>
      </c>
      <c r="L6226">
        <v>11</v>
      </c>
      <c r="M6226">
        <v>18</v>
      </c>
      <c r="N6226">
        <v>7</v>
      </c>
      <c r="O6226">
        <v>11</v>
      </c>
      <c r="P6226">
        <v>2</v>
      </c>
      <c r="Q6226">
        <v>8</v>
      </c>
      <c r="R6226">
        <v>8</v>
      </c>
      <c r="S6226">
        <v>16</v>
      </c>
      <c r="T6226">
        <v>0</v>
      </c>
      <c r="U6226">
        <v>1</v>
      </c>
      <c r="V6226">
        <v>0</v>
      </c>
      <c r="W6226">
        <v>0</v>
      </c>
      <c r="Z6226">
        <f t="shared" ca="1" si="200"/>
        <v>1656</v>
      </c>
      <c r="AA6226">
        <f t="shared" ca="1" si="201"/>
        <v>120</v>
      </c>
      <c r="AB6226" t="str">
        <f t="shared" ca="1" si="199"/>
        <v>Trận đấu hấp dẫn</v>
      </c>
    </row>
    <row r="6227" spans="1:28" x14ac:dyDescent="0.2">
      <c r="A6227" t="s">
        <v>228</v>
      </c>
      <c r="B6227" s="1">
        <v>40152</v>
      </c>
      <c r="D6227" t="s">
        <v>212</v>
      </c>
      <c r="E6227" t="s">
        <v>173</v>
      </c>
      <c r="F6227">
        <v>2</v>
      </c>
      <c r="G6227">
        <v>3</v>
      </c>
      <c r="H6227" t="s">
        <v>24</v>
      </c>
      <c r="I6227">
        <v>1</v>
      </c>
      <c r="J6227">
        <v>0</v>
      </c>
      <c r="K6227" t="s">
        <v>219</v>
      </c>
      <c r="L6227">
        <v>18</v>
      </c>
      <c r="M6227">
        <v>10</v>
      </c>
      <c r="N6227">
        <v>7</v>
      </c>
      <c r="O6227">
        <v>9</v>
      </c>
      <c r="P6227">
        <v>2</v>
      </c>
      <c r="Q6227">
        <v>2</v>
      </c>
      <c r="R6227">
        <v>14</v>
      </c>
      <c r="S6227">
        <v>8</v>
      </c>
      <c r="T6227">
        <v>2</v>
      </c>
      <c r="U6227">
        <v>0</v>
      </c>
      <c r="V6227">
        <v>0</v>
      </c>
      <c r="W6227">
        <v>0</v>
      </c>
      <c r="Z6227">
        <f t="shared" ca="1" si="200"/>
        <v>867</v>
      </c>
      <c r="AA6227">
        <f t="shared" ca="1" si="201"/>
        <v>90</v>
      </c>
      <c r="AB6227" t="str">
        <f t="shared" ca="1" si="199"/>
        <v>Trận đấu đối đầu</v>
      </c>
    </row>
    <row r="6228" spans="1:28" x14ac:dyDescent="0.2">
      <c r="A6228" t="s">
        <v>228</v>
      </c>
      <c r="B6228" s="1">
        <v>40152</v>
      </c>
      <c r="D6228" t="s">
        <v>191</v>
      </c>
      <c r="E6228" t="s">
        <v>52</v>
      </c>
      <c r="F6228">
        <v>2</v>
      </c>
      <c r="G6228">
        <v>1</v>
      </c>
      <c r="H6228" t="s">
        <v>27</v>
      </c>
      <c r="I6228">
        <v>1</v>
      </c>
      <c r="J6228">
        <v>0</v>
      </c>
      <c r="K6228" t="s">
        <v>188</v>
      </c>
      <c r="L6228">
        <v>12</v>
      </c>
      <c r="M6228">
        <v>17</v>
      </c>
      <c r="N6228">
        <v>11</v>
      </c>
      <c r="O6228">
        <v>10</v>
      </c>
      <c r="P6228">
        <v>11</v>
      </c>
      <c r="Q6228">
        <v>10</v>
      </c>
      <c r="R6228">
        <v>9</v>
      </c>
      <c r="S6228">
        <v>16</v>
      </c>
      <c r="T6228">
        <v>2</v>
      </c>
      <c r="U6228">
        <v>1</v>
      </c>
      <c r="V6228">
        <v>0</v>
      </c>
      <c r="W6228">
        <v>0</v>
      </c>
      <c r="Z6228">
        <f t="shared" ca="1" si="200"/>
        <v>1057</v>
      </c>
      <c r="AA6228">
        <f t="shared" ca="1" si="201"/>
        <v>90</v>
      </c>
      <c r="AB6228" t="str">
        <f t="shared" ca="1" si="199"/>
        <v>Trận đấu điên cuồng</v>
      </c>
    </row>
    <row r="6229" spans="1:28" x14ac:dyDescent="0.2">
      <c r="A6229" t="s">
        <v>228</v>
      </c>
      <c r="B6229" s="1">
        <v>40153</v>
      </c>
      <c r="D6229" t="s">
        <v>42</v>
      </c>
      <c r="E6229" t="s">
        <v>36</v>
      </c>
      <c r="F6229">
        <v>2</v>
      </c>
      <c r="G6229">
        <v>2</v>
      </c>
      <c r="H6229" t="s">
        <v>34</v>
      </c>
      <c r="I6229">
        <v>0</v>
      </c>
      <c r="J6229">
        <v>0</v>
      </c>
      <c r="K6229" t="s">
        <v>200</v>
      </c>
      <c r="L6229">
        <v>15</v>
      </c>
      <c r="M6229">
        <v>19</v>
      </c>
      <c r="N6229">
        <v>6</v>
      </c>
      <c r="O6229">
        <v>11</v>
      </c>
      <c r="P6229">
        <v>1</v>
      </c>
      <c r="Q6229">
        <v>6</v>
      </c>
      <c r="R6229">
        <v>11</v>
      </c>
      <c r="S6229">
        <v>18</v>
      </c>
      <c r="T6229">
        <v>4</v>
      </c>
      <c r="U6229">
        <v>4</v>
      </c>
      <c r="V6229">
        <v>0</v>
      </c>
      <c r="W6229">
        <v>0</v>
      </c>
      <c r="Z6229">
        <f t="shared" ca="1" si="200"/>
        <v>901</v>
      </c>
      <c r="AA6229">
        <f t="shared" ca="1" si="201"/>
        <v>120</v>
      </c>
      <c r="AB6229" t="str">
        <f t="shared" ca="1" si="199"/>
        <v>Trận đấu đầy kịch tính</v>
      </c>
    </row>
    <row r="6230" spans="1:28" x14ac:dyDescent="0.2">
      <c r="A6230" t="s">
        <v>228</v>
      </c>
      <c r="B6230" s="1">
        <v>40153</v>
      </c>
      <c r="D6230" t="s">
        <v>104</v>
      </c>
      <c r="E6230" t="s">
        <v>56</v>
      </c>
      <c r="F6230">
        <v>1</v>
      </c>
      <c r="G6230">
        <v>0</v>
      </c>
      <c r="H6230" t="s">
        <v>27</v>
      </c>
      <c r="I6230">
        <v>1</v>
      </c>
      <c r="J6230">
        <v>0</v>
      </c>
      <c r="K6230" t="s">
        <v>181</v>
      </c>
      <c r="L6230">
        <v>16</v>
      </c>
      <c r="M6230">
        <v>8</v>
      </c>
      <c r="N6230">
        <v>5</v>
      </c>
      <c r="O6230">
        <v>5</v>
      </c>
      <c r="P6230">
        <v>4</v>
      </c>
      <c r="Q6230">
        <v>8</v>
      </c>
      <c r="R6230">
        <v>9</v>
      </c>
      <c r="S6230">
        <v>12</v>
      </c>
      <c r="T6230">
        <v>1</v>
      </c>
      <c r="U6230">
        <v>2</v>
      </c>
      <c r="V6230">
        <v>0</v>
      </c>
      <c r="W6230">
        <v>0</v>
      </c>
      <c r="Z6230">
        <f t="shared" ca="1" si="200"/>
        <v>1482</v>
      </c>
      <c r="AA6230">
        <f t="shared" ca="1" si="201"/>
        <v>90</v>
      </c>
      <c r="AB6230" t="str">
        <f t="shared" ca="1" si="199"/>
        <v>Trận đấu gay cấn</v>
      </c>
    </row>
    <row r="6231" spans="1:28" x14ac:dyDescent="0.2">
      <c r="A6231" t="s">
        <v>228</v>
      </c>
      <c r="B6231" s="1">
        <v>40159</v>
      </c>
      <c r="D6231" t="s">
        <v>173</v>
      </c>
      <c r="E6231" t="s">
        <v>43</v>
      </c>
      <c r="F6231">
        <v>1</v>
      </c>
      <c r="G6231">
        <v>0</v>
      </c>
      <c r="H6231" t="s">
        <v>27</v>
      </c>
      <c r="I6231">
        <v>0</v>
      </c>
      <c r="J6231">
        <v>0</v>
      </c>
      <c r="K6231" t="s">
        <v>214</v>
      </c>
      <c r="L6231">
        <v>16</v>
      </c>
      <c r="M6231">
        <v>14</v>
      </c>
      <c r="N6231">
        <v>9</v>
      </c>
      <c r="O6231">
        <v>7</v>
      </c>
      <c r="P6231">
        <v>11</v>
      </c>
      <c r="Q6231">
        <v>7</v>
      </c>
      <c r="R6231">
        <v>12</v>
      </c>
      <c r="S6231">
        <v>13</v>
      </c>
      <c r="T6231">
        <v>3</v>
      </c>
      <c r="U6231">
        <v>4</v>
      </c>
      <c r="V6231">
        <v>0</v>
      </c>
      <c r="W6231">
        <v>1</v>
      </c>
      <c r="Z6231">
        <f t="shared" ca="1" si="200"/>
        <v>1348</v>
      </c>
      <c r="AA6231">
        <f t="shared" ca="1" si="201"/>
        <v>120</v>
      </c>
      <c r="AB6231" t="str">
        <f t="shared" ca="1" si="199"/>
        <v>Trận đấu khốc liệt</v>
      </c>
    </row>
    <row r="6232" spans="1:28" x14ac:dyDescent="0.2">
      <c r="A6232" t="s">
        <v>228</v>
      </c>
      <c r="B6232" s="1">
        <v>40159</v>
      </c>
      <c r="D6232" t="s">
        <v>52</v>
      </c>
      <c r="E6232" t="s">
        <v>32</v>
      </c>
      <c r="F6232">
        <v>3</v>
      </c>
      <c r="G6232">
        <v>3</v>
      </c>
      <c r="H6232" t="s">
        <v>34</v>
      </c>
      <c r="I6232">
        <v>2</v>
      </c>
      <c r="J6232">
        <v>2</v>
      </c>
      <c r="K6232" t="s">
        <v>197</v>
      </c>
      <c r="L6232">
        <v>12</v>
      </c>
      <c r="M6232">
        <v>14</v>
      </c>
      <c r="N6232">
        <v>8</v>
      </c>
      <c r="O6232">
        <v>6</v>
      </c>
      <c r="P6232">
        <v>5</v>
      </c>
      <c r="Q6232">
        <v>9</v>
      </c>
      <c r="R6232">
        <v>11</v>
      </c>
      <c r="S6232">
        <v>9</v>
      </c>
      <c r="T6232">
        <v>3</v>
      </c>
      <c r="U6232">
        <v>3</v>
      </c>
      <c r="V6232">
        <v>0</v>
      </c>
      <c r="W6232">
        <v>1</v>
      </c>
      <c r="Z6232">
        <f t="shared" ca="1" si="200"/>
        <v>804</v>
      </c>
      <c r="AA6232">
        <f t="shared" ca="1" si="201"/>
        <v>120</v>
      </c>
      <c r="AB6232" t="str">
        <f t="shared" ca="1" si="199"/>
        <v>Trận đấu đầy kịch tính</v>
      </c>
    </row>
    <row r="6233" spans="1:28" x14ac:dyDescent="0.2">
      <c r="A6233" t="s">
        <v>228</v>
      </c>
      <c r="B6233" s="1">
        <v>40159</v>
      </c>
      <c r="D6233" t="s">
        <v>229</v>
      </c>
      <c r="E6233" t="s">
        <v>104</v>
      </c>
      <c r="F6233">
        <v>1</v>
      </c>
      <c r="G6233">
        <v>1</v>
      </c>
      <c r="H6233" t="s">
        <v>34</v>
      </c>
      <c r="I6233">
        <v>0</v>
      </c>
      <c r="J6233">
        <v>0</v>
      </c>
      <c r="K6233" t="s">
        <v>227</v>
      </c>
      <c r="L6233">
        <v>10</v>
      </c>
      <c r="M6233">
        <v>12</v>
      </c>
      <c r="N6233">
        <v>8</v>
      </c>
      <c r="O6233">
        <v>6</v>
      </c>
      <c r="P6233">
        <v>7</v>
      </c>
      <c r="Q6233">
        <v>4</v>
      </c>
      <c r="R6233">
        <v>12</v>
      </c>
      <c r="S6233">
        <v>8</v>
      </c>
      <c r="T6233">
        <v>0</v>
      </c>
      <c r="U6233">
        <v>2</v>
      </c>
      <c r="V6233">
        <v>0</v>
      </c>
      <c r="W6233">
        <v>0</v>
      </c>
      <c r="Z6233">
        <f t="shared" ca="1" si="200"/>
        <v>1825</v>
      </c>
      <c r="AA6233">
        <f t="shared" ca="1" si="201"/>
        <v>90</v>
      </c>
      <c r="AB6233" t="str">
        <f t="shared" ca="1" si="199"/>
        <v>Trận đấu kích thích</v>
      </c>
    </row>
    <row r="6234" spans="1:28" x14ac:dyDescent="0.2">
      <c r="A6234" t="s">
        <v>228</v>
      </c>
      <c r="B6234" s="1">
        <v>40159</v>
      </c>
      <c r="D6234" t="s">
        <v>28</v>
      </c>
      <c r="E6234" t="s">
        <v>42</v>
      </c>
      <c r="F6234">
        <v>3</v>
      </c>
      <c r="G6234">
        <v>3</v>
      </c>
      <c r="H6234" t="s">
        <v>34</v>
      </c>
      <c r="I6234">
        <v>2</v>
      </c>
      <c r="J6234">
        <v>2</v>
      </c>
      <c r="K6234" t="s">
        <v>189</v>
      </c>
      <c r="L6234">
        <v>25</v>
      </c>
      <c r="M6234">
        <v>10</v>
      </c>
      <c r="N6234">
        <v>13</v>
      </c>
      <c r="O6234">
        <v>7</v>
      </c>
      <c r="P6234">
        <v>7</v>
      </c>
      <c r="Q6234">
        <v>1</v>
      </c>
      <c r="R6234">
        <v>13</v>
      </c>
      <c r="S6234">
        <v>17</v>
      </c>
      <c r="T6234">
        <v>0</v>
      </c>
      <c r="U6234">
        <v>1</v>
      </c>
      <c r="V6234">
        <v>0</v>
      </c>
      <c r="W6234">
        <v>0</v>
      </c>
      <c r="Z6234">
        <f t="shared" ca="1" si="200"/>
        <v>1205</v>
      </c>
      <c r="AA6234">
        <f t="shared" ca="1" si="201"/>
        <v>90</v>
      </c>
      <c r="AB6234" t="str">
        <f t="shared" ca="1" si="199"/>
        <v>Trận đấu đối đầu</v>
      </c>
    </row>
    <row r="6235" spans="1:28" x14ac:dyDescent="0.2">
      <c r="A6235" t="s">
        <v>228</v>
      </c>
      <c r="B6235" s="1">
        <v>40159</v>
      </c>
      <c r="D6235" t="s">
        <v>225</v>
      </c>
      <c r="E6235" t="s">
        <v>29</v>
      </c>
      <c r="F6235">
        <v>0</v>
      </c>
      <c r="G6235">
        <v>0</v>
      </c>
      <c r="H6235" t="s">
        <v>34</v>
      </c>
      <c r="I6235">
        <v>0</v>
      </c>
      <c r="J6235">
        <v>0</v>
      </c>
      <c r="K6235" t="s">
        <v>188</v>
      </c>
      <c r="L6235">
        <v>9</v>
      </c>
      <c r="M6235">
        <v>14</v>
      </c>
      <c r="N6235">
        <v>7</v>
      </c>
      <c r="O6235">
        <v>9</v>
      </c>
      <c r="P6235">
        <v>3</v>
      </c>
      <c r="Q6235">
        <v>4</v>
      </c>
      <c r="R6235">
        <v>14</v>
      </c>
      <c r="S6235">
        <v>19</v>
      </c>
      <c r="T6235">
        <v>1</v>
      </c>
      <c r="U6235">
        <v>2</v>
      </c>
      <c r="V6235">
        <v>0</v>
      </c>
      <c r="W6235">
        <v>0</v>
      </c>
      <c r="Z6235">
        <f t="shared" ca="1" si="200"/>
        <v>1284</v>
      </c>
      <c r="AA6235">
        <f t="shared" ca="1" si="201"/>
        <v>120</v>
      </c>
      <c r="AB6235" t="str">
        <f t="shared" ca="1" si="199"/>
        <v>Trận đấu sôi động</v>
      </c>
    </row>
    <row r="6236" spans="1:28" x14ac:dyDescent="0.2">
      <c r="A6236" t="s">
        <v>228</v>
      </c>
      <c r="B6236" s="1">
        <v>40159</v>
      </c>
      <c r="D6236" t="s">
        <v>46</v>
      </c>
      <c r="E6236" t="s">
        <v>25</v>
      </c>
      <c r="F6236">
        <v>0</v>
      </c>
      <c r="G6236">
        <v>1</v>
      </c>
      <c r="H6236" t="s">
        <v>24</v>
      </c>
      <c r="I6236">
        <v>0</v>
      </c>
      <c r="J6236">
        <v>1</v>
      </c>
      <c r="K6236" t="s">
        <v>198</v>
      </c>
      <c r="L6236">
        <v>16</v>
      </c>
      <c r="M6236">
        <v>8</v>
      </c>
      <c r="N6236">
        <v>9</v>
      </c>
      <c r="O6236">
        <v>5</v>
      </c>
      <c r="P6236">
        <v>9</v>
      </c>
      <c r="Q6236">
        <v>4</v>
      </c>
      <c r="R6236">
        <v>4</v>
      </c>
      <c r="S6236">
        <v>14</v>
      </c>
      <c r="T6236">
        <v>1</v>
      </c>
      <c r="U6236">
        <v>1</v>
      </c>
      <c r="V6236">
        <v>0</v>
      </c>
      <c r="W6236">
        <v>0</v>
      </c>
      <c r="Z6236">
        <f t="shared" ca="1" si="200"/>
        <v>1992</v>
      </c>
      <c r="AA6236">
        <f t="shared" ca="1" si="201"/>
        <v>120</v>
      </c>
      <c r="AB6236" t="str">
        <f t="shared" ca="1" si="199"/>
        <v>Trận đấu nghẹt thở</v>
      </c>
    </row>
    <row r="6237" spans="1:28" x14ac:dyDescent="0.2">
      <c r="A6237" t="s">
        <v>228</v>
      </c>
      <c r="B6237" s="1">
        <v>40159</v>
      </c>
      <c r="D6237" t="s">
        <v>224</v>
      </c>
      <c r="E6237" t="s">
        <v>212</v>
      </c>
      <c r="F6237">
        <v>2</v>
      </c>
      <c r="G6237">
        <v>2</v>
      </c>
      <c r="H6237" t="s">
        <v>34</v>
      </c>
      <c r="I6237">
        <v>1</v>
      </c>
      <c r="J6237">
        <v>1</v>
      </c>
      <c r="K6237" t="s">
        <v>181</v>
      </c>
      <c r="L6237">
        <v>14</v>
      </c>
      <c r="M6237">
        <v>11</v>
      </c>
      <c r="N6237">
        <v>5</v>
      </c>
      <c r="O6237">
        <v>8</v>
      </c>
      <c r="P6237">
        <v>5</v>
      </c>
      <c r="Q6237">
        <v>3</v>
      </c>
      <c r="R6237">
        <v>19</v>
      </c>
      <c r="S6237">
        <v>8</v>
      </c>
      <c r="T6237">
        <v>5</v>
      </c>
      <c r="U6237">
        <v>1</v>
      </c>
      <c r="V6237">
        <v>0</v>
      </c>
      <c r="W6237">
        <v>0</v>
      </c>
      <c r="Z6237">
        <f t="shared" ca="1" si="200"/>
        <v>1276</v>
      </c>
      <c r="AA6237">
        <f t="shared" ca="1" si="201"/>
        <v>120</v>
      </c>
      <c r="AB6237" t="str">
        <f t="shared" ca="1" si="199"/>
        <v>Trận đấu trọng tâm</v>
      </c>
    </row>
    <row r="6238" spans="1:28" x14ac:dyDescent="0.2">
      <c r="A6238" t="s">
        <v>228</v>
      </c>
      <c r="B6238" s="1">
        <v>40159</v>
      </c>
      <c r="D6238" t="s">
        <v>56</v>
      </c>
      <c r="E6238" t="s">
        <v>192</v>
      </c>
      <c r="F6238">
        <v>1</v>
      </c>
      <c r="G6238">
        <v>1</v>
      </c>
      <c r="H6238" t="s">
        <v>34</v>
      </c>
      <c r="I6238">
        <v>1</v>
      </c>
      <c r="J6238">
        <v>0</v>
      </c>
      <c r="K6238" t="s">
        <v>171</v>
      </c>
      <c r="L6238">
        <v>16</v>
      </c>
      <c r="M6238">
        <v>9</v>
      </c>
      <c r="N6238">
        <v>9</v>
      </c>
      <c r="O6238">
        <v>6</v>
      </c>
      <c r="P6238">
        <v>9</v>
      </c>
      <c r="Q6238">
        <v>6</v>
      </c>
      <c r="R6238">
        <v>12</v>
      </c>
      <c r="S6238">
        <v>14</v>
      </c>
      <c r="T6238">
        <v>4</v>
      </c>
      <c r="U6238">
        <v>3</v>
      </c>
      <c r="V6238">
        <v>0</v>
      </c>
      <c r="W6238">
        <v>1</v>
      </c>
      <c r="Z6238">
        <f t="shared" ca="1" si="200"/>
        <v>1370</v>
      </c>
      <c r="AA6238">
        <f t="shared" ca="1" si="201"/>
        <v>90</v>
      </c>
      <c r="AB6238" t="str">
        <f t="shared" ca="1" si="199"/>
        <v>Trận đấu nghẹt thở</v>
      </c>
    </row>
    <row r="6239" spans="1:28" x14ac:dyDescent="0.2">
      <c r="A6239" t="s">
        <v>228</v>
      </c>
      <c r="B6239" s="1">
        <v>40159</v>
      </c>
      <c r="D6239" t="s">
        <v>36</v>
      </c>
      <c r="E6239" t="s">
        <v>191</v>
      </c>
      <c r="F6239">
        <v>0</v>
      </c>
      <c r="G6239">
        <v>1</v>
      </c>
      <c r="H6239" t="s">
        <v>24</v>
      </c>
      <c r="I6239">
        <v>0</v>
      </c>
      <c r="J6239">
        <v>1</v>
      </c>
      <c r="K6239" t="s">
        <v>226</v>
      </c>
      <c r="L6239">
        <v>18</v>
      </c>
      <c r="M6239">
        <v>3</v>
      </c>
      <c r="N6239">
        <v>10</v>
      </c>
      <c r="O6239">
        <v>3</v>
      </c>
      <c r="P6239">
        <v>1</v>
      </c>
      <c r="Q6239">
        <v>5</v>
      </c>
      <c r="R6239">
        <v>8</v>
      </c>
      <c r="S6239">
        <v>13</v>
      </c>
      <c r="T6239">
        <v>0</v>
      </c>
      <c r="U6239">
        <v>5</v>
      </c>
      <c r="V6239">
        <v>0</v>
      </c>
      <c r="W6239">
        <v>0</v>
      </c>
      <c r="Z6239">
        <f t="shared" ca="1" si="200"/>
        <v>1061</v>
      </c>
      <c r="AA6239">
        <f t="shared" ca="1" si="201"/>
        <v>120</v>
      </c>
      <c r="AB6239" t="str">
        <f t="shared" ca="1" si="199"/>
        <v>Trận đấu tâm điểm</v>
      </c>
    </row>
    <row r="6240" spans="1:28" x14ac:dyDescent="0.2">
      <c r="A6240" t="s">
        <v>228</v>
      </c>
      <c r="B6240" s="1">
        <v>40160</v>
      </c>
      <c r="D6240" t="s">
        <v>30</v>
      </c>
      <c r="E6240" t="s">
        <v>22</v>
      </c>
      <c r="F6240">
        <v>1</v>
      </c>
      <c r="G6240">
        <v>2</v>
      </c>
      <c r="H6240" t="s">
        <v>24</v>
      </c>
      <c r="I6240">
        <v>1</v>
      </c>
      <c r="J6240">
        <v>0</v>
      </c>
      <c r="K6240" t="s">
        <v>194</v>
      </c>
      <c r="L6240">
        <v>6</v>
      </c>
      <c r="M6240">
        <v>7</v>
      </c>
      <c r="N6240">
        <v>3</v>
      </c>
      <c r="O6240">
        <v>5</v>
      </c>
      <c r="P6240">
        <v>3</v>
      </c>
      <c r="Q6240">
        <v>4</v>
      </c>
      <c r="R6240">
        <v>19</v>
      </c>
      <c r="S6240">
        <v>16</v>
      </c>
      <c r="T6240">
        <v>3</v>
      </c>
      <c r="U6240">
        <v>3</v>
      </c>
      <c r="V6240">
        <v>0</v>
      </c>
      <c r="W6240">
        <v>0</v>
      </c>
      <c r="Z6240">
        <f t="shared" ca="1" si="200"/>
        <v>1449</v>
      </c>
      <c r="AA6240">
        <f t="shared" ca="1" si="201"/>
        <v>90</v>
      </c>
      <c r="AB6240" t="str">
        <f t="shared" ca="1" si="199"/>
        <v>Trận đấu nghẹt thở</v>
      </c>
    </row>
    <row r="6241" spans="1:28" x14ac:dyDescent="0.2">
      <c r="A6241" t="s">
        <v>228</v>
      </c>
      <c r="B6241" s="1">
        <v>40162</v>
      </c>
      <c r="D6241" t="s">
        <v>173</v>
      </c>
      <c r="E6241" t="s">
        <v>29</v>
      </c>
      <c r="F6241">
        <v>2</v>
      </c>
      <c r="G6241">
        <v>1</v>
      </c>
      <c r="H6241" t="s">
        <v>27</v>
      </c>
      <c r="I6241">
        <v>1</v>
      </c>
      <c r="J6241">
        <v>0</v>
      </c>
      <c r="K6241" t="s">
        <v>227</v>
      </c>
      <c r="L6241">
        <v>13</v>
      </c>
      <c r="M6241">
        <v>8</v>
      </c>
      <c r="N6241">
        <v>6</v>
      </c>
      <c r="O6241">
        <v>4</v>
      </c>
      <c r="P6241">
        <v>6</v>
      </c>
      <c r="Q6241">
        <v>7</v>
      </c>
      <c r="R6241">
        <v>8</v>
      </c>
      <c r="S6241">
        <v>16</v>
      </c>
      <c r="T6241">
        <v>2</v>
      </c>
      <c r="U6241">
        <v>2</v>
      </c>
      <c r="V6241">
        <v>0</v>
      </c>
      <c r="W6241">
        <v>0</v>
      </c>
      <c r="Z6241">
        <f t="shared" ca="1" si="200"/>
        <v>1981</v>
      </c>
      <c r="AA6241">
        <f t="shared" ca="1" si="201"/>
        <v>120</v>
      </c>
      <c r="AB6241" t="str">
        <f t="shared" ca="1" si="199"/>
        <v>Trận đấu mãn nhãn</v>
      </c>
    </row>
    <row r="6242" spans="1:28" x14ac:dyDescent="0.2">
      <c r="A6242" t="s">
        <v>228</v>
      </c>
      <c r="B6242" s="1">
        <v>40162</v>
      </c>
      <c r="D6242" t="s">
        <v>52</v>
      </c>
      <c r="E6242" t="s">
        <v>43</v>
      </c>
      <c r="F6242">
        <v>3</v>
      </c>
      <c r="G6242">
        <v>1</v>
      </c>
      <c r="H6242" t="s">
        <v>27</v>
      </c>
      <c r="I6242">
        <v>0</v>
      </c>
      <c r="J6242">
        <v>0</v>
      </c>
      <c r="K6242" t="s">
        <v>200</v>
      </c>
      <c r="L6242">
        <v>23</v>
      </c>
      <c r="M6242">
        <v>9</v>
      </c>
      <c r="N6242">
        <v>12</v>
      </c>
      <c r="O6242">
        <v>6</v>
      </c>
      <c r="P6242">
        <v>8</v>
      </c>
      <c r="Q6242">
        <v>4</v>
      </c>
      <c r="R6242">
        <v>10</v>
      </c>
      <c r="S6242">
        <v>7</v>
      </c>
      <c r="T6242">
        <v>4</v>
      </c>
      <c r="U6242">
        <v>1</v>
      </c>
      <c r="V6242">
        <v>0</v>
      </c>
      <c r="W6242">
        <v>0</v>
      </c>
      <c r="Z6242">
        <f t="shared" ca="1" si="200"/>
        <v>1183</v>
      </c>
      <c r="AA6242">
        <f t="shared" ca="1" si="201"/>
        <v>90</v>
      </c>
      <c r="AB6242" t="str">
        <f t="shared" ca="1" si="199"/>
        <v>Trận đấu gay cấn</v>
      </c>
    </row>
    <row r="6243" spans="1:28" x14ac:dyDescent="0.2">
      <c r="A6243" t="s">
        <v>228</v>
      </c>
      <c r="B6243" s="1">
        <v>40162</v>
      </c>
      <c r="D6243" t="s">
        <v>46</v>
      </c>
      <c r="E6243" t="s">
        <v>191</v>
      </c>
      <c r="F6243">
        <v>3</v>
      </c>
      <c r="G6243">
        <v>0</v>
      </c>
      <c r="H6243" t="s">
        <v>27</v>
      </c>
      <c r="I6243">
        <v>2</v>
      </c>
      <c r="J6243">
        <v>0</v>
      </c>
      <c r="K6243" t="s">
        <v>171</v>
      </c>
      <c r="L6243">
        <v>12</v>
      </c>
      <c r="M6243">
        <v>4</v>
      </c>
      <c r="N6243">
        <v>9</v>
      </c>
      <c r="O6243">
        <v>1</v>
      </c>
      <c r="P6243">
        <v>8</v>
      </c>
      <c r="Q6243">
        <v>3</v>
      </c>
      <c r="R6243">
        <v>11</v>
      </c>
      <c r="S6243">
        <v>11</v>
      </c>
      <c r="T6243">
        <v>1</v>
      </c>
      <c r="U6243">
        <v>1</v>
      </c>
      <c r="V6243">
        <v>0</v>
      </c>
      <c r="W6243">
        <v>0</v>
      </c>
      <c r="Z6243">
        <f t="shared" ca="1" si="200"/>
        <v>1023</v>
      </c>
      <c r="AA6243">
        <f t="shared" ca="1" si="201"/>
        <v>120</v>
      </c>
      <c r="AB6243" t="str">
        <f t="shared" ca="1" si="199"/>
        <v>Trận đấu phấn khích</v>
      </c>
    </row>
    <row r="6244" spans="1:28" x14ac:dyDescent="0.2">
      <c r="A6244" t="s">
        <v>228</v>
      </c>
      <c r="B6244" s="1">
        <v>40162</v>
      </c>
      <c r="D6244" t="s">
        <v>56</v>
      </c>
      <c r="E6244" t="s">
        <v>25</v>
      </c>
      <c r="F6244">
        <v>0</v>
      </c>
      <c r="G6244">
        <v>2</v>
      </c>
      <c r="H6244" t="s">
        <v>24</v>
      </c>
      <c r="I6244">
        <v>0</v>
      </c>
      <c r="J6244">
        <v>1</v>
      </c>
      <c r="K6244" t="s">
        <v>230</v>
      </c>
      <c r="L6244">
        <v>15</v>
      </c>
      <c r="M6244">
        <v>11</v>
      </c>
      <c r="N6244">
        <v>5</v>
      </c>
      <c r="O6244">
        <v>4</v>
      </c>
      <c r="P6244">
        <v>7</v>
      </c>
      <c r="Q6244">
        <v>1</v>
      </c>
      <c r="R6244">
        <v>16</v>
      </c>
      <c r="S6244">
        <v>14</v>
      </c>
      <c r="T6244">
        <v>2</v>
      </c>
      <c r="U6244">
        <v>2</v>
      </c>
      <c r="V6244">
        <v>1</v>
      </c>
      <c r="W6244">
        <v>0</v>
      </c>
      <c r="Z6244">
        <f t="shared" ca="1" si="200"/>
        <v>1934</v>
      </c>
      <c r="AA6244">
        <f t="shared" ca="1" si="201"/>
        <v>120</v>
      </c>
      <c r="AB6244" t="str">
        <f t="shared" ca="1" si="199"/>
        <v>Trận đấu phấn khích</v>
      </c>
    </row>
    <row r="6245" spans="1:28" x14ac:dyDescent="0.2">
      <c r="A6245" t="s">
        <v>228</v>
      </c>
      <c r="B6245" s="1">
        <v>40163</v>
      </c>
      <c r="D6245" t="s">
        <v>229</v>
      </c>
      <c r="E6245" t="s">
        <v>22</v>
      </c>
      <c r="F6245">
        <v>1</v>
      </c>
      <c r="G6245">
        <v>1</v>
      </c>
      <c r="H6245" t="s">
        <v>34</v>
      </c>
      <c r="I6245">
        <v>1</v>
      </c>
      <c r="J6245">
        <v>1</v>
      </c>
      <c r="K6245" t="s">
        <v>181</v>
      </c>
      <c r="L6245">
        <v>8</v>
      </c>
      <c r="M6245">
        <v>17</v>
      </c>
      <c r="N6245">
        <v>3</v>
      </c>
      <c r="O6245">
        <v>9</v>
      </c>
      <c r="P6245">
        <v>3</v>
      </c>
      <c r="Q6245">
        <v>6</v>
      </c>
      <c r="R6245">
        <v>11</v>
      </c>
      <c r="S6245">
        <v>11</v>
      </c>
      <c r="T6245">
        <v>2</v>
      </c>
      <c r="U6245">
        <v>0</v>
      </c>
      <c r="V6245">
        <v>0</v>
      </c>
      <c r="W6245">
        <v>0</v>
      </c>
      <c r="Z6245">
        <f t="shared" ca="1" si="200"/>
        <v>1937</v>
      </c>
      <c r="AA6245">
        <f t="shared" ca="1" si="201"/>
        <v>90</v>
      </c>
      <c r="AB6245" t="str">
        <f t="shared" ca="1" si="199"/>
        <v>Trận đấu điên cuồng</v>
      </c>
    </row>
    <row r="6246" spans="1:28" x14ac:dyDescent="0.2">
      <c r="A6246" t="s">
        <v>228</v>
      </c>
      <c r="B6246" s="1">
        <v>40163</v>
      </c>
      <c r="D6246" t="s">
        <v>28</v>
      </c>
      <c r="E6246" t="s">
        <v>192</v>
      </c>
      <c r="F6246">
        <v>2</v>
      </c>
      <c r="G6246">
        <v>1</v>
      </c>
      <c r="H6246" t="s">
        <v>27</v>
      </c>
      <c r="I6246">
        <v>1</v>
      </c>
      <c r="J6246">
        <v>0</v>
      </c>
      <c r="K6246" t="s">
        <v>197</v>
      </c>
      <c r="L6246">
        <v>21</v>
      </c>
      <c r="M6246">
        <v>7</v>
      </c>
      <c r="N6246">
        <v>8</v>
      </c>
      <c r="O6246">
        <v>3</v>
      </c>
      <c r="P6246">
        <v>11</v>
      </c>
      <c r="Q6246">
        <v>2</v>
      </c>
      <c r="R6246">
        <v>11</v>
      </c>
      <c r="S6246">
        <v>11</v>
      </c>
      <c r="T6246">
        <v>0</v>
      </c>
      <c r="U6246">
        <v>0</v>
      </c>
      <c r="V6246">
        <v>0</v>
      </c>
      <c r="W6246">
        <v>0</v>
      </c>
      <c r="Z6246">
        <f t="shared" ca="1" si="200"/>
        <v>1879</v>
      </c>
      <c r="AA6246">
        <f t="shared" ca="1" si="201"/>
        <v>90</v>
      </c>
      <c r="AB6246" t="str">
        <f t="shared" ca="1" si="199"/>
        <v>Trận đấu điên cuồng</v>
      </c>
    </row>
    <row r="6247" spans="1:28" x14ac:dyDescent="0.2">
      <c r="A6247" t="s">
        <v>228</v>
      </c>
      <c r="B6247" s="1">
        <v>40163</v>
      </c>
      <c r="D6247" t="s">
        <v>30</v>
      </c>
      <c r="E6247" t="s">
        <v>212</v>
      </c>
      <c r="F6247">
        <v>2</v>
      </c>
      <c r="G6247">
        <v>1</v>
      </c>
      <c r="H6247" t="s">
        <v>27</v>
      </c>
      <c r="I6247">
        <v>1</v>
      </c>
      <c r="J6247">
        <v>0</v>
      </c>
      <c r="K6247" t="s">
        <v>189</v>
      </c>
      <c r="L6247">
        <v>12</v>
      </c>
      <c r="M6247">
        <v>8</v>
      </c>
      <c r="N6247">
        <v>7</v>
      </c>
      <c r="O6247">
        <v>5</v>
      </c>
      <c r="P6247">
        <v>13</v>
      </c>
      <c r="Q6247">
        <v>0</v>
      </c>
      <c r="R6247">
        <v>12</v>
      </c>
      <c r="S6247">
        <v>11</v>
      </c>
      <c r="T6247">
        <v>1</v>
      </c>
      <c r="U6247">
        <v>1</v>
      </c>
      <c r="V6247">
        <v>0</v>
      </c>
      <c r="W6247">
        <v>0</v>
      </c>
      <c r="Z6247">
        <f t="shared" ca="1" si="200"/>
        <v>1591</v>
      </c>
      <c r="AA6247">
        <f t="shared" ca="1" si="201"/>
        <v>120</v>
      </c>
      <c r="AB6247" t="str">
        <f t="shared" ca="1" si="199"/>
        <v>Trận đấu đầy kịch tính</v>
      </c>
    </row>
    <row r="6248" spans="1:28" x14ac:dyDescent="0.2">
      <c r="A6248" t="s">
        <v>228</v>
      </c>
      <c r="B6248" s="1">
        <v>40163</v>
      </c>
      <c r="D6248" t="s">
        <v>36</v>
      </c>
      <c r="E6248" t="s">
        <v>32</v>
      </c>
      <c r="F6248">
        <v>3</v>
      </c>
      <c r="G6248">
        <v>0</v>
      </c>
      <c r="H6248" t="s">
        <v>27</v>
      </c>
      <c r="I6248">
        <v>1</v>
      </c>
      <c r="J6248">
        <v>0</v>
      </c>
      <c r="K6248" t="s">
        <v>168</v>
      </c>
      <c r="L6248">
        <v>19</v>
      </c>
      <c r="M6248">
        <v>9</v>
      </c>
      <c r="N6248">
        <v>7</v>
      </c>
      <c r="O6248">
        <v>5</v>
      </c>
      <c r="P6248">
        <v>5</v>
      </c>
      <c r="Q6248">
        <v>6</v>
      </c>
      <c r="R6248">
        <v>10</v>
      </c>
      <c r="S6248">
        <v>8</v>
      </c>
      <c r="T6248">
        <v>2</v>
      </c>
      <c r="U6248">
        <v>3</v>
      </c>
      <c r="V6248">
        <v>0</v>
      </c>
      <c r="W6248">
        <v>0</v>
      </c>
      <c r="Z6248">
        <f t="shared" ca="1" si="200"/>
        <v>1967</v>
      </c>
      <c r="AA6248">
        <f t="shared" ca="1" si="201"/>
        <v>90</v>
      </c>
      <c r="AB6248" t="str">
        <f t="shared" ca="1" si="199"/>
        <v>Trận đấu tình huống nguy hiểm</v>
      </c>
    </row>
    <row r="6249" spans="1:28" x14ac:dyDescent="0.2">
      <c r="A6249" t="s">
        <v>228</v>
      </c>
      <c r="B6249" s="1">
        <v>40166</v>
      </c>
      <c r="D6249" t="s">
        <v>22</v>
      </c>
      <c r="E6249" t="s">
        <v>225</v>
      </c>
      <c r="F6249">
        <v>3</v>
      </c>
      <c r="G6249">
        <v>0</v>
      </c>
      <c r="H6249" t="s">
        <v>27</v>
      </c>
      <c r="I6249">
        <v>1</v>
      </c>
      <c r="J6249">
        <v>0</v>
      </c>
      <c r="K6249" t="s">
        <v>171</v>
      </c>
      <c r="L6249">
        <v>18</v>
      </c>
      <c r="M6249">
        <v>6</v>
      </c>
      <c r="N6249">
        <v>9</v>
      </c>
      <c r="O6249">
        <v>2</v>
      </c>
      <c r="P6249">
        <v>8</v>
      </c>
      <c r="Q6249">
        <v>0</v>
      </c>
      <c r="R6249">
        <v>9</v>
      </c>
      <c r="S6249">
        <v>14</v>
      </c>
      <c r="T6249">
        <v>1</v>
      </c>
      <c r="U6249">
        <v>5</v>
      </c>
      <c r="V6249">
        <v>0</v>
      </c>
      <c r="W6249">
        <v>0</v>
      </c>
      <c r="Z6249">
        <f t="shared" ca="1" si="200"/>
        <v>1040</v>
      </c>
      <c r="AA6249">
        <f t="shared" ca="1" si="201"/>
        <v>120</v>
      </c>
      <c r="AB6249" t="str">
        <f t="shared" ca="1" si="199"/>
        <v>Trận đấu quyết liệt</v>
      </c>
    </row>
    <row r="6250" spans="1:28" x14ac:dyDescent="0.2">
      <c r="A6250" t="s">
        <v>228</v>
      </c>
      <c r="B6250" s="1">
        <v>40166</v>
      </c>
      <c r="D6250" t="s">
        <v>25</v>
      </c>
      <c r="E6250" t="s">
        <v>224</v>
      </c>
      <c r="F6250">
        <v>1</v>
      </c>
      <c r="G6250">
        <v>0</v>
      </c>
      <c r="H6250" t="s">
        <v>27</v>
      </c>
      <c r="I6250">
        <v>0</v>
      </c>
      <c r="J6250">
        <v>0</v>
      </c>
      <c r="K6250" t="s">
        <v>219</v>
      </c>
      <c r="L6250">
        <v>17</v>
      </c>
      <c r="M6250">
        <v>13</v>
      </c>
      <c r="N6250">
        <v>8</v>
      </c>
      <c r="O6250">
        <v>5</v>
      </c>
      <c r="P6250">
        <v>3</v>
      </c>
      <c r="Q6250">
        <v>4</v>
      </c>
      <c r="R6250">
        <v>9</v>
      </c>
      <c r="S6250">
        <v>12</v>
      </c>
      <c r="T6250">
        <v>0</v>
      </c>
      <c r="U6250">
        <v>1</v>
      </c>
      <c r="V6250">
        <v>0</v>
      </c>
      <c r="W6250">
        <v>0</v>
      </c>
      <c r="Z6250">
        <f t="shared" ca="1" si="200"/>
        <v>1472</v>
      </c>
      <c r="AA6250">
        <f t="shared" ca="1" si="201"/>
        <v>90</v>
      </c>
      <c r="AB6250" t="str">
        <f t="shared" ca="1" si="199"/>
        <v>Trận đấu khốc liệt</v>
      </c>
    </row>
    <row r="6251" spans="1:28" x14ac:dyDescent="0.2">
      <c r="A6251" t="s">
        <v>228</v>
      </c>
      <c r="B6251" s="1">
        <v>40166</v>
      </c>
      <c r="D6251" t="s">
        <v>29</v>
      </c>
      <c r="E6251" t="s">
        <v>36</v>
      </c>
      <c r="F6251">
        <v>0</v>
      </c>
      <c r="G6251">
        <v>2</v>
      </c>
      <c r="H6251" t="s">
        <v>24</v>
      </c>
      <c r="I6251">
        <v>0</v>
      </c>
      <c r="J6251">
        <v>1</v>
      </c>
      <c r="K6251" t="s">
        <v>195</v>
      </c>
      <c r="L6251">
        <v>13</v>
      </c>
      <c r="M6251">
        <v>7</v>
      </c>
      <c r="N6251">
        <v>9</v>
      </c>
      <c r="O6251">
        <v>2</v>
      </c>
      <c r="P6251">
        <v>5</v>
      </c>
      <c r="Q6251">
        <v>0</v>
      </c>
      <c r="R6251">
        <v>7</v>
      </c>
      <c r="S6251">
        <v>6</v>
      </c>
      <c r="T6251">
        <v>0</v>
      </c>
      <c r="U6251">
        <v>1</v>
      </c>
      <c r="V6251">
        <v>0</v>
      </c>
      <c r="W6251">
        <v>0</v>
      </c>
      <c r="Z6251">
        <f t="shared" ca="1" si="200"/>
        <v>771</v>
      </c>
      <c r="AA6251">
        <f t="shared" ca="1" si="201"/>
        <v>90</v>
      </c>
      <c r="AB6251" t="str">
        <f t="shared" ca="1" si="199"/>
        <v>Trận đấu tình huống nguy hiểm</v>
      </c>
    </row>
    <row r="6252" spans="1:28" x14ac:dyDescent="0.2">
      <c r="A6252" t="s">
        <v>228</v>
      </c>
      <c r="B6252" s="1">
        <v>40166</v>
      </c>
      <c r="D6252" t="s">
        <v>104</v>
      </c>
      <c r="E6252" t="s">
        <v>46</v>
      </c>
      <c r="F6252">
        <v>3</v>
      </c>
      <c r="G6252">
        <v>0</v>
      </c>
      <c r="H6252" t="s">
        <v>27</v>
      </c>
      <c r="I6252">
        <v>1</v>
      </c>
      <c r="J6252">
        <v>0</v>
      </c>
      <c r="K6252" t="s">
        <v>194</v>
      </c>
      <c r="L6252">
        <v>10</v>
      </c>
      <c r="M6252">
        <v>16</v>
      </c>
      <c r="N6252">
        <v>7</v>
      </c>
      <c r="O6252">
        <v>4</v>
      </c>
      <c r="P6252">
        <v>5</v>
      </c>
      <c r="Q6252">
        <v>2</v>
      </c>
      <c r="R6252">
        <v>10</v>
      </c>
      <c r="S6252">
        <v>9</v>
      </c>
      <c r="T6252">
        <v>0</v>
      </c>
      <c r="U6252">
        <v>1</v>
      </c>
      <c r="V6252">
        <v>0</v>
      </c>
      <c r="W6252">
        <v>0</v>
      </c>
      <c r="Z6252">
        <f t="shared" ca="1" si="200"/>
        <v>780</v>
      </c>
      <c r="AA6252">
        <f t="shared" ca="1" si="201"/>
        <v>120</v>
      </c>
      <c r="AB6252" t="str">
        <f t="shared" ca="1" si="199"/>
        <v>Trận đấu đối đầu</v>
      </c>
    </row>
    <row r="6253" spans="1:28" x14ac:dyDescent="0.2">
      <c r="A6253" t="s">
        <v>228</v>
      </c>
      <c r="B6253" s="1">
        <v>40166</v>
      </c>
      <c r="D6253" t="s">
        <v>32</v>
      </c>
      <c r="E6253" t="s">
        <v>56</v>
      </c>
      <c r="F6253">
        <v>4</v>
      </c>
      <c r="G6253">
        <v>3</v>
      </c>
      <c r="H6253" t="s">
        <v>27</v>
      </c>
      <c r="I6253">
        <v>3</v>
      </c>
      <c r="J6253">
        <v>2</v>
      </c>
      <c r="K6253" t="s">
        <v>200</v>
      </c>
      <c r="L6253">
        <v>11</v>
      </c>
      <c r="M6253">
        <v>7</v>
      </c>
      <c r="N6253">
        <v>5</v>
      </c>
      <c r="O6253">
        <v>5</v>
      </c>
      <c r="P6253">
        <v>6</v>
      </c>
      <c r="Q6253">
        <v>4</v>
      </c>
      <c r="R6253">
        <v>13</v>
      </c>
      <c r="S6253">
        <v>8</v>
      </c>
      <c r="T6253">
        <v>2</v>
      </c>
      <c r="U6253">
        <v>2</v>
      </c>
      <c r="V6253">
        <v>0</v>
      </c>
      <c r="W6253">
        <v>1</v>
      </c>
      <c r="Z6253">
        <f t="shared" ca="1" si="200"/>
        <v>1138</v>
      </c>
      <c r="AA6253">
        <f t="shared" ca="1" si="201"/>
        <v>120</v>
      </c>
      <c r="AB6253" t="str">
        <f t="shared" ca="1" si="199"/>
        <v>Trận đấu dữ dội</v>
      </c>
    </row>
    <row r="6254" spans="1:28" x14ac:dyDescent="0.2">
      <c r="A6254" t="s">
        <v>228</v>
      </c>
      <c r="B6254" s="1">
        <v>40166</v>
      </c>
      <c r="D6254" t="s">
        <v>192</v>
      </c>
      <c r="E6254" t="s">
        <v>30</v>
      </c>
      <c r="F6254">
        <v>2</v>
      </c>
      <c r="G6254">
        <v>0</v>
      </c>
      <c r="H6254" t="s">
        <v>27</v>
      </c>
      <c r="I6254">
        <v>1</v>
      </c>
      <c r="J6254">
        <v>0</v>
      </c>
      <c r="K6254" t="s">
        <v>214</v>
      </c>
      <c r="L6254">
        <v>14</v>
      </c>
      <c r="M6254">
        <v>7</v>
      </c>
      <c r="N6254">
        <v>6</v>
      </c>
      <c r="O6254">
        <v>3</v>
      </c>
      <c r="P6254">
        <v>8</v>
      </c>
      <c r="Q6254">
        <v>10</v>
      </c>
      <c r="R6254">
        <v>7</v>
      </c>
      <c r="S6254">
        <v>12</v>
      </c>
      <c r="T6254">
        <v>3</v>
      </c>
      <c r="U6254">
        <v>3</v>
      </c>
      <c r="V6254">
        <v>0</v>
      </c>
      <c r="W6254">
        <v>1</v>
      </c>
      <c r="Z6254">
        <f t="shared" ca="1" si="200"/>
        <v>827</v>
      </c>
      <c r="AA6254">
        <f t="shared" ca="1" si="201"/>
        <v>120</v>
      </c>
      <c r="AB6254" t="str">
        <f t="shared" ca="1" si="199"/>
        <v>Trận đấu gay cấn</v>
      </c>
    </row>
    <row r="6255" spans="1:28" x14ac:dyDescent="0.2">
      <c r="A6255" t="s">
        <v>228</v>
      </c>
      <c r="B6255" s="1">
        <v>40167</v>
      </c>
      <c r="D6255" t="s">
        <v>42</v>
      </c>
      <c r="E6255" t="s">
        <v>173</v>
      </c>
      <c r="F6255">
        <v>1</v>
      </c>
      <c r="G6255">
        <v>1</v>
      </c>
      <c r="H6255" t="s">
        <v>34</v>
      </c>
      <c r="I6255">
        <v>1</v>
      </c>
      <c r="J6255">
        <v>1</v>
      </c>
      <c r="K6255" t="s">
        <v>226</v>
      </c>
      <c r="L6255">
        <v>19</v>
      </c>
      <c r="M6255">
        <v>2</v>
      </c>
      <c r="N6255">
        <v>7</v>
      </c>
      <c r="O6255">
        <v>1</v>
      </c>
      <c r="P6255">
        <v>6</v>
      </c>
      <c r="Q6255">
        <v>4</v>
      </c>
      <c r="R6255">
        <v>8</v>
      </c>
      <c r="S6255">
        <v>9</v>
      </c>
      <c r="T6255">
        <v>0</v>
      </c>
      <c r="U6255">
        <v>3</v>
      </c>
      <c r="V6255">
        <v>0</v>
      </c>
      <c r="W6255">
        <v>0</v>
      </c>
      <c r="Z6255">
        <f t="shared" ca="1" si="200"/>
        <v>1683</v>
      </c>
      <c r="AA6255">
        <f t="shared" ca="1" si="201"/>
        <v>90</v>
      </c>
      <c r="AB6255" t="str">
        <f t="shared" ca="1" si="199"/>
        <v>Trận đấu nghẹt thở</v>
      </c>
    </row>
    <row r="6256" spans="1:28" x14ac:dyDescent="0.2">
      <c r="A6256" t="s">
        <v>228</v>
      </c>
      <c r="B6256" s="1">
        <v>40167</v>
      </c>
      <c r="D6256" t="s">
        <v>43</v>
      </c>
      <c r="E6256" t="s">
        <v>28</v>
      </c>
      <c r="F6256">
        <v>1</v>
      </c>
      <c r="G6256">
        <v>1</v>
      </c>
      <c r="H6256" t="s">
        <v>34</v>
      </c>
      <c r="I6256">
        <v>1</v>
      </c>
      <c r="J6256">
        <v>0</v>
      </c>
      <c r="K6256" t="s">
        <v>181</v>
      </c>
      <c r="L6256">
        <v>6</v>
      </c>
      <c r="M6256">
        <v>20</v>
      </c>
      <c r="N6256">
        <v>5</v>
      </c>
      <c r="O6256">
        <v>6</v>
      </c>
      <c r="P6256">
        <v>5</v>
      </c>
      <c r="Q6256">
        <v>5</v>
      </c>
      <c r="R6256">
        <v>17</v>
      </c>
      <c r="S6256">
        <v>16</v>
      </c>
      <c r="T6256">
        <v>4</v>
      </c>
      <c r="U6256">
        <v>3</v>
      </c>
      <c r="V6256">
        <v>0</v>
      </c>
      <c r="W6256">
        <v>0</v>
      </c>
      <c r="Z6256">
        <f t="shared" ca="1" si="200"/>
        <v>811</v>
      </c>
      <c r="AA6256">
        <f t="shared" ca="1" si="201"/>
        <v>120</v>
      </c>
      <c r="AB6256" t="str">
        <f t="shared" ca="1" si="199"/>
        <v>Trận đấu căng thẳng</v>
      </c>
    </row>
    <row r="6257" spans="1:28" x14ac:dyDescent="0.2">
      <c r="A6257" t="s">
        <v>228</v>
      </c>
      <c r="B6257" s="1">
        <v>40167</v>
      </c>
      <c r="D6257" t="s">
        <v>191</v>
      </c>
      <c r="E6257" t="s">
        <v>229</v>
      </c>
      <c r="F6257">
        <v>2</v>
      </c>
      <c r="G6257">
        <v>0</v>
      </c>
      <c r="H6257" t="s">
        <v>27</v>
      </c>
      <c r="I6257">
        <v>1</v>
      </c>
      <c r="J6257">
        <v>0</v>
      </c>
      <c r="K6257" t="s">
        <v>198</v>
      </c>
      <c r="L6257">
        <v>12</v>
      </c>
      <c r="M6257">
        <v>10</v>
      </c>
      <c r="N6257">
        <v>12</v>
      </c>
      <c r="O6257">
        <v>6</v>
      </c>
      <c r="P6257">
        <v>5</v>
      </c>
      <c r="Q6257">
        <v>5</v>
      </c>
      <c r="R6257">
        <v>17</v>
      </c>
      <c r="S6257">
        <v>9</v>
      </c>
      <c r="T6257">
        <v>2</v>
      </c>
      <c r="U6257">
        <v>1</v>
      </c>
      <c r="V6257">
        <v>0</v>
      </c>
      <c r="W6257">
        <v>0</v>
      </c>
      <c r="Z6257">
        <f t="shared" ca="1" si="200"/>
        <v>1318</v>
      </c>
      <c r="AA6257">
        <f t="shared" ca="1" si="201"/>
        <v>120</v>
      </c>
      <c r="AB6257" t="str">
        <f t="shared" ca="1" si="199"/>
        <v>Trận đấu sôi động</v>
      </c>
    </row>
    <row r="6258" spans="1:28" x14ac:dyDescent="0.2">
      <c r="A6258" t="s">
        <v>228</v>
      </c>
      <c r="B6258" s="1">
        <v>40173</v>
      </c>
      <c r="D6258" t="s">
        <v>173</v>
      </c>
      <c r="E6258" t="s">
        <v>28</v>
      </c>
      <c r="F6258">
        <v>0</v>
      </c>
      <c r="G6258">
        <v>0</v>
      </c>
      <c r="H6258" t="s">
        <v>34</v>
      </c>
      <c r="I6258">
        <v>0</v>
      </c>
      <c r="J6258">
        <v>0</v>
      </c>
      <c r="K6258" t="s">
        <v>195</v>
      </c>
      <c r="L6258">
        <v>11</v>
      </c>
      <c r="M6258">
        <v>27</v>
      </c>
      <c r="N6258">
        <v>4</v>
      </c>
      <c r="O6258">
        <v>12</v>
      </c>
      <c r="P6258">
        <v>7</v>
      </c>
      <c r="Q6258">
        <v>11</v>
      </c>
      <c r="R6258">
        <v>6</v>
      </c>
      <c r="S6258">
        <v>17</v>
      </c>
      <c r="T6258">
        <v>1</v>
      </c>
      <c r="U6258">
        <v>2</v>
      </c>
      <c r="V6258">
        <v>0</v>
      </c>
      <c r="W6258">
        <v>1</v>
      </c>
      <c r="Z6258">
        <f t="shared" ca="1" si="200"/>
        <v>1687</v>
      </c>
      <c r="AA6258">
        <f t="shared" ca="1" si="201"/>
        <v>120</v>
      </c>
      <c r="AB6258" t="str">
        <f t="shared" ca="1" si="199"/>
        <v>Trận đấu quyết liệt</v>
      </c>
    </row>
    <row r="6259" spans="1:28" x14ac:dyDescent="0.2">
      <c r="A6259" t="s">
        <v>228</v>
      </c>
      <c r="B6259" s="1">
        <v>40173</v>
      </c>
      <c r="D6259" t="s">
        <v>229</v>
      </c>
      <c r="E6259" t="s">
        <v>52</v>
      </c>
      <c r="F6259">
        <v>1</v>
      </c>
      <c r="G6259">
        <v>1</v>
      </c>
      <c r="H6259" t="s">
        <v>34</v>
      </c>
      <c r="I6259">
        <v>0</v>
      </c>
      <c r="J6259">
        <v>1</v>
      </c>
      <c r="K6259" t="s">
        <v>188</v>
      </c>
      <c r="L6259">
        <v>15</v>
      </c>
      <c r="M6259">
        <v>11</v>
      </c>
      <c r="N6259">
        <v>7</v>
      </c>
      <c r="O6259">
        <v>5</v>
      </c>
      <c r="P6259">
        <v>8</v>
      </c>
      <c r="Q6259">
        <v>2</v>
      </c>
      <c r="R6259">
        <v>11</v>
      </c>
      <c r="S6259">
        <v>12</v>
      </c>
      <c r="T6259">
        <v>0</v>
      </c>
      <c r="U6259">
        <v>0</v>
      </c>
      <c r="V6259">
        <v>0</v>
      </c>
      <c r="W6259">
        <v>0</v>
      </c>
      <c r="Z6259">
        <f t="shared" ca="1" si="200"/>
        <v>1498</v>
      </c>
      <c r="AA6259">
        <f t="shared" ca="1" si="201"/>
        <v>90</v>
      </c>
      <c r="AB6259" t="str">
        <f t="shared" ca="1" si="199"/>
        <v>Trận đấu đối đầu</v>
      </c>
    </row>
    <row r="6260" spans="1:28" x14ac:dyDescent="0.2">
      <c r="A6260" t="s">
        <v>228</v>
      </c>
      <c r="B6260" s="1">
        <v>40173</v>
      </c>
      <c r="D6260" t="s">
        <v>104</v>
      </c>
      <c r="E6260" t="s">
        <v>36</v>
      </c>
      <c r="F6260">
        <v>0</v>
      </c>
      <c r="G6260">
        <v>0</v>
      </c>
      <c r="H6260" t="s">
        <v>34</v>
      </c>
      <c r="I6260">
        <v>0</v>
      </c>
      <c r="J6260">
        <v>0</v>
      </c>
      <c r="K6260" t="s">
        <v>171</v>
      </c>
      <c r="L6260">
        <v>15</v>
      </c>
      <c r="M6260">
        <v>6</v>
      </c>
      <c r="N6260">
        <v>6</v>
      </c>
      <c r="O6260">
        <v>1</v>
      </c>
      <c r="P6260">
        <v>4</v>
      </c>
      <c r="Q6260">
        <v>2</v>
      </c>
      <c r="R6260">
        <v>19</v>
      </c>
      <c r="S6260">
        <v>12</v>
      </c>
      <c r="T6260">
        <v>1</v>
      </c>
      <c r="U6260">
        <v>0</v>
      </c>
      <c r="V6260">
        <v>0</v>
      </c>
      <c r="W6260">
        <v>0</v>
      </c>
      <c r="Z6260">
        <f t="shared" ca="1" si="200"/>
        <v>2005</v>
      </c>
      <c r="AA6260">
        <f t="shared" ca="1" si="201"/>
        <v>120</v>
      </c>
      <c r="AB6260" t="str">
        <f t="shared" ref="AB6260:AB6323" ca="1" si="202">"Trận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mãn nhãn</v>
      </c>
    </row>
    <row r="6261" spans="1:28" x14ac:dyDescent="0.2">
      <c r="A6261" t="s">
        <v>228</v>
      </c>
      <c r="B6261" s="1">
        <v>40173</v>
      </c>
      <c r="D6261" t="s">
        <v>30</v>
      </c>
      <c r="E6261" t="s">
        <v>191</v>
      </c>
      <c r="F6261">
        <v>2</v>
      </c>
      <c r="G6261">
        <v>0</v>
      </c>
      <c r="H6261" t="s">
        <v>27</v>
      </c>
      <c r="I6261">
        <v>0</v>
      </c>
      <c r="J6261">
        <v>0</v>
      </c>
      <c r="K6261" t="s">
        <v>200</v>
      </c>
      <c r="L6261">
        <v>14</v>
      </c>
      <c r="M6261">
        <v>6</v>
      </c>
      <c r="N6261">
        <v>10</v>
      </c>
      <c r="O6261">
        <v>2</v>
      </c>
      <c r="P6261">
        <v>7</v>
      </c>
      <c r="Q6261">
        <v>1</v>
      </c>
      <c r="R6261">
        <v>9</v>
      </c>
      <c r="S6261">
        <v>10</v>
      </c>
      <c r="T6261">
        <v>0</v>
      </c>
      <c r="U6261">
        <v>1</v>
      </c>
      <c r="V6261">
        <v>0</v>
      </c>
      <c r="W6261">
        <v>1</v>
      </c>
      <c r="Z6261">
        <f t="shared" ca="1" si="200"/>
        <v>1402</v>
      </c>
      <c r="AA6261">
        <f t="shared" ca="1" si="201"/>
        <v>120</v>
      </c>
      <c r="AB6261" t="str">
        <f t="shared" ca="1" si="202"/>
        <v>Trận đấu đầy kịch tính</v>
      </c>
    </row>
    <row r="6262" spans="1:28" x14ac:dyDescent="0.2">
      <c r="A6262" t="s">
        <v>228</v>
      </c>
      <c r="B6262" s="1">
        <v>40173</v>
      </c>
      <c r="D6262" t="s">
        <v>32</v>
      </c>
      <c r="E6262" t="s">
        <v>224</v>
      </c>
      <c r="F6262">
        <v>2</v>
      </c>
      <c r="G6262">
        <v>0</v>
      </c>
      <c r="H6262" t="s">
        <v>27</v>
      </c>
      <c r="I6262">
        <v>2</v>
      </c>
      <c r="J6262">
        <v>0</v>
      </c>
      <c r="K6262" t="s">
        <v>214</v>
      </c>
      <c r="L6262">
        <v>12</v>
      </c>
      <c r="M6262">
        <v>7</v>
      </c>
      <c r="N6262">
        <v>6</v>
      </c>
      <c r="O6262">
        <v>3</v>
      </c>
      <c r="P6262">
        <v>7</v>
      </c>
      <c r="Q6262">
        <v>6</v>
      </c>
      <c r="R6262">
        <v>13</v>
      </c>
      <c r="S6262">
        <v>10</v>
      </c>
      <c r="T6262">
        <v>0</v>
      </c>
      <c r="U6262">
        <v>2</v>
      </c>
      <c r="V6262">
        <v>0</v>
      </c>
      <c r="W6262">
        <v>0</v>
      </c>
      <c r="Z6262">
        <f t="shared" ca="1" si="200"/>
        <v>1301</v>
      </c>
      <c r="AA6262">
        <f t="shared" ca="1" si="201"/>
        <v>90</v>
      </c>
      <c r="AB6262" t="str">
        <f t="shared" ca="1" si="202"/>
        <v>Trận đấu hấp dẫn</v>
      </c>
    </row>
    <row r="6263" spans="1:28" x14ac:dyDescent="0.2">
      <c r="A6263" t="s">
        <v>228</v>
      </c>
      <c r="B6263" s="1">
        <v>40173</v>
      </c>
      <c r="D6263" t="s">
        <v>56</v>
      </c>
      <c r="E6263" t="s">
        <v>42</v>
      </c>
      <c r="F6263">
        <v>1</v>
      </c>
      <c r="G6263">
        <v>1</v>
      </c>
      <c r="H6263" t="s">
        <v>34</v>
      </c>
      <c r="I6263">
        <v>1</v>
      </c>
      <c r="J6263">
        <v>0</v>
      </c>
      <c r="K6263" t="s">
        <v>198</v>
      </c>
      <c r="L6263">
        <v>10</v>
      </c>
      <c r="M6263">
        <v>12</v>
      </c>
      <c r="N6263">
        <v>6</v>
      </c>
      <c r="O6263">
        <v>4</v>
      </c>
      <c r="P6263">
        <v>4</v>
      </c>
      <c r="Q6263">
        <v>12</v>
      </c>
      <c r="R6263">
        <v>17</v>
      </c>
      <c r="S6263">
        <v>16</v>
      </c>
      <c r="T6263">
        <v>1</v>
      </c>
      <c r="U6263">
        <v>3</v>
      </c>
      <c r="V6263">
        <v>0</v>
      </c>
      <c r="W6263">
        <v>0</v>
      </c>
      <c r="Z6263">
        <f t="shared" ca="1" si="200"/>
        <v>1220</v>
      </c>
      <c r="AA6263">
        <f t="shared" ca="1" si="201"/>
        <v>90</v>
      </c>
      <c r="AB6263" t="str">
        <f t="shared" ca="1" si="202"/>
        <v>Trận đấu căng thẳng</v>
      </c>
    </row>
    <row r="6264" spans="1:28" x14ac:dyDescent="0.2">
      <c r="A6264" t="s">
        <v>228</v>
      </c>
      <c r="B6264" s="1">
        <v>40173</v>
      </c>
      <c r="D6264" t="s">
        <v>43</v>
      </c>
      <c r="E6264" t="s">
        <v>192</v>
      </c>
      <c r="F6264">
        <v>2</v>
      </c>
      <c r="G6264">
        <v>0</v>
      </c>
      <c r="H6264" t="s">
        <v>27</v>
      </c>
      <c r="I6264">
        <v>1</v>
      </c>
      <c r="J6264">
        <v>0</v>
      </c>
      <c r="K6264" t="s">
        <v>219</v>
      </c>
      <c r="L6264">
        <v>13</v>
      </c>
      <c r="M6264">
        <v>11</v>
      </c>
      <c r="N6264">
        <v>5</v>
      </c>
      <c r="O6264">
        <v>7</v>
      </c>
      <c r="P6264">
        <v>6</v>
      </c>
      <c r="Q6264">
        <v>4</v>
      </c>
      <c r="R6264">
        <v>10</v>
      </c>
      <c r="S6264">
        <v>19</v>
      </c>
      <c r="T6264">
        <v>0</v>
      </c>
      <c r="U6264">
        <v>3</v>
      </c>
      <c r="V6264">
        <v>0</v>
      </c>
      <c r="W6264">
        <v>0</v>
      </c>
      <c r="Z6264">
        <f t="shared" ca="1" si="200"/>
        <v>1115</v>
      </c>
      <c r="AA6264">
        <f t="shared" ca="1" si="201"/>
        <v>90</v>
      </c>
      <c r="AB6264" t="str">
        <f t="shared" ca="1" si="202"/>
        <v>Trận đấu tâm điểm</v>
      </c>
    </row>
    <row r="6265" spans="1:28" x14ac:dyDescent="0.2">
      <c r="A6265" t="s">
        <v>228</v>
      </c>
      <c r="B6265" s="1">
        <v>40173</v>
      </c>
      <c r="D6265" t="s">
        <v>212</v>
      </c>
      <c r="E6265" t="s">
        <v>29</v>
      </c>
      <c r="F6265">
        <v>1</v>
      </c>
      <c r="G6265">
        <v>1</v>
      </c>
      <c r="H6265" t="s">
        <v>34</v>
      </c>
      <c r="I6265">
        <v>0</v>
      </c>
      <c r="J6265">
        <v>1</v>
      </c>
      <c r="K6265" t="s">
        <v>197</v>
      </c>
      <c r="L6265">
        <v>14</v>
      </c>
      <c r="M6265">
        <v>8</v>
      </c>
      <c r="N6265">
        <v>8</v>
      </c>
      <c r="O6265">
        <v>3</v>
      </c>
      <c r="P6265">
        <v>6</v>
      </c>
      <c r="Q6265">
        <v>2</v>
      </c>
      <c r="R6265">
        <v>10</v>
      </c>
      <c r="S6265">
        <v>18</v>
      </c>
      <c r="T6265">
        <v>1</v>
      </c>
      <c r="U6265">
        <v>4</v>
      </c>
      <c r="V6265">
        <v>0</v>
      </c>
      <c r="W6265">
        <v>0</v>
      </c>
      <c r="Z6265">
        <f t="shared" ca="1" si="200"/>
        <v>784</v>
      </c>
      <c r="AA6265">
        <f t="shared" ca="1" si="201"/>
        <v>90</v>
      </c>
      <c r="AB6265" t="str">
        <f t="shared" ca="1" si="202"/>
        <v>Trận đấu phấn khích</v>
      </c>
    </row>
    <row r="6266" spans="1:28" x14ac:dyDescent="0.2">
      <c r="A6266" t="s">
        <v>228</v>
      </c>
      <c r="B6266" s="1">
        <v>40174</v>
      </c>
      <c r="D6266" t="s">
        <v>22</v>
      </c>
      <c r="E6266" t="s">
        <v>25</v>
      </c>
      <c r="F6266">
        <v>3</v>
      </c>
      <c r="G6266">
        <v>0</v>
      </c>
      <c r="H6266" t="s">
        <v>27</v>
      </c>
      <c r="I6266">
        <v>0</v>
      </c>
      <c r="J6266">
        <v>0</v>
      </c>
      <c r="K6266" t="s">
        <v>189</v>
      </c>
      <c r="L6266">
        <v>19</v>
      </c>
      <c r="M6266">
        <v>7</v>
      </c>
      <c r="N6266">
        <v>12</v>
      </c>
      <c r="O6266">
        <v>3</v>
      </c>
      <c r="P6266">
        <v>10</v>
      </c>
      <c r="Q6266">
        <v>4</v>
      </c>
      <c r="R6266">
        <v>14</v>
      </c>
      <c r="S6266">
        <v>18</v>
      </c>
      <c r="T6266">
        <v>1</v>
      </c>
      <c r="U6266">
        <v>3</v>
      </c>
      <c r="V6266">
        <v>0</v>
      </c>
      <c r="W6266">
        <v>0</v>
      </c>
      <c r="Z6266">
        <f t="shared" ca="1" si="200"/>
        <v>1889</v>
      </c>
      <c r="AA6266">
        <f t="shared" ca="1" si="201"/>
        <v>120</v>
      </c>
      <c r="AB6266" t="str">
        <f t="shared" ca="1" si="202"/>
        <v>Trận đấu khốc liệt</v>
      </c>
    </row>
    <row r="6267" spans="1:28" x14ac:dyDescent="0.2">
      <c r="A6267" t="s">
        <v>228</v>
      </c>
      <c r="B6267" s="1">
        <v>40174</v>
      </c>
      <c r="D6267" t="s">
        <v>225</v>
      </c>
      <c r="E6267" t="s">
        <v>46</v>
      </c>
      <c r="F6267">
        <v>1</v>
      </c>
      <c r="G6267">
        <v>3</v>
      </c>
      <c r="H6267" t="s">
        <v>24</v>
      </c>
      <c r="I6267">
        <v>0</v>
      </c>
      <c r="J6267">
        <v>1</v>
      </c>
      <c r="K6267" t="s">
        <v>168</v>
      </c>
      <c r="L6267">
        <v>12</v>
      </c>
      <c r="M6267">
        <v>19</v>
      </c>
      <c r="N6267">
        <v>6</v>
      </c>
      <c r="O6267">
        <v>11</v>
      </c>
      <c r="P6267">
        <v>5</v>
      </c>
      <c r="Q6267">
        <v>6</v>
      </c>
      <c r="R6267">
        <v>13</v>
      </c>
      <c r="S6267">
        <v>17</v>
      </c>
      <c r="T6267">
        <v>0</v>
      </c>
      <c r="U6267">
        <v>2</v>
      </c>
      <c r="V6267">
        <v>0</v>
      </c>
      <c r="W6267">
        <v>0</v>
      </c>
      <c r="Z6267">
        <f t="shared" ca="1" si="200"/>
        <v>1570</v>
      </c>
      <c r="AA6267">
        <f t="shared" ca="1" si="201"/>
        <v>90</v>
      </c>
      <c r="AB6267" t="str">
        <f t="shared" ca="1" si="202"/>
        <v>Trận đấu nhanh chóng</v>
      </c>
    </row>
    <row r="6268" spans="1:28" x14ac:dyDescent="0.2">
      <c r="A6268" t="s">
        <v>228</v>
      </c>
      <c r="B6268" s="1">
        <v>40175</v>
      </c>
      <c r="D6268" t="s">
        <v>29</v>
      </c>
      <c r="E6268" t="s">
        <v>56</v>
      </c>
      <c r="F6268">
        <v>2</v>
      </c>
      <c r="G6268">
        <v>2</v>
      </c>
      <c r="H6268" t="s">
        <v>34</v>
      </c>
      <c r="I6268">
        <v>0</v>
      </c>
      <c r="J6268">
        <v>0</v>
      </c>
      <c r="K6268" t="s">
        <v>181</v>
      </c>
      <c r="L6268">
        <v>21</v>
      </c>
      <c r="M6268">
        <v>13</v>
      </c>
      <c r="N6268">
        <v>11</v>
      </c>
      <c r="O6268">
        <v>8</v>
      </c>
      <c r="P6268">
        <v>4</v>
      </c>
      <c r="Q6268">
        <v>4</v>
      </c>
      <c r="R6268">
        <v>6</v>
      </c>
      <c r="S6268">
        <v>20</v>
      </c>
      <c r="T6268">
        <v>1</v>
      </c>
      <c r="U6268">
        <v>4</v>
      </c>
      <c r="V6268">
        <v>0</v>
      </c>
      <c r="W6268">
        <v>0</v>
      </c>
      <c r="Z6268">
        <f t="shared" ca="1" si="200"/>
        <v>1632</v>
      </c>
      <c r="AA6268">
        <f t="shared" ca="1" si="201"/>
        <v>90</v>
      </c>
      <c r="AB6268" t="str">
        <f t="shared" ca="1" si="202"/>
        <v>Trận đấu hồi hộp</v>
      </c>
    </row>
    <row r="6269" spans="1:28" x14ac:dyDescent="0.2">
      <c r="A6269" t="s">
        <v>228</v>
      </c>
      <c r="B6269" s="1">
        <v>40175</v>
      </c>
      <c r="D6269" t="s">
        <v>28</v>
      </c>
      <c r="E6269" t="s">
        <v>104</v>
      </c>
      <c r="F6269">
        <v>2</v>
      </c>
      <c r="G6269">
        <v>1</v>
      </c>
      <c r="H6269" t="s">
        <v>27</v>
      </c>
      <c r="I6269">
        <v>0</v>
      </c>
      <c r="J6269">
        <v>1</v>
      </c>
      <c r="K6269" t="s">
        <v>200</v>
      </c>
      <c r="L6269">
        <v>18</v>
      </c>
      <c r="M6269">
        <v>3</v>
      </c>
      <c r="N6269">
        <v>11</v>
      </c>
      <c r="O6269">
        <v>3</v>
      </c>
      <c r="P6269">
        <v>10</v>
      </c>
      <c r="Q6269">
        <v>6</v>
      </c>
      <c r="R6269">
        <v>9</v>
      </c>
      <c r="S6269">
        <v>13</v>
      </c>
      <c r="T6269">
        <v>1</v>
      </c>
      <c r="U6269">
        <v>1</v>
      </c>
      <c r="V6269">
        <v>0</v>
      </c>
      <c r="W6269">
        <v>0</v>
      </c>
      <c r="Z6269">
        <f t="shared" ca="1" si="200"/>
        <v>856</v>
      </c>
      <c r="AA6269">
        <f t="shared" ca="1" si="201"/>
        <v>90</v>
      </c>
      <c r="AB6269" t="str">
        <f t="shared" ca="1" si="202"/>
        <v>Trận đấu quyết liệt</v>
      </c>
    </row>
    <row r="6270" spans="1:28" x14ac:dyDescent="0.2">
      <c r="A6270" t="s">
        <v>228</v>
      </c>
      <c r="B6270" s="1">
        <v>40175</v>
      </c>
      <c r="D6270" t="s">
        <v>42</v>
      </c>
      <c r="E6270" t="s">
        <v>229</v>
      </c>
      <c r="F6270">
        <v>2</v>
      </c>
      <c r="G6270">
        <v>0</v>
      </c>
      <c r="H6270" t="s">
        <v>27</v>
      </c>
      <c r="I6270">
        <v>0</v>
      </c>
      <c r="J6270">
        <v>0</v>
      </c>
      <c r="K6270" t="s">
        <v>194</v>
      </c>
      <c r="L6270">
        <v>24</v>
      </c>
      <c r="M6270">
        <v>12</v>
      </c>
      <c r="N6270">
        <v>16</v>
      </c>
      <c r="O6270">
        <v>9</v>
      </c>
      <c r="P6270">
        <v>10</v>
      </c>
      <c r="Q6270">
        <v>6</v>
      </c>
      <c r="R6270">
        <v>7</v>
      </c>
      <c r="S6270">
        <v>18</v>
      </c>
      <c r="T6270">
        <v>1</v>
      </c>
      <c r="U6270">
        <v>5</v>
      </c>
      <c r="V6270">
        <v>0</v>
      </c>
      <c r="W6270">
        <v>1</v>
      </c>
      <c r="Z6270">
        <f t="shared" ca="1" si="200"/>
        <v>1925</v>
      </c>
      <c r="AA6270">
        <f t="shared" ca="1" si="201"/>
        <v>120</v>
      </c>
      <c r="AB6270" t="str">
        <f t="shared" ca="1" si="202"/>
        <v>Trận đấu kích thích</v>
      </c>
    </row>
    <row r="6271" spans="1:28" x14ac:dyDescent="0.2">
      <c r="A6271" t="s">
        <v>228</v>
      </c>
      <c r="B6271" s="1">
        <v>40175</v>
      </c>
      <c r="D6271" t="s">
        <v>224</v>
      </c>
      <c r="E6271" t="s">
        <v>173</v>
      </c>
      <c r="F6271">
        <v>0</v>
      </c>
      <c r="G6271">
        <v>1</v>
      </c>
      <c r="H6271" t="s">
        <v>24</v>
      </c>
      <c r="I6271">
        <v>0</v>
      </c>
      <c r="J6271">
        <v>0</v>
      </c>
      <c r="K6271" t="s">
        <v>198</v>
      </c>
      <c r="L6271">
        <v>12</v>
      </c>
      <c r="M6271">
        <v>9</v>
      </c>
      <c r="N6271">
        <v>6</v>
      </c>
      <c r="O6271">
        <v>5</v>
      </c>
      <c r="P6271">
        <v>10</v>
      </c>
      <c r="Q6271">
        <v>7</v>
      </c>
      <c r="R6271">
        <v>15</v>
      </c>
      <c r="S6271">
        <v>13</v>
      </c>
      <c r="T6271">
        <v>2</v>
      </c>
      <c r="U6271">
        <v>3</v>
      </c>
      <c r="V6271">
        <v>0</v>
      </c>
      <c r="W6271">
        <v>0</v>
      </c>
      <c r="Z6271">
        <f t="shared" ca="1" si="200"/>
        <v>1209</v>
      </c>
      <c r="AA6271">
        <f t="shared" ca="1" si="201"/>
        <v>90</v>
      </c>
      <c r="AB6271" t="str">
        <f t="shared" ca="1" si="202"/>
        <v>Trận đấu nghẹt thở</v>
      </c>
    </row>
    <row r="6272" spans="1:28" x14ac:dyDescent="0.2">
      <c r="A6272" t="s">
        <v>228</v>
      </c>
      <c r="B6272" s="1">
        <v>40175</v>
      </c>
      <c r="D6272" t="s">
        <v>36</v>
      </c>
      <c r="E6272" t="s">
        <v>43</v>
      </c>
      <c r="F6272">
        <v>2</v>
      </c>
      <c r="G6272">
        <v>0</v>
      </c>
      <c r="H6272" t="s">
        <v>27</v>
      </c>
      <c r="I6272">
        <v>1</v>
      </c>
      <c r="J6272">
        <v>0</v>
      </c>
      <c r="K6272" t="s">
        <v>188</v>
      </c>
      <c r="L6272">
        <v>21</v>
      </c>
      <c r="M6272">
        <v>3</v>
      </c>
      <c r="N6272">
        <v>9</v>
      </c>
      <c r="O6272">
        <v>2</v>
      </c>
      <c r="P6272">
        <v>9</v>
      </c>
      <c r="Q6272">
        <v>3</v>
      </c>
      <c r="R6272">
        <v>9</v>
      </c>
      <c r="S6272">
        <v>14</v>
      </c>
      <c r="T6272">
        <v>2</v>
      </c>
      <c r="U6272">
        <v>3</v>
      </c>
      <c r="V6272">
        <v>0</v>
      </c>
      <c r="W6272">
        <v>0</v>
      </c>
      <c r="Z6272">
        <f t="shared" ca="1" si="200"/>
        <v>1070</v>
      </c>
      <c r="AA6272">
        <f t="shared" ca="1" si="201"/>
        <v>120</v>
      </c>
      <c r="AB6272" t="str">
        <f t="shared" ca="1" si="202"/>
        <v>Trận đấu nhanh chóng</v>
      </c>
    </row>
    <row r="6273" spans="1:28" x14ac:dyDescent="0.2">
      <c r="A6273" t="s">
        <v>228</v>
      </c>
      <c r="B6273" s="1">
        <v>40175</v>
      </c>
      <c r="D6273" t="s">
        <v>191</v>
      </c>
      <c r="E6273" t="s">
        <v>32</v>
      </c>
      <c r="F6273">
        <v>0</v>
      </c>
      <c r="G6273">
        <v>3</v>
      </c>
      <c r="H6273" t="s">
        <v>24</v>
      </c>
      <c r="I6273">
        <v>0</v>
      </c>
      <c r="J6273">
        <v>1</v>
      </c>
      <c r="K6273" t="s">
        <v>227</v>
      </c>
      <c r="L6273">
        <v>11</v>
      </c>
      <c r="M6273">
        <v>12</v>
      </c>
      <c r="N6273">
        <v>6</v>
      </c>
      <c r="O6273">
        <v>5</v>
      </c>
      <c r="P6273">
        <v>8</v>
      </c>
      <c r="Q6273">
        <v>3</v>
      </c>
      <c r="R6273">
        <v>16</v>
      </c>
      <c r="S6273">
        <v>11</v>
      </c>
      <c r="T6273">
        <v>3</v>
      </c>
      <c r="U6273">
        <v>2</v>
      </c>
      <c r="V6273">
        <v>0</v>
      </c>
      <c r="W6273">
        <v>0</v>
      </c>
      <c r="Z6273">
        <f t="shared" ca="1" si="200"/>
        <v>2016</v>
      </c>
      <c r="AA6273">
        <f t="shared" ca="1" si="201"/>
        <v>120</v>
      </c>
      <c r="AB6273" t="str">
        <f t="shared" ca="1" si="202"/>
        <v>Trận đấu kích thích</v>
      </c>
    </row>
    <row r="6274" spans="1:28" x14ac:dyDescent="0.2">
      <c r="A6274" t="s">
        <v>228</v>
      </c>
      <c r="B6274" s="1">
        <v>40176</v>
      </c>
      <c r="D6274" t="s">
        <v>25</v>
      </c>
      <c r="E6274" t="s">
        <v>30</v>
      </c>
      <c r="F6274">
        <v>0</v>
      </c>
      <c r="G6274">
        <v>1</v>
      </c>
      <c r="H6274" t="s">
        <v>24</v>
      </c>
      <c r="I6274">
        <v>0</v>
      </c>
      <c r="J6274">
        <v>0</v>
      </c>
      <c r="K6274" t="s">
        <v>219</v>
      </c>
      <c r="L6274">
        <v>11</v>
      </c>
      <c r="M6274">
        <v>12</v>
      </c>
      <c r="N6274">
        <v>7</v>
      </c>
      <c r="O6274">
        <v>9</v>
      </c>
      <c r="P6274">
        <v>8</v>
      </c>
      <c r="Q6274">
        <v>10</v>
      </c>
      <c r="R6274">
        <v>13</v>
      </c>
      <c r="S6274">
        <v>11</v>
      </c>
      <c r="T6274">
        <v>1</v>
      </c>
      <c r="U6274">
        <v>1</v>
      </c>
      <c r="V6274">
        <v>0</v>
      </c>
      <c r="W6274">
        <v>0</v>
      </c>
      <c r="Z6274">
        <f t="shared" ca="1" si="200"/>
        <v>2008</v>
      </c>
      <c r="AA6274">
        <f t="shared" ca="1" si="201"/>
        <v>120</v>
      </c>
      <c r="AB6274" t="str">
        <f t="shared" ca="1" si="202"/>
        <v>Trận đấu gay cấn</v>
      </c>
    </row>
    <row r="6275" spans="1:28" x14ac:dyDescent="0.2">
      <c r="A6275" t="s">
        <v>228</v>
      </c>
      <c r="B6275" s="1">
        <v>40176</v>
      </c>
      <c r="D6275" t="s">
        <v>52</v>
      </c>
      <c r="E6275" t="s">
        <v>225</v>
      </c>
      <c r="F6275">
        <v>2</v>
      </c>
      <c r="G6275">
        <v>2</v>
      </c>
      <c r="H6275" t="s">
        <v>34</v>
      </c>
      <c r="I6275">
        <v>1</v>
      </c>
      <c r="J6275">
        <v>0</v>
      </c>
      <c r="K6275" t="s">
        <v>189</v>
      </c>
      <c r="L6275">
        <v>16</v>
      </c>
      <c r="M6275">
        <v>12</v>
      </c>
      <c r="N6275">
        <v>6</v>
      </c>
      <c r="O6275">
        <v>7</v>
      </c>
      <c r="P6275">
        <v>8</v>
      </c>
      <c r="Q6275">
        <v>8</v>
      </c>
      <c r="R6275">
        <v>14</v>
      </c>
      <c r="S6275">
        <v>18</v>
      </c>
      <c r="T6275">
        <v>1</v>
      </c>
      <c r="U6275">
        <v>2</v>
      </c>
      <c r="V6275">
        <v>0</v>
      </c>
      <c r="W6275">
        <v>0</v>
      </c>
      <c r="Z6275">
        <f t="shared" ref="Z6275:Z6338" ca="1" si="203">RANDBETWEEN(723,2017)</f>
        <v>761</v>
      </c>
      <c r="AA6275">
        <f t="shared" ref="AA6275:AA6338" ca="1" si="204">IF(RAND() &lt; 0.5, 90, 120)</f>
        <v>120</v>
      </c>
      <c r="AB6275" t="str">
        <f t="shared" ca="1" si="202"/>
        <v>Trận đấu căng thẳng</v>
      </c>
    </row>
    <row r="6276" spans="1:28" x14ac:dyDescent="0.2">
      <c r="A6276" t="s">
        <v>228</v>
      </c>
      <c r="B6276" s="1">
        <v>40177</v>
      </c>
      <c r="D6276" t="s">
        <v>46</v>
      </c>
      <c r="E6276" t="s">
        <v>212</v>
      </c>
      <c r="F6276">
        <v>5</v>
      </c>
      <c r="G6276">
        <v>0</v>
      </c>
      <c r="H6276" t="s">
        <v>27</v>
      </c>
      <c r="I6276">
        <v>3</v>
      </c>
      <c r="J6276">
        <v>0</v>
      </c>
      <c r="K6276" t="s">
        <v>214</v>
      </c>
      <c r="L6276">
        <v>23</v>
      </c>
      <c r="M6276">
        <v>11</v>
      </c>
      <c r="N6276">
        <v>16</v>
      </c>
      <c r="O6276">
        <v>6</v>
      </c>
      <c r="P6276">
        <v>7</v>
      </c>
      <c r="Q6276">
        <v>3</v>
      </c>
      <c r="R6276">
        <v>6</v>
      </c>
      <c r="S6276">
        <v>11</v>
      </c>
      <c r="T6276">
        <v>0</v>
      </c>
      <c r="U6276">
        <v>1</v>
      </c>
      <c r="V6276">
        <v>0</v>
      </c>
      <c r="W6276">
        <v>0</v>
      </c>
      <c r="Z6276">
        <f t="shared" ca="1" si="203"/>
        <v>1134</v>
      </c>
      <c r="AA6276">
        <f t="shared" ca="1" si="204"/>
        <v>90</v>
      </c>
      <c r="AB6276" t="str">
        <f t="shared" ca="1" si="202"/>
        <v>Trận đấu đối đầu</v>
      </c>
    </row>
    <row r="6277" spans="1:28" x14ac:dyDescent="0.2">
      <c r="A6277" t="s">
        <v>228</v>
      </c>
      <c r="B6277" s="1">
        <v>40177</v>
      </c>
      <c r="D6277" t="s">
        <v>192</v>
      </c>
      <c r="E6277" t="s">
        <v>22</v>
      </c>
      <c r="F6277">
        <v>1</v>
      </c>
      <c r="G6277">
        <v>4</v>
      </c>
      <c r="H6277" t="s">
        <v>24</v>
      </c>
      <c r="I6277">
        <v>0</v>
      </c>
      <c r="J6277">
        <v>2</v>
      </c>
      <c r="K6277" t="s">
        <v>168</v>
      </c>
      <c r="L6277">
        <v>10</v>
      </c>
      <c r="M6277">
        <v>14</v>
      </c>
      <c r="N6277">
        <v>6</v>
      </c>
      <c r="O6277">
        <v>10</v>
      </c>
      <c r="P6277">
        <v>2</v>
      </c>
      <c r="Q6277">
        <v>10</v>
      </c>
      <c r="R6277">
        <v>14</v>
      </c>
      <c r="S6277">
        <v>3</v>
      </c>
      <c r="T6277">
        <v>2</v>
      </c>
      <c r="U6277">
        <v>0</v>
      </c>
      <c r="V6277">
        <v>0</v>
      </c>
      <c r="W6277">
        <v>0</v>
      </c>
      <c r="Z6277">
        <f t="shared" ca="1" si="203"/>
        <v>1113</v>
      </c>
      <c r="AA6277">
        <f t="shared" ca="1" si="204"/>
        <v>120</v>
      </c>
      <c r="AB6277" t="str">
        <f t="shared" ca="1" si="202"/>
        <v>Trận đấu dữ dội</v>
      </c>
    </row>
    <row r="6278" spans="1:28" x14ac:dyDescent="0.2">
      <c r="A6278" t="s">
        <v>228</v>
      </c>
      <c r="B6278" s="1">
        <v>40183</v>
      </c>
      <c r="D6278" t="s">
        <v>224</v>
      </c>
      <c r="E6278" t="s">
        <v>104</v>
      </c>
      <c r="F6278">
        <v>3</v>
      </c>
      <c r="G6278">
        <v>2</v>
      </c>
      <c r="H6278" t="s">
        <v>27</v>
      </c>
      <c r="I6278">
        <v>3</v>
      </c>
      <c r="J6278">
        <v>0</v>
      </c>
      <c r="K6278" t="s">
        <v>197</v>
      </c>
      <c r="L6278">
        <v>11</v>
      </c>
      <c r="M6278">
        <v>14</v>
      </c>
      <c r="N6278">
        <v>9</v>
      </c>
      <c r="O6278">
        <v>7</v>
      </c>
      <c r="P6278">
        <v>8</v>
      </c>
      <c r="Q6278">
        <v>10</v>
      </c>
      <c r="R6278">
        <v>13</v>
      </c>
      <c r="S6278">
        <v>7</v>
      </c>
      <c r="T6278">
        <v>1</v>
      </c>
      <c r="U6278">
        <v>0</v>
      </c>
      <c r="V6278">
        <v>0</v>
      </c>
      <c r="W6278">
        <v>0</v>
      </c>
      <c r="Z6278">
        <f t="shared" ca="1" si="203"/>
        <v>1890</v>
      </c>
      <c r="AA6278">
        <f t="shared" ca="1" si="204"/>
        <v>90</v>
      </c>
      <c r="AB6278" t="str">
        <f t="shared" ca="1" si="202"/>
        <v>Trận đấu sôi động</v>
      </c>
    </row>
    <row r="6279" spans="1:28" x14ac:dyDescent="0.2">
      <c r="A6279" t="s">
        <v>228</v>
      </c>
      <c r="B6279" s="1">
        <v>40187</v>
      </c>
      <c r="D6279" t="s">
        <v>22</v>
      </c>
      <c r="E6279" t="s">
        <v>42</v>
      </c>
      <c r="F6279">
        <v>2</v>
      </c>
      <c r="G6279">
        <v>2</v>
      </c>
      <c r="H6279" t="s">
        <v>34</v>
      </c>
      <c r="I6279">
        <v>1</v>
      </c>
      <c r="J6279">
        <v>1</v>
      </c>
      <c r="K6279" t="s">
        <v>195</v>
      </c>
      <c r="L6279">
        <v>6</v>
      </c>
      <c r="M6279">
        <v>9</v>
      </c>
      <c r="N6279">
        <v>5</v>
      </c>
      <c r="O6279">
        <v>5</v>
      </c>
      <c r="P6279">
        <v>6</v>
      </c>
      <c r="Q6279">
        <v>8</v>
      </c>
      <c r="R6279">
        <v>10</v>
      </c>
      <c r="S6279">
        <v>11</v>
      </c>
      <c r="T6279">
        <v>1</v>
      </c>
      <c r="U6279">
        <v>1</v>
      </c>
      <c r="V6279">
        <v>0</v>
      </c>
      <c r="W6279">
        <v>0</v>
      </c>
      <c r="Z6279">
        <f t="shared" ca="1" si="203"/>
        <v>1739</v>
      </c>
      <c r="AA6279">
        <f t="shared" ca="1" si="204"/>
        <v>120</v>
      </c>
      <c r="AB6279" t="str">
        <f t="shared" ca="1" si="202"/>
        <v>Trận đấu mãn nhãn</v>
      </c>
    </row>
    <row r="6280" spans="1:28" x14ac:dyDescent="0.2">
      <c r="A6280" t="s">
        <v>228</v>
      </c>
      <c r="B6280" s="1">
        <v>40187</v>
      </c>
      <c r="D6280" t="s">
        <v>173</v>
      </c>
      <c r="E6280" t="s">
        <v>46</v>
      </c>
      <c r="F6280">
        <v>1</v>
      </c>
      <c r="G6280">
        <v>1</v>
      </c>
      <c r="H6280" t="s">
        <v>34</v>
      </c>
      <c r="I6280">
        <v>1</v>
      </c>
      <c r="J6280">
        <v>0</v>
      </c>
      <c r="K6280" t="s">
        <v>197</v>
      </c>
      <c r="L6280">
        <v>6</v>
      </c>
      <c r="M6280">
        <v>14</v>
      </c>
      <c r="N6280">
        <v>5</v>
      </c>
      <c r="O6280">
        <v>10</v>
      </c>
      <c r="P6280">
        <v>2</v>
      </c>
      <c r="Q6280">
        <v>12</v>
      </c>
      <c r="R6280">
        <v>10</v>
      </c>
      <c r="S6280">
        <v>13</v>
      </c>
      <c r="T6280">
        <v>2</v>
      </c>
      <c r="U6280">
        <v>1</v>
      </c>
      <c r="V6280">
        <v>0</v>
      </c>
      <c r="W6280">
        <v>1</v>
      </c>
      <c r="Z6280">
        <f t="shared" ca="1" si="203"/>
        <v>1757</v>
      </c>
      <c r="AA6280">
        <f t="shared" ca="1" si="204"/>
        <v>90</v>
      </c>
      <c r="AB6280" t="str">
        <f t="shared" ca="1" si="202"/>
        <v>Trận đấu quyết liệt</v>
      </c>
    </row>
    <row r="6281" spans="1:28" x14ac:dyDescent="0.2">
      <c r="A6281" t="s">
        <v>228</v>
      </c>
      <c r="B6281" s="1">
        <v>40189</v>
      </c>
      <c r="D6281" t="s">
        <v>32</v>
      </c>
      <c r="E6281" t="s">
        <v>29</v>
      </c>
      <c r="F6281">
        <v>4</v>
      </c>
      <c r="G6281">
        <v>1</v>
      </c>
      <c r="H6281" t="s">
        <v>27</v>
      </c>
      <c r="I6281">
        <v>2</v>
      </c>
      <c r="J6281">
        <v>0</v>
      </c>
      <c r="K6281" t="s">
        <v>188</v>
      </c>
      <c r="L6281">
        <v>12</v>
      </c>
      <c r="M6281">
        <v>8</v>
      </c>
      <c r="N6281">
        <v>6</v>
      </c>
      <c r="O6281">
        <v>3</v>
      </c>
      <c r="P6281">
        <v>4</v>
      </c>
      <c r="Q6281">
        <v>3</v>
      </c>
      <c r="R6281">
        <v>6</v>
      </c>
      <c r="S6281">
        <v>10</v>
      </c>
      <c r="T6281">
        <v>1</v>
      </c>
      <c r="U6281">
        <v>1</v>
      </c>
      <c r="V6281">
        <v>0</v>
      </c>
      <c r="W6281">
        <v>0</v>
      </c>
      <c r="Z6281">
        <f t="shared" ca="1" si="203"/>
        <v>1765</v>
      </c>
      <c r="AA6281">
        <f t="shared" ca="1" si="204"/>
        <v>90</v>
      </c>
      <c r="AB6281" t="str">
        <f t="shared" ca="1" si="202"/>
        <v>Trận đấu phấn khích</v>
      </c>
    </row>
    <row r="6282" spans="1:28" x14ac:dyDescent="0.2">
      <c r="A6282" t="s">
        <v>228</v>
      </c>
      <c r="B6282" s="1">
        <v>40194</v>
      </c>
      <c r="D6282" t="s">
        <v>28</v>
      </c>
      <c r="E6282" t="s">
        <v>56</v>
      </c>
      <c r="F6282">
        <v>7</v>
      </c>
      <c r="G6282">
        <v>2</v>
      </c>
      <c r="H6282" t="s">
        <v>27</v>
      </c>
      <c r="I6282">
        <v>4</v>
      </c>
      <c r="J6282">
        <v>0</v>
      </c>
      <c r="K6282" t="s">
        <v>188</v>
      </c>
      <c r="L6282">
        <v>23</v>
      </c>
      <c r="M6282">
        <v>7</v>
      </c>
      <c r="N6282">
        <v>13</v>
      </c>
      <c r="O6282">
        <v>3</v>
      </c>
      <c r="P6282">
        <v>15</v>
      </c>
      <c r="Q6282">
        <v>1</v>
      </c>
      <c r="R6282">
        <v>4</v>
      </c>
      <c r="S6282">
        <v>10</v>
      </c>
      <c r="T6282">
        <v>0</v>
      </c>
      <c r="U6282">
        <v>1</v>
      </c>
      <c r="V6282">
        <v>0</v>
      </c>
      <c r="W6282">
        <v>0</v>
      </c>
      <c r="Z6282">
        <f t="shared" ca="1" si="203"/>
        <v>850</v>
      </c>
      <c r="AA6282">
        <f t="shared" ca="1" si="204"/>
        <v>90</v>
      </c>
      <c r="AB6282" t="str">
        <f t="shared" ca="1" si="202"/>
        <v>Trận đấu tình huống nguy hiểm</v>
      </c>
    </row>
    <row r="6283" spans="1:28" x14ac:dyDescent="0.2">
      <c r="A6283" t="s">
        <v>228</v>
      </c>
      <c r="B6283" s="1">
        <v>40194</v>
      </c>
      <c r="D6283" t="s">
        <v>42</v>
      </c>
      <c r="E6283" t="s">
        <v>32</v>
      </c>
      <c r="F6283">
        <v>2</v>
      </c>
      <c r="G6283">
        <v>0</v>
      </c>
      <c r="H6283" t="s">
        <v>27</v>
      </c>
      <c r="I6283">
        <v>2</v>
      </c>
      <c r="J6283">
        <v>0</v>
      </c>
      <c r="K6283" t="s">
        <v>200</v>
      </c>
      <c r="L6283">
        <v>13</v>
      </c>
      <c r="M6283">
        <v>8</v>
      </c>
      <c r="N6283">
        <v>6</v>
      </c>
      <c r="O6283">
        <v>4</v>
      </c>
      <c r="P6283">
        <v>11</v>
      </c>
      <c r="Q6283">
        <v>3</v>
      </c>
      <c r="R6283">
        <v>14</v>
      </c>
      <c r="S6283">
        <v>14</v>
      </c>
      <c r="T6283">
        <v>0</v>
      </c>
      <c r="U6283">
        <v>0</v>
      </c>
      <c r="V6283">
        <v>0</v>
      </c>
      <c r="W6283">
        <v>0</v>
      </c>
      <c r="Z6283">
        <f t="shared" ca="1" si="203"/>
        <v>1961</v>
      </c>
      <c r="AA6283">
        <f t="shared" ca="1" si="204"/>
        <v>120</v>
      </c>
      <c r="AB6283" t="str">
        <f t="shared" ca="1" si="202"/>
        <v>Trận đấu hấp dẫn</v>
      </c>
    </row>
    <row r="6284" spans="1:28" x14ac:dyDescent="0.2">
      <c r="A6284" t="s">
        <v>228</v>
      </c>
      <c r="B6284" s="1">
        <v>40194</v>
      </c>
      <c r="D6284" t="s">
        <v>46</v>
      </c>
      <c r="E6284" t="s">
        <v>229</v>
      </c>
      <c r="F6284">
        <v>3</v>
      </c>
      <c r="G6284">
        <v>0</v>
      </c>
      <c r="H6284" t="s">
        <v>27</v>
      </c>
      <c r="I6284">
        <v>0</v>
      </c>
      <c r="J6284">
        <v>0</v>
      </c>
      <c r="K6284" t="s">
        <v>219</v>
      </c>
      <c r="L6284">
        <v>24</v>
      </c>
      <c r="M6284">
        <v>11</v>
      </c>
      <c r="N6284">
        <v>11</v>
      </c>
      <c r="O6284">
        <v>5</v>
      </c>
      <c r="P6284">
        <v>7</v>
      </c>
      <c r="Q6284">
        <v>1</v>
      </c>
      <c r="R6284">
        <v>12</v>
      </c>
      <c r="S6284">
        <v>7</v>
      </c>
      <c r="T6284">
        <v>0</v>
      </c>
      <c r="U6284">
        <v>0</v>
      </c>
      <c r="V6284">
        <v>0</v>
      </c>
      <c r="W6284">
        <v>0</v>
      </c>
      <c r="Z6284">
        <f t="shared" ca="1" si="203"/>
        <v>772</v>
      </c>
      <c r="AA6284">
        <f t="shared" ca="1" si="204"/>
        <v>120</v>
      </c>
      <c r="AB6284" t="str">
        <f t="shared" ca="1" si="202"/>
        <v>Trận đấu kích thích</v>
      </c>
    </row>
    <row r="6285" spans="1:28" x14ac:dyDescent="0.2">
      <c r="A6285" t="s">
        <v>228</v>
      </c>
      <c r="B6285" s="1">
        <v>40194</v>
      </c>
      <c r="D6285" t="s">
        <v>224</v>
      </c>
      <c r="E6285" t="s">
        <v>30</v>
      </c>
      <c r="F6285">
        <v>1</v>
      </c>
      <c r="G6285">
        <v>1</v>
      </c>
      <c r="H6285" t="s">
        <v>34</v>
      </c>
      <c r="I6285">
        <v>0</v>
      </c>
      <c r="J6285">
        <v>0</v>
      </c>
      <c r="K6285" t="s">
        <v>214</v>
      </c>
      <c r="L6285">
        <v>6</v>
      </c>
      <c r="M6285">
        <v>4</v>
      </c>
      <c r="N6285">
        <v>5</v>
      </c>
      <c r="O6285">
        <v>3</v>
      </c>
      <c r="P6285">
        <v>10</v>
      </c>
      <c r="Q6285">
        <v>0</v>
      </c>
      <c r="R6285">
        <v>14</v>
      </c>
      <c r="S6285">
        <v>10</v>
      </c>
      <c r="T6285">
        <v>1</v>
      </c>
      <c r="U6285">
        <v>2</v>
      </c>
      <c r="V6285">
        <v>0</v>
      </c>
      <c r="W6285">
        <v>0</v>
      </c>
      <c r="Z6285">
        <f t="shared" ca="1" si="203"/>
        <v>1096</v>
      </c>
      <c r="AA6285">
        <f t="shared" ca="1" si="204"/>
        <v>90</v>
      </c>
      <c r="AB6285" t="str">
        <f t="shared" ca="1" si="202"/>
        <v>Trận đấu nhanh chóng</v>
      </c>
    </row>
    <row r="6286" spans="1:28" x14ac:dyDescent="0.2">
      <c r="A6286" t="s">
        <v>228</v>
      </c>
      <c r="B6286" s="1">
        <v>40194</v>
      </c>
      <c r="D6286" t="s">
        <v>36</v>
      </c>
      <c r="E6286" t="s">
        <v>225</v>
      </c>
      <c r="F6286">
        <v>0</v>
      </c>
      <c r="G6286">
        <v>0</v>
      </c>
      <c r="H6286" t="s">
        <v>34</v>
      </c>
      <c r="I6286">
        <v>0</v>
      </c>
      <c r="J6286">
        <v>0</v>
      </c>
      <c r="K6286" t="s">
        <v>198</v>
      </c>
      <c r="L6286">
        <v>25</v>
      </c>
      <c r="M6286">
        <v>8</v>
      </c>
      <c r="N6286">
        <v>18</v>
      </c>
      <c r="O6286">
        <v>2</v>
      </c>
      <c r="P6286">
        <v>14</v>
      </c>
      <c r="Q6286">
        <v>1</v>
      </c>
      <c r="R6286">
        <v>14</v>
      </c>
      <c r="S6286">
        <v>11</v>
      </c>
      <c r="T6286">
        <v>4</v>
      </c>
      <c r="U6286">
        <v>2</v>
      </c>
      <c r="V6286">
        <v>0</v>
      </c>
      <c r="W6286">
        <v>0</v>
      </c>
      <c r="Z6286">
        <f t="shared" ca="1" si="203"/>
        <v>1355</v>
      </c>
      <c r="AA6286">
        <f t="shared" ca="1" si="204"/>
        <v>120</v>
      </c>
      <c r="AB6286" t="str">
        <f t="shared" ca="1" si="202"/>
        <v>Trận đấu đối đầu</v>
      </c>
    </row>
    <row r="6287" spans="1:28" x14ac:dyDescent="0.2">
      <c r="A6287" t="s">
        <v>228</v>
      </c>
      <c r="B6287" s="1">
        <v>40194</v>
      </c>
      <c r="D6287" t="s">
        <v>191</v>
      </c>
      <c r="E6287" t="s">
        <v>212</v>
      </c>
      <c r="F6287">
        <v>0</v>
      </c>
      <c r="G6287">
        <v>2</v>
      </c>
      <c r="H6287" t="s">
        <v>24</v>
      </c>
      <c r="I6287">
        <v>0</v>
      </c>
      <c r="J6287">
        <v>0</v>
      </c>
      <c r="K6287" t="s">
        <v>194</v>
      </c>
      <c r="L6287">
        <v>9</v>
      </c>
      <c r="M6287">
        <v>20</v>
      </c>
      <c r="N6287">
        <v>4</v>
      </c>
      <c r="O6287">
        <v>14</v>
      </c>
      <c r="P6287">
        <v>4</v>
      </c>
      <c r="Q6287">
        <v>3</v>
      </c>
      <c r="R6287">
        <v>14</v>
      </c>
      <c r="S6287">
        <v>16</v>
      </c>
      <c r="T6287">
        <v>4</v>
      </c>
      <c r="U6287">
        <v>3</v>
      </c>
      <c r="V6287">
        <v>1</v>
      </c>
      <c r="W6287">
        <v>1</v>
      </c>
      <c r="Z6287">
        <f t="shared" ca="1" si="203"/>
        <v>1931</v>
      </c>
      <c r="AA6287">
        <f t="shared" ca="1" si="204"/>
        <v>90</v>
      </c>
      <c r="AB6287" t="str">
        <f t="shared" ca="1" si="202"/>
        <v>Trận đấu căng thẳng</v>
      </c>
    </row>
    <row r="6288" spans="1:28" x14ac:dyDescent="0.2">
      <c r="A6288" t="s">
        <v>228</v>
      </c>
      <c r="B6288" s="1">
        <v>40195</v>
      </c>
      <c r="D6288" t="s">
        <v>25</v>
      </c>
      <c r="E6288" t="s">
        <v>43</v>
      </c>
      <c r="F6288">
        <v>0</v>
      </c>
      <c r="G6288">
        <v>0</v>
      </c>
      <c r="H6288" t="s">
        <v>34</v>
      </c>
      <c r="I6288">
        <v>0</v>
      </c>
      <c r="J6288">
        <v>0</v>
      </c>
      <c r="K6288" t="s">
        <v>227</v>
      </c>
      <c r="L6288">
        <v>17</v>
      </c>
      <c r="M6288">
        <v>8</v>
      </c>
      <c r="N6288">
        <v>10</v>
      </c>
      <c r="O6288">
        <v>3</v>
      </c>
      <c r="P6288">
        <v>16</v>
      </c>
      <c r="Q6288">
        <v>4</v>
      </c>
      <c r="R6288">
        <v>7</v>
      </c>
      <c r="S6288">
        <v>12</v>
      </c>
      <c r="T6288">
        <v>1</v>
      </c>
      <c r="U6288">
        <v>3</v>
      </c>
      <c r="V6288">
        <v>0</v>
      </c>
      <c r="W6288">
        <v>0</v>
      </c>
      <c r="Z6288">
        <f t="shared" ca="1" si="203"/>
        <v>1727</v>
      </c>
      <c r="AA6288">
        <f t="shared" ca="1" si="204"/>
        <v>120</v>
      </c>
      <c r="AB6288" t="str">
        <f t="shared" ca="1" si="202"/>
        <v>Trận đấu đối đầu</v>
      </c>
    </row>
    <row r="6289" spans="1:28" x14ac:dyDescent="0.2">
      <c r="A6289" t="s">
        <v>228</v>
      </c>
      <c r="B6289" s="1">
        <v>40195</v>
      </c>
      <c r="D6289" t="s">
        <v>29</v>
      </c>
      <c r="E6289" t="s">
        <v>104</v>
      </c>
      <c r="F6289">
        <v>2</v>
      </c>
      <c r="G6289">
        <v>0</v>
      </c>
      <c r="H6289" t="s">
        <v>27</v>
      </c>
      <c r="I6289">
        <v>1</v>
      </c>
      <c r="J6289">
        <v>0</v>
      </c>
      <c r="K6289" t="s">
        <v>230</v>
      </c>
      <c r="L6289">
        <v>11</v>
      </c>
      <c r="M6289">
        <v>14</v>
      </c>
      <c r="N6289">
        <v>7</v>
      </c>
      <c r="O6289">
        <v>9</v>
      </c>
      <c r="P6289">
        <v>3</v>
      </c>
      <c r="Q6289">
        <v>6</v>
      </c>
      <c r="R6289">
        <v>14</v>
      </c>
      <c r="S6289">
        <v>9</v>
      </c>
      <c r="T6289">
        <v>1</v>
      </c>
      <c r="U6289">
        <v>3</v>
      </c>
      <c r="V6289">
        <v>0</v>
      </c>
      <c r="W6289">
        <v>0</v>
      </c>
      <c r="Z6289">
        <f t="shared" ca="1" si="203"/>
        <v>1597</v>
      </c>
      <c r="AA6289">
        <f t="shared" ca="1" si="204"/>
        <v>120</v>
      </c>
      <c r="AB6289" t="str">
        <f t="shared" ca="1" si="202"/>
        <v>Trận đấu tình huống nguy hiểm</v>
      </c>
    </row>
    <row r="6290" spans="1:28" x14ac:dyDescent="0.2">
      <c r="A6290" t="s">
        <v>228</v>
      </c>
      <c r="B6290" s="1">
        <v>40195</v>
      </c>
      <c r="D6290" t="s">
        <v>52</v>
      </c>
      <c r="E6290" t="s">
        <v>22</v>
      </c>
      <c r="F6290">
        <v>0</v>
      </c>
      <c r="G6290">
        <v>2</v>
      </c>
      <c r="H6290" t="s">
        <v>24</v>
      </c>
      <c r="I6290">
        <v>0</v>
      </c>
      <c r="J6290">
        <v>1</v>
      </c>
      <c r="K6290" t="s">
        <v>189</v>
      </c>
      <c r="L6290">
        <v>12</v>
      </c>
      <c r="M6290">
        <v>14</v>
      </c>
      <c r="N6290">
        <v>6</v>
      </c>
      <c r="O6290">
        <v>9</v>
      </c>
      <c r="P6290">
        <v>2</v>
      </c>
      <c r="Q6290">
        <v>4</v>
      </c>
      <c r="R6290">
        <v>13</v>
      </c>
      <c r="S6290">
        <v>5</v>
      </c>
      <c r="T6290">
        <v>1</v>
      </c>
      <c r="U6290">
        <v>2</v>
      </c>
      <c r="V6290">
        <v>0</v>
      </c>
      <c r="W6290">
        <v>0</v>
      </c>
      <c r="Z6290">
        <f t="shared" ca="1" si="203"/>
        <v>1355</v>
      </c>
      <c r="AA6290">
        <f t="shared" ca="1" si="204"/>
        <v>120</v>
      </c>
      <c r="AB6290" t="str">
        <f t="shared" ca="1" si="202"/>
        <v>Trận đấu quyết liệt</v>
      </c>
    </row>
    <row r="6291" spans="1:28" x14ac:dyDescent="0.2">
      <c r="A6291" t="s">
        <v>228</v>
      </c>
      <c r="B6291" s="1">
        <v>40198</v>
      </c>
      <c r="D6291" t="s">
        <v>22</v>
      </c>
      <c r="E6291" t="s">
        <v>52</v>
      </c>
      <c r="F6291">
        <v>4</v>
      </c>
      <c r="G6291">
        <v>2</v>
      </c>
      <c r="H6291" t="s">
        <v>27</v>
      </c>
      <c r="I6291">
        <v>1</v>
      </c>
      <c r="J6291">
        <v>2</v>
      </c>
      <c r="K6291" t="s">
        <v>168</v>
      </c>
      <c r="L6291">
        <v>20</v>
      </c>
      <c r="M6291">
        <v>7</v>
      </c>
      <c r="N6291">
        <v>14</v>
      </c>
      <c r="O6291">
        <v>4</v>
      </c>
      <c r="P6291">
        <v>9</v>
      </c>
      <c r="Q6291">
        <v>3</v>
      </c>
      <c r="R6291">
        <v>16</v>
      </c>
      <c r="S6291">
        <v>17</v>
      </c>
      <c r="T6291">
        <v>1</v>
      </c>
      <c r="U6291">
        <v>2</v>
      </c>
      <c r="V6291">
        <v>0</v>
      </c>
      <c r="W6291">
        <v>0</v>
      </c>
      <c r="Z6291">
        <f t="shared" ca="1" si="203"/>
        <v>1715</v>
      </c>
      <c r="AA6291">
        <f t="shared" ca="1" si="204"/>
        <v>120</v>
      </c>
      <c r="AB6291" t="str">
        <f t="shared" ca="1" si="202"/>
        <v>Trận đấu sôi động</v>
      </c>
    </row>
    <row r="6292" spans="1:28" x14ac:dyDescent="0.2">
      <c r="A6292" t="s">
        <v>228</v>
      </c>
      <c r="B6292" s="1">
        <v>40198</v>
      </c>
      <c r="D6292" t="s">
        <v>30</v>
      </c>
      <c r="E6292" t="s">
        <v>36</v>
      </c>
      <c r="F6292">
        <v>2</v>
      </c>
      <c r="G6292">
        <v>0</v>
      </c>
      <c r="H6292" t="s">
        <v>27</v>
      </c>
      <c r="I6292">
        <v>1</v>
      </c>
      <c r="J6292">
        <v>0</v>
      </c>
      <c r="K6292" t="s">
        <v>194</v>
      </c>
      <c r="L6292">
        <v>13</v>
      </c>
      <c r="M6292">
        <v>7</v>
      </c>
      <c r="N6292">
        <v>5</v>
      </c>
      <c r="O6292">
        <v>5</v>
      </c>
      <c r="P6292">
        <v>2</v>
      </c>
      <c r="Q6292">
        <v>3</v>
      </c>
      <c r="R6292">
        <v>11</v>
      </c>
      <c r="S6292">
        <v>17</v>
      </c>
      <c r="T6292">
        <v>2</v>
      </c>
      <c r="U6292">
        <v>3</v>
      </c>
      <c r="V6292">
        <v>0</v>
      </c>
      <c r="W6292">
        <v>0</v>
      </c>
      <c r="Z6292">
        <f t="shared" ca="1" si="203"/>
        <v>1976</v>
      </c>
      <c r="AA6292">
        <f t="shared" ca="1" si="204"/>
        <v>120</v>
      </c>
      <c r="AB6292" t="str">
        <f t="shared" ca="1" si="202"/>
        <v>Trận đấu căng thẳng</v>
      </c>
    </row>
    <row r="6293" spans="1:28" x14ac:dyDescent="0.2">
      <c r="A6293" t="s">
        <v>228</v>
      </c>
      <c r="B6293" s="1">
        <v>40201</v>
      </c>
      <c r="D6293" t="s">
        <v>46</v>
      </c>
      <c r="E6293" t="s">
        <v>225</v>
      </c>
      <c r="F6293">
        <v>4</v>
      </c>
      <c r="G6293">
        <v>0</v>
      </c>
      <c r="H6293" t="s">
        <v>27</v>
      </c>
      <c r="I6293">
        <v>1</v>
      </c>
      <c r="J6293">
        <v>0</v>
      </c>
      <c r="K6293" t="s">
        <v>171</v>
      </c>
      <c r="L6293">
        <v>25</v>
      </c>
      <c r="M6293">
        <v>8</v>
      </c>
      <c r="N6293">
        <v>15</v>
      </c>
      <c r="O6293">
        <v>4</v>
      </c>
      <c r="P6293">
        <v>12</v>
      </c>
      <c r="Q6293">
        <v>8</v>
      </c>
      <c r="R6293">
        <v>6</v>
      </c>
      <c r="S6293">
        <v>10</v>
      </c>
      <c r="T6293">
        <v>1</v>
      </c>
      <c r="U6293">
        <v>1</v>
      </c>
      <c r="V6293">
        <v>0</v>
      </c>
      <c r="W6293">
        <v>0</v>
      </c>
      <c r="Z6293">
        <f t="shared" ca="1" si="203"/>
        <v>1944</v>
      </c>
      <c r="AA6293">
        <f t="shared" ca="1" si="204"/>
        <v>90</v>
      </c>
      <c r="AB6293" t="str">
        <f t="shared" ca="1" si="202"/>
        <v>Trận đấu đầy kịch tính</v>
      </c>
    </row>
    <row r="6294" spans="1:28" x14ac:dyDescent="0.2">
      <c r="A6294" t="s">
        <v>228</v>
      </c>
      <c r="B6294" s="1">
        <v>40204</v>
      </c>
      <c r="D6294" t="s">
        <v>52</v>
      </c>
      <c r="E6294" t="s">
        <v>229</v>
      </c>
      <c r="F6294">
        <v>1</v>
      </c>
      <c r="G6294">
        <v>0</v>
      </c>
      <c r="H6294" t="s">
        <v>27</v>
      </c>
      <c r="I6294">
        <v>1</v>
      </c>
      <c r="J6294">
        <v>0</v>
      </c>
      <c r="K6294" t="s">
        <v>198</v>
      </c>
      <c r="L6294">
        <v>14</v>
      </c>
      <c r="M6294">
        <v>10</v>
      </c>
      <c r="N6294">
        <v>6</v>
      </c>
      <c r="O6294">
        <v>5</v>
      </c>
      <c r="P6294">
        <v>4</v>
      </c>
      <c r="Q6294">
        <v>7</v>
      </c>
      <c r="R6294">
        <v>12</v>
      </c>
      <c r="S6294">
        <v>11</v>
      </c>
      <c r="T6294">
        <v>3</v>
      </c>
      <c r="U6294">
        <v>2</v>
      </c>
      <c r="V6294">
        <v>0</v>
      </c>
      <c r="W6294">
        <v>0</v>
      </c>
      <c r="Z6294">
        <f t="shared" ca="1" si="203"/>
        <v>1883</v>
      </c>
      <c r="AA6294">
        <f t="shared" ca="1" si="204"/>
        <v>90</v>
      </c>
      <c r="AB6294" t="str">
        <f t="shared" ca="1" si="202"/>
        <v>Trận đấu đầy kịch tính</v>
      </c>
    </row>
    <row r="6295" spans="1:28" x14ac:dyDescent="0.2">
      <c r="A6295" t="s">
        <v>228</v>
      </c>
      <c r="B6295" s="1">
        <v>40204</v>
      </c>
      <c r="D6295" t="s">
        <v>192</v>
      </c>
      <c r="E6295" t="s">
        <v>43</v>
      </c>
      <c r="F6295">
        <v>1</v>
      </c>
      <c r="G6295">
        <v>1</v>
      </c>
      <c r="H6295" t="s">
        <v>34</v>
      </c>
      <c r="I6295">
        <v>0</v>
      </c>
      <c r="J6295">
        <v>0</v>
      </c>
      <c r="K6295" t="s">
        <v>200</v>
      </c>
      <c r="L6295">
        <v>14</v>
      </c>
      <c r="M6295">
        <v>12</v>
      </c>
      <c r="N6295">
        <v>8</v>
      </c>
      <c r="O6295">
        <v>4</v>
      </c>
      <c r="P6295">
        <v>6</v>
      </c>
      <c r="Q6295">
        <v>4</v>
      </c>
      <c r="R6295">
        <v>16</v>
      </c>
      <c r="S6295">
        <v>9</v>
      </c>
      <c r="T6295">
        <v>3</v>
      </c>
      <c r="U6295">
        <v>1</v>
      </c>
      <c r="V6295">
        <v>0</v>
      </c>
      <c r="W6295">
        <v>0</v>
      </c>
      <c r="Z6295">
        <f t="shared" ca="1" si="203"/>
        <v>1434</v>
      </c>
      <c r="AA6295">
        <f t="shared" ca="1" si="204"/>
        <v>120</v>
      </c>
      <c r="AB6295" t="str">
        <f t="shared" ca="1" si="202"/>
        <v>Trận đấu căng thẳng</v>
      </c>
    </row>
    <row r="6296" spans="1:28" x14ac:dyDescent="0.2">
      <c r="A6296" t="s">
        <v>228</v>
      </c>
      <c r="B6296" s="1">
        <v>40204</v>
      </c>
      <c r="D6296" t="s">
        <v>36</v>
      </c>
      <c r="E6296" t="s">
        <v>104</v>
      </c>
      <c r="F6296">
        <v>2</v>
      </c>
      <c r="G6296">
        <v>0</v>
      </c>
      <c r="H6296" t="s">
        <v>27</v>
      </c>
      <c r="I6296">
        <v>1</v>
      </c>
      <c r="J6296">
        <v>0</v>
      </c>
      <c r="K6296" t="s">
        <v>181</v>
      </c>
      <c r="L6296">
        <v>13</v>
      </c>
      <c r="M6296">
        <v>9</v>
      </c>
      <c r="N6296">
        <v>7</v>
      </c>
      <c r="O6296">
        <v>6</v>
      </c>
      <c r="P6296">
        <v>11</v>
      </c>
      <c r="Q6296">
        <v>3</v>
      </c>
      <c r="R6296">
        <v>11</v>
      </c>
      <c r="S6296">
        <v>16</v>
      </c>
      <c r="T6296">
        <v>1</v>
      </c>
      <c r="U6296">
        <v>1</v>
      </c>
      <c r="V6296">
        <v>0</v>
      </c>
      <c r="W6296">
        <v>0</v>
      </c>
      <c r="Z6296">
        <f t="shared" ca="1" si="203"/>
        <v>1554</v>
      </c>
      <c r="AA6296">
        <f t="shared" ca="1" si="204"/>
        <v>120</v>
      </c>
      <c r="AB6296" t="str">
        <f t="shared" ca="1" si="202"/>
        <v>Trận đấu gay cấn</v>
      </c>
    </row>
    <row r="6297" spans="1:28" x14ac:dyDescent="0.2">
      <c r="A6297" t="s">
        <v>228</v>
      </c>
      <c r="B6297" s="1">
        <v>40204</v>
      </c>
      <c r="D6297" t="s">
        <v>191</v>
      </c>
      <c r="E6297" t="s">
        <v>30</v>
      </c>
      <c r="F6297">
        <v>0</v>
      </c>
      <c r="G6297">
        <v>0</v>
      </c>
      <c r="H6297" t="s">
        <v>34</v>
      </c>
      <c r="I6297">
        <v>0</v>
      </c>
      <c r="J6297">
        <v>0</v>
      </c>
      <c r="K6297" t="s">
        <v>195</v>
      </c>
      <c r="L6297">
        <v>6</v>
      </c>
      <c r="M6297">
        <v>6</v>
      </c>
      <c r="N6297">
        <v>4</v>
      </c>
      <c r="O6297">
        <v>3</v>
      </c>
      <c r="P6297">
        <v>0</v>
      </c>
      <c r="Q6297">
        <v>7</v>
      </c>
      <c r="R6297">
        <v>10</v>
      </c>
      <c r="S6297">
        <v>11</v>
      </c>
      <c r="T6297">
        <v>0</v>
      </c>
      <c r="U6297">
        <v>1</v>
      </c>
      <c r="V6297">
        <v>0</v>
      </c>
      <c r="W6297">
        <v>0</v>
      </c>
      <c r="Z6297">
        <f t="shared" ca="1" si="203"/>
        <v>935</v>
      </c>
      <c r="AA6297">
        <f t="shared" ca="1" si="204"/>
        <v>90</v>
      </c>
      <c r="AB6297" t="str">
        <f t="shared" ca="1" si="202"/>
        <v>Trận đấu hấp dẫn</v>
      </c>
    </row>
    <row r="6298" spans="1:28" x14ac:dyDescent="0.2">
      <c r="A6298" t="s">
        <v>228</v>
      </c>
      <c r="B6298" s="1">
        <v>40205</v>
      </c>
      <c r="D6298" t="s">
        <v>25</v>
      </c>
      <c r="E6298" t="s">
        <v>22</v>
      </c>
      <c r="F6298">
        <v>0</v>
      </c>
      <c r="G6298">
        <v>0</v>
      </c>
      <c r="H6298" t="s">
        <v>34</v>
      </c>
      <c r="I6298">
        <v>0</v>
      </c>
      <c r="J6298">
        <v>0</v>
      </c>
      <c r="K6298" t="s">
        <v>219</v>
      </c>
      <c r="L6298">
        <v>8</v>
      </c>
      <c r="M6298">
        <v>12</v>
      </c>
      <c r="N6298">
        <v>2</v>
      </c>
      <c r="O6298">
        <v>8</v>
      </c>
      <c r="P6298">
        <v>7</v>
      </c>
      <c r="Q6298">
        <v>7</v>
      </c>
      <c r="R6298">
        <v>16</v>
      </c>
      <c r="S6298">
        <v>15</v>
      </c>
      <c r="T6298">
        <v>2</v>
      </c>
      <c r="U6298">
        <v>2</v>
      </c>
      <c r="V6298">
        <v>0</v>
      </c>
      <c r="W6298">
        <v>0</v>
      </c>
      <c r="Z6298">
        <f t="shared" ca="1" si="203"/>
        <v>1441</v>
      </c>
      <c r="AA6298">
        <f t="shared" ca="1" si="204"/>
        <v>90</v>
      </c>
      <c r="AB6298" t="str">
        <f t="shared" ca="1" si="202"/>
        <v>Trận đấu phấn khích</v>
      </c>
    </row>
    <row r="6299" spans="1:28" x14ac:dyDescent="0.2">
      <c r="A6299" t="s">
        <v>228</v>
      </c>
      <c r="B6299" s="1">
        <v>40205</v>
      </c>
      <c r="D6299" t="s">
        <v>29</v>
      </c>
      <c r="E6299" t="s">
        <v>212</v>
      </c>
      <c r="F6299">
        <v>2</v>
      </c>
      <c r="G6299">
        <v>1</v>
      </c>
      <c r="H6299" t="s">
        <v>27</v>
      </c>
      <c r="I6299">
        <v>1</v>
      </c>
      <c r="J6299">
        <v>0</v>
      </c>
      <c r="K6299" t="s">
        <v>214</v>
      </c>
      <c r="L6299">
        <v>13</v>
      </c>
      <c r="M6299">
        <v>13</v>
      </c>
      <c r="N6299">
        <v>7</v>
      </c>
      <c r="O6299">
        <v>8</v>
      </c>
      <c r="P6299">
        <v>5</v>
      </c>
      <c r="Q6299">
        <v>6</v>
      </c>
      <c r="R6299">
        <v>20</v>
      </c>
      <c r="S6299">
        <v>13</v>
      </c>
      <c r="T6299">
        <v>3</v>
      </c>
      <c r="U6299">
        <v>1</v>
      </c>
      <c r="V6299">
        <v>0</v>
      </c>
      <c r="W6299">
        <v>0</v>
      </c>
      <c r="Z6299">
        <f t="shared" ca="1" si="203"/>
        <v>1588</v>
      </c>
      <c r="AA6299">
        <f t="shared" ca="1" si="204"/>
        <v>90</v>
      </c>
      <c r="AB6299" t="str">
        <f t="shared" ca="1" si="202"/>
        <v>Trận đấu trọng tâm</v>
      </c>
    </row>
    <row r="6300" spans="1:28" x14ac:dyDescent="0.2">
      <c r="A6300" t="s">
        <v>228</v>
      </c>
      <c r="B6300" s="1">
        <v>40205</v>
      </c>
      <c r="D6300" t="s">
        <v>28</v>
      </c>
      <c r="E6300" t="s">
        <v>173</v>
      </c>
      <c r="F6300">
        <v>3</v>
      </c>
      <c r="G6300">
        <v>0</v>
      </c>
      <c r="H6300" t="s">
        <v>27</v>
      </c>
      <c r="I6300">
        <v>2</v>
      </c>
      <c r="J6300">
        <v>0</v>
      </c>
      <c r="K6300" t="s">
        <v>171</v>
      </c>
      <c r="L6300">
        <v>25</v>
      </c>
      <c r="M6300">
        <v>5</v>
      </c>
      <c r="N6300">
        <v>17</v>
      </c>
      <c r="O6300">
        <v>3</v>
      </c>
      <c r="P6300">
        <v>8</v>
      </c>
      <c r="Q6300">
        <v>3</v>
      </c>
      <c r="R6300">
        <v>11</v>
      </c>
      <c r="S6300">
        <v>8</v>
      </c>
      <c r="T6300">
        <v>0</v>
      </c>
      <c r="U6300">
        <v>0</v>
      </c>
      <c r="V6300">
        <v>0</v>
      </c>
      <c r="W6300">
        <v>0</v>
      </c>
      <c r="Z6300">
        <f t="shared" ca="1" si="203"/>
        <v>1318</v>
      </c>
      <c r="AA6300">
        <f t="shared" ca="1" si="204"/>
        <v>120</v>
      </c>
      <c r="AB6300" t="str">
        <f t="shared" ca="1" si="202"/>
        <v>Trận đấu gay cấn</v>
      </c>
    </row>
    <row r="6301" spans="1:28" x14ac:dyDescent="0.2">
      <c r="A6301" t="s">
        <v>228</v>
      </c>
      <c r="B6301" s="1">
        <v>40205</v>
      </c>
      <c r="D6301" t="s">
        <v>42</v>
      </c>
      <c r="E6301" t="s">
        <v>56</v>
      </c>
      <c r="F6301">
        <v>2</v>
      </c>
      <c r="G6301">
        <v>0</v>
      </c>
      <c r="H6301" t="s">
        <v>27</v>
      </c>
      <c r="I6301">
        <v>2</v>
      </c>
      <c r="J6301">
        <v>0</v>
      </c>
      <c r="K6301" t="s">
        <v>189</v>
      </c>
      <c r="L6301">
        <v>11</v>
      </c>
      <c r="M6301">
        <v>5</v>
      </c>
      <c r="N6301">
        <v>7</v>
      </c>
      <c r="O6301">
        <v>3</v>
      </c>
      <c r="P6301">
        <v>3</v>
      </c>
      <c r="Q6301">
        <v>8</v>
      </c>
      <c r="R6301">
        <v>10</v>
      </c>
      <c r="S6301">
        <v>19</v>
      </c>
      <c r="T6301">
        <v>0</v>
      </c>
      <c r="U6301">
        <v>1</v>
      </c>
      <c r="V6301">
        <v>0</v>
      </c>
      <c r="W6301">
        <v>0</v>
      </c>
      <c r="Z6301">
        <f t="shared" ca="1" si="203"/>
        <v>917</v>
      </c>
      <c r="AA6301">
        <f t="shared" ca="1" si="204"/>
        <v>120</v>
      </c>
      <c r="AB6301" t="str">
        <f t="shared" ca="1" si="202"/>
        <v>Trận đấu tâm điểm</v>
      </c>
    </row>
    <row r="6302" spans="1:28" x14ac:dyDescent="0.2">
      <c r="A6302" t="s">
        <v>228</v>
      </c>
      <c r="B6302" s="1">
        <v>40208</v>
      </c>
      <c r="D6302" t="s">
        <v>173</v>
      </c>
      <c r="E6302" t="s">
        <v>36</v>
      </c>
      <c r="F6302">
        <v>1</v>
      </c>
      <c r="G6302">
        <v>1</v>
      </c>
      <c r="H6302" t="s">
        <v>34</v>
      </c>
      <c r="I6302">
        <v>0</v>
      </c>
      <c r="J6302">
        <v>0</v>
      </c>
      <c r="K6302" t="s">
        <v>226</v>
      </c>
      <c r="L6302">
        <v>12</v>
      </c>
      <c r="M6302">
        <v>21</v>
      </c>
      <c r="N6302">
        <v>6</v>
      </c>
      <c r="O6302">
        <v>12</v>
      </c>
      <c r="P6302">
        <v>5</v>
      </c>
      <c r="Q6302">
        <v>8</v>
      </c>
      <c r="R6302">
        <v>12</v>
      </c>
      <c r="S6302">
        <v>8</v>
      </c>
      <c r="T6302">
        <v>4</v>
      </c>
      <c r="U6302">
        <v>2</v>
      </c>
      <c r="V6302">
        <v>0</v>
      </c>
      <c r="W6302">
        <v>0</v>
      </c>
      <c r="Z6302">
        <f t="shared" ca="1" si="203"/>
        <v>1453</v>
      </c>
      <c r="AA6302">
        <f t="shared" ca="1" si="204"/>
        <v>120</v>
      </c>
      <c r="AB6302" t="str">
        <f t="shared" ca="1" si="202"/>
        <v>Trận đấu mãn nhãn</v>
      </c>
    </row>
    <row r="6303" spans="1:28" x14ac:dyDescent="0.2">
      <c r="A6303" t="s">
        <v>228</v>
      </c>
      <c r="B6303" s="1">
        <v>40208</v>
      </c>
      <c r="D6303" t="s">
        <v>229</v>
      </c>
      <c r="E6303" t="s">
        <v>28</v>
      </c>
      <c r="F6303">
        <v>1</v>
      </c>
      <c r="G6303">
        <v>2</v>
      </c>
      <c r="H6303" t="s">
        <v>24</v>
      </c>
      <c r="I6303">
        <v>0</v>
      </c>
      <c r="J6303">
        <v>1</v>
      </c>
      <c r="K6303" t="s">
        <v>189</v>
      </c>
      <c r="L6303">
        <v>5</v>
      </c>
      <c r="M6303">
        <v>16</v>
      </c>
      <c r="N6303">
        <v>3</v>
      </c>
      <c r="O6303">
        <v>9</v>
      </c>
      <c r="P6303">
        <v>2</v>
      </c>
      <c r="Q6303">
        <v>9</v>
      </c>
      <c r="R6303">
        <v>12</v>
      </c>
      <c r="S6303">
        <v>12</v>
      </c>
      <c r="T6303">
        <v>1</v>
      </c>
      <c r="U6303">
        <v>1</v>
      </c>
      <c r="V6303">
        <v>0</v>
      </c>
      <c r="W6303">
        <v>0</v>
      </c>
      <c r="Z6303">
        <f t="shared" ca="1" si="203"/>
        <v>1524</v>
      </c>
      <c r="AA6303">
        <f t="shared" ca="1" si="204"/>
        <v>120</v>
      </c>
      <c r="AB6303" t="str">
        <f t="shared" ca="1" si="202"/>
        <v>Trận đấu thăng trầm</v>
      </c>
    </row>
    <row r="6304" spans="1:28" x14ac:dyDescent="0.2">
      <c r="A6304" t="s">
        <v>228</v>
      </c>
      <c r="B6304" s="1">
        <v>40208</v>
      </c>
      <c r="D6304" t="s">
        <v>104</v>
      </c>
      <c r="E6304" t="s">
        <v>25</v>
      </c>
      <c r="F6304">
        <v>0</v>
      </c>
      <c r="G6304">
        <v>2</v>
      </c>
      <c r="H6304" t="s">
        <v>24</v>
      </c>
      <c r="I6304">
        <v>0</v>
      </c>
      <c r="J6304">
        <v>2</v>
      </c>
      <c r="K6304" t="s">
        <v>214</v>
      </c>
      <c r="L6304">
        <v>15</v>
      </c>
      <c r="M6304">
        <v>9</v>
      </c>
      <c r="N6304">
        <v>8</v>
      </c>
      <c r="O6304">
        <v>6</v>
      </c>
      <c r="P6304">
        <v>9</v>
      </c>
      <c r="Q6304">
        <v>3</v>
      </c>
      <c r="R6304">
        <v>10</v>
      </c>
      <c r="S6304">
        <v>15</v>
      </c>
      <c r="T6304">
        <v>0</v>
      </c>
      <c r="U6304">
        <v>2</v>
      </c>
      <c r="V6304">
        <v>0</v>
      </c>
      <c r="W6304">
        <v>0</v>
      </c>
      <c r="Z6304">
        <f t="shared" ca="1" si="203"/>
        <v>1582</v>
      </c>
      <c r="AA6304">
        <f t="shared" ca="1" si="204"/>
        <v>120</v>
      </c>
      <c r="AB6304" t="str">
        <f t="shared" ca="1" si="202"/>
        <v>Trận đấu tâm điểm</v>
      </c>
    </row>
    <row r="6305" spans="1:28" x14ac:dyDescent="0.2">
      <c r="A6305" t="s">
        <v>228</v>
      </c>
      <c r="B6305" s="1">
        <v>40208</v>
      </c>
      <c r="D6305" t="s">
        <v>225</v>
      </c>
      <c r="E6305" t="s">
        <v>191</v>
      </c>
      <c r="F6305">
        <v>2</v>
      </c>
      <c r="G6305">
        <v>2</v>
      </c>
      <c r="H6305" t="s">
        <v>34</v>
      </c>
      <c r="I6305">
        <v>1</v>
      </c>
      <c r="J6305">
        <v>0</v>
      </c>
      <c r="K6305" t="s">
        <v>181</v>
      </c>
      <c r="L6305">
        <v>8</v>
      </c>
      <c r="M6305">
        <v>13</v>
      </c>
      <c r="N6305">
        <v>4</v>
      </c>
      <c r="O6305">
        <v>4</v>
      </c>
      <c r="P6305">
        <v>4</v>
      </c>
      <c r="Q6305">
        <v>7</v>
      </c>
      <c r="R6305">
        <v>15</v>
      </c>
      <c r="S6305">
        <v>10</v>
      </c>
      <c r="T6305">
        <v>2</v>
      </c>
      <c r="U6305">
        <v>0</v>
      </c>
      <c r="V6305">
        <v>0</v>
      </c>
      <c r="W6305">
        <v>0</v>
      </c>
      <c r="Z6305">
        <f t="shared" ca="1" si="203"/>
        <v>1793</v>
      </c>
      <c r="AA6305">
        <f t="shared" ca="1" si="204"/>
        <v>90</v>
      </c>
      <c r="AB6305" t="str">
        <f t="shared" ca="1" si="202"/>
        <v>Trận đấu đầy kịch tính</v>
      </c>
    </row>
    <row r="6306" spans="1:28" x14ac:dyDescent="0.2">
      <c r="A6306" t="s">
        <v>228</v>
      </c>
      <c r="B6306" s="1">
        <v>40208</v>
      </c>
      <c r="D6306" t="s">
        <v>30</v>
      </c>
      <c r="E6306" t="s">
        <v>52</v>
      </c>
      <c r="F6306">
        <v>2</v>
      </c>
      <c r="G6306">
        <v>0</v>
      </c>
      <c r="H6306" t="s">
        <v>27</v>
      </c>
      <c r="I6306">
        <v>1</v>
      </c>
      <c r="J6306">
        <v>0</v>
      </c>
      <c r="K6306" t="s">
        <v>171</v>
      </c>
      <c r="L6306">
        <v>13</v>
      </c>
      <c r="M6306">
        <v>4</v>
      </c>
      <c r="N6306">
        <v>6</v>
      </c>
      <c r="O6306">
        <v>1</v>
      </c>
      <c r="P6306">
        <v>11</v>
      </c>
      <c r="Q6306">
        <v>3</v>
      </c>
      <c r="R6306">
        <v>12</v>
      </c>
      <c r="S6306">
        <v>10</v>
      </c>
      <c r="T6306">
        <v>1</v>
      </c>
      <c r="U6306">
        <v>3</v>
      </c>
      <c r="V6306">
        <v>0</v>
      </c>
      <c r="W6306">
        <v>0</v>
      </c>
      <c r="Z6306">
        <f t="shared" ca="1" si="203"/>
        <v>2004</v>
      </c>
      <c r="AA6306">
        <f t="shared" ca="1" si="204"/>
        <v>120</v>
      </c>
      <c r="AB6306" t="str">
        <f t="shared" ca="1" si="202"/>
        <v>Trận đấu nghẹt thở</v>
      </c>
    </row>
    <row r="6307" spans="1:28" x14ac:dyDescent="0.2">
      <c r="A6307" t="s">
        <v>228</v>
      </c>
      <c r="B6307" s="1">
        <v>40208</v>
      </c>
      <c r="D6307" t="s">
        <v>43</v>
      </c>
      <c r="E6307" t="s">
        <v>29</v>
      </c>
      <c r="F6307">
        <v>0</v>
      </c>
      <c r="G6307">
        <v>0</v>
      </c>
      <c r="H6307" t="s">
        <v>34</v>
      </c>
      <c r="I6307">
        <v>0</v>
      </c>
      <c r="J6307">
        <v>0</v>
      </c>
      <c r="K6307" t="s">
        <v>195</v>
      </c>
      <c r="L6307">
        <v>7</v>
      </c>
      <c r="M6307">
        <v>8</v>
      </c>
      <c r="N6307">
        <v>6</v>
      </c>
      <c r="O6307">
        <v>4</v>
      </c>
      <c r="P6307">
        <v>10</v>
      </c>
      <c r="Q6307">
        <v>7</v>
      </c>
      <c r="R6307">
        <v>17</v>
      </c>
      <c r="S6307">
        <v>13</v>
      </c>
      <c r="T6307">
        <v>0</v>
      </c>
      <c r="U6307">
        <v>1</v>
      </c>
      <c r="V6307">
        <v>0</v>
      </c>
      <c r="W6307">
        <v>0</v>
      </c>
      <c r="Z6307">
        <f t="shared" ca="1" si="203"/>
        <v>1724</v>
      </c>
      <c r="AA6307">
        <f t="shared" ca="1" si="204"/>
        <v>120</v>
      </c>
      <c r="AB6307" t="str">
        <f t="shared" ca="1" si="202"/>
        <v>Trận đấu hấp dẫn</v>
      </c>
    </row>
    <row r="6308" spans="1:28" x14ac:dyDescent="0.2">
      <c r="A6308" t="s">
        <v>228</v>
      </c>
      <c r="B6308" s="1">
        <v>40208</v>
      </c>
      <c r="D6308" t="s">
        <v>212</v>
      </c>
      <c r="E6308" t="s">
        <v>42</v>
      </c>
      <c r="F6308">
        <v>0</v>
      </c>
      <c r="G6308">
        <v>1</v>
      </c>
      <c r="H6308" t="s">
        <v>24</v>
      </c>
      <c r="I6308">
        <v>0</v>
      </c>
      <c r="J6308">
        <v>0</v>
      </c>
      <c r="K6308" t="s">
        <v>219</v>
      </c>
      <c r="L6308">
        <v>10</v>
      </c>
      <c r="M6308">
        <v>10</v>
      </c>
      <c r="N6308">
        <v>4</v>
      </c>
      <c r="O6308">
        <v>7</v>
      </c>
      <c r="P6308">
        <v>4</v>
      </c>
      <c r="Q6308">
        <v>7</v>
      </c>
      <c r="R6308">
        <v>19</v>
      </c>
      <c r="S6308">
        <v>10</v>
      </c>
      <c r="T6308">
        <v>0</v>
      </c>
      <c r="U6308">
        <v>2</v>
      </c>
      <c r="V6308">
        <v>0</v>
      </c>
      <c r="W6308">
        <v>0</v>
      </c>
      <c r="Z6308">
        <f t="shared" ca="1" si="203"/>
        <v>1544</v>
      </c>
      <c r="AA6308">
        <f t="shared" ca="1" si="204"/>
        <v>120</v>
      </c>
      <c r="AB6308" t="str">
        <f t="shared" ca="1" si="202"/>
        <v>Trận đấu trọng tâm</v>
      </c>
    </row>
    <row r="6309" spans="1:28" x14ac:dyDescent="0.2">
      <c r="A6309" t="s">
        <v>228</v>
      </c>
      <c r="B6309" s="1">
        <v>40209</v>
      </c>
      <c r="D6309" t="s">
        <v>22</v>
      </c>
      <c r="E6309" t="s">
        <v>46</v>
      </c>
      <c r="F6309">
        <v>1</v>
      </c>
      <c r="G6309">
        <v>3</v>
      </c>
      <c r="H6309" t="s">
        <v>24</v>
      </c>
      <c r="I6309">
        <v>0</v>
      </c>
      <c r="J6309">
        <v>2</v>
      </c>
      <c r="K6309" t="s">
        <v>188</v>
      </c>
      <c r="L6309">
        <v>18</v>
      </c>
      <c r="M6309">
        <v>11</v>
      </c>
      <c r="N6309">
        <v>7</v>
      </c>
      <c r="O6309">
        <v>5</v>
      </c>
      <c r="P6309">
        <v>8</v>
      </c>
      <c r="Q6309">
        <v>5</v>
      </c>
      <c r="R6309">
        <v>9</v>
      </c>
      <c r="S6309">
        <v>12</v>
      </c>
      <c r="T6309">
        <v>1</v>
      </c>
      <c r="U6309">
        <v>0</v>
      </c>
      <c r="V6309">
        <v>0</v>
      </c>
      <c r="W6309">
        <v>0</v>
      </c>
      <c r="Z6309">
        <f t="shared" ca="1" si="203"/>
        <v>1594</v>
      </c>
      <c r="AA6309">
        <f t="shared" ca="1" si="204"/>
        <v>90</v>
      </c>
      <c r="AB6309" t="str">
        <f t="shared" ca="1" si="202"/>
        <v>Trận đấu dữ dội</v>
      </c>
    </row>
    <row r="6310" spans="1:28" x14ac:dyDescent="0.2">
      <c r="A6310" t="s">
        <v>228</v>
      </c>
      <c r="B6310" s="1">
        <v>40209</v>
      </c>
      <c r="D6310" t="s">
        <v>32</v>
      </c>
      <c r="E6310" t="s">
        <v>192</v>
      </c>
      <c r="F6310">
        <v>2</v>
      </c>
      <c r="G6310">
        <v>0</v>
      </c>
      <c r="H6310" t="s">
        <v>27</v>
      </c>
      <c r="I6310">
        <v>2</v>
      </c>
      <c r="J6310">
        <v>0</v>
      </c>
      <c r="K6310" t="s">
        <v>198</v>
      </c>
      <c r="L6310">
        <v>13</v>
      </c>
      <c r="M6310">
        <v>10</v>
      </c>
      <c r="N6310">
        <v>6</v>
      </c>
      <c r="O6310">
        <v>4</v>
      </c>
      <c r="P6310">
        <v>10</v>
      </c>
      <c r="Q6310">
        <v>7</v>
      </c>
      <c r="R6310">
        <v>9</v>
      </c>
      <c r="S6310">
        <v>14</v>
      </c>
      <c r="T6310">
        <v>1</v>
      </c>
      <c r="U6310">
        <v>3</v>
      </c>
      <c r="V6310">
        <v>0</v>
      </c>
      <c r="W6310">
        <v>0</v>
      </c>
      <c r="Z6310">
        <f t="shared" ca="1" si="203"/>
        <v>1408</v>
      </c>
      <c r="AA6310">
        <f t="shared" ca="1" si="204"/>
        <v>90</v>
      </c>
      <c r="AB6310" t="str">
        <f t="shared" ca="1" si="202"/>
        <v>Trận đấu thăng trầm</v>
      </c>
    </row>
    <row r="6311" spans="1:28" x14ac:dyDescent="0.2">
      <c r="A6311" t="s">
        <v>228</v>
      </c>
      <c r="B6311" s="1">
        <v>40210</v>
      </c>
      <c r="D6311" t="s">
        <v>56</v>
      </c>
      <c r="E6311" t="s">
        <v>224</v>
      </c>
      <c r="F6311">
        <v>0</v>
      </c>
      <c r="G6311">
        <v>0</v>
      </c>
      <c r="H6311" t="s">
        <v>34</v>
      </c>
      <c r="I6311">
        <v>0</v>
      </c>
      <c r="J6311">
        <v>0</v>
      </c>
      <c r="K6311" t="s">
        <v>194</v>
      </c>
      <c r="L6311">
        <v>6</v>
      </c>
      <c r="M6311">
        <v>4</v>
      </c>
      <c r="N6311">
        <v>5</v>
      </c>
      <c r="O6311">
        <v>3</v>
      </c>
      <c r="P6311">
        <v>7</v>
      </c>
      <c r="Q6311">
        <v>3</v>
      </c>
      <c r="R6311">
        <v>7</v>
      </c>
      <c r="S6311">
        <v>16</v>
      </c>
      <c r="T6311">
        <v>2</v>
      </c>
      <c r="U6311">
        <v>3</v>
      </c>
      <c r="V6311">
        <v>0</v>
      </c>
      <c r="W6311">
        <v>0</v>
      </c>
      <c r="Z6311">
        <f t="shared" ca="1" si="203"/>
        <v>1804</v>
      </c>
      <c r="AA6311">
        <f t="shared" ca="1" si="204"/>
        <v>90</v>
      </c>
      <c r="AB6311" t="str">
        <f t="shared" ca="1" si="202"/>
        <v>Trận đấu dữ dội</v>
      </c>
    </row>
    <row r="6312" spans="1:28" x14ac:dyDescent="0.2">
      <c r="A6312" t="s">
        <v>228</v>
      </c>
      <c r="B6312" s="1">
        <v>40211</v>
      </c>
      <c r="D6312" t="s">
        <v>225</v>
      </c>
      <c r="E6312" t="s">
        <v>28</v>
      </c>
      <c r="F6312">
        <v>1</v>
      </c>
      <c r="G6312">
        <v>1</v>
      </c>
      <c r="H6312" t="s">
        <v>34</v>
      </c>
      <c r="I6312">
        <v>1</v>
      </c>
      <c r="J6312">
        <v>1</v>
      </c>
      <c r="K6312" t="s">
        <v>197</v>
      </c>
      <c r="L6312">
        <v>7</v>
      </c>
      <c r="M6312">
        <v>21</v>
      </c>
      <c r="N6312">
        <v>3</v>
      </c>
      <c r="O6312">
        <v>11</v>
      </c>
      <c r="P6312">
        <v>6</v>
      </c>
      <c r="Q6312">
        <v>8</v>
      </c>
      <c r="R6312">
        <v>9</v>
      </c>
      <c r="S6312">
        <v>12</v>
      </c>
      <c r="T6312">
        <v>1</v>
      </c>
      <c r="U6312">
        <v>3</v>
      </c>
      <c r="V6312">
        <v>0</v>
      </c>
      <c r="W6312">
        <v>0</v>
      </c>
      <c r="Z6312">
        <f t="shared" ca="1" si="203"/>
        <v>1132</v>
      </c>
      <c r="AA6312">
        <f t="shared" ca="1" si="204"/>
        <v>90</v>
      </c>
      <c r="AB6312" t="str">
        <f t="shared" ca="1" si="202"/>
        <v>Trận đấu điên cuồng</v>
      </c>
    </row>
    <row r="6313" spans="1:28" x14ac:dyDescent="0.2">
      <c r="A6313" t="s">
        <v>228</v>
      </c>
      <c r="B6313" s="1">
        <v>40212</v>
      </c>
      <c r="D6313" t="s">
        <v>104</v>
      </c>
      <c r="E6313" t="s">
        <v>192</v>
      </c>
      <c r="F6313">
        <v>1</v>
      </c>
      <c r="G6313">
        <v>0</v>
      </c>
      <c r="H6313" t="s">
        <v>27</v>
      </c>
      <c r="I6313">
        <v>0</v>
      </c>
      <c r="J6313">
        <v>0</v>
      </c>
      <c r="K6313" t="s">
        <v>233</v>
      </c>
      <c r="L6313">
        <v>14</v>
      </c>
      <c r="M6313">
        <v>12</v>
      </c>
      <c r="N6313">
        <v>9</v>
      </c>
      <c r="O6313">
        <v>8</v>
      </c>
      <c r="P6313">
        <v>5</v>
      </c>
      <c r="Q6313">
        <v>5</v>
      </c>
      <c r="R6313">
        <v>12</v>
      </c>
      <c r="S6313">
        <v>12</v>
      </c>
      <c r="T6313">
        <v>0</v>
      </c>
      <c r="U6313">
        <v>1</v>
      </c>
      <c r="V6313">
        <v>0</v>
      </c>
      <c r="W6313">
        <v>0</v>
      </c>
      <c r="Z6313">
        <f t="shared" ca="1" si="203"/>
        <v>1983</v>
      </c>
      <c r="AA6313">
        <f t="shared" ca="1" si="204"/>
        <v>90</v>
      </c>
      <c r="AB6313" t="str">
        <f t="shared" ca="1" si="202"/>
        <v>Trận đấu trọng tâm</v>
      </c>
    </row>
    <row r="6314" spans="1:28" x14ac:dyDescent="0.2">
      <c r="A6314" t="s">
        <v>228</v>
      </c>
      <c r="B6314" s="1">
        <v>40215</v>
      </c>
      <c r="D6314" t="s">
        <v>52</v>
      </c>
      <c r="E6314" t="s">
        <v>104</v>
      </c>
      <c r="F6314">
        <v>0</v>
      </c>
      <c r="G6314">
        <v>0</v>
      </c>
      <c r="H6314" t="s">
        <v>34</v>
      </c>
      <c r="I6314">
        <v>0</v>
      </c>
      <c r="J6314">
        <v>0</v>
      </c>
      <c r="K6314" t="s">
        <v>197</v>
      </c>
      <c r="L6314">
        <v>16</v>
      </c>
      <c r="M6314">
        <v>7</v>
      </c>
      <c r="N6314">
        <v>11</v>
      </c>
      <c r="O6314">
        <v>4</v>
      </c>
      <c r="P6314">
        <v>2</v>
      </c>
      <c r="Q6314">
        <v>5</v>
      </c>
      <c r="R6314">
        <v>8</v>
      </c>
      <c r="S6314">
        <v>12</v>
      </c>
      <c r="T6314">
        <v>0</v>
      </c>
      <c r="U6314">
        <v>0</v>
      </c>
      <c r="V6314">
        <v>0</v>
      </c>
      <c r="W6314">
        <v>0</v>
      </c>
      <c r="Z6314">
        <f t="shared" ca="1" si="203"/>
        <v>1129</v>
      </c>
      <c r="AA6314">
        <f t="shared" ca="1" si="204"/>
        <v>90</v>
      </c>
      <c r="AB6314" t="str">
        <f t="shared" ca="1" si="202"/>
        <v>Trận đấu quyết liệt</v>
      </c>
    </row>
    <row r="6315" spans="1:28" x14ac:dyDescent="0.2">
      <c r="A6315" t="s">
        <v>228</v>
      </c>
      <c r="B6315" s="1">
        <v>40215</v>
      </c>
      <c r="D6315" t="s">
        <v>229</v>
      </c>
      <c r="E6315" t="s">
        <v>43</v>
      </c>
      <c r="F6315">
        <v>2</v>
      </c>
      <c r="G6315">
        <v>1</v>
      </c>
      <c r="H6315" t="s">
        <v>27</v>
      </c>
      <c r="I6315">
        <v>1</v>
      </c>
      <c r="J6315">
        <v>0</v>
      </c>
      <c r="K6315" t="s">
        <v>194</v>
      </c>
      <c r="L6315">
        <v>8</v>
      </c>
      <c r="M6315">
        <v>20</v>
      </c>
      <c r="N6315">
        <v>4</v>
      </c>
      <c r="O6315">
        <v>11</v>
      </c>
      <c r="P6315">
        <v>3</v>
      </c>
      <c r="Q6315">
        <v>5</v>
      </c>
      <c r="R6315">
        <v>15</v>
      </c>
      <c r="S6315">
        <v>13</v>
      </c>
      <c r="T6315">
        <v>2</v>
      </c>
      <c r="U6315">
        <v>1</v>
      </c>
      <c r="V6315">
        <v>0</v>
      </c>
      <c r="W6315">
        <v>0</v>
      </c>
      <c r="Z6315">
        <f t="shared" ca="1" si="203"/>
        <v>1267</v>
      </c>
      <c r="AA6315">
        <f t="shared" ca="1" si="204"/>
        <v>90</v>
      </c>
      <c r="AB6315" t="str">
        <f t="shared" ca="1" si="202"/>
        <v>Trận đấu điên cuồng</v>
      </c>
    </row>
    <row r="6316" spans="1:28" x14ac:dyDescent="0.2">
      <c r="A6316" t="s">
        <v>228</v>
      </c>
      <c r="B6316" s="1">
        <v>40215</v>
      </c>
      <c r="D6316" t="s">
        <v>225</v>
      </c>
      <c r="E6316" t="s">
        <v>32</v>
      </c>
      <c r="F6316">
        <v>2</v>
      </c>
      <c r="G6316">
        <v>1</v>
      </c>
      <c r="H6316" t="s">
        <v>27</v>
      </c>
      <c r="I6316">
        <v>1</v>
      </c>
      <c r="J6316">
        <v>0</v>
      </c>
      <c r="K6316" t="s">
        <v>189</v>
      </c>
      <c r="L6316">
        <v>8</v>
      </c>
      <c r="M6316">
        <v>17</v>
      </c>
      <c r="N6316">
        <v>4</v>
      </c>
      <c r="O6316">
        <v>11</v>
      </c>
      <c r="P6316">
        <v>4</v>
      </c>
      <c r="Q6316">
        <v>8</v>
      </c>
      <c r="R6316">
        <v>14</v>
      </c>
      <c r="S6316">
        <v>14</v>
      </c>
      <c r="T6316">
        <v>2</v>
      </c>
      <c r="U6316">
        <v>4</v>
      </c>
      <c r="V6316">
        <v>0</v>
      </c>
      <c r="W6316">
        <v>0</v>
      </c>
      <c r="Z6316">
        <f t="shared" ca="1" si="203"/>
        <v>1078</v>
      </c>
      <c r="AA6316">
        <f t="shared" ca="1" si="204"/>
        <v>90</v>
      </c>
      <c r="AB6316" t="str">
        <f t="shared" ca="1" si="202"/>
        <v>Trận đấu nhanh chóng</v>
      </c>
    </row>
    <row r="6317" spans="1:28" x14ac:dyDescent="0.2">
      <c r="A6317" t="s">
        <v>228</v>
      </c>
      <c r="B6317" s="1">
        <v>40215</v>
      </c>
      <c r="D6317" t="s">
        <v>30</v>
      </c>
      <c r="E6317" t="s">
        <v>42</v>
      </c>
      <c r="F6317">
        <v>1</v>
      </c>
      <c r="G6317">
        <v>0</v>
      </c>
      <c r="H6317" t="s">
        <v>27</v>
      </c>
      <c r="I6317">
        <v>0</v>
      </c>
      <c r="J6317">
        <v>0</v>
      </c>
      <c r="K6317" t="s">
        <v>198</v>
      </c>
      <c r="L6317">
        <v>9</v>
      </c>
      <c r="M6317">
        <v>6</v>
      </c>
      <c r="N6317">
        <v>4</v>
      </c>
      <c r="O6317">
        <v>3</v>
      </c>
      <c r="P6317">
        <v>8</v>
      </c>
      <c r="Q6317">
        <v>8</v>
      </c>
      <c r="R6317">
        <v>11</v>
      </c>
      <c r="S6317">
        <v>23</v>
      </c>
      <c r="T6317">
        <v>3</v>
      </c>
      <c r="U6317">
        <v>3</v>
      </c>
      <c r="V6317">
        <v>1</v>
      </c>
      <c r="W6317">
        <v>1</v>
      </c>
      <c r="Z6317">
        <f t="shared" ca="1" si="203"/>
        <v>943</v>
      </c>
      <c r="AA6317">
        <f t="shared" ca="1" si="204"/>
        <v>120</v>
      </c>
      <c r="AB6317" t="str">
        <f t="shared" ca="1" si="202"/>
        <v>Trận đấu trọng tâm</v>
      </c>
    </row>
    <row r="6318" spans="1:28" x14ac:dyDescent="0.2">
      <c r="A6318" t="s">
        <v>228</v>
      </c>
      <c r="B6318" s="1">
        <v>40215</v>
      </c>
      <c r="D6318" t="s">
        <v>46</v>
      </c>
      <c r="E6318" t="s">
        <v>192</v>
      </c>
      <c r="F6318">
        <v>5</v>
      </c>
      <c r="G6318">
        <v>0</v>
      </c>
      <c r="H6318" t="s">
        <v>27</v>
      </c>
      <c r="I6318">
        <v>2</v>
      </c>
      <c r="J6318">
        <v>0</v>
      </c>
      <c r="K6318" t="s">
        <v>214</v>
      </c>
      <c r="L6318">
        <v>21</v>
      </c>
      <c r="M6318">
        <v>7</v>
      </c>
      <c r="N6318">
        <v>8</v>
      </c>
      <c r="O6318">
        <v>5</v>
      </c>
      <c r="P6318">
        <v>12</v>
      </c>
      <c r="Q6318">
        <v>1</v>
      </c>
      <c r="R6318">
        <v>9</v>
      </c>
      <c r="S6318">
        <v>11</v>
      </c>
      <c r="T6318">
        <v>1</v>
      </c>
      <c r="U6318">
        <v>4</v>
      </c>
      <c r="V6318">
        <v>0</v>
      </c>
      <c r="W6318">
        <v>0</v>
      </c>
      <c r="Z6318">
        <f t="shared" ca="1" si="203"/>
        <v>1832</v>
      </c>
      <c r="AA6318">
        <f t="shared" ca="1" si="204"/>
        <v>120</v>
      </c>
      <c r="AB6318" t="str">
        <f t="shared" ca="1" si="202"/>
        <v>Trận đấu điên cuồng</v>
      </c>
    </row>
    <row r="6319" spans="1:28" x14ac:dyDescent="0.2">
      <c r="A6319" t="s">
        <v>228</v>
      </c>
      <c r="B6319" s="1">
        <v>40215</v>
      </c>
      <c r="D6319" t="s">
        <v>224</v>
      </c>
      <c r="E6319" t="s">
        <v>29</v>
      </c>
      <c r="F6319">
        <v>3</v>
      </c>
      <c r="G6319">
        <v>0</v>
      </c>
      <c r="H6319" t="s">
        <v>27</v>
      </c>
      <c r="I6319">
        <v>2</v>
      </c>
      <c r="J6319">
        <v>0</v>
      </c>
      <c r="K6319" t="s">
        <v>171</v>
      </c>
      <c r="L6319">
        <v>15</v>
      </c>
      <c r="M6319">
        <v>9</v>
      </c>
      <c r="N6319">
        <v>11</v>
      </c>
      <c r="O6319">
        <v>4</v>
      </c>
      <c r="P6319">
        <v>12</v>
      </c>
      <c r="Q6319">
        <v>7</v>
      </c>
      <c r="R6319">
        <v>13</v>
      </c>
      <c r="S6319">
        <v>20</v>
      </c>
      <c r="T6319">
        <v>2</v>
      </c>
      <c r="U6319">
        <v>3</v>
      </c>
      <c r="V6319">
        <v>0</v>
      </c>
      <c r="W6319">
        <v>1</v>
      </c>
      <c r="Z6319">
        <f t="shared" ca="1" si="203"/>
        <v>1588</v>
      </c>
      <c r="AA6319">
        <f t="shared" ca="1" si="204"/>
        <v>90</v>
      </c>
      <c r="AB6319" t="str">
        <f t="shared" ca="1" si="202"/>
        <v>Trận đấu quyết liệt</v>
      </c>
    </row>
    <row r="6320" spans="1:28" x14ac:dyDescent="0.2">
      <c r="A6320" t="s">
        <v>228</v>
      </c>
      <c r="B6320" s="1">
        <v>40215</v>
      </c>
      <c r="D6320" t="s">
        <v>56</v>
      </c>
      <c r="E6320" t="s">
        <v>212</v>
      </c>
      <c r="F6320">
        <v>1</v>
      </c>
      <c r="G6320">
        <v>1</v>
      </c>
      <c r="H6320" t="s">
        <v>34</v>
      </c>
      <c r="I6320">
        <v>0</v>
      </c>
      <c r="J6320">
        <v>1</v>
      </c>
      <c r="K6320" t="s">
        <v>226</v>
      </c>
      <c r="L6320">
        <v>11</v>
      </c>
      <c r="M6320">
        <v>14</v>
      </c>
      <c r="N6320">
        <v>8</v>
      </c>
      <c r="O6320">
        <v>6</v>
      </c>
      <c r="P6320">
        <v>2</v>
      </c>
      <c r="Q6320">
        <v>3</v>
      </c>
      <c r="R6320">
        <v>12</v>
      </c>
      <c r="S6320">
        <v>14</v>
      </c>
      <c r="T6320">
        <v>4</v>
      </c>
      <c r="U6320">
        <v>5</v>
      </c>
      <c r="V6320">
        <v>0</v>
      </c>
      <c r="W6320">
        <v>0</v>
      </c>
      <c r="Z6320">
        <f t="shared" ca="1" si="203"/>
        <v>1008</v>
      </c>
      <c r="AA6320">
        <f t="shared" ca="1" si="204"/>
        <v>120</v>
      </c>
      <c r="AB6320" t="str">
        <f t="shared" ca="1" si="202"/>
        <v>Trận đấu kích thích</v>
      </c>
    </row>
    <row r="6321" spans="1:28" x14ac:dyDescent="0.2">
      <c r="A6321" t="s">
        <v>228</v>
      </c>
      <c r="B6321" s="1">
        <v>40215</v>
      </c>
      <c r="D6321" t="s">
        <v>36</v>
      </c>
      <c r="E6321" t="s">
        <v>25</v>
      </c>
      <c r="F6321">
        <v>0</v>
      </c>
      <c r="G6321">
        <v>0</v>
      </c>
      <c r="H6321" t="s">
        <v>34</v>
      </c>
      <c r="I6321">
        <v>0</v>
      </c>
      <c r="J6321">
        <v>0</v>
      </c>
      <c r="K6321" t="s">
        <v>188</v>
      </c>
      <c r="L6321">
        <v>28</v>
      </c>
      <c r="M6321">
        <v>10</v>
      </c>
      <c r="N6321">
        <v>15</v>
      </c>
      <c r="O6321">
        <v>5</v>
      </c>
      <c r="P6321">
        <v>12</v>
      </c>
      <c r="Q6321">
        <v>4</v>
      </c>
      <c r="R6321">
        <v>10</v>
      </c>
      <c r="S6321">
        <v>13</v>
      </c>
      <c r="T6321">
        <v>0</v>
      </c>
      <c r="U6321">
        <v>0</v>
      </c>
      <c r="V6321">
        <v>0</v>
      </c>
      <c r="W6321">
        <v>0</v>
      </c>
      <c r="Z6321">
        <f t="shared" ca="1" si="203"/>
        <v>1950</v>
      </c>
      <c r="AA6321">
        <f t="shared" ca="1" si="204"/>
        <v>90</v>
      </c>
      <c r="AB6321" t="str">
        <f t="shared" ca="1" si="202"/>
        <v>Trận đấu tâm điểm</v>
      </c>
    </row>
    <row r="6322" spans="1:28" x14ac:dyDescent="0.2">
      <c r="A6322" t="s">
        <v>228</v>
      </c>
      <c r="B6322" s="1">
        <v>40216</v>
      </c>
      <c r="D6322" t="s">
        <v>173</v>
      </c>
      <c r="E6322" t="s">
        <v>191</v>
      </c>
      <c r="F6322">
        <v>2</v>
      </c>
      <c r="G6322">
        <v>1</v>
      </c>
      <c r="H6322" t="s">
        <v>27</v>
      </c>
      <c r="I6322">
        <v>0</v>
      </c>
      <c r="J6322">
        <v>1</v>
      </c>
      <c r="K6322" t="s">
        <v>219</v>
      </c>
      <c r="L6322">
        <v>15</v>
      </c>
      <c r="M6322">
        <v>12</v>
      </c>
      <c r="N6322">
        <v>10</v>
      </c>
      <c r="O6322">
        <v>5</v>
      </c>
      <c r="P6322">
        <v>11</v>
      </c>
      <c r="Q6322">
        <v>4</v>
      </c>
      <c r="R6322">
        <v>12</v>
      </c>
      <c r="S6322">
        <v>18</v>
      </c>
      <c r="T6322">
        <v>5</v>
      </c>
      <c r="U6322">
        <v>3</v>
      </c>
      <c r="V6322">
        <v>0</v>
      </c>
      <c r="W6322">
        <v>0</v>
      </c>
      <c r="Z6322">
        <f t="shared" ca="1" si="203"/>
        <v>1729</v>
      </c>
      <c r="AA6322">
        <f t="shared" ca="1" si="204"/>
        <v>90</v>
      </c>
      <c r="AB6322" t="str">
        <f t="shared" ca="1" si="202"/>
        <v>Trận đấu trọng tâm</v>
      </c>
    </row>
    <row r="6323" spans="1:28" x14ac:dyDescent="0.2">
      <c r="A6323" t="s">
        <v>228</v>
      </c>
      <c r="B6323" s="1">
        <v>40216</v>
      </c>
      <c r="D6323" t="s">
        <v>28</v>
      </c>
      <c r="E6323" t="s">
        <v>22</v>
      </c>
      <c r="F6323">
        <v>2</v>
      </c>
      <c r="G6323">
        <v>0</v>
      </c>
      <c r="H6323" t="s">
        <v>27</v>
      </c>
      <c r="I6323">
        <v>2</v>
      </c>
      <c r="J6323">
        <v>0</v>
      </c>
      <c r="K6323" t="s">
        <v>181</v>
      </c>
      <c r="L6323">
        <v>9</v>
      </c>
      <c r="M6323">
        <v>14</v>
      </c>
      <c r="N6323">
        <v>3</v>
      </c>
      <c r="O6323">
        <v>6</v>
      </c>
      <c r="P6323">
        <v>4</v>
      </c>
      <c r="Q6323">
        <v>8</v>
      </c>
      <c r="R6323">
        <v>11</v>
      </c>
      <c r="S6323">
        <v>14</v>
      </c>
      <c r="T6323">
        <v>2</v>
      </c>
      <c r="U6323">
        <v>2</v>
      </c>
      <c r="V6323">
        <v>0</v>
      </c>
      <c r="W6323">
        <v>0</v>
      </c>
      <c r="Z6323">
        <f t="shared" ca="1" si="203"/>
        <v>1301</v>
      </c>
      <c r="AA6323">
        <f t="shared" ca="1" si="204"/>
        <v>90</v>
      </c>
      <c r="AB6323" t="str">
        <f t="shared" ca="1" si="202"/>
        <v>Trận đấu điên cuồng</v>
      </c>
    </row>
    <row r="6324" spans="1:28" x14ac:dyDescent="0.2">
      <c r="A6324" t="s">
        <v>228</v>
      </c>
      <c r="B6324" s="1">
        <v>40218</v>
      </c>
      <c r="D6324" t="s">
        <v>104</v>
      </c>
      <c r="E6324" t="s">
        <v>229</v>
      </c>
      <c r="F6324">
        <v>3</v>
      </c>
      <c r="G6324">
        <v>0</v>
      </c>
      <c r="H6324" t="s">
        <v>27</v>
      </c>
      <c r="I6324">
        <v>2</v>
      </c>
      <c r="J6324">
        <v>0</v>
      </c>
      <c r="K6324" t="s">
        <v>188</v>
      </c>
      <c r="L6324">
        <v>16</v>
      </c>
      <c r="M6324">
        <v>10</v>
      </c>
      <c r="N6324">
        <v>12</v>
      </c>
      <c r="O6324">
        <v>3</v>
      </c>
      <c r="P6324">
        <v>6</v>
      </c>
      <c r="Q6324">
        <v>2</v>
      </c>
      <c r="R6324">
        <v>9</v>
      </c>
      <c r="S6324">
        <v>9</v>
      </c>
      <c r="T6324">
        <v>1</v>
      </c>
      <c r="U6324">
        <v>0</v>
      </c>
      <c r="V6324">
        <v>0</v>
      </c>
      <c r="W6324">
        <v>0</v>
      </c>
      <c r="Z6324">
        <f t="shared" ca="1" si="203"/>
        <v>1964</v>
      </c>
      <c r="AA6324">
        <f t="shared" ca="1" si="204"/>
        <v>90</v>
      </c>
      <c r="AB6324" t="str">
        <f t="shared" ref="AB6324:AB6387" ca="1" si="205">"Trận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sôi động</v>
      </c>
    </row>
    <row r="6325" spans="1:28" x14ac:dyDescent="0.2">
      <c r="A6325" t="s">
        <v>228</v>
      </c>
      <c r="B6325" s="1">
        <v>40218</v>
      </c>
      <c r="D6325" t="s">
        <v>32</v>
      </c>
      <c r="E6325" t="s">
        <v>52</v>
      </c>
      <c r="F6325">
        <v>2</v>
      </c>
      <c r="G6325">
        <v>0</v>
      </c>
      <c r="H6325" t="s">
        <v>27</v>
      </c>
      <c r="I6325">
        <v>1</v>
      </c>
      <c r="J6325">
        <v>0</v>
      </c>
      <c r="K6325" t="s">
        <v>227</v>
      </c>
      <c r="L6325">
        <v>8</v>
      </c>
      <c r="M6325">
        <v>11</v>
      </c>
      <c r="N6325">
        <v>4</v>
      </c>
      <c r="O6325">
        <v>5</v>
      </c>
      <c r="P6325">
        <v>6</v>
      </c>
      <c r="Q6325">
        <v>3</v>
      </c>
      <c r="R6325">
        <v>8</v>
      </c>
      <c r="S6325">
        <v>18</v>
      </c>
      <c r="T6325">
        <v>0</v>
      </c>
      <c r="U6325">
        <v>2</v>
      </c>
      <c r="V6325">
        <v>0</v>
      </c>
      <c r="W6325">
        <v>0</v>
      </c>
      <c r="Z6325">
        <f t="shared" ca="1" si="203"/>
        <v>1312</v>
      </c>
      <c r="AA6325">
        <f t="shared" ca="1" si="204"/>
        <v>90</v>
      </c>
      <c r="AB6325" t="str">
        <f t="shared" ca="1" si="205"/>
        <v>Trận đấu thăng trầm</v>
      </c>
    </row>
    <row r="6326" spans="1:28" x14ac:dyDescent="0.2">
      <c r="A6326" t="s">
        <v>228</v>
      </c>
      <c r="B6326" s="1">
        <v>40218</v>
      </c>
      <c r="D6326" t="s">
        <v>192</v>
      </c>
      <c r="E6326" t="s">
        <v>56</v>
      </c>
      <c r="F6326">
        <v>1</v>
      </c>
      <c r="G6326">
        <v>1</v>
      </c>
      <c r="H6326" t="s">
        <v>34</v>
      </c>
      <c r="I6326">
        <v>0</v>
      </c>
      <c r="J6326">
        <v>1</v>
      </c>
      <c r="K6326" t="s">
        <v>230</v>
      </c>
      <c r="L6326">
        <v>12</v>
      </c>
      <c r="M6326">
        <v>7</v>
      </c>
      <c r="N6326">
        <v>6</v>
      </c>
      <c r="O6326">
        <v>2</v>
      </c>
      <c r="P6326">
        <v>8</v>
      </c>
      <c r="Q6326">
        <v>4</v>
      </c>
      <c r="R6326">
        <v>10</v>
      </c>
      <c r="S6326">
        <v>15</v>
      </c>
      <c r="T6326">
        <v>3</v>
      </c>
      <c r="U6326">
        <v>1</v>
      </c>
      <c r="V6326">
        <v>1</v>
      </c>
      <c r="W6326">
        <v>2</v>
      </c>
      <c r="Z6326">
        <f t="shared" ca="1" si="203"/>
        <v>945</v>
      </c>
      <c r="AA6326">
        <f t="shared" ca="1" si="204"/>
        <v>120</v>
      </c>
      <c r="AB6326" t="str">
        <f t="shared" ca="1" si="205"/>
        <v>Trận đấu nhanh chóng</v>
      </c>
    </row>
    <row r="6327" spans="1:28" x14ac:dyDescent="0.2">
      <c r="A6327" t="s">
        <v>228</v>
      </c>
      <c r="B6327" s="1">
        <v>40218</v>
      </c>
      <c r="D6327" t="s">
        <v>212</v>
      </c>
      <c r="E6327" t="s">
        <v>224</v>
      </c>
      <c r="F6327">
        <v>1</v>
      </c>
      <c r="G6327">
        <v>1</v>
      </c>
      <c r="H6327" t="s">
        <v>34</v>
      </c>
      <c r="I6327">
        <v>1</v>
      </c>
      <c r="J6327">
        <v>0</v>
      </c>
      <c r="K6327" t="s">
        <v>200</v>
      </c>
      <c r="L6327">
        <v>16</v>
      </c>
      <c r="M6327">
        <v>10</v>
      </c>
      <c r="N6327">
        <v>11</v>
      </c>
      <c r="O6327">
        <v>6</v>
      </c>
      <c r="P6327">
        <v>9</v>
      </c>
      <c r="Q6327">
        <v>5</v>
      </c>
      <c r="R6327">
        <v>12</v>
      </c>
      <c r="S6327">
        <v>7</v>
      </c>
      <c r="T6327">
        <v>2</v>
      </c>
      <c r="U6327">
        <v>3</v>
      </c>
      <c r="V6327">
        <v>0</v>
      </c>
      <c r="W6327">
        <v>0</v>
      </c>
      <c r="Z6327">
        <f t="shared" ca="1" si="203"/>
        <v>1976</v>
      </c>
      <c r="AA6327">
        <f t="shared" ca="1" si="204"/>
        <v>90</v>
      </c>
      <c r="AB6327" t="str">
        <f t="shared" ca="1" si="205"/>
        <v>Trận đấu nghẹt thở</v>
      </c>
    </row>
    <row r="6328" spans="1:28" x14ac:dyDescent="0.2">
      <c r="A6328" t="s">
        <v>228</v>
      </c>
      <c r="B6328" s="1">
        <v>40219</v>
      </c>
      <c r="D6328" t="s">
        <v>22</v>
      </c>
      <c r="E6328" t="s">
        <v>30</v>
      </c>
      <c r="F6328">
        <v>1</v>
      </c>
      <c r="G6328">
        <v>0</v>
      </c>
      <c r="H6328" t="s">
        <v>27</v>
      </c>
      <c r="I6328">
        <v>0</v>
      </c>
      <c r="J6328">
        <v>0</v>
      </c>
      <c r="K6328" t="s">
        <v>194</v>
      </c>
      <c r="L6328">
        <v>11</v>
      </c>
      <c r="M6328">
        <v>9</v>
      </c>
      <c r="N6328">
        <v>6</v>
      </c>
      <c r="O6328">
        <v>7</v>
      </c>
      <c r="P6328">
        <v>3</v>
      </c>
      <c r="Q6328">
        <v>6</v>
      </c>
      <c r="R6328">
        <v>19</v>
      </c>
      <c r="S6328">
        <v>13</v>
      </c>
      <c r="T6328">
        <v>3</v>
      </c>
      <c r="U6328">
        <v>2</v>
      </c>
      <c r="V6328">
        <v>0</v>
      </c>
      <c r="W6328">
        <v>0</v>
      </c>
      <c r="Z6328">
        <f t="shared" ca="1" si="203"/>
        <v>1700</v>
      </c>
      <c r="AA6328">
        <f t="shared" ca="1" si="204"/>
        <v>90</v>
      </c>
      <c r="AB6328" t="str">
        <f t="shared" ca="1" si="205"/>
        <v>Trận đấu tình huống nguy hiểm</v>
      </c>
    </row>
    <row r="6329" spans="1:28" x14ac:dyDescent="0.2">
      <c r="A6329" t="s">
        <v>228</v>
      </c>
      <c r="B6329" s="1">
        <v>40219</v>
      </c>
      <c r="D6329" t="s">
        <v>25</v>
      </c>
      <c r="E6329" t="s">
        <v>46</v>
      </c>
      <c r="F6329">
        <v>1</v>
      </c>
      <c r="G6329">
        <v>1</v>
      </c>
      <c r="H6329" t="s">
        <v>34</v>
      </c>
      <c r="I6329">
        <v>1</v>
      </c>
      <c r="J6329">
        <v>1</v>
      </c>
      <c r="K6329" t="s">
        <v>195</v>
      </c>
      <c r="L6329">
        <v>10</v>
      </c>
      <c r="M6329">
        <v>12</v>
      </c>
      <c r="N6329">
        <v>6</v>
      </c>
      <c r="O6329">
        <v>6</v>
      </c>
      <c r="P6329">
        <v>1</v>
      </c>
      <c r="Q6329">
        <v>7</v>
      </c>
      <c r="R6329">
        <v>9</v>
      </c>
      <c r="S6329">
        <v>10</v>
      </c>
      <c r="T6329">
        <v>0</v>
      </c>
      <c r="U6329">
        <v>1</v>
      </c>
      <c r="V6329">
        <v>0</v>
      </c>
      <c r="W6329">
        <v>1</v>
      </c>
      <c r="Z6329">
        <f t="shared" ca="1" si="203"/>
        <v>1704</v>
      </c>
      <c r="AA6329">
        <f t="shared" ca="1" si="204"/>
        <v>120</v>
      </c>
      <c r="AB6329" t="str">
        <f t="shared" ca="1" si="205"/>
        <v>Trận đấu phấn khích</v>
      </c>
    </row>
    <row r="6330" spans="1:28" x14ac:dyDescent="0.2">
      <c r="A6330" t="s">
        <v>228</v>
      </c>
      <c r="B6330" s="1">
        <v>40219</v>
      </c>
      <c r="D6330" t="s">
        <v>29</v>
      </c>
      <c r="E6330" t="s">
        <v>225</v>
      </c>
      <c r="F6330">
        <v>1</v>
      </c>
      <c r="G6330">
        <v>0</v>
      </c>
      <c r="H6330" t="s">
        <v>27</v>
      </c>
      <c r="I6330">
        <v>1</v>
      </c>
      <c r="J6330">
        <v>0</v>
      </c>
      <c r="K6330" t="s">
        <v>219</v>
      </c>
      <c r="L6330">
        <v>20</v>
      </c>
      <c r="M6330">
        <v>7</v>
      </c>
      <c r="N6330">
        <v>10</v>
      </c>
      <c r="O6330">
        <v>4</v>
      </c>
      <c r="P6330">
        <v>6</v>
      </c>
      <c r="Q6330">
        <v>6</v>
      </c>
      <c r="R6330">
        <v>14</v>
      </c>
      <c r="S6330">
        <v>13</v>
      </c>
      <c r="T6330">
        <v>1</v>
      </c>
      <c r="U6330">
        <v>3</v>
      </c>
      <c r="V6330">
        <v>0</v>
      </c>
      <c r="W6330">
        <v>1</v>
      </c>
      <c r="Z6330">
        <f t="shared" ca="1" si="203"/>
        <v>1031</v>
      </c>
      <c r="AA6330">
        <f t="shared" ca="1" si="204"/>
        <v>120</v>
      </c>
      <c r="AB6330" t="str">
        <f t="shared" ca="1" si="205"/>
        <v>Trận đấu hấp dẫn</v>
      </c>
    </row>
    <row r="6331" spans="1:28" x14ac:dyDescent="0.2">
      <c r="A6331" t="s">
        <v>228</v>
      </c>
      <c r="B6331" s="1">
        <v>40219</v>
      </c>
      <c r="D6331" t="s">
        <v>42</v>
      </c>
      <c r="E6331" t="s">
        <v>28</v>
      </c>
      <c r="F6331">
        <v>2</v>
      </c>
      <c r="G6331">
        <v>1</v>
      </c>
      <c r="H6331" t="s">
        <v>27</v>
      </c>
      <c r="I6331">
        <v>1</v>
      </c>
      <c r="J6331">
        <v>1</v>
      </c>
      <c r="K6331" t="s">
        <v>168</v>
      </c>
      <c r="L6331">
        <v>7</v>
      </c>
      <c r="M6331">
        <v>14</v>
      </c>
      <c r="N6331">
        <v>5</v>
      </c>
      <c r="O6331">
        <v>5</v>
      </c>
      <c r="P6331">
        <v>5</v>
      </c>
      <c r="Q6331">
        <v>6</v>
      </c>
      <c r="R6331">
        <v>13</v>
      </c>
      <c r="S6331">
        <v>15</v>
      </c>
      <c r="T6331">
        <v>1</v>
      </c>
      <c r="U6331">
        <v>2</v>
      </c>
      <c r="V6331">
        <v>0</v>
      </c>
      <c r="W6331">
        <v>0</v>
      </c>
      <c r="Z6331">
        <f t="shared" ca="1" si="203"/>
        <v>1326</v>
      </c>
      <c r="AA6331">
        <f t="shared" ca="1" si="204"/>
        <v>120</v>
      </c>
      <c r="AB6331" t="str">
        <f t="shared" ca="1" si="205"/>
        <v>Trận đấu hồi hộp</v>
      </c>
    </row>
    <row r="6332" spans="1:28" x14ac:dyDescent="0.2">
      <c r="A6332" t="s">
        <v>228</v>
      </c>
      <c r="B6332" s="1">
        <v>40219</v>
      </c>
      <c r="D6332" t="s">
        <v>43</v>
      </c>
      <c r="E6332" t="s">
        <v>173</v>
      </c>
      <c r="F6332">
        <v>2</v>
      </c>
      <c r="G6332">
        <v>0</v>
      </c>
      <c r="H6332" t="s">
        <v>27</v>
      </c>
      <c r="I6332">
        <v>1</v>
      </c>
      <c r="J6332">
        <v>0</v>
      </c>
      <c r="K6332" t="s">
        <v>181</v>
      </c>
      <c r="L6332">
        <v>13</v>
      </c>
      <c r="M6332">
        <v>9</v>
      </c>
      <c r="N6332">
        <v>10</v>
      </c>
      <c r="O6332">
        <v>4</v>
      </c>
      <c r="P6332">
        <v>3</v>
      </c>
      <c r="Q6332">
        <v>6</v>
      </c>
      <c r="R6332">
        <v>12</v>
      </c>
      <c r="S6332">
        <v>9</v>
      </c>
      <c r="T6332">
        <v>1</v>
      </c>
      <c r="U6332">
        <v>2</v>
      </c>
      <c r="V6332">
        <v>0</v>
      </c>
      <c r="W6332">
        <v>0</v>
      </c>
      <c r="Z6332">
        <f t="shared" ca="1" si="203"/>
        <v>1383</v>
      </c>
      <c r="AA6332">
        <f t="shared" ca="1" si="204"/>
        <v>120</v>
      </c>
      <c r="AB6332" t="str">
        <f t="shared" ca="1" si="205"/>
        <v>Trận đấu căng thẳng</v>
      </c>
    </row>
    <row r="6333" spans="1:28" x14ac:dyDescent="0.2">
      <c r="A6333" t="s">
        <v>228</v>
      </c>
      <c r="B6333" s="1">
        <v>40219</v>
      </c>
      <c r="D6333" t="s">
        <v>191</v>
      </c>
      <c r="E6333" t="s">
        <v>36</v>
      </c>
      <c r="F6333">
        <v>1</v>
      </c>
      <c r="G6333">
        <v>0</v>
      </c>
      <c r="H6333" t="s">
        <v>27</v>
      </c>
      <c r="I6333">
        <v>1</v>
      </c>
      <c r="J6333">
        <v>0</v>
      </c>
      <c r="K6333" t="s">
        <v>197</v>
      </c>
      <c r="L6333">
        <v>8</v>
      </c>
      <c r="M6333">
        <v>10</v>
      </c>
      <c r="N6333">
        <v>4</v>
      </c>
      <c r="O6333">
        <v>4</v>
      </c>
      <c r="P6333">
        <v>5</v>
      </c>
      <c r="Q6333">
        <v>7</v>
      </c>
      <c r="R6333">
        <v>15</v>
      </c>
      <c r="S6333">
        <v>10</v>
      </c>
      <c r="T6333">
        <v>2</v>
      </c>
      <c r="U6333">
        <v>1</v>
      </c>
      <c r="V6333">
        <v>0</v>
      </c>
      <c r="W6333">
        <v>0</v>
      </c>
      <c r="Z6333">
        <f t="shared" ca="1" si="203"/>
        <v>1367</v>
      </c>
      <c r="AA6333">
        <f t="shared" ca="1" si="204"/>
        <v>90</v>
      </c>
      <c r="AB6333" t="str">
        <f t="shared" ca="1" si="205"/>
        <v>Trận đấu trọng tâm</v>
      </c>
    </row>
    <row r="6334" spans="1:28" x14ac:dyDescent="0.2">
      <c r="A6334" t="s">
        <v>228</v>
      </c>
      <c r="B6334" s="1">
        <v>40225</v>
      </c>
      <c r="D6334" t="s">
        <v>224</v>
      </c>
      <c r="E6334" t="s">
        <v>32</v>
      </c>
      <c r="F6334">
        <v>1</v>
      </c>
      <c r="G6334">
        <v>1</v>
      </c>
      <c r="H6334" t="s">
        <v>34</v>
      </c>
      <c r="I6334">
        <v>0</v>
      </c>
      <c r="J6334">
        <v>0</v>
      </c>
      <c r="K6334" t="s">
        <v>168</v>
      </c>
      <c r="L6334">
        <v>8</v>
      </c>
      <c r="M6334">
        <v>9</v>
      </c>
      <c r="N6334">
        <v>5</v>
      </c>
      <c r="O6334">
        <v>3</v>
      </c>
      <c r="P6334">
        <v>3</v>
      </c>
      <c r="Q6334">
        <v>3</v>
      </c>
      <c r="R6334">
        <v>21</v>
      </c>
      <c r="S6334">
        <v>14</v>
      </c>
      <c r="T6334">
        <v>3</v>
      </c>
      <c r="U6334">
        <v>3</v>
      </c>
      <c r="V6334">
        <v>1</v>
      </c>
      <c r="W6334">
        <v>0</v>
      </c>
      <c r="Z6334">
        <f t="shared" ca="1" si="203"/>
        <v>746</v>
      </c>
      <c r="AA6334">
        <f t="shared" ca="1" si="204"/>
        <v>90</v>
      </c>
      <c r="AB6334" t="str">
        <f t="shared" ca="1" si="205"/>
        <v>Trận đấu phấn khích</v>
      </c>
    </row>
    <row r="6335" spans="1:28" x14ac:dyDescent="0.2">
      <c r="A6335" t="s">
        <v>228</v>
      </c>
      <c r="B6335" s="1">
        <v>40226</v>
      </c>
      <c r="D6335" t="s">
        <v>212</v>
      </c>
      <c r="E6335" t="s">
        <v>52</v>
      </c>
      <c r="F6335">
        <v>0</v>
      </c>
      <c r="G6335">
        <v>0</v>
      </c>
      <c r="H6335" t="s">
        <v>34</v>
      </c>
      <c r="I6335">
        <v>0</v>
      </c>
      <c r="J6335">
        <v>0</v>
      </c>
      <c r="K6335" t="s">
        <v>194</v>
      </c>
      <c r="L6335">
        <v>10</v>
      </c>
      <c r="M6335">
        <v>8</v>
      </c>
      <c r="N6335">
        <v>1</v>
      </c>
      <c r="O6335">
        <v>0</v>
      </c>
      <c r="P6335">
        <v>4</v>
      </c>
      <c r="Q6335">
        <v>9</v>
      </c>
      <c r="R6335">
        <v>6</v>
      </c>
      <c r="S6335">
        <v>9</v>
      </c>
      <c r="T6335">
        <v>0</v>
      </c>
      <c r="U6335">
        <v>1</v>
      </c>
      <c r="V6335">
        <v>0</v>
      </c>
      <c r="W6335">
        <v>0</v>
      </c>
      <c r="Z6335">
        <f t="shared" ca="1" si="203"/>
        <v>1968</v>
      </c>
      <c r="AA6335">
        <f t="shared" ca="1" si="204"/>
        <v>120</v>
      </c>
      <c r="AB6335" t="str">
        <f t="shared" ca="1" si="205"/>
        <v>Trận đấu hấp dẫn</v>
      </c>
    </row>
    <row r="6336" spans="1:28" x14ac:dyDescent="0.2">
      <c r="A6336" t="s">
        <v>228</v>
      </c>
      <c r="B6336" s="1">
        <v>40229</v>
      </c>
      <c r="D6336" t="s">
        <v>22</v>
      </c>
      <c r="E6336" t="s">
        <v>56</v>
      </c>
      <c r="F6336">
        <v>2</v>
      </c>
      <c r="G6336">
        <v>0</v>
      </c>
      <c r="H6336" t="s">
        <v>27</v>
      </c>
      <c r="I6336">
        <v>1</v>
      </c>
      <c r="J6336">
        <v>0</v>
      </c>
      <c r="K6336" t="s">
        <v>171</v>
      </c>
      <c r="L6336">
        <v>16</v>
      </c>
      <c r="M6336">
        <v>6</v>
      </c>
      <c r="N6336">
        <v>10</v>
      </c>
      <c r="O6336">
        <v>4</v>
      </c>
      <c r="P6336">
        <v>7</v>
      </c>
      <c r="Q6336">
        <v>1</v>
      </c>
      <c r="R6336">
        <v>8</v>
      </c>
      <c r="S6336">
        <v>10</v>
      </c>
      <c r="T6336">
        <v>1</v>
      </c>
      <c r="U6336">
        <v>5</v>
      </c>
      <c r="V6336">
        <v>0</v>
      </c>
      <c r="W6336">
        <v>0</v>
      </c>
      <c r="Z6336">
        <f t="shared" ca="1" si="203"/>
        <v>1947</v>
      </c>
      <c r="AA6336">
        <f t="shared" ca="1" si="204"/>
        <v>120</v>
      </c>
      <c r="AB6336" t="str">
        <f t="shared" ca="1" si="205"/>
        <v>Trận đấu kích thích</v>
      </c>
    </row>
    <row r="6337" spans="1:28" x14ac:dyDescent="0.2">
      <c r="A6337" t="s">
        <v>228</v>
      </c>
      <c r="B6337" s="1">
        <v>40229</v>
      </c>
      <c r="D6337" t="s">
        <v>42</v>
      </c>
      <c r="E6337" t="s">
        <v>46</v>
      </c>
      <c r="F6337">
        <v>3</v>
      </c>
      <c r="G6337">
        <v>1</v>
      </c>
      <c r="H6337" t="s">
        <v>27</v>
      </c>
      <c r="I6337">
        <v>1</v>
      </c>
      <c r="J6337">
        <v>1</v>
      </c>
      <c r="K6337" t="s">
        <v>194</v>
      </c>
      <c r="L6337">
        <v>11</v>
      </c>
      <c r="M6337">
        <v>11</v>
      </c>
      <c r="N6337">
        <v>7</v>
      </c>
      <c r="O6337">
        <v>5</v>
      </c>
      <c r="P6337">
        <v>4</v>
      </c>
      <c r="Q6337">
        <v>12</v>
      </c>
      <c r="R6337">
        <v>12</v>
      </c>
      <c r="S6337">
        <v>10</v>
      </c>
      <c r="T6337">
        <v>5</v>
      </c>
      <c r="U6337">
        <v>1</v>
      </c>
      <c r="V6337">
        <v>0</v>
      </c>
      <c r="W6337">
        <v>0</v>
      </c>
      <c r="Z6337">
        <f t="shared" ca="1" si="203"/>
        <v>1264</v>
      </c>
      <c r="AA6337">
        <f t="shared" ca="1" si="204"/>
        <v>120</v>
      </c>
      <c r="AB6337" t="str">
        <f t="shared" ca="1" si="205"/>
        <v>Trận đấu hấp dẫn</v>
      </c>
    </row>
    <row r="6338" spans="1:28" x14ac:dyDescent="0.2">
      <c r="A6338" t="s">
        <v>228</v>
      </c>
      <c r="B6338" s="1">
        <v>40229</v>
      </c>
      <c r="D6338" t="s">
        <v>192</v>
      </c>
      <c r="E6338" t="s">
        <v>224</v>
      </c>
      <c r="F6338">
        <v>1</v>
      </c>
      <c r="G6338">
        <v>2</v>
      </c>
      <c r="H6338" t="s">
        <v>24</v>
      </c>
      <c r="I6338">
        <v>1</v>
      </c>
      <c r="J6338">
        <v>0</v>
      </c>
      <c r="K6338" t="s">
        <v>181</v>
      </c>
      <c r="L6338">
        <v>15</v>
      </c>
      <c r="M6338">
        <v>14</v>
      </c>
      <c r="N6338">
        <v>12</v>
      </c>
      <c r="O6338">
        <v>7</v>
      </c>
      <c r="P6338">
        <v>7</v>
      </c>
      <c r="Q6338">
        <v>7</v>
      </c>
      <c r="R6338">
        <v>10</v>
      </c>
      <c r="S6338">
        <v>10</v>
      </c>
      <c r="T6338">
        <v>2</v>
      </c>
      <c r="U6338">
        <v>1</v>
      </c>
      <c r="V6338">
        <v>0</v>
      </c>
      <c r="W6338">
        <v>1</v>
      </c>
      <c r="Z6338">
        <f t="shared" ca="1" si="203"/>
        <v>1630</v>
      </c>
      <c r="AA6338">
        <f t="shared" ca="1" si="204"/>
        <v>90</v>
      </c>
      <c r="AB6338" t="str">
        <f t="shared" ca="1" si="205"/>
        <v>Trận đấu khốc liệt</v>
      </c>
    </row>
    <row r="6339" spans="1:28" x14ac:dyDescent="0.2">
      <c r="A6339" t="s">
        <v>228</v>
      </c>
      <c r="B6339" s="1">
        <v>40229</v>
      </c>
      <c r="D6339" t="s">
        <v>43</v>
      </c>
      <c r="E6339" t="s">
        <v>225</v>
      </c>
      <c r="F6339">
        <v>3</v>
      </c>
      <c r="G6339">
        <v>0</v>
      </c>
      <c r="H6339" t="s">
        <v>27</v>
      </c>
      <c r="I6339">
        <v>1</v>
      </c>
      <c r="J6339">
        <v>0</v>
      </c>
      <c r="K6339" t="s">
        <v>198</v>
      </c>
      <c r="L6339">
        <v>20</v>
      </c>
      <c r="M6339">
        <v>7</v>
      </c>
      <c r="N6339">
        <v>12</v>
      </c>
      <c r="O6339">
        <v>3</v>
      </c>
      <c r="P6339">
        <v>9</v>
      </c>
      <c r="Q6339">
        <v>2</v>
      </c>
      <c r="R6339">
        <v>13</v>
      </c>
      <c r="S6339">
        <v>12</v>
      </c>
      <c r="T6339">
        <v>1</v>
      </c>
      <c r="U6339">
        <v>1</v>
      </c>
      <c r="V6339">
        <v>0</v>
      </c>
      <c r="W6339">
        <v>1</v>
      </c>
      <c r="Z6339">
        <f t="shared" ref="Z6339:Z6402" ca="1" si="206">RANDBETWEEN(723,2017)</f>
        <v>1222</v>
      </c>
      <c r="AA6339">
        <f t="shared" ref="AA6339:AA6402" ca="1" si="207">IF(RAND() &lt; 0.5, 90, 120)</f>
        <v>90</v>
      </c>
      <c r="AB6339" t="str">
        <f t="shared" ca="1" si="205"/>
        <v>Trận đấu mãn nhãn</v>
      </c>
    </row>
    <row r="6340" spans="1:28" x14ac:dyDescent="0.2">
      <c r="A6340" t="s">
        <v>228</v>
      </c>
      <c r="B6340" s="1">
        <v>40229</v>
      </c>
      <c r="D6340" t="s">
        <v>191</v>
      </c>
      <c r="E6340" t="s">
        <v>28</v>
      </c>
      <c r="F6340">
        <v>0</v>
      </c>
      <c r="G6340">
        <v>2</v>
      </c>
      <c r="H6340" t="s">
        <v>24</v>
      </c>
      <c r="I6340">
        <v>0</v>
      </c>
      <c r="J6340">
        <v>1</v>
      </c>
      <c r="K6340" t="s">
        <v>230</v>
      </c>
      <c r="L6340">
        <v>11</v>
      </c>
      <c r="M6340">
        <v>7</v>
      </c>
      <c r="N6340">
        <v>7</v>
      </c>
      <c r="O6340">
        <v>2</v>
      </c>
      <c r="P6340">
        <v>1</v>
      </c>
      <c r="Q6340">
        <v>5</v>
      </c>
      <c r="R6340">
        <v>12</v>
      </c>
      <c r="S6340">
        <v>14</v>
      </c>
      <c r="T6340">
        <v>0</v>
      </c>
      <c r="U6340">
        <v>1</v>
      </c>
      <c r="V6340">
        <v>0</v>
      </c>
      <c r="W6340">
        <v>0</v>
      </c>
      <c r="Z6340">
        <f t="shared" ca="1" si="206"/>
        <v>826</v>
      </c>
      <c r="AA6340">
        <f t="shared" ca="1" si="207"/>
        <v>90</v>
      </c>
      <c r="AB6340" t="str">
        <f t="shared" ca="1" si="205"/>
        <v>Trận đấu đầy kịch tính</v>
      </c>
    </row>
    <row r="6341" spans="1:28" x14ac:dyDescent="0.2">
      <c r="A6341" t="s">
        <v>228</v>
      </c>
      <c r="B6341" s="1">
        <v>40230</v>
      </c>
      <c r="D6341" t="s">
        <v>25</v>
      </c>
      <c r="E6341" t="s">
        <v>229</v>
      </c>
      <c r="F6341">
        <v>5</v>
      </c>
      <c r="G6341">
        <v>2</v>
      </c>
      <c r="H6341" t="s">
        <v>27</v>
      </c>
      <c r="I6341">
        <v>1</v>
      </c>
      <c r="J6341">
        <v>1</v>
      </c>
      <c r="K6341" t="s">
        <v>226</v>
      </c>
      <c r="L6341">
        <v>15</v>
      </c>
      <c r="M6341">
        <v>13</v>
      </c>
      <c r="N6341">
        <v>8</v>
      </c>
      <c r="O6341">
        <v>10</v>
      </c>
      <c r="P6341">
        <v>9</v>
      </c>
      <c r="Q6341">
        <v>5</v>
      </c>
      <c r="R6341">
        <v>5</v>
      </c>
      <c r="S6341">
        <v>12</v>
      </c>
      <c r="T6341">
        <v>0</v>
      </c>
      <c r="U6341">
        <v>3</v>
      </c>
      <c r="V6341">
        <v>0</v>
      </c>
      <c r="W6341">
        <v>0</v>
      </c>
      <c r="Z6341">
        <f t="shared" ca="1" si="206"/>
        <v>871</v>
      </c>
      <c r="AA6341">
        <f t="shared" ca="1" si="207"/>
        <v>90</v>
      </c>
      <c r="AB6341" t="str">
        <f t="shared" ca="1" si="205"/>
        <v>Trận đấu phấn khích</v>
      </c>
    </row>
    <row r="6342" spans="1:28" x14ac:dyDescent="0.2">
      <c r="A6342" t="s">
        <v>228</v>
      </c>
      <c r="B6342" s="1">
        <v>40230</v>
      </c>
      <c r="D6342" t="s">
        <v>29</v>
      </c>
      <c r="E6342" t="s">
        <v>52</v>
      </c>
      <c r="F6342">
        <v>3</v>
      </c>
      <c r="G6342">
        <v>0</v>
      </c>
      <c r="H6342" t="s">
        <v>27</v>
      </c>
      <c r="I6342">
        <v>1</v>
      </c>
      <c r="J6342">
        <v>0</v>
      </c>
      <c r="K6342" t="s">
        <v>188</v>
      </c>
      <c r="L6342">
        <v>12</v>
      </c>
      <c r="M6342">
        <v>10</v>
      </c>
      <c r="N6342">
        <v>7</v>
      </c>
      <c r="O6342">
        <v>7</v>
      </c>
      <c r="P6342">
        <v>8</v>
      </c>
      <c r="Q6342">
        <v>3</v>
      </c>
      <c r="R6342">
        <v>15</v>
      </c>
      <c r="S6342">
        <v>12</v>
      </c>
      <c r="T6342">
        <v>0</v>
      </c>
      <c r="U6342">
        <v>1</v>
      </c>
      <c r="V6342">
        <v>0</v>
      </c>
      <c r="W6342">
        <v>0</v>
      </c>
      <c r="Z6342">
        <f t="shared" ca="1" si="206"/>
        <v>1979</v>
      </c>
      <c r="AA6342">
        <f t="shared" ca="1" si="207"/>
        <v>90</v>
      </c>
      <c r="AB6342" t="str">
        <f t="shared" ca="1" si="205"/>
        <v>Trận đấu khốc liệt</v>
      </c>
    </row>
    <row r="6343" spans="1:28" x14ac:dyDescent="0.2">
      <c r="A6343" t="s">
        <v>228</v>
      </c>
      <c r="B6343" s="1">
        <v>40230</v>
      </c>
      <c r="D6343" t="s">
        <v>104</v>
      </c>
      <c r="E6343" t="s">
        <v>173</v>
      </c>
      <c r="F6343">
        <v>2</v>
      </c>
      <c r="G6343">
        <v>1</v>
      </c>
      <c r="H6343" t="s">
        <v>27</v>
      </c>
      <c r="I6343">
        <v>0</v>
      </c>
      <c r="J6343">
        <v>1</v>
      </c>
      <c r="K6343" t="s">
        <v>189</v>
      </c>
      <c r="L6343">
        <v>11</v>
      </c>
      <c r="M6343">
        <v>9</v>
      </c>
      <c r="N6343">
        <v>6</v>
      </c>
      <c r="O6343">
        <v>6</v>
      </c>
      <c r="P6343">
        <v>3</v>
      </c>
      <c r="Q6343">
        <v>1</v>
      </c>
      <c r="R6343">
        <v>9</v>
      </c>
      <c r="S6343">
        <v>16</v>
      </c>
      <c r="T6343">
        <v>1</v>
      </c>
      <c r="U6343">
        <v>1</v>
      </c>
      <c r="V6343">
        <v>0</v>
      </c>
      <c r="W6343">
        <v>0</v>
      </c>
      <c r="Z6343">
        <f t="shared" ca="1" si="206"/>
        <v>1321</v>
      </c>
      <c r="AA6343">
        <f t="shared" ca="1" si="207"/>
        <v>90</v>
      </c>
      <c r="AB6343" t="str">
        <f t="shared" ca="1" si="205"/>
        <v>Trận đấu sôi động</v>
      </c>
    </row>
    <row r="6344" spans="1:28" x14ac:dyDescent="0.2">
      <c r="A6344" t="s">
        <v>228</v>
      </c>
      <c r="B6344" s="1">
        <v>40230</v>
      </c>
      <c r="D6344" t="s">
        <v>32</v>
      </c>
      <c r="E6344" t="s">
        <v>30</v>
      </c>
      <c r="F6344">
        <v>0</v>
      </c>
      <c r="G6344">
        <v>0</v>
      </c>
      <c r="H6344" t="s">
        <v>34</v>
      </c>
      <c r="I6344">
        <v>0</v>
      </c>
      <c r="J6344">
        <v>0</v>
      </c>
      <c r="K6344" t="s">
        <v>195</v>
      </c>
      <c r="L6344">
        <v>4</v>
      </c>
      <c r="M6344">
        <v>6</v>
      </c>
      <c r="N6344">
        <v>1</v>
      </c>
      <c r="O6344">
        <v>2</v>
      </c>
      <c r="P6344">
        <v>8</v>
      </c>
      <c r="Q6344">
        <v>5</v>
      </c>
      <c r="R6344">
        <v>7</v>
      </c>
      <c r="S6344">
        <v>15</v>
      </c>
      <c r="T6344">
        <v>1</v>
      </c>
      <c r="U6344">
        <v>6</v>
      </c>
      <c r="V6344">
        <v>0</v>
      </c>
      <c r="W6344">
        <v>0</v>
      </c>
      <c r="Z6344">
        <f t="shared" ca="1" si="206"/>
        <v>1724</v>
      </c>
      <c r="AA6344">
        <f t="shared" ca="1" si="207"/>
        <v>90</v>
      </c>
      <c r="AB6344" t="str">
        <f t="shared" ca="1" si="205"/>
        <v>Trận đấu nhanh chóng</v>
      </c>
    </row>
    <row r="6345" spans="1:28" x14ac:dyDescent="0.2">
      <c r="A6345" t="s">
        <v>228</v>
      </c>
      <c r="B6345" s="1">
        <v>40230</v>
      </c>
      <c r="D6345" t="s">
        <v>212</v>
      </c>
      <c r="E6345" t="s">
        <v>36</v>
      </c>
      <c r="F6345">
        <v>0</v>
      </c>
      <c r="G6345">
        <v>3</v>
      </c>
      <c r="H6345" t="s">
        <v>24</v>
      </c>
      <c r="I6345">
        <v>0</v>
      </c>
      <c r="J6345">
        <v>1</v>
      </c>
      <c r="K6345" t="s">
        <v>168</v>
      </c>
      <c r="L6345">
        <v>8</v>
      </c>
      <c r="M6345">
        <v>13</v>
      </c>
      <c r="N6345">
        <v>7</v>
      </c>
      <c r="O6345">
        <v>12</v>
      </c>
      <c r="P6345">
        <v>3</v>
      </c>
      <c r="Q6345">
        <v>2</v>
      </c>
      <c r="R6345">
        <v>17</v>
      </c>
      <c r="S6345">
        <v>13</v>
      </c>
      <c r="T6345">
        <v>3</v>
      </c>
      <c r="U6345">
        <v>4</v>
      </c>
      <c r="V6345">
        <v>0</v>
      </c>
      <c r="W6345">
        <v>0</v>
      </c>
      <c r="Z6345">
        <f t="shared" ca="1" si="206"/>
        <v>1467</v>
      </c>
      <c r="AA6345">
        <f t="shared" ca="1" si="207"/>
        <v>120</v>
      </c>
      <c r="AB6345" t="str">
        <f t="shared" ca="1" si="205"/>
        <v>Trận đấu kích thích</v>
      </c>
    </row>
    <row r="6346" spans="1:28" x14ac:dyDescent="0.2">
      <c r="A6346" t="s">
        <v>228</v>
      </c>
      <c r="B6346" s="1">
        <v>40232</v>
      </c>
      <c r="D6346" t="s">
        <v>46</v>
      </c>
      <c r="E6346" t="s">
        <v>43</v>
      </c>
      <c r="F6346">
        <v>3</v>
      </c>
      <c r="G6346">
        <v>0</v>
      </c>
      <c r="H6346" t="s">
        <v>27</v>
      </c>
      <c r="I6346">
        <v>1</v>
      </c>
      <c r="J6346">
        <v>0</v>
      </c>
      <c r="K6346" t="s">
        <v>168</v>
      </c>
      <c r="L6346">
        <v>12</v>
      </c>
      <c r="M6346">
        <v>10</v>
      </c>
      <c r="N6346">
        <v>9</v>
      </c>
      <c r="O6346">
        <v>4</v>
      </c>
      <c r="P6346">
        <v>6</v>
      </c>
      <c r="Q6346">
        <v>7</v>
      </c>
      <c r="R6346">
        <v>10</v>
      </c>
      <c r="S6346">
        <v>12</v>
      </c>
      <c r="T6346">
        <v>0</v>
      </c>
      <c r="U6346">
        <v>1</v>
      </c>
      <c r="V6346">
        <v>0</v>
      </c>
      <c r="W6346">
        <v>0</v>
      </c>
      <c r="Z6346">
        <f t="shared" ca="1" si="206"/>
        <v>1051</v>
      </c>
      <c r="AA6346">
        <f t="shared" ca="1" si="207"/>
        <v>120</v>
      </c>
      <c r="AB6346" t="str">
        <f t="shared" ca="1" si="205"/>
        <v>Trận đấu phấn khích</v>
      </c>
    </row>
    <row r="6347" spans="1:28" x14ac:dyDescent="0.2">
      <c r="A6347" t="s">
        <v>228</v>
      </c>
      <c r="B6347" s="1">
        <v>40236</v>
      </c>
      <c r="D6347" t="s">
        <v>173</v>
      </c>
      <c r="E6347" t="s">
        <v>212</v>
      </c>
      <c r="F6347">
        <v>1</v>
      </c>
      <c r="G6347">
        <v>0</v>
      </c>
      <c r="H6347" t="s">
        <v>27</v>
      </c>
      <c r="I6347">
        <v>1</v>
      </c>
      <c r="J6347">
        <v>0</v>
      </c>
      <c r="K6347" t="s">
        <v>233</v>
      </c>
      <c r="L6347">
        <v>10</v>
      </c>
      <c r="M6347">
        <v>11</v>
      </c>
      <c r="N6347">
        <v>5</v>
      </c>
      <c r="O6347">
        <v>2</v>
      </c>
      <c r="P6347">
        <v>2</v>
      </c>
      <c r="Q6347">
        <v>7</v>
      </c>
      <c r="R6347">
        <v>16</v>
      </c>
      <c r="S6347">
        <v>18</v>
      </c>
      <c r="T6347">
        <v>1</v>
      </c>
      <c r="U6347">
        <v>3</v>
      </c>
      <c r="V6347">
        <v>0</v>
      </c>
      <c r="W6347">
        <v>0</v>
      </c>
      <c r="Z6347">
        <f t="shared" ca="1" si="206"/>
        <v>1072</v>
      </c>
      <c r="AA6347">
        <f t="shared" ca="1" si="207"/>
        <v>120</v>
      </c>
      <c r="AB6347" t="str">
        <f t="shared" ca="1" si="205"/>
        <v>Trận đấu hồi hộp</v>
      </c>
    </row>
    <row r="6348" spans="1:28" x14ac:dyDescent="0.2">
      <c r="A6348" t="s">
        <v>228</v>
      </c>
      <c r="B6348" s="1">
        <v>40236</v>
      </c>
      <c r="D6348" t="s">
        <v>52</v>
      </c>
      <c r="E6348" t="s">
        <v>191</v>
      </c>
      <c r="F6348">
        <v>1</v>
      </c>
      <c r="G6348">
        <v>0</v>
      </c>
      <c r="H6348" t="s">
        <v>27</v>
      </c>
      <c r="I6348">
        <v>1</v>
      </c>
      <c r="J6348">
        <v>0</v>
      </c>
      <c r="K6348" t="s">
        <v>200</v>
      </c>
      <c r="L6348">
        <v>16</v>
      </c>
      <c r="M6348">
        <v>6</v>
      </c>
      <c r="N6348">
        <v>9</v>
      </c>
      <c r="O6348">
        <v>4</v>
      </c>
      <c r="P6348">
        <v>7</v>
      </c>
      <c r="Q6348">
        <v>11</v>
      </c>
      <c r="R6348">
        <v>10</v>
      </c>
      <c r="S6348">
        <v>6</v>
      </c>
      <c r="T6348">
        <v>0</v>
      </c>
      <c r="U6348">
        <v>2</v>
      </c>
      <c r="V6348">
        <v>0</v>
      </c>
      <c r="W6348">
        <v>0</v>
      </c>
      <c r="Z6348">
        <f t="shared" ca="1" si="206"/>
        <v>875</v>
      </c>
      <c r="AA6348">
        <f t="shared" ca="1" si="207"/>
        <v>90</v>
      </c>
      <c r="AB6348" t="str">
        <f t="shared" ca="1" si="205"/>
        <v>Trận đấu quyết liệt</v>
      </c>
    </row>
    <row r="6349" spans="1:28" x14ac:dyDescent="0.2">
      <c r="A6349" t="s">
        <v>228</v>
      </c>
      <c r="B6349" s="1">
        <v>40236</v>
      </c>
      <c r="D6349" t="s">
        <v>229</v>
      </c>
      <c r="E6349" t="s">
        <v>192</v>
      </c>
      <c r="F6349">
        <v>1</v>
      </c>
      <c r="G6349">
        <v>2</v>
      </c>
      <c r="H6349" t="s">
        <v>24</v>
      </c>
      <c r="I6349">
        <v>1</v>
      </c>
      <c r="J6349">
        <v>1</v>
      </c>
      <c r="K6349" t="s">
        <v>197</v>
      </c>
      <c r="L6349">
        <v>14</v>
      </c>
      <c r="M6349">
        <v>13</v>
      </c>
      <c r="N6349">
        <v>8</v>
      </c>
      <c r="O6349">
        <v>5</v>
      </c>
      <c r="P6349">
        <v>4</v>
      </c>
      <c r="Q6349">
        <v>3</v>
      </c>
      <c r="R6349">
        <v>12</v>
      </c>
      <c r="S6349">
        <v>13</v>
      </c>
      <c r="T6349">
        <v>1</v>
      </c>
      <c r="U6349">
        <v>2</v>
      </c>
      <c r="V6349">
        <v>0</v>
      </c>
      <c r="W6349">
        <v>1</v>
      </c>
      <c r="Z6349">
        <f t="shared" ca="1" si="206"/>
        <v>1148</v>
      </c>
      <c r="AA6349">
        <f t="shared" ca="1" si="207"/>
        <v>90</v>
      </c>
      <c r="AB6349" t="str">
        <f t="shared" ca="1" si="205"/>
        <v>Trận đấu trọng tâm</v>
      </c>
    </row>
    <row r="6350" spans="1:28" x14ac:dyDescent="0.2">
      <c r="A6350" t="s">
        <v>228</v>
      </c>
      <c r="B6350" s="1">
        <v>40236</v>
      </c>
      <c r="D6350" t="s">
        <v>28</v>
      </c>
      <c r="E6350" t="s">
        <v>32</v>
      </c>
      <c r="F6350">
        <v>2</v>
      </c>
      <c r="G6350">
        <v>4</v>
      </c>
      <c r="H6350" t="s">
        <v>24</v>
      </c>
      <c r="I6350">
        <v>1</v>
      </c>
      <c r="J6350">
        <v>1</v>
      </c>
      <c r="K6350" t="s">
        <v>181</v>
      </c>
      <c r="L6350">
        <v>23</v>
      </c>
      <c r="M6350">
        <v>8</v>
      </c>
      <c r="N6350">
        <v>13</v>
      </c>
      <c r="O6350">
        <v>6</v>
      </c>
      <c r="P6350">
        <v>3</v>
      </c>
      <c r="Q6350">
        <v>2</v>
      </c>
      <c r="R6350">
        <v>21</v>
      </c>
      <c r="S6350">
        <v>12</v>
      </c>
      <c r="T6350">
        <v>3</v>
      </c>
      <c r="U6350">
        <v>1</v>
      </c>
      <c r="V6350">
        <v>2</v>
      </c>
      <c r="W6350">
        <v>0</v>
      </c>
      <c r="Z6350">
        <f t="shared" ca="1" si="206"/>
        <v>810</v>
      </c>
      <c r="AA6350">
        <f t="shared" ca="1" si="207"/>
        <v>120</v>
      </c>
      <c r="AB6350" t="str">
        <f t="shared" ca="1" si="205"/>
        <v>Trận đấu mãn nhãn</v>
      </c>
    </row>
    <row r="6351" spans="1:28" x14ac:dyDescent="0.2">
      <c r="A6351" t="s">
        <v>228</v>
      </c>
      <c r="B6351" s="1">
        <v>40236</v>
      </c>
      <c r="D6351" t="s">
        <v>224</v>
      </c>
      <c r="E6351" t="s">
        <v>22</v>
      </c>
      <c r="F6351">
        <v>1</v>
      </c>
      <c r="G6351">
        <v>3</v>
      </c>
      <c r="H6351" t="s">
        <v>24</v>
      </c>
      <c r="I6351">
        <v>1</v>
      </c>
      <c r="J6351">
        <v>1</v>
      </c>
      <c r="K6351" t="s">
        <v>195</v>
      </c>
      <c r="L6351">
        <v>4</v>
      </c>
      <c r="M6351">
        <v>17</v>
      </c>
      <c r="N6351">
        <v>3</v>
      </c>
      <c r="O6351">
        <v>11</v>
      </c>
      <c r="P6351">
        <v>3</v>
      </c>
      <c r="Q6351">
        <v>6</v>
      </c>
      <c r="R6351">
        <v>12</v>
      </c>
      <c r="S6351">
        <v>7</v>
      </c>
      <c r="T6351">
        <v>0</v>
      </c>
      <c r="U6351">
        <v>1</v>
      </c>
      <c r="V6351">
        <v>1</v>
      </c>
      <c r="W6351">
        <v>0</v>
      </c>
      <c r="Z6351">
        <f t="shared" ca="1" si="206"/>
        <v>1270</v>
      </c>
      <c r="AA6351">
        <f t="shared" ca="1" si="207"/>
        <v>90</v>
      </c>
      <c r="AB6351" t="str">
        <f t="shared" ca="1" si="205"/>
        <v>Trận đấu trọng tâm</v>
      </c>
    </row>
    <row r="6352" spans="1:28" x14ac:dyDescent="0.2">
      <c r="A6352" t="s">
        <v>228</v>
      </c>
      <c r="B6352" s="1">
        <v>40237</v>
      </c>
      <c r="D6352" t="s">
        <v>30</v>
      </c>
      <c r="E6352" t="s">
        <v>29</v>
      </c>
      <c r="F6352">
        <v>2</v>
      </c>
      <c r="G6352">
        <v>1</v>
      </c>
      <c r="H6352" t="s">
        <v>27</v>
      </c>
      <c r="I6352">
        <v>2</v>
      </c>
      <c r="J6352">
        <v>1</v>
      </c>
      <c r="K6352" t="s">
        <v>168</v>
      </c>
      <c r="L6352">
        <v>12</v>
      </c>
      <c r="M6352">
        <v>12</v>
      </c>
      <c r="N6352">
        <v>6</v>
      </c>
      <c r="O6352">
        <v>7</v>
      </c>
      <c r="P6352">
        <v>4</v>
      </c>
      <c r="Q6352">
        <v>5</v>
      </c>
      <c r="R6352">
        <v>10</v>
      </c>
      <c r="S6352">
        <v>22</v>
      </c>
      <c r="T6352">
        <v>1</v>
      </c>
      <c r="U6352">
        <v>5</v>
      </c>
      <c r="V6352">
        <v>0</v>
      </c>
      <c r="W6352">
        <v>0</v>
      </c>
      <c r="Z6352">
        <f t="shared" ca="1" si="206"/>
        <v>1926</v>
      </c>
      <c r="AA6352">
        <f t="shared" ca="1" si="207"/>
        <v>120</v>
      </c>
      <c r="AB6352" t="str">
        <f t="shared" ca="1" si="205"/>
        <v>Trận đấu gay cấn</v>
      </c>
    </row>
    <row r="6353" spans="1:28" x14ac:dyDescent="0.2">
      <c r="A6353" t="s">
        <v>228</v>
      </c>
      <c r="B6353" s="1">
        <v>40237</v>
      </c>
      <c r="D6353" t="s">
        <v>56</v>
      </c>
      <c r="E6353" t="s">
        <v>104</v>
      </c>
      <c r="F6353">
        <v>0</v>
      </c>
      <c r="G6353">
        <v>0</v>
      </c>
      <c r="H6353" t="s">
        <v>34</v>
      </c>
      <c r="I6353">
        <v>0</v>
      </c>
      <c r="J6353">
        <v>0</v>
      </c>
      <c r="K6353" t="s">
        <v>198</v>
      </c>
      <c r="L6353">
        <v>12</v>
      </c>
      <c r="M6353">
        <v>3</v>
      </c>
      <c r="N6353">
        <v>5</v>
      </c>
      <c r="O6353">
        <v>1</v>
      </c>
      <c r="P6353">
        <v>2</v>
      </c>
      <c r="Q6353">
        <v>2</v>
      </c>
      <c r="R6353">
        <v>15</v>
      </c>
      <c r="S6353">
        <v>16</v>
      </c>
      <c r="T6353">
        <v>3</v>
      </c>
      <c r="U6353">
        <v>3</v>
      </c>
      <c r="V6353">
        <v>0</v>
      </c>
      <c r="W6353">
        <v>0</v>
      </c>
      <c r="Z6353">
        <f t="shared" ca="1" si="206"/>
        <v>776</v>
      </c>
      <c r="AA6353">
        <f t="shared" ca="1" si="207"/>
        <v>90</v>
      </c>
      <c r="AB6353" t="str">
        <f t="shared" ca="1" si="205"/>
        <v>Trận đấu điên cuồng</v>
      </c>
    </row>
    <row r="6354" spans="1:28" x14ac:dyDescent="0.2">
      <c r="A6354" t="s">
        <v>228</v>
      </c>
      <c r="B6354" s="1">
        <v>40237</v>
      </c>
      <c r="D6354" t="s">
        <v>36</v>
      </c>
      <c r="E6354" t="s">
        <v>42</v>
      </c>
      <c r="F6354">
        <v>2</v>
      </c>
      <c r="G6354">
        <v>1</v>
      </c>
      <c r="H6354" t="s">
        <v>27</v>
      </c>
      <c r="I6354">
        <v>2</v>
      </c>
      <c r="J6354">
        <v>0</v>
      </c>
      <c r="K6354" t="s">
        <v>171</v>
      </c>
      <c r="L6354">
        <v>13</v>
      </c>
      <c r="M6354">
        <v>14</v>
      </c>
      <c r="N6354">
        <v>9</v>
      </c>
      <c r="O6354">
        <v>10</v>
      </c>
      <c r="P6354">
        <v>6</v>
      </c>
      <c r="Q6354">
        <v>9</v>
      </c>
      <c r="R6354">
        <v>9</v>
      </c>
      <c r="S6354">
        <v>18</v>
      </c>
      <c r="T6354">
        <v>1</v>
      </c>
      <c r="U6354">
        <v>4</v>
      </c>
      <c r="V6354">
        <v>0</v>
      </c>
      <c r="W6354">
        <v>0</v>
      </c>
      <c r="Z6354">
        <f t="shared" ca="1" si="206"/>
        <v>1572</v>
      </c>
      <c r="AA6354">
        <f t="shared" ca="1" si="207"/>
        <v>120</v>
      </c>
      <c r="AB6354" t="str">
        <f t="shared" ca="1" si="205"/>
        <v>Trận đấu căng thẳng</v>
      </c>
    </row>
    <row r="6355" spans="1:28" x14ac:dyDescent="0.2">
      <c r="A6355" t="s">
        <v>228</v>
      </c>
      <c r="B6355" s="1">
        <v>40243</v>
      </c>
      <c r="D6355" t="s">
        <v>22</v>
      </c>
      <c r="E6355" t="s">
        <v>229</v>
      </c>
      <c r="F6355">
        <v>3</v>
      </c>
      <c r="G6355">
        <v>1</v>
      </c>
      <c r="H6355" t="s">
        <v>27</v>
      </c>
      <c r="I6355">
        <v>1</v>
      </c>
      <c r="J6355">
        <v>0</v>
      </c>
      <c r="K6355" t="s">
        <v>188</v>
      </c>
      <c r="L6355">
        <v>20</v>
      </c>
      <c r="M6355">
        <v>8</v>
      </c>
      <c r="N6355">
        <v>11</v>
      </c>
      <c r="O6355">
        <v>5</v>
      </c>
      <c r="P6355">
        <v>8</v>
      </c>
      <c r="Q6355">
        <v>2</v>
      </c>
      <c r="R6355">
        <v>5</v>
      </c>
      <c r="S6355">
        <v>12</v>
      </c>
      <c r="T6355">
        <v>0</v>
      </c>
      <c r="U6355">
        <v>4</v>
      </c>
      <c r="V6355">
        <v>0</v>
      </c>
      <c r="W6355">
        <v>0</v>
      </c>
      <c r="Z6355">
        <f t="shared" ca="1" si="206"/>
        <v>1716</v>
      </c>
      <c r="AA6355">
        <f t="shared" ca="1" si="207"/>
        <v>120</v>
      </c>
      <c r="AB6355" t="str">
        <f t="shared" ca="1" si="205"/>
        <v>Trận đấu đối đầu</v>
      </c>
    </row>
    <row r="6356" spans="1:28" x14ac:dyDescent="0.2">
      <c r="A6356" t="s">
        <v>228</v>
      </c>
      <c r="B6356" s="1">
        <v>40243</v>
      </c>
      <c r="D6356" t="s">
        <v>43</v>
      </c>
      <c r="E6356" t="s">
        <v>52</v>
      </c>
      <c r="F6356">
        <v>1</v>
      </c>
      <c r="G6356">
        <v>2</v>
      </c>
      <c r="H6356" t="s">
        <v>24</v>
      </c>
      <c r="I6356">
        <v>0</v>
      </c>
      <c r="J6356">
        <v>2</v>
      </c>
      <c r="K6356" t="s">
        <v>219</v>
      </c>
      <c r="L6356">
        <v>18</v>
      </c>
      <c r="M6356">
        <v>15</v>
      </c>
      <c r="N6356">
        <v>8</v>
      </c>
      <c r="O6356">
        <v>7</v>
      </c>
      <c r="P6356">
        <v>6</v>
      </c>
      <c r="Q6356">
        <v>3</v>
      </c>
      <c r="R6356">
        <v>13</v>
      </c>
      <c r="S6356">
        <v>21</v>
      </c>
      <c r="T6356">
        <v>2</v>
      </c>
      <c r="U6356">
        <v>5</v>
      </c>
      <c r="V6356">
        <v>0</v>
      </c>
      <c r="W6356">
        <v>1</v>
      </c>
      <c r="Z6356">
        <f t="shared" ca="1" si="206"/>
        <v>1545</v>
      </c>
      <c r="AA6356">
        <f t="shared" ca="1" si="207"/>
        <v>90</v>
      </c>
      <c r="AB6356" t="str">
        <f t="shared" ca="1" si="205"/>
        <v>Trận đấu kích thích</v>
      </c>
    </row>
    <row r="6357" spans="1:28" x14ac:dyDescent="0.2">
      <c r="A6357" t="s">
        <v>228</v>
      </c>
      <c r="B6357" s="1">
        <v>40243</v>
      </c>
      <c r="D6357" t="s">
        <v>191</v>
      </c>
      <c r="E6357" t="s">
        <v>46</v>
      </c>
      <c r="F6357">
        <v>0</v>
      </c>
      <c r="G6357">
        <v>1</v>
      </c>
      <c r="H6357" t="s">
        <v>24</v>
      </c>
      <c r="I6357">
        <v>0</v>
      </c>
      <c r="J6357">
        <v>0</v>
      </c>
      <c r="K6357" t="s">
        <v>195</v>
      </c>
      <c r="L6357">
        <v>12</v>
      </c>
      <c r="M6357">
        <v>15</v>
      </c>
      <c r="N6357">
        <v>6</v>
      </c>
      <c r="O6357">
        <v>6</v>
      </c>
      <c r="P6357">
        <v>2</v>
      </c>
      <c r="Q6357">
        <v>4</v>
      </c>
      <c r="R6357">
        <v>9</v>
      </c>
      <c r="S6357">
        <v>8</v>
      </c>
      <c r="T6357">
        <v>2</v>
      </c>
      <c r="U6357">
        <v>1</v>
      </c>
      <c r="V6357">
        <v>0</v>
      </c>
      <c r="W6357">
        <v>0</v>
      </c>
      <c r="Z6357">
        <f t="shared" ca="1" si="206"/>
        <v>754</v>
      </c>
      <c r="AA6357">
        <f t="shared" ca="1" si="207"/>
        <v>120</v>
      </c>
      <c r="AB6357" t="str">
        <f t="shared" ca="1" si="205"/>
        <v>Trận đấu kích thích</v>
      </c>
    </row>
    <row r="6358" spans="1:28" x14ac:dyDescent="0.2">
      <c r="A6358" t="s">
        <v>228</v>
      </c>
      <c r="B6358" s="1">
        <v>40244</v>
      </c>
      <c r="D6358" t="s">
        <v>42</v>
      </c>
      <c r="E6358" t="s">
        <v>225</v>
      </c>
      <c r="F6358">
        <v>5</v>
      </c>
      <c r="G6358">
        <v>1</v>
      </c>
      <c r="H6358" t="s">
        <v>27</v>
      </c>
      <c r="I6358">
        <v>2</v>
      </c>
      <c r="J6358">
        <v>1</v>
      </c>
      <c r="K6358" t="s">
        <v>214</v>
      </c>
      <c r="L6358">
        <v>18</v>
      </c>
      <c r="M6358">
        <v>7</v>
      </c>
      <c r="N6358">
        <v>10</v>
      </c>
      <c r="O6358">
        <v>4</v>
      </c>
      <c r="P6358">
        <v>4</v>
      </c>
      <c r="Q6358">
        <v>1</v>
      </c>
      <c r="R6358">
        <v>12</v>
      </c>
      <c r="S6358">
        <v>21</v>
      </c>
      <c r="T6358">
        <v>0</v>
      </c>
      <c r="U6358">
        <v>1</v>
      </c>
      <c r="V6358">
        <v>0</v>
      </c>
      <c r="W6358">
        <v>0</v>
      </c>
      <c r="Z6358">
        <f t="shared" ca="1" si="206"/>
        <v>746</v>
      </c>
      <c r="AA6358">
        <f t="shared" ca="1" si="207"/>
        <v>120</v>
      </c>
      <c r="AB6358" t="str">
        <f t="shared" ca="1" si="205"/>
        <v>Trận đấu quyết liệt</v>
      </c>
    </row>
    <row r="6359" spans="1:28" x14ac:dyDescent="0.2">
      <c r="A6359" t="s">
        <v>228</v>
      </c>
      <c r="B6359" s="1">
        <v>40245</v>
      </c>
      <c r="D6359" t="s">
        <v>212</v>
      </c>
      <c r="E6359" t="s">
        <v>30</v>
      </c>
      <c r="F6359">
        <v>1</v>
      </c>
      <c r="G6359">
        <v>0</v>
      </c>
      <c r="H6359" t="s">
        <v>27</v>
      </c>
      <c r="I6359">
        <v>1</v>
      </c>
      <c r="J6359">
        <v>0</v>
      </c>
      <c r="K6359" t="s">
        <v>200</v>
      </c>
      <c r="L6359">
        <v>12</v>
      </c>
      <c r="M6359">
        <v>11</v>
      </c>
      <c r="N6359">
        <v>4</v>
      </c>
      <c r="O6359">
        <v>3</v>
      </c>
      <c r="P6359">
        <v>4</v>
      </c>
      <c r="Q6359">
        <v>7</v>
      </c>
      <c r="R6359">
        <v>15</v>
      </c>
      <c r="S6359">
        <v>14</v>
      </c>
      <c r="T6359">
        <v>1</v>
      </c>
      <c r="U6359">
        <v>5</v>
      </c>
      <c r="V6359">
        <v>0</v>
      </c>
      <c r="W6359">
        <v>0</v>
      </c>
      <c r="Z6359">
        <f t="shared" ca="1" si="206"/>
        <v>1707</v>
      </c>
      <c r="AA6359">
        <f t="shared" ca="1" si="207"/>
        <v>90</v>
      </c>
      <c r="AB6359" t="str">
        <f t="shared" ca="1" si="205"/>
        <v>Trận đấu căng thẳng</v>
      </c>
    </row>
    <row r="6360" spans="1:28" x14ac:dyDescent="0.2">
      <c r="A6360" t="s">
        <v>228</v>
      </c>
      <c r="B6360" s="1">
        <v>40246</v>
      </c>
      <c r="D6360" t="s">
        <v>192</v>
      </c>
      <c r="E6360" t="s">
        <v>173</v>
      </c>
      <c r="F6360">
        <v>1</v>
      </c>
      <c r="G6360">
        <v>2</v>
      </c>
      <c r="H6360" t="s">
        <v>24</v>
      </c>
      <c r="I6360">
        <v>0</v>
      </c>
      <c r="J6360">
        <v>2</v>
      </c>
      <c r="K6360" t="s">
        <v>227</v>
      </c>
      <c r="L6360">
        <v>11</v>
      </c>
      <c r="M6360">
        <v>10</v>
      </c>
      <c r="N6360">
        <v>8</v>
      </c>
      <c r="O6360">
        <v>6</v>
      </c>
      <c r="P6360">
        <v>5</v>
      </c>
      <c r="Q6360">
        <v>6</v>
      </c>
      <c r="R6360">
        <v>12</v>
      </c>
      <c r="S6360">
        <v>13</v>
      </c>
      <c r="T6360">
        <v>1</v>
      </c>
      <c r="U6360">
        <v>2</v>
      </c>
      <c r="V6360">
        <v>0</v>
      </c>
      <c r="W6360">
        <v>0</v>
      </c>
      <c r="Z6360">
        <f t="shared" ca="1" si="206"/>
        <v>1699</v>
      </c>
      <c r="AA6360">
        <f t="shared" ca="1" si="207"/>
        <v>90</v>
      </c>
      <c r="AB6360" t="str">
        <f t="shared" ca="1" si="205"/>
        <v>Trận đấu phấn khích</v>
      </c>
    </row>
    <row r="6361" spans="1:28" x14ac:dyDescent="0.2">
      <c r="A6361" t="s">
        <v>228</v>
      </c>
      <c r="B6361" s="1">
        <v>40246</v>
      </c>
      <c r="D6361" t="s">
        <v>56</v>
      </c>
      <c r="E6361" t="s">
        <v>52</v>
      </c>
      <c r="F6361">
        <v>4</v>
      </c>
      <c r="G6361">
        <v>0</v>
      </c>
      <c r="H6361" t="s">
        <v>27</v>
      </c>
      <c r="I6361">
        <v>1</v>
      </c>
      <c r="J6361">
        <v>0</v>
      </c>
      <c r="K6361" t="s">
        <v>171</v>
      </c>
      <c r="L6361">
        <v>12</v>
      </c>
      <c r="M6361">
        <v>7</v>
      </c>
      <c r="N6361">
        <v>7</v>
      </c>
      <c r="O6361">
        <v>2</v>
      </c>
      <c r="P6361">
        <v>2</v>
      </c>
      <c r="Q6361">
        <v>7</v>
      </c>
      <c r="R6361">
        <v>14</v>
      </c>
      <c r="S6361">
        <v>10</v>
      </c>
      <c r="T6361">
        <v>2</v>
      </c>
      <c r="U6361">
        <v>2</v>
      </c>
      <c r="V6361">
        <v>0</v>
      </c>
      <c r="W6361">
        <v>1</v>
      </c>
      <c r="Z6361">
        <f t="shared" ca="1" si="206"/>
        <v>1388</v>
      </c>
      <c r="AA6361">
        <f t="shared" ca="1" si="207"/>
        <v>90</v>
      </c>
      <c r="AB6361" t="str">
        <f t="shared" ca="1" si="205"/>
        <v>Trận đấu hấp dẫn</v>
      </c>
    </row>
    <row r="6362" spans="1:28" x14ac:dyDescent="0.2">
      <c r="A6362" t="s">
        <v>228</v>
      </c>
      <c r="B6362" s="1">
        <v>40247</v>
      </c>
      <c r="D6362" t="s">
        <v>229</v>
      </c>
      <c r="E6362" t="s">
        <v>224</v>
      </c>
      <c r="F6362">
        <v>1</v>
      </c>
      <c r="G6362">
        <v>1</v>
      </c>
      <c r="H6362" t="s">
        <v>34</v>
      </c>
      <c r="I6362">
        <v>0</v>
      </c>
      <c r="J6362">
        <v>1</v>
      </c>
      <c r="K6362" t="s">
        <v>194</v>
      </c>
      <c r="L6362">
        <v>10</v>
      </c>
      <c r="M6362">
        <v>8</v>
      </c>
      <c r="N6362">
        <v>3</v>
      </c>
      <c r="O6362">
        <v>3</v>
      </c>
      <c r="P6362">
        <v>4</v>
      </c>
      <c r="Q6362">
        <v>4</v>
      </c>
      <c r="R6362">
        <v>12</v>
      </c>
      <c r="S6362">
        <v>10</v>
      </c>
      <c r="T6362">
        <v>2</v>
      </c>
      <c r="U6362">
        <v>0</v>
      </c>
      <c r="V6362">
        <v>0</v>
      </c>
      <c r="W6362">
        <v>0</v>
      </c>
      <c r="Z6362">
        <f t="shared" ca="1" si="206"/>
        <v>1821</v>
      </c>
      <c r="AA6362">
        <f t="shared" ca="1" si="207"/>
        <v>120</v>
      </c>
      <c r="AB6362" t="str">
        <f t="shared" ca="1" si="205"/>
        <v>Trận đấu tâm điểm</v>
      </c>
    </row>
    <row r="6363" spans="1:28" x14ac:dyDescent="0.2">
      <c r="A6363" t="s">
        <v>228</v>
      </c>
      <c r="B6363" s="1">
        <v>40250</v>
      </c>
      <c r="D6363" t="s">
        <v>173</v>
      </c>
      <c r="E6363" t="s">
        <v>42</v>
      </c>
      <c r="F6363">
        <v>2</v>
      </c>
      <c r="G6363">
        <v>2</v>
      </c>
      <c r="H6363" t="s">
        <v>34</v>
      </c>
      <c r="I6363">
        <v>1</v>
      </c>
      <c r="J6363">
        <v>2</v>
      </c>
      <c r="K6363" t="s">
        <v>219</v>
      </c>
      <c r="L6363">
        <v>7</v>
      </c>
      <c r="M6363">
        <v>13</v>
      </c>
      <c r="N6363">
        <v>4</v>
      </c>
      <c r="O6363">
        <v>11</v>
      </c>
      <c r="P6363">
        <v>5</v>
      </c>
      <c r="Q6363">
        <v>4</v>
      </c>
      <c r="R6363">
        <v>10</v>
      </c>
      <c r="S6363">
        <v>11</v>
      </c>
      <c r="T6363">
        <v>1</v>
      </c>
      <c r="U6363">
        <v>1</v>
      </c>
      <c r="V6363">
        <v>0</v>
      </c>
      <c r="W6363">
        <v>0</v>
      </c>
      <c r="Z6363">
        <f t="shared" ca="1" si="206"/>
        <v>1450</v>
      </c>
      <c r="AA6363">
        <f t="shared" ca="1" si="207"/>
        <v>120</v>
      </c>
      <c r="AB6363" t="str">
        <f t="shared" ca="1" si="205"/>
        <v>Trận đấu hồi hộp</v>
      </c>
    </row>
    <row r="6364" spans="1:28" x14ac:dyDescent="0.2">
      <c r="A6364" t="s">
        <v>228</v>
      </c>
      <c r="B6364" s="1">
        <v>40250</v>
      </c>
      <c r="D6364" t="s">
        <v>52</v>
      </c>
      <c r="E6364" t="s">
        <v>212</v>
      </c>
      <c r="F6364">
        <v>4</v>
      </c>
      <c r="G6364">
        <v>0</v>
      </c>
      <c r="H6364" t="s">
        <v>27</v>
      </c>
      <c r="I6364">
        <v>1</v>
      </c>
      <c r="J6364">
        <v>0</v>
      </c>
      <c r="K6364" t="s">
        <v>181</v>
      </c>
      <c r="L6364">
        <v>8</v>
      </c>
      <c r="M6364">
        <v>13</v>
      </c>
      <c r="N6364">
        <v>6</v>
      </c>
      <c r="O6364">
        <v>7</v>
      </c>
      <c r="P6364">
        <v>3</v>
      </c>
      <c r="Q6364">
        <v>6</v>
      </c>
      <c r="R6364">
        <v>20</v>
      </c>
      <c r="S6364">
        <v>13</v>
      </c>
      <c r="T6364">
        <v>1</v>
      </c>
      <c r="U6364">
        <v>2</v>
      </c>
      <c r="V6364">
        <v>0</v>
      </c>
      <c r="W6364">
        <v>0</v>
      </c>
      <c r="Z6364">
        <f t="shared" ca="1" si="206"/>
        <v>1741</v>
      </c>
      <c r="AA6364">
        <f t="shared" ca="1" si="207"/>
        <v>90</v>
      </c>
      <c r="AB6364" t="str">
        <f t="shared" ca="1" si="205"/>
        <v>Trận đấu căng thẳng</v>
      </c>
    </row>
    <row r="6365" spans="1:28" x14ac:dyDescent="0.2">
      <c r="A6365" t="s">
        <v>228</v>
      </c>
      <c r="B6365" s="1">
        <v>40250</v>
      </c>
      <c r="D6365" t="s">
        <v>229</v>
      </c>
      <c r="E6365" t="s">
        <v>191</v>
      </c>
      <c r="F6365">
        <v>1</v>
      </c>
      <c r="G6365">
        <v>2</v>
      </c>
      <c r="H6365" t="s">
        <v>24</v>
      </c>
      <c r="I6365">
        <v>0</v>
      </c>
      <c r="J6365">
        <v>1</v>
      </c>
      <c r="K6365" t="s">
        <v>171</v>
      </c>
      <c r="L6365">
        <v>22</v>
      </c>
      <c r="M6365">
        <v>7</v>
      </c>
      <c r="N6365">
        <v>11</v>
      </c>
      <c r="O6365">
        <v>3</v>
      </c>
      <c r="P6365">
        <v>11</v>
      </c>
      <c r="Q6365">
        <v>6</v>
      </c>
      <c r="R6365">
        <v>10</v>
      </c>
      <c r="S6365">
        <v>21</v>
      </c>
      <c r="T6365">
        <v>1</v>
      </c>
      <c r="U6365">
        <v>4</v>
      </c>
      <c r="V6365">
        <v>0</v>
      </c>
      <c r="W6365">
        <v>0</v>
      </c>
      <c r="Z6365">
        <f t="shared" ca="1" si="206"/>
        <v>1917</v>
      </c>
      <c r="AA6365">
        <f t="shared" ca="1" si="207"/>
        <v>90</v>
      </c>
      <c r="AB6365" t="str">
        <f t="shared" ca="1" si="205"/>
        <v>Trận đấu kích thích</v>
      </c>
    </row>
    <row r="6366" spans="1:28" x14ac:dyDescent="0.2">
      <c r="A6366" t="s">
        <v>228</v>
      </c>
      <c r="B6366" s="1">
        <v>40250</v>
      </c>
      <c r="D6366" t="s">
        <v>28</v>
      </c>
      <c r="E6366" t="s">
        <v>43</v>
      </c>
      <c r="F6366">
        <v>4</v>
      </c>
      <c r="G6366">
        <v>1</v>
      </c>
      <c r="H6366" t="s">
        <v>27</v>
      </c>
      <c r="I6366">
        <v>1</v>
      </c>
      <c r="J6366">
        <v>1</v>
      </c>
      <c r="K6366" t="s">
        <v>197</v>
      </c>
      <c r="L6366">
        <v>22</v>
      </c>
      <c r="M6366">
        <v>4</v>
      </c>
      <c r="N6366">
        <v>15</v>
      </c>
      <c r="O6366">
        <v>2</v>
      </c>
      <c r="P6366">
        <v>11</v>
      </c>
      <c r="Q6366">
        <v>1</v>
      </c>
      <c r="R6366">
        <v>13</v>
      </c>
      <c r="S6366">
        <v>10</v>
      </c>
      <c r="T6366">
        <v>0</v>
      </c>
      <c r="U6366">
        <v>1</v>
      </c>
      <c r="V6366">
        <v>0</v>
      </c>
      <c r="W6366">
        <v>0</v>
      </c>
      <c r="Z6366">
        <f t="shared" ca="1" si="206"/>
        <v>1369</v>
      </c>
      <c r="AA6366">
        <f t="shared" ca="1" si="207"/>
        <v>90</v>
      </c>
      <c r="AB6366" t="str">
        <f t="shared" ca="1" si="205"/>
        <v>Trận đấu đầy kịch tính</v>
      </c>
    </row>
    <row r="6367" spans="1:28" x14ac:dyDescent="0.2">
      <c r="A6367" t="s">
        <v>228</v>
      </c>
      <c r="B6367" s="1">
        <v>40250</v>
      </c>
      <c r="D6367" t="s">
        <v>225</v>
      </c>
      <c r="E6367" t="s">
        <v>22</v>
      </c>
      <c r="F6367">
        <v>1</v>
      </c>
      <c r="G6367">
        <v>2</v>
      </c>
      <c r="H6367" t="s">
        <v>24</v>
      </c>
      <c r="I6367">
        <v>1</v>
      </c>
      <c r="J6367">
        <v>1</v>
      </c>
      <c r="K6367" t="s">
        <v>200</v>
      </c>
      <c r="L6367">
        <v>7</v>
      </c>
      <c r="M6367">
        <v>18</v>
      </c>
      <c r="N6367">
        <v>2</v>
      </c>
      <c r="O6367">
        <v>9</v>
      </c>
      <c r="P6367">
        <v>2</v>
      </c>
      <c r="Q6367">
        <v>8</v>
      </c>
      <c r="R6367">
        <v>16</v>
      </c>
      <c r="S6367">
        <v>13</v>
      </c>
      <c r="T6367">
        <v>2</v>
      </c>
      <c r="U6367">
        <v>2</v>
      </c>
      <c r="V6367">
        <v>1</v>
      </c>
      <c r="W6367">
        <v>0</v>
      </c>
      <c r="Z6367">
        <f t="shared" ca="1" si="206"/>
        <v>957</v>
      </c>
      <c r="AA6367">
        <f t="shared" ca="1" si="207"/>
        <v>120</v>
      </c>
      <c r="AB6367" t="str">
        <f t="shared" ca="1" si="205"/>
        <v>Trận đấu kích thích</v>
      </c>
    </row>
    <row r="6368" spans="1:28" x14ac:dyDescent="0.2">
      <c r="A6368" t="s">
        <v>228</v>
      </c>
      <c r="B6368" s="1">
        <v>40250</v>
      </c>
      <c r="D6368" t="s">
        <v>224</v>
      </c>
      <c r="E6368" t="s">
        <v>25</v>
      </c>
      <c r="F6368">
        <v>0</v>
      </c>
      <c r="G6368">
        <v>0</v>
      </c>
      <c r="H6368" t="s">
        <v>34</v>
      </c>
      <c r="I6368">
        <v>0</v>
      </c>
      <c r="J6368">
        <v>0</v>
      </c>
      <c r="K6368" t="s">
        <v>230</v>
      </c>
      <c r="L6368">
        <v>13</v>
      </c>
      <c r="M6368">
        <v>10</v>
      </c>
      <c r="N6368">
        <v>6</v>
      </c>
      <c r="O6368">
        <v>5</v>
      </c>
      <c r="P6368">
        <v>8</v>
      </c>
      <c r="Q6368">
        <v>6</v>
      </c>
      <c r="R6368">
        <v>6</v>
      </c>
      <c r="S6368">
        <v>6</v>
      </c>
      <c r="T6368">
        <v>0</v>
      </c>
      <c r="U6368">
        <v>4</v>
      </c>
      <c r="V6368">
        <v>0</v>
      </c>
      <c r="W6368">
        <v>0</v>
      </c>
      <c r="Z6368">
        <f t="shared" ca="1" si="206"/>
        <v>1358</v>
      </c>
      <c r="AA6368">
        <f t="shared" ca="1" si="207"/>
        <v>120</v>
      </c>
      <c r="AB6368" t="str">
        <f t="shared" ca="1" si="205"/>
        <v>Trận đấu hấp dẫn</v>
      </c>
    </row>
    <row r="6369" spans="1:28" x14ac:dyDescent="0.2">
      <c r="A6369" t="s">
        <v>228</v>
      </c>
      <c r="B6369" s="1">
        <v>40250</v>
      </c>
      <c r="D6369" t="s">
        <v>36</v>
      </c>
      <c r="E6369" t="s">
        <v>29</v>
      </c>
      <c r="F6369">
        <v>3</v>
      </c>
      <c r="G6369">
        <v>1</v>
      </c>
      <c r="H6369" t="s">
        <v>27</v>
      </c>
      <c r="I6369">
        <v>1</v>
      </c>
      <c r="J6369">
        <v>0</v>
      </c>
      <c r="K6369" t="s">
        <v>194</v>
      </c>
      <c r="L6369">
        <v>14</v>
      </c>
      <c r="M6369">
        <v>10</v>
      </c>
      <c r="N6369">
        <v>7</v>
      </c>
      <c r="O6369">
        <v>7</v>
      </c>
      <c r="P6369">
        <v>5</v>
      </c>
      <c r="Q6369">
        <v>6</v>
      </c>
      <c r="R6369">
        <v>12</v>
      </c>
      <c r="S6369">
        <v>7</v>
      </c>
      <c r="T6369">
        <v>0</v>
      </c>
      <c r="U6369">
        <v>0</v>
      </c>
      <c r="V6369">
        <v>0</v>
      </c>
      <c r="W6369">
        <v>0</v>
      </c>
      <c r="Z6369">
        <f t="shared" ca="1" si="206"/>
        <v>879</v>
      </c>
      <c r="AA6369">
        <f t="shared" ca="1" si="207"/>
        <v>90</v>
      </c>
      <c r="AB6369" t="str">
        <f t="shared" ca="1" si="205"/>
        <v>Trận đấu tình huống nguy hiểm</v>
      </c>
    </row>
    <row r="6370" spans="1:28" x14ac:dyDescent="0.2">
      <c r="A6370" t="s">
        <v>228</v>
      </c>
      <c r="B6370" s="1">
        <v>40251</v>
      </c>
      <c r="D6370" t="s">
        <v>46</v>
      </c>
      <c r="E6370" t="s">
        <v>104</v>
      </c>
      <c r="F6370">
        <v>3</v>
      </c>
      <c r="G6370">
        <v>0</v>
      </c>
      <c r="H6370" t="s">
        <v>27</v>
      </c>
      <c r="I6370">
        <v>0</v>
      </c>
      <c r="J6370">
        <v>0</v>
      </c>
      <c r="K6370" t="s">
        <v>227</v>
      </c>
      <c r="L6370">
        <v>33</v>
      </c>
      <c r="M6370">
        <v>8</v>
      </c>
      <c r="N6370">
        <v>19</v>
      </c>
      <c r="O6370">
        <v>5</v>
      </c>
      <c r="P6370">
        <v>11</v>
      </c>
      <c r="Q6370">
        <v>1</v>
      </c>
      <c r="R6370">
        <v>7</v>
      </c>
      <c r="S6370">
        <v>11</v>
      </c>
      <c r="T6370">
        <v>1</v>
      </c>
      <c r="U6370">
        <v>1</v>
      </c>
      <c r="V6370">
        <v>0</v>
      </c>
      <c r="W6370">
        <v>0</v>
      </c>
      <c r="Z6370">
        <f t="shared" ca="1" si="206"/>
        <v>1247</v>
      </c>
      <c r="AA6370">
        <f t="shared" ca="1" si="207"/>
        <v>90</v>
      </c>
      <c r="AB6370" t="str">
        <f t="shared" ca="1" si="205"/>
        <v>Trận đấu hấp dẫn</v>
      </c>
    </row>
    <row r="6371" spans="1:28" x14ac:dyDescent="0.2">
      <c r="A6371" t="s">
        <v>228</v>
      </c>
      <c r="B6371" s="1">
        <v>40251</v>
      </c>
      <c r="D6371" t="s">
        <v>56</v>
      </c>
      <c r="E6371" t="s">
        <v>32</v>
      </c>
      <c r="F6371">
        <v>1</v>
      </c>
      <c r="G6371">
        <v>1</v>
      </c>
      <c r="H6371" t="s">
        <v>34</v>
      </c>
      <c r="I6371">
        <v>1</v>
      </c>
      <c r="J6371">
        <v>0</v>
      </c>
      <c r="K6371" t="s">
        <v>188</v>
      </c>
      <c r="L6371">
        <v>12</v>
      </c>
      <c r="M6371">
        <v>13</v>
      </c>
      <c r="N6371">
        <v>7</v>
      </c>
      <c r="O6371">
        <v>9</v>
      </c>
      <c r="P6371">
        <v>3</v>
      </c>
      <c r="Q6371">
        <v>7</v>
      </c>
      <c r="R6371">
        <v>12</v>
      </c>
      <c r="S6371">
        <v>10</v>
      </c>
      <c r="T6371">
        <v>2</v>
      </c>
      <c r="U6371">
        <v>4</v>
      </c>
      <c r="V6371">
        <v>0</v>
      </c>
      <c r="W6371">
        <v>0</v>
      </c>
      <c r="Z6371">
        <f t="shared" ca="1" si="206"/>
        <v>1720</v>
      </c>
      <c r="AA6371">
        <f t="shared" ca="1" si="207"/>
        <v>90</v>
      </c>
      <c r="AB6371" t="str">
        <f t="shared" ca="1" si="205"/>
        <v>Trận đấu khốc liệt</v>
      </c>
    </row>
    <row r="6372" spans="1:28" x14ac:dyDescent="0.2">
      <c r="A6372" t="s">
        <v>228</v>
      </c>
      <c r="B6372" s="1">
        <v>40252</v>
      </c>
      <c r="D6372" t="s">
        <v>30</v>
      </c>
      <c r="E6372" t="s">
        <v>192</v>
      </c>
      <c r="F6372">
        <v>4</v>
      </c>
      <c r="G6372">
        <v>1</v>
      </c>
      <c r="H6372" t="s">
        <v>27</v>
      </c>
      <c r="I6372">
        <v>3</v>
      </c>
      <c r="J6372">
        <v>0</v>
      </c>
      <c r="K6372" t="s">
        <v>226</v>
      </c>
      <c r="L6372">
        <v>23</v>
      </c>
      <c r="M6372">
        <v>7</v>
      </c>
      <c r="N6372">
        <v>12</v>
      </c>
      <c r="O6372">
        <v>3</v>
      </c>
      <c r="P6372">
        <v>8</v>
      </c>
      <c r="Q6372">
        <v>4</v>
      </c>
      <c r="R6372">
        <v>10</v>
      </c>
      <c r="S6372">
        <v>15</v>
      </c>
      <c r="T6372">
        <v>0</v>
      </c>
      <c r="U6372">
        <v>2</v>
      </c>
      <c r="V6372">
        <v>0</v>
      </c>
      <c r="W6372">
        <v>0</v>
      </c>
      <c r="Z6372">
        <f t="shared" ca="1" si="206"/>
        <v>1271</v>
      </c>
      <c r="AA6372">
        <f t="shared" ca="1" si="207"/>
        <v>90</v>
      </c>
      <c r="AB6372" t="str">
        <f t="shared" ca="1" si="205"/>
        <v>Trận đấu phấn khích</v>
      </c>
    </row>
    <row r="6373" spans="1:28" x14ac:dyDescent="0.2">
      <c r="A6373" t="s">
        <v>228</v>
      </c>
      <c r="B6373" s="1">
        <v>40253</v>
      </c>
      <c r="D6373" t="s">
        <v>212</v>
      </c>
      <c r="E6373" t="s">
        <v>25</v>
      </c>
      <c r="F6373">
        <v>1</v>
      </c>
      <c r="G6373">
        <v>2</v>
      </c>
      <c r="H6373" t="s">
        <v>24</v>
      </c>
      <c r="I6373">
        <v>1</v>
      </c>
      <c r="J6373">
        <v>1</v>
      </c>
      <c r="K6373" t="s">
        <v>171</v>
      </c>
      <c r="L6373">
        <v>10</v>
      </c>
      <c r="M6373">
        <v>18</v>
      </c>
      <c r="N6373">
        <v>6</v>
      </c>
      <c r="O6373">
        <v>10</v>
      </c>
      <c r="P6373">
        <v>7</v>
      </c>
      <c r="Q6373">
        <v>8</v>
      </c>
      <c r="R6373">
        <v>10</v>
      </c>
      <c r="S6373">
        <v>14</v>
      </c>
      <c r="T6373">
        <v>2</v>
      </c>
      <c r="U6373">
        <v>1</v>
      </c>
      <c r="V6373">
        <v>0</v>
      </c>
      <c r="W6373">
        <v>0</v>
      </c>
      <c r="Z6373">
        <f t="shared" ca="1" si="206"/>
        <v>1251</v>
      </c>
      <c r="AA6373">
        <f t="shared" ca="1" si="207"/>
        <v>90</v>
      </c>
      <c r="AB6373" t="str">
        <f t="shared" ca="1" si="205"/>
        <v>Trận đấu hồi hộp</v>
      </c>
    </row>
    <row r="6374" spans="1:28" x14ac:dyDescent="0.2">
      <c r="A6374" t="s">
        <v>228</v>
      </c>
      <c r="B6374" s="1">
        <v>40257</v>
      </c>
      <c r="D6374" t="s">
        <v>22</v>
      </c>
      <c r="E6374" t="s">
        <v>43</v>
      </c>
      <c r="F6374">
        <v>2</v>
      </c>
      <c r="G6374">
        <v>0</v>
      </c>
      <c r="H6374" t="s">
        <v>27</v>
      </c>
      <c r="I6374">
        <v>1</v>
      </c>
      <c r="J6374">
        <v>0</v>
      </c>
      <c r="K6374" t="s">
        <v>198</v>
      </c>
      <c r="L6374">
        <v>9</v>
      </c>
      <c r="M6374">
        <v>8</v>
      </c>
      <c r="N6374">
        <v>5</v>
      </c>
      <c r="O6374">
        <v>4</v>
      </c>
      <c r="P6374">
        <v>4</v>
      </c>
      <c r="Q6374">
        <v>2</v>
      </c>
      <c r="R6374">
        <v>7</v>
      </c>
      <c r="S6374">
        <v>24</v>
      </c>
      <c r="T6374">
        <v>1</v>
      </c>
      <c r="U6374">
        <v>4</v>
      </c>
      <c r="V6374">
        <v>1</v>
      </c>
      <c r="W6374">
        <v>0</v>
      </c>
      <c r="Z6374">
        <f t="shared" ca="1" si="206"/>
        <v>1311</v>
      </c>
      <c r="AA6374">
        <f t="shared" ca="1" si="207"/>
        <v>120</v>
      </c>
      <c r="AB6374" t="str">
        <f t="shared" ca="1" si="205"/>
        <v>Trận đấu đối đầu</v>
      </c>
    </row>
    <row r="6375" spans="1:28" x14ac:dyDescent="0.2">
      <c r="A6375" t="s">
        <v>228</v>
      </c>
      <c r="B6375" s="1">
        <v>40257</v>
      </c>
      <c r="D6375" t="s">
        <v>25</v>
      </c>
      <c r="E6375" t="s">
        <v>191</v>
      </c>
      <c r="F6375">
        <v>2</v>
      </c>
      <c r="G6375">
        <v>2</v>
      </c>
      <c r="H6375" t="s">
        <v>34</v>
      </c>
      <c r="I6375">
        <v>1</v>
      </c>
      <c r="J6375">
        <v>2</v>
      </c>
      <c r="K6375" t="s">
        <v>197</v>
      </c>
      <c r="L6375">
        <v>11</v>
      </c>
      <c r="M6375">
        <v>7</v>
      </c>
      <c r="N6375">
        <v>3</v>
      </c>
      <c r="O6375">
        <v>4</v>
      </c>
      <c r="P6375">
        <v>7</v>
      </c>
      <c r="Q6375">
        <v>5</v>
      </c>
      <c r="R6375">
        <v>10</v>
      </c>
      <c r="S6375">
        <v>12</v>
      </c>
      <c r="T6375">
        <v>1</v>
      </c>
      <c r="U6375">
        <v>2</v>
      </c>
      <c r="V6375">
        <v>0</v>
      </c>
      <c r="W6375">
        <v>0</v>
      </c>
      <c r="Z6375">
        <f t="shared" ca="1" si="206"/>
        <v>1142</v>
      </c>
      <c r="AA6375">
        <f t="shared" ca="1" si="207"/>
        <v>120</v>
      </c>
      <c r="AB6375" t="str">
        <f t="shared" ca="1" si="205"/>
        <v>Trận đấu thăng trầm</v>
      </c>
    </row>
    <row r="6376" spans="1:28" x14ac:dyDescent="0.2">
      <c r="A6376" t="s">
        <v>228</v>
      </c>
      <c r="B6376" s="1">
        <v>40257</v>
      </c>
      <c r="D6376" t="s">
        <v>42</v>
      </c>
      <c r="E6376" t="s">
        <v>52</v>
      </c>
      <c r="F6376">
        <v>2</v>
      </c>
      <c r="G6376">
        <v>0</v>
      </c>
      <c r="H6376" t="s">
        <v>27</v>
      </c>
      <c r="I6376">
        <v>0</v>
      </c>
      <c r="J6376">
        <v>0</v>
      </c>
      <c r="K6376" t="s">
        <v>168</v>
      </c>
      <c r="L6376">
        <v>18</v>
      </c>
      <c r="M6376">
        <v>6</v>
      </c>
      <c r="N6376">
        <v>11</v>
      </c>
      <c r="O6376">
        <v>4</v>
      </c>
      <c r="P6376">
        <v>6</v>
      </c>
      <c r="Q6376">
        <v>3</v>
      </c>
      <c r="R6376">
        <v>12</v>
      </c>
      <c r="S6376">
        <v>17</v>
      </c>
      <c r="T6376">
        <v>1</v>
      </c>
      <c r="U6376">
        <v>1</v>
      </c>
      <c r="V6376">
        <v>0</v>
      </c>
      <c r="W6376">
        <v>1</v>
      </c>
      <c r="Z6376">
        <f t="shared" ca="1" si="206"/>
        <v>1494</v>
      </c>
      <c r="AA6376">
        <f t="shared" ca="1" si="207"/>
        <v>90</v>
      </c>
      <c r="AB6376" t="str">
        <f t="shared" ca="1" si="205"/>
        <v>Trận đấu quyết liệt</v>
      </c>
    </row>
    <row r="6377" spans="1:28" x14ac:dyDescent="0.2">
      <c r="A6377" t="s">
        <v>228</v>
      </c>
      <c r="B6377" s="1">
        <v>40257</v>
      </c>
      <c r="D6377" t="s">
        <v>192</v>
      </c>
      <c r="E6377" t="s">
        <v>225</v>
      </c>
      <c r="F6377">
        <v>3</v>
      </c>
      <c r="G6377">
        <v>2</v>
      </c>
      <c r="H6377" t="s">
        <v>27</v>
      </c>
      <c r="I6377">
        <v>1</v>
      </c>
      <c r="J6377">
        <v>1</v>
      </c>
      <c r="K6377" t="s">
        <v>189</v>
      </c>
      <c r="L6377">
        <v>18</v>
      </c>
      <c r="M6377">
        <v>9</v>
      </c>
      <c r="N6377">
        <v>10</v>
      </c>
      <c r="O6377">
        <v>5</v>
      </c>
      <c r="P6377">
        <v>11</v>
      </c>
      <c r="Q6377">
        <v>1</v>
      </c>
      <c r="R6377">
        <v>7</v>
      </c>
      <c r="S6377">
        <v>8</v>
      </c>
      <c r="T6377">
        <v>1</v>
      </c>
      <c r="U6377">
        <v>0</v>
      </c>
      <c r="V6377">
        <v>0</v>
      </c>
      <c r="W6377">
        <v>0</v>
      </c>
      <c r="Z6377">
        <f t="shared" ca="1" si="206"/>
        <v>2009</v>
      </c>
      <c r="AA6377">
        <f t="shared" ca="1" si="207"/>
        <v>90</v>
      </c>
      <c r="AB6377" t="str">
        <f t="shared" ca="1" si="205"/>
        <v>Trận đấu thăng trầm</v>
      </c>
    </row>
    <row r="6378" spans="1:28" x14ac:dyDescent="0.2">
      <c r="A6378" t="s">
        <v>228</v>
      </c>
      <c r="B6378" s="1">
        <v>40257</v>
      </c>
      <c r="D6378" t="s">
        <v>224</v>
      </c>
      <c r="E6378" t="s">
        <v>36</v>
      </c>
      <c r="F6378">
        <v>1</v>
      </c>
      <c r="G6378">
        <v>2</v>
      </c>
      <c r="H6378" t="s">
        <v>24</v>
      </c>
      <c r="I6378">
        <v>0</v>
      </c>
      <c r="J6378">
        <v>0</v>
      </c>
      <c r="K6378" t="s">
        <v>181</v>
      </c>
      <c r="L6378">
        <v>8</v>
      </c>
      <c r="M6378">
        <v>16</v>
      </c>
      <c r="N6378">
        <v>4</v>
      </c>
      <c r="O6378">
        <v>9</v>
      </c>
      <c r="P6378">
        <v>6</v>
      </c>
      <c r="Q6378">
        <v>7</v>
      </c>
      <c r="R6378">
        <v>7</v>
      </c>
      <c r="S6378">
        <v>9</v>
      </c>
      <c r="T6378">
        <v>2</v>
      </c>
      <c r="U6378">
        <v>2</v>
      </c>
      <c r="V6378">
        <v>1</v>
      </c>
      <c r="W6378">
        <v>0</v>
      </c>
      <c r="Z6378">
        <f t="shared" ca="1" si="206"/>
        <v>1476</v>
      </c>
      <c r="AA6378">
        <f t="shared" ca="1" si="207"/>
        <v>120</v>
      </c>
      <c r="AB6378" t="str">
        <f t="shared" ca="1" si="205"/>
        <v>Trận đấu thăng trầm</v>
      </c>
    </row>
    <row r="6379" spans="1:28" x14ac:dyDescent="0.2">
      <c r="A6379" t="s">
        <v>228</v>
      </c>
      <c r="B6379" s="1">
        <v>40257</v>
      </c>
      <c r="D6379" t="s">
        <v>56</v>
      </c>
      <c r="E6379" t="s">
        <v>173</v>
      </c>
      <c r="F6379">
        <v>3</v>
      </c>
      <c r="G6379">
        <v>1</v>
      </c>
      <c r="H6379" t="s">
        <v>27</v>
      </c>
      <c r="I6379">
        <v>2</v>
      </c>
      <c r="J6379">
        <v>0</v>
      </c>
      <c r="K6379" t="s">
        <v>195</v>
      </c>
      <c r="L6379">
        <v>11</v>
      </c>
      <c r="M6379">
        <v>21</v>
      </c>
      <c r="N6379">
        <v>9</v>
      </c>
      <c r="O6379">
        <v>14</v>
      </c>
      <c r="P6379">
        <v>7</v>
      </c>
      <c r="Q6379">
        <v>10</v>
      </c>
      <c r="R6379">
        <v>8</v>
      </c>
      <c r="S6379">
        <v>8</v>
      </c>
      <c r="T6379">
        <v>0</v>
      </c>
      <c r="U6379">
        <v>1</v>
      </c>
      <c r="V6379">
        <v>0</v>
      </c>
      <c r="W6379">
        <v>0</v>
      </c>
      <c r="Z6379">
        <f t="shared" ca="1" si="206"/>
        <v>1503</v>
      </c>
      <c r="AA6379">
        <f t="shared" ca="1" si="207"/>
        <v>90</v>
      </c>
      <c r="AB6379" t="str">
        <f t="shared" ca="1" si="205"/>
        <v>Trận đấu dữ dội</v>
      </c>
    </row>
    <row r="6380" spans="1:28" x14ac:dyDescent="0.2">
      <c r="A6380" t="s">
        <v>228</v>
      </c>
      <c r="B6380" s="1">
        <v>40257</v>
      </c>
      <c r="D6380" t="s">
        <v>212</v>
      </c>
      <c r="E6380" t="s">
        <v>229</v>
      </c>
      <c r="F6380">
        <v>1</v>
      </c>
      <c r="G6380">
        <v>0</v>
      </c>
      <c r="H6380" t="s">
        <v>27</v>
      </c>
      <c r="I6380">
        <v>0</v>
      </c>
      <c r="J6380">
        <v>0</v>
      </c>
      <c r="K6380" t="s">
        <v>227</v>
      </c>
      <c r="L6380">
        <v>21</v>
      </c>
      <c r="M6380">
        <v>13</v>
      </c>
      <c r="N6380">
        <v>11</v>
      </c>
      <c r="O6380">
        <v>8</v>
      </c>
      <c r="P6380">
        <v>5</v>
      </c>
      <c r="Q6380">
        <v>3</v>
      </c>
      <c r="R6380">
        <v>10</v>
      </c>
      <c r="S6380">
        <v>15</v>
      </c>
      <c r="T6380">
        <v>1</v>
      </c>
      <c r="U6380">
        <v>3</v>
      </c>
      <c r="V6380">
        <v>0</v>
      </c>
      <c r="W6380">
        <v>0</v>
      </c>
      <c r="Z6380">
        <f t="shared" ca="1" si="206"/>
        <v>1593</v>
      </c>
      <c r="AA6380">
        <f t="shared" ca="1" si="207"/>
        <v>90</v>
      </c>
      <c r="AB6380" t="str">
        <f t="shared" ca="1" si="205"/>
        <v>Trận đấu căng thẳng</v>
      </c>
    </row>
    <row r="6381" spans="1:28" x14ac:dyDescent="0.2">
      <c r="A6381" t="s">
        <v>228</v>
      </c>
      <c r="B6381" s="1">
        <v>40258</v>
      </c>
      <c r="D6381" t="s">
        <v>29</v>
      </c>
      <c r="E6381" t="s">
        <v>28</v>
      </c>
      <c r="F6381">
        <v>1</v>
      </c>
      <c r="G6381">
        <v>1</v>
      </c>
      <c r="H6381" t="s">
        <v>34</v>
      </c>
      <c r="I6381">
        <v>0</v>
      </c>
      <c r="J6381">
        <v>1</v>
      </c>
      <c r="K6381" t="s">
        <v>171</v>
      </c>
      <c r="L6381">
        <v>8</v>
      </c>
      <c r="M6381">
        <v>14</v>
      </c>
      <c r="N6381">
        <v>4</v>
      </c>
      <c r="O6381">
        <v>8</v>
      </c>
      <c r="P6381">
        <v>3</v>
      </c>
      <c r="Q6381">
        <v>11</v>
      </c>
      <c r="R6381">
        <v>10</v>
      </c>
      <c r="S6381">
        <v>9</v>
      </c>
      <c r="T6381">
        <v>0</v>
      </c>
      <c r="U6381">
        <v>1</v>
      </c>
      <c r="V6381">
        <v>0</v>
      </c>
      <c r="W6381">
        <v>0</v>
      </c>
      <c r="Z6381">
        <f t="shared" ca="1" si="206"/>
        <v>1441</v>
      </c>
      <c r="AA6381">
        <f t="shared" ca="1" si="207"/>
        <v>90</v>
      </c>
      <c r="AB6381" t="str">
        <f t="shared" ca="1" si="205"/>
        <v>Trận đấu tâm điểm</v>
      </c>
    </row>
    <row r="6382" spans="1:28" x14ac:dyDescent="0.2">
      <c r="A6382" t="s">
        <v>228</v>
      </c>
      <c r="B6382" s="1">
        <v>40258</v>
      </c>
      <c r="D6382" t="s">
        <v>104</v>
      </c>
      <c r="E6382" t="s">
        <v>32</v>
      </c>
      <c r="F6382">
        <v>1</v>
      </c>
      <c r="G6382">
        <v>2</v>
      </c>
      <c r="H6382" t="s">
        <v>24</v>
      </c>
      <c r="I6382">
        <v>0</v>
      </c>
      <c r="J6382">
        <v>2</v>
      </c>
      <c r="K6382" t="s">
        <v>219</v>
      </c>
      <c r="L6382">
        <v>10</v>
      </c>
      <c r="M6382">
        <v>14</v>
      </c>
      <c r="N6382">
        <v>4</v>
      </c>
      <c r="O6382">
        <v>9</v>
      </c>
      <c r="P6382">
        <v>4</v>
      </c>
      <c r="Q6382">
        <v>2</v>
      </c>
      <c r="R6382">
        <v>8</v>
      </c>
      <c r="S6382">
        <v>9</v>
      </c>
      <c r="T6382">
        <v>0</v>
      </c>
      <c r="U6382">
        <v>0</v>
      </c>
      <c r="V6382">
        <v>0</v>
      </c>
      <c r="W6382">
        <v>0</v>
      </c>
      <c r="Z6382">
        <f t="shared" ca="1" si="206"/>
        <v>1548</v>
      </c>
      <c r="AA6382">
        <f t="shared" ca="1" si="207"/>
        <v>90</v>
      </c>
      <c r="AB6382" t="str">
        <f t="shared" ca="1" si="205"/>
        <v>Trận đấu đối đầu</v>
      </c>
    </row>
    <row r="6383" spans="1:28" x14ac:dyDescent="0.2">
      <c r="A6383" t="s">
        <v>228</v>
      </c>
      <c r="B6383" s="1">
        <v>40258</v>
      </c>
      <c r="D6383" t="s">
        <v>46</v>
      </c>
      <c r="E6383" t="s">
        <v>30</v>
      </c>
      <c r="F6383">
        <v>2</v>
      </c>
      <c r="G6383">
        <v>1</v>
      </c>
      <c r="H6383" t="s">
        <v>27</v>
      </c>
      <c r="I6383">
        <v>1</v>
      </c>
      <c r="J6383">
        <v>1</v>
      </c>
      <c r="K6383" t="s">
        <v>194</v>
      </c>
      <c r="L6383">
        <v>10</v>
      </c>
      <c r="M6383">
        <v>4</v>
      </c>
      <c r="N6383">
        <v>5</v>
      </c>
      <c r="O6383">
        <v>2</v>
      </c>
      <c r="P6383">
        <v>1</v>
      </c>
      <c r="Q6383">
        <v>2</v>
      </c>
      <c r="R6383">
        <v>10</v>
      </c>
      <c r="S6383">
        <v>15</v>
      </c>
      <c r="T6383">
        <v>2</v>
      </c>
      <c r="U6383">
        <v>3</v>
      </c>
      <c r="V6383">
        <v>0</v>
      </c>
      <c r="W6383">
        <v>0</v>
      </c>
      <c r="Z6383">
        <f t="shared" ca="1" si="206"/>
        <v>1544</v>
      </c>
      <c r="AA6383">
        <f t="shared" ca="1" si="207"/>
        <v>120</v>
      </c>
      <c r="AB6383" t="str">
        <f t="shared" ca="1" si="205"/>
        <v>Trận đấu sôi động</v>
      </c>
    </row>
    <row r="6384" spans="1:28" x14ac:dyDescent="0.2">
      <c r="A6384" t="s">
        <v>228</v>
      </c>
      <c r="B6384" s="1">
        <v>40260</v>
      </c>
      <c r="D6384" t="s">
        <v>43</v>
      </c>
      <c r="E6384" t="s">
        <v>191</v>
      </c>
      <c r="F6384">
        <v>1</v>
      </c>
      <c r="G6384">
        <v>3</v>
      </c>
      <c r="H6384" t="s">
        <v>24</v>
      </c>
      <c r="I6384">
        <v>0</v>
      </c>
      <c r="J6384">
        <v>1</v>
      </c>
      <c r="K6384" t="s">
        <v>189</v>
      </c>
      <c r="L6384">
        <v>17</v>
      </c>
      <c r="M6384">
        <v>5</v>
      </c>
      <c r="N6384">
        <v>10</v>
      </c>
      <c r="O6384">
        <v>4</v>
      </c>
      <c r="P6384">
        <v>8</v>
      </c>
      <c r="Q6384">
        <v>5</v>
      </c>
      <c r="R6384">
        <v>9</v>
      </c>
      <c r="S6384">
        <v>24</v>
      </c>
      <c r="T6384">
        <v>0</v>
      </c>
      <c r="U6384">
        <v>2</v>
      </c>
      <c r="V6384">
        <v>0</v>
      </c>
      <c r="W6384">
        <v>0</v>
      </c>
      <c r="Z6384">
        <f t="shared" ca="1" si="206"/>
        <v>1966</v>
      </c>
      <c r="AA6384">
        <f t="shared" ca="1" si="207"/>
        <v>90</v>
      </c>
      <c r="AB6384" t="str">
        <f t="shared" ca="1" si="205"/>
        <v>Trận đấu nghẹt thở</v>
      </c>
    </row>
    <row r="6385" spans="1:28" x14ac:dyDescent="0.2">
      <c r="A6385" t="s">
        <v>228</v>
      </c>
      <c r="B6385" s="1">
        <v>40261</v>
      </c>
      <c r="D6385" t="s">
        <v>25</v>
      </c>
      <c r="E6385" t="s">
        <v>56</v>
      </c>
      <c r="F6385">
        <v>1</v>
      </c>
      <c r="G6385">
        <v>1</v>
      </c>
      <c r="H6385" t="s">
        <v>34</v>
      </c>
      <c r="I6385">
        <v>1</v>
      </c>
      <c r="J6385">
        <v>1</v>
      </c>
      <c r="K6385" t="s">
        <v>181</v>
      </c>
      <c r="L6385">
        <v>11</v>
      </c>
      <c r="M6385">
        <v>10</v>
      </c>
      <c r="N6385">
        <v>4</v>
      </c>
      <c r="O6385">
        <v>5</v>
      </c>
      <c r="P6385">
        <v>6</v>
      </c>
      <c r="Q6385">
        <v>7</v>
      </c>
      <c r="R6385">
        <v>5</v>
      </c>
      <c r="S6385">
        <v>7</v>
      </c>
      <c r="T6385">
        <v>0</v>
      </c>
      <c r="U6385">
        <v>0</v>
      </c>
      <c r="V6385">
        <v>0</v>
      </c>
      <c r="W6385">
        <v>0</v>
      </c>
      <c r="Z6385">
        <f t="shared" ca="1" si="206"/>
        <v>957</v>
      </c>
      <c r="AA6385">
        <f t="shared" ca="1" si="207"/>
        <v>120</v>
      </c>
      <c r="AB6385" t="str">
        <f t="shared" ca="1" si="205"/>
        <v>Trận đấu thăng trầm</v>
      </c>
    </row>
    <row r="6386" spans="1:28" x14ac:dyDescent="0.2">
      <c r="A6386" t="s">
        <v>228</v>
      </c>
      <c r="B6386" s="1">
        <v>40261</v>
      </c>
      <c r="D6386" t="s">
        <v>29</v>
      </c>
      <c r="E6386" t="s">
        <v>173</v>
      </c>
      <c r="F6386">
        <v>2</v>
      </c>
      <c r="G6386">
        <v>1</v>
      </c>
      <c r="H6386" t="s">
        <v>27</v>
      </c>
      <c r="I6386">
        <v>1</v>
      </c>
      <c r="J6386">
        <v>0</v>
      </c>
      <c r="K6386" t="s">
        <v>197</v>
      </c>
      <c r="L6386">
        <v>9</v>
      </c>
      <c r="M6386">
        <v>8</v>
      </c>
      <c r="N6386">
        <v>7</v>
      </c>
      <c r="O6386">
        <v>5</v>
      </c>
      <c r="P6386">
        <v>5</v>
      </c>
      <c r="Q6386">
        <v>6</v>
      </c>
      <c r="R6386">
        <v>18</v>
      </c>
      <c r="S6386">
        <v>10</v>
      </c>
      <c r="T6386">
        <v>2</v>
      </c>
      <c r="U6386">
        <v>1</v>
      </c>
      <c r="V6386">
        <v>0</v>
      </c>
      <c r="W6386">
        <v>0</v>
      </c>
      <c r="Z6386">
        <f t="shared" ca="1" si="206"/>
        <v>724</v>
      </c>
      <c r="AA6386">
        <f t="shared" ca="1" si="207"/>
        <v>90</v>
      </c>
      <c r="AB6386" t="str">
        <f t="shared" ca="1" si="205"/>
        <v>Trận đấu căng thẳng</v>
      </c>
    </row>
    <row r="6387" spans="1:28" x14ac:dyDescent="0.2">
      <c r="A6387" t="s">
        <v>228</v>
      </c>
      <c r="B6387" s="1">
        <v>40261</v>
      </c>
      <c r="D6387" t="s">
        <v>32</v>
      </c>
      <c r="E6387" t="s">
        <v>42</v>
      </c>
      <c r="F6387">
        <v>0</v>
      </c>
      <c r="G6387">
        <v>2</v>
      </c>
      <c r="H6387" t="s">
        <v>24</v>
      </c>
      <c r="I6387">
        <v>0</v>
      </c>
      <c r="J6387">
        <v>1</v>
      </c>
      <c r="K6387" t="s">
        <v>195</v>
      </c>
      <c r="L6387">
        <v>12</v>
      </c>
      <c r="M6387">
        <v>10</v>
      </c>
      <c r="N6387">
        <v>5</v>
      </c>
      <c r="O6387">
        <v>7</v>
      </c>
      <c r="P6387">
        <v>7</v>
      </c>
      <c r="Q6387">
        <v>4</v>
      </c>
      <c r="R6387">
        <v>11</v>
      </c>
      <c r="S6387">
        <v>10</v>
      </c>
      <c r="T6387">
        <v>3</v>
      </c>
      <c r="U6387">
        <v>2</v>
      </c>
      <c r="V6387">
        <v>0</v>
      </c>
      <c r="W6387">
        <v>0</v>
      </c>
      <c r="Z6387">
        <f t="shared" ca="1" si="206"/>
        <v>893</v>
      </c>
      <c r="AA6387">
        <f t="shared" ca="1" si="207"/>
        <v>120</v>
      </c>
      <c r="AB6387" t="str">
        <f t="shared" ca="1" si="205"/>
        <v>Trận đấu trọng tâm</v>
      </c>
    </row>
    <row r="6388" spans="1:28" x14ac:dyDescent="0.2">
      <c r="A6388" t="s">
        <v>228</v>
      </c>
      <c r="B6388" s="1">
        <v>40261</v>
      </c>
      <c r="D6388" t="s">
        <v>192</v>
      </c>
      <c r="E6388" t="s">
        <v>28</v>
      </c>
      <c r="F6388">
        <v>0</v>
      </c>
      <c r="G6388">
        <v>5</v>
      </c>
      <c r="H6388" t="s">
        <v>24</v>
      </c>
      <c r="I6388">
        <v>0</v>
      </c>
      <c r="J6388">
        <v>1</v>
      </c>
      <c r="K6388" t="s">
        <v>214</v>
      </c>
      <c r="L6388">
        <v>10</v>
      </c>
      <c r="M6388">
        <v>20</v>
      </c>
      <c r="N6388">
        <v>6</v>
      </c>
      <c r="O6388">
        <v>11</v>
      </c>
      <c r="P6388">
        <v>1</v>
      </c>
      <c r="Q6388">
        <v>6</v>
      </c>
      <c r="R6388">
        <v>11</v>
      </c>
      <c r="S6388">
        <v>11</v>
      </c>
      <c r="T6388">
        <v>3</v>
      </c>
      <c r="U6388">
        <v>2</v>
      </c>
      <c r="V6388">
        <v>0</v>
      </c>
      <c r="W6388">
        <v>0</v>
      </c>
      <c r="Z6388">
        <f t="shared" ca="1" si="206"/>
        <v>1187</v>
      </c>
      <c r="AA6388">
        <f t="shared" ca="1" si="207"/>
        <v>90</v>
      </c>
      <c r="AB6388" t="str">
        <f t="shared" ref="AB6388:AB6451" ca="1" si="208">"Trận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dữ dội</v>
      </c>
    </row>
    <row r="6389" spans="1:28" x14ac:dyDescent="0.2">
      <c r="A6389" t="s">
        <v>228</v>
      </c>
      <c r="B6389" s="1">
        <v>40264</v>
      </c>
      <c r="D6389" t="s">
        <v>173</v>
      </c>
      <c r="E6389" t="s">
        <v>22</v>
      </c>
      <c r="F6389">
        <v>1</v>
      </c>
      <c r="G6389">
        <v>1</v>
      </c>
      <c r="H6389" t="s">
        <v>34</v>
      </c>
      <c r="I6389">
        <v>0</v>
      </c>
      <c r="J6389">
        <v>0</v>
      </c>
      <c r="K6389" t="s">
        <v>194</v>
      </c>
      <c r="L6389">
        <v>7</v>
      </c>
      <c r="M6389">
        <v>13</v>
      </c>
      <c r="N6389">
        <v>3</v>
      </c>
      <c r="O6389">
        <v>8</v>
      </c>
      <c r="P6389">
        <v>3</v>
      </c>
      <c r="Q6389">
        <v>6</v>
      </c>
      <c r="R6389">
        <v>13</v>
      </c>
      <c r="S6389">
        <v>13</v>
      </c>
      <c r="T6389">
        <v>3</v>
      </c>
      <c r="U6389">
        <v>2</v>
      </c>
      <c r="V6389">
        <v>0</v>
      </c>
      <c r="W6389">
        <v>0</v>
      </c>
      <c r="Z6389">
        <f t="shared" ca="1" si="206"/>
        <v>1404</v>
      </c>
      <c r="AA6389">
        <f t="shared" ca="1" si="207"/>
        <v>120</v>
      </c>
      <c r="AB6389" t="str">
        <f t="shared" ca="1" si="208"/>
        <v>Trận đấu tình huống nguy hiểm</v>
      </c>
    </row>
    <row r="6390" spans="1:28" x14ac:dyDescent="0.2">
      <c r="A6390" t="s">
        <v>228</v>
      </c>
      <c r="B6390" s="1">
        <v>40264</v>
      </c>
      <c r="D6390" t="s">
        <v>52</v>
      </c>
      <c r="E6390" t="s">
        <v>46</v>
      </c>
      <c r="F6390">
        <v>0</v>
      </c>
      <c r="G6390">
        <v>4</v>
      </c>
      <c r="H6390" t="s">
        <v>24</v>
      </c>
      <c r="I6390">
        <v>0</v>
      </c>
      <c r="J6390">
        <v>1</v>
      </c>
      <c r="K6390" t="s">
        <v>198</v>
      </c>
      <c r="L6390">
        <v>14</v>
      </c>
      <c r="M6390">
        <v>13</v>
      </c>
      <c r="N6390">
        <v>10</v>
      </c>
      <c r="O6390">
        <v>8</v>
      </c>
      <c r="P6390">
        <v>11</v>
      </c>
      <c r="Q6390">
        <v>6</v>
      </c>
      <c r="R6390">
        <v>14</v>
      </c>
      <c r="S6390">
        <v>15</v>
      </c>
      <c r="T6390">
        <v>0</v>
      </c>
      <c r="U6390">
        <v>0</v>
      </c>
      <c r="V6390">
        <v>0</v>
      </c>
      <c r="W6390">
        <v>0</v>
      </c>
      <c r="Z6390">
        <f t="shared" ca="1" si="206"/>
        <v>1138</v>
      </c>
      <c r="AA6390">
        <f t="shared" ca="1" si="207"/>
        <v>90</v>
      </c>
      <c r="AB6390" t="str">
        <f t="shared" ca="1" si="208"/>
        <v>Trận đấu trọng tâm</v>
      </c>
    </row>
    <row r="6391" spans="1:28" x14ac:dyDescent="0.2">
      <c r="A6391" t="s">
        <v>228</v>
      </c>
      <c r="B6391" s="1">
        <v>40264</v>
      </c>
      <c r="D6391" t="s">
        <v>28</v>
      </c>
      <c r="E6391" t="s">
        <v>25</v>
      </c>
      <c r="F6391">
        <v>7</v>
      </c>
      <c r="G6391">
        <v>1</v>
      </c>
      <c r="H6391" t="s">
        <v>27</v>
      </c>
      <c r="I6391">
        <v>2</v>
      </c>
      <c r="J6391">
        <v>1</v>
      </c>
      <c r="K6391" t="s">
        <v>195</v>
      </c>
      <c r="L6391">
        <v>13</v>
      </c>
      <c r="M6391">
        <v>7</v>
      </c>
      <c r="N6391">
        <v>11</v>
      </c>
      <c r="O6391">
        <v>5</v>
      </c>
      <c r="P6391">
        <v>8</v>
      </c>
      <c r="Q6391">
        <v>6</v>
      </c>
      <c r="R6391">
        <v>12</v>
      </c>
      <c r="S6391">
        <v>5</v>
      </c>
      <c r="T6391">
        <v>3</v>
      </c>
      <c r="U6391">
        <v>2</v>
      </c>
      <c r="V6391">
        <v>0</v>
      </c>
      <c r="W6391">
        <v>0</v>
      </c>
      <c r="Z6391">
        <f t="shared" ca="1" si="206"/>
        <v>771</v>
      </c>
      <c r="AA6391">
        <f t="shared" ca="1" si="207"/>
        <v>120</v>
      </c>
      <c r="AB6391" t="str">
        <f t="shared" ca="1" si="208"/>
        <v>Trận đấu phấn khích</v>
      </c>
    </row>
    <row r="6392" spans="1:28" x14ac:dyDescent="0.2">
      <c r="A6392" t="s">
        <v>228</v>
      </c>
      <c r="B6392" s="1">
        <v>40264</v>
      </c>
      <c r="D6392" t="s">
        <v>225</v>
      </c>
      <c r="E6392" t="s">
        <v>104</v>
      </c>
      <c r="F6392">
        <v>2</v>
      </c>
      <c r="G6392">
        <v>0</v>
      </c>
      <c r="H6392" t="s">
        <v>27</v>
      </c>
      <c r="I6392">
        <v>1</v>
      </c>
      <c r="J6392">
        <v>0</v>
      </c>
      <c r="K6392" t="s">
        <v>188</v>
      </c>
      <c r="L6392">
        <v>7</v>
      </c>
      <c r="M6392">
        <v>12</v>
      </c>
      <c r="N6392">
        <v>4</v>
      </c>
      <c r="O6392">
        <v>9</v>
      </c>
      <c r="P6392">
        <v>6</v>
      </c>
      <c r="Q6392">
        <v>8</v>
      </c>
      <c r="R6392">
        <v>11</v>
      </c>
      <c r="S6392">
        <v>15</v>
      </c>
      <c r="T6392">
        <v>2</v>
      </c>
      <c r="U6392">
        <v>4</v>
      </c>
      <c r="V6392">
        <v>0</v>
      </c>
      <c r="W6392">
        <v>0</v>
      </c>
      <c r="Z6392">
        <f t="shared" ca="1" si="206"/>
        <v>1428</v>
      </c>
      <c r="AA6392">
        <f t="shared" ca="1" si="207"/>
        <v>90</v>
      </c>
      <c r="AB6392" t="str">
        <f t="shared" ca="1" si="208"/>
        <v>Trận đấu kích thích</v>
      </c>
    </row>
    <row r="6393" spans="1:28" x14ac:dyDescent="0.2">
      <c r="A6393" t="s">
        <v>228</v>
      </c>
      <c r="B6393" s="1">
        <v>40264</v>
      </c>
      <c r="D6393" t="s">
        <v>36</v>
      </c>
      <c r="E6393" t="s">
        <v>192</v>
      </c>
      <c r="F6393">
        <v>2</v>
      </c>
      <c r="G6393">
        <v>0</v>
      </c>
      <c r="H6393" t="s">
        <v>27</v>
      </c>
      <c r="I6393">
        <v>2</v>
      </c>
      <c r="J6393">
        <v>0</v>
      </c>
      <c r="K6393" t="s">
        <v>230</v>
      </c>
      <c r="L6393">
        <v>16</v>
      </c>
      <c r="M6393">
        <v>8</v>
      </c>
      <c r="N6393">
        <v>8</v>
      </c>
      <c r="O6393">
        <v>3</v>
      </c>
      <c r="P6393">
        <v>11</v>
      </c>
      <c r="Q6393">
        <v>2</v>
      </c>
      <c r="R6393">
        <v>5</v>
      </c>
      <c r="S6393">
        <v>9</v>
      </c>
      <c r="T6393">
        <v>0</v>
      </c>
      <c r="U6393">
        <v>1</v>
      </c>
      <c r="V6393">
        <v>0</v>
      </c>
      <c r="W6393">
        <v>0</v>
      </c>
      <c r="Z6393">
        <f t="shared" ca="1" si="206"/>
        <v>859</v>
      </c>
      <c r="AA6393">
        <f t="shared" ca="1" si="207"/>
        <v>120</v>
      </c>
      <c r="AB6393" t="str">
        <f t="shared" ca="1" si="208"/>
        <v>Trận đấu gay cấn</v>
      </c>
    </row>
    <row r="6394" spans="1:28" x14ac:dyDescent="0.2">
      <c r="A6394" t="s">
        <v>228</v>
      </c>
      <c r="B6394" s="1">
        <v>40264</v>
      </c>
      <c r="D6394" t="s">
        <v>43</v>
      </c>
      <c r="E6394" t="s">
        <v>224</v>
      </c>
      <c r="F6394">
        <v>0</v>
      </c>
      <c r="G6394">
        <v>1</v>
      </c>
      <c r="H6394" t="s">
        <v>24</v>
      </c>
      <c r="I6394">
        <v>0</v>
      </c>
      <c r="J6394">
        <v>0</v>
      </c>
      <c r="K6394" t="s">
        <v>200</v>
      </c>
      <c r="L6394">
        <v>17</v>
      </c>
      <c r="M6394">
        <v>12</v>
      </c>
      <c r="N6394">
        <v>7</v>
      </c>
      <c r="O6394">
        <v>7</v>
      </c>
      <c r="P6394">
        <v>6</v>
      </c>
      <c r="Q6394">
        <v>7</v>
      </c>
      <c r="R6394">
        <v>14</v>
      </c>
      <c r="S6394">
        <v>17</v>
      </c>
      <c r="T6394">
        <v>0</v>
      </c>
      <c r="U6394">
        <v>2</v>
      </c>
      <c r="V6394">
        <v>0</v>
      </c>
      <c r="W6394">
        <v>0</v>
      </c>
      <c r="Z6394">
        <f t="shared" ca="1" si="206"/>
        <v>1119</v>
      </c>
      <c r="AA6394">
        <f t="shared" ca="1" si="207"/>
        <v>90</v>
      </c>
      <c r="AB6394" t="str">
        <f t="shared" ca="1" si="208"/>
        <v>Trận đấu căng thẳng</v>
      </c>
    </row>
    <row r="6395" spans="1:28" x14ac:dyDescent="0.2">
      <c r="A6395" t="s">
        <v>228</v>
      </c>
      <c r="B6395" s="1">
        <v>40264</v>
      </c>
      <c r="D6395" t="s">
        <v>191</v>
      </c>
      <c r="E6395" t="s">
        <v>42</v>
      </c>
      <c r="F6395">
        <v>0</v>
      </c>
      <c r="G6395">
        <v>0</v>
      </c>
      <c r="H6395" t="s">
        <v>34</v>
      </c>
      <c r="I6395">
        <v>0</v>
      </c>
      <c r="J6395">
        <v>0</v>
      </c>
      <c r="K6395" t="s">
        <v>227</v>
      </c>
      <c r="L6395">
        <v>9</v>
      </c>
      <c r="M6395">
        <v>22</v>
      </c>
      <c r="N6395">
        <v>2</v>
      </c>
      <c r="O6395">
        <v>13</v>
      </c>
      <c r="P6395">
        <v>3</v>
      </c>
      <c r="Q6395">
        <v>7</v>
      </c>
      <c r="R6395">
        <v>14</v>
      </c>
      <c r="S6395">
        <v>12</v>
      </c>
      <c r="T6395">
        <v>1</v>
      </c>
      <c r="U6395">
        <v>1</v>
      </c>
      <c r="V6395">
        <v>0</v>
      </c>
      <c r="W6395">
        <v>0</v>
      </c>
      <c r="Z6395">
        <f t="shared" ca="1" si="206"/>
        <v>877</v>
      </c>
      <c r="AA6395">
        <f t="shared" ca="1" si="207"/>
        <v>120</v>
      </c>
      <c r="AB6395" t="str">
        <f t="shared" ca="1" si="208"/>
        <v>Trận đấu kích thích</v>
      </c>
    </row>
    <row r="6396" spans="1:28" x14ac:dyDescent="0.2">
      <c r="A6396" t="s">
        <v>228</v>
      </c>
      <c r="B6396" s="1">
        <v>40265</v>
      </c>
      <c r="D6396" t="s">
        <v>229</v>
      </c>
      <c r="E6396" t="s">
        <v>29</v>
      </c>
      <c r="F6396">
        <v>0</v>
      </c>
      <c r="G6396">
        <v>1</v>
      </c>
      <c r="H6396" t="s">
        <v>24</v>
      </c>
      <c r="I6396">
        <v>0</v>
      </c>
      <c r="J6396">
        <v>1</v>
      </c>
      <c r="K6396" t="s">
        <v>181</v>
      </c>
      <c r="L6396">
        <v>7</v>
      </c>
      <c r="M6396">
        <v>12</v>
      </c>
      <c r="N6396">
        <v>3</v>
      </c>
      <c r="O6396">
        <v>5</v>
      </c>
      <c r="P6396">
        <v>7</v>
      </c>
      <c r="Q6396">
        <v>2</v>
      </c>
      <c r="R6396">
        <v>15</v>
      </c>
      <c r="S6396">
        <v>12</v>
      </c>
      <c r="T6396">
        <v>3</v>
      </c>
      <c r="U6396">
        <v>2</v>
      </c>
      <c r="V6396">
        <v>0</v>
      </c>
      <c r="W6396">
        <v>0</v>
      </c>
      <c r="Z6396">
        <f t="shared" ca="1" si="206"/>
        <v>1114</v>
      </c>
      <c r="AA6396">
        <f t="shared" ca="1" si="207"/>
        <v>90</v>
      </c>
      <c r="AB6396" t="str">
        <f t="shared" ca="1" si="208"/>
        <v>Trận đấu hấp dẫn</v>
      </c>
    </row>
    <row r="6397" spans="1:28" x14ac:dyDescent="0.2">
      <c r="A6397" t="s">
        <v>228</v>
      </c>
      <c r="B6397" s="1">
        <v>40265</v>
      </c>
      <c r="D6397" t="s">
        <v>30</v>
      </c>
      <c r="E6397" t="s">
        <v>56</v>
      </c>
      <c r="F6397">
        <v>3</v>
      </c>
      <c r="G6397">
        <v>0</v>
      </c>
      <c r="H6397" t="s">
        <v>27</v>
      </c>
      <c r="I6397">
        <v>2</v>
      </c>
      <c r="J6397">
        <v>0</v>
      </c>
      <c r="K6397" t="s">
        <v>189</v>
      </c>
      <c r="L6397">
        <v>25</v>
      </c>
      <c r="M6397">
        <v>7</v>
      </c>
      <c r="N6397">
        <v>16</v>
      </c>
      <c r="O6397">
        <v>2</v>
      </c>
      <c r="P6397">
        <v>9</v>
      </c>
      <c r="Q6397">
        <v>2</v>
      </c>
      <c r="R6397">
        <v>11</v>
      </c>
      <c r="S6397">
        <v>9</v>
      </c>
      <c r="T6397">
        <v>0</v>
      </c>
      <c r="U6397">
        <v>1</v>
      </c>
      <c r="V6397">
        <v>0</v>
      </c>
      <c r="W6397">
        <v>0</v>
      </c>
      <c r="Z6397">
        <f t="shared" ca="1" si="206"/>
        <v>1383</v>
      </c>
      <c r="AA6397">
        <f t="shared" ca="1" si="207"/>
        <v>120</v>
      </c>
      <c r="AB6397" t="str">
        <f t="shared" ca="1" si="208"/>
        <v>Trận đấu trọng tâm</v>
      </c>
    </row>
    <row r="6398" spans="1:28" x14ac:dyDescent="0.2">
      <c r="A6398" t="s">
        <v>228</v>
      </c>
      <c r="B6398" s="1">
        <v>40266</v>
      </c>
      <c r="D6398" t="s">
        <v>32</v>
      </c>
      <c r="E6398" t="s">
        <v>212</v>
      </c>
      <c r="F6398">
        <v>3</v>
      </c>
      <c r="G6398">
        <v>0</v>
      </c>
      <c r="H6398" t="s">
        <v>27</v>
      </c>
      <c r="I6398">
        <v>0</v>
      </c>
      <c r="J6398">
        <v>0</v>
      </c>
      <c r="K6398" t="s">
        <v>226</v>
      </c>
      <c r="L6398">
        <v>10</v>
      </c>
      <c r="M6398">
        <v>9</v>
      </c>
      <c r="N6398">
        <v>8</v>
      </c>
      <c r="O6398">
        <v>3</v>
      </c>
      <c r="P6398">
        <v>3</v>
      </c>
      <c r="Q6398">
        <v>4</v>
      </c>
      <c r="R6398">
        <v>12</v>
      </c>
      <c r="S6398">
        <v>13</v>
      </c>
      <c r="T6398">
        <v>3</v>
      </c>
      <c r="U6398">
        <v>2</v>
      </c>
      <c r="V6398">
        <v>0</v>
      </c>
      <c r="W6398">
        <v>1</v>
      </c>
      <c r="Z6398">
        <f t="shared" ca="1" si="206"/>
        <v>1606</v>
      </c>
      <c r="AA6398">
        <f t="shared" ca="1" si="207"/>
        <v>120</v>
      </c>
      <c r="AB6398" t="str">
        <f t="shared" ca="1" si="208"/>
        <v>Trận đấu mãn nhãn</v>
      </c>
    </row>
    <row r="6399" spans="1:28" x14ac:dyDescent="0.2">
      <c r="A6399" t="s">
        <v>228</v>
      </c>
      <c r="B6399" s="1">
        <v>40271</v>
      </c>
      <c r="D6399" t="s">
        <v>22</v>
      </c>
      <c r="E6399" t="s">
        <v>191</v>
      </c>
      <c r="F6399">
        <v>1</v>
      </c>
      <c r="G6399">
        <v>0</v>
      </c>
      <c r="H6399" t="s">
        <v>27</v>
      </c>
      <c r="I6399">
        <v>0</v>
      </c>
      <c r="J6399">
        <v>0</v>
      </c>
      <c r="K6399" t="s">
        <v>200</v>
      </c>
      <c r="L6399">
        <v>23</v>
      </c>
      <c r="M6399">
        <v>3</v>
      </c>
      <c r="N6399">
        <v>13</v>
      </c>
      <c r="O6399">
        <v>2</v>
      </c>
      <c r="P6399">
        <v>10</v>
      </c>
      <c r="Q6399">
        <v>4</v>
      </c>
      <c r="R6399">
        <v>10</v>
      </c>
      <c r="S6399">
        <v>13</v>
      </c>
      <c r="T6399">
        <v>0</v>
      </c>
      <c r="U6399">
        <v>2</v>
      </c>
      <c r="V6399">
        <v>0</v>
      </c>
      <c r="W6399">
        <v>1</v>
      </c>
      <c r="Z6399">
        <f t="shared" ca="1" si="206"/>
        <v>1800</v>
      </c>
      <c r="AA6399">
        <f t="shared" ca="1" si="207"/>
        <v>120</v>
      </c>
      <c r="AB6399" t="str">
        <f t="shared" ca="1" si="208"/>
        <v>Trận đấu sôi động</v>
      </c>
    </row>
    <row r="6400" spans="1:28" x14ac:dyDescent="0.2">
      <c r="A6400" t="s">
        <v>228</v>
      </c>
      <c r="B6400" s="1">
        <v>40271</v>
      </c>
      <c r="D6400" t="s">
        <v>52</v>
      </c>
      <c r="E6400" t="s">
        <v>25</v>
      </c>
      <c r="F6400">
        <v>0</v>
      </c>
      <c r="G6400">
        <v>1</v>
      </c>
      <c r="H6400" t="s">
        <v>24</v>
      </c>
      <c r="I6400">
        <v>0</v>
      </c>
      <c r="J6400">
        <v>1</v>
      </c>
      <c r="K6400" t="s">
        <v>227</v>
      </c>
      <c r="L6400">
        <v>14</v>
      </c>
      <c r="M6400">
        <v>13</v>
      </c>
      <c r="N6400">
        <v>10</v>
      </c>
      <c r="O6400">
        <v>9</v>
      </c>
      <c r="P6400">
        <v>6</v>
      </c>
      <c r="Q6400">
        <v>8</v>
      </c>
      <c r="R6400">
        <v>13</v>
      </c>
      <c r="S6400">
        <v>14</v>
      </c>
      <c r="T6400">
        <v>2</v>
      </c>
      <c r="U6400">
        <v>0</v>
      </c>
      <c r="V6400">
        <v>0</v>
      </c>
      <c r="W6400">
        <v>0</v>
      </c>
      <c r="Z6400">
        <f t="shared" ca="1" si="206"/>
        <v>1932</v>
      </c>
      <c r="AA6400">
        <f t="shared" ca="1" si="207"/>
        <v>120</v>
      </c>
      <c r="AB6400" t="str">
        <f t="shared" ca="1" si="208"/>
        <v>Trận đấu đầy kịch tính</v>
      </c>
    </row>
    <row r="6401" spans="1:28" x14ac:dyDescent="0.2">
      <c r="A6401" t="s">
        <v>228</v>
      </c>
      <c r="B6401" s="1">
        <v>40271</v>
      </c>
      <c r="D6401" t="s">
        <v>229</v>
      </c>
      <c r="E6401" t="s">
        <v>32</v>
      </c>
      <c r="F6401">
        <v>1</v>
      </c>
      <c r="G6401">
        <v>6</v>
      </c>
      <c r="H6401" t="s">
        <v>24</v>
      </c>
      <c r="I6401">
        <v>0</v>
      </c>
      <c r="J6401">
        <v>5</v>
      </c>
      <c r="K6401" t="s">
        <v>168</v>
      </c>
      <c r="L6401">
        <v>14</v>
      </c>
      <c r="M6401">
        <v>20</v>
      </c>
      <c r="N6401">
        <v>7</v>
      </c>
      <c r="O6401">
        <v>14</v>
      </c>
      <c r="P6401">
        <v>6</v>
      </c>
      <c r="Q6401">
        <v>7</v>
      </c>
      <c r="R6401">
        <v>5</v>
      </c>
      <c r="S6401">
        <v>8</v>
      </c>
      <c r="T6401">
        <v>0</v>
      </c>
      <c r="U6401">
        <v>0</v>
      </c>
      <c r="V6401">
        <v>0</v>
      </c>
      <c r="W6401">
        <v>0</v>
      </c>
      <c r="Z6401">
        <f t="shared" ca="1" si="206"/>
        <v>1079</v>
      </c>
      <c r="AA6401">
        <f t="shared" ca="1" si="207"/>
        <v>120</v>
      </c>
      <c r="AB6401" t="str">
        <f t="shared" ca="1" si="208"/>
        <v>Trận đấu thăng trầm</v>
      </c>
    </row>
    <row r="6402" spans="1:28" x14ac:dyDescent="0.2">
      <c r="A6402" t="s">
        <v>228</v>
      </c>
      <c r="B6402" s="1">
        <v>40271</v>
      </c>
      <c r="D6402" t="s">
        <v>46</v>
      </c>
      <c r="E6402" t="s">
        <v>28</v>
      </c>
      <c r="F6402">
        <v>1</v>
      </c>
      <c r="G6402">
        <v>2</v>
      </c>
      <c r="H6402" t="s">
        <v>24</v>
      </c>
      <c r="I6402">
        <v>0</v>
      </c>
      <c r="J6402">
        <v>1</v>
      </c>
      <c r="K6402" t="s">
        <v>181</v>
      </c>
      <c r="L6402">
        <v>9</v>
      </c>
      <c r="M6402">
        <v>11</v>
      </c>
      <c r="N6402">
        <v>3</v>
      </c>
      <c r="O6402">
        <v>5</v>
      </c>
      <c r="P6402">
        <v>3</v>
      </c>
      <c r="Q6402">
        <v>3</v>
      </c>
      <c r="R6402">
        <v>14</v>
      </c>
      <c r="S6402">
        <v>11</v>
      </c>
      <c r="T6402">
        <v>3</v>
      </c>
      <c r="U6402">
        <v>1</v>
      </c>
      <c r="V6402">
        <v>0</v>
      </c>
      <c r="W6402">
        <v>0</v>
      </c>
      <c r="Z6402">
        <f t="shared" ca="1" si="206"/>
        <v>1527</v>
      </c>
      <c r="AA6402">
        <f t="shared" ca="1" si="207"/>
        <v>90</v>
      </c>
      <c r="AB6402" t="str">
        <f t="shared" ca="1" si="208"/>
        <v>Trận đấu hồi hộp</v>
      </c>
    </row>
    <row r="6403" spans="1:28" x14ac:dyDescent="0.2">
      <c r="A6403" t="s">
        <v>228</v>
      </c>
      <c r="B6403" s="1">
        <v>40271</v>
      </c>
      <c r="D6403" t="s">
        <v>192</v>
      </c>
      <c r="E6403" t="s">
        <v>29</v>
      </c>
      <c r="F6403">
        <v>0</v>
      </c>
      <c r="G6403">
        <v>0</v>
      </c>
      <c r="H6403" t="s">
        <v>34</v>
      </c>
      <c r="I6403">
        <v>0</v>
      </c>
      <c r="J6403">
        <v>0</v>
      </c>
      <c r="K6403" t="s">
        <v>171</v>
      </c>
      <c r="L6403">
        <v>6</v>
      </c>
      <c r="M6403">
        <v>16</v>
      </c>
      <c r="N6403">
        <v>3</v>
      </c>
      <c r="O6403">
        <v>8</v>
      </c>
      <c r="P6403">
        <v>1</v>
      </c>
      <c r="Q6403">
        <v>9</v>
      </c>
      <c r="R6403">
        <v>11</v>
      </c>
      <c r="S6403">
        <v>10</v>
      </c>
      <c r="T6403">
        <v>2</v>
      </c>
      <c r="U6403">
        <v>1</v>
      </c>
      <c r="V6403">
        <v>1</v>
      </c>
      <c r="W6403">
        <v>0</v>
      </c>
      <c r="Z6403">
        <f t="shared" ref="Z6403:Z6466" ca="1" si="209">RANDBETWEEN(723,2017)</f>
        <v>1657</v>
      </c>
      <c r="AA6403">
        <f t="shared" ref="AA6403:AA6466" ca="1" si="210">IF(RAND() &lt; 0.5, 90, 120)</f>
        <v>90</v>
      </c>
      <c r="AB6403" t="str">
        <f t="shared" ca="1" si="208"/>
        <v>Trận đấu hấp dẫn</v>
      </c>
    </row>
    <row r="6404" spans="1:28" x14ac:dyDescent="0.2">
      <c r="A6404" t="s">
        <v>228</v>
      </c>
      <c r="B6404" s="1">
        <v>40271</v>
      </c>
      <c r="D6404" t="s">
        <v>224</v>
      </c>
      <c r="E6404" t="s">
        <v>225</v>
      </c>
      <c r="F6404">
        <v>2</v>
      </c>
      <c r="G6404">
        <v>0</v>
      </c>
      <c r="H6404" t="s">
        <v>27</v>
      </c>
      <c r="I6404">
        <v>1</v>
      </c>
      <c r="J6404">
        <v>0</v>
      </c>
      <c r="K6404" t="s">
        <v>219</v>
      </c>
      <c r="L6404">
        <v>9</v>
      </c>
      <c r="M6404">
        <v>5</v>
      </c>
      <c r="N6404">
        <v>3</v>
      </c>
      <c r="O6404">
        <v>3</v>
      </c>
      <c r="P6404">
        <v>3</v>
      </c>
      <c r="Q6404">
        <v>2</v>
      </c>
      <c r="R6404">
        <v>12</v>
      </c>
      <c r="S6404">
        <v>12</v>
      </c>
      <c r="T6404">
        <v>3</v>
      </c>
      <c r="U6404">
        <v>2</v>
      </c>
      <c r="V6404">
        <v>0</v>
      </c>
      <c r="W6404">
        <v>0</v>
      </c>
      <c r="Z6404">
        <f t="shared" ca="1" si="209"/>
        <v>1294</v>
      </c>
      <c r="AA6404">
        <f t="shared" ca="1" si="210"/>
        <v>90</v>
      </c>
      <c r="AB6404" t="str">
        <f t="shared" ca="1" si="208"/>
        <v>Trận đấu điên cuồng</v>
      </c>
    </row>
    <row r="6405" spans="1:28" x14ac:dyDescent="0.2">
      <c r="A6405" t="s">
        <v>228</v>
      </c>
      <c r="B6405" s="1">
        <v>40271</v>
      </c>
      <c r="D6405" t="s">
        <v>56</v>
      </c>
      <c r="E6405" t="s">
        <v>36</v>
      </c>
      <c r="F6405">
        <v>3</v>
      </c>
      <c r="G6405">
        <v>1</v>
      </c>
      <c r="H6405" t="s">
        <v>27</v>
      </c>
      <c r="I6405">
        <v>2</v>
      </c>
      <c r="J6405">
        <v>0</v>
      </c>
      <c r="K6405" t="s">
        <v>214</v>
      </c>
      <c r="L6405">
        <v>11</v>
      </c>
      <c r="M6405">
        <v>12</v>
      </c>
      <c r="N6405">
        <v>10</v>
      </c>
      <c r="O6405">
        <v>9</v>
      </c>
      <c r="P6405">
        <v>6</v>
      </c>
      <c r="Q6405">
        <v>6</v>
      </c>
      <c r="R6405">
        <v>16</v>
      </c>
      <c r="S6405">
        <v>15</v>
      </c>
      <c r="T6405">
        <v>2</v>
      </c>
      <c r="U6405">
        <v>0</v>
      </c>
      <c r="V6405">
        <v>0</v>
      </c>
      <c r="W6405">
        <v>0</v>
      </c>
      <c r="Z6405">
        <f t="shared" ca="1" si="209"/>
        <v>1312</v>
      </c>
      <c r="AA6405">
        <f t="shared" ca="1" si="210"/>
        <v>120</v>
      </c>
      <c r="AB6405" t="str">
        <f t="shared" ca="1" si="208"/>
        <v>Trận đấu hồi hộp</v>
      </c>
    </row>
    <row r="6406" spans="1:28" x14ac:dyDescent="0.2">
      <c r="A6406" t="s">
        <v>228</v>
      </c>
      <c r="B6406" s="1">
        <v>40272</v>
      </c>
      <c r="D6406" t="s">
        <v>173</v>
      </c>
      <c r="E6406" t="s">
        <v>30</v>
      </c>
      <c r="F6406">
        <v>1</v>
      </c>
      <c r="G6406">
        <v>1</v>
      </c>
      <c r="H6406" t="s">
        <v>34</v>
      </c>
      <c r="I6406">
        <v>0</v>
      </c>
      <c r="J6406">
        <v>0</v>
      </c>
      <c r="K6406" t="s">
        <v>198</v>
      </c>
      <c r="L6406">
        <v>8</v>
      </c>
      <c r="M6406">
        <v>16</v>
      </c>
      <c r="N6406">
        <v>3</v>
      </c>
      <c r="O6406">
        <v>8</v>
      </c>
      <c r="P6406">
        <v>5</v>
      </c>
      <c r="Q6406">
        <v>4</v>
      </c>
      <c r="R6406">
        <v>14</v>
      </c>
      <c r="S6406">
        <v>9</v>
      </c>
      <c r="T6406">
        <v>2</v>
      </c>
      <c r="U6406">
        <v>1</v>
      </c>
      <c r="V6406">
        <v>0</v>
      </c>
      <c r="W6406">
        <v>0</v>
      </c>
      <c r="Z6406">
        <f t="shared" ca="1" si="209"/>
        <v>1040</v>
      </c>
      <c r="AA6406">
        <f t="shared" ca="1" si="210"/>
        <v>120</v>
      </c>
      <c r="AB6406" t="str">
        <f t="shared" ca="1" si="208"/>
        <v>Trận đấu đầy kịch tính</v>
      </c>
    </row>
    <row r="6407" spans="1:28" x14ac:dyDescent="0.2">
      <c r="A6407" t="s">
        <v>228</v>
      </c>
      <c r="B6407" s="1">
        <v>40272</v>
      </c>
      <c r="D6407" t="s">
        <v>42</v>
      </c>
      <c r="E6407" t="s">
        <v>43</v>
      </c>
      <c r="F6407">
        <v>2</v>
      </c>
      <c r="G6407">
        <v>2</v>
      </c>
      <c r="H6407" t="s">
        <v>34</v>
      </c>
      <c r="I6407">
        <v>1</v>
      </c>
      <c r="J6407">
        <v>0</v>
      </c>
      <c r="K6407" t="s">
        <v>194</v>
      </c>
      <c r="L6407">
        <v>10</v>
      </c>
      <c r="M6407">
        <v>10</v>
      </c>
      <c r="N6407">
        <v>5</v>
      </c>
      <c r="O6407">
        <v>5</v>
      </c>
      <c r="P6407">
        <v>2</v>
      </c>
      <c r="Q6407">
        <v>8</v>
      </c>
      <c r="R6407">
        <v>7</v>
      </c>
      <c r="S6407">
        <v>17</v>
      </c>
      <c r="T6407">
        <v>2</v>
      </c>
      <c r="U6407">
        <v>3</v>
      </c>
      <c r="V6407">
        <v>0</v>
      </c>
      <c r="W6407">
        <v>0</v>
      </c>
      <c r="Z6407">
        <f t="shared" ca="1" si="209"/>
        <v>728</v>
      </c>
      <c r="AA6407">
        <f t="shared" ca="1" si="210"/>
        <v>90</v>
      </c>
      <c r="AB6407" t="str">
        <f t="shared" ca="1" si="208"/>
        <v>Trận đấu tâm điểm</v>
      </c>
    </row>
    <row r="6408" spans="1:28" x14ac:dyDescent="0.2">
      <c r="A6408" t="s">
        <v>228</v>
      </c>
      <c r="B6408" s="1">
        <v>40272</v>
      </c>
      <c r="D6408" t="s">
        <v>104</v>
      </c>
      <c r="E6408" t="s">
        <v>212</v>
      </c>
      <c r="F6408">
        <v>2</v>
      </c>
      <c r="G6408">
        <v>1</v>
      </c>
      <c r="H6408" t="s">
        <v>27</v>
      </c>
      <c r="I6408">
        <v>0</v>
      </c>
      <c r="J6408">
        <v>1</v>
      </c>
      <c r="K6408" t="s">
        <v>197</v>
      </c>
      <c r="L6408">
        <v>7</v>
      </c>
      <c r="M6408">
        <v>12</v>
      </c>
      <c r="N6408">
        <v>5</v>
      </c>
      <c r="O6408">
        <v>7</v>
      </c>
      <c r="P6408">
        <v>6</v>
      </c>
      <c r="Q6408">
        <v>3</v>
      </c>
      <c r="R6408">
        <v>11</v>
      </c>
      <c r="S6408">
        <v>10</v>
      </c>
      <c r="T6408">
        <v>1</v>
      </c>
      <c r="U6408">
        <v>2</v>
      </c>
      <c r="V6408">
        <v>0</v>
      </c>
      <c r="W6408">
        <v>0</v>
      </c>
      <c r="Z6408">
        <f t="shared" ca="1" si="209"/>
        <v>817</v>
      </c>
      <c r="AA6408">
        <f t="shared" ca="1" si="210"/>
        <v>120</v>
      </c>
      <c r="AB6408" t="str">
        <f t="shared" ca="1" si="208"/>
        <v>Trận đấu kích thích</v>
      </c>
    </row>
    <row r="6409" spans="1:28" x14ac:dyDescent="0.2">
      <c r="A6409" t="s">
        <v>228</v>
      </c>
      <c r="B6409" s="1">
        <v>40278</v>
      </c>
      <c r="D6409" t="s">
        <v>225</v>
      </c>
      <c r="E6409" t="s">
        <v>229</v>
      </c>
      <c r="F6409">
        <v>1</v>
      </c>
      <c r="G6409">
        <v>4</v>
      </c>
      <c r="H6409" t="s">
        <v>24</v>
      </c>
      <c r="I6409">
        <v>1</v>
      </c>
      <c r="J6409">
        <v>1</v>
      </c>
      <c r="K6409" t="s">
        <v>198</v>
      </c>
      <c r="L6409">
        <v>11</v>
      </c>
      <c r="M6409">
        <v>9</v>
      </c>
      <c r="N6409">
        <v>4</v>
      </c>
      <c r="O6409">
        <v>7</v>
      </c>
      <c r="P6409">
        <v>6</v>
      </c>
      <c r="Q6409">
        <v>1</v>
      </c>
      <c r="R6409">
        <v>19</v>
      </c>
      <c r="S6409">
        <v>14</v>
      </c>
      <c r="T6409">
        <v>5</v>
      </c>
      <c r="U6409">
        <v>1</v>
      </c>
      <c r="V6409">
        <v>0</v>
      </c>
      <c r="W6409">
        <v>0</v>
      </c>
      <c r="Z6409">
        <f t="shared" ca="1" si="209"/>
        <v>1390</v>
      </c>
      <c r="AA6409">
        <f t="shared" ca="1" si="210"/>
        <v>120</v>
      </c>
      <c r="AB6409" t="str">
        <f t="shared" ca="1" si="208"/>
        <v>Trận đấu trọng tâm</v>
      </c>
    </row>
    <row r="6410" spans="1:28" x14ac:dyDescent="0.2">
      <c r="A6410" t="s">
        <v>228</v>
      </c>
      <c r="B6410" s="1">
        <v>40278</v>
      </c>
      <c r="D6410" t="s">
        <v>43</v>
      </c>
      <c r="E6410" t="s">
        <v>56</v>
      </c>
      <c r="F6410">
        <v>1</v>
      </c>
      <c r="G6410">
        <v>0</v>
      </c>
      <c r="H6410" t="s">
        <v>27</v>
      </c>
      <c r="I6410">
        <v>0</v>
      </c>
      <c r="J6410">
        <v>0</v>
      </c>
      <c r="K6410" t="s">
        <v>227</v>
      </c>
      <c r="L6410">
        <v>10</v>
      </c>
      <c r="M6410">
        <v>9</v>
      </c>
      <c r="N6410">
        <v>6</v>
      </c>
      <c r="O6410">
        <v>7</v>
      </c>
      <c r="P6410">
        <v>2</v>
      </c>
      <c r="Q6410">
        <v>7</v>
      </c>
      <c r="R6410">
        <v>12</v>
      </c>
      <c r="S6410">
        <v>20</v>
      </c>
      <c r="T6410">
        <v>1</v>
      </c>
      <c r="U6410">
        <v>3</v>
      </c>
      <c r="V6410">
        <v>0</v>
      </c>
      <c r="W6410">
        <v>0</v>
      </c>
      <c r="Z6410">
        <f t="shared" ca="1" si="209"/>
        <v>1742</v>
      </c>
      <c r="AA6410">
        <f t="shared" ca="1" si="210"/>
        <v>90</v>
      </c>
      <c r="AB6410" t="str">
        <f t="shared" ca="1" si="208"/>
        <v>Trận đấu điên cuồng</v>
      </c>
    </row>
    <row r="6411" spans="1:28" x14ac:dyDescent="0.2">
      <c r="A6411" t="s">
        <v>228</v>
      </c>
      <c r="B6411" s="1">
        <v>40279</v>
      </c>
      <c r="D6411" t="s">
        <v>29</v>
      </c>
      <c r="E6411" t="s">
        <v>46</v>
      </c>
      <c r="F6411">
        <v>0</v>
      </c>
      <c r="G6411">
        <v>0</v>
      </c>
      <c r="H6411" t="s">
        <v>34</v>
      </c>
      <c r="I6411">
        <v>0</v>
      </c>
      <c r="J6411">
        <v>0</v>
      </c>
      <c r="K6411" t="s">
        <v>195</v>
      </c>
      <c r="L6411">
        <v>8</v>
      </c>
      <c r="M6411">
        <v>13</v>
      </c>
      <c r="N6411">
        <v>7</v>
      </c>
      <c r="O6411">
        <v>6</v>
      </c>
      <c r="P6411">
        <v>1</v>
      </c>
      <c r="Q6411">
        <v>7</v>
      </c>
      <c r="R6411">
        <v>14</v>
      </c>
      <c r="S6411">
        <v>12</v>
      </c>
      <c r="T6411">
        <v>1</v>
      </c>
      <c r="U6411">
        <v>2</v>
      </c>
      <c r="V6411">
        <v>0</v>
      </c>
      <c r="W6411">
        <v>0</v>
      </c>
      <c r="Z6411">
        <f t="shared" ca="1" si="209"/>
        <v>930</v>
      </c>
      <c r="AA6411">
        <f t="shared" ca="1" si="210"/>
        <v>120</v>
      </c>
      <c r="AB6411" t="str">
        <f t="shared" ca="1" si="208"/>
        <v>Trận đấu điên cuồng</v>
      </c>
    </row>
    <row r="6412" spans="1:28" x14ac:dyDescent="0.2">
      <c r="A6412" t="s">
        <v>228</v>
      </c>
      <c r="B6412" s="1">
        <v>40279</v>
      </c>
      <c r="D6412" t="s">
        <v>30</v>
      </c>
      <c r="E6412" t="s">
        <v>104</v>
      </c>
      <c r="F6412">
        <v>0</v>
      </c>
      <c r="G6412">
        <v>0</v>
      </c>
      <c r="H6412" t="s">
        <v>34</v>
      </c>
      <c r="I6412">
        <v>0</v>
      </c>
      <c r="J6412">
        <v>0</v>
      </c>
      <c r="K6412" t="s">
        <v>200</v>
      </c>
      <c r="L6412">
        <v>18</v>
      </c>
      <c r="M6412">
        <v>2</v>
      </c>
      <c r="N6412">
        <v>9</v>
      </c>
      <c r="O6412">
        <v>2</v>
      </c>
      <c r="P6412">
        <v>10</v>
      </c>
      <c r="Q6412">
        <v>1</v>
      </c>
      <c r="R6412">
        <v>6</v>
      </c>
      <c r="S6412">
        <v>16</v>
      </c>
      <c r="T6412">
        <v>1</v>
      </c>
      <c r="U6412">
        <v>3</v>
      </c>
      <c r="V6412">
        <v>0</v>
      </c>
      <c r="W6412">
        <v>0</v>
      </c>
      <c r="Z6412">
        <f t="shared" ca="1" si="209"/>
        <v>1718</v>
      </c>
      <c r="AA6412">
        <f t="shared" ca="1" si="210"/>
        <v>120</v>
      </c>
      <c r="AB6412" t="str">
        <f t="shared" ca="1" si="208"/>
        <v>Trận đấu nhanh chóng</v>
      </c>
    </row>
    <row r="6413" spans="1:28" x14ac:dyDescent="0.2">
      <c r="A6413" t="s">
        <v>228</v>
      </c>
      <c r="B6413" s="1">
        <v>40279</v>
      </c>
      <c r="D6413" t="s">
        <v>32</v>
      </c>
      <c r="E6413" t="s">
        <v>173</v>
      </c>
      <c r="F6413">
        <v>5</v>
      </c>
      <c r="G6413">
        <v>1</v>
      </c>
      <c r="H6413" t="s">
        <v>27</v>
      </c>
      <c r="I6413">
        <v>3</v>
      </c>
      <c r="J6413">
        <v>1</v>
      </c>
      <c r="K6413" t="s">
        <v>189</v>
      </c>
      <c r="L6413">
        <v>17</v>
      </c>
      <c r="M6413">
        <v>5</v>
      </c>
      <c r="N6413">
        <v>8</v>
      </c>
      <c r="O6413">
        <v>3</v>
      </c>
      <c r="P6413">
        <v>8</v>
      </c>
      <c r="Q6413">
        <v>4</v>
      </c>
      <c r="R6413">
        <v>12</v>
      </c>
      <c r="S6413">
        <v>9</v>
      </c>
      <c r="T6413">
        <v>0</v>
      </c>
      <c r="U6413">
        <v>3</v>
      </c>
      <c r="V6413">
        <v>0</v>
      </c>
      <c r="W6413">
        <v>0</v>
      </c>
      <c r="Z6413">
        <f t="shared" ca="1" si="209"/>
        <v>1345</v>
      </c>
      <c r="AA6413">
        <f t="shared" ca="1" si="210"/>
        <v>120</v>
      </c>
      <c r="AB6413" t="str">
        <f t="shared" ca="1" si="208"/>
        <v>Trận đấu điên cuồng</v>
      </c>
    </row>
    <row r="6414" spans="1:28" x14ac:dyDescent="0.2">
      <c r="A6414" t="s">
        <v>228</v>
      </c>
      <c r="B6414" s="1">
        <v>40279</v>
      </c>
      <c r="D6414" t="s">
        <v>191</v>
      </c>
      <c r="E6414" t="s">
        <v>224</v>
      </c>
      <c r="F6414">
        <v>0</v>
      </c>
      <c r="G6414">
        <v>0</v>
      </c>
      <c r="H6414" t="s">
        <v>34</v>
      </c>
      <c r="I6414">
        <v>0</v>
      </c>
      <c r="J6414">
        <v>0</v>
      </c>
      <c r="K6414" t="s">
        <v>188</v>
      </c>
      <c r="L6414">
        <v>10</v>
      </c>
      <c r="M6414">
        <v>9</v>
      </c>
      <c r="N6414">
        <v>8</v>
      </c>
      <c r="O6414">
        <v>1</v>
      </c>
      <c r="P6414">
        <v>7</v>
      </c>
      <c r="Q6414">
        <v>6</v>
      </c>
      <c r="R6414">
        <v>7</v>
      </c>
      <c r="S6414">
        <v>4</v>
      </c>
      <c r="T6414">
        <v>0</v>
      </c>
      <c r="U6414">
        <v>0</v>
      </c>
      <c r="V6414">
        <v>0</v>
      </c>
      <c r="W6414">
        <v>0</v>
      </c>
      <c r="Z6414">
        <f t="shared" ca="1" si="209"/>
        <v>1933</v>
      </c>
      <c r="AA6414">
        <f t="shared" ca="1" si="210"/>
        <v>90</v>
      </c>
      <c r="AB6414" t="str">
        <f t="shared" ca="1" si="208"/>
        <v>Trận đấu thăng trầm</v>
      </c>
    </row>
    <row r="6415" spans="1:28" x14ac:dyDescent="0.2">
      <c r="A6415" t="s">
        <v>228</v>
      </c>
      <c r="B6415" s="1">
        <v>40281</v>
      </c>
      <c r="D6415" t="s">
        <v>28</v>
      </c>
      <c r="E6415" t="s">
        <v>52</v>
      </c>
      <c r="F6415">
        <v>1</v>
      </c>
      <c r="G6415">
        <v>0</v>
      </c>
      <c r="H6415" t="s">
        <v>27</v>
      </c>
      <c r="I6415">
        <v>1</v>
      </c>
      <c r="J6415">
        <v>0</v>
      </c>
      <c r="K6415" t="s">
        <v>219</v>
      </c>
      <c r="L6415">
        <v>18</v>
      </c>
      <c r="M6415">
        <v>7</v>
      </c>
      <c r="N6415">
        <v>8</v>
      </c>
      <c r="O6415">
        <v>2</v>
      </c>
      <c r="P6415">
        <v>5</v>
      </c>
      <c r="Q6415">
        <v>2</v>
      </c>
      <c r="R6415">
        <v>13</v>
      </c>
      <c r="S6415">
        <v>22</v>
      </c>
      <c r="T6415">
        <v>1</v>
      </c>
      <c r="U6415">
        <v>4</v>
      </c>
      <c r="V6415">
        <v>0</v>
      </c>
      <c r="W6415">
        <v>0</v>
      </c>
      <c r="Z6415">
        <f t="shared" ca="1" si="209"/>
        <v>1119</v>
      </c>
      <c r="AA6415">
        <f t="shared" ca="1" si="210"/>
        <v>90</v>
      </c>
      <c r="AB6415" t="str">
        <f t="shared" ca="1" si="208"/>
        <v>Trận đấu điên cuồng</v>
      </c>
    </row>
    <row r="6416" spans="1:28" x14ac:dyDescent="0.2">
      <c r="A6416" t="s">
        <v>228</v>
      </c>
      <c r="B6416" s="1">
        <v>40282</v>
      </c>
      <c r="D6416" t="s">
        <v>25</v>
      </c>
      <c r="E6416" t="s">
        <v>42</v>
      </c>
      <c r="F6416">
        <v>2</v>
      </c>
      <c r="G6416">
        <v>2</v>
      </c>
      <c r="H6416" t="s">
        <v>34</v>
      </c>
      <c r="I6416">
        <v>0</v>
      </c>
      <c r="J6416">
        <v>1</v>
      </c>
      <c r="K6416" t="s">
        <v>198</v>
      </c>
      <c r="L6416">
        <v>10</v>
      </c>
      <c r="M6416">
        <v>13</v>
      </c>
      <c r="N6416">
        <v>7</v>
      </c>
      <c r="O6416">
        <v>10</v>
      </c>
      <c r="P6416">
        <v>7</v>
      </c>
      <c r="Q6416">
        <v>6</v>
      </c>
      <c r="R6416">
        <v>11</v>
      </c>
      <c r="S6416">
        <v>9</v>
      </c>
      <c r="T6416">
        <v>2</v>
      </c>
      <c r="U6416">
        <v>2</v>
      </c>
      <c r="V6416">
        <v>0</v>
      </c>
      <c r="W6416">
        <v>0</v>
      </c>
      <c r="Z6416">
        <f t="shared" ca="1" si="209"/>
        <v>1978</v>
      </c>
      <c r="AA6416">
        <f t="shared" ca="1" si="210"/>
        <v>90</v>
      </c>
      <c r="AB6416" t="str">
        <f t="shared" ca="1" si="208"/>
        <v>Trận đấu căng thẳng</v>
      </c>
    </row>
    <row r="6417" spans="1:28" x14ac:dyDescent="0.2">
      <c r="A6417" t="s">
        <v>228</v>
      </c>
      <c r="B6417" s="1">
        <v>40282</v>
      </c>
      <c r="D6417" t="s">
        <v>36</v>
      </c>
      <c r="E6417" t="s">
        <v>22</v>
      </c>
      <c r="F6417">
        <v>2</v>
      </c>
      <c r="G6417">
        <v>1</v>
      </c>
      <c r="H6417" t="s">
        <v>27</v>
      </c>
      <c r="I6417">
        <v>1</v>
      </c>
      <c r="J6417">
        <v>0</v>
      </c>
      <c r="K6417" t="s">
        <v>197</v>
      </c>
      <c r="L6417">
        <v>13</v>
      </c>
      <c r="M6417">
        <v>19</v>
      </c>
      <c r="N6417">
        <v>10</v>
      </c>
      <c r="O6417">
        <v>11</v>
      </c>
      <c r="P6417">
        <v>4</v>
      </c>
      <c r="Q6417">
        <v>6</v>
      </c>
      <c r="R6417">
        <v>13</v>
      </c>
      <c r="S6417">
        <v>10</v>
      </c>
      <c r="T6417">
        <v>3</v>
      </c>
      <c r="U6417">
        <v>1</v>
      </c>
      <c r="V6417">
        <v>0</v>
      </c>
      <c r="W6417">
        <v>0</v>
      </c>
      <c r="Z6417">
        <f t="shared" ca="1" si="209"/>
        <v>1073</v>
      </c>
      <c r="AA6417">
        <f t="shared" ca="1" si="210"/>
        <v>120</v>
      </c>
      <c r="AB6417" t="str">
        <f t="shared" ca="1" si="208"/>
        <v>Trận đấu nhanh chóng</v>
      </c>
    </row>
    <row r="6418" spans="1:28" x14ac:dyDescent="0.2">
      <c r="A6418" t="s">
        <v>228</v>
      </c>
      <c r="B6418" s="1">
        <v>40282</v>
      </c>
      <c r="D6418" t="s">
        <v>212</v>
      </c>
      <c r="E6418" t="s">
        <v>192</v>
      </c>
      <c r="F6418">
        <v>0</v>
      </c>
      <c r="G6418">
        <v>0</v>
      </c>
      <c r="H6418" t="s">
        <v>34</v>
      </c>
      <c r="I6418">
        <v>0</v>
      </c>
      <c r="J6418">
        <v>0</v>
      </c>
      <c r="K6418" t="s">
        <v>181</v>
      </c>
      <c r="L6418">
        <v>24</v>
      </c>
      <c r="M6418">
        <v>6</v>
      </c>
      <c r="N6418">
        <v>14</v>
      </c>
      <c r="O6418">
        <v>2</v>
      </c>
      <c r="P6418">
        <v>10</v>
      </c>
      <c r="Q6418">
        <v>3</v>
      </c>
      <c r="R6418">
        <v>16</v>
      </c>
      <c r="S6418">
        <v>9</v>
      </c>
      <c r="T6418">
        <v>2</v>
      </c>
      <c r="U6418">
        <v>1</v>
      </c>
      <c r="V6418">
        <v>0</v>
      </c>
      <c r="W6418">
        <v>0</v>
      </c>
      <c r="Z6418">
        <f t="shared" ca="1" si="209"/>
        <v>748</v>
      </c>
      <c r="AA6418">
        <f t="shared" ca="1" si="210"/>
        <v>90</v>
      </c>
      <c r="AB6418" t="str">
        <f t="shared" ca="1" si="208"/>
        <v>Trận đấu điên cuồng</v>
      </c>
    </row>
    <row r="6419" spans="1:28" x14ac:dyDescent="0.2">
      <c r="A6419" t="s">
        <v>228</v>
      </c>
      <c r="B6419" s="1">
        <v>40285</v>
      </c>
      <c r="D6419" t="s">
        <v>173</v>
      </c>
      <c r="E6419" t="s">
        <v>225</v>
      </c>
      <c r="F6419">
        <v>0</v>
      </c>
      <c r="G6419">
        <v>0</v>
      </c>
      <c r="H6419" t="s">
        <v>34</v>
      </c>
      <c r="I6419">
        <v>0</v>
      </c>
      <c r="J6419">
        <v>0</v>
      </c>
      <c r="K6419" t="s">
        <v>197</v>
      </c>
      <c r="L6419">
        <v>10</v>
      </c>
      <c r="M6419">
        <v>11</v>
      </c>
      <c r="N6419">
        <v>7</v>
      </c>
      <c r="O6419">
        <v>4</v>
      </c>
      <c r="P6419">
        <v>8</v>
      </c>
      <c r="Q6419">
        <v>1</v>
      </c>
      <c r="R6419">
        <v>11</v>
      </c>
      <c r="S6419">
        <v>12</v>
      </c>
      <c r="T6419">
        <v>0</v>
      </c>
      <c r="U6419">
        <v>0</v>
      </c>
      <c r="V6419">
        <v>0</v>
      </c>
      <c r="W6419">
        <v>0</v>
      </c>
      <c r="Z6419">
        <f t="shared" ca="1" si="209"/>
        <v>1454</v>
      </c>
      <c r="AA6419">
        <f t="shared" ca="1" si="210"/>
        <v>120</v>
      </c>
      <c r="AB6419" t="str">
        <f t="shared" ca="1" si="208"/>
        <v>Trận đấu nghẹt thở</v>
      </c>
    </row>
    <row r="6420" spans="1:28" x14ac:dyDescent="0.2">
      <c r="A6420" t="s">
        <v>228</v>
      </c>
      <c r="B6420" s="1">
        <v>40285</v>
      </c>
      <c r="D6420" t="s">
        <v>29</v>
      </c>
      <c r="E6420" t="s">
        <v>42</v>
      </c>
      <c r="F6420">
        <v>2</v>
      </c>
      <c r="G6420">
        <v>3</v>
      </c>
      <c r="H6420" t="s">
        <v>24</v>
      </c>
      <c r="I6420">
        <v>0</v>
      </c>
      <c r="J6420">
        <v>1</v>
      </c>
      <c r="K6420" t="s">
        <v>200</v>
      </c>
      <c r="L6420">
        <v>15</v>
      </c>
      <c r="M6420">
        <v>11</v>
      </c>
      <c r="N6420">
        <v>10</v>
      </c>
      <c r="O6420">
        <v>4</v>
      </c>
      <c r="P6420">
        <v>4</v>
      </c>
      <c r="Q6420">
        <v>2</v>
      </c>
      <c r="R6420">
        <v>15</v>
      </c>
      <c r="S6420">
        <v>10</v>
      </c>
      <c r="T6420">
        <v>3</v>
      </c>
      <c r="U6420">
        <v>2</v>
      </c>
      <c r="V6420">
        <v>0</v>
      </c>
      <c r="W6420">
        <v>0</v>
      </c>
      <c r="Z6420">
        <f t="shared" ca="1" si="209"/>
        <v>1947</v>
      </c>
      <c r="AA6420">
        <f t="shared" ca="1" si="210"/>
        <v>120</v>
      </c>
      <c r="AB6420" t="str">
        <f t="shared" ca="1" si="208"/>
        <v>Trận đấu dữ dội</v>
      </c>
    </row>
    <row r="6421" spans="1:28" x14ac:dyDescent="0.2">
      <c r="A6421" t="s">
        <v>228</v>
      </c>
      <c r="B6421" s="1">
        <v>40285</v>
      </c>
      <c r="D6421" t="s">
        <v>104</v>
      </c>
      <c r="E6421" t="s">
        <v>191</v>
      </c>
      <c r="F6421">
        <v>0</v>
      </c>
      <c r="G6421">
        <v>0</v>
      </c>
      <c r="H6421" t="s">
        <v>34</v>
      </c>
      <c r="I6421">
        <v>0</v>
      </c>
      <c r="J6421">
        <v>0</v>
      </c>
      <c r="K6421" t="s">
        <v>181</v>
      </c>
      <c r="L6421">
        <v>11</v>
      </c>
      <c r="M6421">
        <v>5</v>
      </c>
      <c r="N6421">
        <v>4</v>
      </c>
      <c r="O6421">
        <v>1</v>
      </c>
      <c r="P6421">
        <v>5</v>
      </c>
      <c r="Q6421">
        <v>9</v>
      </c>
      <c r="R6421">
        <v>9</v>
      </c>
      <c r="S6421">
        <v>11</v>
      </c>
      <c r="T6421">
        <v>1</v>
      </c>
      <c r="U6421">
        <v>0</v>
      </c>
      <c r="V6421">
        <v>0</v>
      </c>
      <c r="W6421">
        <v>0</v>
      </c>
      <c r="Z6421">
        <f t="shared" ca="1" si="209"/>
        <v>991</v>
      </c>
      <c r="AA6421">
        <f t="shared" ca="1" si="210"/>
        <v>90</v>
      </c>
      <c r="AB6421" t="str">
        <f t="shared" ca="1" si="208"/>
        <v>Trận đấu tâm điểm</v>
      </c>
    </row>
    <row r="6422" spans="1:28" x14ac:dyDescent="0.2">
      <c r="A6422" t="s">
        <v>228</v>
      </c>
      <c r="B6422" s="1">
        <v>40285</v>
      </c>
      <c r="D6422" t="s">
        <v>32</v>
      </c>
      <c r="E6422" t="s">
        <v>46</v>
      </c>
      <c r="F6422">
        <v>0</v>
      </c>
      <c r="G6422">
        <v>1</v>
      </c>
      <c r="H6422" t="s">
        <v>24</v>
      </c>
      <c r="I6422">
        <v>0</v>
      </c>
      <c r="J6422">
        <v>0</v>
      </c>
      <c r="K6422" t="s">
        <v>198</v>
      </c>
      <c r="L6422">
        <v>8</v>
      </c>
      <c r="M6422">
        <v>13</v>
      </c>
      <c r="N6422">
        <v>5</v>
      </c>
      <c r="O6422">
        <v>3</v>
      </c>
      <c r="P6422">
        <v>7</v>
      </c>
      <c r="Q6422">
        <v>5</v>
      </c>
      <c r="R6422">
        <v>8</v>
      </c>
      <c r="S6422">
        <v>12</v>
      </c>
      <c r="T6422">
        <v>2</v>
      </c>
      <c r="U6422">
        <v>1</v>
      </c>
      <c r="V6422">
        <v>0</v>
      </c>
      <c r="W6422">
        <v>0</v>
      </c>
      <c r="Z6422">
        <f t="shared" ca="1" si="209"/>
        <v>1389</v>
      </c>
      <c r="AA6422">
        <f t="shared" ca="1" si="210"/>
        <v>120</v>
      </c>
      <c r="AB6422" t="str">
        <f t="shared" ca="1" si="208"/>
        <v>Trận đấu quyết liệt</v>
      </c>
    </row>
    <row r="6423" spans="1:28" x14ac:dyDescent="0.2">
      <c r="A6423" t="s">
        <v>228</v>
      </c>
      <c r="B6423" s="1">
        <v>40285</v>
      </c>
      <c r="D6423" t="s">
        <v>224</v>
      </c>
      <c r="E6423" t="s">
        <v>52</v>
      </c>
      <c r="F6423">
        <v>1</v>
      </c>
      <c r="G6423">
        <v>2</v>
      </c>
      <c r="H6423" t="s">
        <v>24</v>
      </c>
      <c r="I6423">
        <v>1</v>
      </c>
      <c r="J6423">
        <v>0</v>
      </c>
      <c r="K6423" t="s">
        <v>226</v>
      </c>
      <c r="L6423">
        <v>11</v>
      </c>
      <c r="M6423">
        <v>13</v>
      </c>
      <c r="N6423">
        <v>5</v>
      </c>
      <c r="O6423">
        <v>8</v>
      </c>
      <c r="P6423">
        <v>5</v>
      </c>
      <c r="Q6423">
        <v>1</v>
      </c>
      <c r="R6423">
        <v>10</v>
      </c>
      <c r="S6423">
        <v>5</v>
      </c>
      <c r="T6423">
        <v>1</v>
      </c>
      <c r="U6423">
        <v>2</v>
      </c>
      <c r="V6423">
        <v>0</v>
      </c>
      <c r="W6423">
        <v>0</v>
      </c>
      <c r="Z6423">
        <f t="shared" ca="1" si="209"/>
        <v>1479</v>
      </c>
      <c r="AA6423">
        <f t="shared" ca="1" si="210"/>
        <v>120</v>
      </c>
      <c r="AB6423" t="str">
        <f t="shared" ca="1" si="208"/>
        <v>Trận đấu đầy kịch tính</v>
      </c>
    </row>
    <row r="6424" spans="1:28" x14ac:dyDescent="0.2">
      <c r="A6424" t="s">
        <v>228</v>
      </c>
      <c r="B6424" s="1">
        <v>40285</v>
      </c>
      <c r="D6424" t="s">
        <v>56</v>
      </c>
      <c r="E6424" t="s">
        <v>229</v>
      </c>
      <c r="F6424">
        <v>2</v>
      </c>
      <c r="G6424">
        <v>1</v>
      </c>
      <c r="H6424" t="s">
        <v>27</v>
      </c>
      <c r="I6424">
        <v>2</v>
      </c>
      <c r="J6424">
        <v>0</v>
      </c>
      <c r="K6424" t="s">
        <v>194</v>
      </c>
      <c r="L6424">
        <v>16</v>
      </c>
      <c r="M6424">
        <v>9</v>
      </c>
      <c r="N6424">
        <v>11</v>
      </c>
      <c r="O6424">
        <v>4</v>
      </c>
      <c r="P6424">
        <v>3</v>
      </c>
      <c r="Q6424">
        <v>3</v>
      </c>
      <c r="R6424">
        <v>14</v>
      </c>
      <c r="S6424">
        <v>17</v>
      </c>
      <c r="T6424">
        <v>3</v>
      </c>
      <c r="U6424">
        <v>2</v>
      </c>
      <c r="V6424">
        <v>0</v>
      </c>
      <c r="W6424">
        <v>0</v>
      </c>
      <c r="Z6424">
        <f t="shared" ca="1" si="209"/>
        <v>1215</v>
      </c>
      <c r="AA6424">
        <f t="shared" ca="1" si="210"/>
        <v>90</v>
      </c>
      <c r="AB6424" t="str">
        <f t="shared" ca="1" si="208"/>
        <v>Trận đấu gay cấn</v>
      </c>
    </row>
    <row r="6425" spans="1:28" x14ac:dyDescent="0.2">
      <c r="A6425" t="s">
        <v>228</v>
      </c>
      <c r="B6425" s="1">
        <v>40285</v>
      </c>
      <c r="D6425" t="s">
        <v>36</v>
      </c>
      <c r="E6425" t="s">
        <v>28</v>
      </c>
      <c r="F6425">
        <v>2</v>
      </c>
      <c r="G6425">
        <v>1</v>
      </c>
      <c r="H6425" t="s">
        <v>27</v>
      </c>
      <c r="I6425">
        <v>2</v>
      </c>
      <c r="J6425">
        <v>0</v>
      </c>
      <c r="K6425" t="s">
        <v>189</v>
      </c>
      <c r="L6425">
        <v>20</v>
      </c>
      <c r="M6425">
        <v>9</v>
      </c>
      <c r="N6425">
        <v>10</v>
      </c>
      <c r="O6425">
        <v>6</v>
      </c>
      <c r="P6425">
        <v>13</v>
      </c>
      <c r="Q6425">
        <v>4</v>
      </c>
      <c r="R6425">
        <v>7</v>
      </c>
      <c r="S6425">
        <v>14</v>
      </c>
      <c r="T6425">
        <v>2</v>
      </c>
      <c r="U6425">
        <v>4</v>
      </c>
      <c r="V6425">
        <v>0</v>
      </c>
      <c r="W6425">
        <v>1</v>
      </c>
      <c r="Z6425">
        <f t="shared" ca="1" si="209"/>
        <v>1128</v>
      </c>
      <c r="AA6425">
        <f t="shared" ca="1" si="210"/>
        <v>90</v>
      </c>
      <c r="AB6425" t="str">
        <f t="shared" ca="1" si="208"/>
        <v>Trận đấu phấn khích</v>
      </c>
    </row>
    <row r="6426" spans="1:28" x14ac:dyDescent="0.2">
      <c r="A6426" t="s">
        <v>228</v>
      </c>
      <c r="B6426" s="1">
        <v>40286</v>
      </c>
      <c r="D6426" t="s">
        <v>192</v>
      </c>
      <c r="E6426" t="s">
        <v>25</v>
      </c>
      <c r="F6426">
        <v>1</v>
      </c>
      <c r="G6426">
        <v>2</v>
      </c>
      <c r="H6426" t="s">
        <v>24</v>
      </c>
      <c r="I6426">
        <v>1</v>
      </c>
      <c r="J6426">
        <v>1</v>
      </c>
      <c r="K6426" t="s">
        <v>219</v>
      </c>
      <c r="L6426">
        <v>16</v>
      </c>
      <c r="M6426">
        <v>12</v>
      </c>
      <c r="N6426">
        <v>12</v>
      </c>
      <c r="O6426">
        <v>9</v>
      </c>
      <c r="P6426">
        <v>7</v>
      </c>
      <c r="Q6426">
        <v>6</v>
      </c>
      <c r="R6426">
        <v>5</v>
      </c>
      <c r="S6426">
        <v>10</v>
      </c>
      <c r="T6426">
        <v>0</v>
      </c>
      <c r="U6426">
        <v>0</v>
      </c>
      <c r="V6426">
        <v>0</v>
      </c>
      <c r="W6426">
        <v>0</v>
      </c>
      <c r="Z6426">
        <f t="shared" ca="1" si="209"/>
        <v>837</v>
      </c>
      <c r="AA6426">
        <f t="shared" ca="1" si="210"/>
        <v>90</v>
      </c>
      <c r="AB6426" t="str">
        <f t="shared" ca="1" si="208"/>
        <v>Trận đấu nghẹt thở</v>
      </c>
    </row>
    <row r="6427" spans="1:28" x14ac:dyDescent="0.2">
      <c r="A6427" t="s">
        <v>228</v>
      </c>
      <c r="B6427" s="1">
        <v>40286</v>
      </c>
      <c r="D6427" t="s">
        <v>212</v>
      </c>
      <c r="E6427" t="s">
        <v>22</v>
      </c>
      <c r="F6427">
        <v>3</v>
      </c>
      <c r="G6427">
        <v>2</v>
      </c>
      <c r="H6427" t="s">
        <v>27</v>
      </c>
      <c r="I6427">
        <v>0</v>
      </c>
      <c r="J6427">
        <v>1</v>
      </c>
      <c r="K6427" t="s">
        <v>214</v>
      </c>
      <c r="L6427">
        <v>16</v>
      </c>
      <c r="M6427">
        <v>11</v>
      </c>
      <c r="N6427">
        <v>11</v>
      </c>
      <c r="O6427">
        <v>8</v>
      </c>
      <c r="P6427">
        <v>8</v>
      </c>
      <c r="Q6427">
        <v>3</v>
      </c>
      <c r="R6427">
        <v>15</v>
      </c>
      <c r="S6427">
        <v>13</v>
      </c>
      <c r="T6427">
        <v>2</v>
      </c>
      <c r="U6427">
        <v>1</v>
      </c>
      <c r="V6427">
        <v>0</v>
      </c>
      <c r="W6427">
        <v>0</v>
      </c>
      <c r="Z6427">
        <f t="shared" ca="1" si="209"/>
        <v>794</v>
      </c>
      <c r="AA6427">
        <f t="shared" ca="1" si="210"/>
        <v>90</v>
      </c>
      <c r="AB6427" t="str">
        <f t="shared" ca="1" si="208"/>
        <v>Trận đấu hấp dẫn</v>
      </c>
    </row>
    <row r="6428" spans="1:28" x14ac:dyDescent="0.2">
      <c r="A6428" t="s">
        <v>228</v>
      </c>
      <c r="B6428" s="1">
        <v>40287</v>
      </c>
      <c r="D6428" t="s">
        <v>30</v>
      </c>
      <c r="E6428" t="s">
        <v>43</v>
      </c>
      <c r="F6428">
        <v>3</v>
      </c>
      <c r="G6428">
        <v>0</v>
      </c>
      <c r="H6428" t="s">
        <v>27</v>
      </c>
      <c r="I6428">
        <v>2</v>
      </c>
      <c r="J6428">
        <v>0</v>
      </c>
      <c r="K6428" t="s">
        <v>195</v>
      </c>
      <c r="L6428">
        <v>17</v>
      </c>
      <c r="M6428">
        <v>6</v>
      </c>
      <c r="N6428">
        <v>8</v>
      </c>
      <c r="O6428">
        <v>2</v>
      </c>
      <c r="P6428">
        <v>9</v>
      </c>
      <c r="Q6428">
        <v>2</v>
      </c>
      <c r="R6428">
        <v>8</v>
      </c>
      <c r="S6428">
        <v>12</v>
      </c>
      <c r="T6428">
        <v>0</v>
      </c>
      <c r="U6428">
        <v>2</v>
      </c>
      <c r="V6428">
        <v>0</v>
      </c>
      <c r="W6428">
        <v>0</v>
      </c>
      <c r="Z6428">
        <f t="shared" ca="1" si="209"/>
        <v>1647</v>
      </c>
      <c r="AA6428">
        <f t="shared" ca="1" si="210"/>
        <v>90</v>
      </c>
      <c r="AB6428" t="str">
        <f t="shared" ca="1" si="208"/>
        <v>Trận đấu tình huống nguy hiểm</v>
      </c>
    </row>
    <row r="6429" spans="1:28" x14ac:dyDescent="0.2">
      <c r="A6429" t="s">
        <v>228</v>
      </c>
      <c r="B6429" s="1">
        <v>40289</v>
      </c>
      <c r="D6429" t="s">
        <v>225</v>
      </c>
      <c r="E6429" t="s">
        <v>25</v>
      </c>
      <c r="F6429">
        <v>0</v>
      </c>
      <c r="G6429">
        <v>2</v>
      </c>
      <c r="H6429" t="s">
        <v>24</v>
      </c>
      <c r="I6429">
        <v>0</v>
      </c>
      <c r="J6429">
        <v>1</v>
      </c>
      <c r="K6429" t="s">
        <v>181</v>
      </c>
      <c r="L6429">
        <v>14</v>
      </c>
      <c r="M6429">
        <v>11</v>
      </c>
      <c r="N6429">
        <v>10</v>
      </c>
      <c r="O6429">
        <v>5</v>
      </c>
      <c r="P6429">
        <v>11</v>
      </c>
      <c r="Q6429">
        <v>9</v>
      </c>
      <c r="R6429">
        <v>8</v>
      </c>
      <c r="S6429">
        <v>7</v>
      </c>
      <c r="T6429">
        <v>2</v>
      </c>
      <c r="U6429">
        <v>2</v>
      </c>
      <c r="V6429">
        <v>0</v>
      </c>
      <c r="W6429">
        <v>0</v>
      </c>
      <c r="Z6429">
        <f t="shared" ca="1" si="209"/>
        <v>1466</v>
      </c>
      <c r="AA6429">
        <f t="shared" ca="1" si="210"/>
        <v>90</v>
      </c>
      <c r="AB6429" t="str">
        <f t="shared" ca="1" si="208"/>
        <v>Trận đấu điên cuồng</v>
      </c>
    </row>
    <row r="6430" spans="1:28" x14ac:dyDescent="0.2">
      <c r="A6430" t="s">
        <v>228</v>
      </c>
      <c r="B6430" s="1">
        <v>40292</v>
      </c>
      <c r="D6430" t="s">
        <v>22</v>
      </c>
      <c r="E6430" t="s">
        <v>32</v>
      </c>
      <c r="F6430">
        <v>0</v>
      </c>
      <c r="G6430">
        <v>0</v>
      </c>
      <c r="H6430" t="s">
        <v>34</v>
      </c>
      <c r="I6430">
        <v>0</v>
      </c>
      <c r="J6430">
        <v>0</v>
      </c>
      <c r="K6430" t="s">
        <v>181</v>
      </c>
      <c r="L6430">
        <v>9</v>
      </c>
      <c r="M6430">
        <v>3</v>
      </c>
      <c r="N6430">
        <v>4</v>
      </c>
      <c r="O6430">
        <v>2</v>
      </c>
      <c r="P6430">
        <v>5</v>
      </c>
      <c r="Q6430">
        <v>1</v>
      </c>
      <c r="R6430">
        <v>13</v>
      </c>
      <c r="S6430">
        <v>14</v>
      </c>
      <c r="T6430">
        <v>4</v>
      </c>
      <c r="U6430">
        <v>2</v>
      </c>
      <c r="V6430">
        <v>0</v>
      </c>
      <c r="W6430">
        <v>0</v>
      </c>
      <c r="Z6430">
        <f t="shared" ca="1" si="209"/>
        <v>1644</v>
      </c>
      <c r="AA6430">
        <f t="shared" ca="1" si="210"/>
        <v>120</v>
      </c>
      <c r="AB6430" t="str">
        <f t="shared" ca="1" si="208"/>
        <v>Trận đấu gay cấn</v>
      </c>
    </row>
    <row r="6431" spans="1:28" x14ac:dyDescent="0.2">
      <c r="A6431" t="s">
        <v>228</v>
      </c>
      <c r="B6431" s="1">
        <v>40292</v>
      </c>
      <c r="D6431" t="s">
        <v>52</v>
      </c>
      <c r="E6431" t="s">
        <v>192</v>
      </c>
      <c r="F6431">
        <v>2</v>
      </c>
      <c r="G6431">
        <v>2</v>
      </c>
      <c r="H6431" t="s">
        <v>34</v>
      </c>
      <c r="I6431">
        <v>2</v>
      </c>
      <c r="J6431">
        <v>0</v>
      </c>
      <c r="K6431" t="s">
        <v>194</v>
      </c>
      <c r="L6431">
        <v>14</v>
      </c>
      <c r="M6431">
        <v>13</v>
      </c>
      <c r="N6431">
        <v>10</v>
      </c>
      <c r="O6431">
        <v>6</v>
      </c>
      <c r="P6431">
        <v>12</v>
      </c>
      <c r="Q6431">
        <v>5</v>
      </c>
      <c r="R6431">
        <v>16</v>
      </c>
      <c r="S6431">
        <v>13</v>
      </c>
      <c r="T6431">
        <v>1</v>
      </c>
      <c r="U6431">
        <v>1</v>
      </c>
      <c r="V6431">
        <v>0</v>
      </c>
      <c r="W6431">
        <v>0</v>
      </c>
      <c r="Z6431">
        <f t="shared" ca="1" si="209"/>
        <v>732</v>
      </c>
      <c r="AA6431">
        <f t="shared" ca="1" si="210"/>
        <v>90</v>
      </c>
      <c r="AB6431" t="str">
        <f t="shared" ca="1" si="208"/>
        <v>Trận đấu dữ dội</v>
      </c>
    </row>
    <row r="6432" spans="1:28" x14ac:dyDescent="0.2">
      <c r="A6432" t="s">
        <v>228</v>
      </c>
      <c r="B6432" s="1">
        <v>40292</v>
      </c>
      <c r="D6432" t="s">
        <v>225</v>
      </c>
      <c r="E6432" t="s">
        <v>56</v>
      </c>
      <c r="F6432">
        <v>0</v>
      </c>
      <c r="G6432">
        <v>1</v>
      </c>
      <c r="H6432" t="s">
        <v>24</v>
      </c>
      <c r="I6432">
        <v>0</v>
      </c>
      <c r="J6432">
        <v>1</v>
      </c>
      <c r="K6432" t="s">
        <v>219</v>
      </c>
      <c r="L6432">
        <v>14</v>
      </c>
      <c r="M6432">
        <v>10</v>
      </c>
      <c r="N6432">
        <v>8</v>
      </c>
      <c r="O6432">
        <v>5</v>
      </c>
      <c r="P6432">
        <v>3</v>
      </c>
      <c r="Q6432">
        <v>6</v>
      </c>
      <c r="R6432">
        <v>12</v>
      </c>
      <c r="S6432">
        <v>17</v>
      </c>
      <c r="T6432">
        <v>1</v>
      </c>
      <c r="U6432">
        <v>3</v>
      </c>
      <c r="V6432">
        <v>1</v>
      </c>
      <c r="W6432">
        <v>1</v>
      </c>
      <c r="Z6432">
        <f t="shared" ca="1" si="209"/>
        <v>938</v>
      </c>
      <c r="AA6432">
        <f t="shared" ca="1" si="210"/>
        <v>120</v>
      </c>
      <c r="AB6432" t="str">
        <f t="shared" ca="1" si="208"/>
        <v>Trận đấu mãn nhãn</v>
      </c>
    </row>
    <row r="6433" spans="1:28" x14ac:dyDescent="0.2">
      <c r="A6433" t="s">
        <v>228</v>
      </c>
      <c r="B6433" s="1">
        <v>40292</v>
      </c>
      <c r="D6433" t="s">
        <v>46</v>
      </c>
      <c r="E6433" t="s">
        <v>36</v>
      </c>
      <c r="F6433">
        <v>3</v>
      </c>
      <c r="G6433">
        <v>1</v>
      </c>
      <c r="H6433" t="s">
        <v>27</v>
      </c>
      <c r="I6433">
        <v>0</v>
      </c>
      <c r="J6433">
        <v>0</v>
      </c>
      <c r="K6433" t="s">
        <v>200</v>
      </c>
      <c r="L6433">
        <v>15</v>
      </c>
      <c r="M6433">
        <v>9</v>
      </c>
      <c r="N6433">
        <v>8</v>
      </c>
      <c r="O6433">
        <v>3</v>
      </c>
      <c r="P6433">
        <v>4</v>
      </c>
      <c r="Q6433">
        <v>4</v>
      </c>
      <c r="R6433">
        <v>13</v>
      </c>
      <c r="S6433">
        <v>10</v>
      </c>
      <c r="T6433">
        <v>1</v>
      </c>
      <c r="U6433">
        <v>0</v>
      </c>
      <c r="V6433">
        <v>0</v>
      </c>
      <c r="W6433">
        <v>0</v>
      </c>
      <c r="Z6433">
        <f t="shared" ca="1" si="209"/>
        <v>1541</v>
      </c>
      <c r="AA6433">
        <f t="shared" ca="1" si="210"/>
        <v>90</v>
      </c>
      <c r="AB6433" t="str">
        <f t="shared" ca="1" si="208"/>
        <v>Trận đấu trọng tâm</v>
      </c>
    </row>
    <row r="6434" spans="1:28" x14ac:dyDescent="0.2">
      <c r="A6434" t="s">
        <v>228</v>
      </c>
      <c r="B6434" s="1">
        <v>40292</v>
      </c>
      <c r="D6434" t="s">
        <v>43</v>
      </c>
      <c r="E6434" t="s">
        <v>212</v>
      </c>
      <c r="F6434">
        <v>3</v>
      </c>
      <c r="G6434">
        <v>2</v>
      </c>
      <c r="H6434" t="s">
        <v>27</v>
      </c>
      <c r="I6434">
        <v>2</v>
      </c>
      <c r="J6434">
        <v>1</v>
      </c>
      <c r="K6434" t="s">
        <v>168</v>
      </c>
      <c r="L6434">
        <v>9</v>
      </c>
      <c r="M6434">
        <v>12</v>
      </c>
      <c r="N6434">
        <v>7</v>
      </c>
      <c r="O6434">
        <v>10</v>
      </c>
      <c r="P6434">
        <v>4</v>
      </c>
      <c r="Q6434">
        <v>5</v>
      </c>
      <c r="R6434">
        <v>9</v>
      </c>
      <c r="S6434">
        <v>10</v>
      </c>
      <c r="T6434">
        <v>1</v>
      </c>
      <c r="U6434">
        <v>2</v>
      </c>
      <c r="V6434">
        <v>0</v>
      </c>
      <c r="W6434">
        <v>0</v>
      </c>
      <c r="Z6434">
        <f t="shared" ca="1" si="209"/>
        <v>1514</v>
      </c>
      <c r="AA6434">
        <f t="shared" ca="1" si="210"/>
        <v>90</v>
      </c>
      <c r="AB6434" t="str">
        <f t="shared" ca="1" si="208"/>
        <v>Trận đấu quyết liệt</v>
      </c>
    </row>
    <row r="6435" spans="1:28" x14ac:dyDescent="0.2">
      <c r="A6435" t="s">
        <v>228</v>
      </c>
      <c r="B6435" s="1">
        <v>40292</v>
      </c>
      <c r="D6435" t="s">
        <v>191</v>
      </c>
      <c r="E6435" t="s">
        <v>29</v>
      </c>
      <c r="F6435">
        <v>1</v>
      </c>
      <c r="G6435">
        <v>1</v>
      </c>
      <c r="H6435" t="s">
        <v>34</v>
      </c>
      <c r="I6435">
        <v>0</v>
      </c>
      <c r="J6435">
        <v>1</v>
      </c>
      <c r="K6435" t="s">
        <v>197</v>
      </c>
      <c r="L6435">
        <v>14</v>
      </c>
      <c r="M6435">
        <v>12</v>
      </c>
      <c r="N6435">
        <v>5</v>
      </c>
      <c r="O6435">
        <v>8</v>
      </c>
      <c r="P6435">
        <v>4</v>
      </c>
      <c r="Q6435">
        <v>4</v>
      </c>
      <c r="R6435">
        <v>9</v>
      </c>
      <c r="S6435">
        <v>8</v>
      </c>
      <c r="T6435">
        <v>0</v>
      </c>
      <c r="U6435">
        <v>1</v>
      </c>
      <c r="V6435">
        <v>0</v>
      </c>
      <c r="W6435">
        <v>0</v>
      </c>
      <c r="Z6435">
        <f t="shared" ca="1" si="209"/>
        <v>1789</v>
      </c>
      <c r="AA6435">
        <f t="shared" ca="1" si="210"/>
        <v>90</v>
      </c>
      <c r="AB6435" t="str">
        <f t="shared" ca="1" si="208"/>
        <v>Trận đấu căng thẳng</v>
      </c>
    </row>
    <row r="6436" spans="1:28" x14ac:dyDescent="0.2">
      <c r="A6436" t="s">
        <v>228</v>
      </c>
      <c r="B6436" s="1">
        <v>40293</v>
      </c>
      <c r="D6436" t="s">
        <v>25</v>
      </c>
      <c r="E6436" t="s">
        <v>173</v>
      </c>
      <c r="F6436">
        <v>1</v>
      </c>
      <c r="G6436">
        <v>0</v>
      </c>
      <c r="H6436" t="s">
        <v>27</v>
      </c>
      <c r="I6436">
        <v>0</v>
      </c>
      <c r="J6436">
        <v>0</v>
      </c>
      <c r="K6436" t="s">
        <v>198</v>
      </c>
      <c r="L6436">
        <v>10</v>
      </c>
      <c r="M6436">
        <v>16</v>
      </c>
      <c r="N6436">
        <v>6</v>
      </c>
      <c r="O6436">
        <v>14</v>
      </c>
      <c r="P6436">
        <v>7</v>
      </c>
      <c r="Q6436">
        <v>5</v>
      </c>
      <c r="R6436">
        <v>12</v>
      </c>
      <c r="S6436">
        <v>16</v>
      </c>
      <c r="T6436">
        <v>1</v>
      </c>
      <c r="U6436">
        <v>4</v>
      </c>
      <c r="V6436">
        <v>0</v>
      </c>
      <c r="W6436">
        <v>0</v>
      </c>
      <c r="Z6436">
        <f t="shared" ca="1" si="209"/>
        <v>1079</v>
      </c>
      <c r="AA6436">
        <f t="shared" ca="1" si="210"/>
        <v>90</v>
      </c>
      <c r="AB6436" t="str">
        <f t="shared" ca="1" si="208"/>
        <v>Trận đấu tâm điểm</v>
      </c>
    </row>
    <row r="6437" spans="1:28" x14ac:dyDescent="0.2">
      <c r="A6437" t="s">
        <v>228</v>
      </c>
      <c r="B6437" s="1">
        <v>40293</v>
      </c>
      <c r="D6437" t="s">
        <v>229</v>
      </c>
      <c r="E6437" t="s">
        <v>30</v>
      </c>
      <c r="F6437">
        <v>0</v>
      </c>
      <c r="G6437">
        <v>4</v>
      </c>
      <c r="H6437" t="s">
        <v>24</v>
      </c>
      <c r="I6437">
        <v>0</v>
      </c>
      <c r="J6437">
        <v>0</v>
      </c>
      <c r="K6437" t="s">
        <v>189</v>
      </c>
      <c r="L6437">
        <v>12</v>
      </c>
      <c r="M6437">
        <v>12</v>
      </c>
      <c r="N6437">
        <v>6</v>
      </c>
      <c r="O6437">
        <v>10</v>
      </c>
      <c r="P6437">
        <v>4</v>
      </c>
      <c r="Q6437">
        <v>5</v>
      </c>
      <c r="R6437">
        <v>13</v>
      </c>
      <c r="S6437">
        <v>11</v>
      </c>
      <c r="T6437">
        <v>2</v>
      </c>
      <c r="U6437">
        <v>1</v>
      </c>
      <c r="V6437">
        <v>0</v>
      </c>
      <c r="W6437">
        <v>0</v>
      </c>
      <c r="Z6437">
        <f t="shared" ca="1" si="209"/>
        <v>1553</v>
      </c>
      <c r="AA6437">
        <f t="shared" ca="1" si="210"/>
        <v>120</v>
      </c>
      <c r="AB6437" t="str">
        <f t="shared" ca="1" si="208"/>
        <v>Trận đấu hấp dẫn</v>
      </c>
    </row>
    <row r="6438" spans="1:28" x14ac:dyDescent="0.2">
      <c r="A6438" t="s">
        <v>228</v>
      </c>
      <c r="B6438" s="1">
        <v>40293</v>
      </c>
      <c r="D6438" t="s">
        <v>28</v>
      </c>
      <c r="E6438" t="s">
        <v>224</v>
      </c>
      <c r="F6438">
        <v>7</v>
      </c>
      <c r="G6438">
        <v>0</v>
      </c>
      <c r="H6438" t="s">
        <v>27</v>
      </c>
      <c r="I6438">
        <v>3</v>
      </c>
      <c r="J6438">
        <v>0</v>
      </c>
      <c r="K6438" t="s">
        <v>171</v>
      </c>
      <c r="L6438">
        <v>29</v>
      </c>
      <c r="M6438">
        <v>3</v>
      </c>
      <c r="N6438">
        <v>18</v>
      </c>
      <c r="O6438">
        <v>2</v>
      </c>
      <c r="P6438">
        <v>7</v>
      </c>
      <c r="Q6438">
        <v>0</v>
      </c>
      <c r="R6438">
        <v>14</v>
      </c>
      <c r="S6438">
        <v>12</v>
      </c>
      <c r="T6438">
        <v>0</v>
      </c>
      <c r="U6438">
        <v>3</v>
      </c>
      <c r="V6438">
        <v>0</v>
      </c>
      <c r="W6438">
        <v>0</v>
      </c>
      <c r="Z6438">
        <f t="shared" ca="1" si="209"/>
        <v>1127</v>
      </c>
      <c r="AA6438">
        <f t="shared" ca="1" si="210"/>
        <v>90</v>
      </c>
      <c r="AB6438" t="str">
        <f t="shared" ca="1" si="208"/>
        <v>Trận đấu sôi động</v>
      </c>
    </row>
    <row r="6439" spans="1:28" x14ac:dyDescent="0.2">
      <c r="A6439" t="s">
        <v>228</v>
      </c>
      <c r="B6439" s="1">
        <v>40293</v>
      </c>
      <c r="D6439" t="s">
        <v>42</v>
      </c>
      <c r="E6439" t="s">
        <v>104</v>
      </c>
      <c r="F6439">
        <v>2</v>
      </c>
      <c r="G6439">
        <v>1</v>
      </c>
      <c r="H6439" t="s">
        <v>27</v>
      </c>
      <c r="I6439">
        <v>0</v>
      </c>
      <c r="J6439">
        <v>1</v>
      </c>
      <c r="K6439" t="s">
        <v>214</v>
      </c>
      <c r="L6439">
        <v>15</v>
      </c>
      <c r="M6439">
        <v>8</v>
      </c>
      <c r="N6439">
        <v>9</v>
      </c>
      <c r="O6439">
        <v>6</v>
      </c>
      <c r="P6439">
        <v>9</v>
      </c>
      <c r="Q6439">
        <v>3</v>
      </c>
      <c r="R6439">
        <v>7</v>
      </c>
      <c r="S6439">
        <v>12</v>
      </c>
      <c r="T6439">
        <v>0</v>
      </c>
      <c r="U6439">
        <v>1</v>
      </c>
      <c r="V6439">
        <v>0</v>
      </c>
      <c r="W6439">
        <v>0</v>
      </c>
      <c r="Z6439">
        <f t="shared" ca="1" si="209"/>
        <v>1680</v>
      </c>
      <c r="AA6439">
        <f t="shared" ca="1" si="210"/>
        <v>120</v>
      </c>
      <c r="AB6439" t="str">
        <f t="shared" ca="1" si="208"/>
        <v>Trận đấu gay cấn</v>
      </c>
    </row>
    <row r="6440" spans="1:28" x14ac:dyDescent="0.2">
      <c r="A6440" t="s">
        <v>228</v>
      </c>
      <c r="B6440" s="1">
        <v>40299</v>
      </c>
      <c r="D6440" t="s">
        <v>173</v>
      </c>
      <c r="E6440" t="s">
        <v>229</v>
      </c>
      <c r="F6440">
        <v>2</v>
      </c>
      <c r="G6440">
        <v>1</v>
      </c>
      <c r="H6440" t="s">
        <v>27</v>
      </c>
      <c r="I6440">
        <v>2</v>
      </c>
      <c r="J6440">
        <v>0</v>
      </c>
      <c r="K6440" t="s">
        <v>195</v>
      </c>
      <c r="L6440">
        <v>13</v>
      </c>
      <c r="M6440">
        <v>12</v>
      </c>
      <c r="N6440">
        <v>4</v>
      </c>
      <c r="O6440">
        <v>7</v>
      </c>
      <c r="P6440">
        <v>6</v>
      </c>
      <c r="Q6440">
        <v>8</v>
      </c>
      <c r="R6440">
        <v>11</v>
      </c>
      <c r="S6440">
        <v>10</v>
      </c>
      <c r="T6440">
        <v>2</v>
      </c>
      <c r="U6440">
        <v>1</v>
      </c>
      <c r="V6440">
        <v>0</v>
      </c>
      <c r="W6440">
        <v>0</v>
      </c>
      <c r="Z6440">
        <f t="shared" ca="1" si="209"/>
        <v>1620</v>
      </c>
      <c r="AA6440">
        <f t="shared" ca="1" si="210"/>
        <v>120</v>
      </c>
      <c r="AB6440" t="str">
        <f t="shared" ca="1" si="208"/>
        <v>Trận đấu quyết liệt</v>
      </c>
    </row>
    <row r="6441" spans="1:28" x14ac:dyDescent="0.2">
      <c r="A6441" t="s">
        <v>228</v>
      </c>
      <c r="B6441" s="1">
        <v>40299</v>
      </c>
      <c r="D6441" t="s">
        <v>32</v>
      </c>
      <c r="E6441" t="s">
        <v>25</v>
      </c>
      <c r="F6441">
        <v>3</v>
      </c>
      <c r="G6441">
        <v>1</v>
      </c>
      <c r="H6441" t="s">
        <v>27</v>
      </c>
      <c r="I6441">
        <v>2</v>
      </c>
      <c r="J6441">
        <v>1</v>
      </c>
      <c r="K6441" t="s">
        <v>197</v>
      </c>
      <c r="L6441">
        <v>17</v>
      </c>
      <c r="M6441">
        <v>10</v>
      </c>
      <c r="N6441">
        <v>12</v>
      </c>
      <c r="O6441">
        <v>6</v>
      </c>
      <c r="P6441">
        <v>13</v>
      </c>
      <c r="Q6441">
        <v>5</v>
      </c>
      <c r="R6441">
        <v>6</v>
      </c>
      <c r="S6441">
        <v>9</v>
      </c>
      <c r="T6441">
        <v>1</v>
      </c>
      <c r="U6441">
        <v>2</v>
      </c>
      <c r="V6441">
        <v>0</v>
      </c>
      <c r="W6441">
        <v>0</v>
      </c>
      <c r="Z6441">
        <f t="shared" ca="1" si="209"/>
        <v>1836</v>
      </c>
      <c r="AA6441">
        <f t="shared" ca="1" si="210"/>
        <v>90</v>
      </c>
      <c r="AB6441" t="str">
        <f t="shared" ca="1" si="208"/>
        <v>Trận đấu gay cấn</v>
      </c>
    </row>
    <row r="6442" spans="1:28" x14ac:dyDescent="0.2">
      <c r="A6442" t="s">
        <v>228</v>
      </c>
      <c r="B6442" s="1">
        <v>40299</v>
      </c>
      <c r="D6442" t="s">
        <v>192</v>
      </c>
      <c r="E6442" t="s">
        <v>191</v>
      </c>
      <c r="F6442">
        <v>3</v>
      </c>
      <c r="G6442">
        <v>1</v>
      </c>
      <c r="H6442" t="s">
        <v>27</v>
      </c>
      <c r="I6442">
        <v>2</v>
      </c>
      <c r="J6442">
        <v>1</v>
      </c>
      <c r="K6442" t="s">
        <v>227</v>
      </c>
      <c r="L6442">
        <v>12</v>
      </c>
      <c r="M6442">
        <v>18</v>
      </c>
      <c r="N6442">
        <v>8</v>
      </c>
      <c r="O6442">
        <v>11</v>
      </c>
      <c r="P6442">
        <v>7</v>
      </c>
      <c r="Q6442">
        <v>9</v>
      </c>
      <c r="R6442">
        <v>10</v>
      </c>
      <c r="S6442">
        <v>13</v>
      </c>
      <c r="T6442">
        <v>0</v>
      </c>
      <c r="U6442">
        <v>1</v>
      </c>
      <c r="V6442">
        <v>0</v>
      </c>
      <c r="W6442">
        <v>0</v>
      </c>
      <c r="Z6442">
        <f t="shared" ca="1" si="209"/>
        <v>2005</v>
      </c>
      <c r="AA6442">
        <f t="shared" ca="1" si="210"/>
        <v>90</v>
      </c>
      <c r="AB6442" t="str">
        <f t="shared" ca="1" si="208"/>
        <v>Trận đấu mãn nhãn</v>
      </c>
    </row>
    <row r="6443" spans="1:28" x14ac:dyDescent="0.2">
      <c r="A6443" t="s">
        <v>228</v>
      </c>
      <c r="B6443" s="1">
        <v>40299</v>
      </c>
      <c r="D6443" t="s">
        <v>224</v>
      </c>
      <c r="E6443" t="s">
        <v>42</v>
      </c>
      <c r="F6443">
        <v>0</v>
      </c>
      <c r="G6443">
        <v>0</v>
      </c>
      <c r="H6443" t="s">
        <v>34</v>
      </c>
      <c r="I6443">
        <v>0</v>
      </c>
      <c r="J6443">
        <v>0</v>
      </c>
      <c r="K6443" t="s">
        <v>194</v>
      </c>
      <c r="L6443">
        <v>12</v>
      </c>
      <c r="M6443">
        <v>11</v>
      </c>
      <c r="N6443">
        <v>6</v>
      </c>
      <c r="O6443">
        <v>9</v>
      </c>
      <c r="P6443">
        <v>6</v>
      </c>
      <c r="Q6443">
        <v>5</v>
      </c>
      <c r="R6443">
        <v>10</v>
      </c>
      <c r="S6443">
        <v>10</v>
      </c>
      <c r="T6443">
        <v>0</v>
      </c>
      <c r="U6443">
        <v>0</v>
      </c>
      <c r="V6443">
        <v>0</v>
      </c>
      <c r="W6443">
        <v>0</v>
      </c>
      <c r="Z6443">
        <f t="shared" ca="1" si="209"/>
        <v>1661</v>
      </c>
      <c r="AA6443">
        <f t="shared" ca="1" si="210"/>
        <v>120</v>
      </c>
      <c r="AB6443" t="str">
        <f t="shared" ca="1" si="208"/>
        <v>Trận đấu phấn khích</v>
      </c>
    </row>
    <row r="6444" spans="1:28" x14ac:dyDescent="0.2">
      <c r="A6444" t="s">
        <v>228</v>
      </c>
      <c r="B6444" s="1">
        <v>40299</v>
      </c>
      <c r="D6444" t="s">
        <v>36</v>
      </c>
      <c r="E6444" t="s">
        <v>52</v>
      </c>
      <c r="F6444">
        <v>1</v>
      </c>
      <c r="G6444">
        <v>0</v>
      </c>
      <c r="H6444" t="s">
        <v>27</v>
      </c>
      <c r="I6444">
        <v>1</v>
      </c>
      <c r="J6444">
        <v>0</v>
      </c>
      <c r="K6444" t="s">
        <v>188</v>
      </c>
      <c r="L6444">
        <v>25</v>
      </c>
      <c r="M6444">
        <v>11</v>
      </c>
      <c r="N6444">
        <v>12</v>
      </c>
      <c r="O6444">
        <v>7</v>
      </c>
      <c r="P6444">
        <v>11</v>
      </c>
      <c r="Q6444">
        <v>7</v>
      </c>
      <c r="R6444">
        <v>11</v>
      </c>
      <c r="S6444">
        <v>10</v>
      </c>
      <c r="T6444">
        <v>0</v>
      </c>
      <c r="U6444">
        <v>3</v>
      </c>
      <c r="V6444">
        <v>0</v>
      </c>
      <c r="W6444">
        <v>0</v>
      </c>
      <c r="Z6444">
        <f t="shared" ca="1" si="209"/>
        <v>833</v>
      </c>
      <c r="AA6444">
        <f t="shared" ca="1" si="210"/>
        <v>120</v>
      </c>
      <c r="AB6444" t="str">
        <f t="shared" ca="1" si="208"/>
        <v>Trận đấu nhanh chóng</v>
      </c>
    </row>
    <row r="6445" spans="1:28" x14ac:dyDescent="0.2">
      <c r="A6445" t="s">
        <v>228</v>
      </c>
      <c r="B6445" s="1">
        <v>40300</v>
      </c>
      <c r="D6445" t="s">
        <v>104</v>
      </c>
      <c r="E6445" t="s">
        <v>43</v>
      </c>
      <c r="F6445">
        <v>3</v>
      </c>
      <c r="G6445">
        <v>2</v>
      </c>
      <c r="H6445" t="s">
        <v>27</v>
      </c>
      <c r="I6445">
        <v>1</v>
      </c>
      <c r="J6445">
        <v>0</v>
      </c>
      <c r="K6445" t="s">
        <v>200</v>
      </c>
      <c r="L6445">
        <v>5</v>
      </c>
      <c r="M6445">
        <v>7</v>
      </c>
      <c r="N6445">
        <v>3</v>
      </c>
      <c r="O6445">
        <v>5</v>
      </c>
      <c r="P6445">
        <v>9</v>
      </c>
      <c r="Q6445">
        <v>3</v>
      </c>
      <c r="R6445">
        <v>10</v>
      </c>
      <c r="S6445">
        <v>14</v>
      </c>
      <c r="T6445">
        <v>0</v>
      </c>
      <c r="U6445">
        <v>0</v>
      </c>
      <c r="V6445">
        <v>0</v>
      </c>
      <c r="W6445">
        <v>0</v>
      </c>
      <c r="Z6445">
        <f t="shared" ca="1" si="209"/>
        <v>831</v>
      </c>
      <c r="AA6445">
        <f t="shared" ca="1" si="210"/>
        <v>90</v>
      </c>
      <c r="AB6445" t="str">
        <f t="shared" ca="1" si="208"/>
        <v>Trận đấu điên cuồng</v>
      </c>
    </row>
    <row r="6446" spans="1:28" x14ac:dyDescent="0.2">
      <c r="A6446" t="s">
        <v>228</v>
      </c>
      <c r="B6446" s="1">
        <v>40300</v>
      </c>
      <c r="D6446" t="s">
        <v>30</v>
      </c>
      <c r="E6446" t="s">
        <v>28</v>
      </c>
      <c r="F6446">
        <v>0</v>
      </c>
      <c r="G6446">
        <v>2</v>
      </c>
      <c r="H6446" t="s">
        <v>24</v>
      </c>
      <c r="I6446">
        <v>0</v>
      </c>
      <c r="J6446">
        <v>1</v>
      </c>
      <c r="K6446" t="s">
        <v>168</v>
      </c>
      <c r="L6446">
        <v>7</v>
      </c>
      <c r="M6446">
        <v>15</v>
      </c>
      <c r="N6446">
        <v>2</v>
      </c>
      <c r="O6446">
        <v>11</v>
      </c>
      <c r="P6446">
        <v>9</v>
      </c>
      <c r="Q6446">
        <v>5</v>
      </c>
      <c r="R6446">
        <v>7</v>
      </c>
      <c r="S6446">
        <v>7</v>
      </c>
      <c r="T6446">
        <v>1</v>
      </c>
      <c r="U6446">
        <v>2</v>
      </c>
      <c r="V6446">
        <v>0</v>
      </c>
      <c r="W6446">
        <v>0</v>
      </c>
      <c r="Z6446">
        <f t="shared" ca="1" si="209"/>
        <v>842</v>
      </c>
      <c r="AA6446">
        <f t="shared" ca="1" si="210"/>
        <v>120</v>
      </c>
      <c r="AB6446" t="str">
        <f t="shared" ca="1" si="208"/>
        <v>Trận đấu nhanh chóng</v>
      </c>
    </row>
    <row r="6447" spans="1:28" x14ac:dyDescent="0.2">
      <c r="A6447" t="s">
        <v>228</v>
      </c>
      <c r="B6447" s="1">
        <v>40300</v>
      </c>
      <c r="D6447" t="s">
        <v>56</v>
      </c>
      <c r="E6447" t="s">
        <v>46</v>
      </c>
      <c r="F6447">
        <v>0</v>
      </c>
      <c r="G6447">
        <v>1</v>
      </c>
      <c r="H6447" t="s">
        <v>24</v>
      </c>
      <c r="I6447">
        <v>0</v>
      </c>
      <c r="J6447">
        <v>1</v>
      </c>
      <c r="K6447" t="s">
        <v>171</v>
      </c>
      <c r="L6447">
        <v>10</v>
      </c>
      <c r="M6447">
        <v>14</v>
      </c>
      <c r="N6447">
        <v>2</v>
      </c>
      <c r="O6447">
        <v>9</v>
      </c>
      <c r="P6447">
        <v>9</v>
      </c>
      <c r="Q6447">
        <v>4</v>
      </c>
      <c r="R6447">
        <v>10</v>
      </c>
      <c r="S6447">
        <v>9</v>
      </c>
      <c r="T6447">
        <v>3</v>
      </c>
      <c r="U6447">
        <v>2</v>
      </c>
      <c r="V6447">
        <v>0</v>
      </c>
      <c r="W6447">
        <v>0</v>
      </c>
      <c r="Z6447">
        <f t="shared" ca="1" si="209"/>
        <v>1630</v>
      </c>
      <c r="AA6447">
        <f t="shared" ca="1" si="210"/>
        <v>90</v>
      </c>
      <c r="AB6447" t="str">
        <f t="shared" ca="1" si="208"/>
        <v>Trận đấu phấn khích</v>
      </c>
    </row>
    <row r="6448" spans="1:28" x14ac:dyDescent="0.2">
      <c r="A6448" t="s">
        <v>228</v>
      </c>
      <c r="B6448" s="1">
        <v>40301</v>
      </c>
      <c r="D6448" t="s">
        <v>29</v>
      </c>
      <c r="E6448" t="s">
        <v>22</v>
      </c>
      <c r="F6448">
        <v>2</v>
      </c>
      <c r="G6448">
        <v>1</v>
      </c>
      <c r="H6448" t="s">
        <v>27</v>
      </c>
      <c r="I6448">
        <v>1</v>
      </c>
      <c r="J6448">
        <v>1</v>
      </c>
      <c r="K6448" t="s">
        <v>198</v>
      </c>
      <c r="L6448">
        <v>11</v>
      </c>
      <c r="M6448">
        <v>6</v>
      </c>
      <c r="N6448">
        <v>7</v>
      </c>
      <c r="O6448">
        <v>4</v>
      </c>
      <c r="P6448">
        <v>5</v>
      </c>
      <c r="Q6448">
        <v>8</v>
      </c>
      <c r="R6448">
        <v>19</v>
      </c>
      <c r="S6448">
        <v>15</v>
      </c>
      <c r="T6448">
        <v>2</v>
      </c>
      <c r="U6448">
        <v>2</v>
      </c>
      <c r="V6448">
        <v>0</v>
      </c>
      <c r="W6448">
        <v>0</v>
      </c>
      <c r="Z6448">
        <f t="shared" ca="1" si="209"/>
        <v>1616</v>
      </c>
      <c r="AA6448">
        <f t="shared" ca="1" si="210"/>
        <v>90</v>
      </c>
      <c r="AB6448" t="str">
        <f t="shared" ca="1" si="208"/>
        <v>Trận đấu căng thẳng</v>
      </c>
    </row>
    <row r="6449" spans="1:28" x14ac:dyDescent="0.2">
      <c r="A6449" t="s">
        <v>228</v>
      </c>
      <c r="B6449" s="1">
        <v>40301</v>
      </c>
      <c r="D6449" t="s">
        <v>212</v>
      </c>
      <c r="E6449" t="s">
        <v>225</v>
      </c>
      <c r="F6449">
        <v>2</v>
      </c>
      <c r="G6449">
        <v>2</v>
      </c>
      <c r="H6449" t="s">
        <v>34</v>
      </c>
      <c r="I6449">
        <v>1</v>
      </c>
      <c r="J6449">
        <v>1</v>
      </c>
      <c r="K6449" t="s">
        <v>189</v>
      </c>
      <c r="L6449">
        <v>13</v>
      </c>
      <c r="M6449">
        <v>6</v>
      </c>
      <c r="N6449">
        <v>7</v>
      </c>
      <c r="O6449">
        <v>3</v>
      </c>
      <c r="P6449">
        <v>8</v>
      </c>
      <c r="Q6449">
        <v>1</v>
      </c>
      <c r="R6449">
        <v>11</v>
      </c>
      <c r="S6449">
        <v>14</v>
      </c>
      <c r="T6449">
        <v>2</v>
      </c>
      <c r="U6449">
        <v>0</v>
      </c>
      <c r="V6449">
        <v>0</v>
      </c>
      <c r="W6449">
        <v>0</v>
      </c>
      <c r="Z6449">
        <f t="shared" ca="1" si="209"/>
        <v>1940</v>
      </c>
      <c r="AA6449">
        <f t="shared" ca="1" si="210"/>
        <v>120</v>
      </c>
      <c r="AB6449" t="str">
        <f t="shared" ca="1" si="208"/>
        <v>Trận đấu dữ dội</v>
      </c>
    </row>
    <row r="6450" spans="1:28" x14ac:dyDescent="0.2">
      <c r="A6450" t="s">
        <v>228</v>
      </c>
      <c r="B6450" s="1">
        <v>40303</v>
      </c>
      <c r="D6450" t="s">
        <v>104</v>
      </c>
      <c r="E6450" t="s">
        <v>224</v>
      </c>
      <c r="F6450">
        <v>0</v>
      </c>
      <c r="G6450">
        <v>1</v>
      </c>
      <c r="H6450" t="s">
        <v>24</v>
      </c>
      <c r="I6450">
        <v>0</v>
      </c>
      <c r="J6450">
        <v>0</v>
      </c>
      <c r="K6450" t="s">
        <v>195</v>
      </c>
      <c r="L6450">
        <v>12</v>
      </c>
      <c r="M6450">
        <v>5</v>
      </c>
      <c r="N6450">
        <v>6</v>
      </c>
      <c r="O6450">
        <v>2</v>
      </c>
      <c r="P6450">
        <v>8</v>
      </c>
      <c r="Q6450">
        <v>3</v>
      </c>
      <c r="R6450">
        <v>7</v>
      </c>
      <c r="S6450">
        <v>6</v>
      </c>
      <c r="T6450">
        <v>1</v>
      </c>
      <c r="U6450">
        <v>3</v>
      </c>
      <c r="V6450">
        <v>0</v>
      </c>
      <c r="W6450">
        <v>0</v>
      </c>
      <c r="Z6450">
        <f t="shared" ca="1" si="209"/>
        <v>746</v>
      </c>
      <c r="AA6450">
        <f t="shared" ca="1" si="210"/>
        <v>90</v>
      </c>
      <c r="AB6450" t="str">
        <f t="shared" ca="1" si="208"/>
        <v>Trận đấu đối đầu</v>
      </c>
    </row>
    <row r="6451" spans="1:28" x14ac:dyDescent="0.2">
      <c r="A6451" t="s">
        <v>228</v>
      </c>
      <c r="B6451" s="1">
        <v>40303</v>
      </c>
      <c r="D6451" t="s">
        <v>32</v>
      </c>
      <c r="E6451" t="s">
        <v>36</v>
      </c>
      <c r="F6451">
        <v>0</v>
      </c>
      <c r="G6451">
        <v>1</v>
      </c>
      <c r="H6451" t="s">
        <v>24</v>
      </c>
      <c r="I6451">
        <v>0</v>
      </c>
      <c r="J6451">
        <v>0</v>
      </c>
      <c r="K6451" t="s">
        <v>171</v>
      </c>
      <c r="L6451">
        <v>10</v>
      </c>
      <c r="M6451">
        <v>10</v>
      </c>
      <c r="N6451">
        <v>5</v>
      </c>
      <c r="O6451">
        <v>6</v>
      </c>
      <c r="P6451">
        <v>9</v>
      </c>
      <c r="Q6451">
        <v>7</v>
      </c>
      <c r="R6451">
        <v>12</v>
      </c>
      <c r="S6451">
        <v>14</v>
      </c>
      <c r="T6451">
        <v>0</v>
      </c>
      <c r="U6451">
        <v>3</v>
      </c>
      <c r="V6451">
        <v>0</v>
      </c>
      <c r="W6451">
        <v>0</v>
      </c>
      <c r="Z6451">
        <f t="shared" ca="1" si="209"/>
        <v>1149</v>
      </c>
      <c r="AA6451">
        <f t="shared" ca="1" si="210"/>
        <v>90</v>
      </c>
      <c r="AB6451" t="str">
        <f t="shared" ca="1" si="208"/>
        <v>Trận đấu kích thích</v>
      </c>
    </row>
    <row r="6452" spans="1:28" x14ac:dyDescent="0.2">
      <c r="A6452" t="s">
        <v>228</v>
      </c>
      <c r="B6452" s="1">
        <v>40307</v>
      </c>
      <c r="D6452" t="s">
        <v>22</v>
      </c>
      <c r="E6452" t="s">
        <v>104</v>
      </c>
      <c r="F6452">
        <v>4</v>
      </c>
      <c r="G6452">
        <v>0</v>
      </c>
      <c r="H6452" t="s">
        <v>27</v>
      </c>
      <c r="I6452">
        <v>3</v>
      </c>
      <c r="J6452">
        <v>0</v>
      </c>
      <c r="K6452" t="s">
        <v>227</v>
      </c>
      <c r="L6452">
        <v>16</v>
      </c>
      <c r="M6452">
        <v>5</v>
      </c>
      <c r="N6452">
        <v>11</v>
      </c>
      <c r="O6452">
        <v>2</v>
      </c>
      <c r="P6452">
        <v>5</v>
      </c>
      <c r="Q6452">
        <v>2</v>
      </c>
      <c r="R6452">
        <v>11</v>
      </c>
      <c r="S6452">
        <v>10</v>
      </c>
      <c r="T6452">
        <v>2</v>
      </c>
      <c r="U6452">
        <v>2</v>
      </c>
      <c r="V6452">
        <v>0</v>
      </c>
      <c r="W6452">
        <v>0</v>
      </c>
      <c r="Z6452">
        <f t="shared" ca="1" si="209"/>
        <v>1666</v>
      </c>
      <c r="AA6452">
        <f t="shared" ca="1" si="210"/>
        <v>90</v>
      </c>
      <c r="AB6452" t="str">
        <f t="shared" ref="AB6452:AB6515" ca="1" si="211">"Trận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tình huống nguy hiểm</v>
      </c>
    </row>
    <row r="6453" spans="1:28" x14ac:dyDescent="0.2">
      <c r="A6453" t="s">
        <v>228</v>
      </c>
      <c r="B6453" s="1">
        <v>40307</v>
      </c>
      <c r="D6453" t="s">
        <v>25</v>
      </c>
      <c r="E6453" t="s">
        <v>29</v>
      </c>
      <c r="F6453">
        <v>0</v>
      </c>
      <c r="G6453">
        <v>1</v>
      </c>
      <c r="H6453" t="s">
        <v>24</v>
      </c>
      <c r="I6453">
        <v>0</v>
      </c>
      <c r="J6453">
        <v>0</v>
      </c>
      <c r="K6453" t="s">
        <v>171</v>
      </c>
      <c r="L6453">
        <v>16</v>
      </c>
      <c r="M6453">
        <v>9</v>
      </c>
      <c r="N6453">
        <v>12</v>
      </c>
      <c r="O6453">
        <v>3</v>
      </c>
      <c r="P6453">
        <v>11</v>
      </c>
      <c r="Q6453">
        <v>5</v>
      </c>
      <c r="R6453">
        <v>14</v>
      </c>
      <c r="S6453">
        <v>12</v>
      </c>
      <c r="T6453">
        <v>2</v>
      </c>
      <c r="U6453">
        <v>1</v>
      </c>
      <c r="V6453">
        <v>0</v>
      </c>
      <c r="W6453">
        <v>0</v>
      </c>
      <c r="Z6453">
        <f t="shared" ca="1" si="209"/>
        <v>1533</v>
      </c>
      <c r="AA6453">
        <f t="shared" ca="1" si="210"/>
        <v>90</v>
      </c>
      <c r="AB6453" t="str">
        <f t="shared" ca="1" si="211"/>
        <v>Trận đấu phấn khích</v>
      </c>
    </row>
    <row r="6454" spans="1:28" x14ac:dyDescent="0.2">
      <c r="A6454" t="s">
        <v>228</v>
      </c>
      <c r="B6454" s="1">
        <v>40307</v>
      </c>
      <c r="D6454" t="s">
        <v>52</v>
      </c>
      <c r="E6454" t="s">
        <v>173</v>
      </c>
      <c r="F6454">
        <v>2</v>
      </c>
      <c r="G6454">
        <v>1</v>
      </c>
      <c r="H6454" t="s">
        <v>27</v>
      </c>
      <c r="I6454">
        <v>1</v>
      </c>
      <c r="J6454">
        <v>0</v>
      </c>
      <c r="K6454" t="s">
        <v>230</v>
      </c>
      <c r="L6454">
        <v>14</v>
      </c>
      <c r="M6454">
        <v>10</v>
      </c>
      <c r="N6454">
        <v>8</v>
      </c>
      <c r="O6454">
        <v>5</v>
      </c>
      <c r="P6454">
        <v>3</v>
      </c>
      <c r="Q6454">
        <v>6</v>
      </c>
      <c r="R6454">
        <v>14</v>
      </c>
      <c r="S6454">
        <v>17</v>
      </c>
      <c r="T6454">
        <v>2</v>
      </c>
      <c r="U6454">
        <v>5</v>
      </c>
      <c r="V6454">
        <v>0</v>
      </c>
      <c r="W6454">
        <v>0</v>
      </c>
      <c r="Z6454">
        <f t="shared" ca="1" si="209"/>
        <v>1304</v>
      </c>
      <c r="AA6454">
        <f t="shared" ca="1" si="210"/>
        <v>90</v>
      </c>
      <c r="AB6454" t="str">
        <f t="shared" ca="1" si="211"/>
        <v>Trận đấu dữ dội</v>
      </c>
    </row>
    <row r="6455" spans="1:28" x14ac:dyDescent="0.2">
      <c r="A6455" t="s">
        <v>228</v>
      </c>
      <c r="B6455" s="1">
        <v>40307</v>
      </c>
      <c r="D6455" t="s">
        <v>229</v>
      </c>
      <c r="E6455" t="s">
        <v>36</v>
      </c>
      <c r="F6455">
        <v>4</v>
      </c>
      <c r="G6455">
        <v>2</v>
      </c>
      <c r="H6455" t="s">
        <v>27</v>
      </c>
      <c r="I6455">
        <v>1</v>
      </c>
      <c r="J6455">
        <v>2</v>
      </c>
      <c r="K6455" t="s">
        <v>181</v>
      </c>
      <c r="L6455">
        <v>16</v>
      </c>
      <c r="M6455">
        <v>16</v>
      </c>
      <c r="N6455">
        <v>12</v>
      </c>
      <c r="O6455">
        <v>11</v>
      </c>
      <c r="P6455">
        <v>5</v>
      </c>
      <c r="Q6455">
        <v>6</v>
      </c>
      <c r="R6455">
        <v>9</v>
      </c>
      <c r="S6455">
        <v>8</v>
      </c>
      <c r="T6455">
        <v>0</v>
      </c>
      <c r="U6455">
        <v>0</v>
      </c>
      <c r="V6455">
        <v>0</v>
      </c>
      <c r="W6455">
        <v>0</v>
      </c>
      <c r="Z6455">
        <f t="shared" ca="1" si="209"/>
        <v>1252</v>
      </c>
      <c r="AA6455">
        <f t="shared" ca="1" si="210"/>
        <v>120</v>
      </c>
      <c r="AB6455" t="str">
        <f t="shared" ca="1" si="211"/>
        <v>Trận đấu đối đầu</v>
      </c>
    </row>
    <row r="6456" spans="1:28" x14ac:dyDescent="0.2">
      <c r="A6456" t="s">
        <v>228</v>
      </c>
      <c r="B6456" s="1">
        <v>40307</v>
      </c>
      <c r="D6456" t="s">
        <v>28</v>
      </c>
      <c r="E6456" t="s">
        <v>212</v>
      </c>
      <c r="F6456">
        <v>8</v>
      </c>
      <c r="G6456">
        <v>0</v>
      </c>
      <c r="H6456" t="s">
        <v>27</v>
      </c>
      <c r="I6456">
        <v>2</v>
      </c>
      <c r="J6456">
        <v>0</v>
      </c>
      <c r="K6456" t="s">
        <v>198</v>
      </c>
      <c r="L6456">
        <v>17</v>
      </c>
      <c r="M6456">
        <v>4</v>
      </c>
      <c r="N6456">
        <v>10</v>
      </c>
      <c r="O6456">
        <v>3</v>
      </c>
      <c r="P6456">
        <v>2</v>
      </c>
      <c r="Q6456">
        <v>3</v>
      </c>
      <c r="R6456">
        <v>14</v>
      </c>
      <c r="S6456">
        <v>9</v>
      </c>
      <c r="T6456">
        <v>2</v>
      </c>
      <c r="U6456">
        <v>2</v>
      </c>
      <c r="V6456">
        <v>0</v>
      </c>
      <c r="W6456">
        <v>1</v>
      </c>
      <c r="Z6456">
        <f t="shared" ca="1" si="209"/>
        <v>1326</v>
      </c>
      <c r="AA6456">
        <f t="shared" ca="1" si="210"/>
        <v>120</v>
      </c>
      <c r="AB6456" t="str">
        <f t="shared" ca="1" si="211"/>
        <v>Trận đấu đầy kịch tính</v>
      </c>
    </row>
    <row r="6457" spans="1:28" x14ac:dyDescent="0.2">
      <c r="A6457" t="s">
        <v>228</v>
      </c>
      <c r="B6457" s="1">
        <v>40307</v>
      </c>
      <c r="D6457" t="s">
        <v>42</v>
      </c>
      <c r="E6457" t="s">
        <v>192</v>
      </c>
      <c r="F6457">
        <v>1</v>
      </c>
      <c r="G6457">
        <v>0</v>
      </c>
      <c r="H6457" t="s">
        <v>27</v>
      </c>
      <c r="I6457">
        <v>0</v>
      </c>
      <c r="J6457">
        <v>0</v>
      </c>
      <c r="K6457" t="s">
        <v>195</v>
      </c>
      <c r="L6457">
        <v>21</v>
      </c>
      <c r="M6457">
        <v>10</v>
      </c>
      <c r="N6457">
        <v>13</v>
      </c>
      <c r="O6457">
        <v>4</v>
      </c>
      <c r="P6457">
        <v>14</v>
      </c>
      <c r="Q6457">
        <v>1</v>
      </c>
      <c r="R6457">
        <v>12</v>
      </c>
      <c r="S6457">
        <v>11</v>
      </c>
      <c r="T6457">
        <v>0</v>
      </c>
      <c r="U6457">
        <v>0</v>
      </c>
      <c r="V6457">
        <v>0</v>
      </c>
      <c r="W6457">
        <v>0</v>
      </c>
      <c r="Z6457">
        <f t="shared" ca="1" si="209"/>
        <v>1576</v>
      </c>
      <c r="AA6457">
        <f t="shared" ca="1" si="210"/>
        <v>90</v>
      </c>
      <c r="AB6457" t="str">
        <f t="shared" ca="1" si="211"/>
        <v>Trận đấu tình huống nguy hiểm</v>
      </c>
    </row>
    <row r="6458" spans="1:28" x14ac:dyDescent="0.2">
      <c r="A6458" t="s">
        <v>228</v>
      </c>
      <c r="B6458" s="1">
        <v>40307</v>
      </c>
      <c r="D6458" t="s">
        <v>225</v>
      </c>
      <c r="E6458" t="s">
        <v>30</v>
      </c>
      <c r="F6458">
        <v>0</v>
      </c>
      <c r="G6458">
        <v>0</v>
      </c>
      <c r="H6458" t="s">
        <v>34</v>
      </c>
      <c r="I6458">
        <v>0</v>
      </c>
      <c r="J6458">
        <v>0</v>
      </c>
      <c r="K6458" t="s">
        <v>200</v>
      </c>
      <c r="L6458">
        <v>11</v>
      </c>
      <c r="M6458">
        <v>19</v>
      </c>
      <c r="N6458">
        <v>6</v>
      </c>
      <c r="O6458">
        <v>7</v>
      </c>
      <c r="P6458">
        <v>2</v>
      </c>
      <c r="Q6458">
        <v>6</v>
      </c>
      <c r="R6458">
        <v>15</v>
      </c>
      <c r="S6458">
        <v>11</v>
      </c>
      <c r="T6458">
        <v>1</v>
      </c>
      <c r="U6458">
        <v>0</v>
      </c>
      <c r="V6458">
        <v>0</v>
      </c>
      <c r="W6458">
        <v>0</v>
      </c>
      <c r="Z6458">
        <f t="shared" ca="1" si="209"/>
        <v>883</v>
      </c>
      <c r="AA6458">
        <f t="shared" ca="1" si="210"/>
        <v>90</v>
      </c>
      <c r="AB6458" t="str">
        <f t="shared" ca="1" si="211"/>
        <v>Trận đấu hồi hộp</v>
      </c>
    </row>
    <row r="6459" spans="1:28" x14ac:dyDescent="0.2">
      <c r="A6459" t="s">
        <v>228</v>
      </c>
      <c r="B6459" s="1">
        <v>40307</v>
      </c>
      <c r="D6459" t="s">
        <v>46</v>
      </c>
      <c r="E6459" t="s">
        <v>224</v>
      </c>
      <c r="F6459">
        <v>4</v>
      </c>
      <c r="G6459">
        <v>0</v>
      </c>
      <c r="H6459" t="s">
        <v>27</v>
      </c>
      <c r="I6459">
        <v>2</v>
      </c>
      <c r="J6459">
        <v>0</v>
      </c>
      <c r="K6459" t="s">
        <v>197</v>
      </c>
      <c r="L6459">
        <v>18</v>
      </c>
      <c r="M6459">
        <v>4</v>
      </c>
      <c r="N6459">
        <v>13</v>
      </c>
      <c r="O6459">
        <v>4</v>
      </c>
      <c r="P6459">
        <v>10</v>
      </c>
      <c r="Q6459">
        <v>2</v>
      </c>
      <c r="R6459">
        <v>10</v>
      </c>
      <c r="S6459">
        <v>4</v>
      </c>
      <c r="T6459">
        <v>2</v>
      </c>
      <c r="U6459">
        <v>0</v>
      </c>
      <c r="V6459">
        <v>0</v>
      </c>
      <c r="W6459">
        <v>0</v>
      </c>
      <c r="Z6459">
        <f t="shared" ca="1" si="209"/>
        <v>1991</v>
      </c>
      <c r="AA6459">
        <f t="shared" ca="1" si="210"/>
        <v>90</v>
      </c>
      <c r="AB6459" t="str">
        <f t="shared" ca="1" si="211"/>
        <v>Trận đấu mãn nhãn</v>
      </c>
    </row>
    <row r="6460" spans="1:28" x14ac:dyDescent="0.2">
      <c r="A6460" t="s">
        <v>228</v>
      </c>
      <c r="B6460" s="1">
        <v>40307</v>
      </c>
      <c r="D6460" t="s">
        <v>43</v>
      </c>
      <c r="E6460" t="s">
        <v>32</v>
      </c>
      <c r="F6460">
        <v>1</v>
      </c>
      <c r="G6460">
        <v>1</v>
      </c>
      <c r="H6460" t="s">
        <v>34</v>
      </c>
      <c r="I6460">
        <v>1</v>
      </c>
      <c r="J6460">
        <v>1</v>
      </c>
      <c r="K6460" t="s">
        <v>194</v>
      </c>
      <c r="L6460">
        <v>12</v>
      </c>
      <c r="M6460">
        <v>17</v>
      </c>
      <c r="N6460">
        <v>8</v>
      </c>
      <c r="O6460">
        <v>6</v>
      </c>
      <c r="P6460">
        <v>4</v>
      </c>
      <c r="Q6460">
        <v>3</v>
      </c>
      <c r="R6460">
        <v>12</v>
      </c>
      <c r="S6460">
        <v>7</v>
      </c>
      <c r="T6460">
        <v>2</v>
      </c>
      <c r="U6460">
        <v>0</v>
      </c>
      <c r="V6460">
        <v>0</v>
      </c>
      <c r="W6460">
        <v>0</v>
      </c>
      <c r="Z6460">
        <f t="shared" ca="1" si="209"/>
        <v>1789</v>
      </c>
      <c r="AA6460">
        <f t="shared" ca="1" si="210"/>
        <v>120</v>
      </c>
      <c r="AB6460" t="str">
        <f t="shared" ca="1" si="211"/>
        <v>Trận đấu sôi động</v>
      </c>
    </row>
    <row r="6461" spans="1:28" x14ac:dyDescent="0.2">
      <c r="A6461" t="s">
        <v>228</v>
      </c>
      <c r="B6461" s="1">
        <v>40307</v>
      </c>
      <c r="D6461" t="s">
        <v>191</v>
      </c>
      <c r="E6461" t="s">
        <v>56</v>
      </c>
      <c r="F6461">
        <v>2</v>
      </c>
      <c r="G6461">
        <v>1</v>
      </c>
      <c r="H6461" t="s">
        <v>27</v>
      </c>
      <c r="I6461">
        <v>1</v>
      </c>
      <c r="J6461">
        <v>1</v>
      </c>
      <c r="K6461" t="s">
        <v>214</v>
      </c>
      <c r="L6461">
        <v>14</v>
      </c>
      <c r="M6461">
        <v>11</v>
      </c>
      <c r="N6461">
        <v>7</v>
      </c>
      <c r="O6461">
        <v>5</v>
      </c>
      <c r="P6461">
        <v>4</v>
      </c>
      <c r="Q6461">
        <v>1</v>
      </c>
      <c r="R6461">
        <v>11</v>
      </c>
      <c r="S6461">
        <v>19</v>
      </c>
      <c r="T6461">
        <v>1</v>
      </c>
      <c r="U6461">
        <v>2</v>
      </c>
      <c r="V6461">
        <v>0</v>
      </c>
      <c r="W6461">
        <v>2</v>
      </c>
      <c r="Z6461">
        <f t="shared" ca="1" si="209"/>
        <v>1711</v>
      </c>
      <c r="AA6461">
        <f t="shared" ca="1" si="210"/>
        <v>120</v>
      </c>
      <c r="AB6461" t="str">
        <f t="shared" ca="1" si="211"/>
        <v>Trận đấu khốc liệt</v>
      </c>
    </row>
    <row r="6462" spans="1:28" x14ac:dyDescent="0.2">
      <c r="A6462" t="s">
        <v>234</v>
      </c>
      <c r="B6462" s="1">
        <v>40404</v>
      </c>
      <c r="D6462" t="s">
        <v>25</v>
      </c>
      <c r="E6462" t="s">
        <v>43</v>
      </c>
      <c r="F6462">
        <v>3</v>
      </c>
      <c r="G6462">
        <v>0</v>
      </c>
      <c r="H6462" t="s">
        <v>27</v>
      </c>
      <c r="I6462">
        <v>2</v>
      </c>
      <c r="J6462">
        <v>0</v>
      </c>
      <c r="K6462" t="s">
        <v>181</v>
      </c>
      <c r="L6462">
        <v>23</v>
      </c>
      <c r="M6462">
        <v>12</v>
      </c>
      <c r="N6462">
        <v>11</v>
      </c>
      <c r="O6462">
        <v>2</v>
      </c>
      <c r="P6462">
        <v>16</v>
      </c>
      <c r="Q6462">
        <v>7</v>
      </c>
      <c r="R6462">
        <v>15</v>
      </c>
      <c r="S6462">
        <v>15</v>
      </c>
      <c r="T6462">
        <v>1</v>
      </c>
      <c r="U6462">
        <v>2</v>
      </c>
      <c r="V6462">
        <v>0</v>
      </c>
      <c r="W6462">
        <v>0</v>
      </c>
      <c r="Z6462">
        <f t="shared" ca="1" si="209"/>
        <v>842</v>
      </c>
      <c r="AA6462">
        <f t="shared" ca="1" si="210"/>
        <v>90</v>
      </c>
      <c r="AB6462" t="str">
        <f t="shared" ca="1" si="211"/>
        <v>Trận đấu tình huống nguy hiểm</v>
      </c>
    </row>
    <row r="6463" spans="1:28" x14ac:dyDescent="0.2">
      <c r="A6463" t="s">
        <v>234</v>
      </c>
      <c r="B6463" s="1">
        <v>40404</v>
      </c>
      <c r="D6463" t="s">
        <v>29</v>
      </c>
      <c r="E6463" t="s">
        <v>42</v>
      </c>
      <c r="F6463">
        <v>1</v>
      </c>
      <c r="G6463">
        <v>0</v>
      </c>
      <c r="H6463" t="s">
        <v>27</v>
      </c>
      <c r="I6463">
        <v>1</v>
      </c>
      <c r="J6463">
        <v>0</v>
      </c>
      <c r="K6463" t="s">
        <v>189</v>
      </c>
      <c r="L6463">
        <v>7</v>
      </c>
      <c r="M6463">
        <v>17</v>
      </c>
      <c r="N6463">
        <v>2</v>
      </c>
      <c r="O6463">
        <v>12</v>
      </c>
      <c r="P6463">
        <v>1</v>
      </c>
      <c r="Q6463">
        <v>3</v>
      </c>
      <c r="R6463">
        <v>19</v>
      </c>
      <c r="S6463">
        <v>14</v>
      </c>
      <c r="T6463">
        <v>2</v>
      </c>
      <c r="U6463">
        <v>1</v>
      </c>
      <c r="V6463">
        <v>0</v>
      </c>
      <c r="W6463">
        <v>0</v>
      </c>
      <c r="Z6463">
        <f t="shared" ca="1" si="209"/>
        <v>1365</v>
      </c>
      <c r="AA6463">
        <f t="shared" ca="1" si="210"/>
        <v>120</v>
      </c>
      <c r="AB6463" t="str">
        <f t="shared" ca="1" si="211"/>
        <v>Trận đấu hấp dẫn</v>
      </c>
    </row>
    <row r="6464" spans="1:28" x14ac:dyDescent="0.2">
      <c r="A6464" t="s">
        <v>234</v>
      </c>
      <c r="B6464" s="1">
        <v>40404</v>
      </c>
      <c r="D6464" t="s">
        <v>52</v>
      </c>
      <c r="E6464" t="s">
        <v>104</v>
      </c>
      <c r="F6464">
        <v>0</v>
      </c>
      <c r="G6464">
        <v>0</v>
      </c>
      <c r="H6464" t="s">
        <v>34</v>
      </c>
      <c r="I6464">
        <v>0</v>
      </c>
      <c r="J6464">
        <v>0</v>
      </c>
      <c r="K6464" t="s">
        <v>226</v>
      </c>
      <c r="L6464">
        <v>13</v>
      </c>
      <c r="M6464">
        <v>12</v>
      </c>
      <c r="N6464">
        <v>9</v>
      </c>
      <c r="O6464">
        <v>7</v>
      </c>
      <c r="P6464">
        <v>4</v>
      </c>
      <c r="Q6464">
        <v>8</v>
      </c>
      <c r="R6464">
        <v>12</v>
      </c>
      <c r="S6464">
        <v>13</v>
      </c>
      <c r="T6464">
        <v>1</v>
      </c>
      <c r="U6464">
        <v>3</v>
      </c>
      <c r="V6464">
        <v>0</v>
      </c>
      <c r="W6464">
        <v>0</v>
      </c>
      <c r="Z6464">
        <f t="shared" ca="1" si="209"/>
        <v>1256</v>
      </c>
      <c r="AA6464">
        <f t="shared" ca="1" si="210"/>
        <v>90</v>
      </c>
      <c r="AB6464" t="str">
        <f t="shared" ca="1" si="211"/>
        <v>Trận đấu đầy kịch tính</v>
      </c>
    </row>
    <row r="6465" spans="1:28" x14ac:dyDescent="0.2">
      <c r="A6465" t="s">
        <v>234</v>
      </c>
      <c r="B6465" s="1">
        <v>40404</v>
      </c>
      <c r="D6465" t="s">
        <v>28</v>
      </c>
      <c r="E6465" t="s">
        <v>170</v>
      </c>
      <c r="F6465">
        <v>6</v>
      </c>
      <c r="G6465">
        <v>0</v>
      </c>
      <c r="H6465" t="s">
        <v>27</v>
      </c>
      <c r="I6465">
        <v>2</v>
      </c>
      <c r="J6465">
        <v>0</v>
      </c>
      <c r="K6465" t="s">
        <v>197</v>
      </c>
      <c r="L6465">
        <v>18</v>
      </c>
      <c r="M6465">
        <v>10</v>
      </c>
      <c r="N6465">
        <v>13</v>
      </c>
      <c r="O6465">
        <v>4</v>
      </c>
      <c r="P6465">
        <v>3</v>
      </c>
      <c r="Q6465">
        <v>1</v>
      </c>
      <c r="R6465">
        <v>10</v>
      </c>
      <c r="S6465">
        <v>10</v>
      </c>
      <c r="T6465">
        <v>1</v>
      </c>
      <c r="U6465">
        <v>0</v>
      </c>
      <c r="V6465">
        <v>0</v>
      </c>
      <c r="W6465">
        <v>0</v>
      </c>
      <c r="Z6465">
        <f t="shared" ca="1" si="209"/>
        <v>835</v>
      </c>
      <c r="AA6465">
        <f t="shared" ca="1" si="210"/>
        <v>90</v>
      </c>
      <c r="AB6465" t="str">
        <f t="shared" ca="1" si="211"/>
        <v>Trận đấu dữ dội</v>
      </c>
    </row>
    <row r="6466" spans="1:28" x14ac:dyDescent="0.2">
      <c r="A6466" t="s">
        <v>234</v>
      </c>
      <c r="B6466" s="1">
        <v>40404</v>
      </c>
      <c r="D6466" t="s">
        <v>56</v>
      </c>
      <c r="E6466" t="s">
        <v>173</v>
      </c>
      <c r="F6466">
        <v>2</v>
      </c>
      <c r="G6466">
        <v>2</v>
      </c>
      <c r="H6466" t="s">
        <v>34</v>
      </c>
      <c r="I6466">
        <v>1</v>
      </c>
      <c r="J6466">
        <v>0</v>
      </c>
      <c r="K6466" t="s">
        <v>233</v>
      </c>
      <c r="L6466">
        <v>6</v>
      </c>
      <c r="M6466">
        <v>13</v>
      </c>
      <c r="N6466">
        <v>2</v>
      </c>
      <c r="O6466">
        <v>7</v>
      </c>
      <c r="P6466">
        <v>3</v>
      </c>
      <c r="Q6466">
        <v>6</v>
      </c>
      <c r="R6466">
        <v>13</v>
      </c>
      <c r="S6466">
        <v>10</v>
      </c>
      <c r="T6466">
        <v>3</v>
      </c>
      <c r="U6466">
        <v>3</v>
      </c>
      <c r="V6466">
        <v>1</v>
      </c>
      <c r="W6466">
        <v>0</v>
      </c>
      <c r="Z6466">
        <f t="shared" ca="1" si="209"/>
        <v>1524</v>
      </c>
      <c r="AA6466">
        <f t="shared" ca="1" si="210"/>
        <v>120</v>
      </c>
      <c r="AB6466" t="str">
        <f t="shared" ca="1" si="211"/>
        <v>Trận đấu dữ dội</v>
      </c>
    </row>
    <row r="6467" spans="1:28" x14ac:dyDescent="0.2">
      <c r="A6467" t="s">
        <v>234</v>
      </c>
      <c r="B6467" s="1">
        <v>40404</v>
      </c>
      <c r="D6467" t="s">
        <v>36</v>
      </c>
      <c r="E6467" t="s">
        <v>32</v>
      </c>
      <c r="F6467">
        <v>0</v>
      </c>
      <c r="G6467">
        <v>0</v>
      </c>
      <c r="H6467" t="s">
        <v>34</v>
      </c>
      <c r="I6467">
        <v>0</v>
      </c>
      <c r="J6467">
        <v>0</v>
      </c>
      <c r="K6467" t="s">
        <v>200</v>
      </c>
      <c r="L6467">
        <v>22</v>
      </c>
      <c r="M6467">
        <v>11</v>
      </c>
      <c r="N6467">
        <v>18</v>
      </c>
      <c r="O6467">
        <v>7</v>
      </c>
      <c r="P6467">
        <v>10</v>
      </c>
      <c r="Q6467">
        <v>3</v>
      </c>
      <c r="R6467">
        <v>13</v>
      </c>
      <c r="S6467">
        <v>16</v>
      </c>
      <c r="T6467">
        <v>0</v>
      </c>
      <c r="U6467">
        <v>2</v>
      </c>
      <c r="V6467">
        <v>0</v>
      </c>
      <c r="W6467">
        <v>0</v>
      </c>
      <c r="Z6467">
        <f t="shared" ref="Z6467:Z6530" ca="1" si="212">RANDBETWEEN(723,2017)</f>
        <v>1699</v>
      </c>
      <c r="AA6467">
        <f t="shared" ref="AA6467:AA6530" ca="1" si="213">IF(RAND() &lt; 0.5, 90, 120)</f>
        <v>90</v>
      </c>
      <c r="AB6467" t="str">
        <f t="shared" ca="1" si="211"/>
        <v>Trận đấu sôi động</v>
      </c>
    </row>
    <row r="6468" spans="1:28" x14ac:dyDescent="0.2">
      <c r="A6468" t="s">
        <v>234</v>
      </c>
      <c r="B6468" s="1">
        <v>40404</v>
      </c>
      <c r="D6468" t="s">
        <v>212</v>
      </c>
      <c r="E6468" t="s">
        <v>235</v>
      </c>
      <c r="F6468">
        <v>0</v>
      </c>
      <c r="G6468">
        <v>4</v>
      </c>
      <c r="H6468" t="s">
        <v>24</v>
      </c>
      <c r="I6468">
        <v>0</v>
      </c>
      <c r="J6468">
        <v>3</v>
      </c>
      <c r="K6468" t="s">
        <v>187</v>
      </c>
      <c r="L6468">
        <v>11</v>
      </c>
      <c r="M6468">
        <v>9</v>
      </c>
      <c r="N6468">
        <v>6</v>
      </c>
      <c r="O6468">
        <v>7</v>
      </c>
      <c r="P6468">
        <v>6</v>
      </c>
      <c r="Q6468">
        <v>4</v>
      </c>
      <c r="R6468">
        <v>8</v>
      </c>
      <c r="S6468">
        <v>11</v>
      </c>
      <c r="T6468">
        <v>1</v>
      </c>
      <c r="U6468">
        <v>1</v>
      </c>
      <c r="V6468">
        <v>0</v>
      </c>
      <c r="W6468">
        <v>0</v>
      </c>
      <c r="Z6468">
        <f t="shared" ca="1" si="212"/>
        <v>1985</v>
      </c>
      <c r="AA6468">
        <f t="shared" ca="1" si="213"/>
        <v>120</v>
      </c>
      <c r="AB6468" t="str">
        <f t="shared" ca="1" si="211"/>
        <v>Trận đấu tình huống nguy hiểm</v>
      </c>
    </row>
    <row r="6469" spans="1:28" x14ac:dyDescent="0.2">
      <c r="A6469" t="s">
        <v>234</v>
      </c>
      <c r="B6469" s="1">
        <v>40404</v>
      </c>
      <c r="D6469" t="s">
        <v>191</v>
      </c>
      <c r="E6469" t="s">
        <v>224</v>
      </c>
      <c r="F6469">
        <v>2</v>
      </c>
      <c r="G6469">
        <v>1</v>
      </c>
      <c r="H6469" t="s">
        <v>27</v>
      </c>
      <c r="I6469">
        <v>2</v>
      </c>
      <c r="J6469">
        <v>0</v>
      </c>
      <c r="K6469" t="s">
        <v>219</v>
      </c>
      <c r="L6469">
        <v>13</v>
      </c>
      <c r="M6469">
        <v>10</v>
      </c>
      <c r="N6469">
        <v>7</v>
      </c>
      <c r="O6469">
        <v>6</v>
      </c>
      <c r="P6469">
        <v>5</v>
      </c>
      <c r="Q6469">
        <v>5</v>
      </c>
      <c r="R6469">
        <v>17</v>
      </c>
      <c r="S6469">
        <v>13</v>
      </c>
      <c r="T6469">
        <v>0</v>
      </c>
      <c r="U6469">
        <v>2</v>
      </c>
      <c r="V6469">
        <v>0</v>
      </c>
      <c r="W6469">
        <v>0</v>
      </c>
      <c r="Z6469">
        <f t="shared" ca="1" si="212"/>
        <v>1617</v>
      </c>
      <c r="AA6469">
        <f t="shared" ca="1" si="213"/>
        <v>120</v>
      </c>
      <c r="AB6469" t="str">
        <f t="shared" ca="1" si="211"/>
        <v>Trận đấu tình huống nguy hiểm</v>
      </c>
    </row>
    <row r="6470" spans="1:28" x14ac:dyDescent="0.2">
      <c r="A6470" t="s">
        <v>234</v>
      </c>
      <c r="B6470" s="1">
        <v>40405</v>
      </c>
      <c r="D6470" t="s">
        <v>30</v>
      </c>
      <c r="E6470" t="s">
        <v>22</v>
      </c>
      <c r="F6470">
        <v>1</v>
      </c>
      <c r="G6470">
        <v>1</v>
      </c>
      <c r="H6470" t="s">
        <v>34</v>
      </c>
      <c r="I6470">
        <v>0</v>
      </c>
      <c r="J6470">
        <v>0</v>
      </c>
      <c r="K6470" t="s">
        <v>198</v>
      </c>
      <c r="L6470">
        <v>7</v>
      </c>
      <c r="M6470">
        <v>14</v>
      </c>
      <c r="N6470">
        <v>4</v>
      </c>
      <c r="O6470">
        <v>7</v>
      </c>
      <c r="P6470">
        <v>9</v>
      </c>
      <c r="Q6470">
        <v>11</v>
      </c>
      <c r="R6470">
        <v>13</v>
      </c>
      <c r="S6470">
        <v>15</v>
      </c>
      <c r="T6470">
        <v>1</v>
      </c>
      <c r="U6470">
        <v>3</v>
      </c>
      <c r="V6470">
        <v>1</v>
      </c>
      <c r="W6470">
        <v>1</v>
      </c>
      <c r="Z6470">
        <f t="shared" ca="1" si="212"/>
        <v>1383</v>
      </c>
      <c r="AA6470">
        <f t="shared" ca="1" si="213"/>
        <v>120</v>
      </c>
      <c r="AB6470" t="str">
        <f t="shared" ca="1" si="211"/>
        <v>Trận đấu gay cấn</v>
      </c>
    </row>
    <row r="6471" spans="1:28" x14ac:dyDescent="0.2">
      <c r="A6471" t="s">
        <v>234</v>
      </c>
      <c r="B6471" s="1">
        <v>40406</v>
      </c>
      <c r="D6471" t="s">
        <v>46</v>
      </c>
      <c r="E6471" t="s">
        <v>35</v>
      </c>
      <c r="F6471">
        <v>3</v>
      </c>
      <c r="G6471">
        <v>0</v>
      </c>
      <c r="H6471" t="s">
        <v>27</v>
      </c>
      <c r="I6471">
        <v>2</v>
      </c>
      <c r="J6471">
        <v>0</v>
      </c>
      <c r="K6471" t="s">
        <v>188</v>
      </c>
      <c r="L6471">
        <v>18</v>
      </c>
      <c r="M6471">
        <v>7</v>
      </c>
      <c r="N6471">
        <v>10</v>
      </c>
      <c r="O6471">
        <v>3</v>
      </c>
      <c r="P6471">
        <v>5</v>
      </c>
      <c r="Q6471">
        <v>3</v>
      </c>
      <c r="R6471">
        <v>9</v>
      </c>
      <c r="S6471">
        <v>5</v>
      </c>
      <c r="T6471">
        <v>2</v>
      </c>
      <c r="U6471">
        <v>2</v>
      </c>
      <c r="V6471">
        <v>0</v>
      </c>
      <c r="W6471">
        <v>0</v>
      </c>
      <c r="Z6471">
        <f t="shared" ca="1" si="212"/>
        <v>1444</v>
      </c>
      <c r="AA6471">
        <f t="shared" ca="1" si="213"/>
        <v>90</v>
      </c>
      <c r="AB6471" t="str">
        <f t="shared" ca="1" si="211"/>
        <v>Trận đấu căng thẳng</v>
      </c>
    </row>
    <row r="6472" spans="1:28" x14ac:dyDescent="0.2">
      <c r="A6472" t="s">
        <v>234</v>
      </c>
      <c r="B6472" s="1">
        <v>40411</v>
      </c>
      <c r="D6472" t="s">
        <v>22</v>
      </c>
      <c r="E6472" t="s">
        <v>235</v>
      </c>
      <c r="F6472">
        <v>6</v>
      </c>
      <c r="G6472">
        <v>0</v>
      </c>
      <c r="H6472" t="s">
        <v>27</v>
      </c>
      <c r="I6472">
        <v>3</v>
      </c>
      <c r="J6472">
        <v>0</v>
      </c>
      <c r="K6472" t="s">
        <v>227</v>
      </c>
      <c r="L6472">
        <v>26</v>
      </c>
      <c r="M6472">
        <v>3</v>
      </c>
      <c r="N6472">
        <v>16</v>
      </c>
      <c r="O6472">
        <v>1</v>
      </c>
      <c r="P6472">
        <v>8</v>
      </c>
      <c r="Q6472">
        <v>2</v>
      </c>
      <c r="R6472">
        <v>9</v>
      </c>
      <c r="S6472">
        <v>3</v>
      </c>
      <c r="T6472">
        <v>0</v>
      </c>
      <c r="U6472">
        <v>0</v>
      </c>
      <c r="V6472">
        <v>0</v>
      </c>
      <c r="W6472">
        <v>1</v>
      </c>
      <c r="Z6472">
        <f t="shared" ca="1" si="212"/>
        <v>985</v>
      </c>
      <c r="AA6472">
        <f t="shared" ca="1" si="213"/>
        <v>120</v>
      </c>
      <c r="AB6472" t="str">
        <f t="shared" ca="1" si="211"/>
        <v>Trận đấu nghẹt thở</v>
      </c>
    </row>
    <row r="6473" spans="1:28" x14ac:dyDescent="0.2">
      <c r="A6473" t="s">
        <v>234</v>
      </c>
      <c r="B6473" s="1">
        <v>40411</v>
      </c>
      <c r="D6473" t="s">
        <v>173</v>
      </c>
      <c r="E6473" t="s">
        <v>29</v>
      </c>
      <c r="F6473">
        <v>2</v>
      </c>
      <c r="G6473">
        <v>1</v>
      </c>
      <c r="H6473" t="s">
        <v>27</v>
      </c>
      <c r="I6473">
        <v>0</v>
      </c>
      <c r="J6473">
        <v>0</v>
      </c>
      <c r="K6473" t="s">
        <v>236</v>
      </c>
      <c r="L6473">
        <v>10</v>
      </c>
      <c r="M6473">
        <v>7</v>
      </c>
      <c r="N6473">
        <v>7</v>
      </c>
      <c r="O6473">
        <v>2</v>
      </c>
      <c r="P6473">
        <v>4</v>
      </c>
      <c r="Q6473">
        <v>12</v>
      </c>
      <c r="R6473">
        <v>13</v>
      </c>
      <c r="S6473">
        <v>14</v>
      </c>
      <c r="T6473">
        <v>2</v>
      </c>
      <c r="U6473">
        <v>3</v>
      </c>
      <c r="V6473">
        <v>0</v>
      </c>
      <c r="W6473">
        <v>0</v>
      </c>
      <c r="Z6473">
        <f t="shared" ca="1" si="212"/>
        <v>1900</v>
      </c>
      <c r="AA6473">
        <f t="shared" ca="1" si="213"/>
        <v>90</v>
      </c>
      <c r="AB6473" t="str">
        <f t="shared" ca="1" si="211"/>
        <v>Trận đấu nghẹt thở</v>
      </c>
    </row>
    <row r="6474" spans="1:28" x14ac:dyDescent="0.2">
      <c r="A6474" t="s">
        <v>234</v>
      </c>
      <c r="B6474" s="1">
        <v>40411</v>
      </c>
      <c r="D6474" t="s">
        <v>42</v>
      </c>
      <c r="E6474" t="s">
        <v>191</v>
      </c>
      <c r="F6474">
        <v>1</v>
      </c>
      <c r="G6474">
        <v>1</v>
      </c>
      <c r="H6474" t="s">
        <v>34</v>
      </c>
      <c r="I6474">
        <v>1</v>
      </c>
      <c r="J6474">
        <v>0</v>
      </c>
      <c r="K6474" t="s">
        <v>214</v>
      </c>
      <c r="L6474">
        <v>14</v>
      </c>
      <c r="M6474">
        <v>9</v>
      </c>
      <c r="N6474">
        <v>6</v>
      </c>
      <c r="O6474">
        <v>4</v>
      </c>
      <c r="P6474">
        <v>3</v>
      </c>
      <c r="Q6474">
        <v>3</v>
      </c>
      <c r="R6474">
        <v>18</v>
      </c>
      <c r="S6474">
        <v>15</v>
      </c>
      <c r="T6474">
        <v>1</v>
      </c>
      <c r="U6474">
        <v>2</v>
      </c>
      <c r="V6474">
        <v>0</v>
      </c>
      <c r="W6474">
        <v>0</v>
      </c>
      <c r="Z6474">
        <f t="shared" ca="1" si="212"/>
        <v>780</v>
      </c>
      <c r="AA6474">
        <f t="shared" ca="1" si="213"/>
        <v>120</v>
      </c>
      <c r="AB6474" t="str">
        <f t="shared" ca="1" si="211"/>
        <v>Trận đấu căng thẳng</v>
      </c>
    </row>
    <row r="6475" spans="1:28" x14ac:dyDescent="0.2">
      <c r="A6475" t="s">
        <v>234</v>
      </c>
      <c r="B6475" s="1">
        <v>40411</v>
      </c>
      <c r="D6475" t="s">
        <v>224</v>
      </c>
      <c r="E6475" t="s">
        <v>36</v>
      </c>
      <c r="F6475">
        <v>1</v>
      </c>
      <c r="G6475">
        <v>2</v>
      </c>
      <c r="H6475" t="s">
        <v>24</v>
      </c>
      <c r="I6475">
        <v>1</v>
      </c>
      <c r="J6475">
        <v>2</v>
      </c>
      <c r="K6475" t="s">
        <v>188</v>
      </c>
      <c r="L6475">
        <v>15</v>
      </c>
      <c r="M6475">
        <v>7</v>
      </c>
      <c r="N6475">
        <v>10</v>
      </c>
      <c r="O6475">
        <v>6</v>
      </c>
      <c r="P6475">
        <v>6</v>
      </c>
      <c r="Q6475">
        <v>2</v>
      </c>
      <c r="R6475">
        <v>15</v>
      </c>
      <c r="S6475">
        <v>4</v>
      </c>
      <c r="T6475">
        <v>3</v>
      </c>
      <c r="U6475">
        <v>1</v>
      </c>
      <c r="V6475">
        <v>0</v>
      </c>
      <c r="W6475">
        <v>0</v>
      </c>
      <c r="Z6475">
        <f t="shared" ca="1" si="212"/>
        <v>1454</v>
      </c>
      <c r="AA6475">
        <f t="shared" ca="1" si="213"/>
        <v>120</v>
      </c>
      <c r="AB6475" t="str">
        <f t="shared" ca="1" si="211"/>
        <v>Trận đấu căng thẳng</v>
      </c>
    </row>
    <row r="6476" spans="1:28" x14ac:dyDescent="0.2">
      <c r="A6476" t="s">
        <v>234</v>
      </c>
      <c r="B6476" s="1">
        <v>40411</v>
      </c>
      <c r="D6476" t="s">
        <v>170</v>
      </c>
      <c r="E6476" t="s">
        <v>56</v>
      </c>
      <c r="F6476">
        <v>1</v>
      </c>
      <c r="G6476">
        <v>0</v>
      </c>
      <c r="H6476" t="s">
        <v>27</v>
      </c>
      <c r="I6476">
        <v>0</v>
      </c>
      <c r="J6476">
        <v>0</v>
      </c>
      <c r="K6476" t="s">
        <v>230</v>
      </c>
      <c r="L6476">
        <v>11</v>
      </c>
      <c r="M6476">
        <v>10</v>
      </c>
      <c r="N6476">
        <v>5</v>
      </c>
      <c r="O6476">
        <v>4</v>
      </c>
      <c r="P6476">
        <v>4</v>
      </c>
      <c r="Q6476">
        <v>6</v>
      </c>
      <c r="R6476">
        <v>16</v>
      </c>
      <c r="S6476">
        <v>12</v>
      </c>
      <c r="T6476">
        <v>2</v>
      </c>
      <c r="U6476">
        <v>2</v>
      </c>
      <c r="V6476">
        <v>0</v>
      </c>
      <c r="W6476">
        <v>0</v>
      </c>
      <c r="Z6476">
        <f t="shared" ca="1" si="212"/>
        <v>1342</v>
      </c>
      <c r="AA6476">
        <f t="shared" ca="1" si="213"/>
        <v>90</v>
      </c>
      <c r="AB6476" t="str">
        <f t="shared" ca="1" si="211"/>
        <v>Trận đấu khốc liệt</v>
      </c>
    </row>
    <row r="6477" spans="1:28" x14ac:dyDescent="0.2">
      <c r="A6477" t="s">
        <v>234</v>
      </c>
      <c r="B6477" s="1">
        <v>40411</v>
      </c>
      <c r="D6477" t="s">
        <v>43</v>
      </c>
      <c r="E6477" t="s">
        <v>52</v>
      </c>
      <c r="F6477">
        <v>1</v>
      </c>
      <c r="G6477">
        <v>3</v>
      </c>
      <c r="H6477" t="s">
        <v>24</v>
      </c>
      <c r="I6477">
        <v>0</v>
      </c>
      <c r="J6477">
        <v>0</v>
      </c>
      <c r="K6477" t="s">
        <v>200</v>
      </c>
      <c r="L6477">
        <v>17</v>
      </c>
      <c r="M6477">
        <v>12</v>
      </c>
      <c r="N6477">
        <v>10</v>
      </c>
      <c r="O6477">
        <v>8</v>
      </c>
      <c r="P6477">
        <v>8</v>
      </c>
      <c r="Q6477">
        <v>5</v>
      </c>
      <c r="R6477">
        <v>11</v>
      </c>
      <c r="S6477">
        <v>18</v>
      </c>
      <c r="T6477">
        <v>2</v>
      </c>
      <c r="U6477">
        <v>4</v>
      </c>
      <c r="V6477">
        <v>0</v>
      </c>
      <c r="W6477">
        <v>0</v>
      </c>
      <c r="Z6477">
        <f t="shared" ca="1" si="212"/>
        <v>1130</v>
      </c>
      <c r="AA6477">
        <f t="shared" ca="1" si="213"/>
        <v>120</v>
      </c>
      <c r="AB6477" t="str">
        <f t="shared" ca="1" si="211"/>
        <v>Trận đấu hồi hộp</v>
      </c>
    </row>
    <row r="6478" spans="1:28" x14ac:dyDescent="0.2">
      <c r="A6478" t="s">
        <v>234</v>
      </c>
      <c r="B6478" s="1">
        <v>40411</v>
      </c>
      <c r="D6478" t="s">
        <v>212</v>
      </c>
      <c r="E6478" t="s">
        <v>28</v>
      </c>
      <c r="F6478">
        <v>0</v>
      </c>
      <c r="G6478">
        <v>6</v>
      </c>
      <c r="H6478" t="s">
        <v>24</v>
      </c>
      <c r="I6478">
        <v>0</v>
      </c>
      <c r="J6478">
        <v>1</v>
      </c>
      <c r="K6478" t="s">
        <v>181</v>
      </c>
      <c r="L6478">
        <v>17</v>
      </c>
      <c r="M6478">
        <v>10</v>
      </c>
      <c r="N6478">
        <v>12</v>
      </c>
      <c r="O6478">
        <v>8</v>
      </c>
      <c r="P6478">
        <v>0</v>
      </c>
      <c r="Q6478">
        <v>0</v>
      </c>
      <c r="R6478">
        <v>12</v>
      </c>
      <c r="S6478">
        <v>7</v>
      </c>
      <c r="T6478">
        <v>1</v>
      </c>
      <c r="U6478">
        <v>2</v>
      </c>
      <c r="V6478">
        <v>0</v>
      </c>
      <c r="W6478">
        <v>0</v>
      </c>
      <c r="Z6478">
        <f t="shared" ca="1" si="212"/>
        <v>1949</v>
      </c>
      <c r="AA6478">
        <f t="shared" ca="1" si="213"/>
        <v>90</v>
      </c>
      <c r="AB6478" t="str">
        <f t="shared" ca="1" si="211"/>
        <v>Trận đấu nhanh chóng</v>
      </c>
    </row>
    <row r="6479" spans="1:28" x14ac:dyDescent="0.2">
      <c r="A6479" t="s">
        <v>234</v>
      </c>
      <c r="B6479" s="1">
        <v>40412</v>
      </c>
      <c r="D6479" t="s">
        <v>104</v>
      </c>
      <c r="E6479" t="s">
        <v>46</v>
      </c>
      <c r="F6479">
        <v>2</v>
      </c>
      <c r="G6479">
        <v>2</v>
      </c>
      <c r="H6479" t="s">
        <v>34</v>
      </c>
      <c r="I6479">
        <v>0</v>
      </c>
      <c r="J6479">
        <v>1</v>
      </c>
      <c r="K6479" t="s">
        <v>195</v>
      </c>
      <c r="L6479">
        <v>16</v>
      </c>
      <c r="M6479">
        <v>14</v>
      </c>
      <c r="N6479">
        <v>8</v>
      </c>
      <c r="O6479">
        <v>7</v>
      </c>
      <c r="P6479">
        <v>5</v>
      </c>
      <c r="Q6479">
        <v>11</v>
      </c>
      <c r="R6479">
        <v>7</v>
      </c>
      <c r="S6479">
        <v>6</v>
      </c>
      <c r="T6479">
        <v>2</v>
      </c>
      <c r="U6479">
        <v>2</v>
      </c>
      <c r="V6479">
        <v>0</v>
      </c>
      <c r="W6479">
        <v>0</v>
      </c>
      <c r="Z6479">
        <f t="shared" ca="1" si="212"/>
        <v>1630</v>
      </c>
      <c r="AA6479">
        <f t="shared" ca="1" si="213"/>
        <v>90</v>
      </c>
      <c r="AB6479" t="str">
        <f t="shared" ca="1" si="211"/>
        <v>Trận đấu thăng trầm</v>
      </c>
    </row>
    <row r="6480" spans="1:28" x14ac:dyDescent="0.2">
      <c r="A6480" t="s">
        <v>234</v>
      </c>
      <c r="B6480" s="1">
        <v>40412</v>
      </c>
      <c r="D6480" t="s">
        <v>35</v>
      </c>
      <c r="E6480" t="s">
        <v>25</v>
      </c>
      <c r="F6480">
        <v>6</v>
      </c>
      <c r="G6480">
        <v>0</v>
      </c>
      <c r="H6480" t="s">
        <v>27</v>
      </c>
      <c r="I6480">
        <v>3</v>
      </c>
      <c r="J6480">
        <v>0</v>
      </c>
      <c r="K6480" t="s">
        <v>198</v>
      </c>
      <c r="L6480">
        <v>20</v>
      </c>
      <c r="M6480">
        <v>3</v>
      </c>
      <c r="N6480">
        <v>14</v>
      </c>
      <c r="O6480">
        <v>1</v>
      </c>
      <c r="P6480">
        <v>10</v>
      </c>
      <c r="Q6480">
        <v>2</v>
      </c>
      <c r="R6480">
        <v>15</v>
      </c>
      <c r="S6480">
        <v>12</v>
      </c>
      <c r="T6480">
        <v>3</v>
      </c>
      <c r="U6480">
        <v>1</v>
      </c>
      <c r="V6480">
        <v>0</v>
      </c>
      <c r="W6480">
        <v>0</v>
      </c>
      <c r="Z6480">
        <f t="shared" ca="1" si="212"/>
        <v>1546</v>
      </c>
      <c r="AA6480">
        <f t="shared" ca="1" si="213"/>
        <v>120</v>
      </c>
      <c r="AB6480" t="str">
        <f t="shared" ca="1" si="211"/>
        <v>Trận đấu sôi động</v>
      </c>
    </row>
    <row r="6481" spans="1:28" x14ac:dyDescent="0.2">
      <c r="A6481" t="s">
        <v>234</v>
      </c>
      <c r="B6481" s="1">
        <v>40413</v>
      </c>
      <c r="D6481" t="s">
        <v>32</v>
      </c>
      <c r="E6481" t="s">
        <v>30</v>
      </c>
      <c r="F6481">
        <v>3</v>
      </c>
      <c r="G6481">
        <v>0</v>
      </c>
      <c r="H6481" t="s">
        <v>27</v>
      </c>
      <c r="I6481">
        <v>1</v>
      </c>
      <c r="J6481">
        <v>0</v>
      </c>
      <c r="K6481" t="s">
        <v>189</v>
      </c>
      <c r="L6481">
        <v>8</v>
      </c>
      <c r="M6481">
        <v>13</v>
      </c>
      <c r="N6481">
        <v>3</v>
      </c>
      <c r="O6481">
        <v>7</v>
      </c>
      <c r="P6481">
        <v>5</v>
      </c>
      <c r="Q6481">
        <v>4</v>
      </c>
      <c r="R6481">
        <v>13</v>
      </c>
      <c r="S6481">
        <v>12</v>
      </c>
      <c r="T6481">
        <v>1</v>
      </c>
      <c r="U6481">
        <v>1</v>
      </c>
      <c r="V6481">
        <v>0</v>
      </c>
      <c r="W6481">
        <v>0</v>
      </c>
      <c r="Z6481">
        <f t="shared" ca="1" si="212"/>
        <v>1167</v>
      </c>
      <c r="AA6481">
        <f t="shared" ca="1" si="213"/>
        <v>120</v>
      </c>
      <c r="AB6481" t="str">
        <f t="shared" ca="1" si="211"/>
        <v>Trận đấu tâm điểm</v>
      </c>
    </row>
    <row r="6482" spans="1:28" x14ac:dyDescent="0.2">
      <c r="A6482" t="s">
        <v>234</v>
      </c>
      <c r="B6482" s="1">
        <v>40418</v>
      </c>
      <c r="D6482" t="s">
        <v>29</v>
      </c>
      <c r="E6482" t="s">
        <v>22</v>
      </c>
      <c r="F6482">
        <v>1</v>
      </c>
      <c r="G6482">
        <v>2</v>
      </c>
      <c r="H6482" t="s">
        <v>24</v>
      </c>
      <c r="I6482">
        <v>1</v>
      </c>
      <c r="J6482">
        <v>1</v>
      </c>
      <c r="K6482" t="s">
        <v>188</v>
      </c>
      <c r="L6482">
        <v>15</v>
      </c>
      <c r="M6482">
        <v>14</v>
      </c>
      <c r="N6482">
        <v>7</v>
      </c>
      <c r="O6482">
        <v>9</v>
      </c>
      <c r="P6482">
        <v>4</v>
      </c>
      <c r="Q6482">
        <v>8</v>
      </c>
      <c r="R6482">
        <v>9</v>
      </c>
      <c r="S6482">
        <v>7</v>
      </c>
      <c r="T6482">
        <v>1</v>
      </c>
      <c r="U6482">
        <v>0</v>
      </c>
      <c r="V6482">
        <v>0</v>
      </c>
      <c r="W6482">
        <v>0</v>
      </c>
      <c r="Z6482">
        <f t="shared" ca="1" si="212"/>
        <v>1889</v>
      </c>
      <c r="AA6482">
        <f t="shared" ca="1" si="213"/>
        <v>90</v>
      </c>
      <c r="AB6482" t="str">
        <f t="shared" ca="1" si="211"/>
        <v>Trận đấu đối đầu</v>
      </c>
    </row>
    <row r="6483" spans="1:28" x14ac:dyDescent="0.2">
      <c r="A6483" t="s">
        <v>234</v>
      </c>
      <c r="B6483" s="1">
        <v>40418</v>
      </c>
      <c r="D6483" t="s">
        <v>235</v>
      </c>
      <c r="E6483" t="s">
        <v>104</v>
      </c>
      <c r="F6483">
        <v>2</v>
      </c>
      <c r="G6483">
        <v>2</v>
      </c>
      <c r="H6483" t="s">
        <v>34</v>
      </c>
      <c r="I6483">
        <v>0</v>
      </c>
      <c r="J6483">
        <v>1</v>
      </c>
      <c r="K6483" t="s">
        <v>236</v>
      </c>
      <c r="L6483">
        <v>14</v>
      </c>
      <c r="M6483">
        <v>12</v>
      </c>
      <c r="N6483">
        <v>5</v>
      </c>
      <c r="O6483">
        <v>7</v>
      </c>
      <c r="P6483">
        <v>4</v>
      </c>
      <c r="Q6483">
        <v>5</v>
      </c>
      <c r="R6483">
        <v>13</v>
      </c>
      <c r="S6483">
        <v>16</v>
      </c>
      <c r="T6483">
        <v>1</v>
      </c>
      <c r="U6483">
        <v>0</v>
      </c>
      <c r="V6483">
        <v>0</v>
      </c>
      <c r="W6483">
        <v>0</v>
      </c>
      <c r="Z6483">
        <f t="shared" ca="1" si="212"/>
        <v>1376</v>
      </c>
      <c r="AA6483">
        <f t="shared" ca="1" si="213"/>
        <v>120</v>
      </c>
      <c r="AB6483" t="str">
        <f t="shared" ca="1" si="211"/>
        <v>Trận đấu khốc liệt</v>
      </c>
    </row>
    <row r="6484" spans="1:28" x14ac:dyDescent="0.2">
      <c r="A6484" t="s">
        <v>234</v>
      </c>
      <c r="B6484" s="1">
        <v>40418</v>
      </c>
      <c r="D6484" t="s">
        <v>28</v>
      </c>
      <c r="E6484" t="s">
        <v>224</v>
      </c>
      <c r="F6484">
        <v>2</v>
      </c>
      <c r="G6484">
        <v>0</v>
      </c>
      <c r="H6484" t="s">
        <v>27</v>
      </c>
      <c r="I6484">
        <v>1</v>
      </c>
      <c r="J6484">
        <v>0</v>
      </c>
      <c r="K6484" t="s">
        <v>198</v>
      </c>
      <c r="L6484">
        <v>15</v>
      </c>
      <c r="M6484">
        <v>9</v>
      </c>
      <c r="N6484">
        <v>6</v>
      </c>
      <c r="O6484">
        <v>3</v>
      </c>
      <c r="P6484">
        <v>6</v>
      </c>
      <c r="Q6484">
        <v>1</v>
      </c>
      <c r="R6484">
        <v>5</v>
      </c>
      <c r="S6484">
        <v>10</v>
      </c>
      <c r="T6484">
        <v>0</v>
      </c>
      <c r="U6484">
        <v>2</v>
      </c>
      <c r="V6484">
        <v>0</v>
      </c>
      <c r="W6484">
        <v>0</v>
      </c>
      <c r="Z6484">
        <f t="shared" ca="1" si="212"/>
        <v>1279</v>
      </c>
      <c r="AA6484">
        <f t="shared" ca="1" si="213"/>
        <v>120</v>
      </c>
      <c r="AB6484" t="str">
        <f t="shared" ca="1" si="211"/>
        <v>Trận đấu trọng tâm</v>
      </c>
    </row>
    <row r="6485" spans="1:28" x14ac:dyDescent="0.2">
      <c r="A6485" t="s">
        <v>234</v>
      </c>
      <c r="B6485" s="1">
        <v>40418</v>
      </c>
      <c r="D6485" t="s">
        <v>46</v>
      </c>
      <c r="E6485" t="s">
        <v>43</v>
      </c>
      <c r="F6485">
        <v>3</v>
      </c>
      <c r="G6485">
        <v>0</v>
      </c>
      <c r="H6485" t="s">
        <v>27</v>
      </c>
      <c r="I6485">
        <v>1</v>
      </c>
      <c r="J6485">
        <v>0</v>
      </c>
      <c r="K6485" t="s">
        <v>197</v>
      </c>
      <c r="L6485">
        <v>18</v>
      </c>
      <c r="M6485">
        <v>7</v>
      </c>
      <c r="N6485">
        <v>11</v>
      </c>
      <c r="O6485">
        <v>2</v>
      </c>
      <c r="P6485">
        <v>9</v>
      </c>
      <c r="Q6485">
        <v>3</v>
      </c>
      <c r="R6485">
        <v>6</v>
      </c>
      <c r="S6485">
        <v>11</v>
      </c>
      <c r="T6485">
        <v>1</v>
      </c>
      <c r="U6485">
        <v>2</v>
      </c>
      <c r="V6485">
        <v>0</v>
      </c>
      <c r="W6485">
        <v>0</v>
      </c>
      <c r="Z6485">
        <f t="shared" ca="1" si="212"/>
        <v>787</v>
      </c>
      <c r="AA6485">
        <f t="shared" ca="1" si="213"/>
        <v>120</v>
      </c>
      <c r="AB6485" t="str">
        <f t="shared" ca="1" si="211"/>
        <v>Trận đấu tâm điểm</v>
      </c>
    </row>
    <row r="6486" spans="1:28" x14ac:dyDescent="0.2">
      <c r="A6486" t="s">
        <v>234</v>
      </c>
      <c r="B6486" s="1">
        <v>40418</v>
      </c>
      <c r="D6486" t="s">
        <v>36</v>
      </c>
      <c r="E6486" t="s">
        <v>212</v>
      </c>
      <c r="F6486">
        <v>0</v>
      </c>
      <c r="G6486">
        <v>1</v>
      </c>
      <c r="H6486" t="s">
        <v>24</v>
      </c>
      <c r="I6486">
        <v>0</v>
      </c>
      <c r="J6486">
        <v>0</v>
      </c>
      <c r="K6486" t="s">
        <v>189</v>
      </c>
      <c r="L6486">
        <v>12</v>
      </c>
      <c r="M6486">
        <v>13</v>
      </c>
      <c r="N6486">
        <v>7</v>
      </c>
      <c r="O6486">
        <v>5</v>
      </c>
      <c r="P6486">
        <v>16</v>
      </c>
      <c r="Q6486">
        <v>7</v>
      </c>
      <c r="R6486">
        <v>10</v>
      </c>
      <c r="S6486">
        <v>11</v>
      </c>
      <c r="T6486">
        <v>3</v>
      </c>
      <c r="U6486">
        <v>2</v>
      </c>
      <c r="V6486">
        <v>0</v>
      </c>
      <c r="W6486">
        <v>0</v>
      </c>
      <c r="Z6486">
        <f t="shared" ca="1" si="212"/>
        <v>1172</v>
      </c>
      <c r="AA6486">
        <f t="shared" ca="1" si="213"/>
        <v>90</v>
      </c>
      <c r="AB6486" t="str">
        <f t="shared" ca="1" si="211"/>
        <v>Trận đấu hồi hộp</v>
      </c>
    </row>
    <row r="6487" spans="1:28" x14ac:dyDescent="0.2">
      <c r="A6487" t="s">
        <v>234</v>
      </c>
      <c r="B6487" s="1">
        <v>40418</v>
      </c>
      <c r="D6487" t="s">
        <v>191</v>
      </c>
      <c r="E6487" t="s">
        <v>35</v>
      </c>
      <c r="F6487">
        <v>1</v>
      </c>
      <c r="G6487">
        <v>1</v>
      </c>
      <c r="H6487" t="s">
        <v>34</v>
      </c>
      <c r="I6487">
        <v>1</v>
      </c>
      <c r="J6487">
        <v>0</v>
      </c>
      <c r="K6487" t="s">
        <v>226</v>
      </c>
      <c r="L6487">
        <v>5</v>
      </c>
      <c r="M6487">
        <v>11</v>
      </c>
      <c r="N6487">
        <v>2</v>
      </c>
      <c r="O6487">
        <v>6</v>
      </c>
      <c r="P6487">
        <v>5</v>
      </c>
      <c r="Q6487">
        <v>3</v>
      </c>
      <c r="R6487">
        <v>20</v>
      </c>
      <c r="S6487">
        <v>17</v>
      </c>
      <c r="T6487">
        <v>7</v>
      </c>
      <c r="U6487">
        <v>4</v>
      </c>
      <c r="V6487">
        <v>0</v>
      </c>
      <c r="W6487">
        <v>0</v>
      </c>
      <c r="Z6487">
        <f t="shared" ca="1" si="212"/>
        <v>1518</v>
      </c>
      <c r="AA6487">
        <f t="shared" ca="1" si="213"/>
        <v>120</v>
      </c>
      <c r="AB6487" t="str">
        <f t="shared" ca="1" si="211"/>
        <v>Trận đấu hấp dẫn</v>
      </c>
    </row>
    <row r="6488" spans="1:28" x14ac:dyDescent="0.2">
      <c r="A6488" t="s">
        <v>234</v>
      </c>
      <c r="B6488" s="1">
        <v>40419</v>
      </c>
      <c r="D6488" t="s">
        <v>25</v>
      </c>
      <c r="E6488" t="s">
        <v>42</v>
      </c>
      <c r="F6488">
        <v>1</v>
      </c>
      <c r="G6488">
        <v>0</v>
      </c>
      <c r="H6488" t="s">
        <v>27</v>
      </c>
      <c r="I6488">
        <v>1</v>
      </c>
      <c r="J6488">
        <v>0</v>
      </c>
      <c r="K6488" t="s">
        <v>227</v>
      </c>
      <c r="L6488">
        <v>12</v>
      </c>
      <c r="M6488">
        <v>15</v>
      </c>
      <c r="N6488">
        <v>6</v>
      </c>
      <c r="O6488">
        <v>9</v>
      </c>
      <c r="P6488">
        <v>4</v>
      </c>
      <c r="Q6488">
        <v>16</v>
      </c>
      <c r="R6488">
        <v>19</v>
      </c>
      <c r="S6488">
        <v>10</v>
      </c>
      <c r="T6488">
        <v>4</v>
      </c>
      <c r="U6488">
        <v>0</v>
      </c>
      <c r="V6488">
        <v>0</v>
      </c>
      <c r="W6488">
        <v>0</v>
      </c>
      <c r="Z6488">
        <f t="shared" ca="1" si="212"/>
        <v>1241</v>
      </c>
      <c r="AA6488">
        <f t="shared" ca="1" si="213"/>
        <v>90</v>
      </c>
      <c r="AB6488" t="str">
        <f t="shared" ca="1" si="211"/>
        <v>Trận đấu hồi hộp</v>
      </c>
    </row>
    <row r="6489" spans="1:28" x14ac:dyDescent="0.2">
      <c r="A6489" t="s">
        <v>234</v>
      </c>
      <c r="B6489" s="1">
        <v>40419</v>
      </c>
      <c r="D6489" t="s">
        <v>52</v>
      </c>
      <c r="E6489" t="s">
        <v>173</v>
      </c>
      <c r="F6489">
        <v>2</v>
      </c>
      <c r="G6489">
        <v>2</v>
      </c>
      <c r="H6489" t="s">
        <v>34</v>
      </c>
      <c r="I6489">
        <v>0</v>
      </c>
      <c r="J6489">
        <v>1</v>
      </c>
      <c r="K6489" t="s">
        <v>230</v>
      </c>
      <c r="L6489">
        <v>11</v>
      </c>
      <c r="M6489">
        <v>9</v>
      </c>
      <c r="N6489">
        <v>8</v>
      </c>
      <c r="O6489">
        <v>5</v>
      </c>
      <c r="P6489">
        <v>6</v>
      </c>
      <c r="Q6489">
        <v>1</v>
      </c>
      <c r="R6489">
        <v>19</v>
      </c>
      <c r="S6489">
        <v>17</v>
      </c>
      <c r="T6489">
        <v>2</v>
      </c>
      <c r="U6489">
        <v>3</v>
      </c>
      <c r="V6489">
        <v>1</v>
      </c>
      <c r="W6489">
        <v>0</v>
      </c>
      <c r="Z6489">
        <f t="shared" ca="1" si="212"/>
        <v>1079</v>
      </c>
      <c r="AA6489">
        <f t="shared" ca="1" si="213"/>
        <v>120</v>
      </c>
      <c r="AB6489" t="str">
        <f t="shared" ca="1" si="211"/>
        <v>Trận đấu hấp dẫn</v>
      </c>
    </row>
    <row r="6490" spans="1:28" x14ac:dyDescent="0.2">
      <c r="A6490" t="s">
        <v>234</v>
      </c>
      <c r="B6490" s="1">
        <v>40419</v>
      </c>
      <c r="D6490" t="s">
        <v>30</v>
      </c>
      <c r="E6490" t="s">
        <v>170</v>
      </c>
      <c r="F6490">
        <v>1</v>
      </c>
      <c r="G6490">
        <v>0</v>
      </c>
      <c r="H6490" t="s">
        <v>27</v>
      </c>
      <c r="I6490">
        <v>0</v>
      </c>
      <c r="J6490">
        <v>0</v>
      </c>
      <c r="K6490" t="s">
        <v>219</v>
      </c>
      <c r="L6490">
        <v>11</v>
      </c>
      <c r="M6490">
        <v>14</v>
      </c>
      <c r="N6490">
        <v>7</v>
      </c>
      <c r="O6490">
        <v>5</v>
      </c>
      <c r="P6490">
        <v>7</v>
      </c>
      <c r="Q6490">
        <v>6</v>
      </c>
      <c r="R6490">
        <v>9</v>
      </c>
      <c r="S6490">
        <v>8</v>
      </c>
      <c r="T6490">
        <v>0</v>
      </c>
      <c r="U6490">
        <v>0</v>
      </c>
      <c r="V6490">
        <v>0</v>
      </c>
      <c r="W6490">
        <v>1</v>
      </c>
      <c r="Z6490">
        <f t="shared" ca="1" si="212"/>
        <v>1473</v>
      </c>
      <c r="AA6490">
        <f t="shared" ca="1" si="213"/>
        <v>120</v>
      </c>
      <c r="AB6490" t="str">
        <f t="shared" ca="1" si="211"/>
        <v>Trận đấu tâm điểm</v>
      </c>
    </row>
    <row r="6491" spans="1:28" x14ac:dyDescent="0.2">
      <c r="A6491" t="s">
        <v>234</v>
      </c>
      <c r="B6491" s="1">
        <v>40419</v>
      </c>
      <c r="D6491" t="s">
        <v>56</v>
      </c>
      <c r="E6491" t="s">
        <v>32</v>
      </c>
      <c r="F6491">
        <v>1</v>
      </c>
      <c r="G6491">
        <v>0</v>
      </c>
      <c r="H6491" t="s">
        <v>27</v>
      </c>
      <c r="I6491">
        <v>0</v>
      </c>
      <c r="J6491">
        <v>0</v>
      </c>
      <c r="K6491" t="s">
        <v>181</v>
      </c>
      <c r="L6491">
        <v>12</v>
      </c>
      <c r="M6491">
        <v>9</v>
      </c>
      <c r="N6491">
        <v>4</v>
      </c>
      <c r="O6491">
        <v>7</v>
      </c>
      <c r="P6491">
        <v>3</v>
      </c>
      <c r="Q6491">
        <v>7</v>
      </c>
      <c r="R6491">
        <v>5</v>
      </c>
      <c r="S6491">
        <v>9</v>
      </c>
      <c r="T6491">
        <v>0</v>
      </c>
      <c r="U6491">
        <v>3</v>
      </c>
      <c r="V6491">
        <v>0</v>
      </c>
      <c r="W6491">
        <v>0</v>
      </c>
      <c r="Z6491">
        <f t="shared" ca="1" si="212"/>
        <v>736</v>
      </c>
      <c r="AA6491">
        <f t="shared" ca="1" si="213"/>
        <v>90</v>
      </c>
      <c r="AB6491" t="str">
        <f t="shared" ca="1" si="211"/>
        <v>Trận đấu đầy kịch tính</v>
      </c>
    </row>
    <row r="6492" spans="1:28" x14ac:dyDescent="0.2">
      <c r="A6492" t="s">
        <v>234</v>
      </c>
      <c r="B6492" s="1">
        <v>40432</v>
      </c>
      <c r="D6492" t="s">
        <v>22</v>
      </c>
      <c r="E6492" t="s">
        <v>52</v>
      </c>
      <c r="F6492">
        <v>4</v>
      </c>
      <c r="G6492">
        <v>1</v>
      </c>
      <c r="H6492" t="s">
        <v>27</v>
      </c>
      <c r="I6492">
        <v>1</v>
      </c>
      <c r="J6492">
        <v>1</v>
      </c>
      <c r="K6492" t="s">
        <v>226</v>
      </c>
      <c r="L6492">
        <v>23</v>
      </c>
      <c r="M6492">
        <v>7</v>
      </c>
      <c r="N6492">
        <v>14</v>
      </c>
      <c r="O6492">
        <v>6</v>
      </c>
      <c r="P6492">
        <v>9</v>
      </c>
      <c r="Q6492">
        <v>6</v>
      </c>
      <c r="R6492">
        <v>11</v>
      </c>
      <c r="S6492">
        <v>11</v>
      </c>
      <c r="T6492">
        <v>2</v>
      </c>
      <c r="U6492">
        <v>2</v>
      </c>
      <c r="V6492">
        <v>0</v>
      </c>
      <c r="W6492">
        <v>1</v>
      </c>
      <c r="Z6492">
        <f t="shared" ca="1" si="212"/>
        <v>1752</v>
      </c>
      <c r="AA6492">
        <f t="shared" ca="1" si="213"/>
        <v>90</v>
      </c>
      <c r="AB6492" t="str">
        <f t="shared" ca="1" si="211"/>
        <v>Trận đấu đầy kịch tính</v>
      </c>
    </row>
    <row r="6493" spans="1:28" x14ac:dyDescent="0.2">
      <c r="A6493" t="s">
        <v>234</v>
      </c>
      <c r="B6493" s="1">
        <v>40432</v>
      </c>
      <c r="D6493" t="s">
        <v>42</v>
      </c>
      <c r="E6493" t="s">
        <v>46</v>
      </c>
      <c r="F6493">
        <v>3</v>
      </c>
      <c r="G6493">
        <v>3</v>
      </c>
      <c r="H6493" t="s">
        <v>34</v>
      </c>
      <c r="I6493">
        <v>1</v>
      </c>
      <c r="J6493">
        <v>1</v>
      </c>
      <c r="K6493" t="s">
        <v>198</v>
      </c>
      <c r="L6493">
        <v>23</v>
      </c>
      <c r="M6493">
        <v>13</v>
      </c>
      <c r="N6493">
        <v>14</v>
      </c>
      <c r="O6493">
        <v>8</v>
      </c>
      <c r="P6493">
        <v>7</v>
      </c>
      <c r="Q6493">
        <v>5</v>
      </c>
      <c r="R6493">
        <v>11</v>
      </c>
      <c r="S6493">
        <v>18</v>
      </c>
      <c r="T6493">
        <v>1</v>
      </c>
      <c r="U6493">
        <v>1</v>
      </c>
      <c r="V6493">
        <v>0</v>
      </c>
      <c r="W6493">
        <v>0</v>
      </c>
      <c r="Z6493">
        <f t="shared" ca="1" si="212"/>
        <v>1646</v>
      </c>
      <c r="AA6493">
        <f t="shared" ca="1" si="213"/>
        <v>90</v>
      </c>
      <c r="AB6493" t="str">
        <f t="shared" ca="1" si="211"/>
        <v>Trận đấu nhanh chóng</v>
      </c>
    </row>
    <row r="6494" spans="1:28" x14ac:dyDescent="0.2">
      <c r="A6494" t="s">
        <v>234</v>
      </c>
      <c r="B6494" s="1">
        <v>40432</v>
      </c>
      <c r="D6494" t="s">
        <v>104</v>
      </c>
      <c r="E6494" t="s">
        <v>191</v>
      </c>
      <c r="F6494">
        <v>2</v>
      </c>
      <c r="G6494">
        <v>1</v>
      </c>
      <c r="H6494" t="s">
        <v>27</v>
      </c>
      <c r="I6494">
        <v>0</v>
      </c>
      <c r="J6494">
        <v>1</v>
      </c>
      <c r="K6494" t="s">
        <v>189</v>
      </c>
      <c r="L6494">
        <v>13</v>
      </c>
      <c r="M6494">
        <v>4</v>
      </c>
      <c r="N6494">
        <v>6</v>
      </c>
      <c r="O6494">
        <v>2</v>
      </c>
      <c r="P6494">
        <v>6</v>
      </c>
      <c r="Q6494">
        <v>6</v>
      </c>
      <c r="R6494">
        <v>9</v>
      </c>
      <c r="S6494">
        <v>17</v>
      </c>
      <c r="T6494">
        <v>3</v>
      </c>
      <c r="U6494">
        <v>6</v>
      </c>
      <c r="V6494">
        <v>0</v>
      </c>
      <c r="W6494">
        <v>1</v>
      </c>
      <c r="Z6494">
        <f t="shared" ca="1" si="212"/>
        <v>1518</v>
      </c>
      <c r="AA6494">
        <f t="shared" ca="1" si="213"/>
        <v>90</v>
      </c>
      <c r="AB6494" t="str">
        <f t="shared" ca="1" si="211"/>
        <v>Trận đấu căng thẳng</v>
      </c>
    </row>
    <row r="6495" spans="1:28" x14ac:dyDescent="0.2">
      <c r="A6495" t="s">
        <v>234</v>
      </c>
      <c r="B6495" s="1">
        <v>40432</v>
      </c>
      <c r="D6495" t="s">
        <v>32</v>
      </c>
      <c r="E6495" t="s">
        <v>29</v>
      </c>
      <c r="F6495">
        <v>1</v>
      </c>
      <c r="G6495">
        <v>1</v>
      </c>
      <c r="H6495" t="s">
        <v>34</v>
      </c>
      <c r="I6495">
        <v>0</v>
      </c>
      <c r="J6495">
        <v>1</v>
      </c>
      <c r="K6495" t="s">
        <v>197</v>
      </c>
      <c r="L6495">
        <v>20</v>
      </c>
      <c r="M6495">
        <v>4</v>
      </c>
      <c r="N6495">
        <v>14</v>
      </c>
      <c r="O6495">
        <v>2</v>
      </c>
      <c r="P6495">
        <v>14</v>
      </c>
      <c r="Q6495">
        <v>2</v>
      </c>
      <c r="R6495">
        <v>12</v>
      </c>
      <c r="S6495">
        <v>10</v>
      </c>
      <c r="T6495">
        <v>2</v>
      </c>
      <c r="U6495">
        <v>1</v>
      </c>
      <c r="V6495">
        <v>0</v>
      </c>
      <c r="W6495">
        <v>0</v>
      </c>
      <c r="Z6495">
        <f t="shared" ca="1" si="212"/>
        <v>1886</v>
      </c>
      <c r="AA6495">
        <f t="shared" ca="1" si="213"/>
        <v>120</v>
      </c>
      <c r="AB6495" t="str">
        <f t="shared" ca="1" si="211"/>
        <v>Trận đấu sôi động</v>
      </c>
    </row>
    <row r="6496" spans="1:28" x14ac:dyDescent="0.2">
      <c r="A6496" t="s">
        <v>234</v>
      </c>
      <c r="B6496" s="1">
        <v>40432</v>
      </c>
      <c r="D6496" t="s">
        <v>35</v>
      </c>
      <c r="E6496" t="s">
        <v>235</v>
      </c>
      <c r="F6496">
        <v>0</v>
      </c>
      <c r="G6496">
        <v>2</v>
      </c>
      <c r="H6496" t="s">
        <v>24</v>
      </c>
      <c r="I6496">
        <v>0</v>
      </c>
      <c r="J6496">
        <v>1</v>
      </c>
      <c r="K6496" t="s">
        <v>214</v>
      </c>
      <c r="L6496">
        <v>16</v>
      </c>
      <c r="M6496">
        <v>7</v>
      </c>
      <c r="N6496">
        <v>13</v>
      </c>
      <c r="O6496">
        <v>4</v>
      </c>
      <c r="P6496">
        <v>3</v>
      </c>
      <c r="Q6496">
        <v>2</v>
      </c>
      <c r="R6496">
        <v>15</v>
      </c>
      <c r="S6496">
        <v>14</v>
      </c>
      <c r="T6496">
        <v>2</v>
      </c>
      <c r="U6496">
        <v>3</v>
      </c>
      <c r="V6496">
        <v>0</v>
      </c>
      <c r="W6496">
        <v>0</v>
      </c>
      <c r="Z6496">
        <f t="shared" ca="1" si="212"/>
        <v>1571</v>
      </c>
      <c r="AA6496">
        <f t="shared" ca="1" si="213"/>
        <v>120</v>
      </c>
      <c r="AB6496" t="str">
        <f t="shared" ca="1" si="211"/>
        <v>Trận đấu đầy kịch tính</v>
      </c>
    </row>
    <row r="6497" spans="1:28" x14ac:dyDescent="0.2">
      <c r="A6497" t="s">
        <v>234</v>
      </c>
      <c r="B6497" s="1">
        <v>40432</v>
      </c>
      <c r="D6497" t="s">
        <v>170</v>
      </c>
      <c r="E6497" t="s">
        <v>36</v>
      </c>
      <c r="F6497">
        <v>1</v>
      </c>
      <c r="G6497">
        <v>1</v>
      </c>
      <c r="H6497" t="s">
        <v>34</v>
      </c>
      <c r="I6497">
        <v>1</v>
      </c>
      <c r="J6497">
        <v>1</v>
      </c>
      <c r="K6497" t="s">
        <v>194</v>
      </c>
      <c r="L6497">
        <v>15</v>
      </c>
      <c r="M6497">
        <v>16</v>
      </c>
      <c r="N6497">
        <v>8</v>
      </c>
      <c r="O6497">
        <v>9</v>
      </c>
      <c r="P6497">
        <v>9</v>
      </c>
      <c r="Q6497">
        <v>4</v>
      </c>
      <c r="R6497">
        <v>12</v>
      </c>
      <c r="S6497">
        <v>9</v>
      </c>
      <c r="T6497">
        <v>2</v>
      </c>
      <c r="U6497">
        <v>1</v>
      </c>
      <c r="V6497">
        <v>0</v>
      </c>
      <c r="W6497">
        <v>0</v>
      </c>
      <c r="Z6497">
        <f t="shared" ca="1" si="212"/>
        <v>763</v>
      </c>
      <c r="AA6497">
        <f t="shared" ca="1" si="213"/>
        <v>120</v>
      </c>
      <c r="AB6497" t="str">
        <f t="shared" ca="1" si="211"/>
        <v>Trận đấu tình huống nguy hiểm</v>
      </c>
    </row>
    <row r="6498" spans="1:28" x14ac:dyDescent="0.2">
      <c r="A6498" t="s">
        <v>234</v>
      </c>
      <c r="B6498" s="1">
        <v>40432</v>
      </c>
      <c r="D6498" t="s">
        <v>43</v>
      </c>
      <c r="E6498" t="s">
        <v>28</v>
      </c>
      <c r="F6498">
        <v>1</v>
      </c>
      <c r="G6498">
        <v>3</v>
      </c>
      <c r="H6498" t="s">
        <v>24</v>
      </c>
      <c r="I6498">
        <v>0</v>
      </c>
      <c r="J6498">
        <v>2</v>
      </c>
      <c r="K6498" t="s">
        <v>188</v>
      </c>
      <c r="L6498">
        <v>13</v>
      </c>
      <c r="M6498">
        <v>17</v>
      </c>
      <c r="N6498">
        <v>7</v>
      </c>
      <c r="O6498">
        <v>9</v>
      </c>
      <c r="P6498">
        <v>1</v>
      </c>
      <c r="Q6498">
        <v>5</v>
      </c>
      <c r="R6498">
        <v>13</v>
      </c>
      <c r="S6498">
        <v>10</v>
      </c>
      <c r="T6498">
        <v>2</v>
      </c>
      <c r="U6498">
        <v>2</v>
      </c>
      <c r="V6498">
        <v>0</v>
      </c>
      <c r="W6498">
        <v>0</v>
      </c>
      <c r="Z6498">
        <f t="shared" ca="1" si="212"/>
        <v>1055</v>
      </c>
      <c r="AA6498">
        <f t="shared" ca="1" si="213"/>
        <v>120</v>
      </c>
      <c r="AB6498" t="str">
        <f t="shared" ca="1" si="211"/>
        <v>Trận đấu dữ dội</v>
      </c>
    </row>
    <row r="6499" spans="1:28" x14ac:dyDescent="0.2">
      <c r="A6499" t="s">
        <v>234</v>
      </c>
      <c r="B6499" s="1">
        <v>40432</v>
      </c>
      <c r="D6499" t="s">
        <v>212</v>
      </c>
      <c r="E6499" t="s">
        <v>56</v>
      </c>
      <c r="F6499">
        <v>1</v>
      </c>
      <c r="G6499">
        <v>1</v>
      </c>
      <c r="H6499" t="s">
        <v>34</v>
      </c>
      <c r="I6499">
        <v>0</v>
      </c>
      <c r="J6499">
        <v>0</v>
      </c>
      <c r="K6499" t="s">
        <v>200</v>
      </c>
      <c r="L6499">
        <v>17</v>
      </c>
      <c r="M6499">
        <v>4</v>
      </c>
      <c r="N6499">
        <v>4</v>
      </c>
      <c r="O6499">
        <v>2</v>
      </c>
      <c r="P6499">
        <v>5</v>
      </c>
      <c r="Q6499">
        <v>1</v>
      </c>
      <c r="R6499">
        <v>19</v>
      </c>
      <c r="S6499">
        <v>11</v>
      </c>
      <c r="T6499">
        <v>4</v>
      </c>
      <c r="U6499">
        <v>2</v>
      </c>
      <c r="V6499">
        <v>0</v>
      </c>
      <c r="W6499">
        <v>1</v>
      </c>
      <c r="Z6499">
        <f t="shared" ca="1" si="212"/>
        <v>1727</v>
      </c>
      <c r="AA6499">
        <f t="shared" ca="1" si="213"/>
        <v>90</v>
      </c>
      <c r="AB6499" t="str">
        <f t="shared" ca="1" si="211"/>
        <v>Trận đấu căng thẳng</v>
      </c>
    </row>
    <row r="6500" spans="1:28" x14ac:dyDescent="0.2">
      <c r="A6500" t="s">
        <v>234</v>
      </c>
      <c r="B6500" s="1">
        <v>40433</v>
      </c>
      <c r="D6500" t="s">
        <v>173</v>
      </c>
      <c r="E6500" t="s">
        <v>30</v>
      </c>
      <c r="F6500">
        <v>0</v>
      </c>
      <c r="G6500">
        <v>0</v>
      </c>
      <c r="H6500" t="s">
        <v>34</v>
      </c>
      <c r="I6500">
        <v>0</v>
      </c>
      <c r="J6500">
        <v>0</v>
      </c>
      <c r="K6500" t="s">
        <v>187</v>
      </c>
      <c r="L6500">
        <v>15</v>
      </c>
      <c r="M6500">
        <v>14</v>
      </c>
      <c r="N6500">
        <v>3</v>
      </c>
      <c r="O6500">
        <v>8</v>
      </c>
      <c r="P6500">
        <v>4</v>
      </c>
      <c r="Q6500">
        <v>3</v>
      </c>
      <c r="R6500">
        <v>8</v>
      </c>
      <c r="S6500">
        <v>9</v>
      </c>
      <c r="T6500">
        <v>1</v>
      </c>
      <c r="U6500">
        <v>0</v>
      </c>
      <c r="V6500">
        <v>0</v>
      </c>
      <c r="W6500">
        <v>0</v>
      </c>
      <c r="Z6500">
        <f t="shared" ca="1" si="212"/>
        <v>2008</v>
      </c>
      <c r="AA6500">
        <f t="shared" ca="1" si="213"/>
        <v>90</v>
      </c>
      <c r="AB6500" t="str">
        <f t="shared" ca="1" si="211"/>
        <v>Trận đấu quyết liệt</v>
      </c>
    </row>
    <row r="6501" spans="1:28" x14ac:dyDescent="0.2">
      <c r="A6501" t="s">
        <v>234</v>
      </c>
      <c r="B6501" s="1">
        <v>40434</v>
      </c>
      <c r="D6501" t="s">
        <v>224</v>
      </c>
      <c r="E6501" t="s">
        <v>25</v>
      </c>
      <c r="F6501">
        <v>2</v>
      </c>
      <c r="G6501">
        <v>1</v>
      </c>
      <c r="H6501" t="s">
        <v>27</v>
      </c>
      <c r="I6501">
        <v>0</v>
      </c>
      <c r="J6501">
        <v>1</v>
      </c>
      <c r="K6501" t="s">
        <v>219</v>
      </c>
      <c r="L6501">
        <v>20</v>
      </c>
      <c r="M6501">
        <v>10</v>
      </c>
      <c r="N6501">
        <v>12</v>
      </c>
      <c r="O6501">
        <v>6</v>
      </c>
      <c r="P6501">
        <v>8</v>
      </c>
      <c r="Q6501">
        <v>7</v>
      </c>
      <c r="R6501">
        <v>11</v>
      </c>
      <c r="S6501">
        <v>14</v>
      </c>
      <c r="T6501">
        <v>1</v>
      </c>
      <c r="U6501">
        <v>2</v>
      </c>
      <c r="V6501">
        <v>0</v>
      </c>
      <c r="W6501">
        <v>0</v>
      </c>
      <c r="Z6501">
        <f t="shared" ca="1" si="212"/>
        <v>2017</v>
      </c>
      <c r="AA6501">
        <f t="shared" ca="1" si="213"/>
        <v>90</v>
      </c>
      <c r="AB6501" t="str">
        <f t="shared" ca="1" si="211"/>
        <v>Trận đấu tình huống nguy hiểm</v>
      </c>
    </row>
    <row r="6502" spans="1:28" x14ac:dyDescent="0.2">
      <c r="A6502" t="s">
        <v>234</v>
      </c>
      <c r="B6502" s="1">
        <v>40439</v>
      </c>
      <c r="D6502" t="s">
        <v>25</v>
      </c>
      <c r="E6502" t="s">
        <v>52</v>
      </c>
      <c r="F6502">
        <v>1</v>
      </c>
      <c r="G6502">
        <v>1</v>
      </c>
      <c r="H6502" t="s">
        <v>34</v>
      </c>
      <c r="I6502">
        <v>1</v>
      </c>
      <c r="J6502">
        <v>1</v>
      </c>
      <c r="K6502" t="s">
        <v>181</v>
      </c>
      <c r="L6502">
        <v>13</v>
      </c>
      <c r="M6502">
        <v>13</v>
      </c>
      <c r="N6502">
        <v>6</v>
      </c>
      <c r="O6502">
        <v>7</v>
      </c>
      <c r="P6502">
        <v>8</v>
      </c>
      <c r="Q6502">
        <v>4</v>
      </c>
      <c r="R6502">
        <v>15</v>
      </c>
      <c r="S6502">
        <v>8</v>
      </c>
      <c r="T6502">
        <v>1</v>
      </c>
      <c r="U6502">
        <v>2</v>
      </c>
      <c r="V6502">
        <v>0</v>
      </c>
      <c r="W6502">
        <v>0</v>
      </c>
      <c r="Z6502">
        <f t="shared" ca="1" si="212"/>
        <v>826</v>
      </c>
      <c r="AA6502">
        <f t="shared" ca="1" si="213"/>
        <v>120</v>
      </c>
      <c r="AB6502" t="str">
        <f t="shared" ca="1" si="211"/>
        <v>Trận đấu đầy kịch tính</v>
      </c>
    </row>
    <row r="6503" spans="1:28" x14ac:dyDescent="0.2">
      <c r="A6503" t="s">
        <v>234</v>
      </c>
      <c r="B6503" s="1">
        <v>40439</v>
      </c>
      <c r="D6503" t="s">
        <v>29</v>
      </c>
      <c r="E6503" t="s">
        <v>104</v>
      </c>
      <c r="F6503">
        <v>1</v>
      </c>
      <c r="G6503">
        <v>1</v>
      </c>
      <c r="H6503" t="s">
        <v>34</v>
      </c>
      <c r="I6503">
        <v>1</v>
      </c>
      <c r="J6503">
        <v>0</v>
      </c>
      <c r="K6503" t="s">
        <v>233</v>
      </c>
      <c r="L6503">
        <v>9</v>
      </c>
      <c r="M6503">
        <v>9</v>
      </c>
      <c r="N6503">
        <v>5</v>
      </c>
      <c r="O6503">
        <v>4</v>
      </c>
      <c r="P6503">
        <v>3</v>
      </c>
      <c r="Q6503">
        <v>3</v>
      </c>
      <c r="R6503">
        <v>15</v>
      </c>
      <c r="S6503">
        <v>10</v>
      </c>
      <c r="T6503">
        <v>0</v>
      </c>
      <c r="U6503">
        <v>1</v>
      </c>
      <c r="V6503">
        <v>0</v>
      </c>
      <c r="W6503">
        <v>0</v>
      </c>
      <c r="Z6503">
        <f t="shared" ca="1" si="212"/>
        <v>1095</v>
      </c>
      <c r="AA6503">
        <f t="shared" ca="1" si="213"/>
        <v>120</v>
      </c>
      <c r="AB6503" t="str">
        <f t="shared" ca="1" si="211"/>
        <v>Trận đấu quyết liệt</v>
      </c>
    </row>
    <row r="6504" spans="1:28" x14ac:dyDescent="0.2">
      <c r="A6504" t="s">
        <v>234</v>
      </c>
      <c r="B6504" s="1">
        <v>40439</v>
      </c>
      <c r="D6504" t="s">
        <v>42</v>
      </c>
      <c r="E6504" t="s">
        <v>35</v>
      </c>
      <c r="F6504">
        <v>0</v>
      </c>
      <c r="G6504">
        <v>1</v>
      </c>
      <c r="H6504" t="s">
        <v>24</v>
      </c>
      <c r="I6504">
        <v>0</v>
      </c>
      <c r="J6504">
        <v>1</v>
      </c>
      <c r="K6504" t="s">
        <v>200</v>
      </c>
      <c r="L6504">
        <v>6</v>
      </c>
      <c r="M6504">
        <v>9</v>
      </c>
      <c r="N6504">
        <v>3</v>
      </c>
      <c r="O6504">
        <v>4</v>
      </c>
      <c r="P6504">
        <v>3</v>
      </c>
      <c r="Q6504">
        <v>6</v>
      </c>
      <c r="R6504">
        <v>15</v>
      </c>
      <c r="S6504">
        <v>21</v>
      </c>
      <c r="T6504">
        <v>2</v>
      </c>
      <c r="U6504">
        <v>3</v>
      </c>
      <c r="V6504">
        <v>0</v>
      </c>
      <c r="W6504">
        <v>0</v>
      </c>
      <c r="Z6504">
        <f t="shared" ca="1" si="212"/>
        <v>1316</v>
      </c>
      <c r="AA6504">
        <f t="shared" ca="1" si="213"/>
        <v>90</v>
      </c>
      <c r="AB6504" t="str">
        <f t="shared" ca="1" si="211"/>
        <v>Trận đấu thăng trầm</v>
      </c>
    </row>
    <row r="6505" spans="1:28" x14ac:dyDescent="0.2">
      <c r="A6505" t="s">
        <v>234</v>
      </c>
      <c r="B6505" s="1">
        <v>40439</v>
      </c>
      <c r="D6505" t="s">
        <v>224</v>
      </c>
      <c r="E6505" t="s">
        <v>43</v>
      </c>
      <c r="F6505">
        <v>1</v>
      </c>
      <c r="G6505">
        <v>1</v>
      </c>
      <c r="H6505" t="s">
        <v>34</v>
      </c>
      <c r="I6505">
        <v>0</v>
      </c>
      <c r="J6505">
        <v>1</v>
      </c>
      <c r="K6505" t="s">
        <v>214</v>
      </c>
      <c r="L6505">
        <v>9</v>
      </c>
      <c r="M6505">
        <v>13</v>
      </c>
      <c r="N6505">
        <v>3</v>
      </c>
      <c r="O6505">
        <v>6</v>
      </c>
      <c r="P6505">
        <v>6</v>
      </c>
      <c r="Q6505">
        <v>3</v>
      </c>
      <c r="R6505">
        <v>14</v>
      </c>
      <c r="S6505">
        <v>8</v>
      </c>
      <c r="T6505">
        <v>3</v>
      </c>
      <c r="U6505">
        <v>2</v>
      </c>
      <c r="V6505">
        <v>0</v>
      </c>
      <c r="W6505">
        <v>0</v>
      </c>
      <c r="Z6505">
        <f t="shared" ca="1" si="212"/>
        <v>1550</v>
      </c>
      <c r="AA6505">
        <f t="shared" ca="1" si="213"/>
        <v>90</v>
      </c>
      <c r="AB6505" t="str">
        <f t="shared" ca="1" si="211"/>
        <v>Trận đấu căng thẳng</v>
      </c>
    </row>
    <row r="6506" spans="1:28" x14ac:dyDescent="0.2">
      <c r="A6506" t="s">
        <v>234</v>
      </c>
      <c r="B6506" s="1">
        <v>40439</v>
      </c>
      <c r="D6506" t="s">
        <v>56</v>
      </c>
      <c r="E6506" t="s">
        <v>22</v>
      </c>
      <c r="F6506">
        <v>1</v>
      </c>
      <c r="G6506">
        <v>1</v>
      </c>
      <c r="H6506" t="s">
        <v>34</v>
      </c>
      <c r="I6506">
        <v>0</v>
      </c>
      <c r="J6506">
        <v>1</v>
      </c>
      <c r="K6506" t="s">
        <v>189</v>
      </c>
      <c r="L6506">
        <v>16</v>
      </c>
      <c r="M6506">
        <v>16</v>
      </c>
      <c r="N6506">
        <v>5</v>
      </c>
      <c r="O6506">
        <v>7</v>
      </c>
      <c r="P6506">
        <v>11</v>
      </c>
      <c r="Q6506">
        <v>3</v>
      </c>
      <c r="R6506">
        <v>11</v>
      </c>
      <c r="S6506">
        <v>13</v>
      </c>
      <c r="T6506">
        <v>2</v>
      </c>
      <c r="U6506">
        <v>2</v>
      </c>
      <c r="V6506">
        <v>0</v>
      </c>
      <c r="W6506">
        <v>1</v>
      </c>
      <c r="Z6506">
        <f t="shared" ca="1" si="212"/>
        <v>1221</v>
      </c>
      <c r="AA6506">
        <f t="shared" ca="1" si="213"/>
        <v>120</v>
      </c>
      <c r="AB6506" t="str">
        <f t="shared" ca="1" si="211"/>
        <v>Trận đấu mãn nhãn</v>
      </c>
    </row>
    <row r="6507" spans="1:28" x14ac:dyDescent="0.2">
      <c r="A6507" t="s">
        <v>234</v>
      </c>
      <c r="B6507" s="1">
        <v>40439</v>
      </c>
      <c r="D6507" t="s">
        <v>36</v>
      </c>
      <c r="E6507" t="s">
        <v>191</v>
      </c>
      <c r="F6507">
        <v>3</v>
      </c>
      <c r="G6507">
        <v>1</v>
      </c>
      <c r="H6507" t="s">
        <v>27</v>
      </c>
      <c r="I6507">
        <v>0</v>
      </c>
      <c r="J6507">
        <v>1</v>
      </c>
      <c r="K6507" t="s">
        <v>227</v>
      </c>
      <c r="L6507">
        <v>20</v>
      </c>
      <c r="M6507">
        <v>5</v>
      </c>
      <c r="N6507">
        <v>11</v>
      </c>
      <c r="O6507">
        <v>2</v>
      </c>
      <c r="P6507">
        <v>5</v>
      </c>
      <c r="Q6507">
        <v>4</v>
      </c>
      <c r="R6507">
        <v>7</v>
      </c>
      <c r="S6507">
        <v>11</v>
      </c>
      <c r="T6507">
        <v>3</v>
      </c>
      <c r="U6507">
        <v>3</v>
      </c>
      <c r="V6507">
        <v>0</v>
      </c>
      <c r="W6507">
        <v>0</v>
      </c>
      <c r="Z6507">
        <f t="shared" ca="1" si="212"/>
        <v>1119</v>
      </c>
      <c r="AA6507">
        <f t="shared" ca="1" si="213"/>
        <v>90</v>
      </c>
      <c r="AB6507" t="str">
        <f t="shared" ca="1" si="211"/>
        <v>Trận đấu tâm điểm</v>
      </c>
    </row>
    <row r="6508" spans="1:28" x14ac:dyDescent="0.2">
      <c r="A6508" t="s">
        <v>234</v>
      </c>
      <c r="B6508" s="1">
        <v>40439</v>
      </c>
      <c r="D6508" t="s">
        <v>170</v>
      </c>
      <c r="E6508" t="s">
        <v>173</v>
      </c>
      <c r="F6508">
        <v>3</v>
      </c>
      <c r="G6508">
        <v>1</v>
      </c>
      <c r="H6508" t="s">
        <v>27</v>
      </c>
      <c r="I6508">
        <v>0</v>
      </c>
      <c r="J6508">
        <v>1</v>
      </c>
      <c r="K6508" t="s">
        <v>188</v>
      </c>
      <c r="L6508">
        <v>16</v>
      </c>
      <c r="M6508">
        <v>6</v>
      </c>
      <c r="N6508">
        <v>10</v>
      </c>
      <c r="O6508">
        <v>3</v>
      </c>
      <c r="P6508">
        <v>5</v>
      </c>
      <c r="Q6508">
        <v>0</v>
      </c>
      <c r="R6508">
        <v>11</v>
      </c>
      <c r="S6508">
        <v>8</v>
      </c>
      <c r="T6508">
        <v>1</v>
      </c>
      <c r="U6508">
        <v>1</v>
      </c>
      <c r="V6508">
        <v>0</v>
      </c>
      <c r="W6508">
        <v>0</v>
      </c>
      <c r="Z6508">
        <f t="shared" ca="1" si="212"/>
        <v>786</v>
      </c>
      <c r="AA6508">
        <f t="shared" ca="1" si="213"/>
        <v>120</v>
      </c>
      <c r="AB6508" t="str">
        <f t="shared" ca="1" si="211"/>
        <v>Trận đấu quyết liệt</v>
      </c>
    </row>
    <row r="6509" spans="1:28" x14ac:dyDescent="0.2">
      <c r="A6509" t="s">
        <v>234</v>
      </c>
      <c r="B6509" s="1">
        <v>40440</v>
      </c>
      <c r="D6509" t="s">
        <v>28</v>
      </c>
      <c r="E6509" t="s">
        <v>235</v>
      </c>
      <c r="F6509">
        <v>4</v>
      </c>
      <c r="G6509">
        <v>0</v>
      </c>
      <c r="H6509" t="s">
        <v>27</v>
      </c>
      <c r="I6509">
        <v>4</v>
      </c>
      <c r="J6509">
        <v>0</v>
      </c>
      <c r="K6509" t="s">
        <v>197</v>
      </c>
      <c r="L6509">
        <v>27</v>
      </c>
      <c r="M6509">
        <v>11</v>
      </c>
      <c r="N6509">
        <v>15</v>
      </c>
      <c r="O6509">
        <v>4</v>
      </c>
      <c r="P6509">
        <v>9</v>
      </c>
      <c r="Q6509">
        <v>6</v>
      </c>
      <c r="R6509">
        <v>7</v>
      </c>
      <c r="S6509">
        <v>4</v>
      </c>
      <c r="T6509">
        <v>1</v>
      </c>
      <c r="U6509">
        <v>2</v>
      </c>
      <c r="V6509">
        <v>0</v>
      </c>
      <c r="W6509">
        <v>0</v>
      </c>
      <c r="Z6509">
        <f t="shared" ca="1" si="212"/>
        <v>1316</v>
      </c>
      <c r="AA6509">
        <f t="shared" ca="1" si="213"/>
        <v>120</v>
      </c>
      <c r="AB6509" t="str">
        <f t="shared" ca="1" si="211"/>
        <v>Trận đấu điên cuồng</v>
      </c>
    </row>
    <row r="6510" spans="1:28" x14ac:dyDescent="0.2">
      <c r="A6510" t="s">
        <v>234</v>
      </c>
      <c r="B6510" s="1">
        <v>40440</v>
      </c>
      <c r="D6510" t="s">
        <v>46</v>
      </c>
      <c r="E6510" t="s">
        <v>30</v>
      </c>
      <c r="F6510">
        <v>3</v>
      </c>
      <c r="G6510">
        <v>2</v>
      </c>
      <c r="H6510" t="s">
        <v>27</v>
      </c>
      <c r="I6510">
        <v>1</v>
      </c>
      <c r="J6510">
        <v>0</v>
      </c>
      <c r="K6510" t="s">
        <v>194</v>
      </c>
      <c r="L6510">
        <v>16</v>
      </c>
      <c r="M6510">
        <v>7</v>
      </c>
      <c r="N6510">
        <v>7</v>
      </c>
      <c r="O6510">
        <v>1</v>
      </c>
      <c r="P6510">
        <v>6</v>
      </c>
      <c r="Q6510">
        <v>1</v>
      </c>
      <c r="R6510">
        <v>15</v>
      </c>
      <c r="S6510">
        <v>10</v>
      </c>
      <c r="T6510">
        <v>4</v>
      </c>
      <c r="U6510">
        <v>1</v>
      </c>
      <c r="V6510">
        <v>0</v>
      </c>
      <c r="W6510">
        <v>0</v>
      </c>
      <c r="Z6510">
        <f t="shared" ca="1" si="212"/>
        <v>979</v>
      </c>
      <c r="AA6510">
        <f t="shared" ca="1" si="213"/>
        <v>120</v>
      </c>
      <c r="AB6510" t="str">
        <f t="shared" ca="1" si="211"/>
        <v>Trận đấu nghẹt thở</v>
      </c>
    </row>
    <row r="6511" spans="1:28" x14ac:dyDescent="0.2">
      <c r="A6511" t="s">
        <v>234</v>
      </c>
      <c r="B6511" s="1">
        <v>40440</v>
      </c>
      <c r="D6511" t="s">
        <v>212</v>
      </c>
      <c r="E6511" t="s">
        <v>32</v>
      </c>
      <c r="F6511">
        <v>0</v>
      </c>
      <c r="G6511">
        <v>2</v>
      </c>
      <c r="H6511" t="s">
        <v>24</v>
      </c>
      <c r="I6511">
        <v>0</v>
      </c>
      <c r="J6511">
        <v>1</v>
      </c>
      <c r="K6511" t="s">
        <v>219</v>
      </c>
      <c r="L6511">
        <v>9</v>
      </c>
      <c r="M6511">
        <v>11</v>
      </c>
      <c r="N6511">
        <v>3</v>
      </c>
      <c r="O6511">
        <v>5</v>
      </c>
      <c r="P6511">
        <v>3</v>
      </c>
      <c r="Q6511">
        <v>1</v>
      </c>
      <c r="R6511">
        <v>10</v>
      </c>
      <c r="S6511">
        <v>14</v>
      </c>
      <c r="T6511">
        <v>1</v>
      </c>
      <c r="U6511">
        <v>2</v>
      </c>
      <c r="V6511">
        <v>0</v>
      </c>
      <c r="W6511">
        <v>0</v>
      </c>
      <c r="Z6511">
        <f t="shared" ca="1" si="212"/>
        <v>1057</v>
      </c>
      <c r="AA6511">
        <f t="shared" ca="1" si="213"/>
        <v>90</v>
      </c>
      <c r="AB6511" t="str">
        <f t="shared" ca="1" si="211"/>
        <v>Trận đấu điên cuồng</v>
      </c>
    </row>
    <row r="6512" spans="1:28" x14ac:dyDescent="0.2">
      <c r="A6512" t="s">
        <v>234</v>
      </c>
      <c r="B6512" s="1">
        <v>40446</v>
      </c>
      <c r="D6512" t="s">
        <v>22</v>
      </c>
      <c r="E6512" t="s">
        <v>170</v>
      </c>
      <c r="F6512">
        <v>2</v>
      </c>
      <c r="G6512">
        <v>3</v>
      </c>
      <c r="H6512" t="s">
        <v>24</v>
      </c>
      <c r="I6512">
        <v>0</v>
      </c>
      <c r="J6512">
        <v>0</v>
      </c>
      <c r="K6512" t="s">
        <v>236</v>
      </c>
      <c r="L6512">
        <v>24</v>
      </c>
      <c r="M6512">
        <v>7</v>
      </c>
      <c r="N6512">
        <v>12</v>
      </c>
      <c r="O6512">
        <v>5</v>
      </c>
      <c r="P6512">
        <v>16</v>
      </c>
      <c r="Q6512">
        <v>4</v>
      </c>
      <c r="R6512">
        <v>15</v>
      </c>
      <c r="S6512">
        <v>14</v>
      </c>
      <c r="T6512">
        <v>4</v>
      </c>
      <c r="U6512">
        <v>3</v>
      </c>
      <c r="V6512">
        <v>0</v>
      </c>
      <c r="W6512">
        <v>0</v>
      </c>
      <c r="Z6512">
        <f t="shared" ca="1" si="212"/>
        <v>1940</v>
      </c>
      <c r="AA6512">
        <f t="shared" ca="1" si="213"/>
        <v>120</v>
      </c>
      <c r="AB6512" t="str">
        <f t="shared" ca="1" si="211"/>
        <v>Trận đấu hấp dẫn</v>
      </c>
    </row>
    <row r="6513" spans="1:28" x14ac:dyDescent="0.2">
      <c r="A6513" t="s">
        <v>234</v>
      </c>
      <c r="B6513" s="1">
        <v>40446</v>
      </c>
      <c r="D6513" t="s">
        <v>173</v>
      </c>
      <c r="E6513" t="s">
        <v>212</v>
      </c>
      <c r="F6513">
        <v>0</v>
      </c>
      <c r="G6513">
        <v>0</v>
      </c>
      <c r="H6513" t="s">
        <v>34</v>
      </c>
      <c r="I6513">
        <v>0</v>
      </c>
      <c r="J6513">
        <v>0</v>
      </c>
      <c r="K6513" t="s">
        <v>197</v>
      </c>
      <c r="L6513">
        <v>10</v>
      </c>
      <c r="M6513">
        <v>17</v>
      </c>
      <c r="N6513">
        <v>4</v>
      </c>
      <c r="O6513">
        <v>10</v>
      </c>
      <c r="P6513">
        <v>3</v>
      </c>
      <c r="Q6513">
        <v>7</v>
      </c>
      <c r="R6513">
        <v>12</v>
      </c>
      <c r="S6513">
        <v>18</v>
      </c>
      <c r="T6513">
        <v>2</v>
      </c>
      <c r="U6513">
        <v>3</v>
      </c>
      <c r="V6513">
        <v>1</v>
      </c>
      <c r="W6513">
        <v>0</v>
      </c>
      <c r="Z6513">
        <f t="shared" ca="1" si="212"/>
        <v>1529</v>
      </c>
      <c r="AA6513">
        <f t="shared" ca="1" si="213"/>
        <v>120</v>
      </c>
      <c r="AB6513" t="str">
        <f t="shared" ca="1" si="211"/>
        <v>Trận đấu khốc liệt</v>
      </c>
    </row>
    <row r="6514" spans="1:28" x14ac:dyDescent="0.2">
      <c r="A6514" t="s">
        <v>234</v>
      </c>
      <c r="B6514" s="1">
        <v>40446</v>
      </c>
      <c r="D6514" t="s">
        <v>235</v>
      </c>
      <c r="E6514" t="s">
        <v>29</v>
      </c>
      <c r="F6514">
        <v>1</v>
      </c>
      <c r="G6514">
        <v>2</v>
      </c>
      <c r="H6514" t="s">
        <v>24</v>
      </c>
      <c r="I6514">
        <v>0</v>
      </c>
      <c r="J6514">
        <v>1</v>
      </c>
      <c r="K6514" t="s">
        <v>181</v>
      </c>
      <c r="L6514">
        <v>11</v>
      </c>
      <c r="M6514">
        <v>13</v>
      </c>
      <c r="N6514">
        <v>8</v>
      </c>
      <c r="O6514">
        <v>8</v>
      </c>
      <c r="P6514">
        <v>8</v>
      </c>
      <c r="Q6514">
        <v>8</v>
      </c>
      <c r="R6514">
        <v>12</v>
      </c>
      <c r="S6514">
        <v>11</v>
      </c>
      <c r="T6514">
        <v>2</v>
      </c>
      <c r="U6514">
        <v>1</v>
      </c>
      <c r="V6514">
        <v>0</v>
      </c>
      <c r="W6514">
        <v>0</v>
      </c>
      <c r="Z6514">
        <f t="shared" ca="1" si="212"/>
        <v>1170</v>
      </c>
      <c r="AA6514">
        <f t="shared" ca="1" si="213"/>
        <v>120</v>
      </c>
      <c r="AB6514" t="str">
        <f t="shared" ca="1" si="211"/>
        <v>Trận đấu nhanh chóng</v>
      </c>
    </row>
    <row r="6515" spans="1:28" x14ac:dyDescent="0.2">
      <c r="A6515" t="s">
        <v>234</v>
      </c>
      <c r="B6515" s="1">
        <v>40446</v>
      </c>
      <c r="D6515" t="s">
        <v>104</v>
      </c>
      <c r="E6515" t="s">
        <v>42</v>
      </c>
      <c r="F6515">
        <v>0</v>
      </c>
      <c r="G6515">
        <v>0</v>
      </c>
      <c r="H6515" t="s">
        <v>34</v>
      </c>
      <c r="I6515">
        <v>0</v>
      </c>
      <c r="J6515">
        <v>0</v>
      </c>
      <c r="K6515" t="s">
        <v>194</v>
      </c>
      <c r="L6515">
        <v>12</v>
      </c>
      <c r="M6515">
        <v>15</v>
      </c>
      <c r="N6515">
        <v>2</v>
      </c>
      <c r="O6515">
        <v>7</v>
      </c>
      <c r="P6515">
        <v>4</v>
      </c>
      <c r="Q6515">
        <v>5</v>
      </c>
      <c r="R6515">
        <v>15</v>
      </c>
      <c r="S6515">
        <v>13</v>
      </c>
      <c r="T6515">
        <v>2</v>
      </c>
      <c r="U6515">
        <v>1</v>
      </c>
      <c r="V6515">
        <v>0</v>
      </c>
      <c r="W6515">
        <v>0</v>
      </c>
      <c r="Z6515">
        <f t="shared" ca="1" si="212"/>
        <v>1719</v>
      </c>
      <c r="AA6515">
        <f t="shared" ca="1" si="213"/>
        <v>120</v>
      </c>
      <c r="AB6515" t="str">
        <f t="shared" ca="1" si="211"/>
        <v>Trận đấu phấn khích</v>
      </c>
    </row>
    <row r="6516" spans="1:28" x14ac:dyDescent="0.2">
      <c r="A6516" t="s">
        <v>234</v>
      </c>
      <c r="B6516" s="1">
        <v>40446</v>
      </c>
      <c r="D6516" t="s">
        <v>30</v>
      </c>
      <c r="E6516" t="s">
        <v>56</v>
      </c>
      <c r="F6516">
        <v>2</v>
      </c>
      <c r="G6516">
        <v>2</v>
      </c>
      <c r="H6516" t="s">
        <v>34</v>
      </c>
      <c r="I6516">
        <v>1</v>
      </c>
      <c r="J6516">
        <v>1</v>
      </c>
      <c r="K6516" t="s">
        <v>226</v>
      </c>
      <c r="L6516">
        <v>13</v>
      </c>
      <c r="M6516">
        <v>10</v>
      </c>
      <c r="N6516">
        <v>5</v>
      </c>
      <c r="O6516">
        <v>1</v>
      </c>
      <c r="P6516">
        <v>3</v>
      </c>
      <c r="Q6516">
        <v>3</v>
      </c>
      <c r="R6516">
        <v>15</v>
      </c>
      <c r="S6516">
        <v>7</v>
      </c>
      <c r="T6516">
        <v>3</v>
      </c>
      <c r="U6516">
        <v>1</v>
      </c>
      <c r="V6516">
        <v>0</v>
      </c>
      <c r="W6516">
        <v>0</v>
      </c>
      <c r="Z6516">
        <f t="shared" ca="1" si="212"/>
        <v>1608</v>
      </c>
      <c r="AA6516">
        <f t="shared" ca="1" si="213"/>
        <v>120</v>
      </c>
      <c r="AB6516" t="str">
        <f t="shared" ref="AB6516:AB6579" ca="1" si="214">"Trận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nhanh chóng</v>
      </c>
    </row>
    <row r="6517" spans="1:28" x14ac:dyDescent="0.2">
      <c r="A6517" t="s">
        <v>234</v>
      </c>
      <c r="B6517" s="1">
        <v>40446</v>
      </c>
      <c r="D6517" t="s">
        <v>32</v>
      </c>
      <c r="E6517" t="s">
        <v>28</v>
      </c>
      <c r="F6517">
        <v>1</v>
      </c>
      <c r="G6517">
        <v>0</v>
      </c>
      <c r="H6517" t="s">
        <v>27</v>
      </c>
      <c r="I6517">
        <v>0</v>
      </c>
      <c r="J6517">
        <v>0</v>
      </c>
      <c r="K6517" t="s">
        <v>200</v>
      </c>
      <c r="L6517">
        <v>8</v>
      </c>
      <c r="M6517">
        <v>15</v>
      </c>
      <c r="N6517">
        <v>6</v>
      </c>
      <c r="O6517">
        <v>4</v>
      </c>
      <c r="P6517">
        <v>3</v>
      </c>
      <c r="Q6517">
        <v>4</v>
      </c>
      <c r="R6517">
        <v>10</v>
      </c>
      <c r="S6517">
        <v>12</v>
      </c>
      <c r="T6517">
        <v>2</v>
      </c>
      <c r="U6517">
        <v>3</v>
      </c>
      <c r="V6517">
        <v>0</v>
      </c>
      <c r="W6517">
        <v>0</v>
      </c>
      <c r="Z6517">
        <f t="shared" ca="1" si="212"/>
        <v>1014</v>
      </c>
      <c r="AA6517">
        <f t="shared" ca="1" si="213"/>
        <v>90</v>
      </c>
      <c r="AB6517" t="str">
        <f t="shared" ca="1" si="214"/>
        <v>Trận đấu thăng trầm</v>
      </c>
    </row>
    <row r="6518" spans="1:28" x14ac:dyDescent="0.2">
      <c r="A6518" t="s">
        <v>234</v>
      </c>
      <c r="B6518" s="1">
        <v>40446</v>
      </c>
      <c r="D6518" t="s">
        <v>43</v>
      </c>
      <c r="E6518" t="s">
        <v>36</v>
      </c>
      <c r="F6518">
        <v>1</v>
      </c>
      <c r="G6518">
        <v>0</v>
      </c>
      <c r="H6518" t="s">
        <v>27</v>
      </c>
      <c r="I6518">
        <v>1</v>
      </c>
      <c r="J6518">
        <v>0</v>
      </c>
      <c r="K6518" t="s">
        <v>198</v>
      </c>
      <c r="L6518">
        <v>22</v>
      </c>
      <c r="M6518">
        <v>17</v>
      </c>
      <c r="N6518">
        <v>15</v>
      </c>
      <c r="O6518">
        <v>11</v>
      </c>
      <c r="P6518">
        <v>14</v>
      </c>
      <c r="Q6518">
        <v>7</v>
      </c>
      <c r="R6518">
        <v>10</v>
      </c>
      <c r="S6518">
        <v>11</v>
      </c>
      <c r="T6518">
        <v>2</v>
      </c>
      <c r="U6518">
        <v>0</v>
      </c>
      <c r="V6518">
        <v>0</v>
      </c>
      <c r="W6518">
        <v>0</v>
      </c>
      <c r="Z6518">
        <f t="shared" ca="1" si="212"/>
        <v>1249</v>
      </c>
      <c r="AA6518">
        <f t="shared" ca="1" si="213"/>
        <v>90</v>
      </c>
      <c r="AB6518" t="str">
        <f t="shared" ca="1" si="214"/>
        <v>Trận đấu trọng tâm</v>
      </c>
    </row>
    <row r="6519" spans="1:28" x14ac:dyDescent="0.2">
      <c r="A6519" t="s">
        <v>234</v>
      </c>
      <c r="B6519" s="1">
        <v>40447</v>
      </c>
      <c r="D6519" t="s">
        <v>52</v>
      </c>
      <c r="E6519" t="s">
        <v>46</v>
      </c>
      <c r="F6519">
        <v>2</v>
      </c>
      <c r="G6519">
        <v>2</v>
      </c>
      <c r="H6519" t="s">
        <v>34</v>
      </c>
      <c r="I6519">
        <v>1</v>
      </c>
      <c r="J6519">
        <v>1</v>
      </c>
      <c r="K6519" t="s">
        <v>189</v>
      </c>
      <c r="L6519">
        <v>15</v>
      </c>
      <c r="M6519">
        <v>12</v>
      </c>
      <c r="N6519">
        <v>9</v>
      </c>
      <c r="O6519">
        <v>6</v>
      </c>
      <c r="P6519">
        <v>7</v>
      </c>
      <c r="Q6519">
        <v>12</v>
      </c>
      <c r="R6519">
        <v>16</v>
      </c>
      <c r="S6519">
        <v>18</v>
      </c>
      <c r="T6519">
        <v>1</v>
      </c>
      <c r="U6519">
        <v>2</v>
      </c>
      <c r="V6519">
        <v>0</v>
      </c>
      <c r="W6519">
        <v>0</v>
      </c>
      <c r="Z6519">
        <f t="shared" ca="1" si="212"/>
        <v>1831</v>
      </c>
      <c r="AA6519">
        <f t="shared" ca="1" si="213"/>
        <v>90</v>
      </c>
      <c r="AB6519" t="str">
        <f t="shared" ca="1" si="214"/>
        <v>Trận đấu điên cuồng</v>
      </c>
    </row>
    <row r="6520" spans="1:28" x14ac:dyDescent="0.2">
      <c r="A6520" t="s">
        <v>234</v>
      </c>
      <c r="B6520" s="1">
        <v>40447</v>
      </c>
      <c r="D6520" t="s">
        <v>35</v>
      </c>
      <c r="E6520" t="s">
        <v>224</v>
      </c>
      <c r="F6520">
        <v>1</v>
      </c>
      <c r="G6520">
        <v>2</v>
      </c>
      <c r="H6520" t="s">
        <v>24</v>
      </c>
      <c r="I6520">
        <v>1</v>
      </c>
      <c r="J6520">
        <v>0</v>
      </c>
      <c r="K6520" t="s">
        <v>227</v>
      </c>
      <c r="L6520">
        <v>11</v>
      </c>
      <c r="M6520">
        <v>8</v>
      </c>
      <c r="N6520">
        <v>7</v>
      </c>
      <c r="O6520">
        <v>2</v>
      </c>
      <c r="P6520">
        <v>3</v>
      </c>
      <c r="Q6520">
        <v>4</v>
      </c>
      <c r="R6520">
        <v>8</v>
      </c>
      <c r="S6520">
        <v>11</v>
      </c>
      <c r="T6520">
        <v>0</v>
      </c>
      <c r="U6520">
        <v>1</v>
      </c>
      <c r="V6520">
        <v>0</v>
      </c>
      <c r="W6520">
        <v>0</v>
      </c>
      <c r="Z6520">
        <f t="shared" ca="1" si="212"/>
        <v>1447</v>
      </c>
      <c r="AA6520">
        <f t="shared" ca="1" si="213"/>
        <v>120</v>
      </c>
      <c r="AB6520" t="str">
        <f t="shared" ca="1" si="214"/>
        <v>Trận đấu thăng trầm</v>
      </c>
    </row>
    <row r="6521" spans="1:28" x14ac:dyDescent="0.2">
      <c r="A6521" t="s">
        <v>234</v>
      </c>
      <c r="B6521" s="1">
        <v>40447</v>
      </c>
      <c r="D6521" t="s">
        <v>191</v>
      </c>
      <c r="E6521" t="s">
        <v>25</v>
      </c>
      <c r="F6521">
        <v>1</v>
      </c>
      <c r="G6521">
        <v>2</v>
      </c>
      <c r="H6521" t="s">
        <v>24</v>
      </c>
      <c r="I6521">
        <v>0</v>
      </c>
      <c r="J6521">
        <v>1</v>
      </c>
      <c r="K6521" t="s">
        <v>187</v>
      </c>
      <c r="L6521">
        <v>14</v>
      </c>
      <c r="M6521">
        <v>10</v>
      </c>
      <c r="N6521">
        <v>12</v>
      </c>
      <c r="O6521">
        <v>8</v>
      </c>
      <c r="P6521">
        <v>5</v>
      </c>
      <c r="Q6521">
        <v>4</v>
      </c>
      <c r="R6521">
        <v>15</v>
      </c>
      <c r="S6521">
        <v>19</v>
      </c>
      <c r="T6521">
        <v>1</v>
      </c>
      <c r="U6521">
        <v>2</v>
      </c>
      <c r="V6521">
        <v>0</v>
      </c>
      <c r="W6521">
        <v>0</v>
      </c>
      <c r="Z6521">
        <f t="shared" ca="1" si="212"/>
        <v>1348</v>
      </c>
      <c r="AA6521">
        <f t="shared" ca="1" si="213"/>
        <v>90</v>
      </c>
      <c r="AB6521" t="str">
        <f t="shared" ca="1" si="214"/>
        <v>Trận đấu khốc liệt</v>
      </c>
    </row>
    <row r="6522" spans="1:28" x14ac:dyDescent="0.2">
      <c r="A6522" t="s">
        <v>234</v>
      </c>
      <c r="B6522" s="1">
        <v>40453</v>
      </c>
      <c r="D6522" t="s">
        <v>173</v>
      </c>
      <c r="E6522" t="s">
        <v>42</v>
      </c>
      <c r="F6522">
        <v>0</v>
      </c>
      <c r="G6522">
        <v>2</v>
      </c>
      <c r="H6522" t="s">
        <v>24</v>
      </c>
      <c r="I6522">
        <v>0</v>
      </c>
      <c r="J6522">
        <v>0</v>
      </c>
      <c r="K6522" t="s">
        <v>189</v>
      </c>
      <c r="L6522">
        <v>6</v>
      </c>
      <c r="M6522">
        <v>11</v>
      </c>
      <c r="N6522">
        <v>3</v>
      </c>
      <c r="O6522">
        <v>6</v>
      </c>
      <c r="P6522">
        <v>6</v>
      </c>
      <c r="Q6522">
        <v>5</v>
      </c>
      <c r="R6522">
        <v>5</v>
      </c>
      <c r="S6522">
        <v>11</v>
      </c>
      <c r="T6522">
        <v>0</v>
      </c>
      <c r="U6522">
        <v>0</v>
      </c>
      <c r="V6522">
        <v>0</v>
      </c>
      <c r="W6522">
        <v>0</v>
      </c>
      <c r="Z6522">
        <f t="shared" ca="1" si="212"/>
        <v>1691</v>
      </c>
      <c r="AA6522">
        <f t="shared" ca="1" si="213"/>
        <v>120</v>
      </c>
      <c r="AB6522" t="str">
        <f t="shared" ca="1" si="214"/>
        <v>Trận đấu sôi động</v>
      </c>
    </row>
    <row r="6523" spans="1:28" x14ac:dyDescent="0.2">
      <c r="A6523" t="s">
        <v>234</v>
      </c>
      <c r="B6523" s="1">
        <v>40453</v>
      </c>
      <c r="D6523" t="s">
        <v>224</v>
      </c>
      <c r="E6523" t="s">
        <v>29</v>
      </c>
      <c r="F6523">
        <v>1</v>
      </c>
      <c r="G6523">
        <v>0</v>
      </c>
      <c r="H6523" t="s">
        <v>27</v>
      </c>
      <c r="I6523">
        <v>0</v>
      </c>
      <c r="J6523">
        <v>0</v>
      </c>
      <c r="K6523" t="s">
        <v>194</v>
      </c>
      <c r="L6523">
        <v>18</v>
      </c>
      <c r="M6523">
        <v>7</v>
      </c>
      <c r="N6523">
        <v>11</v>
      </c>
      <c r="O6523">
        <v>4</v>
      </c>
      <c r="P6523">
        <v>8</v>
      </c>
      <c r="Q6523">
        <v>6</v>
      </c>
      <c r="R6523">
        <v>8</v>
      </c>
      <c r="S6523">
        <v>13</v>
      </c>
      <c r="T6523">
        <v>2</v>
      </c>
      <c r="U6523">
        <v>3</v>
      </c>
      <c r="V6523">
        <v>0</v>
      </c>
      <c r="W6523">
        <v>0</v>
      </c>
      <c r="Z6523">
        <f t="shared" ca="1" si="212"/>
        <v>1277</v>
      </c>
      <c r="AA6523">
        <f t="shared" ca="1" si="213"/>
        <v>120</v>
      </c>
      <c r="AB6523" t="str">
        <f t="shared" ca="1" si="214"/>
        <v>Trận đấu căng thẳng</v>
      </c>
    </row>
    <row r="6524" spans="1:28" x14ac:dyDescent="0.2">
      <c r="A6524" t="s">
        <v>234</v>
      </c>
      <c r="B6524" s="1">
        <v>40453</v>
      </c>
      <c r="D6524" t="s">
        <v>56</v>
      </c>
      <c r="E6524" t="s">
        <v>46</v>
      </c>
      <c r="F6524">
        <v>0</v>
      </c>
      <c r="G6524">
        <v>0</v>
      </c>
      <c r="H6524" t="s">
        <v>34</v>
      </c>
      <c r="I6524">
        <v>0</v>
      </c>
      <c r="J6524">
        <v>0</v>
      </c>
      <c r="K6524" t="s">
        <v>188</v>
      </c>
      <c r="L6524">
        <v>14</v>
      </c>
      <c r="M6524">
        <v>10</v>
      </c>
      <c r="N6524">
        <v>8</v>
      </c>
      <c r="O6524">
        <v>4</v>
      </c>
      <c r="P6524">
        <v>10</v>
      </c>
      <c r="Q6524">
        <v>4</v>
      </c>
      <c r="R6524">
        <v>10</v>
      </c>
      <c r="S6524">
        <v>6</v>
      </c>
      <c r="T6524">
        <v>1</v>
      </c>
      <c r="U6524">
        <v>2</v>
      </c>
      <c r="V6524">
        <v>0</v>
      </c>
      <c r="W6524">
        <v>0</v>
      </c>
      <c r="Z6524">
        <f t="shared" ca="1" si="212"/>
        <v>1613</v>
      </c>
      <c r="AA6524">
        <f t="shared" ca="1" si="213"/>
        <v>120</v>
      </c>
      <c r="AB6524" t="str">
        <f t="shared" ca="1" si="214"/>
        <v>Trận đấu quyết liệt</v>
      </c>
    </row>
    <row r="6525" spans="1:28" x14ac:dyDescent="0.2">
      <c r="A6525" t="s">
        <v>234</v>
      </c>
      <c r="B6525" s="1">
        <v>40453</v>
      </c>
      <c r="D6525" t="s">
        <v>36</v>
      </c>
      <c r="E6525" t="s">
        <v>25</v>
      </c>
      <c r="F6525">
        <v>2</v>
      </c>
      <c r="G6525">
        <v>1</v>
      </c>
      <c r="H6525" t="s">
        <v>27</v>
      </c>
      <c r="I6525">
        <v>1</v>
      </c>
      <c r="J6525">
        <v>1</v>
      </c>
      <c r="K6525" t="s">
        <v>197</v>
      </c>
      <c r="L6525">
        <v>19</v>
      </c>
      <c r="M6525">
        <v>13</v>
      </c>
      <c r="N6525">
        <v>10</v>
      </c>
      <c r="O6525">
        <v>4</v>
      </c>
      <c r="P6525">
        <v>10</v>
      </c>
      <c r="Q6525">
        <v>4</v>
      </c>
      <c r="R6525">
        <v>12</v>
      </c>
      <c r="S6525">
        <v>19</v>
      </c>
      <c r="T6525">
        <v>1</v>
      </c>
      <c r="U6525">
        <v>3</v>
      </c>
      <c r="V6525">
        <v>0</v>
      </c>
      <c r="W6525">
        <v>0</v>
      </c>
      <c r="Z6525">
        <f t="shared" ca="1" si="212"/>
        <v>1114</v>
      </c>
      <c r="AA6525">
        <f t="shared" ca="1" si="213"/>
        <v>90</v>
      </c>
      <c r="AB6525" t="str">
        <f t="shared" ca="1" si="214"/>
        <v>Trận đấu phấn khích</v>
      </c>
    </row>
    <row r="6526" spans="1:28" x14ac:dyDescent="0.2">
      <c r="A6526" t="s">
        <v>234</v>
      </c>
      <c r="B6526" s="1">
        <v>40453</v>
      </c>
      <c r="D6526" t="s">
        <v>170</v>
      </c>
      <c r="E6526" t="s">
        <v>52</v>
      </c>
      <c r="F6526">
        <v>1</v>
      </c>
      <c r="G6526">
        <v>1</v>
      </c>
      <c r="H6526" t="s">
        <v>34</v>
      </c>
      <c r="I6526">
        <v>0</v>
      </c>
      <c r="J6526">
        <v>0</v>
      </c>
      <c r="K6526" t="s">
        <v>195</v>
      </c>
      <c r="L6526">
        <v>17</v>
      </c>
      <c r="M6526">
        <v>10</v>
      </c>
      <c r="N6526">
        <v>9</v>
      </c>
      <c r="O6526">
        <v>5</v>
      </c>
      <c r="P6526">
        <v>7</v>
      </c>
      <c r="Q6526">
        <v>4</v>
      </c>
      <c r="R6526">
        <v>8</v>
      </c>
      <c r="S6526">
        <v>10</v>
      </c>
      <c r="T6526">
        <v>3</v>
      </c>
      <c r="U6526">
        <v>2</v>
      </c>
      <c r="V6526">
        <v>0</v>
      </c>
      <c r="W6526">
        <v>0</v>
      </c>
      <c r="Z6526">
        <f t="shared" ca="1" si="212"/>
        <v>1151</v>
      </c>
      <c r="AA6526">
        <f t="shared" ca="1" si="213"/>
        <v>90</v>
      </c>
      <c r="AB6526" t="str">
        <f t="shared" ca="1" si="214"/>
        <v>Trận đấu đầy kịch tính</v>
      </c>
    </row>
    <row r="6527" spans="1:28" x14ac:dyDescent="0.2">
      <c r="A6527" t="s">
        <v>234</v>
      </c>
      <c r="B6527" s="1">
        <v>40453</v>
      </c>
      <c r="D6527" t="s">
        <v>43</v>
      </c>
      <c r="E6527" t="s">
        <v>104</v>
      </c>
      <c r="F6527">
        <v>1</v>
      </c>
      <c r="G6527">
        <v>1</v>
      </c>
      <c r="H6527" t="s">
        <v>34</v>
      </c>
      <c r="I6527">
        <v>0</v>
      </c>
      <c r="J6527">
        <v>1</v>
      </c>
      <c r="K6527" t="s">
        <v>200</v>
      </c>
      <c r="L6527">
        <v>12</v>
      </c>
      <c r="M6527">
        <v>17</v>
      </c>
      <c r="N6527">
        <v>5</v>
      </c>
      <c r="O6527">
        <v>5</v>
      </c>
      <c r="P6527">
        <v>2</v>
      </c>
      <c r="Q6527">
        <v>3</v>
      </c>
      <c r="R6527">
        <v>15</v>
      </c>
      <c r="S6527">
        <v>8</v>
      </c>
      <c r="T6527">
        <v>3</v>
      </c>
      <c r="U6527">
        <v>1</v>
      </c>
      <c r="V6527">
        <v>0</v>
      </c>
      <c r="W6527">
        <v>0</v>
      </c>
      <c r="Z6527">
        <f t="shared" ca="1" si="212"/>
        <v>1319</v>
      </c>
      <c r="AA6527">
        <f t="shared" ca="1" si="213"/>
        <v>120</v>
      </c>
      <c r="AB6527" t="str">
        <f t="shared" ca="1" si="214"/>
        <v>Trận đấu trọng tâm</v>
      </c>
    </row>
    <row r="6528" spans="1:28" x14ac:dyDescent="0.2">
      <c r="A6528" t="s">
        <v>234</v>
      </c>
      <c r="B6528" s="1">
        <v>40453</v>
      </c>
      <c r="D6528" t="s">
        <v>212</v>
      </c>
      <c r="E6528" t="s">
        <v>191</v>
      </c>
      <c r="F6528">
        <v>2</v>
      </c>
      <c r="G6528">
        <v>0</v>
      </c>
      <c r="H6528" t="s">
        <v>27</v>
      </c>
      <c r="I6528">
        <v>0</v>
      </c>
      <c r="J6528">
        <v>0</v>
      </c>
      <c r="K6528" t="s">
        <v>214</v>
      </c>
      <c r="L6528">
        <v>24</v>
      </c>
      <c r="M6528">
        <v>2</v>
      </c>
      <c r="N6528">
        <v>17</v>
      </c>
      <c r="O6528">
        <v>0</v>
      </c>
      <c r="P6528">
        <v>3</v>
      </c>
      <c r="Q6528">
        <v>3</v>
      </c>
      <c r="R6528">
        <v>9</v>
      </c>
      <c r="S6528">
        <v>12</v>
      </c>
      <c r="T6528">
        <v>1</v>
      </c>
      <c r="U6528">
        <v>2</v>
      </c>
      <c r="V6528">
        <v>0</v>
      </c>
      <c r="W6528">
        <v>1</v>
      </c>
      <c r="Z6528">
        <f t="shared" ca="1" si="212"/>
        <v>1022</v>
      </c>
      <c r="AA6528">
        <f t="shared" ca="1" si="213"/>
        <v>120</v>
      </c>
      <c r="AB6528" t="str">
        <f t="shared" ca="1" si="214"/>
        <v>Trận đấu trọng tâm</v>
      </c>
    </row>
    <row r="6529" spans="1:28" x14ac:dyDescent="0.2">
      <c r="A6529" t="s">
        <v>234</v>
      </c>
      <c r="B6529" s="1">
        <v>40454</v>
      </c>
      <c r="D6529" t="s">
        <v>28</v>
      </c>
      <c r="E6529" t="s">
        <v>22</v>
      </c>
      <c r="F6529">
        <v>2</v>
      </c>
      <c r="G6529">
        <v>0</v>
      </c>
      <c r="H6529" t="s">
        <v>27</v>
      </c>
      <c r="I6529">
        <v>1</v>
      </c>
      <c r="J6529">
        <v>0</v>
      </c>
      <c r="K6529" t="s">
        <v>181</v>
      </c>
      <c r="L6529">
        <v>11</v>
      </c>
      <c r="M6529">
        <v>13</v>
      </c>
      <c r="N6529">
        <v>6</v>
      </c>
      <c r="O6529">
        <v>5</v>
      </c>
      <c r="P6529">
        <v>10</v>
      </c>
      <c r="Q6529">
        <v>10</v>
      </c>
      <c r="R6529">
        <v>7</v>
      </c>
      <c r="S6529">
        <v>12</v>
      </c>
      <c r="T6529">
        <v>1</v>
      </c>
      <c r="U6529">
        <v>1</v>
      </c>
      <c r="V6529">
        <v>0</v>
      </c>
      <c r="W6529">
        <v>0</v>
      </c>
      <c r="Z6529">
        <f t="shared" ca="1" si="212"/>
        <v>1870</v>
      </c>
      <c r="AA6529">
        <f t="shared" ca="1" si="213"/>
        <v>120</v>
      </c>
      <c r="AB6529" t="str">
        <f t="shared" ca="1" si="214"/>
        <v>Trận đấu căng thẳng</v>
      </c>
    </row>
    <row r="6530" spans="1:28" x14ac:dyDescent="0.2">
      <c r="A6530" t="s">
        <v>234</v>
      </c>
      <c r="B6530" s="1">
        <v>40454</v>
      </c>
      <c r="D6530" t="s">
        <v>30</v>
      </c>
      <c r="E6530" t="s">
        <v>235</v>
      </c>
      <c r="F6530">
        <v>1</v>
      </c>
      <c r="G6530">
        <v>2</v>
      </c>
      <c r="H6530" t="s">
        <v>24</v>
      </c>
      <c r="I6530">
        <v>0</v>
      </c>
      <c r="J6530">
        <v>2</v>
      </c>
      <c r="K6530" t="s">
        <v>227</v>
      </c>
      <c r="L6530">
        <v>19</v>
      </c>
      <c r="M6530">
        <v>11</v>
      </c>
      <c r="N6530">
        <v>10</v>
      </c>
      <c r="O6530">
        <v>7</v>
      </c>
      <c r="P6530">
        <v>5</v>
      </c>
      <c r="Q6530">
        <v>2</v>
      </c>
      <c r="R6530">
        <v>11</v>
      </c>
      <c r="S6530">
        <v>10</v>
      </c>
      <c r="T6530">
        <v>2</v>
      </c>
      <c r="U6530">
        <v>1</v>
      </c>
      <c r="V6530">
        <v>0</v>
      </c>
      <c r="W6530">
        <v>0</v>
      </c>
      <c r="Z6530">
        <f t="shared" ca="1" si="212"/>
        <v>1499</v>
      </c>
      <c r="AA6530">
        <f t="shared" ca="1" si="213"/>
        <v>90</v>
      </c>
      <c r="AB6530" t="str">
        <f t="shared" ca="1" si="214"/>
        <v>Trận đấu phấn khích</v>
      </c>
    </row>
    <row r="6531" spans="1:28" x14ac:dyDescent="0.2">
      <c r="A6531" t="s">
        <v>234</v>
      </c>
      <c r="B6531" s="1">
        <v>40454</v>
      </c>
      <c r="D6531" t="s">
        <v>32</v>
      </c>
      <c r="E6531" t="s">
        <v>35</v>
      </c>
      <c r="F6531">
        <v>2</v>
      </c>
      <c r="G6531">
        <v>1</v>
      </c>
      <c r="H6531" t="s">
        <v>27</v>
      </c>
      <c r="I6531">
        <v>1</v>
      </c>
      <c r="J6531">
        <v>1</v>
      </c>
      <c r="K6531" t="s">
        <v>198</v>
      </c>
      <c r="L6531">
        <v>9</v>
      </c>
      <c r="M6531">
        <v>8</v>
      </c>
      <c r="N6531">
        <v>5</v>
      </c>
      <c r="O6531">
        <v>4</v>
      </c>
      <c r="P6531">
        <v>4</v>
      </c>
      <c r="Q6531">
        <v>4</v>
      </c>
      <c r="R6531">
        <v>11</v>
      </c>
      <c r="S6531">
        <v>13</v>
      </c>
      <c r="T6531">
        <v>3</v>
      </c>
      <c r="U6531">
        <v>2</v>
      </c>
      <c r="V6531">
        <v>0</v>
      </c>
      <c r="W6531">
        <v>0</v>
      </c>
      <c r="Z6531">
        <f t="shared" ref="Z6531:Z6594" ca="1" si="215">RANDBETWEEN(723,2017)</f>
        <v>963</v>
      </c>
      <c r="AA6531">
        <f t="shared" ref="AA6531:AA6594" ca="1" si="216">IF(RAND() &lt; 0.5, 90, 120)</f>
        <v>120</v>
      </c>
      <c r="AB6531" t="str">
        <f t="shared" ca="1" si="214"/>
        <v>Trận đấu sôi động</v>
      </c>
    </row>
    <row r="6532" spans="1:28" x14ac:dyDescent="0.2">
      <c r="A6532" t="s">
        <v>234</v>
      </c>
      <c r="B6532" s="1">
        <v>40467</v>
      </c>
      <c r="D6532" t="s">
        <v>22</v>
      </c>
      <c r="E6532" t="s">
        <v>173</v>
      </c>
      <c r="F6532">
        <v>2</v>
      </c>
      <c r="G6532">
        <v>1</v>
      </c>
      <c r="H6532" t="s">
        <v>27</v>
      </c>
      <c r="I6532">
        <v>1</v>
      </c>
      <c r="J6532">
        <v>1</v>
      </c>
      <c r="K6532" t="s">
        <v>198</v>
      </c>
      <c r="L6532">
        <v>18</v>
      </c>
      <c r="M6532">
        <v>6</v>
      </c>
      <c r="N6532">
        <v>13</v>
      </c>
      <c r="O6532">
        <v>4</v>
      </c>
      <c r="P6532">
        <v>7</v>
      </c>
      <c r="Q6532">
        <v>3</v>
      </c>
      <c r="R6532">
        <v>16</v>
      </c>
      <c r="S6532">
        <v>9</v>
      </c>
      <c r="T6532">
        <v>2</v>
      </c>
      <c r="U6532">
        <v>2</v>
      </c>
      <c r="V6532">
        <v>1</v>
      </c>
      <c r="W6532">
        <v>0</v>
      </c>
      <c r="Z6532">
        <f t="shared" ca="1" si="215"/>
        <v>1137</v>
      </c>
      <c r="AA6532">
        <f t="shared" ca="1" si="216"/>
        <v>90</v>
      </c>
      <c r="AB6532" t="str">
        <f t="shared" ca="1" si="214"/>
        <v>Trận đấu tình huống nguy hiểm</v>
      </c>
    </row>
    <row r="6533" spans="1:28" x14ac:dyDescent="0.2">
      <c r="A6533" t="s">
        <v>234</v>
      </c>
      <c r="B6533" s="1">
        <v>40467</v>
      </c>
      <c r="D6533" t="s">
        <v>25</v>
      </c>
      <c r="E6533" t="s">
        <v>28</v>
      </c>
      <c r="F6533">
        <v>0</v>
      </c>
      <c r="G6533">
        <v>0</v>
      </c>
      <c r="H6533" t="s">
        <v>34</v>
      </c>
      <c r="I6533">
        <v>0</v>
      </c>
      <c r="J6533">
        <v>0</v>
      </c>
      <c r="K6533" t="s">
        <v>214</v>
      </c>
      <c r="L6533">
        <v>11</v>
      </c>
      <c r="M6533">
        <v>13</v>
      </c>
      <c r="N6533">
        <v>5</v>
      </c>
      <c r="O6533">
        <v>6</v>
      </c>
      <c r="P6533">
        <v>9</v>
      </c>
      <c r="Q6533">
        <v>5</v>
      </c>
      <c r="R6533">
        <v>11</v>
      </c>
      <c r="S6533">
        <v>11</v>
      </c>
      <c r="T6533">
        <v>4</v>
      </c>
      <c r="U6533">
        <v>3</v>
      </c>
      <c r="V6533">
        <v>0</v>
      </c>
      <c r="W6533">
        <v>0</v>
      </c>
      <c r="Z6533">
        <f t="shared" ca="1" si="215"/>
        <v>928</v>
      </c>
      <c r="AA6533">
        <f t="shared" ca="1" si="216"/>
        <v>90</v>
      </c>
      <c r="AB6533" t="str">
        <f t="shared" ca="1" si="214"/>
        <v>Trận đấu đối đầu</v>
      </c>
    </row>
    <row r="6534" spans="1:28" x14ac:dyDescent="0.2">
      <c r="A6534" t="s">
        <v>234</v>
      </c>
      <c r="B6534" s="1">
        <v>40467</v>
      </c>
      <c r="D6534" t="s">
        <v>52</v>
      </c>
      <c r="E6534" t="s">
        <v>224</v>
      </c>
      <c r="F6534">
        <v>2</v>
      </c>
      <c r="G6534">
        <v>1</v>
      </c>
      <c r="H6534" t="s">
        <v>27</v>
      </c>
      <c r="I6534">
        <v>1</v>
      </c>
      <c r="J6534">
        <v>0</v>
      </c>
      <c r="K6534" t="s">
        <v>195</v>
      </c>
      <c r="L6534">
        <v>11</v>
      </c>
      <c r="M6534">
        <v>8</v>
      </c>
      <c r="N6534">
        <v>6</v>
      </c>
      <c r="O6534">
        <v>3</v>
      </c>
      <c r="P6534">
        <v>5</v>
      </c>
      <c r="Q6534">
        <v>6</v>
      </c>
      <c r="R6534">
        <v>10</v>
      </c>
      <c r="S6534">
        <v>8</v>
      </c>
      <c r="T6534">
        <v>2</v>
      </c>
      <c r="U6534">
        <v>2</v>
      </c>
      <c r="V6534">
        <v>1</v>
      </c>
      <c r="W6534">
        <v>0</v>
      </c>
      <c r="Z6534">
        <f t="shared" ca="1" si="215"/>
        <v>1977</v>
      </c>
      <c r="AA6534">
        <f t="shared" ca="1" si="216"/>
        <v>90</v>
      </c>
      <c r="AB6534" t="str">
        <f t="shared" ca="1" si="214"/>
        <v>Trận đấu nhanh chóng</v>
      </c>
    </row>
    <row r="6535" spans="1:28" x14ac:dyDescent="0.2">
      <c r="A6535" t="s">
        <v>234</v>
      </c>
      <c r="B6535" s="1">
        <v>40467</v>
      </c>
      <c r="D6535" t="s">
        <v>104</v>
      </c>
      <c r="E6535" t="s">
        <v>36</v>
      </c>
      <c r="F6535">
        <v>1</v>
      </c>
      <c r="G6535">
        <v>2</v>
      </c>
      <c r="H6535" t="s">
        <v>24</v>
      </c>
      <c r="I6535">
        <v>1</v>
      </c>
      <c r="J6535">
        <v>1</v>
      </c>
      <c r="K6535" t="s">
        <v>181</v>
      </c>
      <c r="L6535">
        <v>11</v>
      </c>
      <c r="M6535">
        <v>14</v>
      </c>
      <c r="N6535">
        <v>5</v>
      </c>
      <c r="O6535">
        <v>6</v>
      </c>
      <c r="P6535">
        <v>4</v>
      </c>
      <c r="Q6535">
        <v>11</v>
      </c>
      <c r="R6535">
        <v>9</v>
      </c>
      <c r="S6535">
        <v>10</v>
      </c>
      <c r="T6535">
        <v>1</v>
      </c>
      <c r="U6535">
        <v>1</v>
      </c>
      <c r="V6535">
        <v>0</v>
      </c>
      <c r="W6535">
        <v>0</v>
      </c>
      <c r="Z6535">
        <f t="shared" ca="1" si="215"/>
        <v>737</v>
      </c>
      <c r="AA6535">
        <f t="shared" ca="1" si="216"/>
        <v>90</v>
      </c>
      <c r="AB6535" t="str">
        <f t="shared" ca="1" si="214"/>
        <v>Trận đấu trọng tâm</v>
      </c>
    </row>
    <row r="6536" spans="1:28" x14ac:dyDescent="0.2">
      <c r="A6536" t="s">
        <v>234</v>
      </c>
      <c r="B6536" s="1">
        <v>40467</v>
      </c>
      <c r="D6536" t="s">
        <v>46</v>
      </c>
      <c r="E6536" t="s">
        <v>170</v>
      </c>
      <c r="F6536">
        <v>2</v>
      </c>
      <c r="G6536">
        <v>2</v>
      </c>
      <c r="H6536" t="s">
        <v>34</v>
      </c>
      <c r="I6536">
        <v>2</v>
      </c>
      <c r="J6536">
        <v>0</v>
      </c>
      <c r="K6536" t="s">
        <v>227</v>
      </c>
      <c r="L6536">
        <v>16</v>
      </c>
      <c r="M6536">
        <v>7</v>
      </c>
      <c r="N6536">
        <v>9</v>
      </c>
      <c r="O6536">
        <v>2</v>
      </c>
      <c r="P6536">
        <v>3</v>
      </c>
      <c r="Q6536">
        <v>2</v>
      </c>
      <c r="R6536">
        <v>10</v>
      </c>
      <c r="S6536">
        <v>7</v>
      </c>
      <c r="T6536">
        <v>1</v>
      </c>
      <c r="U6536">
        <v>2</v>
      </c>
      <c r="V6536">
        <v>0</v>
      </c>
      <c r="W6536">
        <v>0</v>
      </c>
      <c r="Z6536">
        <f t="shared" ca="1" si="215"/>
        <v>872</v>
      </c>
      <c r="AA6536">
        <f t="shared" ca="1" si="216"/>
        <v>90</v>
      </c>
      <c r="AB6536" t="str">
        <f t="shared" ca="1" si="214"/>
        <v>Trận đấu điên cuồng</v>
      </c>
    </row>
    <row r="6537" spans="1:28" x14ac:dyDescent="0.2">
      <c r="A6537" t="s">
        <v>234</v>
      </c>
      <c r="B6537" s="1">
        <v>40467</v>
      </c>
      <c r="D6537" t="s">
        <v>35</v>
      </c>
      <c r="E6537" t="s">
        <v>212</v>
      </c>
      <c r="F6537">
        <v>2</v>
      </c>
      <c r="G6537">
        <v>2</v>
      </c>
      <c r="H6537" t="s">
        <v>34</v>
      </c>
      <c r="I6537">
        <v>0</v>
      </c>
      <c r="J6537">
        <v>2</v>
      </c>
      <c r="K6537" t="s">
        <v>187</v>
      </c>
      <c r="L6537">
        <v>9</v>
      </c>
      <c r="M6537">
        <v>8</v>
      </c>
      <c r="N6537">
        <v>4</v>
      </c>
      <c r="O6537">
        <v>4</v>
      </c>
      <c r="P6537">
        <v>6</v>
      </c>
      <c r="Q6537">
        <v>3</v>
      </c>
      <c r="R6537">
        <v>13</v>
      </c>
      <c r="S6537">
        <v>14</v>
      </c>
      <c r="T6537">
        <v>2</v>
      </c>
      <c r="U6537">
        <v>1</v>
      </c>
      <c r="V6537">
        <v>0</v>
      </c>
      <c r="W6537">
        <v>0</v>
      </c>
      <c r="Z6537">
        <f t="shared" ca="1" si="215"/>
        <v>1009</v>
      </c>
      <c r="AA6537">
        <f t="shared" ca="1" si="216"/>
        <v>90</v>
      </c>
      <c r="AB6537" t="str">
        <f t="shared" ca="1" si="214"/>
        <v>Trận đấu hồi hộp</v>
      </c>
    </row>
    <row r="6538" spans="1:28" x14ac:dyDescent="0.2">
      <c r="A6538" t="s">
        <v>234</v>
      </c>
      <c r="B6538" s="1">
        <v>40467</v>
      </c>
      <c r="D6538" t="s">
        <v>191</v>
      </c>
      <c r="E6538" t="s">
        <v>43</v>
      </c>
      <c r="F6538">
        <v>1</v>
      </c>
      <c r="G6538">
        <v>1</v>
      </c>
      <c r="H6538" t="s">
        <v>34</v>
      </c>
      <c r="I6538">
        <v>1</v>
      </c>
      <c r="J6538">
        <v>0</v>
      </c>
      <c r="K6538" t="s">
        <v>197</v>
      </c>
      <c r="L6538">
        <v>9</v>
      </c>
      <c r="M6538">
        <v>9</v>
      </c>
      <c r="N6538">
        <v>5</v>
      </c>
      <c r="O6538">
        <v>7</v>
      </c>
      <c r="P6538">
        <v>8</v>
      </c>
      <c r="Q6538">
        <v>3</v>
      </c>
      <c r="R6538">
        <v>10</v>
      </c>
      <c r="S6538">
        <v>8</v>
      </c>
      <c r="T6538">
        <v>0</v>
      </c>
      <c r="U6538">
        <v>1</v>
      </c>
      <c r="V6538">
        <v>0</v>
      </c>
      <c r="W6538">
        <v>0</v>
      </c>
      <c r="Z6538">
        <f t="shared" ca="1" si="215"/>
        <v>1491</v>
      </c>
      <c r="AA6538">
        <f t="shared" ca="1" si="216"/>
        <v>90</v>
      </c>
      <c r="AB6538" t="str">
        <f t="shared" ca="1" si="214"/>
        <v>Trận đấu kích thích</v>
      </c>
    </row>
    <row r="6539" spans="1:28" x14ac:dyDescent="0.2">
      <c r="A6539" t="s">
        <v>234</v>
      </c>
      <c r="B6539" s="1">
        <v>40468</v>
      </c>
      <c r="D6539" t="s">
        <v>235</v>
      </c>
      <c r="E6539" t="s">
        <v>32</v>
      </c>
      <c r="F6539">
        <v>2</v>
      </c>
      <c r="G6539">
        <v>3</v>
      </c>
      <c r="H6539" t="s">
        <v>24</v>
      </c>
      <c r="I6539">
        <v>0</v>
      </c>
      <c r="J6539">
        <v>0</v>
      </c>
      <c r="K6539" t="s">
        <v>189</v>
      </c>
      <c r="L6539">
        <v>16</v>
      </c>
      <c r="M6539">
        <v>13</v>
      </c>
      <c r="N6539">
        <v>5</v>
      </c>
      <c r="O6539">
        <v>8</v>
      </c>
      <c r="P6539">
        <v>3</v>
      </c>
      <c r="Q6539">
        <v>9</v>
      </c>
      <c r="R6539">
        <v>9</v>
      </c>
      <c r="S6539">
        <v>9</v>
      </c>
      <c r="T6539">
        <v>0</v>
      </c>
      <c r="U6539">
        <v>2</v>
      </c>
      <c r="V6539">
        <v>0</v>
      </c>
      <c r="W6539">
        <v>0</v>
      </c>
      <c r="Z6539">
        <f t="shared" ca="1" si="215"/>
        <v>1082</v>
      </c>
      <c r="AA6539">
        <f t="shared" ca="1" si="216"/>
        <v>120</v>
      </c>
      <c r="AB6539" t="str">
        <f t="shared" ca="1" si="214"/>
        <v>Trận đấu kích thích</v>
      </c>
    </row>
    <row r="6540" spans="1:28" x14ac:dyDescent="0.2">
      <c r="A6540" t="s">
        <v>234</v>
      </c>
      <c r="B6540" s="1">
        <v>40468</v>
      </c>
      <c r="D6540" t="s">
        <v>42</v>
      </c>
      <c r="E6540" t="s">
        <v>30</v>
      </c>
      <c r="F6540">
        <v>2</v>
      </c>
      <c r="G6540">
        <v>0</v>
      </c>
      <c r="H6540" t="s">
        <v>27</v>
      </c>
      <c r="I6540">
        <v>1</v>
      </c>
      <c r="J6540">
        <v>0</v>
      </c>
      <c r="K6540" t="s">
        <v>194</v>
      </c>
      <c r="L6540">
        <v>9</v>
      </c>
      <c r="M6540">
        <v>15</v>
      </c>
      <c r="N6540">
        <v>6</v>
      </c>
      <c r="O6540">
        <v>9</v>
      </c>
      <c r="P6540">
        <v>8</v>
      </c>
      <c r="Q6540">
        <v>7</v>
      </c>
      <c r="R6540">
        <v>10</v>
      </c>
      <c r="S6540">
        <v>9</v>
      </c>
      <c r="T6540">
        <v>2</v>
      </c>
      <c r="U6540">
        <v>2</v>
      </c>
      <c r="V6540">
        <v>0</v>
      </c>
      <c r="W6540">
        <v>0</v>
      </c>
      <c r="Z6540">
        <f t="shared" ca="1" si="215"/>
        <v>1353</v>
      </c>
      <c r="AA6540">
        <f t="shared" ca="1" si="216"/>
        <v>120</v>
      </c>
      <c r="AB6540" t="str">
        <f t="shared" ca="1" si="214"/>
        <v>Trận đấu tình huống nguy hiểm</v>
      </c>
    </row>
    <row r="6541" spans="1:28" x14ac:dyDescent="0.2">
      <c r="A6541" t="s">
        <v>234</v>
      </c>
      <c r="B6541" s="1">
        <v>40469</v>
      </c>
      <c r="D6541" t="s">
        <v>29</v>
      </c>
      <c r="E6541" t="s">
        <v>56</v>
      </c>
      <c r="F6541">
        <v>0</v>
      </c>
      <c r="G6541">
        <v>0</v>
      </c>
      <c r="H6541" t="s">
        <v>34</v>
      </c>
      <c r="I6541">
        <v>0</v>
      </c>
      <c r="J6541">
        <v>0</v>
      </c>
      <c r="K6541" t="s">
        <v>219</v>
      </c>
      <c r="L6541">
        <v>9</v>
      </c>
      <c r="M6541">
        <v>16</v>
      </c>
      <c r="N6541">
        <v>3</v>
      </c>
      <c r="O6541">
        <v>7</v>
      </c>
      <c r="P6541">
        <v>5</v>
      </c>
      <c r="Q6541">
        <v>3</v>
      </c>
      <c r="R6541">
        <v>12</v>
      </c>
      <c r="S6541">
        <v>11</v>
      </c>
      <c r="T6541">
        <v>2</v>
      </c>
      <c r="U6541">
        <v>1</v>
      </c>
      <c r="V6541">
        <v>1</v>
      </c>
      <c r="W6541">
        <v>0</v>
      </c>
      <c r="Z6541">
        <f t="shared" ca="1" si="215"/>
        <v>1426</v>
      </c>
      <c r="AA6541">
        <f t="shared" ca="1" si="216"/>
        <v>120</v>
      </c>
      <c r="AB6541" t="str">
        <f t="shared" ca="1" si="214"/>
        <v>Trận đấu trọng tâm</v>
      </c>
    </row>
    <row r="6542" spans="1:28" x14ac:dyDescent="0.2">
      <c r="A6542" t="s">
        <v>234</v>
      </c>
      <c r="B6542" s="1">
        <v>40474</v>
      </c>
      <c r="D6542" t="s">
        <v>173</v>
      </c>
      <c r="E6542" t="s">
        <v>235</v>
      </c>
      <c r="F6542">
        <v>2</v>
      </c>
      <c r="G6542">
        <v>0</v>
      </c>
      <c r="H6542" t="s">
        <v>27</v>
      </c>
      <c r="I6542">
        <v>1</v>
      </c>
      <c r="J6542">
        <v>0</v>
      </c>
      <c r="K6542" t="s">
        <v>233</v>
      </c>
      <c r="L6542">
        <v>17</v>
      </c>
      <c r="M6542">
        <v>14</v>
      </c>
      <c r="N6542">
        <v>8</v>
      </c>
      <c r="O6542">
        <v>6</v>
      </c>
      <c r="P6542">
        <v>9</v>
      </c>
      <c r="Q6542">
        <v>10</v>
      </c>
      <c r="R6542">
        <v>8</v>
      </c>
      <c r="S6542">
        <v>16</v>
      </c>
      <c r="T6542">
        <v>1</v>
      </c>
      <c r="U6542">
        <v>1</v>
      </c>
      <c r="V6542">
        <v>0</v>
      </c>
      <c r="W6542">
        <v>0</v>
      </c>
      <c r="Z6542">
        <f t="shared" ca="1" si="215"/>
        <v>1953</v>
      </c>
      <c r="AA6542">
        <f t="shared" ca="1" si="216"/>
        <v>90</v>
      </c>
      <c r="AB6542" t="str">
        <f t="shared" ca="1" si="214"/>
        <v>Trận đấu tình huống nguy hiểm</v>
      </c>
    </row>
    <row r="6543" spans="1:28" x14ac:dyDescent="0.2">
      <c r="A6543" t="s">
        <v>234</v>
      </c>
      <c r="B6543" s="1">
        <v>40474</v>
      </c>
      <c r="D6543" t="s">
        <v>28</v>
      </c>
      <c r="E6543" t="s">
        <v>191</v>
      </c>
      <c r="F6543">
        <v>2</v>
      </c>
      <c r="G6543">
        <v>0</v>
      </c>
      <c r="H6543" t="s">
        <v>27</v>
      </c>
      <c r="I6543">
        <v>1</v>
      </c>
      <c r="J6543">
        <v>0</v>
      </c>
      <c r="K6543" t="s">
        <v>219</v>
      </c>
      <c r="L6543">
        <v>17</v>
      </c>
      <c r="M6543">
        <v>12</v>
      </c>
      <c r="N6543">
        <v>10</v>
      </c>
      <c r="O6543">
        <v>9</v>
      </c>
      <c r="P6543">
        <v>8</v>
      </c>
      <c r="Q6543">
        <v>8</v>
      </c>
      <c r="R6543">
        <v>8</v>
      </c>
      <c r="S6543">
        <v>8</v>
      </c>
      <c r="T6543">
        <v>1</v>
      </c>
      <c r="U6543">
        <v>2</v>
      </c>
      <c r="V6543">
        <v>0</v>
      </c>
      <c r="W6543">
        <v>0</v>
      </c>
      <c r="Z6543">
        <f t="shared" ca="1" si="215"/>
        <v>1978</v>
      </c>
      <c r="AA6543">
        <f t="shared" ca="1" si="216"/>
        <v>120</v>
      </c>
      <c r="AB6543" t="str">
        <f t="shared" ca="1" si="214"/>
        <v>Trận đấu gay cấn</v>
      </c>
    </row>
    <row r="6544" spans="1:28" x14ac:dyDescent="0.2">
      <c r="A6544" t="s">
        <v>234</v>
      </c>
      <c r="B6544" s="1">
        <v>40474</v>
      </c>
      <c r="D6544" t="s">
        <v>56</v>
      </c>
      <c r="E6544" t="s">
        <v>25</v>
      </c>
      <c r="F6544">
        <v>1</v>
      </c>
      <c r="G6544">
        <v>0</v>
      </c>
      <c r="H6544" t="s">
        <v>27</v>
      </c>
      <c r="I6544">
        <v>1</v>
      </c>
      <c r="J6544">
        <v>0</v>
      </c>
      <c r="K6544" t="s">
        <v>187</v>
      </c>
      <c r="L6544">
        <v>13</v>
      </c>
      <c r="M6544">
        <v>11</v>
      </c>
      <c r="N6544">
        <v>6</v>
      </c>
      <c r="O6544">
        <v>7</v>
      </c>
      <c r="P6544">
        <v>4</v>
      </c>
      <c r="Q6544">
        <v>11</v>
      </c>
      <c r="R6544">
        <v>11</v>
      </c>
      <c r="S6544">
        <v>13</v>
      </c>
      <c r="T6544">
        <v>1</v>
      </c>
      <c r="U6544">
        <v>2</v>
      </c>
      <c r="V6544">
        <v>0</v>
      </c>
      <c r="W6544">
        <v>0</v>
      </c>
      <c r="Z6544">
        <f t="shared" ca="1" si="215"/>
        <v>773</v>
      </c>
      <c r="AA6544">
        <f t="shared" ca="1" si="216"/>
        <v>120</v>
      </c>
      <c r="AB6544" t="str">
        <f t="shared" ca="1" si="214"/>
        <v>Trận đấu khốc liệt</v>
      </c>
    </row>
    <row r="6545" spans="1:28" x14ac:dyDescent="0.2">
      <c r="A6545" t="s">
        <v>234</v>
      </c>
      <c r="B6545" s="1">
        <v>40474</v>
      </c>
      <c r="D6545" t="s">
        <v>36</v>
      </c>
      <c r="E6545" t="s">
        <v>42</v>
      </c>
      <c r="F6545">
        <v>1</v>
      </c>
      <c r="G6545">
        <v>1</v>
      </c>
      <c r="H6545" t="s">
        <v>34</v>
      </c>
      <c r="I6545">
        <v>1</v>
      </c>
      <c r="J6545">
        <v>1</v>
      </c>
      <c r="K6545" t="s">
        <v>227</v>
      </c>
      <c r="L6545">
        <v>13</v>
      </c>
      <c r="M6545">
        <v>7</v>
      </c>
      <c r="N6545">
        <v>8</v>
      </c>
      <c r="O6545">
        <v>3</v>
      </c>
      <c r="P6545">
        <v>4</v>
      </c>
      <c r="Q6545">
        <v>4</v>
      </c>
      <c r="R6545">
        <v>15</v>
      </c>
      <c r="S6545">
        <v>14</v>
      </c>
      <c r="T6545">
        <v>3</v>
      </c>
      <c r="U6545">
        <v>1</v>
      </c>
      <c r="V6545">
        <v>0</v>
      </c>
      <c r="W6545">
        <v>0</v>
      </c>
      <c r="Z6545">
        <f t="shared" ca="1" si="215"/>
        <v>1044</v>
      </c>
      <c r="AA6545">
        <f t="shared" ca="1" si="216"/>
        <v>90</v>
      </c>
      <c r="AB6545" t="str">
        <f t="shared" ca="1" si="214"/>
        <v>Trận đấu trọng tâm</v>
      </c>
    </row>
    <row r="6546" spans="1:28" x14ac:dyDescent="0.2">
      <c r="A6546" t="s">
        <v>234</v>
      </c>
      <c r="B6546" s="1">
        <v>40474</v>
      </c>
      <c r="D6546" t="s">
        <v>170</v>
      </c>
      <c r="E6546" t="s">
        <v>104</v>
      </c>
      <c r="F6546">
        <v>2</v>
      </c>
      <c r="G6546">
        <v>1</v>
      </c>
      <c r="H6546" t="s">
        <v>27</v>
      </c>
      <c r="I6546">
        <v>2</v>
      </c>
      <c r="J6546">
        <v>1</v>
      </c>
      <c r="K6546" t="s">
        <v>230</v>
      </c>
      <c r="L6546">
        <v>14</v>
      </c>
      <c r="M6546">
        <v>9</v>
      </c>
      <c r="N6546">
        <v>7</v>
      </c>
      <c r="O6546">
        <v>3</v>
      </c>
      <c r="P6546">
        <v>7</v>
      </c>
      <c r="Q6546">
        <v>5</v>
      </c>
      <c r="R6546">
        <v>3</v>
      </c>
      <c r="S6546">
        <v>8</v>
      </c>
      <c r="T6546">
        <v>0</v>
      </c>
      <c r="U6546">
        <v>0</v>
      </c>
      <c r="V6546">
        <v>0</v>
      </c>
      <c r="W6546">
        <v>0</v>
      </c>
      <c r="Z6546">
        <f t="shared" ca="1" si="215"/>
        <v>1437</v>
      </c>
      <c r="AA6546">
        <f t="shared" ca="1" si="216"/>
        <v>90</v>
      </c>
      <c r="AB6546" t="str">
        <f t="shared" ca="1" si="214"/>
        <v>Trận đấu trọng tâm</v>
      </c>
    </row>
    <row r="6547" spans="1:28" x14ac:dyDescent="0.2">
      <c r="A6547" t="s">
        <v>234</v>
      </c>
      <c r="B6547" s="1">
        <v>40474</v>
      </c>
      <c r="D6547" t="s">
        <v>43</v>
      </c>
      <c r="E6547" t="s">
        <v>35</v>
      </c>
      <c r="F6547">
        <v>1</v>
      </c>
      <c r="G6547">
        <v>2</v>
      </c>
      <c r="H6547" t="s">
        <v>24</v>
      </c>
      <c r="I6547">
        <v>1</v>
      </c>
      <c r="J6547">
        <v>1</v>
      </c>
      <c r="K6547" t="s">
        <v>188</v>
      </c>
      <c r="L6547">
        <v>5</v>
      </c>
      <c r="M6547">
        <v>13</v>
      </c>
      <c r="N6547">
        <v>1</v>
      </c>
      <c r="O6547">
        <v>8</v>
      </c>
      <c r="P6547">
        <v>2</v>
      </c>
      <c r="Q6547">
        <v>6</v>
      </c>
      <c r="R6547">
        <v>12</v>
      </c>
      <c r="S6547">
        <v>6</v>
      </c>
      <c r="T6547">
        <v>0</v>
      </c>
      <c r="U6547">
        <v>0</v>
      </c>
      <c r="V6547">
        <v>0</v>
      </c>
      <c r="W6547">
        <v>0</v>
      </c>
      <c r="Z6547">
        <f t="shared" ca="1" si="215"/>
        <v>1311</v>
      </c>
      <c r="AA6547">
        <f t="shared" ca="1" si="216"/>
        <v>120</v>
      </c>
      <c r="AB6547" t="str">
        <f t="shared" ca="1" si="214"/>
        <v>Trận đấu gay cấn</v>
      </c>
    </row>
    <row r="6548" spans="1:28" x14ac:dyDescent="0.2">
      <c r="A6548" t="s">
        <v>234</v>
      </c>
      <c r="B6548" s="1">
        <v>40474</v>
      </c>
      <c r="D6548" t="s">
        <v>212</v>
      </c>
      <c r="E6548" t="s">
        <v>52</v>
      </c>
      <c r="F6548">
        <v>1</v>
      </c>
      <c r="G6548">
        <v>1</v>
      </c>
      <c r="H6548" t="s">
        <v>34</v>
      </c>
      <c r="I6548">
        <v>0</v>
      </c>
      <c r="J6548">
        <v>0</v>
      </c>
      <c r="K6548" t="s">
        <v>194</v>
      </c>
      <c r="L6548">
        <v>15</v>
      </c>
      <c r="M6548">
        <v>9</v>
      </c>
      <c r="N6548">
        <v>9</v>
      </c>
      <c r="O6548">
        <v>2</v>
      </c>
      <c r="P6548">
        <v>5</v>
      </c>
      <c r="Q6548">
        <v>0</v>
      </c>
      <c r="R6548">
        <v>8</v>
      </c>
      <c r="S6548">
        <v>14</v>
      </c>
      <c r="T6548">
        <v>0</v>
      </c>
      <c r="U6548">
        <v>2</v>
      </c>
      <c r="V6548">
        <v>0</v>
      </c>
      <c r="W6548">
        <v>0</v>
      </c>
      <c r="Z6548">
        <f t="shared" ca="1" si="215"/>
        <v>1103</v>
      </c>
      <c r="AA6548">
        <f t="shared" ca="1" si="216"/>
        <v>120</v>
      </c>
      <c r="AB6548" t="str">
        <f t="shared" ca="1" si="214"/>
        <v>Trận đấu sôi động</v>
      </c>
    </row>
    <row r="6549" spans="1:28" x14ac:dyDescent="0.2">
      <c r="A6549" t="s">
        <v>234</v>
      </c>
      <c r="B6549" s="1">
        <v>40475</v>
      </c>
      <c r="D6549" t="s">
        <v>30</v>
      </c>
      <c r="E6549" t="s">
        <v>29</v>
      </c>
      <c r="F6549">
        <v>2</v>
      </c>
      <c r="G6549">
        <v>1</v>
      </c>
      <c r="H6549" t="s">
        <v>27</v>
      </c>
      <c r="I6549">
        <v>0</v>
      </c>
      <c r="J6549">
        <v>0</v>
      </c>
      <c r="K6549" t="s">
        <v>189</v>
      </c>
      <c r="L6549">
        <v>17</v>
      </c>
      <c r="M6549">
        <v>4</v>
      </c>
      <c r="N6549">
        <v>10</v>
      </c>
      <c r="O6549">
        <v>2</v>
      </c>
      <c r="P6549">
        <v>15</v>
      </c>
      <c r="Q6549">
        <v>4</v>
      </c>
      <c r="R6549">
        <v>17</v>
      </c>
      <c r="S6549">
        <v>12</v>
      </c>
      <c r="T6549">
        <v>2</v>
      </c>
      <c r="U6549">
        <v>3</v>
      </c>
      <c r="V6549">
        <v>0</v>
      </c>
      <c r="W6549">
        <v>0</v>
      </c>
      <c r="Z6549">
        <f t="shared" ca="1" si="215"/>
        <v>1812</v>
      </c>
      <c r="AA6549">
        <f t="shared" ca="1" si="216"/>
        <v>120</v>
      </c>
      <c r="AB6549" t="str">
        <f t="shared" ca="1" si="214"/>
        <v>Trận đấu nghẹt thở</v>
      </c>
    </row>
    <row r="6550" spans="1:28" x14ac:dyDescent="0.2">
      <c r="A6550" t="s">
        <v>234</v>
      </c>
      <c r="B6550" s="1">
        <v>40475</v>
      </c>
      <c r="D6550" t="s">
        <v>32</v>
      </c>
      <c r="E6550" t="s">
        <v>22</v>
      </c>
      <c r="F6550">
        <v>0</v>
      </c>
      <c r="G6550">
        <v>3</v>
      </c>
      <c r="H6550" t="s">
        <v>24</v>
      </c>
      <c r="I6550">
        <v>0</v>
      </c>
      <c r="J6550">
        <v>1</v>
      </c>
      <c r="K6550" t="s">
        <v>197</v>
      </c>
      <c r="L6550">
        <v>9</v>
      </c>
      <c r="M6550">
        <v>12</v>
      </c>
      <c r="N6550">
        <v>6</v>
      </c>
      <c r="O6550">
        <v>8</v>
      </c>
      <c r="P6550">
        <v>6</v>
      </c>
      <c r="Q6550">
        <v>7</v>
      </c>
      <c r="R6550">
        <v>11</v>
      </c>
      <c r="S6550">
        <v>10</v>
      </c>
      <c r="T6550">
        <v>2</v>
      </c>
      <c r="U6550">
        <v>4</v>
      </c>
      <c r="V6550">
        <v>1</v>
      </c>
      <c r="W6550">
        <v>0</v>
      </c>
      <c r="Z6550">
        <f t="shared" ca="1" si="215"/>
        <v>1591</v>
      </c>
      <c r="AA6550">
        <f t="shared" ca="1" si="216"/>
        <v>90</v>
      </c>
      <c r="AB6550" t="str">
        <f t="shared" ca="1" si="214"/>
        <v>Trận đấu trọng tâm</v>
      </c>
    </row>
    <row r="6551" spans="1:28" x14ac:dyDescent="0.2">
      <c r="A6551" t="s">
        <v>234</v>
      </c>
      <c r="B6551" s="1">
        <v>40475</v>
      </c>
      <c r="D6551" t="s">
        <v>224</v>
      </c>
      <c r="E6551" t="s">
        <v>46</v>
      </c>
      <c r="F6551">
        <v>1</v>
      </c>
      <c r="G6551">
        <v>2</v>
      </c>
      <c r="H6551" t="s">
        <v>24</v>
      </c>
      <c r="I6551">
        <v>0</v>
      </c>
      <c r="J6551">
        <v>1</v>
      </c>
      <c r="K6551" t="s">
        <v>200</v>
      </c>
      <c r="L6551">
        <v>6</v>
      </c>
      <c r="M6551">
        <v>12</v>
      </c>
      <c r="N6551">
        <v>2</v>
      </c>
      <c r="O6551">
        <v>5</v>
      </c>
      <c r="P6551">
        <v>5</v>
      </c>
      <c r="Q6551">
        <v>6</v>
      </c>
      <c r="R6551">
        <v>6</v>
      </c>
      <c r="S6551">
        <v>13</v>
      </c>
      <c r="T6551">
        <v>2</v>
      </c>
      <c r="U6551">
        <v>2</v>
      </c>
      <c r="V6551">
        <v>0</v>
      </c>
      <c r="W6551">
        <v>0</v>
      </c>
      <c r="Z6551">
        <f t="shared" ca="1" si="215"/>
        <v>1624</v>
      </c>
      <c r="AA6551">
        <f t="shared" ca="1" si="216"/>
        <v>120</v>
      </c>
      <c r="AB6551" t="str">
        <f t="shared" ca="1" si="214"/>
        <v>Trận đấu đối đầu</v>
      </c>
    </row>
    <row r="6552" spans="1:28" x14ac:dyDescent="0.2">
      <c r="A6552" t="s">
        <v>234</v>
      </c>
      <c r="B6552" s="1">
        <v>40481</v>
      </c>
      <c r="D6552" t="s">
        <v>22</v>
      </c>
      <c r="E6552" t="s">
        <v>43</v>
      </c>
      <c r="F6552">
        <v>1</v>
      </c>
      <c r="G6552">
        <v>0</v>
      </c>
      <c r="H6552" t="s">
        <v>27</v>
      </c>
      <c r="I6552">
        <v>0</v>
      </c>
      <c r="J6552">
        <v>0</v>
      </c>
      <c r="K6552" t="s">
        <v>227</v>
      </c>
      <c r="L6552">
        <v>20</v>
      </c>
      <c r="M6552">
        <v>6</v>
      </c>
      <c r="N6552">
        <v>13</v>
      </c>
      <c r="O6552">
        <v>3</v>
      </c>
      <c r="P6552">
        <v>7</v>
      </c>
      <c r="Q6552">
        <v>4</v>
      </c>
      <c r="R6552">
        <v>14</v>
      </c>
      <c r="S6552">
        <v>18</v>
      </c>
      <c r="T6552">
        <v>2</v>
      </c>
      <c r="U6552">
        <v>2</v>
      </c>
      <c r="V6552">
        <v>0</v>
      </c>
      <c r="W6552">
        <v>0</v>
      </c>
      <c r="Z6552">
        <f t="shared" ca="1" si="215"/>
        <v>892</v>
      </c>
      <c r="AA6552">
        <f t="shared" ca="1" si="216"/>
        <v>120</v>
      </c>
      <c r="AB6552" t="str">
        <f t="shared" ca="1" si="214"/>
        <v>Trận đấu sôi động</v>
      </c>
    </row>
    <row r="6553" spans="1:28" x14ac:dyDescent="0.2">
      <c r="A6553" t="s">
        <v>234</v>
      </c>
      <c r="B6553" s="1">
        <v>40481</v>
      </c>
      <c r="D6553" t="s">
        <v>29</v>
      </c>
      <c r="E6553" t="s">
        <v>28</v>
      </c>
      <c r="F6553">
        <v>1</v>
      </c>
      <c r="G6553">
        <v>2</v>
      </c>
      <c r="H6553" t="s">
        <v>24</v>
      </c>
      <c r="I6553">
        <v>1</v>
      </c>
      <c r="J6553">
        <v>1</v>
      </c>
      <c r="K6553" t="s">
        <v>195</v>
      </c>
      <c r="L6553">
        <v>13</v>
      </c>
      <c r="M6553">
        <v>16</v>
      </c>
      <c r="N6553">
        <v>6</v>
      </c>
      <c r="O6553">
        <v>9</v>
      </c>
      <c r="P6553">
        <v>4</v>
      </c>
      <c r="Q6553">
        <v>5</v>
      </c>
      <c r="R6553">
        <v>12</v>
      </c>
      <c r="S6553">
        <v>14</v>
      </c>
      <c r="T6553">
        <v>2</v>
      </c>
      <c r="U6553">
        <v>2</v>
      </c>
      <c r="V6553">
        <v>0</v>
      </c>
      <c r="W6553">
        <v>0</v>
      </c>
      <c r="Z6553">
        <f t="shared" ca="1" si="215"/>
        <v>1832</v>
      </c>
      <c r="AA6553">
        <f t="shared" ca="1" si="216"/>
        <v>120</v>
      </c>
      <c r="AB6553" t="str">
        <f t="shared" ca="1" si="214"/>
        <v>Trận đấu hấp dẫn</v>
      </c>
    </row>
    <row r="6554" spans="1:28" x14ac:dyDescent="0.2">
      <c r="A6554" t="s">
        <v>234</v>
      </c>
      <c r="B6554" s="1">
        <v>40481</v>
      </c>
      <c r="D6554" t="s">
        <v>42</v>
      </c>
      <c r="E6554" t="s">
        <v>224</v>
      </c>
      <c r="F6554">
        <v>1</v>
      </c>
      <c r="G6554">
        <v>0</v>
      </c>
      <c r="H6554" t="s">
        <v>27</v>
      </c>
      <c r="I6554">
        <v>0</v>
      </c>
      <c r="J6554">
        <v>0</v>
      </c>
      <c r="K6554" t="s">
        <v>219</v>
      </c>
      <c r="L6554">
        <v>18</v>
      </c>
      <c r="M6554">
        <v>9</v>
      </c>
      <c r="N6554">
        <v>10</v>
      </c>
      <c r="O6554">
        <v>1</v>
      </c>
      <c r="P6554">
        <v>6</v>
      </c>
      <c r="Q6554">
        <v>2</v>
      </c>
      <c r="R6554">
        <v>16</v>
      </c>
      <c r="S6554">
        <v>14</v>
      </c>
      <c r="T6554">
        <v>1</v>
      </c>
      <c r="U6554">
        <v>1</v>
      </c>
      <c r="V6554">
        <v>0</v>
      </c>
      <c r="W6554">
        <v>0</v>
      </c>
      <c r="Z6554">
        <f t="shared" ca="1" si="215"/>
        <v>1341</v>
      </c>
      <c r="AA6554">
        <f t="shared" ca="1" si="216"/>
        <v>120</v>
      </c>
      <c r="AB6554" t="str">
        <f t="shared" ca="1" si="214"/>
        <v>Trận đấu điên cuồng</v>
      </c>
    </row>
    <row r="6555" spans="1:28" x14ac:dyDescent="0.2">
      <c r="A6555" t="s">
        <v>234</v>
      </c>
      <c r="B6555" s="1">
        <v>40481</v>
      </c>
      <c r="D6555" t="s">
        <v>104</v>
      </c>
      <c r="E6555" t="s">
        <v>212</v>
      </c>
      <c r="F6555">
        <v>2</v>
      </c>
      <c r="G6555">
        <v>0</v>
      </c>
      <c r="H6555" t="s">
        <v>27</v>
      </c>
      <c r="I6555">
        <v>2</v>
      </c>
      <c r="J6555">
        <v>0</v>
      </c>
      <c r="K6555" t="s">
        <v>200</v>
      </c>
      <c r="L6555">
        <v>15</v>
      </c>
      <c r="M6555">
        <v>8</v>
      </c>
      <c r="N6555">
        <v>9</v>
      </c>
      <c r="O6555">
        <v>3</v>
      </c>
      <c r="P6555">
        <v>7</v>
      </c>
      <c r="Q6555">
        <v>1</v>
      </c>
      <c r="R6555">
        <v>7</v>
      </c>
      <c r="S6555">
        <v>12</v>
      </c>
      <c r="T6555">
        <v>0</v>
      </c>
      <c r="U6555">
        <v>0</v>
      </c>
      <c r="V6555">
        <v>0</v>
      </c>
      <c r="W6555">
        <v>0</v>
      </c>
      <c r="Z6555">
        <f t="shared" ca="1" si="215"/>
        <v>1105</v>
      </c>
      <c r="AA6555">
        <f t="shared" ca="1" si="216"/>
        <v>90</v>
      </c>
      <c r="AB6555" t="str">
        <f t="shared" ca="1" si="214"/>
        <v>Trận đấu trọng tâm</v>
      </c>
    </row>
    <row r="6556" spans="1:28" x14ac:dyDescent="0.2">
      <c r="A6556" t="s">
        <v>234</v>
      </c>
      <c r="B6556" s="1">
        <v>40481</v>
      </c>
      <c r="D6556" t="s">
        <v>46</v>
      </c>
      <c r="E6556" t="s">
        <v>36</v>
      </c>
      <c r="F6556">
        <v>2</v>
      </c>
      <c r="G6556">
        <v>0</v>
      </c>
      <c r="H6556" t="s">
        <v>27</v>
      </c>
      <c r="I6556">
        <v>1</v>
      </c>
      <c r="J6556">
        <v>0</v>
      </c>
      <c r="K6556" t="s">
        <v>197</v>
      </c>
      <c r="L6556">
        <v>18</v>
      </c>
      <c r="M6556">
        <v>11</v>
      </c>
      <c r="N6556">
        <v>10</v>
      </c>
      <c r="O6556">
        <v>5</v>
      </c>
      <c r="P6556">
        <v>1</v>
      </c>
      <c r="Q6556">
        <v>4</v>
      </c>
      <c r="R6556">
        <v>12</v>
      </c>
      <c r="S6556">
        <v>10</v>
      </c>
      <c r="T6556">
        <v>0</v>
      </c>
      <c r="U6556">
        <v>3</v>
      </c>
      <c r="V6556">
        <v>0</v>
      </c>
      <c r="W6556">
        <v>0</v>
      </c>
      <c r="Z6556">
        <f t="shared" ca="1" si="215"/>
        <v>1073</v>
      </c>
      <c r="AA6556">
        <f t="shared" ca="1" si="216"/>
        <v>120</v>
      </c>
      <c r="AB6556" t="str">
        <f t="shared" ca="1" si="214"/>
        <v>Trận đấu nhanh chóng</v>
      </c>
    </row>
    <row r="6557" spans="1:28" x14ac:dyDescent="0.2">
      <c r="A6557" t="s">
        <v>234</v>
      </c>
      <c r="B6557" s="1">
        <v>40481</v>
      </c>
      <c r="D6557" t="s">
        <v>191</v>
      </c>
      <c r="E6557" t="s">
        <v>32</v>
      </c>
      <c r="F6557">
        <v>2</v>
      </c>
      <c r="G6557">
        <v>1</v>
      </c>
      <c r="H6557" t="s">
        <v>27</v>
      </c>
      <c r="I6557">
        <v>1</v>
      </c>
      <c r="J6557">
        <v>1</v>
      </c>
      <c r="K6557" t="s">
        <v>181</v>
      </c>
      <c r="L6557">
        <v>10</v>
      </c>
      <c r="M6557">
        <v>17</v>
      </c>
      <c r="N6557">
        <v>6</v>
      </c>
      <c r="O6557">
        <v>9</v>
      </c>
      <c r="P6557">
        <v>5</v>
      </c>
      <c r="Q6557">
        <v>7</v>
      </c>
      <c r="R6557">
        <v>5</v>
      </c>
      <c r="S6557">
        <v>14</v>
      </c>
      <c r="T6557">
        <v>1</v>
      </c>
      <c r="U6557">
        <v>2</v>
      </c>
      <c r="V6557">
        <v>0</v>
      </c>
      <c r="W6557">
        <v>0</v>
      </c>
      <c r="Z6557">
        <f t="shared" ca="1" si="215"/>
        <v>951</v>
      </c>
      <c r="AA6557">
        <f t="shared" ca="1" si="216"/>
        <v>120</v>
      </c>
      <c r="AB6557" t="str">
        <f t="shared" ca="1" si="214"/>
        <v>Trận đấu thăng trầm</v>
      </c>
    </row>
    <row r="6558" spans="1:28" x14ac:dyDescent="0.2">
      <c r="A6558" t="s">
        <v>234</v>
      </c>
      <c r="B6558" s="1">
        <v>40482</v>
      </c>
      <c r="D6558" t="s">
        <v>25</v>
      </c>
      <c r="E6558" t="s">
        <v>173</v>
      </c>
      <c r="F6558">
        <v>0</v>
      </c>
      <c r="G6558">
        <v>0</v>
      </c>
      <c r="H6558" t="s">
        <v>34</v>
      </c>
      <c r="I6558">
        <v>0</v>
      </c>
      <c r="J6558">
        <v>0</v>
      </c>
      <c r="K6558" t="s">
        <v>194</v>
      </c>
      <c r="L6558">
        <v>7</v>
      </c>
      <c r="M6558">
        <v>10</v>
      </c>
      <c r="N6558">
        <v>3</v>
      </c>
      <c r="O6558">
        <v>6</v>
      </c>
      <c r="P6558">
        <v>1</v>
      </c>
      <c r="Q6558">
        <v>4</v>
      </c>
      <c r="R6558">
        <v>13</v>
      </c>
      <c r="S6558">
        <v>11</v>
      </c>
      <c r="T6558">
        <v>2</v>
      </c>
      <c r="U6558">
        <v>3</v>
      </c>
      <c r="V6558">
        <v>0</v>
      </c>
      <c r="W6558">
        <v>0</v>
      </c>
      <c r="Z6558">
        <f t="shared" ca="1" si="215"/>
        <v>871</v>
      </c>
      <c r="AA6558">
        <f t="shared" ca="1" si="216"/>
        <v>120</v>
      </c>
      <c r="AB6558" t="str">
        <f t="shared" ca="1" si="214"/>
        <v>Trận đấu tâm điểm</v>
      </c>
    </row>
    <row r="6559" spans="1:28" x14ac:dyDescent="0.2">
      <c r="A6559" t="s">
        <v>234</v>
      </c>
      <c r="B6559" s="1">
        <v>40482</v>
      </c>
      <c r="D6559" t="s">
        <v>52</v>
      </c>
      <c r="E6559" t="s">
        <v>30</v>
      </c>
      <c r="F6559">
        <v>0</v>
      </c>
      <c r="G6559">
        <v>1</v>
      </c>
      <c r="H6559" t="s">
        <v>24</v>
      </c>
      <c r="I6559">
        <v>0</v>
      </c>
      <c r="J6559">
        <v>0</v>
      </c>
      <c r="K6559" t="s">
        <v>198</v>
      </c>
      <c r="L6559">
        <v>14</v>
      </c>
      <c r="M6559">
        <v>10</v>
      </c>
      <c r="N6559">
        <v>10</v>
      </c>
      <c r="O6559">
        <v>4</v>
      </c>
      <c r="P6559">
        <v>1</v>
      </c>
      <c r="Q6559">
        <v>4</v>
      </c>
      <c r="R6559">
        <v>15</v>
      </c>
      <c r="S6559">
        <v>13</v>
      </c>
      <c r="T6559">
        <v>2</v>
      </c>
      <c r="U6559">
        <v>2</v>
      </c>
      <c r="V6559">
        <v>0</v>
      </c>
      <c r="W6559">
        <v>0</v>
      </c>
      <c r="Z6559">
        <f t="shared" ca="1" si="215"/>
        <v>1083</v>
      </c>
      <c r="AA6559">
        <f t="shared" ca="1" si="216"/>
        <v>120</v>
      </c>
      <c r="AB6559" t="str">
        <f t="shared" ca="1" si="214"/>
        <v>Trận đấu thăng trầm</v>
      </c>
    </row>
    <row r="6560" spans="1:28" x14ac:dyDescent="0.2">
      <c r="A6560" t="s">
        <v>234</v>
      </c>
      <c r="B6560" s="1">
        <v>40482</v>
      </c>
      <c r="D6560" t="s">
        <v>35</v>
      </c>
      <c r="E6560" t="s">
        <v>56</v>
      </c>
      <c r="F6560">
        <v>5</v>
      </c>
      <c r="G6560">
        <v>1</v>
      </c>
      <c r="H6560" t="s">
        <v>27</v>
      </c>
      <c r="I6560">
        <v>3</v>
      </c>
      <c r="J6560">
        <v>0</v>
      </c>
      <c r="K6560" t="s">
        <v>189</v>
      </c>
      <c r="L6560">
        <v>16</v>
      </c>
      <c r="M6560">
        <v>11</v>
      </c>
      <c r="N6560">
        <v>12</v>
      </c>
      <c r="O6560">
        <v>5</v>
      </c>
      <c r="P6560">
        <v>8</v>
      </c>
      <c r="Q6560">
        <v>6</v>
      </c>
      <c r="R6560">
        <v>8</v>
      </c>
      <c r="S6560">
        <v>18</v>
      </c>
      <c r="T6560">
        <v>3</v>
      </c>
      <c r="U6560">
        <v>6</v>
      </c>
      <c r="V6560">
        <v>0</v>
      </c>
      <c r="W6560">
        <v>1</v>
      </c>
      <c r="Z6560">
        <f t="shared" ca="1" si="215"/>
        <v>1519</v>
      </c>
      <c r="AA6560">
        <f t="shared" ca="1" si="216"/>
        <v>120</v>
      </c>
      <c r="AB6560" t="str">
        <f t="shared" ca="1" si="214"/>
        <v>Trận đấu kích thích</v>
      </c>
    </row>
    <row r="6561" spans="1:28" x14ac:dyDescent="0.2">
      <c r="A6561" t="s">
        <v>234</v>
      </c>
      <c r="B6561" s="1">
        <v>40483</v>
      </c>
      <c r="D6561" t="s">
        <v>235</v>
      </c>
      <c r="E6561" t="s">
        <v>170</v>
      </c>
      <c r="F6561">
        <v>2</v>
      </c>
      <c r="G6561">
        <v>1</v>
      </c>
      <c r="H6561" t="s">
        <v>27</v>
      </c>
      <c r="I6561">
        <v>1</v>
      </c>
      <c r="J6561">
        <v>0</v>
      </c>
      <c r="K6561" t="s">
        <v>236</v>
      </c>
      <c r="L6561">
        <v>21</v>
      </c>
      <c r="M6561">
        <v>12</v>
      </c>
      <c r="N6561">
        <v>8</v>
      </c>
      <c r="O6561">
        <v>5</v>
      </c>
      <c r="P6561">
        <v>8</v>
      </c>
      <c r="Q6561">
        <v>2</v>
      </c>
      <c r="R6561">
        <v>16</v>
      </c>
      <c r="S6561">
        <v>13</v>
      </c>
      <c r="T6561">
        <v>2</v>
      </c>
      <c r="U6561">
        <v>3</v>
      </c>
      <c r="V6561">
        <v>0</v>
      </c>
      <c r="W6561">
        <v>2</v>
      </c>
      <c r="Z6561">
        <f t="shared" ca="1" si="215"/>
        <v>902</v>
      </c>
      <c r="AA6561">
        <f t="shared" ca="1" si="216"/>
        <v>120</v>
      </c>
      <c r="AB6561" t="str">
        <f t="shared" ca="1" si="214"/>
        <v>Trận đấu thăng trầm</v>
      </c>
    </row>
    <row r="6562" spans="1:28" x14ac:dyDescent="0.2">
      <c r="A6562" t="s">
        <v>234</v>
      </c>
      <c r="B6562" s="1">
        <v>40488</v>
      </c>
      <c r="D6562" t="s">
        <v>173</v>
      </c>
      <c r="E6562" t="s">
        <v>43</v>
      </c>
      <c r="F6562">
        <v>2</v>
      </c>
      <c r="G6562">
        <v>2</v>
      </c>
      <c r="H6562" t="s">
        <v>34</v>
      </c>
      <c r="I6562">
        <v>0</v>
      </c>
      <c r="J6562">
        <v>0</v>
      </c>
      <c r="K6562" t="s">
        <v>236</v>
      </c>
      <c r="L6562">
        <v>8</v>
      </c>
      <c r="M6562">
        <v>16</v>
      </c>
      <c r="N6562">
        <v>5</v>
      </c>
      <c r="O6562">
        <v>8</v>
      </c>
      <c r="P6562">
        <v>3</v>
      </c>
      <c r="Q6562">
        <v>4</v>
      </c>
      <c r="R6562">
        <v>12</v>
      </c>
      <c r="S6562">
        <v>14</v>
      </c>
      <c r="T6562">
        <v>0</v>
      </c>
      <c r="U6562">
        <v>1</v>
      </c>
      <c r="V6562">
        <v>0</v>
      </c>
      <c r="W6562">
        <v>0</v>
      </c>
      <c r="Z6562">
        <f t="shared" ca="1" si="215"/>
        <v>936</v>
      </c>
      <c r="AA6562">
        <f t="shared" ca="1" si="216"/>
        <v>120</v>
      </c>
      <c r="AB6562" t="str">
        <f t="shared" ca="1" si="214"/>
        <v>Trận đấu nghẹt thở</v>
      </c>
    </row>
    <row r="6563" spans="1:28" x14ac:dyDescent="0.2">
      <c r="A6563" t="s">
        <v>234</v>
      </c>
      <c r="B6563" s="1">
        <v>40488</v>
      </c>
      <c r="D6563" t="s">
        <v>29</v>
      </c>
      <c r="E6563" t="s">
        <v>212</v>
      </c>
      <c r="F6563">
        <v>2</v>
      </c>
      <c r="G6563">
        <v>1</v>
      </c>
      <c r="H6563" t="s">
        <v>27</v>
      </c>
      <c r="I6563">
        <v>0</v>
      </c>
      <c r="J6563">
        <v>0</v>
      </c>
      <c r="K6563" t="s">
        <v>230</v>
      </c>
      <c r="L6563">
        <v>10</v>
      </c>
      <c r="M6563">
        <v>16</v>
      </c>
      <c r="N6563">
        <v>3</v>
      </c>
      <c r="O6563">
        <v>10</v>
      </c>
      <c r="P6563">
        <v>3</v>
      </c>
      <c r="Q6563">
        <v>6</v>
      </c>
      <c r="R6563">
        <v>16</v>
      </c>
      <c r="S6563">
        <v>15</v>
      </c>
      <c r="T6563">
        <v>0</v>
      </c>
      <c r="U6563">
        <v>2</v>
      </c>
      <c r="V6563">
        <v>0</v>
      </c>
      <c r="W6563">
        <v>0</v>
      </c>
      <c r="Z6563">
        <f t="shared" ca="1" si="215"/>
        <v>1086</v>
      </c>
      <c r="AA6563">
        <f t="shared" ca="1" si="216"/>
        <v>120</v>
      </c>
      <c r="AB6563" t="str">
        <f t="shared" ca="1" si="214"/>
        <v>Trận đấu điên cuồng</v>
      </c>
    </row>
    <row r="6564" spans="1:28" x14ac:dyDescent="0.2">
      <c r="A6564" t="s">
        <v>234</v>
      </c>
      <c r="B6564" s="1">
        <v>40488</v>
      </c>
      <c r="D6564" t="s">
        <v>235</v>
      </c>
      <c r="E6564" t="s">
        <v>42</v>
      </c>
      <c r="F6564">
        <v>2</v>
      </c>
      <c r="G6564">
        <v>2</v>
      </c>
      <c r="H6564" t="s">
        <v>34</v>
      </c>
      <c r="I6564">
        <v>1</v>
      </c>
      <c r="J6564">
        <v>1</v>
      </c>
      <c r="K6564" t="s">
        <v>200</v>
      </c>
      <c r="L6564">
        <v>11</v>
      </c>
      <c r="M6564">
        <v>20</v>
      </c>
      <c r="N6564">
        <v>8</v>
      </c>
      <c r="O6564">
        <v>14</v>
      </c>
      <c r="P6564">
        <v>3</v>
      </c>
      <c r="Q6564">
        <v>7</v>
      </c>
      <c r="R6564">
        <v>14</v>
      </c>
      <c r="S6564">
        <v>12</v>
      </c>
      <c r="T6564">
        <v>2</v>
      </c>
      <c r="U6564">
        <v>1</v>
      </c>
      <c r="V6564">
        <v>0</v>
      </c>
      <c r="W6564">
        <v>0</v>
      </c>
      <c r="Z6564">
        <f t="shared" ca="1" si="215"/>
        <v>1995</v>
      </c>
      <c r="AA6564">
        <f t="shared" ca="1" si="216"/>
        <v>120</v>
      </c>
      <c r="AB6564" t="str">
        <f t="shared" ca="1" si="214"/>
        <v>Trận đấu quyết liệt</v>
      </c>
    </row>
    <row r="6565" spans="1:28" x14ac:dyDescent="0.2">
      <c r="A6565" t="s">
        <v>234</v>
      </c>
      <c r="B6565" s="1">
        <v>40488</v>
      </c>
      <c r="D6565" t="s">
        <v>52</v>
      </c>
      <c r="E6565" t="s">
        <v>36</v>
      </c>
      <c r="F6565">
        <v>4</v>
      </c>
      <c r="G6565">
        <v>2</v>
      </c>
      <c r="H6565" t="s">
        <v>27</v>
      </c>
      <c r="I6565">
        <v>1</v>
      </c>
      <c r="J6565">
        <v>0</v>
      </c>
      <c r="K6565" t="s">
        <v>188</v>
      </c>
      <c r="L6565">
        <v>18</v>
      </c>
      <c r="M6565">
        <v>11</v>
      </c>
      <c r="N6565">
        <v>8</v>
      </c>
      <c r="O6565">
        <v>6</v>
      </c>
      <c r="P6565">
        <v>7</v>
      </c>
      <c r="Q6565">
        <v>6</v>
      </c>
      <c r="R6565">
        <v>13</v>
      </c>
      <c r="S6565">
        <v>9</v>
      </c>
      <c r="T6565">
        <v>1</v>
      </c>
      <c r="U6565">
        <v>0</v>
      </c>
      <c r="V6565">
        <v>0</v>
      </c>
      <c r="W6565">
        <v>0</v>
      </c>
      <c r="Z6565">
        <f t="shared" ca="1" si="215"/>
        <v>1479</v>
      </c>
      <c r="AA6565">
        <f t="shared" ca="1" si="216"/>
        <v>120</v>
      </c>
      <c r="AB6565" t="str">
        <f t="shared" ca="1" si="214"/>
        <v>Trận đấu đối đầu</v>
      </c>
    </row>
    <row r="6566" spans="1:28" x14ac:dyDescent="0.2">
      <c r="A6566" t="s">
        <v>234</v>
      </c>
      <c r="B6566" s="1">
        <v>40488</v>
      </c>
      <c r="D6566" t="s">
        <v>104</v>
      </c>
      <c r="E6566" t="s">
        <v>25</v>
      </c>
      <c r="F6566">
        <v>1</v>
      </c>
      <c r="G6566">
        <v>1</v>
      </c>
      <c r="H6566" t="s">
        <v>34</v>
      </c>
      <c r="I6566">
        <v>0</v>
      </c>
      <c r="J6566">
        <v>1</v>
      </c>
      <c r="K6566" t="s">
        <v>195</v>
      </c>
      <c r="L6566">
        <v>14</v>
      </c>
      <c r="M6566">
        <v>15</v>
      </c>
      <c r="N6566">
        <v>10</v>
      </c>
      <c r="O6566">
        <v>8</v>
      </c>
      <c r="P6566">
        <v>3</v>
      </c>
      <c r="Q6566">
        <v>3</v>
      </c>
      <c r="R6566">
        <v>12</v>
      </c>
      <c r="S6566">
        <v>4</v>
      </c>
      <c r="T6566">
        <v>1</v>
      </c>
      <c r="U6566">
        <v>0</v>
      </c>
      <c r="V6566">
        <v>0</v>
      </c>
      <c r="W6566">
        <v>0</v>
      </c>
      <c r="Z6566">
        <f t="shared" ca="1" si="215"/>
        <v>1243</v>
      </c>
      <c r="AA6566">
        <f t="shared" ca="1" si="216"/>
        <v>120</v>
      </c>
      <c r="AB6566" t="str">
        <f t="shared" ca="1" si="214"/>
        <v>Trận đấu khốc liệt</v>
      </c>
    </row>
    <row r="6567" spans="1:28" x14ac:dyDescent="0.2">
      <c r="A6567" t="s">
        <v>234</v>
      </c>
      <c r="B6567" s="1">
        <v>40488</v>
      </c>
      <c r="D6567" t="s">
        <v>46</v>
      </c>
      <c r="E6567" t="s">
        <v>191</v>
      </c>
      <c r="F6567">
        <v>2</v>
      </c>
      <c r="G6567">
        <v>1</v>
      </c>
      <c r="H6567" t="s">
        <v>27</v>
      </c>
      <c r="I6567">
        <v>1</v>
      </c>
      <c r="J6567">
        <v>0</v>
      </c>
      <c r="K6567" t="s">
        <v>189</v>
      </c>
      <c r="L6567">
        <v>14</v>
      </c>
      <c r="M6567">
        <v>8</v>
      </c>
      <c r="N6567">
        <v>10</v>
      </c>
      <c r="O6567">
        <v>6</v>
      </c>
      <c r="P6567">
        <v>3</v>
      </c>
      <c r="Q6567">
        <v>2</v>
      </c>
      <c r="R6567">
        <v>6</v>
      </c>
      <c r="S6567">
        <v>11</v>
      </c>
      <c r="T6567">
        <v>1</v>
      </c>
      <c r="U6567">
        <v>0</v>
      </c>
      <c r="V6567">
        <v>0</v>
      </c>
      <c r="W6567">
        <v>0</v>
      </c>
      <c r="Z6567">
        <f t="shared" ca="1" si="215"/>
        <v>1951</v>
      </c>
      <c r="AA6567">
        <f t="shared" ca="1" si="216"/>
        <v>120</v>
      </c>
      <c r="AB6567" t="str">
        <f t="shared" ca="1" si="214"/>
        <v>Trận đấu gay cấn</v>
      </c>
    </row>
    <row r="6568" spans="1:28" x14ac:dyDescent="0.2">
      <c r="A6568" t="s">
        <v>234</v>
      </c>
      <c r="B6568" s="1">
        <v>40488</v>
      </c>
      <c r="D6568" t="s">
        <v>56</v>
      </c>
      <c r="E6568" t="s">
        <v>224</v>
      </c>
      <c r="F6568">
        <v>2</v>
      </c>
      <c r="G6568">
        <v>0</v>
      </c>
      <c r="H6568" t="s">
        <v>27</v>
      </c>
      <c r="I6568">
        <v>1</v>
      </c>
      <c r="J6568">
        <v>0</v>
      </c>
      <c r="K6568" t="s">
        <v>198</v>
      </c>
      <c r="L6568">
        <v>14</v>
      </c>
      <c r="M6568">
        <v>11</v>
      </c>
      <c r="N6568">
        <v>7</v>
      </c>
      <c r="O6568">
        <v>5</v>
      </c>
      <c r="P6568">
        <v>6</v>
      </c>
      <c r="Q6568">
        <v>9</v>
      </c>
      <c r="R6568">
        <v>10</v>
      </c>
      <c r="S6568">
        <v>13</v>
      </c>
      <c r="T6568">
        <v>0</v>
      </c>
      <c r="U6568">
        <v>5</v>
      </c>
      <c r="V6568">
        <v>0</v>
      </c>
      <c r="W6568">
        <v>0</v>
      </c>
      <c r="Z6568">
        <f t="shared" ca="1" si="215"/>
        <v>1971</v>
      </c>
      <c r="AA6568">
        <f t="shared" ca="1" si="216"/>
        <v>120</v>
      </c>
      <c r="AB6568" t="str">
        <f t="shared" ca="1" si="214"/>
        <v>Trận đấu dữ dội</v>
      </c>
    </row>
    <row r="6569" spans="1:28" x14ac:dyDescent="0.2">
      <c r="A6569" t="s">
        <v>234</v>
      </c>
      <c r="B6569" s="1">
        <v>40489</v>
      </c>
      <c r="D6569" t="s">
        <v>22</v>
      </c>
      <c r="E6569" t="s">
        <v>35</v>
      </c>
      <c r="F6569">
        <v>0</v>
      </c>
      <c r="G6569">
        <v>1</v>
      </c>
      <c r="H6569" t="s">
        <v>24</v>
      </c>
      <c r="I6569">
        <v>0</v>
      </c>
      <c r="J6569">
        <v>1</v>
      </c>
      <c r="K6569" t="s">
        <v>181</v>
      </c>
      <c r="L6569">
        <v>11</v>
      </c>
      <c r="M6569">
        <v>7</v>
      </c>
      <c r="N6569">
        <v>8</v>
      </c>
      <c r="O6569">
        <v>2</v>
      </c>
      <c r="P6569">
        <v>12</v>
      </c>
      <c r="Q6569">
        <v>2</v>
      </c>
      <c r="R6569">
        <v>16</v>
      </c>
      <c r="S6569">
        <v>12</v>
      </c>
      <c r="T6569">
        <v>3</v>
      </c>
      <c r="U6569">
        <v>1</v>
      </c>
      <c r="V6569">
        <v>1</v>
      </c>
      <c r="W6569">
        <v>0</v>
      </c>
      <c r="Z6569">
        <f t="shared" ca="1" si="215"/>
        <v>1444</v>
      </c>
      <c r="AA6569">
        <f t="shared" ca="1" si="216"/>
        <v>120</v>
      </c>
      <c r="AB6569" t="str">
        <f t="shared" ca="1" si="214"/>
        <v>Trận đấu tình huống nguy hiểm</v>
      </c>
    </row>
    <row r="6570" spans="1:28" x14ac:dyDescent="0.2">
      <c r="A6570" t="s">
        <v>234</v>
      </c>
      <c r="B6570" s="1">
        <v>40489</v>
      </c>
      <c r="D6570" t="s">
        <v>30</v>
      </c>
      <c r="E6570" t="s">
        <v>28</v>
      </c>
      <c r="F6570">
        <v>2</v>
      </c>
      <c r="G6570">
        <v>0</v>
      </c>
      <c r="H6570" t="s">
        <v>27</v>
      </c>
      <c r="I6570">
        <v>2</v>
      </c>
      <c r="J6570">
        <v>0</v>
      </c>
      <c r="K6570" t="s">
        <v>194</v>
      </c>
      <c r="L6570">
        <v>9</v>
      </c>
      <c r="M6570">
        <v>11</v>
      </c>
      <c r="N6570">
        <v>7</v>
      </c>
      <c r="O6570">
        <v>7</v>
      </c>
      <c r="P6570">
        <v>2</v>
      </c>
      <c r="Q6570">
        <v>5</v>
      </c>
      <c r="R6570">
        <v>15</v>
      </c>
      <c r="S6570">
        <v>17</v>
      </c>
      <c r="T6570">
        <v>0</v>
      </c>
      <c r="U6570">
        <v>2</v>
      </c>
      <c r="V6570">
        <v>0</v>
      </c>
      <c r="W6570">
        <v>0</v>
      </c>
      <c r="Z6570">
        <f t="shared" ca="1" si="215"/>
        <v>1426</v>
      </c>
      <c r="AA6570">
        <f t="shared" ca="1" si="216"/>
        <v>120</v>
      </c>
      <c r="AB6570" t="str">
        <f t="shared" ca="1" si="214"/>
        <v>Trận đấu nghẹt thở</v>
      </c>
    </row>
    <row r="6571" spans="1:28" x14ac:dyDescent="0.2">
      <c r="A6571" t="s">
        <v>234</v>
      </c>
      <c r="B6571" s="1">
        <v>40489</v>
      </c>
      <c r="D6571" t="s">
        <v>170</v>
      </c>
      <c r="E6571" t="s">
        <v>32</v>
      </c>
      <c r="F6571">
        <v>0</v>
      </c>
      <c r="G6571">
        <v>2</v>
      </c>
      <c r="H6571" t="s">
        <v>24</v>
      </c>
      <c r="I6571">
        <v>0</v>
      </c>
      <c r="J6571">
        <v>2</v>
      </c>
      <c r="K6571" t="s">
        <v>219</v>
      </c>
      <c r="L6571">
        <v>13</v>
      </c>
      <c r="M6571">
        <v>9</v>
      </c>
      <c r="N6571">
        <v>7</v>
      </c>
      <c r="O6571">
        <v>5</v>
      </c>
      <c r="P6571">
        <v>6</v>
      </c>
      <c r="Q6571">
        <v>1</v>
      </c>
      <c r="R6571">
        <v>15</v>
      </c>
      <c r="S6571">
        <v>16</v>
      </c>
      <c r="T6571">
        <v>3</v>
      </c>
      <c r="U6571">
        <v>4</v>
      </c>
      <c r="V6571">
        <v>1</v>
      </c>
      <c r="W6571">
        <v>1</v>
      </c>
      <c r="Z6571">
        <f t="shared" ca="1" si="215"/>
        <v>1452</v>
      </c>
      <c r="AA6571">
        <f t="shared" ca="1" si="216"/>
        <v>120</v>
      </c>
      <c r="AB6571" t="str">
        <f t="shared" ca="1" si="214"/>
        <v>Trận đấu kích thích</v>
      </c>
    </row>
    <row r="6572" spans="1:28" x14ac:dyDescent="0.2">
      <c r="A6572" t="s">
        <v>234</v>
      </c>
      <c r="B6572" s="1">
        <v>40491</v>
      </c>
      <c r="D6572" t="s">
        <v>224</v>
      </c>
      <c r="E6572" t="s">
        <v>173</v>
      </c>
      <c r="F6572">
        <v>3</v>
      </c>
      <c r="G6572">
        <v>2</v>
      </c>
      <c r="H6572" t="s">
        <v>27</v>
      </c>
      <c r="I6572">
        <v>1</v>
      </c>
      <c r="J6572">
        <v>0</v>
      </c>
      <c r="K6572" t="s">
        <v>197</v>
      </c>
      <c r="L6572">
        <v>19</v>
      </c>
      <c r="M6572">
        <v>14</v>
      </c>
      <c r="N6572">
        <v>12</v>
      </c>
      <c r="O6572">
        <v>10</v>
      </c>
      <c r="P6572">
        <v>10</v>
      </c>
      <c r="Q6572">
        <v>4</v>
      </c>
      <c r="R6572">
        <v>6</v>
      </c>
      <c r="S6572">
        <v>8</v>
      </c>
      <c r="T6572">
        <v>0</v>
      </c>
      <c r="U6572">
        <v>0</v>
      </c>
      <c r="V6572">
        <v>0</v>
      </c>
      <c r="W6572">
        <v>0</v>
      </c>
      <c r="Z6572">
        <f t="shared" ca="1" si="215"/>
        <v>1277</v>
      </c>
      <c r="AA6572">
        <f t="shared" ca="1" si="216"/>
        <v>120</v>
      </c>
      <c r="AB6572" t="str">
        <f t="shared" ca="1" si="214"/>
        <v>Trận đấu mãn nhãn</v>
      </c>
    </row>
    <row r="6573" spans="1:28" x14ac:dyDescent="0.2">
      <c r="A6573" t="s">
        <v>234</v>
      </c>
      <c r="B6573" s="1">
        <v>40491</v>
      </c>
      <c r="D6573" t="s">
        <v>36</v>
      </c>
      <c r="E6573" t="s">
        <v>56</v>
      </c>
      <c r="F6573">
        <v>1</v>
      </c>
      <c r="G6573">
        <v>1</v>
      </c>
      <c r="H6573" t="s">
        <v>34</v>
      </c>
      <c r="I6573">
        <v>0</v>
      </c>
      <c r="J6573">
        <v>0</v>
      </c>
      <c r="K6573" t="s">
        <v>194</v>
      </c>
      <c r="L6573">
        <v>20</v>
      </c>
      <c r="M6573">
        <v>8</v>
      </c>
      <c r="N6573">
        <v>12</v>
      </c>
      <c r="O6573">
        <v>4</v>
      </c>
      <c r="P6573">
        <v>17</v>
      </c>
      <c r="Q6573">
        <v>3</v>
      </c>
      <c r="R6573">
        <v>6</v>
      </c>
      <c r="S6573">
        <v>15</v>
      </c>
      <c r="T6573">
        <v>2</v>
      </c>
      <c r="U6573">
        <v>1</v>
      </c>
      <c r="V6573">
        <v>0</v>
      </c>
      <c r="W6573">
        <v>0</v>
      </c>
      <c r="Z6573">
        <f t="shared" ca="1" si="215"/>
        <v>1051</v>
      </c>
      <c r="AA6573">
        <f t="shared" ca="1" si="216"/>
        <v>120</v>
      </c>
      <c r="AB6573" t="str">
        <f t="shared" ca="1" si="214"/>
        <v>Trận đấu dữ dội</v>
      </c>
    </row>
    <row r="6574" spans="1:28" x14ac:dyDescent="0.2">
      <c r="A6574" t="s">
        <v>234</v>
      </c>
      <c r="B6574" s="1">
        <v>40492</v>
      </c>
      <c r="D6574" t="s">
        <v>25</v>
      </c>
      <c r="E6574" t="s">
        <v>235</v>
      </c>
      <c r="F6574">
        <v>3</v>
      </c>
      <c r="G6574">
        <v>2</v>
      </c>
      <c r="H6574" t="s">
        <v>27</v>
      </c>
      <c r="I6574">
        <v>1</v>
      </c>
      <c r="J6574">
        <v>1</v>
      </c>
      <c r="K6574" t="s">
        <v>233</v>
      </c>
      <c r="L6574">
        <v>19</v>
      </c>
      <c r="M6574">
        <v>12</v>
      </c>
      <c r="N6574">
        <v>12</v>
      </c>
      <c r="O6574">
        <v>6</v>
      </c>
      <c r="P6574">
        <v>11</v>
      </c>
      <c r="Q6574">
        <v>8</v>
      </c>
      <c r="R6574">
        <v>7</v>
      </c>
      <c r="S6574">
        <v>10</v>
      </c>
      <c r="T6574">
        <v>2</v>
      </c>
      <c r="U6574">
        <v>3</v>
      </c>
      <c r="V6574">
        <v>0</v>
      </c>
      <c r="W6574">
        <v>0</v>
      </c>
      <c r="Z6574">
        <f t="shared" ca="1" si="215"/>
        <v>837</v>
      </c>
      <c r="AA6574">
        <f t="shared" ca="1" si="216"/>
        <v>90</v>
      </c>
      <c r="AB6574" t="str">
        <f t="shared" ca="1" si="214"/>
        <v>Trận đấu phấn khích</v>
      </c>
    </row>
    <row r="6575" spans="1:28" x14ac:dyDescent="0.2">
      <c r="A6575" t="s">
        <v>234</v>
      </c>
      <c r="B6575" s="1">
        <v>40492</v>
      </c>
      <c r="D6575" t="s">
        <v>28</v>
      </c>
      <c r="E6575" t="s">
        <v>104</v>
      </c>
      <c r="F6575">
        <v>1</v>
      </c>
      <c r="G6575">
        <v>0</v>
      </c>
      <c r="H6575" t="s">
        <v>27</v>
      </c>
      <c r="I6575">
        <v>1</v>
      </c>
      <c r="J6575">
        <v>0</v>
      </c>
      <c r="K6575" t="s">
        <v>198</v>
      </c>
      <c r="L6575">
        <v>19</v>
      </c>
      <c r="M6575">
        <v>5</v>
      </c>
      <c r="N6575">
        <v>10</v>
      </c>
      <c r="O6575">
        <v>3</v>
      </c>
      <c r="P6575">
        <v>4</v>
      </c>
      <c r="Q6575">
        <v>4</v>
      </c>
      <c r="R6575">
        <v>14</v>
      </c>
      <c r="S6575">
        <v>15</v>
      </c>
      <c r="T6575">
        <v>2</v>
      </c>
      <c r="U6575">
        <v>0</v>
      </c>
      <c r="V6575">
        <v>1</v>
      </c>
      <c r="W6575">
        <v>0</v>
      </c>
      <c r="Z6575">
        <f t="shared" ca="1" si="215"/>
        <v>1258</v>
      </c>
      <c r="AA6575">
        <f t="shared" ca="1" si="216"/>
        <v>120</v>
      </c>
      <c r="AB6575" t="str">
        <f t="shared" ca="1" si="214"/>
        <v>Trận đấu nhanh chóng</v>
      </c>
    </row>
    <row r="6576" spans="1:28" x14ac:dyDescent="0.2">
      <c r="A6576" t="s">
        <v>234</v>
      </c>
      <c r="B6576" s="1">
        <v>40492</v>
      </c>
      <c r="D6576" t="s">
        <v>42</v>
      </c>
      <c r="E6576" t="s">
        <v>52</v>
      </c>
      <c r="F6576">
        <v>1</v>
      </c>
      <c r="G6576">
        <v>1</v>
      </c>
      <c r="H6576" t="s">
        <v>34</v>
      </c>
      <c r="I6576">
        <v>0</v>
      </c>
      <c r="J6576">
        <v>0</v>
      </c>
      <c r="K6576" t="s">
        <v>189</v>
      </c>
      <c r="L6576">
        <v>23</v>
      </c>
      <c r="M6576">
        <v>10</v>
      </c>
      <c r="N6576">
        <v>12</v>
      </c>
      <c r="O6576">
        <v>5</v>
      </c>
      <c r="P6576">
        <v>15</v>
      </c>
      <c r="Q6576">
        <v>10</v>
      </c>
      <c r="R6576">
        <v>8</v>
      </c>
      <c r="S6576">
        <v>12</v>
      </c>
      <c r="T6576">
        <v>0</v>
      </c>
      <c r="U6576">
        <v>3</v>
      </c>
      <c r="V6576">
        <v>1</v>
      </c>
      <c r="W6576">
        <v>0</v>
      </c>
      <c r="Z6576">
        <f t="shared" ca="1" si="215"/>
        <v>1793</v>
      </c>
      <c r="AA6576">
        <f t="shared" ca="1" si="216"/>
        <v>120</v>
      </c>
      <c r="AB6576" t="str">
        <f t="shared" ca="1" si="214"/>
        <v>Trận đấu mãn nhãn</v>
      </c>
    </row>
    <row r="6577" spans="1:28" x14ac:dyDescent="0.2">
      <c r="A6577" t="s">
        <v>234</v>
      </c>
      <c r="B6577" s="1">
        <v>40492</v>
      </c>
      <c r="D6577" t="s">
        <v>32</v>
      </c>
      <c r="E6577" t="s">
        <v>46</v>
      </c>
      <c r="F6577">
        <v>0</v>
      </c>
      <c r="G6577">
        <v>0</v>
      </c>
      <c r="H6577" t="s">
        <v>34</v>
      </c>
      <c r="I6577">
        <v>0</v>
      </c>
      <c r="J6577">
        <v>0</v>
      </c>
      <c r="K6577" t="s">
        <v>188</v>
      </c>
      <c r="L6577">
        <v>6</v>
      </c>
      <c r="M6577">
        <v>7</v>
      </c>
      <c r="N6577">
        <v>4</v>
      </c>
      <c r="O6577">
        <v>4</v>
      </c>
      <c r="P6577">
        <v>8</v>
      </c>
      <c r="Q6577">
        <v>5</v>
      </c>
      <c r="R6577">
        <v>10</v>
      </c>
      <c r="S6577">
        <v>12</v>
      </c>
      <c r="T6577">
        <v>0</v>
      </c>
      <c r="U6577">
        <v>2</v>
      </c>
      <c r="V6577">
        <v>0</v>
      </c>
      <c r="W6577">
        <v>0</v>
      </c>
      <c r="Z6577">
        <f t="shared" ca="1" si="215"/>
        <v>1697</v>
      </c>
      <c r="AA6577">
        <f t="shared" ca="1" si="216"/>
        <v>120</v>
      </c>
      <c r="AB6577" t="str">
        <f t="shared" ca="1" si="214"/>
        <v>Trận đấu căng thẳng</v>
      </c>
    </row>
    <row r="6578" spans="1:28" x14ac:dyDescent="0.2">
      <c r="A6578" t="s">
        <v>234</v>
      </c>
      <c r="B6578" s="1">
        <v>40492</v>
      </c>
      <c r="D6578" t="s">
        <v>35</v>
      </c>
      <c r="E6578" t="s">
        <v>29</v>
      </c>
      <c r="F6578">
        <v>1</v>
      </c>
      <c r="G6578">
        <v>2</v>
      </c>
      <c r="H6578" t="s">
        <v>24</v>
      </c>
      <c r="I6578">
        <v>0</v>
      </c>
      <c r="J6578">
        <v>1</v>
      </c>
      <c r="K6578" t="s">
        <v>227</v>
      </c>
      <c r="L6578">
        <v>9</v>
      </c>
      <c r="M6578">
        <v>7</v>
      </c>
      <c r="N6578">
        <v>3</v>
      </c>
      <c r="O6578">
        <v>5</v>
      </c>
      <c r="P6578">
        <v>4</v>
      </c>
      <c r="Q6578">
        <v>1</v>
      </c>
      <c r="R6578">
        <v>16</v>
      </c>
      <c r="S6578">
        <v>15</v>
      </c>
      <c r="T6578">
        <v>3</v>
      </c>
      <c r="U6578">
        <v>4</v>
      </c>
      <c r="V6578">
        <v>0</v>
      </c>
      <c r="W6578">
        <v>0</v>
      </c>
      <c r="Z6578">
        <f t="shared" ca="1" si="215"/>
        <v>1810</v>
      </c>
      <c r="AA6578">
        <f t="shared" ca="1" si="216"/>
        <v>90</v>
      </c>
      <c r="AB6578" t="str">
        <f t="shared" ca="1" si="214"/>
        <v>Trận đấu hồi hộp</v>
      </c>
    </row>
    <row r="6579" spans="1:28" x14ac:dyDescent="0.2">
      <c r="A6579" t="s">
        <v>234</v>
      </c>
      <c r="B6579" s="1">
        <v>40492</v>
      </c>
      <c r="D6579" t="s">
        <v>43</v>
      </c>
      <c r="E6579" t="s">
        <v>170</v>
      </c>
      <c r="F6579">
        <v>2</v>
      </c>
      <c r="G6579">
        <v>2</v>
      </c>
      <c r="H6579" t="s">
        <v>34</v>
      </c>
      <c r="I6579">
        <v>1</v>
      </c>
      <c r="J6579">
        <v>1</v>
      </c>
      <c r="K6579" t="s">
        <v>181</v>
      </c>
      <c r="L6579">
        <v>8</v>
      </c>
      <c r="M6579">
        <v>14</v>
      </c>
      <c r="N6579">
        <v>5</v>
      </c>
      <c r="O6579">
        <v>6</v>
      </c>
      <c r="P6579">
        <v>6</v>
      </c>
      <c r="Q6579">
        <v>7</v>
      </c>
      <c r="R6579">
        <v>13</v>
      </c>
      <c r="S6579">
        <v>5</v>
      </c>
      <c r="T6579">
        <v>3</v>
      </c>
      <c r="U6579">
        <v>0</v>
      </c>
      <c r="V6579">
        <v>0</v>
      </c>
      <c r="W6579">
        <v>0</v>
      </c>
      <c r="Z6579">
        <f t="shared" ca="1" si="215"/>
        <v>1459</v>
      </c>
      <c r="AA6579">
        <f t="shared" ca="1" si="216"/>
        <v>120</v>
      </c>
      <c r="AB6579" t="str">
        <f t="shared" ca="1" si="214"/>
        <v>Trận đấu kích thích</v>
      </c>
    </row>
    <row r="6580" spans="1:28" x14ac:dyDescent="0.2">
      <c r="A6580" t="s">
        <v>234</v>
      </c>
      <c r="B6580" s="1">
        <v>40492</v>
      </c>
      <c r="D6580" t="s">
        <v>212</v>
      </c>
      <c r="E6580" t="s">
        <v>30</v>
      </c>
      <c r="F6580">
        <v>1</v>
      </c>
      <c r="G6580">
        <v>1</v>
      </c>
      <c r="H6580" t="s">
        <v>34</v>
      </c>
      <c r="I6580">
        <v>0</v>
      </c>
      <c r="J6580">
        <v>1</v>
      </c>
      <c r="K6580" t="s">
        <v>195</v>
      </c>
      <c r="L6580">
        <v>10</v>
      </c>
      <c r="M6580">
        <v>8</v>
      </c>
      <c r="N6580">
        <v>8</v>
      </c>
      <c r="O6580">
        <v>3</v>
      </c>
      <c r="P6580">
        <v>5</v>
      </c>
      <c r="Q6580">
        <v>4</v>
      </c>
      <c r="R6580">
        <v>7</v>
      </c>
      <c r="S6580">
        <v>10</v>
      </c>
      <c r="T6580">
        <v>0</v>
      </c>
      <c r="U6580">
        <v>2</v>
      </c>
      <c r="V6580">
        <v>0</v>
      </c>
      <c r="W6580">
        <v>0</v>
      </c>
      <c r="Z6580">
        <f t="shared" ca="1" si="215"/>
        <v>850</v>
      </c>
      <c r="AA6580">
        <f t="shared" ca="1" si="216"/>
        <v>120</v>
      </c>
      <c r="AB6580" t="str">
        <f t="shared" ref="AB6580:AB6643" ca="1" si="217">"Trận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nhanh chóng</v>
      </c>
    </row>
    <row r="6581" spans="1:28" x14ac:dyDescent="0.2">
      <c r="A6581" t="s">
        <v>234</v>
      </c>
      <c r="B6581" s="1">
        <v>40492</v>
      </c>
      <c r="D6581" t="s">
        <v>191</v>
      </c>
      <c r="E6581" t="s">
        <v>22</v>
      </c>
      <c r="F6581">
        <v>0</v>
      </c>
      <c r="G6581">
        <v>2</v>
      </c>
      <c r="H6581" t="s">
        <v>24</v>
      </c>
      <c r="I6581">
        <v>0</v>
      </c>
      <c r="J6581">
        <v>1</v>
      </c>
      <c r="K6581" t="s">
        <v>187</v>
      </c>
      <c r="L6581">
        <v>14</v>
      </c>
      <c r="M6581">
        <v>12</v>
      </c>
      <c r="N6581">
        <v>7</v>
      </c>
      <c r="O6581">
        <v>8</v>
      </c>
      <c r="P6581">
        <v>5</v>
      </c>
      <c r="Q6581">
        <v>2</v>
      </c>
      <c r="R6581">
        <v>7</v>
      </c>
      <c r="S6581">
        <v>14</v>
      </c>
      <c r="T6581">
        <v>1</v>
      </c>
      <c r="U6581">
        <v>2</v>
      </c>
      <c r="V6581">
        <v>0</v>
      </c>
      <c r="W6581">
        <v>0</v>
      </c>
      <c r="Z6581">
        <f t="shared" ca="1" si="215"/>
        <v>1732</v>
      </c>
      <c r="AA6581">
        <f t="shared" ca="1" si="216"/>
        <v>90</v>
      </c>
      <c r="AB6581" t="str">
        <f t="shared" ca="1" si="217"/>
        <v>Trận đấu hồi hộp</v>
      </c>
    </row>
    <row r="6582" spans="1:28" x14ac:dyDescent="0.2">
      <c r="A6582" t="s">
        <v>234</v>
      </c>
      <c r="B6582" s="1">
        <v>40495</v>
      </c>
      <c r="D6582" t="s">
        <v>25</v>
      </c>
      <c r="E6582" t="s">
        <v>46</v>
      </c>
      <c r="F6582">
        <v>2</v>
      </c>
      <c r="G6582">
        <v>2</v>
      </c>
      <c r="H6582" t="s">
        <v>34</v>
      </c>
      <c r="I6582">
        <v>0</v>
      </c>
      <c r="J6582">
        <v>0</v>
      </c>
      <c r="K6582" t="s">
        <v>181</v>
      </c>
      <c r="L6582">
        <v>12</v>
      </c>
      <c r="M6582">
        <v>16</v>
      </c>
      <c r="N6582">
        <v>6</v>
      </c>
      <c r="O6582">
        <v>10</v>
      </c>
      <c r="P6582">
        <v>9</v>
      </c>
      <c r="Q6582">
        <v>7</v>
      </c>
      <c r="R6582">
        <v>11</v>
      </c>
      <c r="S6582">
        <v>9</v>
      </c>
      <c r="T6582">
        <v>3</v>
      </c>
      <c r="U6582">
        <v>4</v>
      </c>
      <c r="V6582">
        <v>0</v>
      </c>
      <c r="W6582">
        <v>0</v>
      </c>
      <c r="Z6582">
        <f t="shared" ca="1" si="215"/>
        <v>1755</v>
      </c>
      <c r="AA6582">
        <f t="shared" ca="1" si="216"/>
        <v>120</v>
      </c>
      <c r="AB6582" t="str">
        <f t="shared" ca="1" si="217"/>
        <v>Trận đấu sôi động</v>
      </c>
    </row>
    <row r="6583" spans="1:28" x14ac:dyDescent="0.2">
      <c r="A6583" t="s">
        <v>234</v>
      </c>
      <c r="B6583" s="1">
        <v>40495</v>
      </c>
      <c r="D6583" t="s">
        <v>32</v>
      </c>
      <c r="E6583" t="s">
        <v>173</v>
      </c>
      <c r="F6583">
        <v>0</v>
      </c>
      <c r="G6583">
        <v>0</v>
      </c>
      <c r="H6583" t="s">
        <v>34</v>
      </c>
      <c r="I6583">
        <v>0</v>
      </c>
      <c r="J6583">
        <v>0</v>
      </c>
      <c r="K6583" t="s">
        <v>227</v>
      </c>
      <c r="L6583">
        <v>21</v>
      </c>
      <c r="M6583">
        <v>5</v>
      </c>
      <c r="N6583">
        <v>11</v>
      </c>
      <c r="O6583">
        <v>3</v>
      </c>
      <c r="P6583">
        <v>6</v>
      </c>
      <c r="Q6583">
        <v>4</v>
      </c>
      <c r="R6583">
        <v>15</v>
      </c>
      <c r="S6583">
        <v>11</v>
      </c>
      <c r="T6583">
        <v>2</v>
      </c>
      <c r="U6583">
        <v>0</v>
      </c>
      <c r="V6583">
        <v>0</v>
      </c>
      <c r="W6583">
        <v>0</v>
      </c>
      <c r="Z6583">
        <f t="shared" ca="1" si="215"/>
        <v>1709</v>
      </c>
      <c r="AA6583">
        <f t="shared" ca="1" si="216"/>
        <v>90</v>
      </c>
      <c r="AB6583" t="str">
        <f t="shared" ca="1" si="217"/>
        <v>Trận đấu khốc liệt</v>
      </c>
    </row>
    <row r="6584" spans="1:28" x14ac:dyDescent="0.2">
      <c r="A6584" t="s">
        <v>234</v>
      </c>
      <c r="B6584" s="1">
        <v>40495</v>
      </c>
      <c r="D6584" t="s">
        <v>35</v>
      </c>
      <c r="E6584" t="s">
        <v>104</v>
      </c>
      <c r="F6584">
        <v>0</v>
      </c>
      <c r="G6584">
        <v>0</v>
      </c>
      <c r="H6584" t="s">
        <v>34</v>
      </c>
      <c r="I6584">
        <v>0</v>
      </c>
      <c r="J6584">
        <v>0</v>
      </c>
      <c r="K6584" t="s">
        <v>219</v>
      </c>
      <c r="L6584">
        <v>13</v>
      </c>
      <c r="M6584">
        <v>10</v>
      </c>
      <c r="N6584">
        <v>7</v>
      </c>
      <c r="O6584">
        <v>8</v>
      </c>
      <c r="P6584">
        <v>5</v>
      </c>
      <c r="Q6584">
        <v>5</v>
      </c>
      <c r="R6584">
        <v>11</v>
      </c>
      <c r="S6584">
        <v>19</v>
      </c>
      <c r="T6584">
        <v>2</v>
      </c>
      <c r="U6584">
        <v>2</v>
      </c>
      <c r="V6584">
        <v>0</v>
      </c>
      <c r="W6584">
        <v>0</v>
      </c>
      <c r="Z6584">
        <f t="shared" ca="1" si="215"/>
        <v>1233</v>
      </c>
      <c r="AA6584">
        <f t="shared" ca="1" si="216"/>
        <v>120</v>
      </c>
      <c r="AB6584" t="str">
        <f t="shared" ca="1" si="217"/>
        <v>Trận đấu trọng tâm</v>
      </c>
    </row>
    <row r="6585" spans="1:28" x14ac:dyDescent="0.2">
      <c r="A6585" t="s">
        <v>234</v>
      </c>
      <c r="B6585" s="1">
        <v>40495</v>
      </c>
      <c r="D6585" t="s">
        <v>224</v>
      </c>
      <c r="E6585" t="s">
        <v>30</v>
      </c>
      <c r="F6585">
        <v>2</v>
      </c>
      <c r="G6585">
        <v>0</v>
      </c>
      <c r="H6585" t="s">
        <v>27</v>
      </c>
      <c r="I6585">
        <v>0</v>
      </c>
      <c r="J6585">
        <v>0</v>
      </c>
      <c r="K6585" t="s">
        <v>187</v>
      </c>
      <c r="L6585">
        <v>14</v>
      </c>
      <c r="M6585">
        <v>10</v>
      </c>
      <c r="N6585">
        <v>7</v>
      </c>
      <c r="O6585">
        <v>6</v>
      </c>
      <c r="P6585">
        <v>4</v>
      </c>
      <c r="Q6585">
        <v>3</v>
      </c>
      <c r="R6585">
        <v>14</v>
      </c>
      <c r="S6585">
        <v>10</v>
      </c>
      <c r="T6585">
        <v>2</v>
      </c>
      <c r="U6585">
        <v>3</v>
      </c>
      <c r="V6585">
        <v>0</v>
      </c>
      <c r="W6585">
        <v>1</v>
      </c>
      <c r="Z6585">
        <f t="shared" ca="1" si="215"/>
        <v>1439</v>
      </c>
      <c r="AA6585">
        <f t="shared" ca="1" si="216"/>
        <v>120</v>
      </c>
      <c r="AB6585" t="str">
        <f t="shared" ca="1" si="217"/>
        <v>Trận đấu hấp dẫn</v>
      </c>
    </row>
    <row r="6586" spans="1:28" x14ac:dyDescent="0.2">
      <c r="A6586" t="s">
        <v>234</v>
      </c>
      <c r="B6586" s="1">
        <v>40495</v>
      </c>
      <c r="D6586" t="s">
        <v>36</v>
      </c>
      <c r="E6586" t="s">
        <v>29</v>
      </c>
      <c r="F6586">
        <v>4</v>
      </c>
      <c r="G6586">
        <v>2</v>
      </c>
      <c r="H6586" t="s">
        <v>27</v>
      </c>
      <c r="I6586">
        <v>2</v>
      </c>
      <c r="J6586">
        <v>0</v>
      </c>
      <c r="K6586" t="s">
        <v>200</v>
      </c>
      <c r="L6586">
        <v>20</v>
      </c>
      <c r="M6586">
        <v>12</v>
      </c>
      <c r="N6586">
        <v>12</v>
      </c>
      <c r="O6586">
        <v>8</v>
      </c>
      <c r="P6586">
        <v>12</v>
      </c>
      <c r="Q6586">
        <v>6</v>
      </c>
      <c r="R6586">
        <v>11</v>
      </c>
      <c r="S6586">
        <v>11</v>
      </c>
      <c r="T6586">
        <v>2</v>
      </c>
      <c r="U6586">
        <v>2</v>
      </c>
      <c r="V6586">
        <v>0</v>
      </c>
      <c r="W6586">
        <v>0</v>
      </c>
      <c r="Z6586">
        <f t="shared" ca="1" si="215"/>
        <v>1847</v>
      </c>
      <c r="AA6586">
        <f t="shared" ca="1" si="216"/>
        <v>120</v>
      </c>
      <c r="AB6586" t="str">
        <f t="shared" ca="1" si="217"/>
        <v>Trận đấu trọng tâm</v>
      </c>
    </row>
    <row r="6587" spans="1:28" x14ac:dyDescent="0.2">
      <c r="A6587" t="s">
        <v>234</v>
      </c>
      <c r="B6587" s="1">
        <v>40495</v>
      </c>
      <c r="D6587" t="s">
        <v>43</v>
      </c>
      <c r="E6587" t="s">
        <v>235</v>
      </c>
      <c r="F6587">
        <v>0</v>
      </c>
      <c r="G6587">
        <v>0</v>
      </c>
      <c r="H6587" t="s">
        <v>34</v>
      </c>
      <c r="I6587">
        <v>0</v>
      </c>
      <c r="J6587">
        <v>0</v>
      </c>
      <c r="K6587" t="s">
        <v>230</v>
      </c>
      <c r="L6587">
        <v>17</v>
      </c>
      <c r="M6587">
        <v>16</v>
      </c>
      <c r="N6587">
        <v>4</v>
      </c>
      <c r="O6587">
        <v>5</v>
      </c>
      <c r="P6587">
        <v>8</v>
      </c>
      <c r="Q6587">
        <v>7</v>
      </c>
      <c r="R6587">
        <v>7</v>
      </c>
      <c r="S6587">
        <v>7</v>
      </c>
      <c r="T6587">
        <v>0</v>
      </c>
      <c r="U6587">
        <v>1</v>
      </c>
      <c r="V6587">
        <v>0</v>
      </c>
      <c r="W6587">
        <v>0</v>
      </c>
      <c r="Z6587">
        <f t="shared" ca="1" si="215"/>
        <v>1531</v>
      </c>
      <c r="AA6587">
        <f t="shared" ca="1" si="216"/>
        <v>90</v>
      </c>
      <c r="AB6587" t="str">
        <f t="shared" ca="1" si="217"/>
        <v>Trận đấu hấp dẫn</v>
      </c>
    </row>
    <row r="6588" spans="1:28" x14ac:dyDescent="0.2">
      <c r="A6588" t="s">
        <v>234</v>
      </c>
      <c r="B6588" s="1">
        <v>40495</v>
      </c>
      <c r="D6588" t="s">
        <v>212</v>
      </c>
      <c r="E6588" t="s">
        <v>170</v>
      </c>
      <c r="F6588">
        <v>1</v>
      </c>
      <c r="G6588">
        <v>0</v>
      </c>
      <c r="H6588" t="s">
        <v>27</v>
      </c>
      <c r="I6588">
        <v>0</v>
      </c>
      <c r="J6588">
        <v>0</v>
      </c>
      <c r="K6588" t="s">
        <v>233</v>
      </c>
      <c r="L6588">
        <v>13</v>
      </c>
      <c r="M6588">
        <v>12</v>
      </c>
      <c r="N6588">
        <v>4</v>
      </c>
      <c r="O6588">
        <v>6</v>
      </c>
      <c r="P6588">
        <v>5</v>
      </c>
      <c r="Q6588">
        <v>5</v>
      </c>
      <c r="R6588">
        <v>13</v>
      </c>
      <c r="S6588">
        <v>13</v>
      </c>
      <c r="T6588">
        <v>1</v>
      </c>
      <c r="U6588">
        <v>1</v>
      </c>
      <c r="V6588">
        <v>0</v>
      </c>
      <c r="W6588">
        <v>0</v>
      </c>
      <c r="Z6588">
        <f t="shared" ca="1" si="215"/>
        <v>1952</v>
      </c>
      <c r="AA6588">
        <f t="shared" ca="1" si="216"/>
        <v>90</v>
      </c>
      <c r="AB6588" t="str">
        <f t="shared" ca="1" si="217"/>
        <v>Trận đấu tình huống nguy hiểm</v>
      </c>
    </row>
    <row r="6589" spans="1:28" x14ac:dyDescent="0.2">
      <c r="A6589" t="s">
        <v>234</v>
      </c>
      <c r="B6589" s="1">
        <v>40495</v>
      </c>
      <c r="D6589" t="s">
        <v>191</v>
      </c>
      <c r="E6589" t="s">
        <v>52</v>
      </c>
      <c r="F6589">
        <v>2</v>
      </c>
      <c r="G6589">
        <v>3</v>
      </c>
      <c r="H6589" t="s">
        <v>24</v>
      </c>
      <c r="I6589">
        <v>0</v>
      </c>
      <c r="J6589">
        <v>1</v>
      </c>
      <c r="K6589" t="s">
        <v>195</v>
      </c>
      <c r="L6589">
        <v>10</v>
      </c>
      <c r="M6589">
        <v>13</v>
      </c>
      <c r="N6589">
        <v>6</v>
      </c>
      <c r="O6589">
        <v>7</v>
      </c>
      <c r="P6589">
        <v>12</v>
      </c>
      <c r="Q6589">
        <v>3</v>
      </c>
      <c r="R6589">
        <v>10</v>
      </c>
      <c r="S6589">
        <v>10</v>
      </c>
      <c r="T6589">
        <v>1</v>
      </c>
      <c r="U6589">
        <v>0</v>
      </c>
      <c r="V6589">
        <v>0</v>
      </c>
      <c r="W6589">
        <v>0</v>
      </c>
      <c r="Z6589">
        <f t="shared" ca="1" si="215"/>
        <v>1419</v>
      </c>
      <c r="AA6589">
        <f t="shared" ca="1" si="216"/>
        <v>90</v>
      </c>
      <c r="AB6589" t="str">
        <f t="shared" ca="1" si="217"/>
        <v>Trận đấu gay cấn</v>
      </c>
    </row>
    <row r="6590" spans="1:28" x14ac:dyDescent="0.2">
      <c r="A6590" t="s">
        <v>234</v>
      </c>
      <c r="B6590" s="1">
        <v>40496</v>
      </c>
      <c r="D6590" t="s">
        <v>28</v>
      </c>
      <c r="E6590" t="s">
        <v>56</v>
      </c>
      <c r="F6590">
        <v>0</v>
      </c>
      <c r="G6590">
        <v>3</v>
      </c>
      <c r="H6590" t="s">
        <v>24</v>
      </c>
      <c r="I6590">
        <v>0</v>
      </c>
      <c r="J6590">
        <v>1</v>
      </c>
      <c r="K6590" t="s">
        <v>188</v>
      </c>
      <c r="L6590">
        <v>14</v>
      </c>
      <c r="M6590">
        <v>19</v>
      </c>
      <c r="N6590">
        <v>7</v>
      </c>
      <c r="O6590">
        <v>9</v>
      </c>
      <c r="P6590">
        <v>6</v>
      </c>
      <c r="Q6590">
        <v>3</v>
      </c>
      <c r="R6590">
        <v>9</v>
      </c>
      <c r="S6590">
        <v>13</v>
      </c>
      <c r="T6590">
        <v>1</v>
      </c>
      <c r="U6590">
        <v>2</v>
      </c>
      <c r="V6590">
        <v>0</v>
      </c>
      <c r="W6590">
        <v>0</v>
      </c>
      <c r="Z6590">
        <f t="shared" ca="1" si="215"/>
        <v>746</v>
      </c>
      <c r="AA6590">
        <f t="shared" ca="1" si="216"/>
        <v>120</v>
      </c>
      <c r="AB6590" t="str">
        <f t="shared" ca="1" si="217"/>
        <v>Trận đấu sôi động</v>
      </c>
    </row>
    <row r="6591" spans="1:28" x14ac:dyDescent="0.2">
      <c r="A6591" t="s">
        <v>234</v>
      </c>
      <c r="B6591" s="1">
        <v>40496</v>
      </c>
      <c r="D6591" t="s">
        <v>42</v>
      </c>
      <c r="E6591" t="s">
        <v>22</v>
      </c>
      <c r="F6591">
        <v>1</v>
      </c>
      <c r="G6591">
        <v>2</v>
      </c>
      <c r="H6591" t="s">
        <v>24</v>
      </c>
      <c r="I6591">
        <v>0</v>
      </c>
      <c r="J6591">
        <v>1</v>
      </c>
      <c r="K6591" t="s">
        <v>194</v>
      </c>
      <c r="L6591">
        <v>14</v>
      </c>
      <c r="M6591">
        <v>13</v>
      </c>
      <c r="N6591">
        <v>7</v>
      </c>
      <c r="O6591">
        <v>8</v>
      </c>
      <c r="P6591">
        <v>9</v>
      </c>
      <c r="Q6591">
        <v>2</v>
      </c>
      <c r="R6591">
        <v>15</v>
      </c>
      <c r="S6591">
        <v>14</v>
      </c>
      <c r="T6591">
        <v>2</v>
      </c>
      <c r="U6591">
        <v>2</v>
      </c>
      <c r="V6591">
        <v>0</v>
      </c>
      <c r="W6591">
        <v>0</v>
      </c>
      <c r="Z6591">
        <f t="shared" ca="1" si="215"/>
        <v>1159</v>
      </c>
      <c r="AA6591">
        <f t="shared" ca="1" si="216"/>
        <v>120</v>
      </c>
      <c r="AB6591" t="str">
        <f t="shared" ca="1" si="217"/>
        <v>Trận đấu tình huống nguy hiểm</v>
      </c>
    </row>
    <row r="6592" spans="1:28" x14ac:dyDescent="0.2">
      <c r="A6592" t="s">
        <v>234</v>
      </c>
      <c r="B6592" s="1">
        <v>40502</v>
      </c>
      <c r="D6592" t="s">
        <v>22</v>
      </c>
      <c r="E6592" t="s">
        <v>36</v>
      </c>
      <c r="F6592">
        <v>2</v>
      </c>
      <c r="G6592">
        <v>3</v>
      </c>
      <c r="H6592" t="s">
        <v>24</v>
      </c>
      <c r="I6592">
        <v>2</v>
      </c>
      <c r="J6592">
        <v>0</v>
      </c>
      <c r="K6592" t="s">
        <v>189</v>
      </c>
      <c r="L6592">
        <v>12</v>
      </c>
      <c r="M6592">
        <v>10</v>
      </c>
      <c r="N6592">
        <v>7</v>
      </c>
      <c r="O6592">
        <v>6</v>
      </c>
      <c r="P6592">
        <v>2</v>
      </c>
      <c r="Q6592">
        <v>6</v>
      </c>
      <c r="R6592">
        <v>17</v>
      </c>
      <c r="S6592">
        <v>16</v>
      </c>
      <c r="T6592">
        <v>3</v>
      </c>
      <c r="U6592">
        <v>1</v>
      </c>
      <c r="V6592">
        <v>0</v>
      </c>
      <c r="W6592">
        <v>0</v>
      </c>
      <c r="Z6592">
        <f t="shared" ca="1" si="215"/>
        <v>1227</v>
      </c>
      <c r="AA6592">
        <f t="shared" ca="1" si="216"/>
        <v>90</v>
      </c>
      <c r="AB6592" t="str">
        <f t="shared" ca="1" si="217"/>
        <v>Trận đấu đối đầu</v>
      </c>
    </row>
    <row r="6593" spans="1:28" x14ac:dyDescent="0.2">
      <c r="A6593" t="s">
        <v>234</v>
      </c>
      <c r="B6593" s="1">
        <v>40502</v>
      </c>
      <c r="D6593" t="s">
        <v>173</v>
      </c>
      <c r="E6593" t="s">
        <v>28</v>
      </c>
      <c r="F6593">
        <v>1</v>
      </c>
      <c r="G6593">
        <v>0</v>
      </c>
      <c r="H6593" t="s">
        <v>27</v>
      </c>
      <c r="I6593">
        <v>1</v>
      </c>
      <c r="J6593">
        <v>0</v>
      </c>
      <c r="K6593" t="s">
        <v>187</v>
      </c>
      <c r="L6593">
        <v>1</v>
      </c>
      <c r="M6593">
        <v>24</v>
      </c>
      <c r="N6593">
        <v>1</v>
      </c>
      <c r="O6593">
        <v>9</v>
      </c>
      <c r="P6593">
        <v>4</v>
      </c>
      <c r="Q6593">
        <v>14</v>
      </c>
      <c r="R6593">
        <v>9</v>
      </c>
      <c r="S6593">
        <v>2</v>
      </c>
      <c r="T6593">
        <v>2</v>
      </c>
      <c r="U6593">
        <v>0</v>
      </c>
      <c r="V6593">
        <v>0</v>
      </c>
      <c r="W6593">
        <v>0</v>
      </c>
      <c r="Z6593">
        <f t="shared" ca="1" si="215"/>
        <v>1898</v>
      </c>
      <c r="AA6593">
        <f t="shared" ca="1" si="216"/>
        <v>120</v>
      </c>
      <c r="AB6593" t="str">
        <f t="shared" ca="1" si="217"/>
        <v>Trận đấu dữ dội</v>
      </c>
    </row>
    <row r="6594" spans="1:28" x14ac:dyDescent="0.2">
      <c r="A6594" t="s">
        <v>234</v>
      </c>
      <c r="B6594" s="1">
        <v>40502</v>
      </c>
      <c r="D6594" t="s">
        <v>235</v>
      </c>
      <c r="E6594" t="s">
        <v>191</v>
      </c>
      <c r="F6594">
        <v>2</v>
      </c>
      <c r="G6594">
        <v>1</v>
      </c>
      <c r="H6594" t="s">
        <v>27</v>
      </c>
      <c r="I6594">
        <v>2</v>
      </c>
      <c r="J6594">
        <v>0</v>
      </c>
      <c r="K6594" t="s">
        <v>197</v>
      </c>
      <c r="L6594">
        <v>13</v>
      </c>
      <c r="M6594">
        <v>19</v>
      </c>
      <c r="N6594">
        <v>9</v>
      </c>
      <c r="O6594">
        <v>10</v>
      </c>
      <c r="P6594">
        <v>4</v>
      </c>
      <c r="Q6594">
        <v>11</v>
      </c>
      <c r="R6594">
        <v>7</v>
      </c>
      <c r="S6594">
        <v>9</v>
      </c>
      <c r="T6594">
        <v>0</v>
      </c>
      <c r="U6594">
        <v>2</v>
      </c>
      <c r="V6594">
        <v>0</v>
      </c>
      <c r="W6594">
        <v>0</v>
      </c>
      <c r="Z6594">
        <f t="shared" ca="1" si="215"/>
        <v>1903</v>
      </c>
      <c r="AA6594">
        <f t="shared" ca="1" si="216"/>
        <v>90</v>
      </c>
      <c r="AB6594" t="str">
        <f t="shared" ca="1" si="217"/>
        <v>Trận đấu phấn khích</v>
      </c>
    </row>
    <row r="6595" spans="1:28" x14ac:dyDescent="0.2">
      <c r="A6595" t="s">
        <v>234</v>
      </c>
      <c r="B6595" s="1">
        <v>40502</v>
      </c>
      <c r="D6595" t="s">
        <v>52</v>
      </c>
      <c r="E6595" t="s">
        <v>35</v>
      </c>
      <c r="F6595">
        <v>5</v>
      </c>
      <c r="G6595">
        <v>1</v>
      </c>
      <c r="H6595" t="s">
        <v>27</v>
      </c>
      <c r="I6595">
        <v>2</v>
      </c>
      <c r="J6595">
        <v>0</v>
      </c>
      <c r="K6595" t="s">
        <v>194</v>
      </c>
      <c r="L6595">
        <v>18</v>
      </c>
      <c r="M6595">
        <v>6</v>
      </c>
      <c r="N6595">
        <v>9</v>
      </c>
      <c r="O6595">
        <v>1</v>
      </c>
      <c r="P6595">
        <v>2</v>
      </c>
      <c r="Q6595">
        <v>3</v>
      </c>
      <c r="R6595">
        <v>13</v>
      </c>
      <c r="S6595">
        <v>9</v>
      </c>
      <c r="T6595">
        <v>0</v>
      </c>
      <c r="U6595">
        <v>2</v>
      </c>
      <c r="V6595">
        <v>0</v>
      </c>
      <c r="W6595">
        <v>1</v>
      </c>
      <c r="Z6595">
        <f t="shared" ref="Z6595:Z6658" ca="1" si="218">RANDBETWEEN(723,2017)</f>
        <v>1158</v>
      </c>
      <c r="AA6595">
        <f t="shared" ref="AA6595:AA6658" ca="1" si="219">IF(RAND() &lt; 0.5, 90, 120)</f>
        <v>120</v>
      </c>
      <c r="AB6595" t="str">
        <f t="shared" ca="1" si="217"/>
        <v>Trận đấu khốc liệt</v>
      </c>
    </row>
    <row r="6596" spans="1:28" x14ac:dyDescent="0.2">
      <c r="A6596" t="s">
        <v>234</v>
      </c>
      <c r="B6596" s="1">
        <v>40502</v>
      </c>
      <c r="D6596" t="s">
        <v>30</v>
      </c>
      <c r="E6596" t="s">
        <v>43</v>
      </c>
      <c r="F6596">
        <v>3</v>
      </c>
      <c r="G6596">
        <v>0</v>
      </c>
      <c r="H6596" t="s">
        <v>27</v>
      </c>
      <c r="I6596">
        <v>3</v>
      </c>
      <c r="J6596">
        <v>0</v>
      </c>
      <c r="K6596" t="s">
        <v>219</v>
      </c>
      <c r="L6596">
        <v>19</v>
      </c>
      <c r="M6596">
        <v>6</v>
      </c>
      <c r="N6596">
        <v>11</v>
      </c>
      <c r="O6596">
        <v>1</v>
      </c>
      <c r="P6596">
        <v>10</v>
      </c>
      <c r="Q6596">
        <v>2</v>
      </c>
      <c r="R6596">
        <v>8</v>
      </c>
      <c r="S6596">
        <v>8</v>
      </c>
      <c r="T6596">
        <v>0</v>
      </c>
      <c r="U6596">
        <v>1</v>
      </c>
      <c r="V6596">
        <v>0</v>
      </c>
      <c r="W6596">
        <v>0</v>
      </c>
      <c r="Z6596">
        <f t="shared" ca="1" si="218"/>
        <v>758</v>
      </c>
      <c r="AA6596">
        <f t="shared" ca="1" si="219"/>
        <v>90</v>
      </c>
      <c r="AB6596" t="str">
        <f t="shared" ca="1" si="217"/>
        <v>Trận đấu nghẹt thở</v>
      </c>
    </row>
    <row r="6597" spans="1:28" x14ac:dyDescent="0.2">
      <c r="A6597" t="s">
        <v>234</v>
      </c>
      <c r="B6597" s="1">
        <v>40502</v>
      </c>
      <c r="D6597" t="s">
        <v>46</v>
      </c>
      <c r="E6597" t="s">
        <v>212</v>
      </c>
      <c r="F6597">
        <v>2</v>
      </c>
      <c r="G6597">
        <v>0</v>
      </c>
      <c r="H6597" t="s">
        <v>27</v>
      </c>
      <c r="I6597">
        <v>1</v>
      </c>
      <c r="J6597">
        <v>0</v>
      </c>
      <c r="K6597" t="s">
        <v>198</v>
      </c>
      <c r="L6597">
        <v>17</v>
      </c>
      <c r="M6597">
        <v>10</v>
      </c>
      <c r="N6597">
        <v>12</v>
      </c>
      <c r="O6597">
        <v>4</v>
      </c>
      <c r="P6597">
        <v>11</v>
      </c>
      <c r="Q6597">
        <v>1</v>
      </c>
      <c r="R6597">
        <v>10</v>
      </c>
      <c r="S6597">
        <v>14</v>
      </c>
      <c r="T6597">
        <v>0</v>
      </c>
      <c r="U6597">
        <v>2</v>
      </c>
      <c r="V6597">
        <v>0</v>
      </c>
      <c r="W6597">
        <v>2</v>
      </c>
      <c r="Z6597">
        <f t="shared" ca="1" si="218"/>
        <v>1502</v>
      </c>
      <c r="AA6597">
        <f t="shared" ca="1" si="219"/>
        <v>90</v>
      </c>
      <c r="AB6597" t="str">
        <f t="shared" ca="1" si="217"/>
        <v>Trận đấu căng thẳng</v>
      </c>
    </row>
    <row r="6598" spans="1:28" x14ac:dyDescent="0.2">
      <c r="A6598" t="s">
        <v>234</v>
      </c>
      <c r="B6598" s="1">
        <v>40502</v>
      </c>
      <c r="D6598" t="s">
        <v>170</v>
      </c>
      <c r="E6598" t="s">
        <v>224</v>
      </c>
      <c r="F6598">
        <v>0</v>
      </c>
      <c r="G6598">
        <v>3</v>
      </c>
      <c r="H6598" t="s">
        <v>24</v>
      </c>
      <c r="I6598">
        <v>0</v>
      </c>
      <c r="J6598">
        <v>0</v>
      </c>
      <c r="K6598" t="s">
        <v>188</v>
      </c>
      <c r="L6598">
        <v>15</v>
      </c>
      <c r="M6598">
        <v>6</v>
      </c>
      <c r="N6598">
        <v>8</v>
      </c>
      <c r="O6598">
        <v>4</v>
      </c>
      <c r="P6598">
        <v>8</v>
      </c>
      <c r="Q6598">
        <v>3</v>
      </c>
      <c r="R6598">
        <v>10</v>
      </c>
      <c r="S6598">
        <v>9</v>
      </c>
      <c r="T6598">
        <v>0</v>
      </c>
      <c r="U6598">
        <v>0</v>
      </c>
      <c r="V6598">
        <v>0</v>
      </c>
      <c r="W6598">
        <v>0</v>
      </c>
      <c r="Z6598">
        <f t="shared" ca="1" si="218"/>
        <v>1640</v>
      </c>
      <c r="AA6598">
        <f t="shared" ca="1" si="219"/>
        <v>90</v>
      </c>
      <c r="AB6598" t="str">
        <f t="shared" ca="1" si="217"/>
        <v>Trận đấu gay cấn</v>
      </c>
    </row>
    <row r="6599" spans="1:28" x14ac:dyDescent="0.2">
      <c r="A6599" t="s">
        <v>234</v>
      </c>
      <c r="B6599" s="1">
        <v>40503</v>
      </c>
      <c r="D6599" t="s">
        <v>29</v>
      </c>
      <c r="E6599" t="s">
        <v>25</v>
      </c>
      <c r="F6599">
        <v>2</v>
      </c>
      <c r="G6599">
        <v>0</v>
      </c>
      <c r="H6599" t="s">
        <v>27</v>
      </c>
      <c r="I6599">
        <v>1</v>
      </c>
      <c r="J6599">
        <v>0</v>
      </c>
      <c r="K6599" t="s">
        <v>236</v>
      </c>
      <c r="L6599">
        <v>14</v>
      </c>
      <c r="M6599">
        <v>16</v>
      </c>
      <c r="N6599">
        <v>5</v>
      </c>
      <c r="O6599">
        <v>11</v>
      </c>
      <c r="P6599">
        <v>5</v>
      </c>
      <c r="Q6599">
        <v>8</v>
      </c>
      <c r="R6599">
        <v>15</v>
      </c>
      <c r="S6599">
        <v>10</v>
      </c>
      <c r="T6599">
        <v>0</v>
      </c>
      <c r="U6599">
        <v>1</v>
      </c>
      <c r="V6599">
        <v>0</v>
      </c>
      <c r="W6599">
        <v>0</v>
      </c>
      <c r="Z6599">
        <f t="shared" ca="1" si="218"/>
        <v>727</v>
      </c>
      <c r="AA6599">
        <f t="shared" ca="1" si="219"/>
        <v>90</v>
      </c>
      <c r="AB6599" t="str">
        <f t="shared" ca="1" si="217"/>
        <v>Trận đấu căng thẳng</v>
      </c>
    </row>
    <row r="6600" spans="1:28" x14ac:dyDescent="0.2">
      <c r="A6600" t="s">
        <v>234</v>
      </c>
      <c r="B6600" s="1">
        <v>40503</v>
      </c>
      <c r="D6600" t="s">
        <v>104</v>
      </c>
      <c r="E6600" t="s">
        <v>32</v>
      </c>
      <c r="F6600">
        <v>1</v>
      </c>
      <c r="G6600">
        <v>4</v>
      </c>
      <c r="H6600" t="s">
        <v>24</v>
      </c>
      <c r="I6600">
        <v>0</v>
      </c>
      <c r="J6600">
        <v>3</v>
      </c>
      <c r="K6600" t="s">
        <v>214</v>
      </c>
      <c r="L6600">
        <v>9</v>
      </c>
      <c r="M6600">
        <v>11</v>
      </c>
      <c r="N6600">
        <v>3</v>
      </c>
      <c r="O6600">
        <v>8</v>
      </c>
      <c r="P6600">
        <v>7</v>
      </c>
      <c r="Q6600">
        <v>7</v>
      </c>
      <c r="R6600">
        <v>13</v>
      </c>
      <c r="S6600">
        <v>16</v>
      </c>
      <c r="T6600">
        <v>2</v>
      </c>
      <c r="U6600">
        <v>1</v>
      </c>
      <c r="V6600">
        <v>0</v>
      </c>
      <c r="W6600">
        <v>0</v>
      </c>
      <c r="Z6600">
        <f t="shared" ca="1" si="218"/>
        <v>1315</v>
      </c>
      <c r="AA6600">
        <f t="shared" ca="1" si="219"/>
        <v>90</v>
      </c>
      <c r="AB6600" t="str">
        <f t="shared" ca="1" si="217"/>
        <v>Trận đấu thăng trầm</v>
      </c>
    </row>
    <row r="6601" spans="1:28" x14ac:dyDescent="0.2">
      <c r="A6601" t="s">
        <v>234</v>
      </c>
      <c r="B6601" s="1">
        <v>40504</v>
      </c>
      <c r="D6601" t="s">
        <v>56</v>
      </c>
      <c r="E6601" t="s">
        <v>42</v>
      </c>
      <c r="F6601">
        <v>2</v>
      </c>
      <c r="G6601">
        <v>2</v>
      </c>
      <c r="H6601" t="s">
        <v>34</v>
      </c>
      <c r="I6601">
        <v>1</v>
      </c>
      <c r="J6601">
        <v>1</v>
      </c>
      <c r="K6601" t="s">
        <v>195</v>
      </c>
      <c r="L6601">
        <v>13</v>
      </c>
      <c r="M6601">
        <v>10</v>
      </c>
      <c r="N6601">
        <v>8</v>
      </c>
      <c r="O6601">
        <v>8</v>
      </c>
      <c r="P6601">
        <v>4</v>
      </c>
      <c r="Q6601">
        <v>4</v>
      </c>
      <c r="R6601">
        <v>5</v>
      </c>
      <c r="S6601">
        <v>7</v>
      </c>
      <c r="T6601">
        <v>0</v>
      </c>
      <c r="U6601">
        <v>2</v>
      </c>
      <c r="V6601">
        <v>0</v>
      </c>
      <c r="W6601">
        <v>0</v>
      </c>
      <c r="Z6601">
        <f t="shared" ca="1" si="218"/>
        <v>1913</v>
      </c>
      <c r="AA6601">
        <f t="shared" ca="1" si="219"/>
        <v>120</v>
      </c>
      <c r="AB6601" t="str">
        <f t="shared" ca="1" si="217"/>
        <v>Trận đấu hồi hộp</v>
      </c>
    </row>
    <row r="6602" spans="1:28" x14ac:dyDescent="0.2">
      <c r="A6602" t="s">
        <v>234</v>
      </c>
      <c r="B6602" s="1">
        <v>40509</v>
      </c>
      <c r="D6602" t="s">
        <v>25</v>
      </c>
      <c r="E6602" t="s">
        <v>22</v>
      </c>
      <c r="F6602">
        <v>2</v>
      </c>
      <c r="G6602">
        <v>4</v>
      </c>
      <c r="H6602" t="s">
        <v>24</v>
      </c>
      <c r="I6602">
        <v>0</v>
      </c>
      <c r="J6602">
        <v>2</v>
      </c>
      <c r="K6602" t="s">
        <v>197</v>
      </c>
      <c r="L6602">
        <v>6</v>
      </c>
      <c r="M6602">
        <v>17</v>
      </c>
      <c r="N6602">
        <v>4</v>
      </c>
      <c r="O6602">
        <v>10</v>
      </c>
      <c r="P6602">
        <v>3</v>
      </c>
      <c r="Q6602">
        <v>8</v>
      </c>
      <c r="R6602">
        <v>10</v>
      </c>
      <c r="S6602">
        <v>7</v>
      </c>
      <c r="T6602">
        <v>1</v>
      </c>
      <c r="U6602">
        <v>1</v>
      </c>
      <c r="V6602">
        <v>0</v>
      </c>
      <c r="W6602">
        <v>0</v>
      </c>
      <c r="Z6602">
        <f t="shared" ca="1" si="218"/>
        <v>1778</v>
      </c>
      <c r="AA6602">
        <f t="shared" ca="1" si="219"/>
        <v>120</v>
      </c>
      <c r="AB6602" t="str">
        <f t="shared" ca="1" si="217"/>
        <v>Trận đấu gay cấn</v>
      </c>
    </row>
    <row r="6603" spans="1:28" x14ac:dyDescent="0.2">
      <c r="A6603" t="s">
        <v>234</v>
      </c>
      <c r="B6603" s="1">
        <v>40509</v>
      </c>
      <c r="D6603" t="s">
        <v>52</v>
      </c>
      <c r="E6603" t="s">
        <v>235</v>
      </c>
      <c r="F6603">
        <v>2</v>
      </c>
      <c r="G6603">
        <v>2</v>
      </c>
      <c r="H6603" t="s">
        <v>34</v>
      </c>
      <c r="I6603">
        <v>0</v>
      </c>
      <c r="J6603">
        <v>1</v>
      </c>
      <c r="K6603" t="s">
        <v>181</v>
      </c>
      <c r="L6603">
        <v>24</v>
      </c>
      <c r="M6603">
        <v>16</v>
      </c>
      <c r="N6603">
        <v>14</v>
      </c>
      <c r="O6603">
        <v>10</v>
      </c>
      <c r="P6603">
        <v>4</v>
      </c>
      <c r="Q6603">
        <v>4</v>
      </c>
      <c r="R6603">
        <v>8</v>
      </c>
      <c r="S6603">
        <v>14</v>
      </c>
      <c r="T6603">
        <v>2</v>
      </c>
      <c r="U6603">
        <v>2</v>
      </c>
      <c r="V6603">
        <v>0</v>
      </c>
      <c r="W6603">
        <v>0</v>
      </c>
      <c r="Z6603">
        <f t="shared" ca="1" si="218"/>
        <v>1325</v>
      </c>
      <c r="AA6603">
        <f t="shared" ca="1" si="219"/>
        <v>90</v>
      </c>
      <c r="AB6603" t="str">
        <f t="shared" ca="1" si="217"/>
        <v>Trận đấu điên cuồng</v>
      </c>
    </row>
    <row r="6604" spans="1:28" x14ac:dyDescent="0.2">
      <c r="A6604" t="s">
        <v>234</v>
      </c>
      <c r="B6604" s="1">
        <v>40509</v>
      </c>
      <c r="D6604" t="s">
        <v>42</v>
      </c>
      <c r="E6604" t="s">
        <v>170</v>
      </c>
      <c r="F6604">
        <v>1</v>
      </c>
      <c r="G6604">
        <v>4</v>
      </c>
      <c r="H6604" t="s">
        <v>24</v>
      </c>
      <c r="I6604">
        <v>1</v>
      </c>
      <c r="J6604">
        <v>2</v>
      </c>
      <c r="K6604" t="s">
        <v>214</v>
      </c>
      <c r="L6604">
        <v>12</v>
      </c>
      <c r="M6604">
        <v>7</v>
      </c>
      <c r="N6604">
        <v>4</v>
      </c>
      <c r="O6604">
        <v>3</v>
      </c>
      <c r="P6604">
        <v>2</v>
      </c>
      <c r="Q6604">
        <v>2</v>
      </c>
      <c r="R6604">
        <v>11</v>
      </c>
      <c r="S6604">
        <v>18</v>
      </c>
      <c r="T6604">
        <v>1</v>
      </c>
      <c r="U6604">
        <v>3</v>
      </c>
      <c r="V6604">
        <v>1</v>
      </c>
      <c r="W6604">
        <v>1</v>
      </c>
      <c r="Z6604">
        <f t="shared" ca="1" si="218"/>
        <v>1738</v>
      </c>
      <c r="AA6604">
        <f t="shared" ca="1" si="219"/>
        <v>120</v>
      </c>
      <c r="AB6604" t="str">
        <f t="shared" ca="1" si="217"/>
        <v>Trận đấu đối đầu</v>
      </c>
    </row>
    <row r="6605" spans="1:28" x14ac:dyDescent="0.2">
      <c r="A6605" t="s">
        <v>234</v>
      </c>
      <c r="B6605" s="1">
        <v>40509</v>
      </c>
      <c r="D6605" t="s">
        <v>104</v>
      </c>
      <c r="E6605" t="s">
        <v>173</v>
      </c>
      <c r="F6605">
        <v>1</v>
      </c>
      <c r="G6605">
        <v>1</v>
      </c>
      <c r="H6605" t="s">
        <v>34</v>
      </c>
      <c r="I6605">
        <v>0</v>
      </c>
      <c r="J6605">
        <v>1</v>
      </c>
      <c r="K6605" t="s">
        <v>194</v>
      </c>
      <c r="L6605">
        <v>11</v>
      </c>
      <c r="M6605">
        <v>7</v>
      </c>
      <c r="N6605">
        <v>7</v>
      </c>
      <c r="O6605">
        <v>3</v>
      </c>
      <c r="P6605">
        <v>7</v>
      </c>
      <c r="Q6605">
        <v>4</v>
      </c>
      <c r="R6605">
        <v>10</v>
      </c>
      <c r="S6605">
        <v>9</v>
      </c>
      <c r="T6605">
        <v>1</v>
      </c>
      <c r="U6605">
        <v>0</v>
      </c>
      <c r="V6605">
        <v>0</v>
      </c>
      <c r="W6605">
        <v>0</v>
      </c>
      <c r="Z6605">
        <f t="shared" ca="1" si="218"/>
        <v>1165</v>
      </c>
      <c r="AA6605">
        <f t="shared" ca="1" si="219"/>
        <v>120</v>
      </c>
      <c r="AB6605" t="str">
        <f t="shared" ca="1" si="217"/>
        <v>Trận đấu phấn khích</v>
      </c>
    </row>
    <row r="6606" spans="1:28" x14ac:dyDescent="0.2">
      <c r="A6606" t="s">
        <v>234</v>
      </c>
      <c r="B6606" s="1">
        <v>40509</v>
      </c>
      <c r="D6606" t="s">
        <v>46</v>
      </c>
      <c r="E6606" t="s">
        <v>29</v>
      </c>
      <c r="F6606">
        <v>7</v>
      </c>
      <c r="G6606">
        <v>1</v>
      </c>
      <c r="H6606" t="s">
        <v>27</v>
      </c>
      <c r="I6606">
        <v>3</v>
      </c>
      <c r="J6606">
        <v>0</v>
      </c>
      <c r="K6606" t="s">
        <v>219</v>
      </c>
      <c r="L6606">
        <v>15</v>
      </c>
      <c r="M6606">
        <v>3</v>
      </c>
      <c r="N6606">
        <v>11</v>
      </c>
      <c r="O6606">
        <v>2</v>
      </c>
      <c r="P6606">
        <v>5</v>
      </c>
      <c r="Q6606">
        <v>2</v>
      </c>
      <c r="R6606">
        <v>6</v>
      </c>
      <c r="S6606">
        <v>6</v>
      </c>
      <c r="T6606">
        <v>0</v>
      </c>
      <c r="U6606">
        <v>2</v>
      </c>
      <c r="V6606">
        <v>0</v>
      </c>
      <c r="W6606">
        <v>0</v>
      </c>
      <c r="Z6606">
        <f t="shared" ca="1" si="218"/>
        <v>938</v>
      </c>
      <c r="AA6606">
        <f t="shared" ca="1" si="219"/>
        <v>90</v>
      </c>
      <c r="AB6606" t="str">
        <f t="shared" ca="1" si="217"/>
        <v>Trận đấu điên cuồng</v>
      </c>
    </row>
    <row r="6607" spans="1:28" x14ac:dyDescent="0.2">
      <c r="A6607" t="s">
        <v>234</v>
      </c>
      <c r="B6607" s="1">
        <v>40509</v>
      </c>
      <c r="D6607" t="s">
        <v>224</v>
      </c>
      <c r="E6607" t="s">
        <v>32</v>
      </c>
      <c r="F6607">
        <v>1</v>
      </c>
      <c r="G6607">
        <v>1</v>
      </c>
      <c r="H6607" t="s">
        <v>34</v>
      </c>
      <c r="I6607">
        <v>0</v>
      </c>
      <c r="J6607">
        <v>0</v>
      </c>
      <c r="K6607" t="s">
        <v>195</v>
      </c>
      <c r="L6607">
        <v>16</v>
      </c>
      <c r="M6607">
        <v>9</v>
      </c>
      <c r="N6607">
        <v>9</v>
      </c>
      <c r="O6607">
        <v>4</v>
      </c>
      <c r="P6607">
        <v>6</v>
      </c>
      <c r="Q6607">
        <v>2</v>
      </c>
      <c r="R6607">
        <v>8</v>
      </c>
      <c r="S6607">
        <v>10</v>
      </c>
      <c r="T6607">
        <v>2</v>
      </c>
      <c r="U6607">
        <v>2</v>
      </c>
      <c r="V6607">
        <v>0</v>
      </c>
      <c r="W6607">
        <v>0</v>
      </c>
      <c r="Z6607">
        <f t="shared" ca="1" si="218"/>
        <v>1879</v>
      </c>
      <c r="AA6607">
        <f t="shared" ca="1" si="219"/>
        <v>120</v>
      </c>
      <c r="AB6607" t="str">
        <f t="shared" ca="1" si="217"/>
        <v>Trận đấu hấp dẫn</v>
      </c>
    </row>
    <row r="6608" spans="1:28" x14ac:dyDescent="0.2">
      <c r="A6608" t="s">
        <v>234</v>
      </c>
      <c r="B6608" s="1">
        <v>40509</v>
      </c>
      <c r="D6608" t="s">
        <v>43</v>
      </c>
      <c r="E6608" t="s">
        <v>212</v>
      </c>
      <c r="F6608">
        <v>3</v>
      </c>
      <c r="G6608">
        <v>1</v>
      </c>
      <c r="H6608" t="s">
        <v>27</v>
      </c>
      <c r="I6608">
        <v>1</v>
      </c>
      <c r="J6608">
        <v>0</v>
      </c>
      <c r="K6608" t="s">
        <v>187</v>
      </c>
      <c r="L6608">
        <v>15</v>
      </c>
      <c r="M6608">
        <v>10</v>
      </c>
      <c r="N6608">
        <v>9</v>
      </c>
      <c r="O6608">
        <v>10</v>
      </c>
      <c r="P6608">
        <v>7</v>
      </c>
      <c r="Q6608">
        <v>2</v>
      </c>
      <c r="R6608">
        <v>8</v>
      </c>
      <c r="S6608">
        <v>8</v>
      </c>
      <c r="T6608">
        <v>0</v>
      </c>
      <c r="U6608">
        <v>0</v>
      </c>
      <c r="V6608">
        <v>0</v>
      </c>
      <c r="W6608">
        <v>0</v>
      </c>
      <c r="Z6608">
        <f t="shared" ca="1" si="218"/>
        <v>1301</v>
      </c>
      <c r="AA6608">
        <f t="shared" ca="1" si="219"/>
        <v>90</v>
      </c>
      <c r="AB6608" t="str">
        <f t="shared" ca="1" si="217"/>
        <v>Trận đấu tình huống nguy hiểm</v>
      </c>
    </row>
    <row r="6609" spans="1:28" x14ac:dyDescent="0.2">
      <c r="A6609" t="s">
        <v>234</v>
      </c>
      <c r="B6609" s="1">
        <v>40509</v>
      </c>
      <c r="D6609" t="s">
        <v>191</v>
      </c>
      <c r="E6609" t="s">
        <v>56</v>
      </c>
      <c r="F6609">
        <v>3</v>
      </c>
      <c r="G6609">
        <v>2</v>
      </c>
      <c r="H6609" t="s">
        <v>27</v>
      </c>
      <c r="I6609">
        <v>0</v>
      </c>
      <c r="J6609">
        <v>0</v>
      </c>
      <c r="K6609" t="s">
        <v>227</v>
      </c>
      <c r="L6609">
        <v>14</v>
      </c>
      <c r="M6609">
        <v>15</v>
      </c>
      <c r="N6609">
        <v>8</v>
      </c>
      <c r="O6609">
        <v>9</v>
      </c>
      <c r="P6609">
        <v>11</v>
      </c>
      <c r="Q6609">
        <v>5</v>
      </c>
      <c r="R6609">
        <v>11</v>
      </c>
      <c r="S6609">
        <v>10</v>
      </c>
      <c r="T6609">
        <v>2</v>
      </c>
      <c r="U6609">
        <v>3</v>
      </c>
      <c r="V6609">
        <v>0</v>
      </c>
      <c r="W6609">
        <v>0</v>
      </c>
      <c r="Z6609">
        <f t="shared" ca="1" si="218"/>
        <v>1370</v>
      </c>
      <c r="AA6609">
        <f t="shared" ca="1" si="219"/>
        <v>90</v>
      </c>
      <c r="AB6609" t="str">
        <f t="shared" ca="1" si="217"/>
        <v>Trận đấu thăng trầm</v>
      </c>
    </row>
    <row r="6610" spans="1:28" x14ac:dyDescent="0.2">
      <c r="A6610" t="s">
        <v>234</v>
      </c>
      <c r="B6610" s="1">
        <v>40510</v>
      </c>
      <c r="D6610" t="s">
        <v>35</v>
      </c>
      <c r="E6610" t="s">
        <v>28</v>
      </c>
      <c r="F6610">
        <v>1</v>
      </c>
      <c r="G6610">
        <v>1</v>
      </c>
      <c r="H6610" t="s">
        <v>34</v>
      </c>
      <c r="I6610">
        <v>1</v>
      </c>
      <c r="J6610">
        <v>1</v>
      </c>
      <c r="K6610" t="s">
        <v>200</v>
      </c>
      <c r="L6610">
        <v>5</v>
      </c>
      <c r="M6610">
        <v>17</v>
      </c>
      <c r="N6610">
        <v>3</v>
      </c>
      <c r="O6610">
        <v>13</v>
      </c>
      <c r="P6610">
        <v>6</v>
      </c>
      <c r="Q6610">
        <v>7</v>
      </c>
      <c r="R6610">
        <v>9</v>
      </c>
      <c r="S6610">
        <v>11</v>
      </c>
      <c r="T6610">
        <v>2</v>
      </c>
      <c r="U6610">
        <v>1</v>
      </c>
      <c r="V6610">
        <v>0</v>
      </c>
      <c r="W6610">
        <v>0</v>
      </c>
      <c r="Z6610">
        <f t="shared" ca="1" si="218"/>
        <v>1651</v>
      </c>
      <c r="AA6610">
        <f t="shared" ca="1" si="219"/>
        <v>120</v>
      </c>
      <c r="AB6610" t="str">
        <f t="shared" ca="1" si="217"/>
        <v>Trận đấu dữ dội</v>
      </c>
    </row>
    <row r="6611" spans="1:28" x14ac:dyDescent="0.2">
      <c r="A6611" t="s">
        <v>234</v>
      </c>
      <c r="B6611" s="1">
        <v>40510</v>
      </c>
      <c r="D6611" t="s">
        <v>36</v>
      </c>
      <c r="E6611" t="s">
        <v>30</v>
      </c>
      <c r="F6611">
        <v>2</v>
      </c>
      <c r="G6611">
        <v>1</v>
      </c>
      <c r="H6611" t="s">
        <v>27</v>
      </c>
      <c r="I6611">
        <v>0</v>
      </c>
      <c r="J6611">
        <v>1</v>
      </c>
      <c r="K6611" t="s">
        <v>198</v>
      </c>
      <c r="L6611">
        <v>20</v>
      </c>
      <c r="M6611">
        <v>12</v>
      </c>
      <c r="N6611">
        <v>13</v>
      </c>
      <c r="O6611">
        <v>8</v>
      </c>
      <c r="P6611">
        <v>5</v>
      </c>
      <c r="Q6611">
        <v>8</v>
      </c>
      <c r="R6611">
        <v>6</v>
      </c>
      <c r="S6611">
        <v>16</v>
      </c>
      <c r="T6611">
        <v>0</v>
      </c>
      <c r="U6611">
        <v>5</v>
      </c>
      <c r="V6611">
        <v>0</v>
      </c>
      <c r="W6611">
        <v>0</v>
      </c>
      <c r="Z6611">
        <f t="shared" ca="1" si="218"/>
        <v>1158</v>
      </c>
      <c r="AA6611">
        <f t="shared" ca="1" si="219"/>
        <v>120</v>
      </c>
      <c r="AB6611" t="str">
        <f t="shared" ca="1" si="217"/>
        <v>Trận đấu gay cấn</v>
      </c>
    </row>
    <row r="6612" spans="1:28" x14ac:dyDescent="0.2">
      <c r="A6612" t="s">
        <v>234</v>
      </c>
      <c r="B6612" s="1">
        <v>40516</v>
      </c>
      <c r="D6612" t="s">
        <v>22</v>
      </c>
      <c r="E6612" t="s">
        <v>104</v>
      </c>
      <c r="F6612">
        <v>2</v>
      </c>
      <c r="G6612">
        <v>1</v>
      </c>
      <c r="H6612" t="s">
        <v>27</v>
      </c>
      <c r="I6612">
        <v>1</v>
      </c>
      <c r="J6612">
        <v>1</v>
      </c>
      <c r="K6612" t="s">
        <v>188</v>
      </c>
      <c r="L6612">
        <v>15</v>
      </c>
      <c r="M6612">
        <v>11</v>
      </c>
      <c r="N6612">
        <v>9</v>
      </c>
      <c r="O6612">
        <v>7</v>
      </c>
      <c r="P6612">
        <v>3</v>
      </c>
      <c r="Q6612">
        <v>7</v>
      </c>
      <c r="R6612">
        <v>7</v>
      </c>
      <c r="S6612">
        <v>5</v>
      </c>
      <c r="T6612">
        <v>0</v>
      </c>
      <c r="U6612">
        <v>0</v>
      </c>
      <c r="V6612">
        <v>0</v>
      </c>
      <c r="W6612">
        <v>0</v>
      </c>
      <c r="Z6612">
        <f t="shared" ca="1" si="218"/>
        <v>904</v>
      </c>
      <c r="AA6612">
        <f t="shared" ca="1" si="219"/>
        <v>120</v>
      </c>
      <c r="AB6612" t="str">
        <f t="shared" ca="1" si="217"/>
        <v>Trận đấu đối đầu</v>
      </c>
    </row>
    <row r="6613" spans="1:28" x14ac:dyDescent="0.2">
      <c r="A6613" t="s">
        <v>234</v>
      </c>
      <c r="B6613" s="1">
        <v>40516</v>
      </c>
      <c r="D6613" t="s">
        <v>173</v>
      </c>
      <c r="E6613" t="s">
        <v>36</v>
      </c>
      <c r="F6613">
        <v>1</v>
      </c>
      <c r="G6613">
        <v>1</v>
      </c>
      <c r="H6613" t="s">
        <v>34</v>
      </c>
      <c r="I6613">
        <v>0</v>
      </c>
      <c r="J6613">
        <v>1</v>
      </c>
      <c r="K6613" t="s">
        <v>230</v>
      </c>
      <c r="L6613">
        <v>13</v>
      </c>
      <c r="M6613">
        <v>10</v>
      </c>
      <c r="N6613">
        <v>5</v>
      </c>
      <c r="O6613">
        <v>5</v>
      </c>
      <c r="P6613">
        <v>6</v>
      </c>
      <c r="Q6613">
        <v>11</v>
      </c>
      <c r="R6613">
        <v>14</v>
      </c>
      <c r="S6613">
        <v>7</v>
      </c>
      <c r="T6613">
        <v>1</v>
      </c>
      <c r="U6613">
        <v>1</v>
      </c>
      <c r="V6613">
        <v>0</v>
      </c>
      <c r="W6613">
        <v>0</v>
      </c>
      <c r="Z6613">
        <f t="shared" ca="1" si="218"/>
        <v>975</v>
      </c>
      <c r="AA6613">
        <f t="shared" ca="1" si="219"/>
        <v>120</v>
      </c>
      <c r="AB6613" t="str">
        <f t="shared" ca="1" si="217"/>
        <v>Trận đấu nghẹt thở</v>
      </c>
    </row>
    <row r="6614" spans="1:28" x14ac:dyDescent="0.2">
      <c r="A6614" t="s">
        <v>234</v>
      </c>
      <c r="B6614" s="1">
        <v>40516</v>
      </c>
      <c r="D6614" t="s">
        <v>29</v>
      </c>
      <c r="E6614" t="s">
        <v>191</v>
      </c>
      <c r="F6614">
        <v>3</v>
      </c>
      <c r="G6614">
        <v>0</v>
      </c>
      <c r="H6614" t="s">
        <v>27</v>
      </c>
      <c r="I6614">
        <v>2</v>
      </c>
      <c r="J6614">
        <v>0</v>
      </c>
      <c r="K6614" t="s">
        <v>194</v>
      </c>
      <c r="L6614">
        <v>10</v>
      </c>
      <c r="M6614">
        <v>10</v>
      </c>
      <c r="N6614">
        <v>7</v>
      </c>
      <c r="O6614">
        <v>7</v>
      </c>
      <c r="P6614">
        <v>8</v>
      </c>
      <c r="Q6614">
        <v>11</v>
      </c>
      <c r="R6614">
        <v>9</v>
      </c>
      <c r="S6614">
        <v>11</v>
      </c>
      <c r="T6614">
        <v>0</v>
      </c>
      <c r="U6614">
        <v>2</v>
      </c>
      <c r="V6614">
        <v>0</v>
      </c>
      <c r="W6614">
        <v>0</v>
      </c>
      <c r="Z6614">
        <f t="shared" ca="1" si="218"/>
        <v>1928</v>
      </c>
      <c r="AA6614">
        <f t="shared" ca="1" si="219"/>
        <v>90</v>
      </c>
      <c r="AB6614" t="str">
        <f t="shared" ca="1" si="217"/>
        <v>Trận đấu tình huống nguy hiểm</v>
      </c>
    </row>
    <row r="6615" spans="1:28" x14ac:dyDescent="0.2">
      <c r="A6615" t="s">
        <v>234</v>
      </c>
      <c r="B6615" s="1">
        <v>40516</v>
      </c>
      <c r="D6615" t="s">
        <v>28</v>
      </c>
      <c r="E6615" t="s">
        <v>42</v>
      </c>
      <c r="F6615">
        <v>1</v>
      </c>
      <c r="G6615">
        <v>1</v>
      </c>
      <c r="H6615" t="s">
        <v>34</v>
      </c>
      <c r="I6615">
        <v>1</v>
      </c>
      <c r="J6615">
        <v>0</v>
      </c>
      <c r="K6615" t="s">
        <v>219</v>
      </c>
      <c r="L6615">
        <v>12</v>
      </c>
      <c r="M6615">
        <v>16</v>
      </c>
      <c r="N6615">
        <v>5</v>
      </c>
      <c r="O6615">
        <v>7</v>
      </c>
      <c r="P6615">
        <v>7</v>
      </c>
      <c r="Q6615">
        <v>2</v>
      </c>
      <c r="R6615">
        <v>7</v>
      </c>
      <c r="S6615">
        <v>11</v>
      </c>
      <c r="T6615">
        <v>1</v>
      </c>
      <c r="U6615">
        <v>4</v>
      </c>
      <c r="V6615">
        <v>0</v>
      </c>
      <c r="W6615">
        <v>0</v>
      </c>
      <c r="Z6615">
        <f t="shared" ca="1" si="218"/>
        <v>1048</v>
      </c>
      <c r="AA6615">
        <f t="shared" ca="1" si="219"/>
        <v>120</v>
      </c>
      <c r="AB6615" t="str">
        <f t="shared" ca="1" si="217"/>
        <v>Trận đấu mãn nhãn</v>
      </c>
    </row>
    <row r="6616" spans="1:28" x14ac:dyDescent="0.2">
      <c r="A6616" t="s">
        <v>234</v>
      </c>
      <c r="B6616" s="1">
        <v>40516</v>
      </c>
      <c r="D6616" t="s">
        <v>32</v>
      </c>
      <c r="E6616" t="s">
        <v>52</v>
      </c>
      <c r="F6616">
        <v>1</v>
      </c>
      <c r="G6616">
        <v>0</v>
      </c>
      <c r="H6616" t="s">
        <v>27</v>
      </c>
      <c r="I6616">
        <v>1</v>
      </c>
      <c r="J6616">
        <v>0</v>
      </c>
      <c r="K6616" t="s">
        <v>200</v>
      </c>
      <c r="L6616">
        <v>19</v>
      </c>
      <c r="M6616">
        <v>7</v>
      </c>
      <c r="N6616">
        <v>10</v>
      </c>
      <c r="O6616">
        <v>2</v>
      </c>
      <c r="P6616">
        <v>8</v>
      </c>
      <c r="Q6616">
        <v>8</v>
      </c>
      <c r="R6616">
        <v>12</v>
      </c>
      <c r="S6616">
        <v>18</v>
      </c>
      <c r="T6616">
        <v>3</v>
      </c>
      <c r="U6616">
        <v>2</v>
      </c>
      <c r="V6616">
        <v>1</v>
      </c>
      <c r="W6616">
        <v>0</v>
      </c>
      <c r="Z6616">
        <f t="shared" ca="1" si="218"/>
        <v>737</v>
      </c>
      <c r="AA6616">
        <f t="shared" ca="1" si="219"/>
        <v>120</v>
      </c>
      <c r="AB6616" t="str">
        <f t="shared" ca="1" si="217"/>
        <v>Trận đấu đầy kịch tính</v>
      </c>
    </row>
    <row r="6617" spans="1:28" x14ac:dyDescent="0.2">
      <c r="A6617" t="s">
        <v>234</v>
      </c>
      <c r="B6617" s="1">
        <v>40516</v>
      </c>
      <c r="D6617" t="s">
        <v>212</v>
      </c>
      <c r="E6617" t="s">
        <v>224</v>
      </c>
      <c r="F6617">
        <v>2</v>
      </c>
      <c r="G6617">
        <v>2</v>
      </c>
      <c r="H6617" t="s">
        <v>34</v>
      </c>
      <c r="I6617">
        <v>2</v>
      </c>
      <c r="J6617">
        <v>2</v>
      </c>
      <c r="K6617" t="s">
        <v>227</v>
      </c>
      <c r="L6617">
        <v>15</v>
      </c>
      <c r="M6617">
        <v>11</v>
      </c>
      <c r="N6617">
        <v>8</v>
      </c>
      <c r="O6617">
        <v>7</v>
      </c>
      <c r="P6617">
        <v>5</v>
      </c>
      <c r="Q6617">
        <v>4</v>
      </c>
      <c r="R6617">
        <v>11</v>
      </c>
      <c r="S6617">
        <v>10</v>
      </c>
      <c r="T6617">
        <v>1</v>
      </c>
      <c r="U6617">
        <v>4</v>
      </c>
      <c r="V6617">
        <v>0</v>
      </c>
      <c r="W6617">
        <v>0</v>
      </c>
      <c r="Z6617">
        <f t="shared" ca="1" si="218"/>
        <v>1839</v>
      </c>
      <c r="AA6617">
        <f t="shared" ca="1" si="219"/>
        <v>90</v>
      </c>
      <c r="AB6617" t="str">
        <f t="shared" ca="1" si="217"/>
        <v>Trận đấu trọng tâm</v>
      </c>
    </row>
    <row r="6618" spans="1:28" x14ac:dyDescent="0.2">
      <c r="A6618" t="s">
        <v>234</v>
      </c>
      <c r="B6618" s="1">
        <v>40517</v>
      </c>
      <c r="D6618" t="s">
        <v>56</v>
      </c>
      <c r="E6618" t="s">
        <v>43</v>
      </c>
      <c r="F6618">
        <v>1</v>
      </c>
      <c r="G6618">
        <v>0</v>
      </c>
      <c r="H6618" t="s">
        <v>27</v>
      </c>
      <c r="I6618">
        <v>1</v>
      </c>
      <c r="J6618">
        <v>0</v>
      </c>
      <c r="K6618" t="s">
        <v>198</v>
      </c>
      <c r="L6618">
        <v>17</v>
      </c>
      <c r="M6618">
        <v>8</v>
      </c>
      <c r="N6618">
        <v>12</v>
      </c>
      <c r="O6618">
        <v>2</v>
      </c>
      <c r="P6618">
        <v>9</v>
      </c>
      <c r="Q6618">
        <v>3</v>
      </c>
      <c r="R6618">
        <v>6</v>
      </c>
      <c r="S6618">
        <v>8</v>
      </c>
      <c r="T6618">
        <v>1</v>
      </c>
      <c r="U6618">
        <v>3</v>
      </c>
      <c r="V6618">
        <v>0</v>
      </c>
      <c r="W6618">
        <v>0</v>
      </c>
      <c r="Z6618">
        <f t="shared" ca="1" si="218"/>
        <v>1924</v>
      </c>
      <c r="AA6618">
        <f t="shared" ca="1" si="219"/>
        <v>120</v>
      </c>
      <c r="AB6618" t="str">
        <f t="shared" ca="1" si="217"/>
        <v>Trận đấu trọng tâm</v>
      </c>
    </row>
    <row r="6619" spans="1:28" x14ac:dyDescent="0.2">
      <c r="A6619" t="s">
        <v>234</v>
      </c>
      <c r="B6619" s="1">
        <v>40517</v>
      </c>
      <c r="D6619" t="s">
        <v>170</v>
      </c>
      <c r="E6619" t="s">
        <v>35</v>
      </c>
      <c r="F6619">
        <v>3</v>
      </c>
      <c r="G6619">
        <v>1</v>
      </c>
      <c r="H6619" t="s">
        <v>27</v>
      </c>
      <c r="I6619">
        <v>1</v>
      </c>
      <c r="J6619">
        <v>0</v>
      </c>
      <c r="K6619" t="s">
        <v>181</v>
      </c>
      <c r="L6619">
        <v>20</v>
      </c>
      <c r="M6619">
        <v>11</v>
      </c>
      <c r="N6619">
        <v>12</v>
      </c>
      <c r="O6619">
        <v>7</v>
      </c>
      <c r="P6619">
        <v>7</v>
      </c>
      <c r="Q6619">
        <v>3</v>
      </c>
      <c r="R6619">
        <v>11</v>
      </c>
      <c r="S6619">
        <v>9</v>
      </c>
      <c r="T6619">
        <v>0</v>
      </c>
      <c r="U6619">
        <v>5</v>
      </c>
      <c r="V6619">
        <v>0</v>
      </c>
      <c r="W6619">
        <v>0</v>
      </c>
      <c r="Z6619">
        <f t="shared" ca="1" si="218"/>
        <v>778</v>
      </c>
      <c r="AA6619">
        <f t="shared" ca="1" si="219"/>
        <v>120</v>
      </c>
      <c r="AB6619" t="str">
        <f t="shared" ca="1" si="217"/>
        <v>Trận đấu dữ dội</v>
      </c>
    </row>
    <row r="6620" spans="1:28" x14ac:dyDescent="0.2">
      <c r="A6620" t="s">
        <v>234</v>
      </c>
      <c r="B6620" s="1">
        <v>40518</v>
      </c>
      <c r="D6620" t="s">
        <v>30</v>
      </c>
      <c r="E6620" t="s">
        <v>25</v>
      </c>
      <c r="F6620">
        <v>3</v>
      </c>
      <c r="G6620">
        <v>0</v>
      </c>
      <c r="H6620" t="s">
        <v>27</v>
      </c>
      <c r="I6620">
        <v>2</v>
      </c>
      <c r="J6620">
        <v>0</v>
      </c>
      <c r="K6620" t="s">
        <v>189</v>
      </c>
      <c r="L6620">
        <v>12</v>
      </c>
      <c r="M6620">
        <v>5</v>
      </c>
      <c r="N6620">
        <v>7</v>
      </c>
      <c r="O6620">
        <v>2</v>
      </c>
      <c r="P6620">
        <v>4</v>
      </c>
      <c r="Q6620">
        <v>3</v>
      </c>
      <c r="R6620">
        <v>12</v>
      </c>
      <c r="S6620">
        <v>13</v>
      </c>
      <c r="T6620">
        <v>0</v>
      </c>
      <c r="U6620">
        <v>1</v>
      </c>
      <c r="V6620">
        <v>0</v>
      </c>
      <c r="W6620">
        <v>0</v>
      </c>
      <c r="Z6620">
        <f t="shared" ca="1" si="218"/>
        <v>1241</v>
      </c>
      <c r="AA6620">
        <f t="shared" ca="1" si="219"/>
        <v>90</v>
      </c>
      <c r="AB6620" t="str">
        <f t="shared" ca="1" si="217"/>
        <v>Trận đấu phấn khích</v>
      </c>
    </row>
    <row r="6621" spans="1:28" x14ac:dyDescent="0.2">
      <c r="A6621" t="s">
        <v>234</v>
      </c>
      <c r="B6621" s="1">
        <v>40523</v>
      </c>
      <c r="D6621" t="s">
        <v>25</v>
      </c>
      <c r="E6621" t="s">
        <v>170</v>
      </c>
      <c r="F6621">
        <v>2</v>
      </c>
      <c r="G6621">
        <v>1</v>
      </c>
      <c r="H6621" t="s">
        <v>27</v>
      </c>
      <c r="I6621">
        <v>1</v>
      </c>
      <c r="J6621">
        <v>0</v>
      </c>
      <c r="K6621" t="s">
        <v>187</v>
      </c>
      <c r="L6621">
        <v>6</v>
      </c>
      <c r="M6621">
        <v>11</v>
      </c>
      <c r="N6621">
        <v>3</v>
      </c>
      <c r="O6621">
        <v>4</v>
      </c>
      <c r="P6621">
        <v>6</v>
      </c>
      <c r="Q6621">
        <v>13</v>
      </c>
      <c r="R6621">
        <v>8</v>
      </c>
      <c r="S6621">
        <v>14</v>
      </c>
      <c r="T6621">
        <v>0</v>
      </c>
      <c r="U6621">
        <v>2</v>
      </c>
      <c r="V6621">
        <v>0</v>
      </c>
      <c r="W6621">
        <v>0</v>
      </c>
      <c r="Z6621">
        <f t="shared" ca="1" si="218"/>
        <v>782</v>
      </c>
      <c r="AA6621">
        <f t="shared" ca="1" si="219"/>
        <v>90</v>
      </c>
      <c r="AB6621" t="str">
        <f t="shared" ca="1" si="217"/>
        <v>Trận đấu nhanh chóng</v>
      </c>
    </row>
    <row r="6622" spans="1:28" x14ac:dyDescent="0.2">
      <c r="A6622" t="s">
        <v>234</v>
      </c>
      <c r="B6622" s="1">
        <v>40523</v>
      </c>
      <c r="D6622" t="s">
        <v>42</v>
      </c>
      <c r="E6622" t="s">
        <v>212</v>
      </c>
      <c r="F6622">
        <v>0</v>
      </c>
      <c r="G6622">
        <v>0</v>
      </c>
      <c r="H6622" t="s">
        <v>34</v>
      </c>
      <c r="I6622">
        <v>0</v>
      </c>
      <c r="J6622">
        <v>0</v>
      </c>
      <c r="K6622" t="s">
        <v>236</v>
      </c>
      <c r="L6622">
        <v>16</v>
      </c>
      <c r="M6622">
        <v>5</v>
      </c>
      <c r="N6622">
        <v>8</v>
      </c>
      <c r="O6622">
        <v>4</v>
      </c>
      <c r="P6622">
        <v>9</v>
      </c>
      <c r="Q6622">
        <v>4</v>
      </c>
      <c r="R6622">
        <v>13</v>
      </c>
      <c r="S6622">
        <v>18</v>
      </c>
      <c r="T6622">
        <v>2</v>
      </c>
      <c r="U6622">
        <v>4</v>
      </c>
      <c r="V6622">
        <v>0</v>
      </c>
      <c r="W6622">
        <v>0</v>
      </c>
      <c r="Z6622">
        <f t="shared" ca="1" si="218"/>
        <v>1885</v>
      </c>
      <c r="AA6622">
        <f t="shared" ca="1" si="219"/>
        <v>120</v>
      </c>
      <c r="AB6622" t="str">
        <f t="shared" ca="1" si="217"/>
        <v>Trận đấu nhanh chóng</v>
      </c>
    </row>
    <row r="6623" spans="1:28" x14ac:dyDescent="0.2">
      <c r="A6623" t="s">
        <v>234</v>
      </c>
      <c r="B6623" s="1">
        <v>40523</v>
      </c>
      <c r="D6623" t="s">
        <v>104</v>
      </c>
      <c r="E6623" t="s">
        <v>56</v>
      </c>
      <c r="F6623">
        <v>0</v>
      </c>
      <c r="G6623">
        <v>0</v>
      </c>
      <c r="H6623" t="s">
        <v>34</v>
      </c>
      <c r="I6623">
        <v>0</v>
      </c>
      <c r="J6623">
        <v>0</v>
      </c>
      <c r="K6623" t="s">
        <v>237</v>
      </c>
      <c r="L6623">
        <v>14</v>
      </c>
      <c r="M6623">
        <v>11</v>
      </c>
      <c r="N6623">
        <v>13</v>
      </c>
      <c r="O6623">
        <v>2</v>
      </c>
      <c r="P6623">
        <v>4</v>
      </c>
      <c r="Q6623">
        <v>3</v>
      </c>
      <c r="R6623">
        <v>14</v>
      </c>
      <c r="S6623">
        <v>10</v>
      </c>
      <c r="T6623">
        <v>0</v>
      </c>
      <c r="U6623">
        <v>1</v>
      </c>
      <c r="V6623">
        <v>0</v>
      </c>
      <c r="W6623">
        <v>0</v>
      </c>
      <c r="Z6623">
        <f t="shared" ca="1" si="218"/>
        <v>1493</v>
      </c>
      <c r="AA6623">
        <f t="shared" ca="1" si="219"/>
        <v>90</v>
      </c>
      <c r="AB6623" t="str">
        <f t="shared" ca="1" si="217"/>
        <v>Trận đấu đối đầu</v>
      </c>
    </row>
    <row r="6624" spans="1:28" x14ac:dyDescent="0.2">
      <c r="A6624" t="s">
        <v>234</v>
      </c>
      <c r="B6624" s="1">
        <v>40523</v>
      </c>
      <c r="D6624" t="s">
        <v>35</v>
      </c>
      <c r="E6624" t="s">
        <v>30</v>
      </c>
      <c r="F6624">
        <v>3</v>
      </c>
      <c r="G6624">
        <v>1</v>
      </c>
      <c r="H6624" t="s">
        <v>27</v>
      </c>
      <c r="I6624">
        <v>1</v>
      </c>
      <c r="J6624">
        <v>0</v>
      </c>
      <c r="K6624" t="s">
        <v>214</v>
      </c>
      <c r="L6624">
        <v>8</v>
      </c>
      <c r="M6624">
        <v>16</v>
      </c>
      <c r="N6624">
        <v>5</v>
      </c>
      <c r="O6624">
        <v>7</v>
      </c>
      <c r="P6624">
        <v>2</v>
      </c>
      <c r="Q6624">
        <v>5</v>
      </c>
      <c r="R6624">
        <v>19</v>
      </c>
      <c r="S6624">
        <v>13</v>
      </c>
      <c r="T6624">
        <v>2</v>
      </c>
      <c r="U6624">
        <v>1</v>
      </c>
      <c r="V6624">
        <v>0</v>
      </c>
      <c r="W6624">
        <v>0</v>
      </c>
      <c r="Z6624">
        <f t="shared" ca="1" si="218"/>
        <v>850</v>
      </c>
      <c r="AA6624">
        <f t="shared" ca="1" si="219"/>
        <v>90</v>
      </c>
      <c r="AB6624" t="str">
        <f t="shared" ca="1" si="217"/>
        <v>Trận đấu tâm điểm</v>
      </c>
    </row>
    <row r="6625" spans="1:28" x14ac:dyDescent="0.2">
      <c r="A6625" t="s">
        <v>234</v>
      </c>
      <c r="B6625" s="1">
        <v>40523</v>
      </c>
      <c r="D6625" t="s">
        <v>224</v>
      </c>
      <c r="E6625" t="s">
        <v>235</v>
      </c>
      <c r="F6625">
        <v>0</v>
      </c>
      <c r="G6625">
        <v>1</v>
      </c>
      <c r="H6625" t="s">
        <v>24</v>
      </c>
      <c r="I6625">
        <v>0</v>
      </c>
      <c r="J6625">
        <v>0</v>
      </c>
      <c r="K6625" t="s">
        <v>233</v>
      </c>
      <c r="L6625">
        <v>16</v>
      </c>
      <c r="M6625">
        <v>10</v>
      </c>
      <c r="N6625">
        <v>5</v>
      </c>
      <c r="O6625">
        <v>5</v>
      </c>
      <c r="P6625">
        <v>10</v>
      </c>
      <c r="Q6625">
        <v>4</v>
      </c>
      <c r="R6625">
        <v>12</v>
      </c>
      <c r="S6625">
        <v>11</v>
      </c>
      <c r="T6625">
        <v>0</v>
      </c>
      <c r="U6625">
        <v>2</v>
      </c>
      <c r="V6625">
        <v>0</v>
      </c>
      <c r="W6625">
        <v>0</v>
      </c>
      <c r="Z6625">
        <f t="shared" ca="1" si="218"/>
        <v>1161</v>
      </c>
      <c r="AA6625">
        <f t="shared" ca="1" si="219"/>
        <v>90</v>
      </c>
      <c r="AB6625" t="str">
        <f t="shared" ca="1" si="217"/>
        <v>Trận đấu căng thẳng</v>
      </c>
    </row>
    <row r="6626" spans="1:28" x14ac:dyDescent="0.2">
      <c r="A6626" t="s">
        <v>234</v>
      </c>
      <c r="B6626" s="1">
        <v>40523</v>
      </c>
      <c r="D6626" t="s">
        <v>43</v>
      </c>
      <c r="E6626" t="s">
        <v>32</v>
      </c>
      <c r="F6626">
        <v>1</v>
      </c>
      <c r="G6626">
        <v>3</v>
      </c>
      <c r="H6626" t="s">
        <v>24</v>
      </c>
      <c r="I6626">
        <v>0</v>
      </c>
      <c r="J6626">
        <v>1</v>
      </c>
      <c r="K6626" t="s">
        <v>189</v>
      </c>
      <c r="L6626">
        <v>13</v>
      </c>
      <c r="M6626">
        <v>12</v>
      </c>
      <c r="N6626">
        <v>3</v>
      </c>
      <c r="O6626">
        <v>7</v>
      </c>
      <c r="P6626">
        <v>2</v>
      </c>
      <c r="Q6626">
        <v>6</v>
      </c>
      <c r="R6626">
        <v>10</v>
      </c>
      <c r="S6626">
        <v>13</v>
      </c>
      <c r="T6626">
        <v>1</v>
      </c>
      <c r="U6626">
        <v>3</v>
      </c>
      <c r="V6626">
        <v>0</v>
      </c>
      <c r="W6626">
        <v>0</v>
      </c>
      <c r="Z6626">
        <f t="shared" ca="1" si="218"/>
        <v>1929</v>
      </c>
      <c r="AA6626">
        <f t="shared" ca="1" si="219"/>
        <v>120</v>
      </c>
      <c r="AB6626" t="str">
        <f t="shared" ca="1" si="217"/>
        <v>Trận đấu tâm điểm</v>
      </c>
    </row>
    <row r="6627" spans="1:28" x14ac:dyDescent="0.2">
      <c r="A6627" t="s">
        <v>234</v>
      </c>
      <c r="B6627" s="1">
        <v>40524</v>
      </c>
      <c r="D6627" t="s">
        <v>52</v>
      </c>
      <c r="E6627" t="s">
        <v>29</v>
      </c>
      <c r="F6627">
        <v>2</v>
      </c>
      <c r="G6627">
        <v>1</v>
      </c>
      <c r="H6627" t="s">
        <v>27</v>
      </c>
      <c r="I6627">
        <v>0</v>
      </c>
      <c r="J6627">
        <v>0</v>
      </c>
      <c r="K6627" t="s">
        <v>197</v>
      </c>
      <c r="L6627">
        <v>12</v>
      </c>
      <c r="M6627">
        <v>16</v>
      </c>
      <c r="N6627">
        <v>7</v>
      </c>
      <c r="O6627">
        <v>11</v>
      </c>
      <c r="P6627">
        <v>3</v>
      </c>
      <c r="Q6627">
        <v>10</v>
      </c>
      <c r="R6627">
        <v>12</v>
      </c>
      <c r="S6627">
        <v>13</v>
      </c>
      <c r="T6627">
        <v>4</v>
      </c>
      <c r="U6627">
        <v>3</v>
      </c>
      <c r="V6627">
        <v>1</v>
      </c>
      <c r="W6627">
        <v>0</v>
      </c>
      <c r="Z6627">
        <f t="shared" ca="1" si="218"/>
        <v>1466</v>
      </c>
      <c r="AA6627">
        <f t="shared" ca="1" si="219"/>
        <v>120</v>
      </c>
      <c r="AB6627" t="str">
        <f t="shared" ca="1" si="217"/>
        <v>Trận đấu hấp dẫn</v>
      </c>
    </row>
    <row r="6628" spans="1:28" x14ac:dyDescent="0.2">
      <c r="A6628" t="s">
        <v>234</v>
      </c>
      <c r="B6628" s="1">
        <v>40524</v>
      </c>
      <c r="D6628" t="s">
        <v>36</v>
      </c>
      <c r="E6628" t="s">
        <v>28</v>
      </c>
      <c r="F6628">
        <v>1</v>
      </c>
      <c r="G6628">
        <v>1</v>
      </c>
      <c r="H6628" t="s">
        <v>34</v>
      </c>
      <c r="I6628">
        <v>1</v>
      </c>
      <c r="J6628">
        <v>0</v>
      </c>
      <c r="K6628" t="s">
        <v>181</v>
      </c>
      <c r="L6628">
        <v>10</v>
      </c>
      <c r="M6628">
        <v>13</v>
      </c>
      <c r="N6628">
        <v>3</v>
      </c>
      <c r="O6628">
        <v>7</v>
      </c>
      <c r="P6628">
        <v>1</v>
      </c>
      <c r="Q6628">
        <v>7</v>
      </c>
      <c r="R6628">
        <v>9</v>
      </c>
      <c r="S6628">
        <v>13</v>
      </c>
      <c r="T6628">
        <v>2</v>
      </c>
      <c r="U6628">
        <v>2</v>
      </c>
      <c r="V6628">
        <v>0</v>
      </c>
      <c r="W6628">
        <v>0</v>
      </c>
      <c r="Z6628">
        <f t="shared" ca="1" si="218"/>
        <v>946</v>
      </c>
      <c r="AA6628">
        <f t="shared" ca="1" si="219"/>
        <v>90</v>
      </c>
      <c r="AB6628" t="str">
        <f t="shared" ca="1" si="217"/>
        <v>Trận đấu hấp dẫn</v>
      </c>
    </row>
    <row r="6629" spans="1:28" x14ac:dyDescent="0.2">
      <c r="A6629" t="s">
        <v>234</v>
      </c>
      <c r="B6629" s="1">
        <v>40524</v>
      </c>
      <c r="D6629" t="s">
        <v>191</v>
      </c>
      <c r="E6629" t="s">
        <v>173</v>
      </c>
      <c r="F6629">
        <v>1</v>
      </c>
      <c r="G6629">
        <v>0</v>
      </c>
      <c r="H6629" t="s">
        <v>27</v>
      </c>
      <c r="I6629">
        <v>1</v>
      </c>
      <c r="J6629">
        <v>0</v>
      </c>
      <c r="K6629" t="s">
        <v>198</v>
      </c>
      <c r="L6629">
        <v>14</v>
      </c>
      <c r="M6629">
        <v>3</v>
      </c>
      <c r="N6629">
        <v>9</v>
      </c>
      <c r="O6629">
        <v>0</v>
      </c>
      <c r="P6629">
        <v>7</v>
      </c>
      <c r="Q6629">
        <v>2</v>
      </c>
      <c r="R6629">
        <v>9</v>
      </c>
      <c r="S6629">
        <v>15</v>
      </c>
      <c r="T6629">
        <v>2</v>
      </c>
      <c r="U6629">
        <v>4</v>
      </c>
      <c r="V6629">
        <v>0</v>
      </c>
      <c r="W6629">
        <v>0</v>
      </c>
      <c r="Z6629">
        <f t="shared" ca="1" si="218"/>
        <v>777</v>
      </c>
      <c r="AA6629">
        <f t="shared" ca="1" si="219"/>
        <v>90</v>
      </c>
      <c r="AB6629" t="str">
        <f t="shared" ca="1" si="217"/>
        <v>Trận đấu tâm điểm</v>
      </c>
    </row>
    <row r="6630" spans="1:28" x14ac:dyDescent="0.2">
      <c r="A6630" t="s">
        <v>234</v>
      </c>
      <c r="B6630" s="1">
        <v>40525</v>
      </c>
      <c r="D6630" t="s">
        <v>46</v>
      </c>
      <c r="E6630" t="s">
        <v>22</v>
      </c>
      <c r="F6630">
        <v>1</v>
      </c>
      <c r="G6630">
        <v>0</v>
      </c>
      <c r="H6630" t="s">
        <v>27</v>
      </c>
      <c r="I6630">
        <v>1</v>
      </c>
      <c r="J6630">
        <v>0</v>
      </c>
      <c r="K6630" t="s">
        <v>194</v>
      </c>
      <c r="L6630">
        <v>14</v>
      </c>
      <c r="M6630">
        <v>11</v>
      </c>
      <c r="N6630">
        <v>10</v>
      </c>
      <c r="O6630">
        <v>6</v>
      </c>
      <c r="P6630">
        <v>5</v>
      </c>
      <c r="Q6630">
        <v>4</v>
      </c>
      <c r="R6630">
        <v>7</v>
      </c>
      <c r="S6630">
        <v>16</v>
      </c>
      <c r="T6630">
        <v>0</v>
      </c>
      <c r="U6630">
        <v>4</v>
      </c>
      <c r="V6630">
        <v>0</v>
      </c>
      <c r="W6630">
        <v>0</v>
      </c>
      <c r="Z6630">
        <f t="shared" ca="1" si="218"/>
        <v>1359</v>
      </c>
      <c r="AA6630">
        <f t="shared" ca="1" si="219"/>
        <v>120</v>
      </c>
      <c r="AB6630" t="str">
        <f t="shared" ca="1" si="217"/>
        <v>Trận đấu điên cuồng</v>
      </c>
    </row>
    <row r="6631" spans="1:28" x14ac:dyDescent="0.2">
      <c r="A6631" t="s">
        <v>234</v>
      </c>
      <c r="B6631" s="1">
        <v>40530</v>
      </c>
      <c r="D6631" t="s">
        <v>29</v>
      </c>
      <c r="E6631" t="s">
        <v>43</v>
      </c>
      <c r="F6631">
        <v>1</v>
      </c>
      <c r="G6631">
        <v>1</v>
      </c>
      <c r="H6631" t="s">
        <v>34</v>
      </c>
      <c r="I6631">
        <v>0</v>
      </c>
      <c r="J6631">
        <v>0</v>
      </c>
      <c r="K6631" t="s">
        <v>181</v>
      </c>
      <c r="L6631">
        <v>13</v>
      </c>
      <c r="M6631">
        <v>11</v>
      </c>
      <c r="N6631">
        <v>5</v>
      </c>
      <c r="O6631">
        <v>3</v>
      </c>
      <c r="P6631">
        <v>9</v>
      </c>
      <c r="Q6631">
        <v>4</v>
      </c>
      <c r="R6631">
        <v>12</v>
      </c>
      <c r="S6631">
        <v>10</v>
      </c>
      <c r="T6631">
        <v>2</v>
      </c>
      <c r="U6631">
        <v>3</v>
      </c>
      <c r="V6631">
        <v>0</v>
      </c>
      <c r="W6631">
        <v>0</v>
      </c>
      <c r="Z6631">
        <f t="shared" ca="1" si="218"/>
        <v>741</v>
      </c>
      <c r="AA6631">
        <f t="shared" ca="1" si="219"/>
        <v>120</v>
      </c>
      <c r="AB6631" t="str">
        <f t="shared" ca="1" si="217"/>
        <v>Trận đấu nghẹt thở</v>
      </c>
    </row>
    <row r="6632" spans="1:28" x14ac:dyDescent="0.2">
      <c r="A6632" t="s">
        <v>234</v>
      </c>
      <c r="B6632" s="1">
        <v>40530</v>
      </c>
      <c r="D6632" t="s">
        <v>56</v>
      </c>
      <c r="E6632" t="s">
        <v>52</v>
      </c>
      <c r="F6632">
        <v>1</v>
      </c>
      <c r="G6632">
        <v>0</v>
      </c>
      <c r="H6632" t="s">
        <v>27</v>
      </c>
      <c r="I6632">
        <v>1</v>
      </c>
      <c r="J6632">
        <v>0</v>
      </c>
      <c r="K6632" t="s">
        <v>188</v>
      </c>
      <c r="L6632">
        <v>13</v>
      </c>
      <c r="M6632">
        <v>12</v>
      </c>
      <c r="N6632">
        <v>5</v>
      </c>
      <c r="O6632">
        <v>8</v>
      </c>
      <c r="P6632">
        <v>2</v>
      </c>
      <c r="Q6632">
        <v>5</v>
      </c>
      <c r="R6632">
        <v>6</v>
      </c>
      <c r="S6632">
        <v>13</v>
      </c>
      <c r="T6632">
        <v>1</v>
      </c>
      <c r="U6632">
        <v>3</v>
      </c>
      <c r="V6632">
        <v>0</v>
      </c>
      <c r="W6632">
        <v>0</v>
      </c>
      <c r="Z6632">
        <f t="shared" ca="1" si="218"/>
        <v>1484</v>
      </c>
      <c r="AA6632">
        <f t="shared" ca="1" si="219"/>
        <v>90</v>
      </c>
      <c r="AB6632" t="str">
        <f t="shared" ca="1" si="217"/>
        <v>Trận đấu trọng tâm</v>
      </c>
    </row>
    <row r="6633" spans="1:28" x14ac:dyDescent="0.2">
      <c r="A6633" t="s">
        <v>234</v>
      </c>
      <c r="B6633" s="1">
        <v>40532</v>
      </c>
      <c r="D6633" t="s">
        <v>32</v>
      </c>
      <c r="E6633" t="s">
        <v>42</v>
      </c>
      <c r="F6633">
        <v>1</v>
      </c>
      <c r="G6633">
        <v>2</v>
      </c>
      <c r="H6633" t="s">
        <v>24</v>
      </c>
      <c r="I6633">
        <v>0</v>
      </c>
      <c r="J6633">
        <v>2</v>
      </c>
      <c r="K6633" t="s">
        <v>195</v>
      </c>
      <c r="L6633">
        <v>25</v>
      </c>
      <c r="M6633">
        <v>4</v>
      </c>
      <c r="N6633">
        <v>15</v>
      </c>
      <c r="O6633">
        <v>3</v>
      </c>
      <c r="P6633">
        <v>11</v>
      </c>
      <c r="Q6633">
        <v>0</v>
      </c>
      <c r="R6633">
        <v>8</v>
      </c>
      <c r="S6633">
        <v>13</v>
      </c>
      <c r="T6633">
        <v>3</v>
      </c>
      <c r="U6633">
        <v>2</v>
      </c>
      <c r="V6633">
        <v>1</v>
      </c>
      <c r="W6633">
        <v>1</v>
      </c>
      <c r="Z6633">
        <f t="shared" ca="1" si="218"/>
        <v>2017</v>
      </c>
      <c r="AA6633">
        <f t="shared" ca="1" si="219"/>
        <v>120</v>
      </c>
      <c r="AB6633" t="str">
        <f t="shared" ca="1" si="217"/>
        <v>Trận đấu nghẹt thở</v>
      </c>
    </row>
    <row r="6634" spans="1:28" x14ac:dyDescent="0.2">
      <c r="A6634" t="s">
        <v>234</v>
      </c>
      <c r="B6634" s="1">
        <v>40538</v>
      </c>
      <c r="D6634" t="s">
        <v>25</v>
      </c>
      <c r="E6634" t="s">
        <v>36</v>
      </c>
      <c r="F6634">
        <v>1</v>
      </c>
      <c r="G6634">
        <v>2</v>
      </c>
      <c r="H6634" t="s">
        <v>24</v>
      </c>
      <c r="I6634">
        <v>0</v>
      </c>
      <c r="J6634">
        <v>1</v>
      </c>
      <c r="K6634" t="s">
        <v>198</v>
      </c>
      <c r="L6634">
        <v>26</v>
      </c>
      <c r="M6634">
        <v>13</v>
      </c>
      <c r="N6634">
        <v>15</v>
      </c>
      <c r="O6634">
        <v>8</v>
      </c>
      <c r="P6634">
        <v>8</v>
      </c>
      <c r="Q6634">
        <v>4</v>
      </c>
      <c r="R6634">
        <v>13</v>
      </c>
      <c r="S6634">
        <v>11</v>
      </c>
      <c r="T6634">
        <v>3</v>
      </c>
      <c r="U6634">
        <v>3</v>
      </c>
      <c r="V6634">
        <v>0</v>
      </c>
      <c r="W6634">
        <v>1</v>
      </c>
      <c r="Z6634">
        <f t="shared" ca="1" si="218"/>
        <v>1735</v>
      </c>
      <c r="AA6634">
        <f t="shared" ca="1" si="219"/>
        <v>90</v>
      </c>
      <c r="AB6634" t="str">
        <f t="shared" ca="1" si="217"/>
        <v>Trận đấu gay cấn</v>
      </c>
    </row>
    <row r="6635" spans="1:28" x14ac:dyDescent="0.2">
      <c r="A6635" t="s">
        <v>234</v>
      </c>
      <c r="B6635" s="1">
        <v>40538</v>
      </c>
      <c r="D6635" t="s">
        <v>29</v>
      </c>
      <c r="E6635" t="s">
        <v>224</v>
      </c>
      <c r="F6635">
        <v>0</v>
      </c>
      <c r="G6635">
        <v>2</v>
      </c>
      <c r="H6635" t="s">
        <v>24</v>
      </c>
      <c r="I6635">
        <v>0</v>
      </c>
      <c r="J6635">
        <v>0</v>
      </c>
      <c r="K6635" t="s">
        <v>227</v>
      </c>
      <c r="L6635">
        <v>12</v>
      </c>
      <c r="M6635">
        <v>11</v>
      </c>
      <c r="N6635">
        <v>8</v>
      </c>
      <c r="O6635">
        <v>9</v>
      </c>
      <c r="P6635">
        <v>5</v>
      </c>
      <c r="Q6635">
        <v>3</v>
      </c>
      <c r="R6635">
        <v>12</v>
      </c>
      <c r="S6635">
        <v>20</v>
      </c>
      <c r="T6635">
        <v>1</v>
      </c>
      <c r="U6635">
        <v>4</v>
      </c>
      <c r="V6635">
        <v>0</v>
      </c>
      <c r="W6635">
        <v>0</v>
      </c>
      <c r="Z6635">
        <f t="shared" ca="1" si="218"/>
        <v>1907</v>
      </c>
      <c r="AA6635">
        <f t="shared" ca="1" si="219"/>
        <v>90</v>
      </c>
      <c r="AB6635" t="str">
        <f t="shared" ca="1" si="217"/>
        <v>Trận đấu căng thẳng</v>
      </c>
    </row>
    <row r="6636" spans="1:28" x14ac:dyDescent="0.2">
      <c r="A6636" t="s">
        <v>234</v>
      </c>
      <c r="B6636" s="1">
        <v>40538</v>
      </c>
      <c r="D6636" t="s">
        <v>52</v>
      </c>
      <c r="E6636" t="s">
        <v>170</v>
      </c>
      <c r="F6636">
        <v>2</v>
      </c>
      <c r="G6636">
        <v>0</v>
      </c>
      <c r="H6636" t="s">
        <v>27</v>
      </c>
      <c r="I6636">
        <v>1</v>
      </c>
      <c r="J6636">
        <v>0</v>
      </c>
      <c r="K6636" t="s">
        <v>194</v>
      </c>
      <c r="L6636">
        <v>12</v>
      </c>
      <c r="M6636">
        <v>15</v>
      </c>
      <c r="N6636">
        <v>8</v>
      </c>
      <c r="O6636">
        <v>9</v>
      </c>
      <c r="P6636">
        <v>5</v>
      </c>
      <c r="Q6636">
        <v>7</v>
      </c>
      <c r="R6636">
        <v>8</v>
      </c>
      <c r="S6636">
        <v>8</v>
      </c>
      <c r="T6636">
        <v>1</v>
      </c>
      <c r="U6636">
        <v>1</v>
      </c>
      <c r="V6636">
        <v>0</v>
      </c>
      <c r="W6636">
        <v>0</v>
      </c>
      <c r="Z6636">
        <f t="shared" ca="1" si="218"/>
        <v>1389</v>
      </c>
      <c r="AA6636">
        <f t="shared" ca="1" si="219"/>
        <v>120</v>
      </c>
      <c r="AB6636" t="str">
        <f t="shared" ca="1" si="217"/>
        <v>Trận đấu đối đầu</v>
      </c>
    </row>
    <row r="6637" spans="1:28" x14ac:dyDescent="0.2">
      <c r="A6637" t="s">
        <v>234</v>
      </c>
      <c r="B6637" s="1">
        <v>40538</v>
      </c>
      <c r="D6637" t="s">
        <v>104</v>
      </c>
      <c r="E6637" t="s">
        <v>43</v>
      </c>
      <c r="F6637">
        <v>1</v>
      </c>
      <c r="G6637">
        <v>3</v>
      </c>
      <c r="H6637" t="s">
        <v>24</v>
      </c>
      <c r="I6637">
        <v>1</v>
      </c>
      <c r="J6637">
        <v>2</v>
      </c>
      <c r="K6637" t="s">
        <v>187</v>
      </c>
      <c r="L6637">
        <v>13</v>
      </c>
      <c r="M6637">
        <v>10</v>
      </c>
      <c r="N6637">
        <v>6</v>
      </c>
      <c r="O6637">
        <v>7</v>
      </c>
      <c r="P6637">
        <v>8</v>
      </c>
      <c r="Q6637">
        <v>4</v>
      </c>
      <c r="R6637">
        <v>12</v>
      </c>
      <c r="S6637">
        <v>10</v>
      </c>
      <c r="T6637">
        <v>1</v>
      </c>
      <c r="U6637">
        <v>1</v>
      </c>
      <c r="V6637">
        <v>0</v>
      </c>
      <c r="W6637">
        <v>0</v>
      </c>
      <c r="Z6637">
        <f t="shared" ca="1" si="218"/>
        <v>1377</v>
      </c>
      <c r="AA6637">
        <f t="shared" ca="1" si="219"/>
        <v>90</v>
      </c>
      <c r="AB6637" t="str">
        <f t="shared" ca="1" si="217"/>
        <v>Trận đấu sôi động</v>
      </c>
    </row>
    <row r="6638" spans="1:28" x14ac:dyDescent="0.2">
      <c r="A6638" t="s">
        <v>234</v>
      </c>
      <c r="B6638" s="1">
        <v>40538</v>
      </c>
      <c r="D6638" t="s">
        <v>46</v>
      </c>
      <c r="E6638" t="s">
        <v>56</v>
      </c>
      <c r="F6638">
        <v>2</v>
      </c>
      <c r="G6638">
        <v>0</v>
      </c>
      <c r="H6638" t="s">
        <v>27</v>
      </c>
      <c r="I6638">
        <v>1</v>
      </c>
      <c r="J6638">
        <v>0</v>
      </c>
      <c r="K6638" t="s">
        <v>189</v>
      </c>
      <c r="L6638">
        <v>14</v>
      </c>
      <c r="M6638">
        <v>6</v>
      </c>
      <c r="N6638">
        <v>10</v>
      </c>
      <c r="O6638">
        <v>2</v>
      </c>
      <c r="P6638">
        <v>5</v>
      </c>
      <c r="Q6638">
        <v>3</v>
      </c>
      <c r="R6638">
        <v>9</v>
      </c>
      <c r="S6638">
        <v>10</v>
      </c>
      <c r="T6638">
        <v>0</v>
      </c>
      <c r="U6638">
        <v>2</v>
      </c>
      <c r="V6638">
        <v>0</v>
      </c>
      <c r="W6638">
        <v>0</v>
      </c>
      <c r="Z6638">
        <f t="shared" ca="1" si="218"/>
        <v>1051</v>
      </c>
      <c r="AA6638">
        <f t="shared" ca="1" si="219"/>
        <v>90</v>
      </c>
      <c r="AB6638" t="str">
        <f t="shared" ca="1" si="217"/>
        <v>Trận đấu tình huống nguy hiểm</v>
      </c>
    </row>
    <row r="6639" spans="1:28" x14ac:dyDescent="0.2">
      <c r="A6639" t="s">
        <v>234</v>
      </c>
      <c r="B6639" s="1">
        <v>40538</v>
      </c>
      <c r="D6639" t="s">
        <v>35</v>
      </c>
      <c r="E6639" t="s">
        <v>32</v>
      </c>
      <c r="F6639">
        <v>1</v>
      </c>
      <c r="G6639">
        <v>3</v>
      </c>
      <c r="H6639" t="s">
        <v>24</v>
      </c>
      <c r="I6639">
        <v>0</v>
      </c>
      <c r="J6639">
        <v>2</v>
      </c>
      <c r="K6639" t="s">
        <v>188</v>
      </c>
      <c r="L6639">
        <v>20</v>
      </c>
      <c r="M6639">
        <v>9</v>
      </c>
      <c r="N6639">
        <v>10</v>
      </c>
      <c r="O6639">
        <v>6</v>
      </c>
      <c r="P6639">
        <v>6</v>
      </c>
      <c r="Q6639">
        <v>3</v>
      </c>
      <c r="R6639">
        <v>7</v>
      </c>
      <c r="S6639">
        <v>15</v>
      </c>
      <c r="T6639">
        <v>1</v>
      </c>
      <c r="U6639">
        <v>5</v>
      </c>
      <c r="V6639">
        <v>0</v>
      </c>
      <c r="W6639">
        <v>0</v>
      </c>
      <c r="Z6639">
        <f t="shared" ca="1" si="218"/>
        <v>1583</v>
      </c>
      <c r="AA6639">
        <f t="shared" ca="1" si="219"/>
        <v>120</v>
      </c>
      <c r="AB6639" t="str">
        <f t="shared" ca="1" si="217"/>
        <v>Trận đấu quyết liệt</v>
      </c>
    </row>
    <row r="6640" spans="1:28" x14ac:dyDescent="0.2">
      <c r="A6640" t="s">
        <v>234</v>
      </c>
      <c r="B6640" s="1">
        <v>40538</v>
      </c>
      <c r="D6640" t="s">
        <v>191</v>
      </c>
      <c r="E6640" t="s">
        <v>212</v>
      </c>
      <c r="F6640">
        <v>1</v>
      </c>
      <c r="G6640">
        <v>2</v>
      </c>
      <c r="H6640" t="s">
        <v>24</v>
      </c>
      <c r="I6640">
        <v>0</v>
      </c>
      <c r="J6640">
        <v>2</v>
      </c>
      <c r="K6640" t="s">
        <v>181</v>
      </c>
      <c r="L6640">
        <v>8</v>
      </c>
      <c r="M6640">
        <v>13</v>
      </c>
      <c r="N6640">
        <v>4</v>
      </c>
      <c r="O6640">
        <v>8</v>
      </c>
      <c r="P6640">
        <v>7</v>
      </c>
      <c r="Q6640">
        <v>3</v>
      </c>
      <c r="R6640">
        <v>7</v>
      </c>
      <c r="S6640">
        <v>14</v>
      </c>
      <c r="T6640">
        <v>1</v>
      </c>
      <c r="U6640">
        <v>3</v>
      </c>
      <c r="V6640">
        <v>0</v>
      </c>
      <c r="W6640">
        <v>0</v>
      </c>
      <c r="Z6640">
        <f t="shared" ca="1" si="218"/>
        <v>1516</v>
      </c>
      <c r="AA6640">
        <f t="shared" ca="1" si="219"/>
        <v>120</v>
      </c>
      <c r="AB6640" t="str">
        <f t="shared" ca="1" si="217"/>
        <v>Trận đấu tình huống nguy hiểm</v>
      </c>
    </row>
    <row r="6641" spans="1:28" x14ac:dyDescent="0.2">
      <c r="A6641" t="s">
        <v>234</v>
      </c>
      <c r="B6641" s="1">
        <v>40539</v>
      </c>
      <c r="D6641" t="s">
        <v>22</v>
      </c>
      <c r="E6641" t="s">
        <v>28</v>
      </c>
      <c r="F6641">
        <v>3</v>
      </c>
      <c r="G6641">
        <v>1</v>
      </c>
      <c r="H6641" t="s">
        <v>27</v>
      </c>
      <c r="I6641">
        <v>1</v>
      </c>
      <c r="J6641">
        <v>0</v>
      </c>
      <c r="K6641" t="s">
        <v>197</v>
      </c>
      <c r="L6641">
        <v>10</v>
      </c>
      <c r="M6641">
        <v>10</v>
      </c>
      <c r="N6641">
        <v>8</v>
      </c>
      <c r="O6641">
        <v>4</v>
      </c>
      <c r="P6641">
        <v>4</v>
      </c>
      <c r="Q6641">
        <v>6</v>
      </c>
      <c r="R6641">
        <v>12</v>
      </c>
      <c r="S6641">
        <v>16</v>
      </c>
      <c r="T6641">
        <v>2</v>
      </c>
      <c r="U6641">
        <v>3</v>
      </c>
      <c r="V6641">
        <v>0</v>
      </c>
      <c r="W6641">
        <v>0</v>
      </c>
      <c r="Z6641">
        <f t="shared" ca="1" si="218"/>
        <v>1906</v>
      </c>
      <c r="AA6641">
        <f t="shared" ca="1" si="219"/>
        <v>90</v>
      </c>
      <c r="AB6641" t="str">
        <f t="shared" ca="1" si="217"/>
        <v>Trận đấu trọng tâm</v>
      </c>
    </row>
    <row r="6642" spans="1:28" x14ac:dyDescent="0.2">
      <c r="A6642" t="s">
        <v>234</v>
      </c>
      <c r="B6642" s="1">
        <v>40540</v>
      </c>
      <c r="D6642" t="s">
        <v>173</v>
      </c>
      <c r="E6642" t="s">
        <v>46</v>
      </c>
      <c r="F6642">
        <v>1</v>
      </c>
      <c r="G6642">
        <v>1</v>
      </c>
      <c r="H6642" t="s">
        <v>34</v>
      </c>
      <c r="I6642">
        <v>0</v>
      </c>
      <c r="J6642">
        <v>0</v>
      </c>
      <c r="K6642" t="s">
        <v>214</v>
      </c>
      <c r="L6642">
        <v>8</v>
      </c>
      <c r="M6642">
        <v>10</v>
      </c>
      <c r="N6642">
        <v>3</v>
      </c>
      <c r="O6642">
        <v>4</v>
      </c>
      <c r="P6642">
        <v>4</v>
      </c>
      <c r="Q6642">
        <v>4</v>
      </c>
      <c r="R6642">
        <v>10</v>
      </c>
      <c r="S6642">
        <v>11</v>
      </c>
      <c r="T6642">
        <v>3</v>
      </c>
      <c r="U6642">
        <v>3</v>
      </c>
      <c r="V6642">
        <v>0</v>
      </c>
      <c r="W6642">
        <v>0</v>
      </c>
      <c r="Z6642">
        <f t="shared" ca="1" si="218"/>
        <v>1794</v>
      </c>
      <c r="AA6642">
        <f t="shared" ca="1" si="219"/>
        <v>90</v>
      </c>
      <c r="AB6642" t="str">
        <f t="shared" ca="1" si="217"/>
        <v>Trận đấu căng thẳng</v>
      </c>
    </row>
    <row r="6643" spans="1:28" x14ac:dyDescent="0.2">
      <c r="A6643" t="s">
        <v>234</v>
      </c>
      <c r="B6643" s="1">
        <v>40540</v>
      </c>
      <c r="D6643" t="s">
        <v>32</v>
      </c>
      <c r="E6643" t="s">
        <v>25</v>
      </c>
      <c r="F6643">
        <v>4</v>
      </c>
      <c r="G6643">
        <v>0</v>
      </c>
      <c r="H6643" t="s">
        <v>27</v>
      </c>
      <c r="I6643">
        <v>3</v>
      </c>
      <c r="J6643">
        <v>0</v>
      </c>
      <c r="K6643" t="s">
        <v>236</v>
      </c>
      <c r="L6643">
        <v>11</v>
      </c>
      <c r="M6643">
        <v>9</v>
      </c>
      <c r="N6643">
        <v>8</v>
      </c>
      <c r="O6643">
        <v>4</v>
      </c>
      <c r="P6643">
        <v>8</v>
      </c>
      <c r="Q6643">
        <v>6</v>
      </c>
      <c r="R6643">
        <v>14</v>
      </c>
      <c r="S6643">
        <v>12</v>
      </c>
      <c r="T6643">
        <v>1</v>
      </c>
      <c r="U6643">
        <v>2</v>
      </c>
      <c r="V6643">
        <v>0</v>
      </c>
      <c r="W6643">
        <v>0</v>
      </c>
      <c r="Z6643">
        <f t="shared" ca="1" si="218"/>
        <v>1587</v>
      </c>
      <c r="AA6643">
        <f t="shared" ca="1" si="219"/>
        <v>90</v>
      </c>
      <c r="AB6643" t="str">
        <f t="shared" ca="1" si="217"/>
        <v>Trận đấu nhanh chóng</v>
      </c>
    </row>
    <row r="6644" spans="1:28" x14ac:dyDescent="0.2">
      <c r="A6644" t="s">
        <v>234</v>
      </c>
      <c r="B6644" s="1">
        <v>40540</v>
      </c>
      <c r="D6644" t="s">
        <v>224</v>
      </c>
      <c r="E6644" t="s">
        <v>104</v>
      </c>
      <c r="F6644">
        <v>0</v>
      </c>
      <c r="G6644">
        <v>2</v>
      </c>
      <c r="H6644" t="s">
        <v>24</v>
      </c>
      <c r="I6644">
        <v>0</v>
      </c>
      <c r="J6644">
        <v>2</v>
      </c>
      <c r="K6644" t="s">
        <v>230</v>
      </c>
      <c r="L6644">
        <v>14</v>
      </c>
      <c r="M6644">
        <v>4</v>
      </c>
      <c r="N6644">
        <v>8</v>
      </c>
      <c r="O6644">
        <v>3</v>
      </c>
      <c r="P6644">
        <v>9</v>
      </c>
      <c r="Q6644">
        <v>2</v>
      </c>
      <c r="R6644">
        <v>8</v>
      </c>
      <c r="S6644">
        <v>12</v>
      </c>
      <c r="T6644">
        <v>1</v>
      </c>
      <c r="U6644">
        <v>2</v>
      </c>
      <c r="V6644">
        <v>0</v>
      </c>
      <c r="W6644">
        <v>0</v>
      </c>
      <c r="Z6644">
        <f t="shared" ca="1" si="218"/>
        <v>737</v>
      </c>
      <c r="AA6644">
        <f t="shared" ca="1" si="219"/>
        <v>90</v>
      </c>
      <c r="AB6644" t="str">
        <f t="shared" ref="AB6644:AB6707" ca="1" si="220">"Trận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thăng trầm</v>
      </c>
    </row>
    <row r="6645" spans="1:28" x14ac:dyDescent="0.2">
      <c r="A6645" t="s">
        <v>234</v>
      </c>
      <c r="B6645" s="1">
        <v>40540</v>
      </c>
      <c r="D6645" t="s">
        <v>56</v>
      </c>
      <c r="E6645" t="s">
        <v>235</v>
      </c>
      <c r="F6645">
        <v>0</v>
      </c>
      <c r="G6645">
        <v>2</v>
      </c>
      <c r="H6645" t="s">
        <v>24</v>
      </c>
      <c r="I6645">
        <v>0</v>
      </c>
      <c r="J6645">
        <v>0</v>
      </c>
      <c r="K6645" t="s">
        <v>200</v>
      </c>
      <c r="L6645">
        <v>32</v>
      </c>
      <c r="M6645">
        <v>9</v>
      </c>
      <c r="N6645">
        <v>16</v>
      </c>
      <c r="O6645">
        <v>4</v>
      </c>
      <c r="P6645">
        <v>9</v>
      </c>
      <c r="Q6645">
        <v>2</v>
      </c>
      <c r="R6645">
        <v>6</v>
      </c>
      <c r="S6645">
        <v>5</v>
      </c>
      <c r="T6645">
        <v>2</v>
      </c>
      <c r="U6645">
        <v>0</v>
      </c>
      <c r="V6645">
        <v>0</v>
      </c>
      <c r="W6645">
        <v>0</v>
      </c>
      <c r="Z6645">
        <f t="shared" ca="1" si="218"/>
        <v>958</v>
      </c>
      <c r="AA6645">
        <f t="shared" ca="1" si="219"/>
        <v>120</v>
      </c>
      <c r="AB6645" t="str">
        <f t="shared" ca="1" si="220"/>
        <v>Trận đấu quyết liệt</v>
      </c>
    </row>
    <row r="6646" spans="1:28" x14ac:dyDescent="0.2">
      <c r="A6646" t="s">
        <v>234</v>
      </c>
      <c r="B6646" s="1">
        <v>40540</v>
      </c>
      <c r="D6646" t="s">
        <v>36</v>
      </c>
      <c r="E6646" t="s">
        <v>35</v>
      </c>
      <c r="F6646">
        <v>2</v>
      </c>
      <c r="G6646">
        <v>0</v>
      </c>
      <c r="H6646" t="s">
        <v>27</v>
      </c>
      <c r="I6646">
        <v>0</v>
      </c>
      <c r="J6646">
        <v>0</v>
      </c>
      <c r="K6646" t="s">
        <v>233</v>
      </c>
      <c r="L6646">
        <v>13</v>
      </c>
      <c r="M6646">
        <v>12</v>
      </c>
      <c r="N6646">
        <v>8</v>
      </c>
      <c r="O6646">
        <v>8</v>
      </c>
      <c r="P6646">
        <v>9</v>
      </c>
      <c r="Q6646">
        <v>7</v>
      </c>
      <c r="R6646">
        <v>9</v>
      </c>
      <c r="S6646">
        <v>16</v>
      </c>
      <c r="T6646">
        <v>2</v>
      </c>
      <c r="U6646">
        <v>4</v>
      </c>
      <c r="V6646">
        <v>1</v>
      </c>
      <c r="W6646">
        <v>0</v>
      </c>
      <c r="Z6646">
        <f t="shared" ca="1" si="218"/>
        <v>1786</v>
      </c>
      <c r="AA6646">
        <f t="shared" ca="1" si="219"/>
        <v>120</v>
      </c>
      <c r="AB6646" t="str">
        <f t="shared" ca="1" si="220"/>
        <v>Trận đấu hấp dẫn</v>
      </c>
    </row>
    <row r="6647" spans="1:28" x14ac:dyDescent="0.2">
      <c r="A6647" t="s">
        <v>234</v>
      </c>
      <c r="B6647" s="1">
        <v>40540</v>
      </c>
      <c r="D6647" t="s">
        <v>170</v>
      </c>
      <c r="E6647" t="s">
        <v>29</v>
      </c>
      <c r="F6647">
        <v>1</v>
      </c>
      <c r="G6647">
        <v>3</v>
      </c>
      <c r="H6647" t="s">
        <v>24</v>
      </c>
      <c r="I6647">
        <v>1</v>
      </c>
      <c r="J6647">
        <v>1</v>
      </c>
      <c r="K6647" t="s">
        <v>189</v>
      </c>
      <c r="L6647">
        <v>21</v>
      </c>
      <c r="M6647">
        <v>6</v>
      </c>
      <c r="N6647">
        <v>11</v>
      </c>
      <c r="O6647">
        <v>4</v>
      </c>
      <c r="P6647">
        <v>8</v>
      </c>
      <c r="Q6647">
        <v>5</v>
      </c>
      <c r="R6647">
        <v>9</v>
      </c>
      <c r="S6647">
        <v>13</v>
      </c>
      <c r="T6647">
        <v>1</v>
      </c>
      <c r="U6647">
        <v>3</v>
      </c>
      <c r="V6647">
        <v>1</v>
      </c>
      <c r="W6647">
        <v>1</v>
      </c>
      <c r="Z6647">
        <f t="shared" ca="1" si="218"/>
        <v>1818</v>
      </c>
      <c r="AA6647">
        <f t="shared" ca="1" si="219"/>
        <v>120</v>
      </c>
      <c r="AB6647" t="str">
        <f t="shared" ca="1" si="220"/>
        <v>Trận đấu hồi hộp</v>
      </c>
    </row>
    <row r="6648" spans="1:28" x14ac:dyDescent="0.2">
      <c r="A6648" t="s">
        <v>234</v>
      </c>
      <c r="B6648" s="1">
        <v>40540</v>
      </c>
      <c r="D6648" t="s">
        <v>43</v>
      </c>
      <c r="E6648" t="s">
        <v>42</v>
      </c>
      <c r="F6648">
        <v>1</v>
      </c>
      <c r="G6648">
        <v>1</v>
      </c>
      <c r="H6648" t="s">
        <v>34</v>
      </c>
      <c r="I6648">
        <v>1</v>
      </c>
      <c r="J6648">
        <v>1</v>
      </c>
      <c r="K6648" t="s">
        <v>194</v>
      </c>
      <c r="L6648">
        <v>11</v>
      </c>
      <c r="M6648">
        <v>13</v>
      </c>
      <c r="N6648">
        <v>2</v>
      </c>
      <c r="O6648">
        <v>5</v>
      </c>
      <c r="P6648">
        <v>4</v>
      </c>
      <c r="Q6648">
        <v>7</v>
      </c>
      <c r="R6648">
        <v>12</v>
      </c>
      <c r="S6648">
        <v>15</v>
      </c>
      <c r="T6648">
        <v>1</v>
      </c>
      <c r="U6648">
        <v>0</v>
      </c>
      <c r="V6648">
        <v>0</v>
      </c>
      <c r="W6648">
        <v>0</v>
      </c>
      <c r="Z6648">
        <f t="shared" ca="1" si="218"/>
        <v>1378</v>
      </c>
      <c r="AA6648">
        <f t="shared" ca="1" si="219"/>
        <v>120</v>
      </c>
      <c r="AB6648" t="str">
        <f t="shared" ca="1" si="220"/>
        <v>Trận đấu nghẹt thở</v>
      </c>
    </row>
    <row r="6649" spans="1:28" x14ac:dyDescent="0.2">
      <c r="A6649" t="s">
        <v>234</v>
      </c>
      <c r="B6649" s="1">
        <v>40541</v>
      </c>
      <c r="D6649" t="s">
        <v>28</v>
      </c>
      <c r="E6649" t="s">
        <v>52</v>
      </c>
      <c r="F6649">
        <v>1</v>
      </c>
      <c r="G6649">
        <v>0</v>
      </c>
      <c r="H6649" t="s">
        <v>27</v>
      </c>
      <c r="I6649">
        <v>0</v>
      </c>
      <c r="J6649">
        <v>0</v>
      </c>
      <c r="K6649" t="s">
        <v>227</v>
      </c>
      <c r="L6649">
        <v>12</v>
      </c>
      <c r="M6649">
        <v>6</v>
      </c>
      <c r="N6649">
        <v>7</v>
      </c>
      <c r="O6649">
        <v>2</v>
      </c>
      <c r="P6649">
        <v>6</v>
      </c>
      <c r="Q6649">
        <v>3</v>
      </c>
      <c r="R6649">
        <v>12</v>
      </c>
      <c r="S6649">
        <v>24</v>
      </c>
      <c r="T6649">
        <v>1</v>
      </c>
      <c r="U6649">
        <v>1</v>
      </c>
      <c r="V6649">
        <v>0</v>
      </c>
      <c r="W6649">
        <v>0</v>
      </c>
      <c r="Z6649">
        <f t="shared" ca="1" si="218"/>
        <v>1696</v>
      </c>
      <c r="AA6649">
        <f t="shared" ca="1" si="219"/>
        <v>90</v>
      </c>
      <c r="AB6649" t="str">
        <f t="shared" ca="1" si="220"/>
        <v>Trận đấu dữ dội</v>
      </c>
    </row>
    <row r="6650" spans="1:28" x14ac:dyDescent="0.2">
      <c r="A6650" t="s">
        <v>234</v>
      </c>
      <c r="B6650" s="1">
        <v>40541</v>
      </c>
      <c r="D6650" t="s">
        <v>30</v>
      </c>
      <c r="E6650" t="s">
        <v>191</v>
      </c>
      <c r="F6650">
        <v>0</v>
      </c>
      <c r="G6650">
        <v>1</v>
      </c>
      <c r="H6650" t="s">
        <v>24</v>
      </c>
      <c r="I6650">
        <v>0</v>
      </c>
      <c r="J6650">
        <v>0</v>
      </c>
      <c r="K6650" t="s">
        <v>195</v>
      </c>
      <c r="L6650">
        <v>9</v>
      </c>
      <c r="M6650">
        <v>7</v>
      </c>
      <c r="N6650">
        <v>5</v>
      </c>
      <c r="O6650">
        <v>3</v>
      </c>
      <c r="P6650">
        <v>2</v>
      </c>
      <c r="Q6650">
        <v>8</v>
      </c>
      <c r="R6650">
        <v>8</v>
      </c>
      <c r="S6650">
        <v>11</v>
      </c>
      <c r="T6650">
        <v>1</v>
      </c>
      <c r="U6650">
        <v>1</v>
      </c>
      <c r="V6650">
        <v>0</v>
      </c>
      <c r="W6650">
        <v>0</v>
      </c>
      <c r="Z6650">
        <f t="shared" ca="1" si="218"/>
        <v>775</v>
      </c>
      <c r="AA6650">
        <f t="shared" ca="1" si="219"/>
        <v>120</v>
      </c>
      <c r="AB6650" t="str">
        <f t="shared" ca="1" si="220"/>
        <v>Trận đấu tâm điểm</v>
      </c>
    </row>
    <row r="6651" spans="1:28" x14ac:dyDescent="0.2">
      <c r="A6651" t="s">
        <v>234</v>
      </c>
      <c r="B6651" s="1">
        <v>40541</v>
      </c>
      <c r="D6651" t="s">
        <v>212</v>
      </c>
      <c r="E6651" t="s">
        <v>22</v>
      </c>
      <c r="F6651">
        <v>2</v>
      </c>
      <c r="G6651">
        <v>2</v>
      </c>
      <c r="H6651" t="s">
        <v>34</v>
      </c>
      <c r="I6651">
        <v>1</v>
      </c>
      <c r="J6651">
        <v>2</v>
      </c>
      <c r="K6651" t="s">
        <v>219</v>
      </c>
      <c r="L6651">
        <v>7</v>
      </c>
      <c r="M6651">
        <v>15</v>
      </c>
      <c r="N6651">
        <v>5</v>
      </c>
      <c r="O6651">
        <v>9</v>
      </c>
      <c r="P6651">
        <v>3</v>
      </c>
      <c r="Q6651">
        <v>4</v>
      </c>
      <c r="R6651">
        <v>16</v>
      </c>
      <c r="S6651">
        <v>11</v>
      </c>
      <c r="T6651">
        <v>1</v>
      </c>
      <c r="U6651">
        <v>0</v>
      </c>
      <c r="V6651">
        <v>1</v>
      </c>
      <c r="W6651">
        <v>0</v>
      </c>
      <c r="Z6651">
        <f t="shared" ca="1" si="218"/>
        <v>1778</v>
      </c>
      <c r="AA6651">
        <f t="shared" ca="1" si="219"/>
        <v>120</v>
      </c>
      <c r="AB6651" t="str">
        <f t="shared" ca="1" si="220"/>
        <v>Trận đấu hấp dẫn</v>
      </c>
    </row>
    <row r="6652" spans="1:28" x14ac:dyDescent="0.2">
      <c r="A6652" t="s">
        <v>234</v>
      </c>
      <c r="B6652" s="1">
        <v>40544</v>
      </c>
      <c r="D6652" t="s">
        <v>173</v>
      </c>
      <c r="E6652" t="s">
        <v>22</v>
      </c>
      <c r="F6652">
        <v>0</v>
      </c>
      <c r="G6652">
        <v>3</v>
      </c>
      <c r="H6652" t="s">
        <v>24</v>
      </c>
      <c r="I6652">
        <v>0</v>
      </c>
      <c r="J6652">
        <v>1</v>
      </c>
      <c r="K6652" t="s">
        <v>195</v>
      </c>
      <c r="L6652">
        <v>2</v>
      </c>
      <c r="M6652">
        <v>18</v>
      </c>
      <c r="N6652">
        <v>1</v>
      </c>
      <c r="O6652">
        <v>11</v>
      </c>
      <c r="P6652">
        <v>4</v>
      </c>
      <c r="Q6652">
        <v>5</v>
      </c>
      <c r="R6652">
        <v>7</v>
      </c>
      <c r="S6652">
        <v>9</v>
      </c>
      <c r="T6652">
        <v>3</v>
      </c>
      <c r="U6652">
        <v>1</v>
      </c>
      <c r="V6652">
        <v>0</v>
      </c>
      <c r="W6652">
        <v>0</v>
      </c>
      <c r="Z6652">
        <f t="shared" ca="1" si="218"/>
        <v>1274</v>
      </c>
      <c r="AA6652">
        <f t="shared" ca="1" si="219"/>
        <v>90</v>
      </c>
      <c r="AB6652" t="str">
        <f t="shared" ca="1" si="220"/>
        <v>Trận đấu hồi hộp</v>
      </c>
    </row>
    <row r="6653" spans="1:28" x14ac:dyDescent="0.2">
      <c r="A6653" t="s">
        <v>234</v>
      </c>
      <c r="B6653" s="1">
        <v>40544</v>
      </c>
      <c r="D6653" t="s">
        <v>30</v>
      </c>
      <c r="E6653" t="s">
        <v>52</v>
      </c>
      <c r="F6653">
        <v>2</v>
      </c>
      <c r="G6653">
        <v>1</v>
      </c>
      <c r="H6653" t="s">
        <v>27</v>
      </c>
      <c r="I6653">
        <v>0</v>
      </c>
      <c r="J6653">
        <v>1</v>
      </c>
      <c r="K6653" t="s">
        <v>230</v>
      </c>
      <c r="L6653">
        <v>16</v>
      </c>
      <c r="M6653">
        <v>10</v>
      </c>
      <c r="N6653">
        <v>7</v>
      </c>
      <c r="O6653">
        <v>4</v>
      </c>
      <c r="P6653">
        <v>7</v>
      </c>
      <c r="Q6653">
        <v>4</v>
      </c>
      <c r="R6653">
        <v>11</v>
      </c>
      <c r="S6653">
        <v>16</v>
      </c>
      <c r="T6653">
        <v>2</v>
      </c>
      <c r="U6653">
        <v>2</v>
      </c>
      <c r="V6653">
        <v>0</v>
      </c>
      <c r="W6653">
        <v>0</v>
      </c>
      <c r="Z6653">
        <f t="shared" ca="1" si="218"/>
        <v>1173</v>
      </c>
      <c r="AA6653">
        <f t="shared" ca="1" si="219"/>
        <v>90</v>
      </c>
      <c r="AB6653" t="str">
        <f t="shared" ca="1" si="220"/>
        <v>Trận đấu nghẹt thở</v>
      </c>
    </row>
    <row r="6654" spans="1:28" x14ac:dyDescent="0.2">
      <c r="A6654" t="s">
        <v>234</v>
      </c>
      <c r="B6654" s="1">
        <v>40544</v>
      </c>
      <c r="D6654" t="s">
        <v>32</v>
      </c>
      <c r="E6654" t="s">
        <v>235</v>
      </c>
      <c r="F6654">
        <v>1</v>
      </c>
      <c r="G6654">
        <v>0</v>
      </c>
      <c r="H6654" t="s">
        <v>27</v>
      </c>
      <c r="I6654">
        <v>1</v>
      </c>
      <c r="J6654">
        <v>0</v>
      </c>
      <c r="K6654" t="s">
        <v>197</v>
      </c>
      <c r="L6654">
        <v>15</v>
      </c>
      <c r="M6654">
        <v>8</v>
      </c>
      <c r="N6654">
        <v>4</v>
      </c>
      <c r="O6654">
        <v>6</v>
      </c>
      <c r="P6654">
        <v>10</v>
      </c>
      <c r="Q6654">
        <v>4</v>
      </c>
      <c r="R6654">
        <v>11</v>
      </c>
      <c r="S6654">
        <v>9</v>
      </c>
      <c r="T6654">
        <v>0</v>
      </c>
      <c r="U6654">
        <v>0</v>
      </c>
      <c r="V6654">
        <v>0</v>
      </c>
      <c r="W6654">
        <v>0</v>
      </c>
      <c r="Z6654">
        <f t="shared" ca="1" si="218"/>
        <v>1424</v>
      </c>
      <c r="AA6654">
        <f t="shared" ca="1" si="219"/>
        <v>90</v>
      </c>
      <c r="AB6654" t="str">
        <f t="shared" ca="1" si="220"/>
        <v>Trận đấu căng thẳng</v>
      </c>
    </row>
    <row r="6655" spans="1:28" x14ac:dyDescent="0.2">
      <c r="A6655" t="s">
        <v>234</v>
      </c>
      <c r="B6655" s="1">
        <v>40544</v>
      </c>
      <c r="D6655" t="s">
        <v>224</v>
      </c>
      <c r="E6655" t="s">
        <v>42</v>
      </c>
      <c r="F6655">
        <v>2</v>
      </c>
      <c r="G6655">
        <v>0</v>
      </c>
      <c r="H6655" t="s">
        <v>27</v>
      </c>
      <c r="I6655">
        <v>1</v>
      </c>
      <c r="J6655">
        <v>0</v>
      </c>
      <c r="K6655" t="s">
        <v>200</v>
      </c>
      <c r="L6655">
        <v>7</v>
      </c>
      <c r="M6655">
        <v>15</v>
      </c>
      <c r="N6655">
        <v>3</v>
      </c>
      <c r="O6655">
        <v>10</v>
      </c>
      <c r="P6655">
        <v>1</v>
      </c>
      <c r="Q6655">
        <v>5</v>
      </c>
      <c r="R6655">
        <v>14</v>
      </c>
      <c r="S6655">
        <v>8</v>
      </c>
      <c r="T6655">
        <v>4</v>
      </c>
      <c r="U6655">
        <v>1</v>
      </c>
      <c r="V6655">
        <v>0</v>
      </c>
      <c r="W6655">
        <v>0</v>
      </c>
      <c r="Z6655">
        <f t="shared" ca="1" si="218"/>
        <v>1716</v>
      </c>
      <c r="AA6655">
        <f t="shared" ca="1" si="219"/>
        <v>120</v>
      </c>
      <c r="AB6655" t="str">
        <f t="shared" ca="1" si="220"/>
        <v>Trận đấu nhanh chóng</v>
      </c>
    </row>
    <row r="6656" spans="1:28" x14ac:dyDescent="0.2">
      <c r="A6656" t="s">
        <v>234</v>
      </c>
      <c r="B6656" s="1">
        <v>40544</v>
      </c>
      <c r="D6656" t="s">
        <v>56</v>
      </c>
      <c r="E6656" t="s">
        <v>29</v>
      </c>
      <c r="F6656">
        <v>3</v>
      </c>
      <c r="G6656">
        <v>0</v>
      </c>
      <c r="H6656" t="s">
        <v>27</v>
      </c>
      <c r="I6656">
        <v>2</v>
      </c>
      <c r="J6656">
        <v>0</v>
      </c>
      <c r="K6656" t="s">
        <v>181</v>
      </c>
      <c r="L6656">
        <v>13</v>
      </c>
      <c r="M6656">
        <v>11</v>
      </c>
      <c r="N6656">
        <v>7</v>
      </c>
      <c r="O6656">
        <v>3</v>
      </c>
      <c r="P6656">
        <v>3</v>
      </c>
      <c r="Q6656">
        <v>2</v>
      </c>
      <c r="R6656">
        <v>13</v>
      </c>
      <c r="S6656">
        <v>9</v>
      </c>
      <c r="T6656">
        <v>1</v>
      </c>
      <c r="U6656">
        <v>2</v>
      </c>
      <c r="V6656">
        <v>0</v>
      </c>
      <c r="W6656">
        <v>0</v>
      </c>
      <c r="Z6656">
        <f t="shared" ca="1" si="218"/>
        <v>1152</v>
      </c>
      <c r="AA6656">
        <f t="shared" ca="1" si="219"/>
        <v>90</v>
      </c>
      <c r="AB6656" t="str">
        <f t="shared" ca="1" si="220"/>
        <v>Trận đấu căng thẳng</v>
      </c>
    </row>
    <row r="6657" spans="1:28" x14ac:dyDescent="0.2">
      <c r="A6657" t="s">
        <v>234</v>
      </c>
      <c r="B6657" s="1">
        <v>40544</v>
      </c>
      <c r="D6657" t="s">
        <v>36</v>
      </c>
      <c r="E6657" t="s">
        <v>104</v>
      </c>
      <c r="F6657">
        <v>1</v>
      </c>
      <c r="G6657">
        <v>0</v>
      </c>
      <c r="H6657" t="s">
        <v>27</v>
      </c>
      <c r="I6657">
        <v>1</v>
      </c>
      <c r="J6657">
        <v>0</v>
      </c>
      <c r="K6657" t="s">
        <v>227</v>
      </c>
      <c r="L6657">
        <v>13</v>
      </c>
      <c r="M6657">
        <v>12</v>
      </c>
      <c r="N6657">
        <v>9</v>
      </c>
      <c r="O6657">
        <v>4</v>
      </c>
      <c r="P6657">
        <v>5</v>
      </c>
      <c r="Q6657">
        <v>1</v>
      </c>
      <c r="R6657">
        <v>11</v>
      </c>
      <c r="S6657">
        <v>9</v>
      </c>
      <c r="T6657">
        <v>2</v>
      </c>
      <c r="U6657">
        <v>1</v>
      </c>
      <c r="V6657">
        <v>0</v>
      </c>
      <c r="W6657">
        <v>0</v>
      </c>
      <c r="Z6657">
        <f t="shared" ca="1" si="218"/>
        <v>1560</v>
      </c>
      <c r="AA6657">
        <f t="shared" ca="1" si="219"/>
        <v>120</v>
      </c>
      <c r="AB6657" t="str">
        <f t="shared" ca="1" si="220"/>
        <v>Trận đấu căng thẳng</v>
      </c>
    </row>
    <row r="6658" spans="1:28" x14ac:dyDescent="0.2">
      <c r="A6658" t="s">
        <v>234</v>
      </c>
      <c r="B6658" s="1">
        <v>40544</v>
      </c>
      <c r="D6658" t="s">
        <v>170</v>
      </c>
      <c r="E6658" t="s">
        <v>46</v>
      </c>
      <c r="F6658">
        <v>1</v>
      </c>
      <c r="G6658">
        <v>2</v>
      </c>
      <c r="H6658" t="s">
        <v>24</v>
      </c>
      <c r="I6658">
        <v>1</v>
      </c>
      <c r="J6658">
        <v>1</v>
      </c>
      <c r="K6658" t="s">
        <v>188</v>
      </c>
      <c r="L6658">
        <v>17</v>
      </c>
      <c r="M6658">
        <v>5</v>
      </c>
      <c r="N6658">
        <v>8</v>
      </c>
      <c r="O6658">
        <v>3</v>
      </c>
      <c r="P6658">
        <v>4</v>
      </c>
      <c r="Q6658">
        <v>5</v>
      </c>
      <c r="R6658">
        <v>8</v>
      </c>
      <c r="S6658">
        <v>13</v>
      </c>
      <c r="T6658">
        <v>1</v>
      </c>
      <c r="U6658">
        <v>3</v>
      </c>
      <c r="V6658">
        <v>0</v>
      </c>
      <c r="W6658">
        <v>0</v>
      </c>
      <c r="Z6658">
        <f t="shared" ca="1" si="218"/>
        <v>1212</v>
      </c>
      <c r="AA6658">
        <f t="shared" ca="1" si="219"/>
        <v>90</v>
      </c>
      <c r="AB6658" t="str">
        <f t="shared" ca="1" si="220"/>
        <v>Trận đấu điên cuồng</v>
      </c>
    </row>
    <row r="6659" spans="1:28" x14ac:dyDescent="0.2">
      <c r="A6659" t="s">
        <v>234</v>
      </c>
      <c r="B6659" s="1">
        <v>40544</v>
      </c>
      <c r="D6659" t="s">
        <v>43</v>
      </c>
      <c r="E6659" t="s">
        <v>191</v>
      </c>
      <c r="F6659">
        <v>2</v>
      </c>
      <c r="G6659">
        <v>0</v>
      </c>
      <c r="H6659" t="s">
        <v>27</v>
      </c>
      <c r="I6659">
        <v>0</v>
      </c>
      <c r="J6659">
        <v>0</v>
      </c>
      <c r="K6659" t="s">
        <v>219</v>
      </c>
      <c r="L6659">
        <v>11</v>
      </c>
      <c r="M6659">
        <v>15</v>
      </c>
      <c r="N6659">
        <v>6</v>
      </c>
      <c r="O6659">
        <v>10</v>
      </c>
      <c r="P6659">
        <v>5</v>
      </c>
      <c r="Q6659">
        <v>10</v>
      </c>
      <c r="R6659">
        <v>7</v>
      </c>
      <c r="S6659">
        <v>14</v>
      </c>
      <c r="T6659">
        <v>0</v>
      </c>
      <c r="U6659">
        <v>1</v>
      </c>
      <c r="V6659">
        <v>0</v>
      </c>
      <c r="W6659">
        <v>0</v>
      </c>
      <c r="Z6659">
        <f t="shared" ref="Z6659:Z6722" ca="1" si="221">RANDBETWEEN(723,2017)</f>
        <v>1912</v>
      </c>
      <c r="AA6659">
        <f t="shared" ref="AA6659:AA6722" ca="1" si="222">IF(RAND() &lt; 0.5, 90, 120)</f>
        <v>120</v>
      </c>
      <c r="AB6659" t="str">
        <f t="shared" ca="1" si="220"/>
        <v>Trận đấu tình huống nguy hiểm</v>
      </c>
    </row>
    <row r="6660" spans="1:28" x14ac:dyDescent="0.2">
      <c r="A6660" t="s">
        <v>234</v>
      </c>
      <c r="B6660" s="1">
        <v>40545</v>
      </c>
      <c r="D6660" t="s">
        <v>28</v>
      </c>
      <c r="E6660" t="s">
        <v>25</v>
      </c>
      <c r="F6660">
        <v>3</v>
      </c>
      <c r="G6660">
        <v>3</v>
      </c>
      <c r="H6660" t="s">
        <v>34</v>
      </c>
      <c r="I6660">
        <v>1</v>
      </c>
      <c r="J6660">
        <v>1</v>
      </c>
      <c r="K6660" t="s">
        <v>214</v>
      </c>
      <c r="L6660">
        <v>15</v>
      </c>
      <c r="M6660">
        <v>16</v>
      </c>
      <c r="N6660">
        <v>10</v>
      </c>
      <c r="O6660">
        <v>10</v>
      </c>
      <c r="P6660">
        <v>9</v>
      </c>
      <c r="Q6660">
        <v>6</v>
      </c>
      <c r="R6660">
        <v>17</v>
      </c>
      <c r="S6660">
        <v>11</v>
      </c>
      <c r="T6660">
        <v>2</v>
      </c>
      <c r="U6660">
        <v>7</v>
      </c>
      <c r="V6660">
        <v>0</v>
      </c>
      <c r="W6660">
        <v>0</v>
      </c>
      <c r="Z6660">
        <f t="shared" ca="1" si="221"/>
        <v>1150</v>
      </c>
      <c r="AA6660">
        <f t="shared" ca="1" si="222"/>
        <v>120</v>
      </c>
      <c r="AB6660" t="str">
        <f t="shared" ca="1" si="220"/>
        <v>Trận đấu gay cấn</v>
      </c>
    </row>
    <row r="6661" spans="1:28" x14ac:dyDescent="0.2">
      <c r="A6661" t="s">
        <v>234</v>
      </c>
      <c r="B6661" s="1">
        <v>40545</v>
      </c>
      <c r="D6661" t="s">
        <v>212</v>
      </c>
      <c r="E6661" t="s">
        <v>35</v>
      </c>
      <c r="F6661">
        <v>0</v>
      </c>
      <c r="G6661">
        <v>1</v>
      </c>
      <c r="H6661" t="s">
        <v>24</v>
      </c>
      <c r="I6661">
        <v>0</v>
      </c>
      <c r="J6661">
        <v>1</v>
      </c>
      <c r="K6661" t="s">
        <v>194</v>
      </c>
      <c r="L6661">
        <v>9</v>
      </c>
      <c r="M6661">
        <v>13</v>
      </c>
      <c r="N6661">
        <v>4</v>
      </c>
      <c r="O6661">
        <v>5</v>
      </c>
      <c r="P6661">
        <v>3</v>
      </c>
      <c r="Q6661">
        <v>3</v>
      </c>
      <c r="R6661">
        <v>15</v>
      </c>
      <c r="S6661">
        <v>14</v>
      </c>
      <c r="T6661">
        <v>2</v>
      </c>
      <c r="U6661">
        <v>2</v>
      </c>
      <c r="V6661">
        <v>0</v>
      </c>
      <c r="W6661">
        <v>0</v>
      </c>
      <c r="Z6661">
        <f t="shared" ca="1" si="221"/>
        <v>1714</v>
      </c>
      <c r="AA6661">
        <f t="shared" ca="1" si="222"/>
        <v>120</v>
      </c>
      <c r="AB6661" t="str">
        <f t="shared" ca="1" si="220"/>
        <v>Trận đấu tình huống nguy hiểm</v>
      </c>
    </row>
    <row r="6662" spans="1:28" x14ac:dyDescent="0.2">
      <c r="A6662" t="s">
        <v>234</v>
      </c>
      <c r="B6662" s="1">
        <v>40547</v>
      </c>
      <c r="D6662" t="s">
        <v>235</v>
      </c>
      <c r="E6662" t="s">
        <v>173</v>
      </c>
      <c r="F6662">
        <v>1</v>
      </c>
      <c r="G6662">
        <v>2</v>
      </c>
      <c r="H6662" t="s">
        <v>24</v>
      </c>
      <c r="I6662">
        <v>0</v>
      </c>
      <c r="J6662">
        <v>1</v>
      </c>
      <c r="K6662" t="s">
        <v>238</v>
      </c>
      <c r="L6662">
        <v>19</v>
      </c>
      <c r="M6662">
        <v>11</v>
      </c>
      <c r="N6662">
        <v>13</v>
      </c>
      <c r="O6662">
        <v>7</v>
      </c>
      <c r="P6662">
        <v>3</v>
      </c>
      <c r="Q6662">
        <v>7</v>
      </c>
      <c r="R6662">
        <v>9</v>
      </c>
      <c r="S6662">
        <v>6</v>
      </c>
      <c r="T6662">
        <v>0</v>
      </c>
      <c r="U6662">
        <v>1</v>
      </c>
      <c r="V6662">
        <v>0</v>
      </c>
      <c r="W6662">
        <v>0</v>
      </c>
      <c r="Z6662">
        <f t="shared" ca="1" si="221"/>
        <v>979</v>
      </c>
      <c r="AA6662">
        <f t="shared" ca="1" si="222"/>
        <v>90</v>
      </c>
      <c r="AB6662" t="str">
        <f t="shared" ca="1" si="220"/>
        <v>Trận đấu hồi hộp</v>
      </c>
    </row>
    <row r="6663" spans="1:28" x14ac:dyDescent="0.2">
      <c r="A6663" t="s">
        <v>234</v>
      </c>
      <c r="B6663" s="1">
        <v>40547</v>
      </c>
      <c r="D6663" t="s">
        <v>104</v>
      </c>
      <c r="E6663" t="s">
        <v>170</v>
      </c>
      <c r="F6663">
        <v>3</v>
      </c>
      <c r="G6663">
        <v>0</v>
      </c>
      <c r="H6663" t="s">
        <v>27</v>
      </c>
      <c r="I6663">
        <v>1</v>
      </c>
      <c r="J6663">
        <v>0</v>
      </c>
      <c r="K6663" t="s">
        <v>198</v>
      </c>
      <c r="L6663">
        <v>12</v>
      </c>
      <c r="M6663">
        <v>12</v>
      </c>
      <c r="N6663">
        <v>6</v>
      </c>
      <c r="O6663">
        <v>4</v>
      </c>
      <c r="P6663">
        <v>7</v>
      </c>
      <c r="Q6663">
        <v>4</v>
      </c>
      <c r="R6663">
        <v>7</v>
      </c>
      <c r="S6663">
        <v>9</v>
      </c>
      <c r="T6663">
        <v>0</v>
      </c>
      <c r="U6663">
        <v>1</v>
      </c>
      <c r="V6663">
        <v>0</v>
      </c>
      <c r="W6663">
        <v>0</v>
      </c>
      <c r="Z6663">
        <f t="shared" ca="1" si="221"/>
        <v>985</v>
      </c>
      <c r="AA6663">
        <f t="shared" ca="1" si="222"/>
        <v>90</v>
      </c>
      <c r="AB6663" t="str">
        <f t="shared" ca="1" si="220"/>
        <v>Trận đấu nghẹt thở</v>
      </c>
    </row>
    <row r="6664" spans="1:28" x14ac:dyDescent="0.2">
      <c r="A6664" t="s">
        <v>234</v>
      </c>
      <c r="B6664" s="1">
        <v>40547</v>
      </c>
      <c r="D6664" t="s">
        <v>46</v>
      </c>
      <c r="E6664" t="s">
        <v>224</v>
      </c>
      <c r="F6664">
        <v>2</v>
      </c>
      <c r="G6664">
        <v>1</v>
      </c>
      <c r="H6664" t="s">
        <v>27</v>
      </c>
      <c r="I6664">
        <v>1</v>
      </c>
      <c r="J6664">
        <v>0</v>
      </c>
      <c r="K6664" t="s">
        <v>197</v>
      </c>
      <c r="L6664">
        <v>18</v>
      </c>
      <c r="M6664">
        <v>5</v>
      </c>
      <c r="N6664">
        <v>7</v>
      </c>
      <c r="O6664">
        <v>1</v>
      </c>
      <c r="P6664">
        <v>6</v>
      </c>
      <c r="Q6664">
        <v>1</v>
      </c>
      <c r="R6664">
        <v>6</v>
      </c>
      <c r="S6664">
        <v>11</v>
      </c>
      <c r="T6664">
        <v>0</v>
      </c>
      <c r="U6664">
        <v>0</v>
      </c>
      <c r="V6664">
        <v>0</v>
      </c>
      <c r="W6664">
        <v>0</v>
      </c>
      <c r="Z6664">
        <f t="shared" ca="1" si="221"/>
        <v>1101</v>
      </c>
      <c r="AA6664">
        <f t="shared" ca="1" si="222"/>
        <v>90</v>
      </c>
      <c r="AB6664" t="str">
        <f t="shared" ca="1" si="220"/>
        <v>Trận đấu gay cấn</v>
      </c>
    </row>
    <row r="6665" spans="1:28" x14ac:dyDescent="0.2">
      <c r="A6665" t="s">
        <v>234</v>
      </c>
      <c r="B6665" s="1">
        <v>40548</v>
      </c>
      <c r="D6665" t="s">
        <v>22</v>
      </c>
      <c r="E6665" t="s">
        <v>32</v>
      </c>
      <c r="F6665">
        <v>0</v>
      </c>
      <c r="G6665">
        <v>0</v>
      </c>
      <c r="H6665" t="s">
        <v>34</v>
      </c>
      <c r="I6665">
        <v>0</v>
      </c>
      <c r="J6665">
        <v>0</v>
      </c>
      <c r="K6665" t="s">
        <v>227</v>
      </c>
      <c r="L6665">
        <v>13</v>
      </c>
      <c r="M6665">
        <v>5</v>
      </c>
      <c r="N6665">
        <v>8</v>
      </c>
      <c r="O6665">
        <v>0</v>
      </c>
      <c r="P6665">
        <v>7</v>
      </c>
      <c r="Q6665">
        <v>2</v>
      </c>
      <c r="R6665">
        <v>6</v>
      </c>
      <c r="S6665">
        <v>12</v>
      </c>
      <c r="T6665">
        <v>0</v>
      </c>
      <c r="U6665">
        <v>2</v>
      </c>
      <c r="V6665">
        <v>1</v>
      </c>
      <c r="W6665">
        <v>1</v>
      </c>
      <c r="Z6665">
        <f t="shared" ca="1" si="221"/>
        <v>760</v>
      </c>
      <c r="AA6665">
        <f t="shared" ca="1" si="222"/>
        <v>90</v>
      </c>
      <c r="AB6665" t="str">
        <f t="shared" ca="1" si="220"/>
        <v>Trận đấu trọng tâm</v>
      </c>
    </row>
    <row r="6666" spans="1:28" x14ac:dyDescent="0.2">
      <c r="A6666" t="s">
        <v>234</v>
      </c>
      <c r="B6666" s="1">
        <v>40548</v>
      </c>
      <c r="D6666" t="s">
        <v>25</v>
      </c>
      <c r="E6666" t="s">
        <v>56</v>
      </c>
      <c r="F6666">
        <v>0</v>
      </c>
      <c r="G6666">
        <v>1</v>
      </c>
      <c r="H6666" t="s">
        <v>24</v>
      </c>
      <c r="I6666">
        <v>0</v>
      </c>
      <c r="J6666">
        <v>0</v>
      </c>
      <c r="K6666" t="s">
        <v>195</v>
      </c>
      <c r="L6666">
        <v>8</v>
      </c>
      <c r="M6666">
        <v>11</v>
      </c>
      <c r="N6666">
        <v>2</v>
      </c>
      <c r="O6666">
        <v>5</v>
      </c>
      <c r="P6666">
        <v>5</v>
      </c>
      <c r="Q6666">
        <v>9</v>
      </c>
      <c r="R6666">
        <v>9</v>
      </c>
      <c r="S6666">
        <v>12</v>
      </c>
      <c r="T6666">
        <v>3</v>
      </c>
      <c r="U6666">
        <v>3</v>
      </c>
      <c r="V6666">
        <v>1</v>
      </c>
      <c r="W6666">
        <v>1</v>
      </c>
      <c r="Z6666">
        <f t="shared" ca="1" si="221"/>
        <v>1796</v>
      </c>
      <c r="AA6666">
        <f t="shared" ca="1" si="222"/>
        <v>120</v>
      </c>
      <c r="AB6666" t="str">
        <f t="shared" ca="1" si="220"/>
        <v>Trận đấu hấp dẫn</v>
      </c>
    </row>
    <row r="6667" spans="1:28" x14ac:dyDescent="0.2">
      <c r="A6667" t="s">
        <v>234</v>
      </c>
      <c r="B6667" s="1">
        <v>40548</v>
      </c>
      <c r="D6667" t="s">
        <v>29</v>
      </c>
      <c r="E6667" t="s">
        <v>30</v>
      </c>
      <c r="F6667">
        <v>3</v>
      </c>
      <c r="G6667">
        <v>1</v>
      </c>
      <c r="H6667" t="s">
        <v>27</v>
      </c>
      <c r="I6667">
        <v>2</v>
      </c>
      <c r="J6667">
        <v>0</v>
      </c>
      <c r="K6667" t="s">
        <v>200</v>
      </c>
      <c r="L6667">
        <v>10</v>
      </c>
      <c r="M6667">
        <v>13</v>
      </c>
      <c r="N6667">
        <v>4</v>
      </c>
      <c r="O6667">
        <v>9</v>
      </c>
      <c r="P6667">
        <v>0</v>
      </c>
      <c r="Q6667">
        <v>7</v>
      </c>
      <c r="R6667">
        <v>14</v>
      </c>
      <c r="S6667">
        <v>13</v>
      </c>
      <c r="T6667">
        <v>1</v>
      </c>
      <c r="U6667">
        <v>1</v>
      </c>
      <c r="V6667">
        <v>0</v>
      </c>
      <c r="W6667">
        <v>0</v>
      </c>
      <c r="Z6667">
        <f t="shared" ca="1" si="221"/>
        <v>1743</v>
      </c>
      <c r="AA6667">
        <f t="shared" ca="1" si="222"/>
        <v>120</v>
      </c>
      <c r="AB6667" t="str">
        <f t="shared" ca="1" si="220"/>
        <v>Trận đấu quyết liệt</v>
      </c>
    </row>
    <row r="6668" spans="1:28" x14ac:dyDescent="0.2">
      <c r="A6668" t="s">
        <v>234</v>
      </c>
      <c r="B6668" s="1">
        <v>40548</v>
      </c>
      <c r="D6668" t="s">
        <v>52</v>
      </c>
      <c r="E6668" t="s">
        <v>212</v>
      </c>
      <c r="F6668">
        <v>1</v>
      </c>
      <c r="G6668">
        <v>1</v>
      </c>
      <c r="H6668" t="s">
        <v>34</v>
      </c>
      <c r="I6668">
        <v>0</v>
      </c>
      <c r="J6668">
        <v>0</v>
      </c>
      <c r="K6668" t="s">
        <v>189</v>
      </c>
      <c r="L6668">
        <v>14</v>
      </c>
      <c r="M6668">
        <v>10</v>
      </c>
      <c r="N6668">
        <v>7</v>
      </c>
      <c r="O6668">
        <v>7</v>
      </c>
      <c r="P6668">
        <v>8</v>
      </c>
      <c r="Q6668">
        <v>4</v>
      </c>
      <c r="R6668">
        <v>9</v>
      </c>
      <c r="S6668">
        <v>8</v>
      </c>
      <c r="T6668">
        <v>0</v>
      </c>
      <c r="U6668">
        <v>4</v>
      </c>
      <c r="V6668">
        <v>0</v>
      </c>
      <c r="W6668">
        <v>0</v>
      </c>
      <c r="Z6668">
        <f t="shared" ca="1" si="221"/>
        <v>1981</v>
      </c>
      <c r="AA6668">
        <f t="shared" ca="1" si="222"/>
        <v>120</v>
      </c>
      <c r="AB6668" t="str">
        <f t="shared" ca="1" si="220"/>
        <v>Trận đấu phấn khích</v>
      </c>
    </row>
    <row r="6669" spans="1:28" x14ac:dyDescent="0.2">
      <c r="A6669" t="s">
        <v>234</v>
      </c>
      <c r="B6669" s="1">
        <v>40548</v>
      </c>
      <c r="D6669" t="s">
        <v>42</v>
      </c>
      <c r="E6669" t="s">
        <v>36</v>
      </c>
      <c r="F6669">
        <v>2</v>
      </c>
      <c r="G6669">
        <v>1</v>
      </c>
      <c r="H6669" t="s">
        <v>27</v>
      </c>
      <c r="I6669">
        <v>1</v>
      </c>
      <c r="J6669">
        <v>1</v>
      </c>
      <c r="K6669" t="s">
        <v>219</v>
      </c>
      <c r="L6669">
        <v>19</v>
      </c>
      <c r="M6669">
        <v>13</v>
      </c>
      <c r="N6669">
        <v>12</v>
      </c>
      <c r="O6669">
        <v>5</v>
      </c>
      <c r="P6669">
        <v>4</v>
      </c>
      <c r="Q6669">
        <v>3</v>
      </c>
      <c r="R6669">
        <v>16</v>
      </c>
      <c r="S6669">
        <v>12</v>
      </c>
      <c r="T6669">
        <v>1</v>
      </c>
      <c r="U6669">
        <v>0</v>
      </c>
      <c r="V6669">
        <v>0</v>
      </c>
      <c r="W6669">
        <v>0</v>
      </c>
      <c r="Z6669">
        <f t="shared" ca="1" si="221"/>
        <v>1318</v>
      </c>
      <c r="AA6669">
        <f t="shared" ca="1" si="222"/>
        <v>120</v>
      </c>
      <c r="AB6669" t="str">
        <f t="shared" ca="1" si="220"/>
        <v>Trận đấu gay cấn</v>
      </c>
    </row>
    <row r="6670" spans="1:28" x14ac:dyDescent="0.2">
      <c r="A6670" t="s">
        <v>234</v>
      </c>
      <c r="B6670" s="1">
        <v>40548</v>
      </c>
      <c r="D6670" t="s">
        <v>35</v>
      </c>
      <c r="E6670" t="s">
        <v>43</v>
      </c>
      <c r="F6670">
        <v>5</v>
      </c>
      <c r="G6670">
        <v>0</v>
      </c>
      <c r="H6670" t="s">
        <v>27</v>
      </c>
      <c r="I6670">
        <v>3</v>
      </c>
      <c r="J6670">
        <v>0</v>
      </c>
      <c r="K6670" t="s">
        <v>181</v>
      </c>
      <c r="L6670">
        <v>11</v>
      </c>
      <c r="M6670">
        <v>13</v>
      </c>
      <c r="N6670">
        <v>7</v>
      </c>
      <c r="O6670">
        <v>6</v>
      </c>
      <c r="P6670">
        <v>4</v>
      </c>
      <c r="Q6670">
        <v>3</v>
      </c>
      <c r="R6670">
        <v>10</v>
      </c>
      <c r="S6670">
        <v>10</v>
      </c>
      <c r="T6670">
        <v>0</v>
      </c>
      <c r="U6670">
        <v>4</v>
      </c>
      <c r="V6670">
        <v>0</v>
      </c>
      <c r="W6670">
        <v>0</v>
      </c>
      <c r="Z6670">
        <f t="shared" ca="1" si="221"/>
        <v>1448</v>
      </c>
      <c r="AA6670">
        <f t="shared" ca="1" si="222"/>
        <v>90</v>
      </c>
      <c r="AB6670" t="str">
        <f t="shared" ca="1" si="220"/>
        <v>Trận đấu phấn khích</v>
      </c>
    </row>
    <row r="6671" spans="1:28" x14ac:dyDescent="0.2">
      <c r="A6671" t="s">
        <v>234</v>
      </c>
      <c r="B6671" s="1">
        <v>40548</v>
      </c>
      <c r="D6671" t="s">
        <v>191</v>
      </c>
      <c r="E6671" t="s">
        <v>28</v>
      </c>
      <c r="F6671">
        <v>1</v>
      </c>
      <c r="G6671">
        <v>0</v>
      </c>
      <c r="H6671" t="s">
        <v>27</v>
      </c>
      <c r="I6671">
        <v>1</v>
      </c>
      <c r="J6671">
        <v>0</v>
      </c>
      <c r="K6671" t="s">
        <v>187</v>
      </c>
      <c r="L6671">
        <v>3</v>
      </c>
      <c r="M6671">
        <v>17</v>
      </c>
      <c r="N6671">
        <v>2</v>
      </c>
      <c r="O6671">
        <v>8</v>
      </c>
      <c r="P6671">
        <v>4</v>
      </c>
      <c r="Q6671">
        <v>9</v>
      </c>
      <c r="R6671">
        <v>15</v>
      </c>
      <c r="S6671">
        <v>12</v>
      </c>
      <c r="T6671">
        <v>0</v>
      </c>
      <c r="U6671">
        <v>1</v>
      </c>
      <c r="V6671">
        <v>0</v>
      </c>
      <c r="W6671">
        <v>0</v>
      </c>
      <c r="Z6671">
        <f t="shared" ca="1" si="221"/>
        <v>1702</v>
      </c>
      <c r="AA6671">
        <f t="shared" ca="1" si="222"/>
        <v>120</v>
      </c>
      <c r="AB6671" t="str">
        <f t="shared" ca="1" si="220"/>
        <v>Trận đấu tâm điểm</v>
      </c>
    </row>
    <row r="6672" spans="1:28" x14ac:dyDescent="0.2">
      <c r="A6672" t="s">
        <v>234</v>
      </c>
      <c r="B6672" s="1">
        <v>40555</v>
      </c>
      <c r="D6672" t="s">
        <v>235</v>
      </c>
      <c r="E6672" t="s">
        <v>30</v>
      </c>
      <c r="F6672">
        <v>2</v>
      </c>
      <c r="G6672">
        <v>1</v>
      </c>
      <c r="H6672" t="s">
        <v>27</v>
      </c>
      <c r="I6672">
        <v>1</v>
      </c>
      <c r="J6672">
        <v>1</v>
      </c>
      <c r="K6672" t="s">
        <v>236</v>
      </c>
      <c r="L6672">
        <v>13</v>
      </c>
      <c r="M6672">
        <v>10</v>
      </c>
      <c r="N6672">
        <v>9</v>
      </c>
      <c r="O6672">
        <v>6</v>
      </c>
      <c r="P6672">
        <v>3</v>
      </c>
      <c r="Q6672">
        <v>3</v>
      </c>
      <c r="R6672">
        <v>6</v>
      </c>
      <c r="S6672">
        <v>13</v>
      </c>
      <c r="T6672">
        <v>1</v>
      </c>
      <c r="U6672">
        <v>3</v>
      </c>
      <c r="V6672">
        <v>0</v>
      </c>
      <c r="W6672">
        <v>0</v>
      </c>
      <c r="Z6672">
        <f t="shared" ca="1" si="221"/>
        <v>1567</v>
      </c>
      <c r="AA6672">
        <f t="shared" ca="1" si="222"/>
        <v>120</v>
      </c>
      <c r="AB6672" t="str">
        <f t="shared" ca="1" si="220"/>
        <v>Trận đấu quyết liệt</v>
      </c>
    </row>
    <row r="6673" spans="1:28" x14ac:dyDescent="0.2">
      <c r="A6673" t="s">
        <v>234</v>
      </c>
      <c r="B6673" s="1">
        <v>40558</v>
      </c>
      <c r="D6673" t="s">
        <v>28</v>
      </c>
      <c r="E6673" t="s">
        <v>29</v>
      </c>
      <c r="F6673">
        <v>2</v>
      </c>
      <c r="G6673">
        <v>0</v>
      </c>
      <c r="H6673" t="s">
        <v>27</v>
      </c>
      <c r="I6673">
        <v>0</v>
      </c>
      <c r="J6673">
        <v>0</v>
      </c>
      <c r="K6673" t="s">
        <v>198</v>
      </c>
      <c r="L6673">
        <v>27</v>
      </c>
      <c r="M6673">
        <v>3</v>
      </c>
      <c r="N6673">
        <v>11</v>
      </c>
      <c r="O6673">
        <v>2</v>
      </c>
      <c r="P6673">
        <v>14</v>
      </c>
      <c r="Q6673">
        <v>1</v>
      </c>
      <c r="R6673">
        <v>10</v>
      </c>
      <c r="S6673">
        <v>6</v>
      </c>
      <c r="T6673">
        <v>1</v>
      </c>
      <c r="U6673">
        <v>0</v>
      </c>
      <c r="V6673">
        <v>0</v>
      </c>
      <c r="W6673">
        <v>0</v>
      </c>
      <c r="Z6673">
        <f t="shared" ca="1" si="221"/>
        <v>949</v>
      </c>
      <c r="AA6673">
        <f t="shared" ca="1" si="222"/>
        <v>90</v>
      </c>
      <c r="AB6673" t="str">
        <f t="shared" ca="1" si="220"/>
        <v>Trận đấu tình huống nguy hiểm</v>
      </c>
    </row>
    <row r="6674" spans="1:28" x14ac:dyDescent="0.2">
      <c r="A6674" t="s">
        <v>234</v>
      </c>
      <c r="B6674" s="1">
        <v>40558</v>
      </c>
      <c r="D6674" t="s">
        <v>32</v>
      </c>
      <c r="E6674" t="s">
        <v>191</v>
      </c>
      <c r="F6674">
        <v>4</v>
      </c>
      <c r="G6674">
        <v>3</v>
      </c>
      <c r="H6674" t="s">
        <v>27</v>
      </c>
      <c r="I6674">
        <v>1</v>
      </c>
      <c r="J6674">
        <v>1</v>
      </c>
      <c r="K6674" t="s">
        <v>214</v>
      </c>
      <c r="L6674">
        <v>15</v>
      </c>
      <c r="M6674">
        <v>10</v>
      </c>
      <c r="N6674">
        <v>12</v>
      </c>
      <c r="O6674">
        <v>7</v>
      </c>
      <c r="P6674">
        <v>11</v>
      </c>
      <c r="Q6674">
        <v>8</v>
      </c>
      <c r="R6674">
        <v>9</v>
      </c>
      <c r="S6674">
        <v>9</v>
      </c>
      <c r="T6674">
        <v>0</v>
      </c>
      <c r="U6674">
        <v>0</v>
      </c>
      <c r="V6674">
        <v>0</v>
      </c>
      <c r="W6674">
        <v>0</v>
      </c>
      <c r="Z6674">
        <f t="shared" ca="1" si="221"/>
        <v>1151</v>
      </c>
      <c r="AA6674">
        <f t="shared" ca="1" si="222"/>
        <v>90</v>
      </c>
      <c r="AB6674" t="str">
        <f t="shared" ca="1" si="220"/>
        <v>Trận đấu thăng trầm</v>
      </c>
    </row>
    <row r="6675" spans="1:28" x14ac:dyDescent="0.2">
      <c r="A6675" t="s">
        <v>234</v>
      </c>
      <c r="B6675" s="1">
        <v>40558</v>
      </c>
      <c r="D6675" t="s">
        <v>224</v>
      </c>
      <c r="E6675" t="s">
        <v>52</v>
      </c>
      <c r="F6675">
        <v>2</v>
      </c>
      <c r="G6675">
        <v>0</v>
      </c>
      <c r="H6675" t="s">
        <v>27</v>
      </c>
      <c r="I6675">
        <v>1</v>
      </c>
      <c r="J6675">
        <v>0</v>
      </c>
      <c r="K6675" t="s">
        <v>236</v>
      </c>
      <c r="L6675">
        <v>12</v>
      </c>
      <c r="M6675">
        <v>13</v>
      </c>
      <c r="N6675">
        <v>5</v>
      </c>
      <c r="O6675">
        <v>6</v>
      </c>
      <c r="P6675">
        <v>5</v>
      </c>
      <c r="Q6675">
        <v>5</v>
      </c>
      <c r="R6675">
        <v>8</v>
      </c>
      <c r="S6675">
        <v>13</v>
      </c>
      <c r="T6675">
        <v>0</v>
      </c>
      <c r="U6675">
        <v>2</v>
      </c>
      <c r="V6675">
        <v>0</v>
      </c>
      <c r="W6675">
        <v>0</v>
      </c>
      <c r="Z6675">
        <f t="shared" ca="1" si="221"/>
        <v>1403</v>
      </c>
      <c r="AA6675">
        <f t="shared" ca="1" si="222"/>
        <v>120</v>
      </c>
      <c r="AB6675" t="str">
        <f t="shared" ca="1" si="220"/>
        <v>Trận đấu mãn nhãn</v>
      </c>
    </row>
    <row r="6676" spans="1:28" x14ac:dyDescent="0.2">
      <c r="A6676" t="s">
        <v>234</v>
      </c>
      <c r="B6676" s="1">
        <v>40558</v>
      </c>
      <c r="D6676" t="s">
        <v>170</v>
      </c>
      <c r="E6676" t="s">
        <v>235</v>
      </c>
      <c r="F6676">
        <v>3</v>
      </c>
      <c r="G6676">
        <v>2</v>
      </c>
      <c r="H6676" t="s">
        <v>27</v>
      </c>
      <c r="I6676">
        <v>1</v>
      </c>
      <c r="J6676">
        <v>1</v>
      </c>
      <c r="K6676" t="s">
        <v>226</v>
      </c>
      <c r="L6676">
        <v>18</v>
      </c>
      <c r="M6676">
        <v>9</v>
      </c>
      <c r="N6676">
        <v>11</v>
      </c>
      <c r="O6676">
        <v>2</v>
      </c>
      <c r="P6676">
        <v>4</v>
      </c>
      <c r="Q6676">
        <v>4</v>
      </c>
      <c r="R6676">
        <v>10</v>
      </c>
      <c r="S6676">
        <v>11</v>
      </c>
      <c r="T6676">
        <v>1</v>
      </c>
      <c r="U6676">
        <v>2</v>
      </c>
      <c r="V6676">
        <v>0</v>
      </c>
      <c r="W6676">
        <v>0</v>
      </c>
      <c r="Z6676">
        <f t="shared" ca="1" si="221"/>
        <v>1108</v>
      </c>
      <c r="AA6676">
        <f t="shared" ca="1" si="222"/>
        <v>120</v>
      </c>
      <c r="AB6676" t="str">
        <f t="shared" ca="1" si="220"/>
        <v>Trận đấu khốc liệt</v>
      </c>
    </row>
    <row r="6677" spans="1:28" x14ac:dyDescent="0.2">
      <c r="A6677" t="s">
        <v>234</v>
      </c>
      <c r="B6677" s="1">
        <v>40558</v>
      </c>
      <c r="D6677" t="s">
        <v>43</v>
      </c>
      <c r="E6677" t="s">
        <v>22</v>
      </c>
      <c r="F6677">
        <v>0</v>
      </c>
      <c r="G6677">
        <v>3</v>
      </c>
      <c r="H6677" t="s">
        <v>24</v>
      </c>
      <c r="I6677">
        <v>0</v>
      </c>
      <c r="J6677">
        <v>2</v>
      </c>
      <c r="K6677" t="s">
        <v>200</v>
      </c>
      <c r="L6677">
        <v>7</v>
      </c>
      <c r="M6677">
        <v>19</v>
      </c>
      <c r="N6677">
        <v>6</v>
      </c>
      <c r="O6677">
        <v>13</v>
      </c>
      <c r="P6677">
        <v>4</v>
      </c>
      <c r="Q6677">
        <v>10</v>
      </c>
      <c r="R6677">
        <v>8</v>
      </c>
      <c r="S6677">
        <v>7</v>
      </c>
      <c r="T6677">
        <v>1</v>
      </c>
      <c r="U6677">
        <v>0</v>
      </c>
      <c r="V6677">
        <v>0</v>
      </c>
      <c r="W6677">
        <v>0</v>
      </c>
      <c r="Z6677">
        <f t="shared" ca="1" si="221"/>
        <v>1330</v>
      </c>
      <c r="AA6677">
        <f t="shared" ca="1" si="222"/>
        <v>120</v>
      </c>
      <c r="AB6677" t="str">
        <f t="shared" ca="1" si="220"/>
        <v>Trận đấu tình huống nguy hiểm</v>
      </c>
    </row>
    <row r="6678" spans="1:28" x14ac:dyDescent="0.2">
      <c r="A6678" t="s">
        <v>234</v>
      </c>
      <c r="B6678" s="1">
        <v>40558</v>
      </c>
      <c r="D6678" t="s">
        <v>212</v>
      </c>
      <c r="E6678" t="s">
        <v>104</v>
      </c>
      <c r="F6678">
        <v>1</v>
      </c>
      <c r="G6678">
        <v>1</v>
      </c>
      <c r="H6678" t="s">
        <v>34</v>
      </c>
      <c r="I6678">
        <v>0</v>
      </c>
      <c r="J6678">
        <v>0</v>
      </c>
      <c r="K6678" t="s">
        <v>233</v>
      </c>
      <c r="L6678">
        <v>8</v>
      </c>
      <c r="M6678">
        <v>14</v>
      </c>
      <c r="N6678">
        <v>5</v>
      </c>
      <c r="O6678">
        <v>5</v>
      </c>
      <c r="P6678">
        <v>3</v>
      </c>
      <c r="Q6678">
        <v>11</v>
      </c>
      <c r="R6678">
        <v>21</v>
      </c>
      <c r="S6678">
        <v>7</v>
      </c>
      <c r="T6678">
        <v>4</v>
      </c>
      <c r="U6678">
        <v>2</v>
      </c>
      <c r="V6678">
        <v>0</v>
      </c>
      <c r="W6678">
        <v>0</v>
      </c>
      <c r="Z6678">
        <f t="shared" ca="1" si="221"/>
        <v>1656</v>
      </c>
      <c r="AA6678">
        <f t="shared" ca="1" si="222"/>
        <v>90</v>
      </c>
      <c r="AB6678" t="str">
        <f t="shared" ca="1" si="220"/>
        <v>Trận đấu dữ dội</v>
      </c>
    </row>
    <row r="6679" spans="1:28" x14ac:dyDescent="0.2">
      <c r="A6679" t="s">
        <v>234</v>
      </c>
      <c r="B6679" s="1">
        <v>40559</v>
      </c>
      <c r="D6679" t="s">
        <v>173</v>
      </c>
      <c r="E6679" t="s">
        <v>25</v>
      </c>
      <c r="F6679">
        <v>1</v>
      </c>
      <c r="G6679">
        <v>1</v>
      </c>
      <c r="H6679" t="s">
        <v>34</v>
      </c>
      <c r="I6679">
        <v>0</v>
      </c>
      <c r="J6679">
        <v>0</v>
      </c>
      <c r="K6679" t="s">
        <v>197</v>
      </c>
      <c r="L6679">
        <v>14</v>
      </c>
      <c r="M6679">
        <v>13</v>
      </c>
      <c r="N6679">
        <v>4</v>
      </c>
      <c r="O6679">
        <v>3</v>
      </c>
      <c r="P6679">
        <v>5</v>
      </c>
      <c r="Q6679">
        <v>7</v>
      </c>
      <c r="R6679">
        <v>14</v>
      </c>
      <c r="S6679">
        <v>14</v>
      </c>
      <c r="T6679">
        <v>1</v>
      </c>
      <c r="U6679">
        <v>2</v>
      </c>
      <c r="V6679">
        <v>0</v>
      </c>
      <c r="W6679">
        <v>0</v>
      </c>
      <c r="Z6679">
        <f t="shared" ca="1" si="221"/>
        <v>821</v>
      </c>
      <c r="AA6679">
        <f t="shared" ca="1" si="222"/>
        <v>120</v>
      </c>
      <c r="AB6679" t="str">
        <f t="shared" ca="1" si="220"/>
        <v>Trận đấu mãn nhãn</v>
      </c>
    </row>
    <row r="6680" spans="1:28" x14ac:dyDescent="0.2">
      <c r="A6680" t="s">
        <v>234</v>
      </c>
      <c r="B6680" s="1">
        <v>40559</v>
      </c>
      <c r="D6680" t="s">
        <v>30</v>
      </c>
      <c r="E6680" t="s">
        <v>42</v>
      </c>
      <c r="F6680">
        <v>2</v>
      </c>
      <c r="G6680">
        <v>2</v>
      </c>
      <c r="H6680" t="s">
        <v>34</v>
      </c>
      <c r="I6680">
        <v>1</v>
      </c>
      <c r="J6680">
        <v>0</v>
      </c>
      <c r="K6680" t="s">
        <v>189</v>
      </c>
      <c r="L6680">
        <v>19</v>
      </c>
      <c r="M6680">
        <v>10</v>
      </c>
      <c r="N6680">
        <v>14</v>
      </c>
      <c r="O6680">
        <v>5</v>
      </c>
      <c r="P6680">
        <v>10</v>
      </c>
      <c r="Q6680">
        <v>6</v>
      </c>
      <c r="R6680">
        <v>16</v>
      </c>
      <c r="S6680">
        <v>17</v>
      </c>
      <c r="T6680">
        <v>3</v>
      </c>
      <c r="U6680">
        <v>0</v>
      </c>
      <c r="V6680">
        <v>0</v>
      </c>
      <c r="W6680">
        <v>0</v>
      </c>
      <c r="Z6680">
        <f t="shared" ca="1" si="221"/>
        <v>904</v>
      </c>
      <c r="AA6680">
        <f t="shared" ca="1" si="222"/>
        <v>90</v>
      </c>
      <c r="AB6680" t="str">
        <f t="shared" ca="1" si="220"/>
        <v>Trận đấu kích thích</v>
      </c>
    </row>
    <row r="6681" spans="1:28" x14ac:dyDescent="0.2">
      <c r="A6681" t="s">
        <v>234</v>
      </c>
      <c r="B6681" s="1">
        <v>40559</v>
      </c>
      <c r="D6681" t="s">
        <v>56</v>
      </c>
      <c r="E6681" t="s">
        <v>35</v>
      </c>
      <c r="F6681">
        <v>1</v>
      </c>
      <c r="G6681">
        <v>1</v>
      </c>
      <c r="H6681" t="s">
        <v>34</v>
      </c>
      <c r="I6681">
        <v>0</v>
      </c>
      <c r="J6681">
        <v>0</v>
      </c>
      <c r="K6681" t="s">
        <v>194</v>
      </c>
      <c r="L6681">
        <v>10</v>
      </c>
      <c r="M6681">
        <v>9</v>
      </c>
      <c r="N6681">
        <v>7</v>
      </c>
      <c r="O6681">
        <v>2</v>
      </c>
      <c r="P6681">
        <v>4</v>
      </c>
      <c r="Q6681">
        <v>6</v>
      </c>
      <c r="R6681">
        <v>17</v>
      </c>
      <c r="S6681">
        <v>5</v>
      </c>
      <c r="T6681">
        <v>1</v>
      </c>
      <c r="U6681">
        <v>1</v>
      </c>
      <c r="V6681">
        <v>0</v>
      </c>
      <c r="W6681">
        <v>0</v>
      </c>
      <c r="Z6681">
        <f t="shared" ca="1" si="221"/>
        <v>1480</v>
      </c>
      <c r="AA6681">
        <f t="shared" ca="1" si="222"/>
        <v>120</v>
      </c>
      <c r="AB6681" t="str">
        <f t="shared" ca="1" si="220"/>
        <v>Trận đấu tâm điểm</v>
      </c>
    </row>
    <row r="6682" spans="1:28" x14ac:dyDescent="0.2">
      <c r="A6682" t="s">
        <v>234</v>
      </c>
      <c r="B6682" s="1">
        <v>40559</v>
      </c>
      <c r="D6682" t="s">
        <v>36</v>
      </c>
      <c r="E6682" t="s">
        <v>46</v>
      </c>
      <c r="F6682">
        <v>0</v>
      </c>
      <c r="G6682">
        <v>0</v>
      </c>
      <c r="H6682" t="s">
        <v>34</v>
      </c>
      <c r="I6682">
        <v>0</v>
      </c>
      <c r="J6682">
        <v>0</v>
      </c>
      <c r="K6682" t="s">
        <v>181</v>
      </c>
      <c r="L6682">
        <v>16</v>
      </c>
      <c r="M6682">
        <v>7</v>
      </c>
      <c r="N6682">
        <v>6</v>
      </c>
      <c r="O6682">
        <v>4</v>
      </c>
      <c r="P6682">
        <v>8</v>
      </c>
      <c r="Q6682">
        <v>2</v>
      </c>
      <c r="R6682">
        <v>9</v>
      </c>
      <c r="S6682">
        <v>18</v>
      </c>
      <c r="T6682">
        <v>2</v>
      </c>
      <c r="U6682">
        <v>4</v>
      </c>
      <c r="V6682">
        <v>0</v>
      </c>
      <c r="W6682">
        <v>1</v>
      </c>
      <c r="Z6682">
        <f t="shared" ca="1" si="221"/>
        <v>1344</v>
      </c>
      <c r="AA6682">
        <f t="shared" ca="1" si="222"/>
        <v>120</v>
      </c>
      <c r="AB6682" t="str">
        <f t="shared" ca="1" si="220"/>
        <v>Trận đấu điên cuồng</v>
      </c>
    </row>
    <row r="6683" spans="1:28" x14ac:dyDescent="0.2">
      <c r="A6683" t="s">
        <v>234</v>
      </c>
      <c r="B6683" s="1">
        <v>40565</v>
      </c>
      <c r="D6683" t="s">
        <v>22</v>
      </c>
      <c r="E6683" t="s">
        <v>212</v>
      </c>
      <c r="F6683">
        <v>3</v>
      </c>
      <c r="G6683">
        <v>0</v>
      </c>
      <c r="H6683" t="s">
        <v>27</v>
      </c>
      <c r="I6683">
        <v>1</v>
      </c>
      <c r="J6683">
        <v>0</v>
      </c>
      <c r="K6683" t="s">
        <v>230</v>
      </c>
      <c r="L6683">
        <v>23</v>
      </c>
      <c r="M6683">
        <v>3</v>
      </c>
      <c r="N6683">
        <v>15</v>
      </c>
      <c r="O6683">
        <v>1</v>
      </c>
      <c r="P6683">
        <v>8</v>
      </c>
      <c r="Q6683">
        <v>1</v>
      </c>
      <c r="R6683">
        <v>6</v>
      </c>
      <c r="S6683">
        <v>14</v>
      </c>
      <c r="T6683">
        <v>0</v>
      </c>
      <c r="U6683">
        <v>1</v>
      </c>
      <c r="V6683">
        <v>0</v>
      </c>
      <c r="W6683">
        <v>1</v>
      </c>
      <c r="Z6683">
        <f t="shared" ca="1" si="221"/>
        <v>1698</v>
      </c>
      <c r="AA6683">
        <f t="shared" ca="1" si="222"/>
        <v>90</v>
      </c>
      <c r="AB6683" t="str">
        <f t="shared" ca="1" si="220"/>
        <v>Trận đấu quyết liệt</v>
      </c>
    </row>
    <row r="6684" spans="1:28" x14ac:dyDescent="0.2">
      <c r="A6684" t="s">
        <v>234</v>
      </c>
      <c r="B6684" s="1">
        <v>40565</v>
      </c>
      <c r="D6684" t="s">
        <v>25</v>
      </c>
      <c r="E6684" t="s">
        <v>32</v>
      </c>
      <c r="F6684">
        <v>1</v>
      </c>
      <c r="G6684">
        <v>0</v>
      </c>
      <c r="H6684" t="s">
        <v>27</v>
      </c>
      <c r="I6684">
        <v>1</v>
      </c>
      <c r="J6684">
        <v>0</v>
      </c>
      <c r="K6684" t="s">
        <v>194</v>
      </c>
      <c r="L6684">
        <v>10</v>
      </c>
      <c r="M6684">
        <v>24</v>
      </c>
      <c r="N6684">
        <v>8</v>
      </c>
      <c r="O6684">
        <v>14</v>
      </c>
      <c r="P6684">
        <v>2</v>
      </c>
      <c r="Q6684">
        <v>13</v>
      </c>
      <c r="R6684">
        <v>11</v>
      </c>
      <c r="S6684">
        <v>11</v>
      </c>
      <c r="T6684">
        <v>1</v>
      </c>
      <c r="U6684">
        <v>1</v>
      </c>
      <c r="V6684">
        <v>0</v>
      </c>
      <c r="W6684">
        <v>0</v>
      </c>
      <c r="Z6684">
        <f t="shared" ca="1" si="221"/>
        <v>1143</v>
      </c>
      <c r="AA6684">
        <f t="shared" ca="1" si="222"/>
        <v>90</v>
      </c>
      <c r="AB6684" t="str">
        <f t="shared" ca="1" si="220"/>
        <v>Trận đấu sôi động</v>
      </c>
    </row>
    <row r="6685" spans="1:28" x14ac:dyDescent="0.2">
      <c r="A6685" t="s">
        <v>234</v>
      </c>
      <c r="B6685" s="1">
        <v>40565</v>
      </c>
      <c r="D6685" t="s">
        <v>235</v>
      </c>
      <c r="E6685" t="s">
        <v>56</v>
      </c>
      <c r="F6685">
        <v>1</v>
      </c>
      <c r="G6685">
        <v>2</v>
      </c>
      <c r="H6685" t="s">
        <v>24</v>
      </c>
      <c r="I6685">
        <v>0</v>
      </c>
      <c r="J6685">
        <v>2</v>
      </c>
      <c r="K6685" t="s">
        <v>214</v>
      </c>
      <c r="L6685">
        <v>13</v>
      </c>
      <c r="M6685">
        <v>11</v>
      </c>
      <c r="N6685">
        <v>7</v>
      </c>
      <c r="O6685">
        <v>6</v>
      </c>
      <c r="P6685">
        <v>10</v>
      </c>
      <c r="Q6685">
        <v>4</v>
      </c>
      <c r="R6685">
        <v>13</v>
      </c>
      <c r="S6685">
        <v>9</v>
      </c>
      <c r="T6685">
        <v>2</v>
      </c>
      <c r="U6685">
        <v>0</v>
      </c>
      <c r="V6685">
        <v>0</v>
      </c>
      <c r="W6685">
        <v>0</v>
      </c>
      <c r="Z6685">
        <f t="shared" ca="1" si="221"/>
        <v>1588</v>
      </c>
      <c r="AA6685">
        <f t="shared" ca="1" si="222"/>
        <v>120</v>
      </c>
      <c r="AB6685" t="str">
        <f t="shared" ca="1" si="220"/>
        <v>Trận đấu đối đầu</v>
      </c>
    </row>
    <row r="6686" spans="1:28" x14ac:dyDescent="0.2">
      <c r="A6686" t="s">
        <v>234</v>
      </c>
      <c r="B6686" s="1">
        <v>40565</v>
      </c>
      <c r="D6686" t="s">
        <v>42</v>
      </c>
      <c r="E6686" t="s">
        <v>43</v>
      </c>
      <c r="F6686">
        <v>2</v>
      </c>
      <c r="G6686">
        <v>2</v>
      </c>
      <c r="H6686" t="s">
        <v>34</v>
      </c>
      <c r="I6686">
        <v>0</v>
      </c>
      <c r="J6686">
        <v>1</v>
      </c>
      <c r="K6686" t="s">
        <v>195</v>
      </c>
      <c r="L6686">
        <v>11</v>
      </c>
      <c r="M6686">
        <v>13</v>
      </c>
      <c r="N6686">
        <v>6</v>
      </c>
      <c r="O6686">
        <v>5</v>
      </c>
      <c r="P6686">
        <v>12</v>
      </c>
      <c r="Q6686">
        <v>2</v>
      </c>
      <c r="R6686">
        <v>8</v>
      </c>
      <c r="S6686">
        <v>12</v>
      </c>
      <c r="T6686">
        <v>1</v>
      </c>
      <c r="U6686">
        <v>2</v>
      </c>
      <c r="V6686">
        <v>0</v>
      </c>
      <c r="W6686">
        <v>1</v>
      </c>
      <c r="Z6686">
        <f t="shared" ca="1" si="221"/>
        <v>1762</v>
      </c>
      <c r="AA6686">
        <f t="shared" ca="1" si="222"/>
        <v>90</v>
      </c>
      <c r="AB6686" t="str">
        <f t="shared" ca="1" si="220"/>
        <v>Trận đấu gay cấn</v>
      </c>
    </row>
    <row r="6687" spans="1:28" x14ac:dyDescent="0.2">
      <c r="A6687" t="s">
        <v>234</v>
      </c>
      <c r="B6687" s="1">
        <v>40565</v>
      </c>
      <c r="D6687" t="s">
        <v>104</v>
      </c>
      <c r="E6687" t="s">
        <v>224</v>
      </c>
      <c r="F6687">
        <v>2</v>
      </c>
      <c r="G6687">
        <v>0</v>
      </c>
      <c r="H6687" t="s">
        <v>27</v>
      </c>
      <c r="I6687">
        <v>1</v>
      </c>
      <c r="J6687">
        <v>0</v>
      </c>
      <c r="K6687" t="s">
        <v>226</v>
      </c>
      <c r="L6687">
        <v>10</v>
      </c>
      <c r="M6687">
        <v>9</v>
      </c>
      <c r="N6687">
        <v>7</v>
      </c>
      <c r="O6687">
        <v>1</v>
      </c>
      <c r="P6687">
        <v>3</v>
      </c>
      <c r="Q6687">
        <v>2</v>
      </c>
      <c r="R6687">
        <v>11</v>
      </c>
      <c r="S6687">
        <v>10</v>
      </c>
      <c r="T6687">
        <v>1</v>
      </c>
      <c r="U6687">
        <v>1</v>
      </c>
      <c r="V6687">
        <v>0</v>
      </c>
      <c r="W6687">
        <v>1</v>
      </c>
      <c r="Z6687">
        <f t="shared" ca="1" si="221"/>
        <v>1351</v>
      </c>
      <c r="AA6687">
        <f t="shared" ca="1" si="222"/>
        <v>90</v>
      </c>
      <c r="AB6687" t="str">
        <f t="shared" ca="1" si="220"/>
        <v>Trận đấu quyết liệt</v>
      </c>
    </row>
    <row r="6688" spans="1:28" x14ac:dyDescent="0.2">
      <c r="A6688" t="s">
        <v>234</v>
      </c>
      <c r="B6688" s="1">
        <v>40565</v>
      </c>
      <c r="D6688" t="s">
        <v>46</v>
      </c>
      <c r="E6688" t="s">
        <v>173</v>
      </c>
      <c r="F6688">
        <v>5</v>
      </c>
      <c r="G6688">
        <v>0</v>
      </c>
      <c r="H6688" t="s">
        <v>27</v>
      </c>
      <c r="I6688">
        <v>3</v>
      </c>
      <c r="J6688">
        <v>0</v>
      </c>
      <c r="K6688" t="s">
        <v>227</v>
      </c>
      <c r="L6688">
        <v>23</v>
      </c>
      <c r="M6688">
        <v>6</v>
      </c>
      <c r="N6688">
        <v>9</v>
      </c>
      <c r="O6688">
        <v>1</v>
      </c>
      <c r="P6688">
        <v>10</v>
      </c>
      <c r="Q6688">
        <v>3</v>
      </c>
      <c r="R6688">
        <v>10</v>
      </c>
      <c r="S6688">
        <v>5</v>
      </c>
      <c r="T6688">
        <v>0</v>
      </c>
      <c r="U6688">
        <v>0</v>
      </c>
      <c r="V6688">
        <v>0</v>
      </c>
      <c r="W6688">
        <v>0</v>
      </c>
      <c r="Z6688">
        <f t="shared" ca="1" si="221"/>
        <v>746</v>
      </c>
      <c r="AA6688">
        <f t="shared" ca="1" si="222"/>
        <v>120</v>
      </c>
      <c r="AB6688" t="str">
        <f t="shared" ca="1" si="220"/>
        <v>Trận đấu dữ dội</v>
      </c>
    </row>
    <row r="6689" spans="1:28" x14ac:dyDescent="0.2">
      <c r="A6689" t="s">
        <v>234</v>
      </c>
      <c r="B6689" s="1">
        <v>40565</v>
      </c>
      <c r="D6689" t="s">
        <v>35</v>
      </c>
      <c r="E6689" t="s">
        <v>36</v>
      </c>
      <c r="F6689">
        <v>1</v>
      </c>
      <c r="G6689">
        <v>1</v>
      </c>
      <c r="H6689" t="s">
        <v>34</v>
      </c>
      <c r="I6689">
        <v>0</v>
      </c>
      <c r="J6689">
        <v>0</v>
      </c>
      <c r="K6689" t="s">
        <v>187</v>
      </c>
      <c r="L6689">
        <v>13</v>
      </c>
      <c r="M6689">
        <v>14</v>
      </c>
      <c r="N6689">
        <v>6</v>
      </c>
      <c r="O6689">
        <v>9</v>
      </c>
      <c r="P6689">
        <v>1</v>
      </c>
      <c r="Q6689">
        <v>4</v>
      </c>
      <c r="R6689">
        <v>13</v>
      </c>
      <c r="S6689">
        <v>7</v>
      </c>
      <c r="T6689">
        <v>0</v>
      </c>
      <c r="U6689">
        <v>0</v>
      </c>
      <c r="V6689">
        <v>0</v>
      </c>
      <c r="W6689">
        <v>0</v>
      </c>
      <c r="Z6689">
        <f t="shared" ca="1" si="221"/>
        <v>856</v>
      </c>
      <c r="AA6689">
        <f t="shared" ca="1" si="222"/>
        <v>120</v>
      </c>
      <c r="AB6689" t="str">
        <f t="shared" ca="1" si="220"/>
        <v>Trận đấu hấp dẫn</v>
      </c>
    </row>
    <row r="6690" spans="1:28" x14ac:dyDescent="0.2">
      <c r="A6690" t="s">
        <v>234</v>
      </c>
      <c r="B6690" s="1">
        <v>40565</v>
      </c>
      <c r="D6690" t="s">
        <v>191</v>
      </c>
      <c r="E6690" t="s">
        <v>30</v>
      </c>
      <c r="F6690">
        <v>0</v>
      </c>
      <c r="G6690">
        <v>3</v>
      </c>
      <c r="H6690" t="s">
        <v>24</v>
      </c>
      <c r="I6690">
        <v>0</v>
      </c>
      <c r="J6690">
        <v>1</v>
      </c>
      <c r="K6690" t="s">
        <v>198</v>
      </c>
      <c r="L6690">
        <v>11</v>
      </c>
      <c r="M6690">
        <v>15</v>
      </c>
      <c r="N6690">
        <v>4</v>
      </c>
      <c r="O6690">
        <v>10</v>
      </c>
      <c r="P6690">
        <v>5</v>
      </c>
      <c r="Q6690">
        <v>4</v>
      </c>
      <c r="R6690">
        <v>6</v>
      </c>
      <c r="S6690">
        <v>17</v>
      </c>
      <c r="T6690">
        <v>0</v>
      </c>
      <c r="U6690">
        <v>3</v>
      </c>
      <c r="V6690">
        <v>0</v>
      </c>
      <c r="W6690">
        <v>0</v>
      </c>
      <c r="Z6690">
        <f t="shared" ca="1" si="221"/>
        <v>1408</v>
      </c>
      <c r="AA6690">
        <f t="shared" ca="1" si="222"/>
        <v>90</v>
      </c>
      <c r="AB6690" t="str">
        <f t="shared" ca="1" si="220"/>
        <v>Trận đấu tâm điểm</v>
      </c>
    </row>
    <row r="6691" spans="1:28" x14ac:dyDescent="0.2">
      <c r="A6691" t="s">
        <v>234</v>
      </c>
      <c r="B6691" s="1">
        <v>40566</v>
      </c>
      <c r="D6691" t="s">
        <v>29</v>
      </c>
      <c r="E6691" t="s">
        <v>170</v>
      </c>
      <c r="F6691">
        <v>2</v>
      </c>
      <c r="G6691">
        <v>0</v>
      </c>
      <c r="H6691" t="s">
        <v>27</v>
      </c>
      <c r="I6691">
        <v>1</v>
      </c>
      <c r="J6691">
        <v>0</v>
      </c>
      <c r="K6691" t="s">
        <v>197</v>
      </c>
      <c r="L6691">
        <v>17</v>
      </c>
      <c r="M6691">
        <v>24</v>
      </c>
      <c r="N6691">
        <v>12</v>
      </c>
      <c r="O6691">
        <v>20</v>
      </c>
      <c r="P6691">
        <v>9</v>
      </c>
      <c r="Q6691">
        <v>9</v>
      </c>
      <c r="R6691">
        <v>4</v>
      </c>
      <c r="S6691">
        <v>6</v>
      </c>
      <c r="T6691">
        <v>0</v>
      </c>
      <c r="U6691">
        <v>1</v>
      </c>
      <c r="V6691">
        <v>0</v>
      </c>
      <c r="W6691">
        <v>0</v>
      </c>
      <c r="Z6691">
        <f t="shared" ca="1" si="221"/>
        <v>2010</v>
      </c>
      <c r="AA6691">
        <f t="shared" ca="1" si="222"/>
        <v>120</v>
      </c>
      <c r="AB6691" t="str">
        <f t="shared" ca="1" si="220"/>
        <v>Trận đấu dữ dội</v>
      </c>
    </row>
    <row r="6692" spans="1:28" x14ac:dyDescent="0.2">
      <c r="A6692" t="s">
        <v>234</v>
      </c>
      <c r="B6692" s="1">
        <v>40567</v>
      </c>
      <c r="D6692" t="s">
        <v>52</v>
      </c>
      <c r="E6692" t="s">
        <v>28</v>
      </c>
      <c r="F6692">
        <v>0</v>
      </c>
      <c r="G6692">
        <v>4</v>
      </c>
      <c r="H6692" t="s">
        <v>24</v>
      </c>
      <c r="I6692">
        <v>0</v>
      </c>
      <c r="J6692">
        <v>2</v>
      </c>
      <c r="K6692" t="s">
        <v>188</v>
      </c>
      <c r="L6692">
        <v>11</v>
      </c>
      <c r="M6692">
        <v>14</v>
      </c>
      <c r="N6692">
        <v>8</v>
      </c>
      <c r="O6692">
        <v>11</v>
      </c>
      <c r="P6692">
        <v>4</v>
      </c>
      <c r="Q6692">
        <v>3</v>
      </c>
      <c r="R6692">
        <v>7</v>
      </c>
      <c r="S6692">
        <v>4</v>
      </c>
      <c r="T6692">
        <v>0</v>
      </c>
      <c r="U6692">
        <v>0</v>
      </c>
      <c r="V6692">
        <v>0</v>
      </c>
      <c r="W6692">
        <v>0</v>
      </c>
      <c r="Z6692">
        <f t="shared" ca="1" si="221"/>
        <v>1156</v>
      </c>
      <c r="AA6692">
        <f t="shared" ca="1" si="222"/>
        <v>90</v>
      </c>
      <c r="AB6692" t="str">
        <f t="shared" ca="1" si="220"/>
        <v>Trận đấu hấp dẫn</v>
      </c>
    </row>
    <row r="6693" spans="1:28" x14ac:dyDescent="0.2">
      <c r="A6693" t="s">
        <v>234</v>
      </c>
      <c r="B6693" s="1">
        <v>40568</v>
      </c>
      <c r="D6693" t="s">
        <v>235</v>
      </c>
      <c r="E6693" t="s">
        <v>46</v>
      </c>
      <c r="F6693">
        <v>2</v>
      </c>
      <c r="G6693">
        <v>3</v>
      </c>
      <c r="H6693" t="s">
        <v>24</v>
      </c>
      <c r="I6693">
        <v>2</v>
      </c>
      <c r="J6693">
        <v>0</v>
      </c>
      <c r="K6693" t="s">
        <v>195</v>
      </c>
      <c r="L6693">
        <v>6</v>
      </c>
      <c r="M6693">
        <v>17</v>
      </c>
      <c r="N6693">
        <v>4</v>
      </c>
      <c r="O6693">
        <v>13</v>
      </c>
      <c r="P6693">
        <v>6</v>
      </c>
      <c r="Q6693">
        <v>7</v>
      </c>
      <c r="R6693">
        <v>10</v>
      </c>
      <c r="S6693">
        <v>10</v>
      </c>
      <c r="T6693">
        <v>1</v>
      </c>
      <c r="U6693">
        <v>2</v>
      </c>
      <c r="V6693">
        <v>0</v>
      </c>
      <c r="W6693">
        <v>0</v>
      </c>
      <c r="Z6693">
        <f t="shared" ca="1" si="221"/>
        <v>1336</v>
      </c>
      <c r="AA6693">
        <f t="shared" ca="1" si="222"/>
        <v>90</v>
      </c>
      <c r="AB6693" t="str">
        <f t="shared" ca="1" si="220"/>
        <v>Trận đấu tình huống nguy hiểm</v>
      </c>
    </row>
    <row r="6694" spans="1:28" x14ac:dyDescent="0.2">
      <c r="A6694" t="s">
        <v>234</v>
      </c>
      <c r="B6694" s="1">
        <v>40568</v>
      </c>
      <c r="D6694" t="s">
        <v>212</v>
      </c>
      <c r="E6694" t="s">
        <v>25</v>
      </c>
      <c r="F6694">
        <v>1</v>
      </c>
      <c r="G6694">
        <v>2</v>
      </c>
      <c r="H6694" t="s">
        <v>24</v>
      </c>
      <c r="I6694">
        <v>0</v>
      </c>
      <c r="J6694">
        <v>0</v>
      </c>
      <c r="K6694" t="s">
        <v>238</v>
      </c>
      <c r="L6694">
        <v>19</v>
      </c>
      <c r="M6694">
        <v>11</v>
      </c>
      <c r="N6694">
        <v>8</v>
      </c>
      <c r="O6694">
        <v>10</v>
      </c>
      <c r="P6694">
        <v>7</v>
      </c>
      <c r="Q6694">
        <v>4</v>
      </c>
      <c r="R6694">
        <v>9</v>
      </c>
      <c r="S6694">
        <v>13</v>
      </c>
      <c r="T6694">
        <v>2</v>
      </c>
      <c r="U6694">
        <v>3</v>
      </c>
      <c r="V6694">
        <v>0</v>
      </c>
      <c r="W6694">
        <v>0</v>
      </c>
      <c r="Z6694">
        <f t="shared" ca="1" si="221"/>
        <v>1881</v>
      </c>
      <c r="AA6694">
        <f t="shared" ca="1" si="222"/>
        <v>120</v>
      </c>
      <c r="AB6694" t="str">
        <f t="shared" ca="1" si="220"/>
        <v>Trận đấu dữ dội</v>
      </c>
    </row>
    <row r="6695" spans="1:28" x14ac:dyDescent="0.2">
      <c r="A6695" t="s">
        <v>234</v>
      </c>
      <c r="B6695" s="1">
        <v>40569</v>
      </c>
      <c r="D6695" t="s">
        <v>30</v>
      </c>
      <c r="E6695" t="s">
        <v>104</v>
      </c>
      <c r="F6695">
        <v>1</v>
      </c>
      <c r="G6695">
        <v>0</v>
      </c>
      <c r="H6695" t="s">
        <v>27</v>
      </c>
      <c r="I6695">
        <v>0</v>
      </c>
      <c r="J6695">
        <v>0</v>
      </c>
      <c r="K6695" t="s">
        <v>219</v>
      </c>
      <c r="L6695">
        <v>11</v>
      </c>
      <c r="M6695">
        <v>12</v>
      </c>
      <c r="N6695">
        <v>7</v>
      </c>
      <c r="O6695">
        <v>8</v>
      </c>
      <c r="P6695">
        <v>6</v>
      </c>
      <c r="Q6695">
        <v>2</v>
      </c>
      <c r="R6695">
        <v>11</v>
      </c>
      <c r="S6695">
        <v>10</v>
      </c>
      <c r="T6695">
        <v>0</v>
      </c>
      <c r="U6695">
        <v>0</v>
      </c>
      <c r="V6695">
        <v>0</v>
      </c>
      <c r="W6695">
        <v>0</v>
      </c>
      <c r="Z6695">
        <f t="shared" ca="1" si="221"/>
        <v>1296</v>
      </c>
      <c r="AA6695">
        <f t="shared" ca="1" si="222"/>
        <v>90</v>
      </c>
      <c r="AB6695" t="str">
        <f t="shared" ca="1" si="220"/>
        <v>Trận đấu phấn khích</v>
      </c>
    </row>
    <row r="6696" spans="1:28" x14ac:dyDescent="0.2">
      <c r="A6696" t="s">
        <v>234</v>
      </c>
      <c r="B6696" s="1">
        <v>40575</v>
      </c>
      <c r="D6696" t="s">
        <v>22</v>
      </c>
      <c r="E6696" t="s">
        <v>42</v>
      </c>
      <c r="F6696">
        <v>2</v>
      </c>
      <c r="G6696">
        <v>1</v>
      </c>
      <c r="H6696" t="s">
        <v>27</v>
      </c>
      <c r="I6696">
        <v>0</v>
      </c>
      <c r="J6696">
        <v>1</v>
      </c>
      <c r="K6696" t="s">
        <v>214</v>
      </c>
      <c r="L6696">
        <v>19</v>
      </c>
      <c r="M6696">
        <v>4</v>
      </c>
      <c r="N6696">
        <v>10</v>
      </c>
      <c r="O6696">
        <v>4</v>
      </c>
      <c r="P6696">
        <v>5</v>
      </c>
      <c r="Q6696">
        <v>7</v>
      </c>
      <c r="R6696">
        <v>12</v>
      </c>
      <c r="S6696">
        <v>14</v>
      </c>
      <c r="T6696">
        <v>3</v>
      </c>
      <c r="U6696">
        <v>5</v>
      </c>
      <c r="V6696">
        <v>0</v>
      </c>
      <c r="W6696">
        <v>0</v>
      </c>
      <c r="Z6696">
        <f t="shared" ca="1" si="221"/>
        <v>1237</v>
      </c>
      <c r="AA6696">
        <f t="shared" ca="1" si="222"/>
        <v>120</v>
      </c>
      <c r="AB6696" t="str">
        <f t="shared" ca="1" si="220"/>
        <v>Trận đấu đối đầu</v>
      </c>
    </row>
    <row r="6697" spans="1:28" x14ac:dyDescent="0.2">
      <c r="A6697" t="s">
        <v>234</v>
      </c>
      <c r="B6697" s="1">
        <v>40575</v>
      </c>
      <c r="D6697" t="s">
        <v>46</v>
      </c>
      <c r="E6697" t="s">
        <v>25</v>
      </c>
      <c r="F6697">
        <v>3</v>
      </c>
      <c r="G6697">
        <v>1</v>
      </c>
      <c r="H6697" t="s">
        <v>27</v>
      </c>
      <c r="I6697">
        <v>2</v>
      </c>
      <c r="J6697">
        <v>0</v>
      </c>
      <c r="K6697" t="s">
        <v>188</v>
      </c>
      <c r="L6697">
        <v>18</v>
      </c>
      <c r="M6697">
        <v>9</v>
      </c>
      <c r="N6697">
        <v>11</v>
      </c>
      <c r="O6697">
        <v>5</v>
      </c>
      <c r="P6697">
        <v>5</v>
      </c>
      <c r="Q6697">
        <v>5</v>
      </c>
      <c r="R6697">
        <v>6</v>
      </c>
      <c r="S6697">
        <v>6</v>
      </c>
      <c r="T6697">
        <v>0</v>
      </c>
      <c r="U6697">
        <v>0</v>
      </c>
      <c r="V6697">
        <v>0</v>
      </c>
      <c r="W6697">
        <v>0</v>
      </c>
      <c r="Z6697">
        <f t="shared" ca="1" si="221"/>
        <v>1627</v>
      </c>
      <c r="AA6697">
        <f t="shared" ca="1" si="222"/>
        <v>120</v>
      </c>
      <c r="AB6697" t="str">
        <f t="shared" ca="1" si="220"/>
        <v>Trận đấu dữ dội</v>
      </c>
    </row>
    <row r="6698" spans="1:28" x14ac:dyDescent="0.2">
      <c r="A6698" t="s">
        <v>234</v>
      </c>
      <c r="B6698" s="1">
        <v>40575</v>
      </c>
      <c r="D6698" t="s">
        <v>56</v>
      </c>
      <c r="E6698" t="s">
        <v>28</v>
      </c>
      <c r="F6698">
        <v>2</v>
      </c>
      <c r="G6698">
        <v>4</v>
      </c>
      <c r="H6698" t="s">
        <v>24</v>
      </c>
      <c r="I6698">
        <v>2</v>
      </c>
      <c r="J6698">
        <v>2</v>
      </c>
      <c r="K6698" t="s">
        <v>187</v>
      </c>
      <c r="L6698">
        <v>4</v>
      </c>
      <c r="M6698">
        <v>21</v>
      </c>
      <c r="N6698">
        <v>3</v>
      </c>
      <c r="O6698">
        <v>14</v>
      </c>
      <c r="P6698">
        <v>0</v>
      </c>
      <c r="Q6698">
        <v>6</v>
      </c>
      <c r="R6698">
        <v>10</v>
      </c>
      <c r="S6698">
        <v>10</v>
      </c>
      <c r="T6698">
        <v>1</v>
      </c>
      <c r="U6698">
        <v>2</v>
      </c>
      <c r="V6698">
        <v>0</v>
      </c>
      <c r="W6698">
        <v>0</v>
      </c>
      <c r="Z6698">
        <f t="shared" ca="1" si="221"/>
        <v>1620</v>
      </c>
      <c r="AA6698">
        <f t="shared" ca="1" si="222"/>
        <v>90</v>
      </c>
      <c r="AB6698" t="str">
        <f t="shared" ca="1" si="220"/>
        <v>Trận đấu điên cuồng</v>
      </c>
    </row>
    <row r="6699" spans="1:28" x14ac:dyDescent="0.2">
      <c r="A6699" t="s">
        <v>234</v>
      </c>
      <c r="B6699" s="1">
        <v>40575</v>
      </c>
      <c r="D6699" t="s">
        <v>170</v>
      </c>
      <c r="E6699" t="s">
        <v>212</v>
      </c>
      <c r="F6699">
        <v>2</v>
      </c>
      <c r="G6699">
        <v>2</v>
      </c>
      <c r="H6699" t="s">
        <v>34</v>
      </c>
      <c r="I6699">
        <v>1</v>
      </c>
      <c r="J6699">
        <v>2</v>
      </c>
      <c r="K6699" t="s">
        <v>189</v>
      </c>
      <c r="L6699">
        <v>21</v>
      </c>
      <c r="M6699">
        <v>11</v>
      </c>
      <c r="N6699">
        <v>10</v>
      </c>
      <c r="O6699">
        <v>7</v>
      </c>
      <c r="P6699">
        <v>8</v>
      </c>
      <c r="Q6699">
        <v>5</v>
      </c>
      <c r="R6699">
        <v>13</v>
      </c>
      <c r="S6699">
        <v>12</v>
      </c>
      <c r="T6699">
        <v>4</v>
      </c>
      <c r="U6699">
        <v>5</v>
      </c>
      <c r="V6699">
        <v>0</v>
      </c>
      <c r="W6699">
        <v>0</v>
      </c>
      <c r="Z6699">
        <f t="shared" ca="1" si="221"/>
        <v>1249</v>
      </c>
      <c r="AA6699">
        <f t="shared" ca="1" si="222"/>
        <v>90</v>
      </c>
      <c r="AB6699" t="str">
        <f t="shared" ca="1" si="220"/>
        <v>Trận đấu khốc liệt</v>
      </c>
    </row>
    <row r="6700" spans="1:28" x14ac:dyDescent="0.2">
      <c r="A6700" t="s">
        <v>234</v>
      </c>
      <c r="B6700" s="1">
        <v>40576</v>
      </c>
      <c r="D6700" t="s">
        <v>173</v>
      </c>
      <c r="E6700" t="s">
        <v>32</v>
      </c>
      <c r="F6700">
        <v>2</v>
      </c>
      <c r="G6700">
        <v>2</v>
      </c>
      <c r="H6700" t="s">
        <v>34</v>
      </c>
      <c r="I6700">
        <v>1</v>
      </c>
      <c r="J6700">
        <v>2</v>
      </c>
      <c r="K6700" t="s">
        <v>230</v>
      </c>
      <c r="L6700">
        <v>14</v>
      </c>
      <c r="M6700">
        <v>12</v>
      </c>
      <c r="N6700">
        <v>7</v>
      </c>
      <c r="O6700">
        <v>9</v>
      </c>
      <c r="P6700">
        <v>6</v>
      </c>
      <c r="Q6700">
        <v>4</v>
      </c>
      <c r="R6700">
        <v>9</v>
      </c>
      <c r="S6700">
        <v>12</v>
      </c>
      <c r="T6700">
        <v>0</v>
      </c>
      <c r="U6700">
        <v>2</v>
      </c>
      <c r="V6700">
        <v>0</v>
      </c>
      <c r="W6700">
        <v>0</v>
      </c>
      <c r="Z6700">
        <f t="shared" ca="1" si="221"/>
        <v>1185</v>
      </c>
      <c r="AA6700">
        <f t="shared" ca="1" si="222"/>
        <v>90</v>
      </c>
      <c r="AB6700" t="str">
        <f t="shared" ca="1" si="220"/>
        <v>Trận đấu nhanh chóng</v>
      </c>
    </row>
    <row r="6701" spans="1:28" x14ac:dyDescent="0.2">
      <c r="A6701" t="s">
        <v>234</v>
      </c>
      <c r="B6701" s="1">
        <v>40576</v>
      </c>
      <c r="D6701" t="s">
        <v>29</v>
      </c>
      <c r="E6701" t="s">
        <v>36</v>
      </c>
      <c r="F6701">
        <v>0</v>
      </c>
      <c r="G6701">
        <v>1</v>
      </c>
      <c r="H6701" t="s">
        <v>24</v>
      </c>
      <c r="I6701">
        <v>0</v>
      </c>
      <c r="J6701">
        <v>1</v>
      </c>
      <c r="K6701" t="s">
        <v>200</v>
      </c>
      <c r="L6701">
        <v>17</v>
      </c>
      <c r="M6701">
        <v>6</v>
      </c>
      <c r="N6701">
        <v>9</v>
      </c>
      <c r="O6701">
        <v>5</v>
      </c>
      <c r="P6701">
        <v>4</v>
      </c>
      <c r="Q6701">
        <v>4</v>
      </c>
      <c r="R6701">
        <v>14</v>
      </c>
      <c r="S6701">
        <v>11</v>
      </c>
      <c r="T6701">
        <v>2</v>
      </c>
      <c r="U6701">
        <v>1</v>
      </c>
      <c r="V6701">
        <v>0</v>
      </c>
      <c r="W6701">
        <v>0</v>
      </c>
      <c r="Z6701">
        <f t="shared" ca="1" si="221"/>
        <v>1241</v>
      </c>
      <c r="AA6701">
        <f t="shared" ca="1" si="222"/>
        <v>120</v>
      </c>
      <c r="AB6701" t="str">
        <f t="shared" ca="1" si="220"/>
        <v>Trận đấu tình huống nguy hiểm</v>
      </c>
    </row>
    <row r="6702" spans="1:28" x14ac:dyDescent="0.2">
      <c r="A6702" t="s">
        <v>234</v>
      </c>
      <c r="B6702" s="1">
        <v>40576</v>
      </c>
      <c r="D6702" t="s">
        <v>235</v>
      </c>
      <c r="E6702" t="s">
        <v>43</v>
      </c>
      <c r="F6702">
        <v>1</v>
      </c>
      <c r="G6702">
        <v>3</v>
      </c>
      <c r="H6702" t="s">
        <v>24</v>
      </c>
      <c r="I6702">
        <v>1</v>
      </c>
      <c r="J6702">
        <v>3</v>
      </c>
      <c r="K6702" t="s">
        <v>226</v>
      </c>
      <c r="L6702">
        <v>13</v>
      </c>
      <c r="M6702">
        <v>12</v>
      </c>
      <c r="N6702">
        <v>8</v>
      </c>
      <c r="O6702">
        <v>10</v>
      </c>
      <c r="P6702">
        <v>10</v>
      </c>
      <c r="Q6702">
        <v>7</v>
      </c>
      <c r="R6702">
        <v>9</v>
      </c>
      <c r="S6702">
        <v>12</v>
      </c>
      <c r="T6702">
        <v>0</v>
      </c>
      <c r="U6702">
        <v>1</v>
      </c>
      <c r="V6702">
        <v>0</v>
      </c>
      <c r="W6702">
        <v>0</v>
      </c>
      <c r="Z6702">
        <f t="shared" ca="1" si="221"/>
        <v>1063</v>
      </c>
      <c r="AA6702">
        <f t="shared" ca="1" si="222"/>
        <v>90</v>
      </c>
      <c r="AB6702" t="str">
        <f t="shared" ca="1" si="220"/>
        <v>Trận đấu kích thích</v>
      </c>
    </row>
    <row r="6703" spans="1:28" x14ac:dyDescent="0.2">
      <c r="A6703" t="s">
        <v>234</v>
      </c>
      <c r="B6703" s="1">
        <v>40576</v>
      </c>
      <c r="D6703" t="s">
        <v>52</v>
      </c>
      <c r="E6703" t="s">
        <v>191</v>
      </c>
      <c r="F6703">
        <v>1</v>
      </c>
      <c r="G6703">
        <v>0</v>
      </c>
      <c r="H6703" t="s">
        <v>27</v>
      </c>
      <c r="I6703">
        <v>0</v>
      </c>
      <c r="J6703">
        <v>0</v>
      </c>
      <c r="K6703" t="s">
        <v>195</v>
      </c>
      <c r="L6703">
        <v>13</v>
      </c>
      <c r="M6703">
        <v>11</v>
      </c>
      <c r="N6703">
        <v>8</v>
      </c>
      <c r="O6703">
        <v>5</v>
      </c>
      <c r="P6703">
        <v>8</v>
      </c>
      <c r="Q6703">
        <v>3</v>
      </c>
      <c r="R6703">
        <v>16</v>
      </c>
      <c r="S6703">
        <v>8</v>
      </c>
      <c r="T6703">
        <v>1</v>
      </c>
      <c r="U6703">
        <v>3</v>
      </c>
      <c r="V6703">
        <v>0</v>
      </c>
      <c r="W6703">
        <v>0</v>
      </c>
      <c r="Z6703">
        <f t="shared" ca="1" si="221"/>
        <v>957</v>
      </c>
      <c r="AA6703">
        <f t="shared" ca="1" si="222"/>
        <v>90</v>
      </c>
      <c r="AB6703" t="str">
        <f t="shared" ca="1" si="220"/>
        <v>Trận đấu nhanh chóng</v>
      </c>
    </row>
    <row r="6704" spans="1:28" x14ac:dyDescent="0.2">
      <c r="A6704" t="s">
        <v>234</v>
      </c>
      <c r="B6704" s="1">
        <v>40576</v>
      </c>
      <c r="D6704" t="s">
        <v>104</v>
      </c>
      <c r="E6704" t="s">
        <v>35</v>
      </c>
      <c r="F6704">
        <v>1</v>
      </c>
      <c r="G6704">
        <v>0</v>
      </c>
      <c r="H6704" t="s">
        <v>27</v>
      </c>
      <c r="I6704">
        <v>0</v>
      </c>
      <c r="J6704">
        <v>0</v>
      </c>
      <c r="K6704" t="s">
        <v>227</v>
      </c>
      <c r="L6704">
        <v>11</v>
      </c>
      <c r="M6704">
        <v>4</v>
      </c>
      <c r="N6704">
        <v>9</v>
      </c>
      <c r="O6704">
        <v>3</v>
      </c>
      <c r="P6704">
        <v>4</v>
      </c>
      <c r="Q6704">
        <v>7</v>
      </c>
      <c r="R6704">
        <v>14</v>
      </c>
      <c r="S6704">
        <v>19</v>
      </c>
      <c r="T6704">
        <v>0</v>
      </c>
      <c r="U6704">
        <v>3</v>
      </c>
      <c r="V6704">
        <v>0</v>
      </c>
      <c r="W6704">
        <v>0</v>
      </c>
      <c r="Z6704">
        <f t="shared" ca="1" si="221"/>
        <v>1802</v>
      </c>
      <c r="AA6704">
        <f t="shared" ca="1" si="222"/>
        <v>120</v>
      </c>
      <c r="AB6704" t="str">
        <f t="shared" ca="1" si="220"/>
        <v>Trận đấu hấp dẫn</v>
      </c>
    </row>
    <row r="6705" spans="1:28" x14ac:dyDescent="0.2">
      <c r="A6705" t="s">
        <v>234</v>
      </c>
      <c r="B6705" s="1">
        <v>40576</v>
      </c>
      <c r="D6705" t="s">
        <v>30</v>
      </c>
      <c r="E6705" t="s">
        <v>224</v>
      </c>
      <c r="F6705">
        <v>2</v>
      </c>
      <c r="G6705">
        <v>0</v>
      </c>
      <c r="H6705" t="s">
        <v>27</v>
      </c>
      <c r="I6705">
        <v>0</v>
      </c>
      <c r="J6705">
        <v>0</v>
      </c>
      <c r="K6705" t="s">
        <v>233</v>
      </c>
      <c r="L6705">
        <v>13</v>
      </c>
      <c r="M6705">
        <v>6</v>
      </c>
      <c r="N6705">
        <v>9</v>
      </c>
      <c r="O6705">
        <v>1</v>
      </c>
      <c r="P6705">
        <v>7</v>
      </c>
      <c r="Q6705">
        <v>0</v>
      </c>
      <c r="R6705">
        <v>6</v>
      </c>
      <c r="S6705">
        <v>8</v>
      </c>
      <c r="T6705">
        <v>1</v>
      </c>
      <c r="U6705">
        <v>4</v>
      </c>
      <c r="V6705">
        <v>0</v>
      </c>
      <c r="W6705">
        <v>0</v>
      </c>
      <c r="Z6705">
        <f t="shared" ca="1" si="221"/>
        <v>1050</v>
      </c>
      <c r="AA6705">
        <f t="shared" ca="1" si="222"/>
        <v>90</v>
      </c>
      <c r="AB6705" t="str">
        <f t="shared" ca="1" si="220"/>
        <v>Trận đấu tâm điểm</v>
      </c>
    </row>
    <row r="6706" spans="1:28" x14ac:dyDescent="0.2">
      <c r="A6706" t="s">
        <v>234</v>
      </c>
      <c r="B6706" s="1">
        <v>40579</v>
      </c>
      <c r="D6706" t="s">
        <v>25</v>
      </c>
      <c r="E6706" t="s">
        <v>104</v>
      </c>
      <c r="F6706">
        <v>2</v>
      </c>
      <c r="G6706">
        <v>2</v>
      </c>
      <c r="H6706" t="s">
        <v>34</v>
      </c>
      <c r="I6706">
        <v>1</v>
      </c>
      <c r="J6706">
        <v>0</v>
      </c>
      <c r="K6706" t="s">
        <v>214</v>
      </c>
      <c r="L6706">
        <v>10</v>
      </c>
      <c r="M6706">
        <v>13</v>
      </c>
      <c r="N6706">
        <v>5</v>
      </c>
      <c r="O6706">
        <v>9</v>
      </c>
      <c r="P6706">
        <v>3</v>
      </c>
      <c r="Q6706">
        <v>6</v>
      </c>
      <c r="R6706">
        <v>15</v>
      </c>
      <c r="S6706">
        <v>11</v>
      </c>
      <c r="T6706">
        <v>3</v>
      </c>
      <c r="U6706">
        <v>2</v>
      </c>
      <c r="V6706">
        <v>0</v>
      </c>
      <c r="W6706">
        <v>0</v>
      </c>
      <c r="Z6706">
        <f t="shared" ca="1" si="221"/>
        <v>1348</v>
      </c>
      <c r="AA6706">
        <f t="shared" ca="1" si="222"/>
        <v>90</v>
      </c>
      <c r="AB6706" t="str">
        <f t="shared" ca="1" si="220"/>
        <v>Trận đấu hồi hộp</v>
      </c>
    </row>
    <row r="6707" spans="1:28" x14ac:dyDescent="0.2">
      <c r="A6707" t="s">
        <v>234</v>
      </c>
      <c r="B6707" s="1">
        <v>40579</v>
      </c>
      <c r="D6707" t="s">
        <v>42</v>
      </c>
      <c r="E6707" t="s">
        <v>235</v>
      </c>
      <c r="F6707">
        <v>5</v>
      </c>
      <c r="G6707">
        <v>3</v>
      </c>
      <c r="H6707" t="s">
        <v>27</v>
      </c>
      <c r="I6707">
        <v>1</v>
      </c>
      <c r="J6707">
        <v>1</v>
      </c>
      <c r="K6707" t="s">
        <v>230</v>
      </c>
      <c r="L6707">
        <v>23</v>
      </c>
      <c r="M6707">
        <v>11</v>
      </c>
      <c r="N6707">
        <v>16</v>
      </c>
      <c r="O6707">
        <v>7</v>
      </c>
      <c r="P6707">
        <v>9</v>
      </c>
      <c r="Q6707">
        <v>5</v>
      </c>
      <c r="R6707">
        <v>8</v>
      </c>
      <c r="S6707">
        <v>17</v>
      </c>
      <c r="T6707">
        <v>0</v>
      </c>
      <c r="U6707">
        <v>1</v>
      </c>
      <c r="V6707">
        <v>0</v>
      </c>
      <c r="W6707">
        <v>0</v>
      </c>
      <c r="Z6707">
        <f t="shared" ca="1" si="221"/>
        <v>1359</v>
      </c>
      <c r="AA6707">
        <f t="shared" ca="1" si="222"/>
        <v>90</v>
      </c>
      <c r="AB6707" t="str">
        <f t="shared" ca="1" si="220"/>
        <v>Trận đấu tình huống nguy hiểm</v>
      </c>
    </row>
    <row r="6708" spans="1:28" x14ac:dyDescent="0.2">
      <c r="A6708" t="s">
        <v>234</v>
      </c>
      <c r="B6708" s="1">
        <v>40579</v>
      </c>
      <c r="D6708" t="s">
        <v>32</v>
      </c>
      <c r="E6708" t="s">
        <v>170</v>
      </c>
      <c r="F6708">
        <v>3</v>
      </c>
      <c r="G6708">
        <v>0</v>
      </c>
      <c r="H6708" t="s">
        <v>27</v>
      </c>
      <c r="I6708">
        <v>3</v>
      </c>
      <c r="J6708">
        <v>0</v>
      </c>
      <c r="K6708" t="s">
        <v>198</v>
      </c>
      <c r="L6708">
        <v>13</v>
      </c>
      <c r="M6708">
        <v>17</v>
      </c>
      <c r="N6708">
        <v>9</v>
      </c>
      <c r="O6708">
        <v>9</v>
      </c>
      <c r="P6708">
        <v>8</v>
      </c>
      <c r="Q6708">
        <v>8</v>
      </c>
      <c r="R6708">
        <v>13</v>
      </c>
      <c r="S6708">
        <v>10</v>
      </c>
      <c r="T6708">
        <v>1</v>
      </c>
      <c r="U6708">
        <v>2</v>
      </c>
      <c r="V6708">
        <v>0</v>
      </c>
      <c r="W6708">
        <v>0</v>
      </c>
      <c r="Z6708">
        <f t="shared" ca="1" si="221"/>
        <v>1204</v>
      </c>
      <c r="AA6708">
        <f t="shared" ca="1" si="222"/>
        <v>90</v>
      </c>
      <c r="AB6708" t="str">
        <f t="shared" ref="AB6708:AB6771" ca="1" si="223">"Trận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hồi hộp</v>
      </c>
    </row>
    <row r="6709" spans="1:28" x14ac:dyDescent="0.2">
      <c r="A6709" t="s">
        <v>234</v>
      </c>
      <c r="B6709" s="1">
        <v>40579</v>
      </c>
      <c r="D6709" t="s">
        <v>35</v>
      </c>
      <c r="E6709" t="s">
        <v>22</v>
      </c>
      <c r="F6709">
        <v>4</v>
      </c>
      <c r="G6709">
        <v>4</v>
      </c>
      <c r="H6709" t="s">
        <v>34</v>
      </c>
      <c r="I6709">
        <v>0</v>
      </c>
      <c r="J6709">
        <v>4</v>
      </c>
      <c r="K6709" t="s">
        <v>189</v>
      </c>
      <c r="L6709">
        <v>16</v>
      </c>
      <c r="M6709">
        <v>13</v>
      </c>
      <c r="N6709">
        <v>8</v>
      </c>
      <c r="O6709">
        <v>10</v>
      </c>
      <c r="P6709">
        <v>12</v>
      </c>
      <c r="Q6709">
        <v>6</v>
      </c>
      <c r="R6709">
        <v>13</v>
      </c>
      <c r="S6709">
        <v>15</v>
      </c>
      <c r="T6709">
        <v>2</v>
      </c>
      <c r="U6709">
        <v>3</v>
      </c>
      <c r="V6709">
        <v>0</v>
      </c>
      <c r="W6709">
        <v>1</v>
      </c>
      <c r="Z6709">
        <f t="shared" ca="1" si="221"/>
        <v>1003</v>
      </c>
      <c r="AA6709">
        <f t="shared" ca="1" si="222"/>
        <v>120</v>
      </c>
      <c r="AB6709" t="str">
        <f t="shared" ca="1" si="223"/>
        <v>Trận đấu mãn nhãn</v>
      </c>
    </row>
    <row r="6710" spans="1:28" x14ac:dyDescent="0.2">
      <c r="A6710" t="s">
        <v>234</v>
      </c>
      <c r="B6710" s="1">
        <v>40579</v>
      </c>
      <c r="D6710" t="s">
        <v>224</v>
      </c>
      <c r="E6710" t="s">
        <v>56</v>
      </c>
      <c r="F6710">
        <v>3</v>
      </c>
      <c r="G6710">
        <v>2</v>
      </c>
      <c r="H6710" t="s">
        <v>27</v>
      </c>
      <c r="I6710">
        <v>1</v>
      </c>
      <c r="J6710">
        <v>1</v>
      </c>
      <c r="K6710" t="s">
        <v>219</v>
      </c>
      <c r="L6710">
        <v>18</v>
      </c>
      <c r="M6710">
        <v>11</v>
      </c>
      <c r="N6710">
        <v>9</v>
      </c>
      <c r="O6710">
        <v>7</v>
      </c>
      <c r="P6710">
        <v>12</v>
      </c>
      <c r="Q6710">
        <v>4</v>
      </c>
      <c r="R6710">
        <v>7</v>
      </c>
      <c r="S6710">
        <v>15</v>
      </c>
      <c r="T6710">
        <v>1</v>
      </c>
      <c r="U6710">
        <v>3</v>
      </c>
      <c r="V6710">
        <v>0</v>
      </c>
      <c r="W6710">
        <v>0</v>
      </c>
      <c r="Z6710">
        <f t="shared" ca="1" si="221"/>
        <v>1809</v>
      </c>
      <c r="AA6710">
        <f t="shared" ca="1" si="222"/>
        <v>90</v>
      </c>
      <c r="AB6710" t="str">
        <f t="shared" ca="1" si="223"/>
        <v>Trận đấu quyết liệt</v>
      </c>
    </row>
    <row r="6711" spans="1:28" x14ac:dyDescent="0.2">
      <c r="A6711" t="s">
        <v>234</v>
      </c>
      <c r="B6711" s="1">
        <v>40579</v>
      </c>
      <c r="D6711" t="s">
        <v>36</v>
      </c>
      <c r="E6711" t="s">
        <v>52</v>
      </c>
      <c r="F6711">
        <v>2</v>
      </c>
      <c r="G6711">
        <v>1</v>
      </c>
      <c r="H6711" t="s">
        <v>27</v>
      </c>
      <c r="I6711">
        <v>1</v>
      </c>
      <c r="J6711">
        <v>0</v>
      </c>
      <c r="K6711" t="s">
        <v>197</v>
      </c>
      <c r="L6711">
        <v>13</v>
      </c>
      <c r="M6711">
        <v>8</v>
      </c>
      <c r="N6711">
        <v>7</v>
      </c>
      <c r="O6711">
        <v>3</v>
      </c>
      <c r="P6711">
        <v>6</v>
      </c>
      <c r="Q6711">
        <v>7</v>
      </c>
      <c r="R6711">
        <v>13</v>
      </c>
      <c r="S6711">
        <v>11</v>
      </c>
      <c r="T6711">
        <v>1</v>
      </c>
      <c r="U6711">
        <v>3</v>
      </c>
      <c r="V6711">
        <v>0</v>
      </c>
      <c r="W6711">
        <v>0</v>
      </c>
      <c r="Z6711">
        <f t="shared" ca="1" si="221"/>
        <v>955</v>
      </c>
      <c r="AA6711">
        <f t="shared" ca="1" si="222"/>
        <v>90</v>
      </c>
      <c r="AB6711" t="str">
        <f t="shared" ca="1" si="223"/>
        <v>Trận đấu đầy kịch tính</v>
      </c>
    </row>
    <row r="6712" spans="1:28" x14ac:dyDescent="0.2">
      <c r="A6712" t="s">
        <v>234</v>
      </c>
      <c r="B6712" s="1">
        <v>40579</v>
      </c>
      <c r="D6712" t="s">
        <v>212</v>
      </c>
      <c r="E6712" t="s">
        <v>29</v>
      </c>
      <c r="F6712">
        <v>4</v>
      </c>
      <c r="G6712">
        <v>3</v>
      </c>
      <c r="H6712" t="s">
        <v>27</v>
      </c>
      <c r="I6712">
        <v>1</v>
      </c>
      <c r="J6712">
        <v>1</v>
      </c>
      <c r="K6712" t="s">
        <v>181</v>
      </c>
      <c r="L6712">
        <v>11</v>
      </c>
      <c r="M6712">
        <v>9</v>
      </c>
      <c r="N6712">
        <v>7</v>
      </c>
      <c r="O6712">
        <v>5</v>
      </c>
      <c r="P6712">
        <v>4</v>
      </c>
      <c r="Q6712">
        <v>9</v>
      </c>
      <c r="R6712">
        <v>11</v>
      </c>
      <c r="S6712">
        <v>12</v>
      </c>
      <c r="T6712">
        <v>1</v>
      </c>
      <c r="U6712">
        <v>2</v>
      </c>
      <c r="V6712">
        <v>0</v>
      </c>
      <c r="W6712">
        <v>0</v>
      </c>
      <c r="Z6712">
        <f t="shared" ca="1" si="221"/>
        <v>1526</v>
      </c>
      <c r="AA6712">
        <f t="shared" ca="1" si="222"/>
        <v>120</v>
      </c>
      <c r="AB6712" t="str">
        <f t="shared" ca="1" si="223"/>
        <v>Trận đấu khốc liệt</v>
      </c>
    </row>
    <row r="6713" spans="1:28" x14ac:dyDescent="0.2">
      <c r="A6713" t="s">
        <v>234</v>
      </c>
      <c r="B6713" s="1">
        <v>40579</v>
      </c>
      <c r="D6713" t="s">
        <v>191</v>
      </c>
      <c r="E6713" t="s">
        <v>46</v>
      </c>
      <c r="F6713">
        <v>2</v>
      </c>
      <c r="G6713">
        <v>1</v>
      </c>
      <c r="H6713" t="s">
        <v>27</v>
      </c>
      <c r="I6713">
        <v>2</v>
      </c>
      <c r="J6713">
        <v>1</v>
      </c>
      <c r="K6713" t="s">
        <v>236</v>
      </c>
      <c r="L6713">
        <v>6</v>
      </c>
      <c r="M6713">
        <v>14</v>
      </c>
      <c r="N6713">
        <v>5</v>
      </c>
      <c r="O6713">
        <v>7</v>
      </c>
      <c r="P6713">
        <v>4</v>
      </c>
      <c r="Q6713">
        <v>6</v>
      </c>
      <c r="R6713">
        <v>6</v>
      </c>
      <c r="S6713">
        <v>11</v>
      </c>
      <c r="T6713">
        <v>2</v>
      </c>
      <c r="U6713">
        <v>2</v>
      </c>
      <c r="V6713">
        <v>0</v>
      </c>
      <c r="W6713">
        <v>0</v>
      </c>
      <c r="Z6713">
        <f t="shared" ca="1" si="221"/>
        <v>1839</v>
      </c>
      <c r="AA6713">
        <f t="shared" ca="1" si="222"/>
        <v>90</v>
      </c>
      <c r="AB6713" t="str">
        <f t="shared" ca="1" si="223"/>
        <v>Trận đấu tâm điểm</v>
      </c>
    </row>
    <row r="6714" spans="1:28" x14ac:dyDescent="0.2">
      <c r="A6714" t="s">
        <v>234</v>
      </c>
      <c r="B6714" s="1">
        <v>40580</v>
      </c>
      <c r="D6714" t="s">
        <v>28</v>
      </c>
      <c r="E6714" t="s">
        <v>30</v>
      </c>
      <c r="F6714">
        <v>0</v>
      </c>
      <c r="G6714">
        <v>1</v>
      </c>
      <c r="H6714" t="s">
        <v>24</v>
      </c>
      <c r="I6714">
        <v>0</v>
      </c>
      <c r="J6714">
        <v>0</v>
      </c>
      <c r="K6714" t="s">
        <v>200</v>
      </c>
      <c r="L6714">
        <v>14</v>
      </c>
      <c r="M6714">
        <v>7</v>
      </c>
      <c r="N6714">
        <v>4</v>
      </c>
      <c r="O6714">
        <v>4</v>
      </c>
      <c r="P6714">
        <v>4</v>
      </c>
      <c r="Q6714">
        <v>3</v>
      </c>
      <c r="R6714">
        <v>9</v>
      </c>
      <c r="S6714">
        <v>9</v>
      </c>
      <c r="T6714">
        <v>1</v>
      </c>
      <c r="U6714">
        <v>1</v>
      </c>
      <c r="V6714">
        <v>0</v>
      </c>
      <c r="W6714">
        <v>0</v>
      </c>
      <c r="Z6714">
        <f t="shared" ca="1" si="221"/>
        <v>1413</v>
      </c>
      <c r="AA6714">
        <f t="shared" ca="1" si="222"/>
        <v>120</v>
      </c>
      <c r="AB6714" t="str">
        <f t="shared" ca="1" si="223"/>
        <v>Trận đấu phấn khích</v>
      </c>
    </row>
    <row r="6715" spans="1:28" x14ac:dyDescent="0.2">
      <c r="A6715" t="s">
        <v>234</v>
      </c>
      <c r="B6715" s="1">
        <v>40580</v>
      </c>
      <c r="D6715" t="s">
        <v>43</v>
      </c>
      <c r="E6715" t="s">
        <v>173</v>
      </c>
      <c r="F6715">
        <v>0</v>
      </c>
      <c r="G6715">
        <v>1</v>
      </c>
      <c r="H6715" t="s">
        <v>24</v>
      </c>
      <c r="I6715">
        <v>0</v>
      </c>
      <c r="J6715">
        <v>0</v>
      </c>
      <c r="K6715" t="s">
        <v>188</v>
      </c>
      <c r="L6715">
        <v>16</v>
      </c>
      <c r="M6715">
        <v>9</v>
      </c>
      <c r="N6715">
        <v>9</v>
      </c>
      <c r="O6715">
        <v>3</v>
      </c>
      <c r="P6715">
        <v>5</v>
      </c>
      <c r="Q6715">
        <v>5</v>
      </c>
      <c r="R6715">
        <v>18</v>
      </c>
      <c r="S6715">
        <v>13</v>
      </c>
      <c r="T6715">
        <v>3</v>
      </c>
      <c r="U6715">
        <v>1</v>
      </c>
      <c r="V6715">
        <v>0</v>
      </c>
      <c r="W6715">
        <v>0</v>
      </c>
      <c r="Z6715">
        <f t="shared" ca="1" si="221"/>
        <v>1165</v>
      </c>
      <c r="AA6715">
        <f t="shared" ca="1" si="222"/>
        <v>120</v>
      </c>
      <c r="AB6715" t="str">
        <f t="shared" ca="1" si="223"/>
        <v>Trận đấu hấp dẫn</v>
      </c>
    </row>
    <row r="6716" spans="1:28" x14ac:dyDescent="0.2">
      <c r="A6716" t="s">
        <v>234</v>
      </c>
      <c r="B6716" s="1">
        <v>40586</v>
      </c>
      <c r="D6716" t="s">
        <v>22</v>
      </c>
      <c r="E6716" t="s">
        <v>191</v>
      </c>
      <c r="F6716">
        <v>2</v>
      </c>
      <c r="G6716">
        <v>0</v>
      </c>
      <c r="H6716" t="s">
        <v>27</v>
      </c>
      <c r="I6716">
        <v>1</v>
      </c>
      <c r="J6716">
        <v>0</v>
      </c>
      <c r="K6716" t="s">
        <v>188</v>
      </c>
      <c r="L6716">
        <v>17</v>
      </c>
      <c r="M6716">
        <v>2</v>
      </c>
      <c r="N6716">
        <v>8</v>
      </c>
      <c r="O6716">
        <v>0</v>
      </c>
      <c r="P6716">
        <v>3</v>
      </c>
      <c r="Q6716">
        <v>6</v>
      </c>
      <c r="R6716">
        <v>15</v>
      </c>
      <c r="S6716">
        <v>9</v>
      </c>
      <c r="T6716">
        <v>0</v>
      </c>
      <c r="U6716">
        <v>1</v>
      </c>
      <c r="V6716">
        <v>0</v>
      </c>
      <c r="W6716">
        <v>0</v>
      </c>
      <c r="Z6716">
        <f t="shared" ca="1" si="221"/>
        <v>1303</v>
      </c>
      <c r="AA6716">
        <f t="shared" ca="1" si="222"/>
        <v>90</v>
      </c>
      <c r="AB6716" t="str">
        <f t="shared" ca="1" si="223"/>
        <v>Trận đấu phấn khích</v>
      </c>
    </row>
    <row r="6717" spans="1:28" x14ac:dyDescent="0.2">
      <c r="A6717" t="s">
        <v>234</v>
      </c>
      <c r="B6717" s="1">
        <v>40586</v>
      </c>
      <c r="D6717" t="s">
        <v>173</v>
      </c>
      <c r="E6717" t="s">
        <v>224</v>
      </c>
      <c r="F6717">
        <v>1</v>
      </c>
      <c r="G6717">
        <v>0</v>
      </c>
      <c r="H6717" t="s">
        <v>27</v>
      </c>
      <c r="I6717">
        <v>0</v>
      </c>
      <c r="J6717">
        <v>0</v>
      </c>
      <c r="K6717" t="s">
        <v>187</v>
      </c>
      <c r="L6717">
        <v>10</v>
      </c>
      <c r="M6717">
        <v>15</v>
      </c>
      <c r="N6717">
        <v>4</v>
      </c>
      <c r="O6717">
        <v>5</v>
      </c>
      <c r="P6717">
        <v>3</v>
      </c>
      <c r="Q6717">
        <v>5</v>
      </c>
      <c r="R6717">
        <v>15</v>
      </c>
      <c r="S6717">
        <v>14</v>
      </c>
      <c r="T6717">
        <v>1</v>
      </c>
      <c r="U6717">
        <v>0</v>
      </c>
      <c r="V6717">
        <v>0</v>
      </c>
      <c r="W6717">
        <v>0</v>
      </c>
      <c r="Z6717">
        <f t="shared" ca="1" si="221"/>
        <v>1508</v>
      </c>
      <c r="AA6717">
        <f t="shared" ca="1" si="222"/>
        <v>120</v>
      </c>
      <c r="AB6717" t="str">
        <f t="shared" ca="1" si="223"/>
        <v>Trận đấu nhanh chóng</v>
      </c>
    </row>
    <row r="6718" spans="1:28" x14ac:dyDescent="0.2">
      <c r="A6718" t="s">
        <v>234</v>
      </c>
      <c r="B6718" s="1">
        <v>40586</v>
      </c>
      <c r="D6718" t="s">
        <v>29</v>
      </c>
      <c r="E6718" t="s">
        <v>35</v>
      </c>
      <c r="F6718">
        <v>0</v>
      </c>
      <c r="G6718">
        <v>0</v>
      </c>
      <c r="H6718" t="s">
        <v>34</v>
      </c>
      <c r="I6718">
        <v>0</v>
      </c>
      <c r="J6718">
        <v>0</v>
      </c>
      <c r="K6718" t="s">
        <v>226</v>
      </c>
      <c r="L6718">
        <v>4</v>
      </c>
      <c r="M6718">
        <v>12</v>
      </c>
      <c r="N6718">
        <v>0</v>
      </c>
      <c r="O6718">
        <v>6</v>
      </c>
      <c r="P6718">
        <v>2</v>
      </c>
      <c r="Q6718">
        <v>11</v>
      </c>
      <c r="R6718">
        <v>11</v>
      </c>
      <c r="S6718">
        <v>11</v>
      </c>
      <c r="T6718">
        <v>1</v>
      </c>
      <c r="U6718">
        <v>3</v>
      </c>
      <c r="V6718">
        <v>0</v>
      </c>
      <c r="W6718">
        <v>0</v>
      </c>
      <c r="Z6718">
        <f t="shared" ca="1" si="221"/>
        <v>1015</v>
      </c>
      <c r="AA6718">
        <f t="shared" ca="1" si="222"/>
        <v>90</v>
      </c>
      <c r="AB6718" t="str">
        <f t="shared" ca="1" si="223"/>
        <v>Trận đấu tình huống nguy hiểm</v>
      </c>
    </row>
    <row r="6719" spans="1:28" x14ac:dyDescent="0.2">
      <c r="A6719" t="s">
        <v>234</v>
      </c>
      <c r="B6719" s="1">
        <v>40586</v>
      </c>
      <c r="D6719" t="s">
        <v>235</v>
      </c>
      <c r="E6719" t="s">
        <v>25</v>
      </c>
      <c r="F6719">
        <v>1</v>
      </c>
      <c r="G6719">
        <v>1</v>
      </c>
      <c r="H6719" t="s">
        <v>34</v>
      </c>
      <c r="I6719">
        <v>1</v>
      </c>
      <c r="J6719">
        <v>1</v>
      </c>
      <c r="K6719" t="s">
        <v>194</v>
      </c>
      <c r="L6719">
        <v>14</v>
      </c>
      <c r="M6719">
        <v>7</v>
      </c>
      <c r="N6719">
        <v>5</v>
      </c>
      <c r="O6719">
        <v>4</v>
      </c>
      <c r="P6719">
        <v>4</v>
      </c>
      <c r="Q6719">
        <v>8</v>
      </c>
      <c r="R6719">
        <v>13</v>
      </c>
      <c r="S6719">
        <v>14</v>
      </c>
      <c r="T6719">
        <v>2</v>
      </c>
      <c r="U6719">
        <v>1</v>
      </c>
      <c r="V6719">
        <v>0</v>
      </c>
      <c r="W6719">
        <v>1</v>
      </c>
      <c r="Z6719">
        <f t="shared" ca="1" si="221"/>
        <v>1495</v>
      </c>
      <c r="AA6719">
        <f t="shared" ca="1" si="222"/>
        <v>90</v>
      </c>
      <c r="AB6719" t="str">
        <f t="shared" ca="1" si="223"/>
        <v>Trận đấu dữ dội</v>
      </c>
    </row>
    <row r="6720" spans="1:28" x14ac:dyDescent="0.2">
      <c r="A6720" t="s">
        <v>234</v>
      </c>
      <c r="B6720" s="1">
        <v>40586</v>
      </c>
      <c r="D6720" t="s">
        <v>30</v>
      </c>
      <c r="E6720" t="s">
        <v>212</v>
      </c>
      <c r="F6720">
        <v>1</v>
      </c>
      <c r="G6720">
        <v>1</v>
      </c>
      <c r="H6720" t="s">
        <v>34</v>
      </c>
      <c r="I6720">
        <v>1</v>
      </c>
      <c r="J6720">
        <v>0</v>
      </c>
      <c r="K6720" t="s">
        <v>230</v>
      </c>
      <c r="L6720">
        <v>13</v>
      </c>
      <c r="M6720">
        <v>8</v>
      </c>
      <c r="N6720">
        <v>5</v>
      </c>
      <c r="O6720">
        <v>2</v>
      </c>
      <c r="P6720">
        <v>8</v>
      </c>
      <c r="Q6720">
        <v>5</v>
      </c>
      <c r="R6720">
        <v>11</v>
      </c>
      <c r="S6720">
        <v>17</v>
      </c>
      <c r="T6720">
        <v>1</v>
      </c>
      <c r="U6720">
        <v>3</v>
      </c>
      <c r="V6720">
        <v>0</v>
      </c>
      <c r="W6720">
        <v>0</v>
      </c>
      <c r="Z6720">
        <f t="shared" ca="1" si="221"/>
        <v>1796</v>
      </c>
      <c r="AA6720">
        <f t="shared" ca="1" si="222"/>
        <v>90</v>
      </c>
      <c r="AB6720" t="str">
        <f t="shared" ca="1" si="223"/>
        <v>Trận đấu tình huống nguy hiểm</v>
      </c>
    </row>
    <row r="6721" spans="1:28" x14ac:dyDescent="0.2">
      <c r="A6721" t="s">
        <v>234</v>
      </c>
      <c r="B6721" s="1">
        <v>40586</v>
      </c>
      <c r="D6721" t="s">
        <v>46</v>
      </c>
      <c r="E6721" t="s">
        <v>32</v>
      </c>
      <c r="F6721">
        <v>2</v>
      </c>
      <c r="G6721">
        <v>1</v>
      </c>
      <c r="H6721" t="s">
        <v>27</v>
      </c>
      <c r="I6721">
        <v>1</v>
      </c>
      <c r="J6721">
        <v>0</v>
      </c>
      <c r="K6721" t="s">
        <v>200</v>
      </c>
      <c r="L6721">
        <v>11</v>
      </c>
      <c r="M6721">
        <v>13</v>
      </c>
      <c r="N6721">
        <v>6</v>
      </c>
      <c r="O6721">
        <v>8</v>
      </c>
      <c r="P6721">
        <v>4</v>
      </c>
      <c r="Q6721">
        <v>7</v>
      </c>
      <c r="R6721">
        <v>15</v>
      </c>
      <c r="S6721">
        <v>13</v>
      </c>
      <c r="T6721">
        <v>2</v>
      </c>
      <c r="U6721">
        <v>2</v>
      </c>
      <c r="V6721">
        <v>0</v>
      </c>
      <c r="W6721">
        <v>0</v>
      </c>
      <c r="Z6721">
        <f t="shared" ca="1" si="221"/>
        <v>1343</v>
      </c>
      <c r="AA6721">
        <f t="shared" ca="1" si="222"/>
        <v>120</v>
      </c>
      <c r="AB6721" t="str">
        <f t="shared" ca="1" si="223"/>
        <v>Trận đấu nhanh chóng</v>
      </c>
    </row>
    <row r="6722" spans="1:28" x14ac:dyDescent="0.2">
      <c r="A6722" t="s">
        <v>234</v>
      </c>
      <c r="B6722" s="1">
        <v>40586</v>
      </c>
      <c r="D6722" t="s">
        <v>56</v>
      </c>
      <c r="E6722" t="s">
        <v>36</v>
      </c>
      <c r="F6722">
        <v>1</v>
      </c>
      <c r="G6722">
        <v>2</v>
      </c>
      <c r="H6722" t="s">
        <v>24</v>
      </c>
      <c r="I6722">
        <v>1</v>
      </c>
      <c r="J6722">
        <v>1</v>
      </c>
      <c r="K6722" t="s">
        <v>227</v>
      </c>
      <c r="L6722">
        <v>16</v>
      </c>
      <c r="M6722">
        <v>11</v>
      </c>
      <c r="N6722">
        <v>10</v>
      </c>
      <c r="O6722">
        <v>5</v>
      </c>
      <c r="P6722">
        <v>2</v>
      </c>
      <c r="Q6722">
        <v>3</v>
      </c>
      <c r="R6722">
        <v>14</v>
      </c>
      <c r="S6722">
        <v>12</v>
      </c>
      <c r="T6722">
        <v>2</v>
      </c>
      <c r="U6722">
        <v>4</v>
      </c>
      <c r="V6722">
        <v>0</v>
      </c>
      <c r="W6722">
        <v>0</v>
      </c>
      <c r="Z6722">
        <f t="shared" ca="1" si="221"/>
        <v>1065</v>
      </c>
      <c r="AA6722">
        <f t="shared" ca="1" si="222"/>
        <v>120</v>
      </c>
      <c r="AB6722" t="str">
        <f t="shared" ca="1" si="223"/>
        <v>Trận đấu mãn nhãn</v>
      </c>
    </row>
    <row r="6723" spans="1:28" x14ac:dyDescent="0.2">
      <c r="A6723" t="s">
        <v>234</v>
      </c>
      <c r="B6723" s="1">
        <v>40586</v>
      </c>
      <c r="D6723" t="s">
        <v>170</v>
      </c>
      <c r="E6723" t="s">
        <v>43</v>
      </c>
      <c r="F6723">
        <v>3</v>
      </c>
      <c r="G6723">
        <v>3</v>
      </c>
      <c r="H6723" t="s">
        <v>34</v>
      </c>
      <c r="I6723">
        <v>3</v>
      </c>
      <c r="J6723">
        <v>0</v>
      </c>
      <c r="K6723" t="s">
        <v>214</v>
      </c>
      <c r="L6723">
        <v>15</v>
      </c>
      <c r="M6723">
        <v>18</v>
      </c>
      <c r="N6723">
        <v>11</v>
      </c>
      <c r="O6723">
        <v>11</v>
      </c>
      <c r="P6723">
        <v>4</v>
      </c>
      <c r="Q6723">
        <v>9</v>
      </c>
      <c r="R6723">
        <v>12</v>
      </c>
      <c r="S6723">
        <v>13</v>
      </c>
      <c r="T6723">
        <v>2</v>
      </c>
      <c r="U6723">
        <v>3</v>
      </c>
      <c r="V6723">
        <v>0</v>
      </c>
      <c r="W6723">
        <v>0</v>
      </c>
      <c r="Z6723">
        <f t="shared" ref="Z6723:Z6786" ca="1" si="224">RANDBETWEEN(723,2017)</f>
        <v>1039</v>
      </c>
      <c r="AA6723">
        <f t="shared" ref="AA6723:AA6786" ca="1" si="225">IF(RAND() &lt; 0.5, 90, 120)</f>
        <v>120</v>
      </c>
      <c r="AB6723" t="str">
        <f t="shared" ca="1" si="223"/>
        <v>Trận đấu phấn khích</v>
      </c>
    </row>
    <row r="6724" spans="1:28" x14ac:dyDescent="0.2">
      <c r="A6724" t="s">
        <v>234</v>
      </c>
      <c r="B6724" s="1">
        <v>40587</v>
      </c>
      <c r="D6724" t="s">
        <v>52</v>
      </c>
      <c r="E6724" t="s">
        <v>42</v>
      </c>
      <c r="F6724">
        <v>2</v>
      </c>
      <c r="G6724">
        <v>0</v>
      </c>
      <c r="H6724" t="s">
        <v>27</v>
      </c>
      <c r="I6724">
        <v>1</v>
      </c>
      <c r="J6724">
        <v>0</v>
      </c>
      <c r="K6724" t="s">
        <v>219</v>
      </c>
      <c r="L6724">
        <v>11</v>
      </c>
      <c r="M6724">
        <v>9</v>
      </c>
      <c r="N6724">
        <v>5</v>
      </c>
      <c r="O6724">
        <v>4</v>
      </c>
      <c r="P6724">
        <v>4</v>
      </c>
      <c r="Q6724">
        <v>4</v>
      </c>
      <c r="R6724">
        <v>15</v>
      </c>
      <c r="S6724">
        <v>12</v>
      </c>
      <c r="T6724">
        <v>1</v>
      </c>
      <c r="U6724">
        <v>0</v>
      </c>
      <c r="V6724">
        <v>0</v>
      </c>
      <c r="W6724">
        <v>0</v>
      </c>
      <c r="Z6724">
        <f t="shared" ca="1" si="224"/>
        <v>1343</v>
      </c>
      <c r="AA6724">
        <f t="shared" ca="1" si="225"/>
        <v>90</v>
      </c>
      <c r="AB6724" t="str">
        <f t="shared" ca="1" si="223"/>
        <v>Trận đấu phấn khích</v>
      </c>
    </row>
    <row r="6725" spans="1:28" x14ac:dyDescent="0.2">
      <c r="A6725" t="s">
        <v>234</v>
      </c>
      <c r="B6725" s="1">
        <v>40588</v>
      </c>
      <c r="D6725" t="s">
        <v>104</v>
      </c>
      <c r="E6725" t="s">
        <v>28</v>
      </c>
      <c r="F6725">
        <v>0</v>
      </c>
      <c r="G6725">
        <v>0</v>
      </c>
      <c r="H6725" t="s">
        <v>34</v>
      </c>
      <c r="I6725">
        <v>0</v>
      </c>
      <c r="J6725">
        <v>0</v>
      </c>
      <c r="K6725" t="s">
        <v>181</v>
      </c>
      <c r="L6725">
        <v>12</v>
      </c>
      <c r="M6725">
        <v>23</v>
      </c>
      <c r="N6725">
        <v>8</v>
      </c>
      <c r="O6725">
        <v>9</v>
      </c>
      <c r="P6725">
        <v>4</v>
      </c>
      <c r="Q6725">
        <v>6</v>
      </c>
      <c r="R6725">
        <v>10</v>
      </c>
      <c r="S6725">
        <v>13</v>
      </c>
      <c r="T6725">
        <v>2</v>
      </c>
      <c r="U6725">
        <v>1</v>
      </c>
      <c r="V6725">
        <v>0</v>
      </c>
      <c r="W6725">
        <v>0</v>
      </c>
      <c r="Z6725">
        <f t="shared" ca="1" si="224"/>
        <v>1435</v>
      </c>
      <c r="AA6725">
        <f t="shared" ca="1" si="225"/>
        <v>120</v>
      </c>
      <c r="AB6725" t="str">
        <f t="shared" ca="1" si="223"/>
        <v>Trận đấu hấp dẫn</v>
      </c>
    </row>
    <row r="6726" spans="1:28" x14ac:dyDescent="0.2">
      <c r="A6726" t="s">
        <v>234</v>
      </c>
      <c r="B6726" s="1">
        <v>40589</v>
      </c>
      <c r="D6726" t="s">
        <v>173</v>
      </c>
      <c r="E6726" t="s">
        <v>35</v>
      </c>
      <c r="F6726">
        <v>0</v>
      </c>
      <c r="G6726">
        <v>2</v>
      </c>
      <c r="H6726" t="s">
        <v>24</v>
      </c>
      <c r="I6726">
        <v>0</v>
      </c>
      <c r="J6726">
        <v>1</v>
      </c>
      <c r="K6726" t="s">
        <v>214</v>
      </c>
      <c r="L6726">
        <v>11</v>
      </c>
      <c r="M6726">
        <v>10</v>
      </c>
      <c r="N6726">
        <v>5</v>
      </c>
      <c r="O6726">
        <v>7</v>
      </c>
      <c r="P6726">
        <v>4</v>
      </c>
      <c r="Q6726">
        <v>6</v>
      </c>
      <c r="R6726">
        <v>13</v>
      </c>
      <c r="S6726">
        <v>14</v>
      </c>
      <c r="T6726">
        <v>1</v>
      </c>
      <c r="U6726">
        <v>3</v>
      </c>
      <c r="V6726">
        <v>0</v>
      </c>
      <c r="W6726">
        <v>0</v>
      </c>
      <c r="Z6726">
        <f t="shared" ca="1" si="224"/>
        <v>1942</v>
      </c>
      <c r="AA6726">
        <f t="shared" ca="1" si="225"/>
        <v>90</v>
      </c>
      <c r="AB6726" t="str">
        <f t="shared" ca="1" si="223"/>
        <v>Trận đấu hồi hộp</v>
      </c>
    </row>
    <row r="6727" spans="1:28" x14ac:dyDescent="0.2">
      <c r="A6727" t="s">
        <v>234</v>
      </c>
      <c r="B6727" s="1">
        <v>40594</v>
      </c>
      <c r="D6727" t="s">
        <v>170</v>
      </c>
      <c r="E6727" t="s">
        <v>191</v>
      </c>
      <c r="F6727">
        <v>1</v>
      </c>
      <c r="G6727">
        <v>1</v>
      </c>
      <c r="H6727" t="s">
        <v>34</v>
      </c>
      <c r="I6727">
        <v>0</v>
      </c>
      <c r="J6727">
        <v>1</v>
      </c>
      <c r="K6727" t="s">
        <v>181</v>
      </c>
      <c r="L6727">
        <v>19</v>
      </c>
      <c r="M6727">
        <v>6</v>
      </c>
      <c r="N6727">
        <v>11</v>
      </c>
      <c r="O6727">
        <v>2</v>
      </c>
      <c r="P6727">
        <v>12</v>
      </c>
      <c r="Q6727">
        <v>1</v>
      </c>
      <c r="R6727">
        <v>6</v>
      </c>
      <c r="S6727">
        <v>6</v>
      </c>
      <c r="T6727">
        <v>0</v>
      </c>
      <c r="U6727">
        <v>0</v>
      </c>
      <c r="V6727">
        <v>0</v>
      </c>
      <c r="W6727">
        <v>0</v>
      </c>
      <c r="Z6727">
        <f t="shared" ca="1" si="224"/>
        <v>1924</v>
      </c>
      <c r="AA6727">
        <f t="shared" ca="1" si="225"/>
        <v>120</v>
      </c>
      <c r="AB6727" t="str">
        <f t="shared" ca="1" si="223"/>
        <v>Trận đấu đầy kịch tính</v>
      </c>
    </row>
    <row r="6728" spans="1:28" x14ac:dyDescent="0.2">
      <c r="A6728" t="s">
        <v>234</v>
      </c>
      <c r="B6728" s="1">
        <v>40596</v>
      </c>
      <c r="D6728" t="s">
        <v>235</v>
      </c>
      <c r="E6728" t="s">
        <v>36</v>
      </c>
      <c r="F6728">
        <v>3</v>
      </c>
      <c r="G6728">
        <v>1</v>
      </c>
      <c r="H6728" t="s">
        <v>27</v>
      </c>
      <c r="I6728">
        <v>2</v>
      </c>
      <c r="J6728">
        <v>0</v>
      </c>
      <c r="K6728" t="s">
        <v>188</v>
      </c>
      <c r="L6728">
        <v>8</v>
      </c>
      <c r="M6728">
        <v>25</v>
      </c>
      <c r="N6728">
        <v>4</v>
      </c>
      <c r="O6728">
        <v>10</v>
      </c>
      <c r="P6728">
        <v>1</v>
      </c>
      <c r="Q6728">
        <v>7</v>
      </c>
      <c r="R6728">
        <v>11</v>
      </c>
      <c r="S6728">
        <v>8</v>
      </c>
      <c r="T6728">
        <v>2</v>
      </c>
      <c r="U6728">
        <v>0</v>
      </c>
      <c r="V6728">
        <v>0</v>
      </c>
      <c r="W6728">
        <v>0</v>
      </c>
      <c r="Z6728">
        <f t="shared" ca="1" si="224"/>
        <v>1366</v>
      </c>
      <c r="AA6728">
        <f t="shared" ca="1" si="225"/>
        <v>90</v>
      </c>
      <c r="AB6728" t="str">
        <f t="shared" ca="1" si="223"/>
        <v>Trận đấu dữ dội</v>
      </c>
    </row>
    <row r="6729" spans="1:28" x14ac:dyDescent="0.2">
      <c r="A6729" t="s">
        <v>234</v>
      </c>
      <c r="B6729" s="1">
        <v>40597</v>
      </c>
      <c r="D6729" t="s">
        <v>22</v>
      </c>
      <c r="E6729" t="s">
        <v>224</v>
      </c>
      <c r="F6729">
        <v>1</v>
      </c>
      <c r="G6729">
        <v>0</v>
      </c>
      <c r="H6729" t="s">
        <v>27</v>
      </c>
      <c r="I6729">
        <v>1</v>
      </c>
      <c r="J6729">
        <v>0</v>
      </c>
      <c r="K6729" t="s">
        <v>195</v>
      </c>
      <c r="L6729">
        <v>9</v>
      </c>
      <c r="M6729">
        <v>7</v>
      </c>
      <c r="N6729">
        <v>4</v>
      </c>
      <c r="O6729">
        <v>4</v>
      </c>
      <c r="P6729">
        <v>5</v>
      </c>
      <c r="Q6729">
        <v>3</v>
      </c>
      <c r="R6729">
        <v>8</v>
      </c>
      <c r="S6729">
        <v>9</v>
      </c>
      <c r="T6729">
        <v>1</v>
      </c>
      <c r="U6729">
        <v>2</v>
      </c>
      <c r="V6729">
        <v>0</v>
      </c>
      <c r="W6729">
        <v>0</v>
      </c>
      <c r="Z6729">
        <f t="shared" ca="1" si="224"/>
        <v>1808</v>
      </c>
      <c r="AA6729">
        <f t="shared" ca="1" si="225"/>
        <v>120</v>
      </c>
      <c r="AB6729" t="str">
        <f t="shared" ca="1" si="223"/>
        <v>Trận đấu gay cấn</v>
      </c>
    </row>
    <row r="6730" spans="1:28" x14ac:dyDescent="0.2">
      <c r="A6730" t="s">
        <v>234</v>
      </c>
      <c r="B6730" s="1">
        <v>40600</v>
      </c>
      <c r="D6730" t="s">
        <v>25</v>
      </c>
      <c r="E6730" t="s">
        <v>29</v>
      </c>
      <c r="F6730">
        <v>4</v>
      </c>
      <c r="G6730">
        <v>1</v>
      </c>
      <c r="H6730" t="s">
        <v>27</v>
      </c>
      <c r="I6730">
        <v>0</v>
      </c>
      <c r="J6730">
        <v>0</v>
      </c>
      <c r="K6730" t="s">
        <v>198</v>
      </c>
      <c r="L6730">
        <v>17</v>
      </c>
      <c r="M6730">
        <v>5</v>
      </c>
      <c r="N6730">
        <v>10</v>
      </c>
      <c r="O6730">
        <v>2</v>
      </c>
      <c r="P6730">
        <v>10</v>
      </c>
      <c r="Q6730">
        <v>2</v>
      </c>
      <c r="R6730">
        <v>4</v>
      </c>
      <c r="S6730">
        <v>12</v>
      </c>
      <c r="T6730">
        <v>0</v>
      </c>
      <c r="U6730">
        <v>3</v>
      </c>
      <c r="V6730">
        <v>0</v>
      </c>
      <c r="W6730">
        <v>1</v>
      </c>
      <c r="Z6730">
        <f t="shared" ca="1" si="224"/>
        <v>1936</v>
      </c>
      <c r="AA6730">
        <f t="shared" ca="1" si="225"/>
        <v>120</v>
      </c>
      <c r="AB6730" t="str">
        <f t="shared" ca="1" si="223"/>
        <v>Trận đấu trọng tâm</v>
      </c>
    </row>
    <row r="6731" spans="1:28" x14ac:dyDescent="0.2">
      <c r="A6731" t="s">
        <v>234</v>
      </c>
      <c r="B6731" s="1">
        <v>40600</v>
      </c>
      <c r="D6731" t="s">
        <v>42</v>
      </c>
      <c r="E6731" t="s">
        <v>56</v>
      </c>
      <c r="F6731">
        <v>2</v>
      </c>
      <c r="G6731">
        <v>0</v>
      </c>
      <c r="H6731" t="s">
        <v>27</v>
      </c>
      <c r="I6731">
        <v>2</v>
      </c>
      <c r="J6731">
        <v>0</v>
      </c>
      <c r="K6731" t="s">
        <v>226</v>
      </c>
      <c r="L6731">
        <v>17</v>
      </c>
      <c r="M6731">
        <v>12</v>
      </c>
      <c r="N6731">
        <v>9</v>
      </c>
      <c r="O6731">
        <v>7</v>
      </c>
      <c r="P6731">
        <v>4</v>
      </c>
      <c r="Q6731">
        <v>1</v>
      </c>
      <c r="R6731">
        <v>11</v>
      </c>
      <c r="S6731">
        <v>8</v>
      </c>
      <c r="T6731">
        <v>0</v>
      </c>
      <c r="U6731">
        <v>0</v>
      </c>
      <c r="V6731">
        <v>0</v>
      </c>
      <c r="W6731">
        <v>0</v>
      </c>
      <c r="Z6731">
        <f t="shared" ca="1" si="224"/>
        <v>1345</v>
      </c>
      <c r="AA6731">
        <f t="shared" ca="1" si="225"/>
        <v>120</v>
      </c>
      <c r="AB6731" t="str">
        <f t="shared" ca="1" si="223"/>
        <v>Trận đấu tâm điểm</v>
      </c>
    </row>
    <row r="6732" spans="1:28" x14ac:dyDescent="0.2">
      <c r="A6732" t="s">
        <v>234</v>
      </c>
      <c r="B6732" s="1">
        <v>40600</v>
      </c>
      <c r="D6732" t="s">
        <v>35</v>
      </c>
      <c r="E6732" t="s">
        <v>52</v>
      </c>
      <c r="F6732">
        <v>1</v>
      </c>
      <c r="G6732">
        <v>1</v>
      </c>
      <c r="H6732" t="s">
        <v>34</v>
      </c>
      <c r="I6732">
        <v>1</v>
      </c>
      <c r="J6732">
        <v>1</v>
      </c>
      <c r="K6732" t="s">
        <v>188</v>
      </c>
      <c r="L6732">
        <v>13</v>
      </c>
      <c r="M6732">
        <v>17</v>
      </c>
      <c r="N6732">
        <v>6</v>
      </c>
      <c r="O6732">
        <v>10</v>
      </c>
      <c r="P6732">
        <v>3</v>
      </c>
      <c r="Q6732">
        <v>6</v>
      </c>
      <c r="R6732">
        <v>7</v>
      </c>
      <c r="S6732">
        <v>11</v>
      </c>
      <c r="T6732">
        <v>0</v>
      </c>
      <c r="U6732">
        <v>2</v>
      </c>
      <c r="V6732">
        <v>1</v>
      </c>
      <c r="W6732">
        <v>0</v>
      </c>
      <c r="Z6732">
        <f t="shared" ca="1" si="224"/>
        <v>1881</v>
      </c>
      <c r="AA6732">
        <f t="shared" ca="1" si="225"/>
        <v>120</v>
      </c>
      <c r="AB6732" t="str">
        <f t="shared" ca="1" si="223"/>
        <v>Trận đấu kích thích</v>
      </c>
    </row>
    <row r="6733" spans="1:28" x14ac:dyDescent="0.2">
      <c r="A6733" t="s">
        <v>234</v>
      </c>
      <c r="B6733" s="1">
        <v>40600</v>
      </c>
      <c r="D6733" t="s">
        <v>212</v>
      </c>
      <c r="E6733" t="s">
        <v>46</v>
      </c>
      <c r="F6733">
        <v>0</v>
      </c>
      <c r="G6733">
        <v>4</v>
      </c>
      <c r="H6733" t="s">
        <v>24</v>
      </c>
      <c r="I6733">
        <v>0</v>
      </c>
      <c r="J6733">
        <v>1</v>
      </c>
      <c r="K6733" t="s">
        <v>197</v>
      </c>
      <c r="L6733">
        <v>10</v>
      </c>
      <c r="M6733">
        <v>14</v>
      </c>
      <c r="N6733">
        <v>4</v>
      </c>
      <c r="O6733">
        <v>9</v>
      </c>
      <c r="P6733">
        <v>8</v>
      </c>
      <c r="Q6733">
        <v>4</v>
      </c>
      <c r="R6733">
        <v>13</v>
      </c>
      <c r="S6733">
        <v>11</v>
      </c>
      <c r="T6733">
        <v>0</v>
      </c>
      <c r="U6733">
        <v>1</v>
      </c>
      <c r="V6733">
        <v>0</v>
      </c>
      <c r="W6733">
        <v>0</v>
      </c>
      <c r="Z6733">
        <f t="shared" ca="1" si="224"/>
        <v>746</v>
      </c>
      <c r="AA6733">
        <f t="shared" ca="1" si="225"/>
        <v>90</v>
      </c>
      <c r="AB6733" t="str">
        <f t="shared" ca="1" si="223"/>
        <v>Trận đấu tâm điểm</v>
      </c>
    </row>
    <row r="6734" spans="1:28" x14ac:dyDescent="0.2">
      <c r="A6734" t="s">
        <v>234</v>
      </c>
      <c r="B6734" s="1">
        <v>40600</v>
      </c>
      <c r="D6734" t="s">
        <v>191</v>
      </c>
      <c r="E6734" t="s">
        <v>235</v>
      </c>
      <c r="F6734">
        <v>4</v>
      </c>
      <c r="G6734">
        <v>0</v>
      </c>
      <c r="H6734" t="s">
        <v>27</v>
      </c>
      <c r="I6734">
        <v>1</v>
      </c>
      <c r="J6734">
        <v>0</v>
      </c>
      <c r="K6734" t="s">
        <v>237</v>
      </c>
      <c r="L6734">
        <v>15</v>
      </c>
      <c r="M6734">
        <v>2</v>
      </c>
      <c r="N6734">
        <v>11</v>
      </c>
      <c r="O6734">
        <v>1</v>
      </c>
      <c r="P6734">
        <v>11</v>
      </c>
      <c r="Q6734">
        <v>4</v>
      </c>
      <c r="R6734">
        <v>16</v>
      </c>
      <c r="S6734">
        <v>10</v>
      </c>
      <c r="T6734">
        <v>1</v>
      </c>
      <c r="U6734">
        <v>1</v>
      </c>
      <c r="V6734">
        <v>0</v>
      </c>
      <c r="W6734">
        <v>1</v>
      </c>
      <c r="Z6734">
        <f t="shared" ca="1" si="224"/>
        <v>1854</v>
      </c>
      <c r="AA6734">
        <f t="shared" ca="1" si="225"/>
        <v>90</v>
      </c>
      <c r="AB6734" t="str">
        <f t="shared" ca="1" si="223"/>
        <v>Trận đấu trọng tâm</v>
      </c>
    </row>
    <row r="6735" spans="1:28" x14ac:dyDescent="0.2">
      <c r="A6735" t="s">
        <v>234</v>
      </c>
      <c r="B6735" s="1">
        <v>40601</v>
      </c>
      <c r="D6735" t="s">
        <v>32</v>
      </c>
      <c r="E6735" t="s">
        <v>104</v>
      </c>
      <c r="F6735">
        <v>1</v>
      </c>
      <c r="G6735">
        <v>1</v>
      </c>
      <c r="H6735" t="s">
        <v>34</v>
      </c>
      <c r="I6735">
        <v>1</v>
      </c>
      <c r="J6735">
        <v>0</v>
      </c>
      <c r="K6735" t="s">
        <v>195</v>
      </c>
      <c r="L6735">
        <v>14</v>
      </c>
      <c r="M6735">
        <v>11</v>
      </c>
      <c r="N6735">
        <v>4</v>
      </c>
      <c r="O6735">
        <v>5</v>
      </c>
      <c r="P6735">
        <v>10</v>
      </c>
      <c r="Q6735">
        <v>1</v>
      </c>
      <c r="R6735">
        <v>17</v>
      </c>
      <c r="S6735">
        <v>13</v>
      </c>
      <c r="T6735">
        <v>1</v>
      </c>
      <c r="U6735">
        <v>2</v>
      </c>
      <c r="V6735">
        <v>0</v>
      </c>
      <c r="W6735">
        <v>0</v>
      </c>
      <c r="Z6735">
        <f t="shared" ca="1" si="224"/>
        <v>1866</v>
      </c>
      <c r="AA6735">
        <f t="shared" ca="1" si="225"/>
        <v>120</v>
      </c>
      <c r="AB6735" t="str">
        <f t="shared" ca="1" si="223"/>
        <v>Trận đấu đầy kịch tính</v>
      </c>
    </row>
    <row r="6736" spans="1:28" x14ac:dyDescent="0.2">
      <c r="A6736" t="s">
        <v>234</v>
      </c>
      <c r="B6736" s="1">
        <v>40601</v>
      </c>
      <c r="D6736" t="s">
        <v>43</v>
      </c>
      <c r="E6736" t="s">
        <v>30</v>
      </c>
      <c r="F6736">
        <v>3</v>
      </c>
      <c r="G6736">
        <v>1</v>
      </c>
      <c r="H6736" t="s">
        <v>27</v>
      </c>
      <c r="I6736">
        <v>2</v>
      </c>
      <c r="J6736">
        <v>0</v>
      </c>
      <c r="K6736" t="s">
        <v>187</v>
      </c>
      <c r="L6736">
        <v>17</v>
      </c>
      <c r="M6736">
        <v>12</v>
      </c>
      <c r="N6736">
        <v>11</v>
      </c>
      <c r="O6736">
        <v>8</v>
      </c>
      <c r="P6736">
        <v>6</v>
      </c>
      <c r="Q6736">
        <v>8</v>
      </c>
      <c r="R6736">
        <v>10</v>
      </c>
      <c r="S6736">
        <v>8</v>
      </c>
      <c r="T6736">
        <v>0</v>
      </c>
      <c r="U6736">
        <v>1</v>
      </c>
      <c r="V6736">
        <v>0</v>
      </c>
      <c r="W6736">
        <v>0</v>
      </c>
      <c r="Z6736">
        <f t="shared" ca="1" si="224"/>
        <v>1790</v>
      </c>
      <c r="AA6736">
        <f t="shared" ca="1" si="225"/>
        <v>120</v>
      </c>
      <c r="AB6736" t="str">
        <f t="shared" ca="1" si="223"/>
        <v>Trận đấu sôi động</v>
      </c>
    </row>
    <row r="6737" spans="1:28" x14ac:dyDescent="0.2">
      <c r="A6737" t="s">
        <v>234</v>
      </c>
      <c r="B6737" s="1">
        <v>40602</v>
      </c>
      <c r="D6737" t="s">
        <v>224</v>
      </c>
      <c r="E6737" t="s">
        <v>170</v>
      </c>
      <c r="F6737">
        <v>1</v>
      </c>
      <c r="G6737">
        <v>1</v>
      </c>
      <c r="H6737" t="s">
        <v>34</v>
      </c>
      <c r="I6737">
        <v>0</v>
      </c>
      <c r="J6737">
        <v>0</v>
      </c>
      <c r="K6737" t="s">
        <v>236</v>
      </c>
      <c r="L6737">
        <v>6</v>
      </c>
      <c r="M6737">
        <v>16</v>
      </c>
      <c r="N6737">
        <v>3</v>
      </c>
      <c r="O6737">
        <v>11</v>
      </c>
      <c r="P6737">
        <v>4</v>
      </c>
      <c r="Q6737">
        <v>0</v>
      </c>
      <c r="R6737">
        <v>17</v>
      </c>
      <c r="S6737">
        <v>14</v>
      </c>
      <c r="T6737">
        <v>2</v>
      </c>
      <c r="U6737">
        <v>2</v>
      </c>
      <c r="V6737">
        <v>0</v>
      </c>
      <c r="W6737">
        <v>0</v>
      </c>
      <c r="Z6737">
        <f t="shared" ca="1" si="224"/>
        <v>805</v>
      </c>
      <c r="AA6737">
        <f t="shared" ca="1" si="225"/>
        <v>90</v>
      </c>
      <c r="AB6737" t="str">
        <f t="shared" ca="1" si="223"/>
        <v>Trận đấu tâm điểm</v>
      </c>
    </row>
    <row r="6738" spans="1:28" x14ac:dyDescent="0.2">
      <c r="A6738" t="s">
        <v>234</v>
      </c>
      <c r="B6738" s="1">
        <v>40603</v>
      </c>
      <c r="D6738" t="s">
        <v>28</v>
      </c>
      <c r="E6738" t="s">
        <v>46</v>
      </c>
      <c r="F6738">
        <v>2</v>
      </c>
      <c r="G6738">
        <v>1</v>
      </c>
      <c r="H6738" t="s">
        <v>27</v>
      </c>
      <c r="I6738">
        <v>0</v>
      </c>
      <c r="J6738">
        <v>1</v>
      </c>
      <c r="K6738" t="s">
        <v>198</v>
      </c>
      <c r="L6738">
        <v>17</v>
      </c>
      <c r="M6738">
        <v>12</v>
      </c>
      <c r="N6738">
        <v>11</v>
      </c>
      <c r="O6738">
        <v>7</v>
      </c>
      <c r="P6738">
        <v>10</v>
      </c>
      <c r="Q6738">
        <v>2</v>
      </c>
      <c r="R6738">
        <v>11</v>
      </c>
      <c r="S6738">
        <v>14</v>
      </c>
      <c r="T6738">
        <v>3</v>
      </c>
      <c r="U6738">
        <v>2</v>
      </c>
      <c r="V6738">
        <v>0</v>
      </c>
      <c r="W6738">
        <v>1</v>
      </c>
      <c r="Z6738">
        <f t="shared" ca="1" si="224"/>
        <v>1528</v>
      </c>
      <c r="AA6738">
        <f t="shared" ca="1" si="225"/>
        <v>120</v>
      </c>
      <c r="AB6738" t="str">
        <f t="shared" ca="1" si="223"/>
        <v>Trận đấu khốc liệt</v>
      </c>
    </row>
    <row r="6739" spans="1:28" x14ac:dyDescent="0.2">
      <c r="A6739" t="s">
        <v>234</v>
      </c>
      <c r="B6739" s="1">
        <v>40607</v>
      </c>
      <c r="D6739" t="s">
        <v>22</v>
      </c>
      <c r="E6739" t="s">
        <v>56</v>
      </c>
      <c r="F6739">
        <v>0</v>
      </c>
      <c r="G6739">
        <v>0</v>
      </c>
      <c r="H6739" t="s">
        <v>34</v>
      </c>
      <c r="I6739">
        <v>0</v>
      </c>
      <c r="J6739">
        <v>0</v>
      </c>
      <c r="K6739" t="s">
        <v>233</v>
      </c>
      <c r="L6739">
        <v>14</v>
      </c>
      <c r="M6739">
        <v>6</v>
      </c>
      <c r="N6739">
        <v>7</v>
      </c>
      <c r="O6739">
        <v>3</v>
      </c>
      <c r="P6739">
        <v>5</v>
      </c>
      <c r="Q6739">
        <v>6</v>
      </c>
      <c r="R6739">
        <v>13</v>
      </c>
      <c r="S6739">
        <v>10</v>
      </c>
      <c r="T6739">
        <v>3</v>
      </c>
      <c r="U6739">
        <v>3</v>
      </c>
      <c r="V6739">
        <v>0</v>
      </c>
      <c r="W6739">
        <v>0</v>
      </c>
      <c r="Z6739">
        <f t="shared" ca="1" si="224"/>
        <v>1422</v>
      </c>
      <c r="AA6739">
        <f t="shared" ca="1" si="225"/>
        <v>120</v>
      </c>
      <c r="AB6739" t="str">
        <f t="shared" ca="1" si="223"/>
        <v>Trận đấu hồi hộp</v>
      </c>
    </row>
    <row r="6740" spans="1:28" x14ac:dyDescent="0.2">
      <c r="A6740" t="s">
        <v>234</v>
      </c>
      <c r="B6740" s="1">
        <v>40607</v>
      </c>
      <c r="D6740" t="s">
        <v>173</v>
      </c>
      <c r="E6740" t="s">
        <v>170</v>
      </c>
      <c r="F6740">
        <v>1</v>
      </c>
      <c r="G6740">
        <v>3</v>
      </c>
      <c r="H6740" t="s">
        <v>24</v>
      </c>
      <c r="I6740">
        <v>0</v>
      </c>
      <c r="J6740">
        <v>0</v>
      </c>
      <c r="K6740" t="s">
        <v>227</v>
      </c>
      <c r="L6740">
        <v>9</v>
      </c>
      <c r="M6740">
        <v>9</v>
      </c>
      <c r="N6740">
        <v>4</v>
      </c>
      <c r="O6740">
        <v>5</v>
      </c>
      <c r="P6740">
        <v>7</v>
      </c>
      <c r="Q6740">
        <v>3</v>
      </c>
      <c r="R6740">
        <v>8</v>
      </c>
      <c r="S6740">
        <v>10</v>
      </c>
      <c r="T6740">
        <v>3</v>
      </c>
      <c r="U6740">
        <v>1</v>
      </c>
      <c r="V6740">
        <v>0</v>
      </c>
      <c r="W6740">
        <v>0</v>
      </c>
      <c r="Z6740">
        <f t="shared" ca="1" si="224"/>
        <v>1719</v>
      </c>
      <c r="AA6740">
        <f t="shared" ca="1" si="225"/>
        <v>120</v>
      </c>
      <c r="AB6740" t="str">
        <f t="shared" ca="1" si="223"/>
        <v>Trận đấu quyết liệt</v>
      </c>
    </row>
    <row r="6741" spans="1:28" x14ac:dyDescent="0.2">
      <c r="A6741" t="s">
        <v>234</v>
      </c>
      <c r="B6741" s="1">
        <v>40607</v>
      </c>
      <c r="D6741" t="s">
        <v>52</v>
      </c>
      <c r="E6741" t="s">
        <v>25</v>
      </c>
      <c r="F6741">
        <v>3</v>
      </c>
      <c r="G6741">
        <v>2</v>
      </c>
      <c r="H6741" t="s">
        <v>27</v>
      </c>
      <c r="I6741">
        <v>1</v>
      </c>
      <c r="J6741">
        <v>1</v>
      </c>
      <c r="K6741" t="s">
        <v>230</v>
      </c>
      <c r="L6741">
        <v>15</v>
      </c>
      <c r="M6741">
        <v>10</v>
      </c>
      <c r="N6741">
        <v>9</v>
      </c>
      <c r="O6741">
        <v>6</v>
      </c>
      <c r="P6741">
        <v>8</v>
      </c>
      <c r="Q6741">
        <v>5</v>
      </c>
      <c r="R6741">
        <v>18</v>
      </c>
      <c r="S6741">
        <v>11</v>
      </c>
      <c r="T6741">
        <v>5</v>
      </c>
      <c r="U6741">
        <v>2</v>
      </c>
      <c r="V6741">
        <v>0</v>
      </c>
      <c r="W6741">
        <v>0</v>
      </c>
      <c r="Z6741">
        <f t="shared" ca="1" si="224"/>
        <v>1024</v>
      </c>
      <c r="AA6741">
        <f t="shared" ca="1" si="225"/>
        <v>90</v>
      </c>
      <c r="AB6741" t="str">
        <f t="shared" ca="1" si="223"/>
        <v>Trận đấu sôi động</v>
      </c>
    </row>
    <row r="6742" spans="1:28" x14ac:dyDescent="0.2">
      <c r="A6742" t="s">
        <v>234</v>
      </c>
      <c r="B6742" s="1">
        <v>40607</v>
      </c>
      <c r="D6742" t="s">
        <v>104</v>
      </c>
      <c r="E6742" t="s">
        <v>29</v>
      </c>
      <c r="F6742">
        <v>3</v>
      </c>
      <c r="G6742">
        <v>2</v>
      </c>
      <c r="H6742" t="s">
        <v>27</v>
      </c>
      <c r="I6742">
        <v>1</v>
      </c>
      <c r="J6742">
        <v>1</v>
      </c>
      <c r="K6742" t="s">
        <v>197</v>
      </c>
      <c r="L6742">
        <v>15</v>
      </c>
      <c r="M6742">
        <v>12</v>
      </c>
      <c r="N6742">
        <v>11</v>
      </c>
      <c r="O6742">
        <v>9</v>
      </c>
      <c r="P6742">
        <v>9</v>
      </c>
      <c r="Q6742">
        <v>7</v>
      </c>
      <c r="R6742">
        <v>12</v>
      </c>
      <c r="S6742">
        <v>17</v>
      </c>
      <c r="T6742">
        <v>2</v>
      </c>
      <c r="U6742">
        <v>3</v>
      </c>
      <c r="V6742">
        <v>0</v>
      </c>
      <c r="W6742">
        <v>0</v>
      </c>
      <c r="Z6742">
        <f t="shared" ca="1" si="224"/>
        <v>1668</v>
      </c>
      <c r="AA6742">
        <f t="shared" ca="1" si="225"/>
        <v>120</v>
      </c>
      <c r="AB6742" t="str">
        <f t="shared" ca="1" si="223"/>
        <v>Trận đấu hấp dẫn</v>
      </c>
    </row>
    <row r="6743" spans="1:28" x14ac:dyDescent="0.2">
      <c r="A6743" t="s">
        <v>234</v>
      </c>
      <c r="B6743" s="1">
        <v>40607</v>
      </c>
      <c r="D6743" t="s">
        <v>32</v>
      </c>
      <c r="E6743" t="s">
        <v>212</v>
      </c>
      <c r="F6743">
        <v>1</v>
      </c>
      <c r="G6743">
        <v>0</v>
      </c>
      <c r="H6743" t="s">
        <v>27</v>
      </c>
      <c r="I6743">
        <v>1</v>
      </c>
      <c r="J6743">
        <v>0</v>
      </c>
      <c r="K6743" t="s">
        <v>226</v>
      </c>
      <c r="L6743">
        <v>7</v>
      </c>
      <c r="M6743">
        <v>12</v>
      </c>
      <c r="N6743">
        <v>3</v>
      </c>
      <c r="O6743">
        <v>5</v>
      </c>
      <c r="P6743">
        <v>4</v>
      </c>
      <c r="Q6743">
        <v>6</v>
      </c>
      <c r="R6743">
        <v>17</v>
      </c>
      <c r="S6743">
        <v>8</v>
      </c>
      <c r="T6743">
        <v>3</v>
      </c>
      <c r="U6743">
        <v>1</v>
      </c>
      <c r="V6743">
        <v>0</v>
      </c>
      <c r="W6743">
        <v>0</v>
      </c>
      <c r="Z6743">
        <f t="shared" ca="1" si="224"/>
        <v>835</v>
      </c>
      <c r="AA6743">
        <f t="shared" ca="1" si="225"/>
        <v>90</v>
      </c>
      <c r="AB6743" t="str">
        <f t="shared" ca="1" si="223"/>
        <v>Trận đấu nhanh chóng</v>
      </c>
    </row>
    <row r="6744" spans="1:28" x14ac:dyDescent="0.2">
      <c r="A6744" t="s">
        <v>234</v>
      </c>
      <c r="B6744" s="1">
        <v>40607</v>
      </c>
      <c r="D6744" t="s">
        <v>35</v>
      </c>
      <c r="E6744" t="s">
        <v>42</v>
      </c>
      <c r="F6744">
        <v>1</v>
      </c>
      <c r="G6744">
        <v>2</v>
      </c>
      <c r="H6744" t="s">
        <v>24</v>
      </c>
      <c r="I6744">
        <v>1</v>
      </c>
      <c r="J6744">
        <v>2</v>
      </c>
      <c r="K6744" t="s">
        <v>194</v>
      </c>
      <c r="L6744">
        <v>10</v>
      </c>
      <c r="M6744">
        <v>13</v>
      </c>
      <c r="N6744">
        <v>8</v>
      </c>
      <c r="O6744">
        <v>8</v>
      </c>
      <c r="P6744">
        <v>5</v>
      </c>
      <c r="Q6744">
        <v>4</v>
      </c>
      <c r="R6744">
        <v>12</v>
      </c>
      <c r="S6744">
        <v>14</v>
      </c>
      <c r="T6744">
        <v>2</v>
      </c>
      <c r="U6744">
        <v>4</v>
      </c>
      <c r="V6744">
        <v>0</v>
      </c>
      <c r="W6744">
        <v>0</v>
      </c>
      <c r="Z6744">
        <f t="shared" ca="1" si="224"/>
        <v>1091</v>
      </c>
      <c r="AA6744">
        <f t="shared" ca="1" si="225"/>
        <v>90</v>
      </c>
      <c r="AB6744" t="str">
        <f t="shared" ca="1" si="223"/>
        <v>Trận đấu tâm điểm</v>
      </c>
    </row>
    <row r="6745" spans="1:28" x14ac:dyDescent="0.2">
      <c r="A6745" t="s">
        <v>234</v>
      </c>
      <c r="B6745" s="1">
        <v>40607</v>
      </c>
      <c r="D6745" t="s">
        <v>43</v>
      </c>
      <c r="E6745" t="s">
        <v>224</v>
      </c>
      <c r="F6745">
        <v>3</v>
      </c>
      <c r="G6745">
        <v>0</v>
      </c>
      <c r="H6745" t="s">
        <v>27</v>
      </c>
      <c r="I6745">
        <v>2</v>
      </c>
      <c r="J6745">
        <v>0</v>
      </c>
      <c r="K6745" t="s">
        <v>200</v>
      </c>
      <c r="L6745">
        <v>15</v>
      </c>
      <c r="M6745">
        <v>7</v>
      </c>
      <c r="N6745">
        <v>10</v>
      </c>
      <c r="O6745">
        <v>5</v>
      </c>
      <c r="P6745">
        <v>7</v>
      </c>
      <c r="Q6745">
        <v>3</v>
      </c>
      <c r="R6745">
        <v>9</v>
      </c>
      <c r="S6745">
        <v>10</v>
      </c>
      <c r="T6745">
        <v>0</v>
      </c>
      <c r="U6745">
        <v>3</v>
      </c>
      <c r="V6745">
        <v>0</v>
      </c>
      <c r="W6745">
        <v>0</v>
      </c>
      <c r="Z6745">
        <f t="shared" ca="1" si="224"/>
        <v>744</v>
      </c>
      <c r="AA6745">
        <f t="shared" ca="1" si="225"/>
        <v>120</v>
      </c>
      <c r="AB6745" t="str">
        <f t="shared" ca="1" si="223"/>
        <v>Trận đấu hồi hộp</v>
      </c>
    </row>
    <row r="6746" spans="1:28" x14ac:dyDescent="0.2">
      <c r="A6746" t="s">
        <v>234</v>
      </c>
      <c r="B6746" s="1">
        <v>40608</v>
      </c>
      <c r="D6746" t="s">
        <v>30</v>
      </c>
      <c r="E6746" t="s">
        <v>46</v>
      </c>
      <c r="F6746">
        <v>3</v>
      </c>
      <c r="G6746">
        <v>1</v>
      </c>
      <c r="H6746" t="s">
        <v>27</v>
      </c>
      <c r="I6746">
        <v>2</v>
      </c>
      <c r="J6746">
        <v>0</v>
      </c>
      <c r="K6746" t="s">
        <v>189</v>
      </c>
      <c r="L6746">
        <v>17</v>
      </c>
      <c r="M6746">
        <v>12</v>
      </c>
      <c r="N6746">
        <v>10</v>
      </c>
      <c r="O6746">
        <v>7</v>
      </c>
      <c r="P6746">
        <v>6</v>
      </c>
      <c r="Q6746">
        <v>4</v>
      </c>
      <c r="R6746">
        <v>12</v>
      </c>
      <c r="S6746">
        <v>12</v>
      </c>
      <c r="T6746">
        <v>2</v>
      </c>
      <c r="U6746">
        <v>3</v>
      </c>
      <c r="V6746">
        <v>0</v>
      </c>
      <c r="W6746">
        <v>0</v>
      </c>
      <c r="Z6746">
        <f t="shared" ca="1" si="224"/>
        <v>1911</v>
      </c>
      <c r="AA6746">
        <f t="shared" ca="1" si="225"/>
        <v>90</v>
      </c>
      <c r="AB6746" t="str">
        <f t="shared" ca="1" si="223"/>
        <v>Trận đấu hấp dẫn</v>
      </c>
    </row>
    <row r="6747" spans="1:28" x14ac:dyDescent="0.2">
      <c r="A6747" t="s">
        <v>234</v>
      </c>
      <c r="B6747" s="1">
        <v>40608</v>
      </c>
      <c r="D6747" t="s">
        <v>191</v>
      </c>
      <c r="E6747" t="s">
        <v>36</v>
      </c>
      <c r="F6747">
        <v>3</v>
      </c>
      <c r="G6747">
        <v>3</v>
      </c>
      <c r="H6747" t="s">
        <v>34</v>
      </c>
      <c r="I6747">
        <v>2</v>
      </c>
      <c r="J6747">
        <v>2</v>
      </c>
      <c r="K6747" t="s">
        <v>187</v>
      </c>
      <c r="L6747">
        <v>13</v>
      </c>
      <c r="M6747">
        <v>15</v>
      </c>
      <c r="N6747">
        <v>4</v>
      </c>
      <c r="O6747">
        <v>10</v>
      </c>
      <c r="P6747">
        <v>7</v>
      </c>
      <c r="Q6747">
        <v>4</v>
      </c>
      <c r="R6747">
        <v>10</v>
      </c>
      <c r="S6747">
        <v>11</v>
      </c>
      <c r="T6747">
        <v>0</v>
      </c>
      <c r="U6747">
        <v>3</v>
      </c>
      <c r="V6747">
        <v>0</v>
      </c>
      <c r="W6747">
        <v>0</v>
      </c>
      <c r="Z6747">
        <f t="shared" ca="1" si="224"/>
        <v>1205</v>
      </c>
      <c r="AA6747">
        <f t="shared" ca="1" si="225"/>
        <v>90</v>
      </c>
      <c r="AB6747" t="str">
        <f t="shared" ca="1" si="223"/>
        <v>Trận đấu nhanh chóng</v>
      </c>
    </row>
    <row r="6748" spans="1:28" x14ac:dyDescent="0.2">
      <c r="A6748" t="s">
        <v>234</v>
      </c>
      <c r="B6748" s="1">
        <v>40609</v>
      </c>
      <c r="D6748" t="s">
        <v>235</v>
      </c>
      <c r="E6748" t="s">
        <v>28</v>
      </c>
      <c r="F6748">
        <v>1</v>
      </c>
      <c r="G6748">
        <v>3</v>
      </c>
      <c r="H6748" t="s">
        <v>24</v>
      </c>
      <c r="I6748">
        <v>0</v>
      </c>
      <c r="J6748">
        <v>1</v>
      </c>
      <c r="K6748" t="s">
        <v>181</v>
      </c>
      <c r="L6748">
        <v>14</v>
      </c>
      <c r="M6748">
        <v>18</v>
      </c>
      <c r="N6748">
        <v>5</v>
      </c>
      <c r="O6748">
        <v>11</v>
      </c>
      <c r="P6748">
        <v>3</v>
      </c>
      <c r="Q6748">
        <v>13</v>
      </c>
      <c r="R6748">
        <v>5</v>
      </c>
      <c r="S6748">
        <v>8</v>
      </c>
      <c r="T6748">
        <v>0</v>
      </c>
      <c r="U6748">
        <v>0</v>
      </c>
      <c r="V6748">
        <v>0</v>
      </c>
      <c r="W6748">
        <v>0</v>
      </c>
      <c r="Z6748">
        <f t="shared" ca="1" si="224"/>
        <v>1219</v>
      </c>
      <c r="AA6748">
        <f t="shared" ca="1" si="225"/>
        <v>120</v>
      </c>
      <c r="AB6748" t="str">
        <f t="shared" ca="1" si="223"/>
        <v>Trận đấu tâm điểm</v>
      </c>
    </row>
    <row r="6749" spans="1:28" x14ac:dyDescent="0.2">
      <c r="A6749" t="s">
        <v>234</v>
      </c>
      <c r="B6749" s="1">
        <v>40611</v>
      </c>
      <c r="D6749" t="s">
        <v>42</v>
      </c>
      <c r="E6749" t="s">
        <v>173</v>
      </c>
      <c r="F6749">
        <v>1</v>
      </c>
      <c r="G6749">
        <v>1</v>
      </c>
      <c r="H6749" t="s">
        <v>34</v>
      </c>
      <c r="I6749">
        <v>1</v>
      </c>
      <c r="J6749">
        <v>1</v>
      </c>
      <c r="K6749" t="s">
        <v>195</v>
      </c>
      <c r="L6749">
        <v>17</v>
      </c>
      <c r="M6749">
        <v>5</v>
      </c>
      <c r="N6749">
        <v>11</v>
      </c>
      <c r="O6749">
        <v>3</v>
      </c>
      <c r="P6749">
        <v>9</v>
      </c>
      <c r="Q6749">
        <v>1</v>
      </c>
      <c r="R6749">
        <v>8</v>
      </c>
      <c r="S6749">
        <v>12</v>
      </c>
      <c r="T6749">
        <v>1</v>
      </c>
      <c r="U6749">
        <v>3</v>
      </c>
      <c r="V6749">
        <v>0</v>
      </c>
      <c r="W6749">
        <v>0</v>
      </c>
      <c r="Z6749">
        <f t="shared" ca="1" si="224"/>
        <v>768</v>
      </c>
      <c r="AA6749">
        <f t="shared" ca="1" si="225"/>
        <v>90</v>
      </c>
      <c r="AB6749" t="str">
        <f t="shared" ca="1" si="223"/>
        <v>Trận đấu mãn nhãn</v>
      </c>
    </row>
    <row r="6750" spans="1:28" x14ac:dyDescent="0.2">
      <c r="A6750" t="s">
        <v>234</v>
      </c>
      <c r="B6750" s="1">
        <v>40621</v>
      </c>
      <c r="D6750" t="s">
        <v>25</v>
      </c>
      <c r="E6750" t="s">
        <v>191</v>
      </c>
      <c r="F6750">
        <v>0</v>
      </c>
      <c r="G6750">
        <v>1</v>
      </c>
      <c r="H6750" t="s">
        <v>24</v>
      </c>
      <c r="I6750">
        <v>0</v>
      </c>
      <c r="J6750">
        <v>1</v>
      </c>
      <c r="K6750" t="s">
        <v>189</v>
      </c>
      <c r="L6750">
        <v>11</v>
      </c>
      <c r="M6750">
        <v>8</v>
      </c>
      <c r="N6750">
        <v>5</v>
      </c>
      <c r="O6750">
        <v>5</v>
      </c>
      <c r="P6750">
        <v>8</v>
      </c>
      <c r="Q6750">
        <v>3</v>
      </c>
      <c r="R6750">
        <v>15</v>
      </c>
      <c r="S6750">
        <v>19</v>
      </c>
      <c r="T6750">
        <v>1</v>
      </c>
      <c r="U6750">
        <v>3</v>
      </c>
      <c r="V6750">
        <v>0</v>
      </c>
      <c r="W6750">
        <v>0</v>
      </c>
      <c r="Z6750">
        <f t="shared" ca="1" si="224"/>
        <v>1103</v>
      </c>
      <c r="AA6750">
        <f t="shared" ca="1" si="225"/>
        <v>90</v>
      </c>
      <c r="AB6750" t="str">
        <f t="shared" ca="1" si="223"/>
        <v>Trận đấu hấp dẫn</v>
      </c>
    </row>
    <row r="6751" spans="1:28" x14ac:dyDescent="0.2">
      <c r="A6751" t="s">
        <v>234</v>
      </c>
      <c r="B6751" s="1">
        <v>40621</v>
      </c>
      <c r="D6751" t="s">
        <v>29</v>
      </c>
      <c r="E6751" t="s">
        <v>235</v>
      </c>
      <c r="F6751">
        <v>2</v>
      </c>
      <c r="G6751">
        <v>2</v>
      </c>
      <c r="H6751" t="s">
        <v>34</v>
      </c>
      <c r="I6751">
        <v>0</v>
      </c>
      <c r="J6751">
        <v>2</v>
      </c>
      <c r="K6751" t="s">
        <v>194</v>
      </c>
      <c r="L6751">
        <v>24</v>
      </c>
      <c r="M6751">
        <v>8</v>
      </c>
      <c r="N6751">
        <v>7</v>
      </c>
      <c r="O6751">
        <v>6</v>
      </c>
      <c r="P6751">
        <v>8</v>
      </c>
      <c r="Q6751">
        <v>3</v>
      </c>
      <c r="R6751">
        <v>15</v>
      </c>
      <c r="S6751">
        <v>12</v>
      </c>
      <c r="T6751">
        <v>1</v>
      </c>
      <c r="U6751">
        <v>1</v>
      </c>
      <c r="V6751">
        <v>0</v>
      </c>
      <c r="W6751">
        <v>0</v>
      </c>
      <c r="Z6751">
        <f t="shared" ca="1" si="224"/>
        <v>1768</v>
      </c>
      <c r="AA6751">
        <f t="shared" ca="1" si="225"/>
        <v>90</v>
      </c>
      <c r="AB6751" t="str">
        <f t="shared" ca="1" si="223"/>
        <v>Trận đấu điên cuồng</v>
      </c>
    </row>
    <row r="6752" spans="1:28" x14ac:dyDescent="0.2">
      <c r="A6752" t="s">
        <v>234</v>
      </c>
      <c r="B6752" s="1">
        <v>40621</v>
      </c>
      <c r="D6752" t="s">
        <v>42</v>
      </c>
      <c r="E6752" t="s">
        <v>104</v>
      </c>
      <c r="F6752">
        <v>2</v>
      </c>
      <c r="G6752">
        <v>1</v>
      </c>
      <c r="H6752" t="s">
        <v>27</v>
      </c>
      <c r="I6752">
        <v>1</v>
      </c>
      <c r="J6752">
        <v>0</v>
      </c>
      <c r="K6752" t="s">
        <v>236</v>
      </c>
      <c r="L6752">
        <v>16</v>
      </c>
      <c r="M6752">
        <v>12</v>
      </c>
      <c r="N6752">
        <v>12</v>
      </c>
      <c r="O6752">
        <v>6</v>
      </c>
      <c r="P6752">
        <v>7</v>
      </c>
      <c r="Q6752">
        <v>5</v>
      </c>
      <c r="R6752">
        <v>15</v>
      </c>
      <c r="S6752">
        <v>19</v>
      </c>
      <c r="T6752">
        <v>2</v>
      </c>
      <c r="U6752">
        <v>0</v>
      </c>
      <c r="V6752">
        <v>0</v>
      </c>
      <c r="W6752">
        <v>0</v>
      </c>
      <c r="Z6752">
        <f t="shared" ca="1" si="224"/>
        <v>1998</v>
      </c>
      <c r="AA6752">
        <f t="shared" ca="1" si="225"/>
        <v>90</v>
      </c>
      <c r="AB6752" t="str">
        <f t="shared" ca="1" si="223"/>
        <v>Trận đấu đầy kịch tính</v>
      </c>
    </row>
    <row r="6753" spans="1:28" x14ac:dyDescent="0.2">
      <c r="A6753" t="s">
        <v>234</v>
      </c>
      <c r="B6753" s="1">
        <v>40621</v>
      </c>
      <c r="D6753" t="s">
        <v>46</v>
      </c>
      <c r="E6753" t="s">
        <v>52</v>
      </c>
      <c r="F6753">
        <v>1</v>
      </c>
      <c r="G6753">
        <v>0</v>
      </c>
      <c r="H6753" t="s">
        <v>27</v>
      </c>
      <c r="I6753">
        <v>0</v>
      </c>
      <c r="J6753">
        <v>0</v>
      </c>
      <c r="K6753" t="s">
        <v>200</v>
      </c>
      <c r="L6753">
        <v>14</v>
      </c>
      <c r="M6753">
        <v>11</v>
      </c>
      <c r="N6753">
        <v>8</v>
      </c>
      <c r="O6753">
        <v>6</v>
      </c>
      <c r="P6753">
        <v>12</v>
      </c>
      <c r="Q6753">
        <v>5</v>
      </c>
      <c r="R6753">
        <v>8</v>
      </c>
      <c r="S6753">
        <v>11</v>
      </c>
      <c r="T6753">
        <v>0</v>
      </c>
      <c r="U6753">
        <v>0</v>
      </c>
      <c r="V6753">
        <v>1</v>
      </c>
      <c r="W6753">
        <v>0</v>
      </c>
      <c r="Z6753">
        <f t="shared" ca="1" si="224"/>
        <v>1639</v>
      </c>
      <c r="AA6753">
        <f t="shared" ca="1" si="225"/>
        <v>90</v>
      </c>
      <c r="AB6753" t="str">
        <f t="shared" ca="1" si="223"/>
        <v>Trận đấu dữ dội</v>
      </c>
    </row>
    <row r="6754" spans="1:28" x14ac:dyDescent="0.2">
      <c r="A6754" t="s">
        <v>234</v>
      </c>
      <c r="B6754" s="1">
        <v>40621</v>
      </c>
      <c r="D6754" t="s">
        <v>224</v>
      </c>
      <c r="E6754" t="s">
        <v>35</v>
      </c>
      <c r="F6754">
        <v>4</v>
      </c>
      <c r="G6754">
        <v>0</v>
      </c>
      <c r="H6754" t="s">
        <v>27</v>
      </c>
      <c r="I6754">
        <v>1</v>
      </c>
      <c r="J6754">
        <v>0</v>
      </c>
      <c r="K6754" t="s">
        <v>214</v>
      </c>
      <c r="L6754">
        <v>8</v>
      </c>
      <c r="M6754">
        <v>14</v>
      </c>
      <c r="N6754">
        <v>6</v>
      </c>
      <c r="O6754">
        <v>9</v>
      </c>
      <c r="P6754">
        <v>3</v>
      </c>
      <c r="Q6754">
        <v>7</v>
      </c>
      <c r="R6754">
        <v>16</v>
      </c>
      <c r="S6754">
        <v>9</v>
      </c>
      <c r="T6754">
        <v>1</v>
      </c>
      <c r="U6754">
        <v>1</v>
      </c>
      <c r="V6754">
        <v>0</v>
      </c>
      <c r="W6754">
        <v>0</v>
      </c>
      <c r="Z6754">
        <f t="shared" ca="1" si="224"/>
        <v>827</v>
      </c>
      <c r="AA6754">
        <f t="shared" ca="1" si="225"/>
        <v>120</v>
      </c>
      <c r="AB6754" t="str">
        <f t="shared" ca="1" si="223"/>
        <v>Trận đấu tình huống nguy hiểm</v>
      </c>
    </row>
    <row r="6755" spans="1:28" x14ac:dyDescent="0.2">
      <c r="A6755" t="s">
        <v>234</v>
      </c>
      <c r="B6755" s="1">
        <v>40621</v>
      </c>
      <c r="D6755" t="s">
        <v>36</v>
      </c>
      <c r="E6755" t="s">
        <v>43</v>
      </c>
      <c r="F6755">
        <v>0</v>
      </c>
      <c r="G6755">
        <v>0</v>
      </c>
      <c r="H6755" t="s">
        <v>34</v>
      </c>
      <c r="I6755">
        <v>0</v>
      </c>
      <c r="J6755">
        <v>0</v>
      </c>
      <c r="K6755" t="s">
        <v>181</v>
      </c>
      <c r="L6755">
        <v>26</v>
      </c>
      <c r="M6755">
        <v>11</v>
      </c>
      <c r="N6755">
        <v>14</v>
      </c>
      <c r="O6755">
        <v>5</v>
      </c>
      <c r="P6755">
        <v>6</v>
      </c>
      <c r="Q6755">
        <v>2</v>
      </c>
      <c r="R6755">
        <v>6</v>
      </c>
      <c r="S6755">
        <v>13</v>
      </c>
      <c r="T6755">
        <v>0</v>
      </c>
      <c r="U6755">
        <v>4</v>
      </c>
      <c r="V6755">
        <v>0</v>
      </c>
      <c r="W6755">
        <v>0</v>
      </c>
      <c r="Z6755">
        <f t="shared" ca="1" si="224"/>
        <v>1640</v>
      </c>
      <c r="AA6755">
        <f t="shared" ca="1" si="225"/>
        <v>90</v>
      </c>
      <c r="AB6755" t="str">
        <f t="shared" ca="1" si="223"/>
        <v>Trận đấu đầy kịch tính</v>
      </c>
    </row>
    <row r="6756" spans="1:28" x14ac:dyDescent="0.2">
      <c r="A6756" t="s">
        <v>234</v>
      </c>
      <c r="B6756" s="1">
        <v>40621</v>
      </c>
      <c r="D6756" t="s">
        <v>170</v>
      </c>
      <c r="E6756" t="s">
        <v>22</v>
      </c>
      <c r="F6756">
        <v>2</v>
      </c>
      <c r="G6756">
        <v>2</v>
      </c>
      <c r="H6756" t="s">
        <v>34</v>
      </c>
      <c r="I6756">
        <v>1</v>
      </c>
      <c r="J6756">
        <v>0</v>
      </c>
      <c r="K6756" t="s">
        <v>226</v>
      </c>
      <c r="L6756">
        <v>4</v>
      </c>
      <c r="M6756">
        <v>18</v>
      </c>
      <c r="N6756">
        <v>3</v>
      </c>
      <c r="O6756">
        <v>11</v>
      </c>
      <c r="P6756">
        <v>2</v>
      </c>
      <c r="Q6756">
        <v>7</v>
      </c>
      <c r="R6756">
        <v>9</v>
      </c>
      <c r="S6756">
        <v>7</v>
      </c>
      <c r="T6756">
        <v>1</v>
      </c>
      <c r="U6756">
        <v>3</v>
      </c>
      <c r="V6756">
        <v>0</v>
      </c>
      <c r="W6756">
        <v>0</v>
      </c>
      <c r="Z6756">
        <f t="shared" ca="1" si="224"/>
        <v>1388</v>
      </c>
      <c r="AA6756">
        <f t="shared" ca="1" si="225"/>
        <v>120</v>
      </c>
      <c r="AB6756" t="str">
        <f t="shared" ca="1" si="223"/>
        <v>Trận đấu tình huống nguy hiểm</v>
      </c>
    </row>
    <row r="6757" spans="1:28" x14ac:dyDescent="0.2">
      <c r="A6757" t="s">
        <v>234</v>
      </c>
      <c r="B6757" s="1">
        <v>40621</v>
      </c>
      <c r="D6757" t="s">
        <v>212</v>
      </c>
      <c r="E6757" t="s">
        <v>173</v>
      </c>
      <c r="F6757">
        <v>2</v>
      </c>
      <c r="G6757">
        <v>1</v>
      </c>
      <c r="H6757" t="s">
        <v>27</v>
      </c>
      <c r="I6757">
        <v>1</v>
      </c>
      <c r="J6757">
        <v>1</v>
      </c>
      <c r="K6757" t="s">
        <v>219</v>
      </c>
      <c r="L6757">
        <v>16</v>
      </c>
      <c r="M6757">
        <v>7</v>
      </c>
      <c r="N6757">
        <v>13</v>
      </c>
      <c r="O6757">
        <v>4</v>
      </c>
      <c r="P6757">
        <v>9</v>
      </c>
      <c r="Q6757">
        <v>4</v>
      </c>
      <c r="R6757">
        <v>13</v>
      </c>
      <c r="S6757">
        <v>13</v>
      </c>
      <c r="T6757">
        <v>3</v>
      </c>
      <c r="U6757">
        <v>1</v>
      </c>
      <c r="V6757">
        <v>0</v>
      </c>
      <c r="W6757">
        <v>0</v>
      </c>
      <c r="Z6757">
        <f t="shared" ca="1" si="224"/>
        <v>1130</v>
      </c>
      <c r="AA6757">
        <f t="shared" ca="1" si="225"/>
        <v>120</v>
      </c>
      <c r="AB6757" t="str">
        <f t="shared" ca="1" si="223"/>
        <v>Trận đấu đối đầu</v>
      </c>
    </row>
    <row r="6758" spans="1:28" x14ac:dyDescent="0.2">
      <c r="A6758" t="s">
        <v>234</v>
      </c>
      <c r="B6758" s="1">
        <v>40622</v>
      </c>
      <c r="D6758" t="s">
        <v>28</v>
      </c>
      <c r="E6758" t="s">
        <v>32</v>
      </c>
      <c r="F6758">
        <v>2</v>
      </c>
      <c r="G6758">
        <v>0</v>
      </c>
      <c r="H6758" t="s">
        <v>27</v>
      </c>
      <c r="I6758">
        <v>0</v>
      </c>
      <c r="J6758">
        <v>0</v>
      </c>
      <c r="K6758" t="s">
        <v>188</v>
      </c>
      <c r="L6758">
        <v>16</v>
      </c>
      <c r="M6758">
        <v>5</v>
      </c>
      <c r="N6758">
        <v>11</v>
      </c>
      <c r="O6758">
        <v>2</v>
      </c>
      <c r="P6758">
        <v>5</v>
      </c>
      <c r="Q6758">
        <v>1</v>
      </c>
      <c r="R6758">
        <v>16</v>
      </c>
      <c r="S6758">
        <v>13</v>
      </c>
      <c r="T6758">
        <v>2</v>
      </c>
      <c r="U6758">
        <v>5</v>
      </c>
      <c r="V6758">
        <v>0</v>
      </c>
      <c r="W6758">
        <v>0</v>
      </c>
      <c r="Z6758">
        <f t="shared" ca="1" si="224"/>
        <v>1448</v>
      </c>
      <c r="AA6758">
        <f t="shared" ca="1" si="225"/>
        <v>90</v>
      </c>
      <c r="AB6758" t="str">
        <f t="shared" ca="1" si="223"/>
        <v>Trận đấu phấn khích</v>
      </c>
    </row>
    <row r="6759" spans="1:28" x14ac:dyDescent="0.2">
      <c r="A6759" t="s">
        <v>234</v>
      </c>
      <c r="B6759" s="1">
        <v>40622</v>
      </c>
      <c r="D6759" t="s">
        <v>56</v>
      </c>
      <c r="E6759" t="s">
        <v>30</v>
      </c>
      <c r="F6759">
        <v>0</v>
      </c>
      <c r="G6759">
        <v>2</v>
      </c>
      <c r="H6759" t="s">
        <v>24</v>
      </c>
      <c r="I6759">
        <v>0</v>
      </c>
      <c r="J6759">
        <v>1</v>
      </c>
      <c r="K6759" t="s">
        <v>230</v>
      </c>
      <c r="L6759">
        <v>3</v>
      </c>
      <c r="M6759">
        <v>10</v>
      </c>
      <c r="N6759">
        <v>1</v>
      </c>
      <c r="O6759">
        <v>4</v>
      </c>
      <c r="P6759">
        <v>3</v>
      </c>
      <c r="Q6759">
        <v>6</v>
      </c>
      <c r="R6759">
        <v>11</v>
      </c>
      <c r="S6759">
        <v>7</v>
      </c>
      <c r="T6759">
        <v>3</v>
      </c>
      <c r="U6759">
        <v>3</v>
      </c>
      <c r="V6759">
        <v>1</v>
      </c>
      <c r="W6759">
        <v>0</v>
      </c>
      <c r="Z6759">
        <f t="shared" ca="1" si="224"/>
        <v>1326</v>
      </c>
      <c r="AA6759">
        <f t="shared" ca="1" si="225"/>
        <v>120</v>
      </c>
      <c r="AB6759" t="str">
        <f t="shared" ca="1" si="223"/>
        <v>Trận đấu điên cuồng</v>
      </c>
    </row>
    <row r="6760" spans="1:28" x14ac:dyDescent="0.2">
      <c r="A6760" t="s">
        <v>234</v>
      </c>
      <c r="B6760" s="1">
        <v>40635</v>
      </c>
      <c r="D6760" t="s">
        <v>22</v>
      </c>
      <c r="E6760" t="s">
        <v>29</v>
      </c>
      <c r="F6760">
        <v>0</v>
      </c>
      <c r="G6760">
        <v>0</v>
      </c>
      <c r="H6760" t="s">
        <v>34</v>
      </c>
      <c r="I6760">
        <v>0</v>
      </c>
      <c r="J6760">
        <v>0</v>
      </c>
      <c r="K6760" t="s">
        <v>189</v>
      </c>
      <c r="L6760">
        <v>19</v>
      </c>
      <c r="M6760">
        <v>7</v>
      </c>
      <c r="N6760">
        <v>11</v>
      </c>
      <c r="O6760">
        <v>2</v>
      </c>
      <c r="P6760">
        <v>11</v>
      </c>
      <c r="Q6760">
        <v>4</v>
      </c>
      <c r="R6760">
        <v>10</v>
      </c>
      <c r="S6760">
        <v>9</v>
      </c>
      <c r="T6760">
        <v>1</v>
      </c>
      <c r="U6760">
        <v>2</v>
      </c>
      <c r="V6760">
        <v>0</v>
      </c>
      <c r="W6760">
        <v>1</v>
      </c>
      <c r="Z6760">
        <f t="shared" ca="1" si="224"/>
        <v>1303</v>
      </c>
      <c r="AA6760">
        <f t="shared" ca="1" si="225"/>
        <v>120</v>
      </c>
      <c r="AB6760" t="str">
        <f t="shared" ca="1" si="223"/>
        <v>Trận đấu căng thẳng</v>
      </c>
    </row>
    <row r="6761" spans="1:28" x14ac:dyDescent="0.2">
      <c r="A6761" t="s">
        <v>234</v>
      </c>
      <c r="B6761" s="1">
        <v>40635</v>
      </c>
      <c r="D6761" t="s">
        <v>173</v>
      </c>
      <c r="E6761" t="s">
        <v>52</v>
      </c>
      <c r="F6761">
        <v>2</v>
      </c>
      <c r="G6761">
        <v>1</v>
      </c>
      <c r="H6761" t="s">
        <v>27</v>
      </c>
      <c r="I6761">
        <v>1</v>
      </c>
      <c r="J6761">
        <v>0</v>
      </c>
      <c r="K6761" t="s">
        <v>236</v>
      </c>
      <c r="L6761">
        <v>9</v>
      </c>
      <c r="M6761">
        <v>19</v>
      </c>
      <c r="N6761">
        <v>6</v>
      </c>
      <c r="O6761">
        <v>12</v>
      </c>
      <c r="P6761">
        <v>8</v>
      </c>
      <c r="Q6761">
        <v>9</v>
      </c>
      <c r="R6761">
        <v>11</v>
      </c>
      <c r="S6761">
        <v>16</v>
      </c>
      <c r="T6761">
        <v>0</v>
      </c>
      <c r="U6761">
        <v>2</v>
      </c>
      <c r="V6761">
        <v>0</v>
      </c>
      <c r="W6761">
        <v>0</v>
      </c>
      <c r="Z6761">
        <f t="shared" ca="1" si="224"/>
        <v>2017</v>
      </c>
      <c r="AA6761">
        <f t="shared" ca="1" si="225"/>
        <v>90</v>
      </c>
      <c r="AB6761" t="str">
        <f t="shared" ca="1" si="223"/>
        <v>Trận đấu kích thích</v>
      </c>
    </row>
    <row r="6762" spans="1:28" x14ac:dyDescent="0.2">
      <c r="A6762" t="s">
        <v>234</v>
      </c>
      <c r="B6762" s="1">
        <v>40635</v>
      </c>
      <c r="D6762" t="s">
        <v>42</v>
      </c>
      <c r="E6762" t="s">
        <v>25</v>
      </c>
      <c r="F6762">
        <v>2</v>
      </c>
      <c r="G6762">
        <v>2</v>
      </c>
      <c r="H6762" t="s">
        <v>34</v>
      </c>
      <c r="I6762">
        <v>1</v>
      </c>
      <c r="J6762">
        <v>0</v>
      </c>
      <c r="K6762" t="s">
        <v>227</v>
      </c>
      <c r="L6762">
        <v>14</v>
      </c>
      <c r="M6762">
        <v>7</v>
      </c>
      <c r="N6762">
        <v>7</v>
      </c>
      <c r="O6762">
        <v>5</v>
      </c>
      <c r="P6762">
        <v>5</v>
      </c>
      <c r="Q6762">
        <v>7</v>
      </c>
      <c r="R6762">
        <v>13</v>
      </c>
      <c r="S6762">
        <v>16</v>
      </c>
      <c r="T6762">
        <v>3</v>
      </c>
      <c r="U6762">
        <v>2</v>
      </c>
      <c r="V6762">
        <v>0</v>
      </c>
      <c r="W6762">
        <v>0</v>
      </c>
      <c r="Z6762">
        <f t="shared" ca="1" si="224"/>
        <v>1890</v>
      </c>
      <c r="AA6762">
        <f t="shared" ca="1" si="225"/>
        <v>120</v>
      </c>
      <c r="AB6762" t="str">
        <f t="shared" ca="1" si="223"/>
        <v>Trận đấu nhanh chóng</v>
      </c>
    </row>
    <row r="6763" spans="1:28" x14ac:dyDescent="0.2">
      <c r="A6763" t="s">
        <v>234</v>
      </c>
      <c r="B6763" s="1">
        <v>40635</v>
      </c>
      <c r="D6763" t="s">
        <v>35</v>
      </c>
      <c r="E6763" t="s">
        <v>191</v>
      </c>
      <c r="F6763">
        <v>4</v>
      </c>
      <c r="G6763">
        <v>1</v>
      </c>
      <c r="H6763" t="s">
        <v>27</v>
      </c>
      <c r="I6763">
        <v>2</v>
      </c>
      <c r="J6763">
        <v>0</v>
      </c>
      <c r="K6763" t="s">
        <v>181</v>
      </c>
      <c r="L6763">
        <v>17</v>
      </c>
      <c r="M6763">
        <v>13</v>
      </c>
      <c r="N6763">
        <v>13</v>
      </c>
      <c r="O6763">
        <v>9</v>
      </c>
      <c r="P6763">
        <v>5</v>
      </c>
      <c r="Q6763">
        <v>4</v>
      </c>
      <c r="R6763">
        <v>19</v>
      </c>
      <c r="S6763">
        <v>10</v>
      </c>
      <c r="T6763">
        <v>5</v>
      </c>
      <c r="U6763">
        <v>3</v>
      </c>
      <c r="V6763">
        <v>0</v>
      </c>
      <c r="W6763">
        <v>0</v>
      </c>
      <c r="Z6763">
        <f t="shared" ca="1" si="224"/>
        <v>1612</v>
      </c>
      <c r="AA6763">
        <f t="shared" ca="1" si="225"/>
        <v>90</v>
      </c>
      <c r="AB6763" t="str">
        <f t="shared" ca="1" si="223"/>
        <v>Trận đấu mãn nhãn</v>
      </c>
    </row>
    <row r="6764" spans="1:28" x14ac:dyDescent="0.2">
      <c r="A6764" t="s">
        <v>234</v>
      </c>
      <c r="B6764" s="1">
        <v>40635</v>
      </c>
      <c r="D6764" t="s">
        <v>224</v>
      </c>
      <c r="E6764" t="s">
        <v>28</v>
      </c>
      <c r="F6764">
        <v>1</v>
      </c>
      <c r="G6764">
        <v>1</v>
      </c>
      <c r="H6764" t="s">
        <v>34</v>
      </c>
      <c r="I6764">
        <v>1</v>
      </c>
      <c r="J6764">
        <v>1</v>
      </c>
      <c r="K6764" t="s">
        <v>195</v>
      </c>
      <c r="L6764">
        <v>13</v>
      </c>
      <c r="M6764">
        <v>20</v>
      </c>
      <c r="N6764">
        <v>6</v>
      </c>
      <c r="O6764">
        <v>10</v>
      </c>
      <c r="P6764">
        <v>5</v>
      </c>
      <c r="Q6764">
        <v>12</v>
      </c>
      <c r="R6764">
        <v>9</v>
      </c>
      <c r="S6764">
        <v>10</v>
      </c>
      <c r="T6764">
        <v>1</v>
      </c>
      <c r="U6764">
        <v>2</v>
      </c>
      <c r="V6764">
        <v>0</v>
      </c>
      <c r="W6764">
        <v>0</v>
      </c>
      <c r="Z6764">
        <f t="shared" ca="1" si="224"/>
        <v>857</v>
      </c>
      <c r="AA6764">
        <f t="shared" ca="1" si="225"/>
        <v>120</v>
      </c>
      <c r="AB6764" t="str">
        <f t="shared" ca="1" si="223"/>
        <v>Trận đấu quyết liệt</v>
      </c>
    </row>
    <row r="6765" spans="1:28" x14ac:dyDescent="0.2">
      <c r="A6765" t="s">
        <v>234</v>
      </c>
      <c r="B6765" s="1">
        <v>40635</v>
      </c>
      <c r="D6765" t="s">
        <v>170</v>
      </c>
      <c r="E6765" t="s">
        <v>30</v>
      </c>
      <c r="F6765">
        <v>2</v>
      </c>
      <c r="G6765">
        <v>1</v>
      </c>
      <c r="H6765" t="s">
        <v>27</v>
      </c>
      <c r="I6765">
        <v>0</v>
      </c>
      <c r="J6765">
        <v>0</v>
      </c>
      <c r="K6765" t="s">
        <v>198</v>
      </c>
      <c r="L6765">
        <v>17</v>
      </c>
      <c r="M6765">
        <v>13</v>
      </c>
      <c r="N6765">
        <v>14</v>
      </c>
      <c r="O6765">
        <v>9</v>
      </c>
      <c r="P6765">
        <v>0</v>
      </c>
      <c r="Q6765">
        <v>5</v>
      </c>
      <c r="R6765">
        <v>10</v>
      </c>
      <c r="S6765">
        <v>15</v>
      </c>
      <c r="T6765">
        <v>2</v>
      </c>
      <c r="U6765">
        <v>3</v>
      </c>
      <c r="V6765">
        <v>0</v>
      </c>
      <c r="W6765">
        <v>0</v>
      </c>
      <c r="Z6765">
        <f t="shared" ca="1" si="224"/>
        <v>992</v>
      </c>
      <c r="AA6765">
        <f t="shared" ca="1" si="225"/>
        <v>120</v>
      </c>
      <c r="AB6765" t="str">
        <f t="shared" ca="1" si="223"/>
        <v>Trận đấu tâm điểm</v>
      </c>
    </row>
    <row r="6766" spans="1:28" x14ac:dyDescent="0.2">
      <c r="A6766" t="s">
        <v>234</v>
      </c>
      <c r="B6766" s="1">
        <v>40635</v>
      </c>
      <c r="D6766" t="s">
        <v>43</v>
      </c>
      <c r="E6766" t="s">
        <v>46</v>
      </c>
      <c r="F6766">
        <v>2</v>
      </c>
      <c r="G6766">
        <v>4</v>
      </c>
      <c r="H6766" t="s">
        <v>24</v>
      </c>
      <c r="I6766">
        <v>2</v>
      </c>
      <c r="J6766">
        <v>0</v>
      </c>
      <c r="K6766" t="s">
        <v>214</v>
      </c>
      <c r="L6766">
        <v>6</v>
      </c>
      <c r="M6766">
        <v>18</v>
      </c>
      <c r="N6766">
        <v>2</v>
      </c>
      <c r="O6766">
        <v>9</v>
      </c>
      <c r="P6766">
        <v>0</v>
      </c>
      <c r="Q6766">
        <v>16</v>
      </c>
      <c r="R6766">
        <v>10</v>
      </c>
      <c r="S6766">
        <v>9</v>
      </c>
      <c r="T6766">
        <v>1</v>
      </c>
      <c r="U6766">
        <v>2</v>
      </c>
      <c r="V6766">
        <v>0</v>
      </c>
      <c r="W6766">
        <v>0</v>
      </c>
      <c r="Z6766">
        <f t="shared" ca="1" si="224"/>
        <v>1893</v>
      </c>
      <c r="AA6766">
        <f t="shared" ca="1" si="225"/>
        <v>90</v>
      </c>
      <c r="AB6766" t="str">
        <f t="shared" ca="1" si="223"/>
        <v>Trận đấu hồi hộp</v>
      </c>
    </row>
    <row r="6767" spans="1:28" x14ac:dyDescent="0.2">
      <c r="A6767" t="s">
        <v>234</v>
      </c>
      <c r="B6767" s="1">
        <v>40635</v>
      </c>
      <c r="D6767" t="s">
        <v>212</v>
      </c>
      <c r="E6767" t="s">
        <v>36</v>
      </c>
      <c r="F6767">
        <v>0</v>
      </c>
      <c r="G6767">
        <v>0</v>
      </c>
      <c r="H6767" t="s">
        <v>34</v>
      </c>
      <c r="I6767">
        <v>0</v>
      </c>
      <c r="J6767">
        <v>0</v>
      </c>
      <c r="K6767" t="s">
        <v>200</v>
      </c>
      <c r="L6767">
        <v>14</v>
      </c>
      <c r="M6767">
        <v>10</v>
      </c>
      <c r="N6767">
        <v>5</v>
      </c>
      <c r="O6767">
        <v>6</v>
      </c>
      <c r="P6767">
        <v>8</v>
      </c>
      <c r="Q6767">
        <v>2</v>
      </c>
      <c r="R6767">
        <v>11</v>
      </c>
      <c r="S6767">
        <v>13</v>
      </c>
      <c r="T6767">
        <v>1</v>
      </c>
      <c r="U6767">
        <v>1</v>
      </c>
      <c r="V6767">
        <v>0</v>
      </c>
      <c r="W6767">
        <v>0</v>
      </c>
      <c r="Z6767">
        <f t="shared" ca="1" si="224"/>
        <v>799</v>
      </c>
      <c r="AA6767">
        <f t="shared" ca="1" si="225"/>
        <v>90</v>
      </c>
      <c r="AB6767" t="str">
        <f t="shared" ca="1" si="223"/>
        <v>Trận đấu tình huống nguy hiểm</v>
      </c>
    </row>
    <row r="6768" spans="1:28" x14ac:dyDescent="0.2">
      <c r="A6768" t="s">
        <v>234</v>
      </c>
      <c r="B6768" s="1">
        <v>40636</v>
      </c>
      <c r="D6768" t="s">
        <v>104</v>
      </c>
      <c r="E6768" t="s">
        <v>235</v>
      </c>
      <c r="F6768">
        <v>3</v>
      </c>
      <c r="G6768">
        <v>0</v>
      </c>
      <c r="H6768" t="s">
        <v>27</v>
      </c>
      <c r="I6768">
        <v>2</v>
      </c>
      <c r="J6768">
        <v>0</v>
      </c>
      <c r="K6768" t="s">
        <v>226</v>
      </c>
      <c r="L6768">
        <v>13</v>
      </c>
      <c r="M6768">
        <v>10</v>
      </c>
      <c r="N6768">
        <v>11</v>
      </c>
      <c r="O6768">
        <v>6</v>
      </c>
      <c r="P6768">
        <v>4</v>
      </c>
      <c r="Q6768">
        <v>7</v>
      </c>
      <c r="R6768">
        <v>14</v>
      </c>
      <c r="S6768">
        <v>5</v>
      </c>
      <c r="T6768">
        <v>2</v>
      </c>
      <c r="U6768">
        <v>1</v>
      </c>
      <c r="V6768">
        <v>0</v>
      </c>
      <c r="W6768">
        <v>0</v>
      </c>
      <c r="Z6768">
        <f t="shared" ca="1" si="224"/>
        <v>1975</v>
      </c>
      <c r="AA6768">
        <f t="shared" ca="1" si="225"/>
        <v>90</v>
      </c>
      <c r="AB6768" t="str">
        <f t="shared" ca="1" si="223"/>
        <v>Trận đấu nhanh chóng</v>
      </c>
    </row>
    <row r="6769" spans="1:28" x14ac:dyDescent="0.2">
      <c r="A6769" t="s">
        <v>234</v>
      </c>
      <c r="B6769" s="1">
        <v>40636</v>
      </c>
      <c r="D6769" t="s">
        <v>32</v>
      </c>
      <c r="E6769" t="s">
        <v>56</v>
      </c>
      <c r="F6769">
        <v>5</v>
      </c>
      <c r="G6769">
        <v>0</v>
      </c>
      <c r="H6769" t="s">
        <v>27</v>
      </c>
      <c r="I6769">
        <v>2</v>
      </c>
      <c r="J6769">
        <v>0</v>
      </c>
      <c r="K6769" t="s">
        <v>194</v>
      </c>
      <c r="L6769">
        <v>14</v>
      </c>
      <c r="M6769">
        <v>8</v>
      </c>
      <c r="N6769">
        <v>12</v>
      </c>
      <c r="O6769">
        <v>4</v>
      </c>
      <c r="P6769">
        <v>6</v>
      </c>
      <c r="Q6769">
        <v>5</v>
      </c>
      <c r="R6769">
        <v>9</v>
      </c>
      <c r="S6769">
        <v>20</v>
      </c>
      <c r="T6769">
        <v>2</v>
      </c>
      <c r="U6769">
        <v>3</v>
      </c>
      <c r="V6769">
        <v>0</v>
      </c>
      <c r="W6769">
        <v>0</v>
      </c>
      <c r="Z6769">
        <f t="shared" ca="1" si="224"/>
        <v>952</v>
      </c>
      <c r="AA6769">
        <f t="shared" ca="1" si="225"/>
        <v>120</v>
      </c>
      <c r="AB6769" t="str">
        <f t="shared" ca="1" si="223"/>
        <v>Trận đấu phấn khích</v>
      </c>
    </row>
    <row r="6770" spans="1:28" x14ac:dyDescent="0.2">
      <c r="A6770" t="s">
        <v>234</v>
      </c>
      <c r="B6770" s="1">
        <v>40642</v>
      </c>
      <c r="D6770" t="s">
        <v>29</v>
      </c>
      <c r="E6770" t="s">
        <v>173</v>
      </c>
      <c r="F6770">
        <v>1</v>
      </c>
      <c r="G6770">
        <v>1</v>
      </c>
      <c r="H6770" t="s">
        <v>34</v>
      </c>
      <c r="I6770">
        <v>1</v>
      </c>
      <c r="J6770">
        <v>1</v>
      </c>
      <c r="K6770" t="s">
        <v>188</v>
      </c>
      <c r="L6770">
        <v>15</v>
      </c>
      <c r="M6770">
        <v>6</v>
      </c>
      <c r="N6770">
        <v>5</v>
      </c>
      <c r="O6770">
        <v>5</v>
      </c>
      <c r="P6770">
        <v>8</v>
      </c>
      <c r="Q6770">
        <v>2</v>
      </c>
      <c r="R6770">
        <v>10</v>
      </c>
      <c r="S6770">
        <v>10</v>
      </c>
      <c r="T6770">
        <v>2</v>
      </c>
      <c r="U6770">
        <v>3</v>
      </c>
      <c r="V6770">
        <v>0</v>
      </c>
      <c r="W6770">
        <v>0</v>
      </c>
      <c r="Z6770">
        <f t="shared" ca="1" si="224"/>
        <v>1287</v>
      </c>
      <c r="AA6770">
        <f t="shared" ca="1" si="225"/>
        <v>120</v>
      </c>
      <c r="AB6770" t="str">
        <f t="shared" ca="1" si="223"/>
        <v>Trận đấu gay cấn</v>
      </c>
    </row>
    <row r="6771" spans="1:28" x14ac:dyDescent="0.2">
      <c r="A6771" t="s">
        <v>234</v>
      </c>
      <c r="B6771" s="1">
        <v>40642</v>
      </c>
      <c r="D6771" t="s">
        <v>52</v>
      </c>
      <c r="E6771" t="s">
        <v>43</v>
      </c>
      <c r="F6771">
        <v>3</v>
      </c>
      <c r="G6771">
        <v>0</v>
      </c>
      <c r="H6771" t="s">
        <v>27</v>
      </c>
      <c r="I6771">
        <v>2</v>
      </c>
      <c r="J6771">
        <v>0</v>
      </c>
      <c r="K6771" t="s">
        <v>219</v>
      </c>
      <c r="L6771">
        <v>23</v>
      </c>
      <c r="M6771">
        <v>14</v>
      </c>
      <c r="N6771">
        <v>12</v>
      </c>
      <c r="O6771">
        <v>8</v>
      </c>
      <c r="P6771">
        <v>5</v>
      </c>
      <c r="Q6771">
        <v>10</v>
      </c>
      <c r="R6771">
        <v>6</v>
      </c>
      <c r="S6771">
        <v>10</v>
      </c>
      <c r="T6771">
        <v>1</v>
      </c>
      <c r="U6771">
        <v>0</v>
      </c>
      <c r="V6771">
        <v>0</v>
      </c>
      <c r="W6771">
        <v>0</v>
      </c>
      <c r="Z6771">
        <f t="shared" ca="1" si="224"/>
        <v>1477</v>
      </c>
      <c r="AA6771">
        <f t="shared" ca="1" si="225"/>
        <v>120</v>
      </c>
      <c r="AB6771" t="str">
        <f t="shared" ca="1" si="223"/>
        <v>Trận đấu đối đầu</v>
      </c>
    </row>
    <row r="6772" spans="1:28" x14ac:dyDescent="0.2">
      <c r="A6772" t="s">
        <v>234</v>
      </c>
      <c r="B6772" s="1">
        <v>40642</v>
      </c>
      <c r="D6772" t="s">
        <v>28</v>
      </c>
      <c r="E6772" t="s">
        <v>212</v>
      </c>
      <c r="F6772">
        <v>1</v>
      </c>
      <c r="G6772">
        <v>0</v>
      </c>
      <c r="H6772" t="s">
        <v>27</v>
      </c>
      <c r="I6772">
        <v>0</v>
      </c>
      <c r="J6772">
        <v>0</v>
      </c>
      <c r="K6772" t="s">
        <v>194</v>
      </c>
      <c r="L6772">
        <v>21</v>
      </c>
      <c r="M6772">
        <v>11</v>
      </c>
      <c r="N6772">
        <v>13</v>
      </c>
      <c r="O6772">
        <v>7</v>
      </c>
      <c r="P6772">
        <v>10</v>
      </c>
      <c r="Q6772">
        <v>5</v>
      </c>
      <c r="R6772">
        <v>11</v>
      </c>
      <c r="S6772">
        <v>12</v>
      </c>
      <c r="T6772">
        <v>1</v>
      </c>
      <c r="U6772">
        <v>2</v>
      </c>
      <c r="V6772">
        <v>0</v>
      </c>
      <c r="W6772">
        <v>0</v>
      </c>
      <c r="Z6772">
        <f t="shared" ca="1" si="224"/>
        <v>2001</v>
      </c>
      <c r="AA6772">
        <f t="shared" ca="1" si="225"/>
        <v>90</v>
      </c>
      <c r="AB6772" t="str">
        <f t="shared" ref="AB6772:AB6835" ca="1" si="226">"Trận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nghẹt thở</v>
      </c>
    </row>
    <row r="6773" spans="1:28" x14ac:dyDescent="0.2">
      <c r="A6773" t="s">
        <v>234</v>
      </c>
      <c r="B6773" s="1">
        <v>40642</v>
      </c>
      <c r="D6773" t="s">
        <v>46</v>
      </c>
      <c r="E6773" t="s">
        <v>104</v>
      </c>
      <c r="F6773">
        <v>2</v>
      </c>
      <c r="G6773">
        <v>0</v>
      </c>
      <c r="H6773" t="s">
        <v>27</v>
      </c>
      <c r="I6773">
        <v>2</v>
      </c>
      <c r="J6773">
        <v>0</v>
      </c>
      <c r="K6773" t="s">
        <v>227</v>
      </c>
      <c r="L6773">
        <v>16</v>
      </c>
      <c r="M6773">
        <v>12</v>
      </c>
      <c r="N6773">
        <v>12</v>
      </c>
      <c r="O6773">
        <v>5</v>
      </c>
      <c r="P6773">
        <v>8</v>
      </c>
      <c r="Q6773">
        <v>3</v>
      </c>
      <c r="R6773">
        <v>12</v>
      </c>
      <c r="S6773">
        <v>8</v>
      </c>
      <c r="T6773">
        <v>0</v>
      </c>
      <c r="U6773">
        <v>0</v>
      </c>
      <c r="V6773">
        <v>0</v>
      </c>
      <c r="W6773">
        <v>0</v>
      </c>
      <c r="Z6773">
        <f t="shared" ca="1" si="224"/>
        <v>1135</v>
      </c>
      <c r="AA6773">
        <f t="shared" ca="1" si="225"/>
        <v>90</v>
      </c>
      <c r="AB6773" t="str">
        <f t="shared" ca="1" si="226"/>
        <v>Trận đấu nhanh chóng</v>
      </c>
    </row>
    <row r="6774" spans="1:28" x14ac:dyDescent="0.2">
      <c r="A6774" t="s">
        <v>234</v>
      </c>
      <c r="B6774" s="1">
        <v>40642</v>
      </c>
      <c r="D6774" t="s">
        <v>56</v>
      </c>
      <c r="E6774" t="s">
        <v>170</v>
      </c>
      <c r="F6774">
        <v>2</v>
      </c>
      <c r="G6774">
        <v>3</v>
      </c>
      <c r="H6774" t="s">
        <v>24</v>
      </c>
      <c r="I6774">
        <v>2</v>
      </c>
      <c r="J6774">
        <v>1</v>
      </c>
      <c r="K6774" t="s">
        <v>195</v>
      </c>
      <c r="L6774">
        <v>7</v>
      </c>
      <c r="M6774">
        <v>12</v>
      </c>
      <c r="N6774">
        <v>4</v>
      </c>
      <c r="O6774">
        <v>8</v>
      </c>
      <c r="P6774">
        <v>5</v>
      </c>
      <c r="Q6774">
        <v>2</v>
      </c>
      <c r="R6774">
        <v>10</v>
      </c>
      <c r="S6774">
        <v>11</v>
      </c>
      <c r="T6774">
        <v>3</v>
      </c>
      <c r="U6774">
        <v>1</v>
      </c>
      <c r="V6774">
        <v>0</v>
      </c>
      <c r="W6774">
        <v>0</v>
      </c>
      <c r="Z6774">
        <f t="shared" ca="1" si="224"/>
        <v>868</v>
      </c>
      <c r="AA6774">
        <f t="shared" ca="1" si="225"/>
        <v>120</v>
      </c>
      <c r="AB6774" t="str">
        <f t="shared" ca="1" si="226"/>
        <v>Trận đấu căng thẳng</v>
      </c>
    </row>
    <row r="6775" spans="1:28" x14ac:dyDescent="0.2">
      <c r="A6775" t="s">
        <v>234</v>
      </c>
      <c r="B6775" s="1">
        <v>40642</v>
      </c>
      <c r="D6775" t="s">
        <v>36</v>
      </c>
      <c r="E6775" t="s">
        <v>224</v>
      </c>
      <c r="F6775">
        <v>3</v>
      </c>
      <c r="G6775">
        <v>2</v>
      </c>
      <c r="H6775" t="s">
        <v>27</v>
      </c>
      <c r="I6775">
        <v>3</v>
      </c>
      <c r="J6775">
        <v>2</v>
      </c>
      <c r="K6775" t="s">
        <v>230</v>
      </c>
      <c r="L6775">
        <v>9</v>
      </c>
      <c r="M6775">
        <v>10</v>
      </c>
      <c r="N6775">
        <v>8</v>
      </c>
      <c r="O6775">
        <v>5</v>
      </c>
      <c r="P6775">
        <v>10</v>
      </c>
      <c r="Q6775">
        <v>5</v>
      </c>
      <c r="R6775">
        <v>11</v>
      </c>
      <c r="S6775">
        <v>16</v>
      </c>
      <c r="T6775">
        <v>1</v>
      </c>
      <c r="U6775">
        <v>3</v>
      </c>
      <c r="V6775">
        <v>0</v>
      </c>
      <c r="W6775">
        <v>0</v>
      </c>
      <c r="Z6775">
        <f t="shared" ca="1" si="224"/>
        <v>1220</v>
      </c>
      <c r="AA6775">
        <f t="shared" ca="1" si="225"/>
        <v>120</v>
      </c>
      <c r="AB6775" t="str">
        <f t="shared" ca="1" si="226"/>
        <v>Trận đấu nghẹt thở</v>
      </c>
    </row>
    <row r="6776" spans="1:28" x14ac:dyDescent="0.2">
      <c r="A6776" t="s">
        <v>234</v>
      </c>
      <c r="B6776" s="1">
        <v>40642</v>
      </c>
      <c r="D6776" t="s">
        <v>191</v>
      </c>
      <c r="E6776" t="s">
        <v>42</v>
      </c>
      <c r="F6776">
        <v>0</v>
      </c>
      <c r="G6776">
        <v>3</v>
      </c>
      <c r="H6776" t="s">
        <v>24</v>
      </c>
      <c r="I6776">
        <v>0</v>
      </c>
      <c r="J6776">
        <v>3</v>
      </c>
      <c r="K6776" t="s">
        <v>189</v>
      </c>
      <c r="L6776">
        <v>11</v>
      </c>
      <c r="M6776">
        <v>9</v>
      </c>
      <c r="N6776">
        <v>7</v>
      </c>
      <c r="O6776">
        <v>6</v>
      </c>
      <c r="P6776">
        <v>13</v>
      </c>
      <c r="Q6776">
        <v>6</v>
      </c>
      <c r="R6776">
        <v>13</v>
      </c>
      <c r="S6776">
        <v>14</v>
      </c>
      <c r="T6776">
        <v>0</v>
      </c>
      <c r="U6776">
        <v>1</v>
      </c>
      <c r="V6776">
        <v>0</v>
      </c>
      <c r="W6776">
        <v>0</v>
      </c>
      <c r="Z6776">
        <f t="shared" ca="1" si="224"/>
        <v>764</v>
      </c>
      <c r="AA6776">
        <f t="shared" ca="1" si="225"/>
        <v>90</v>
      </c>
      <c r="AB6776" t="str">
        <f t="shared" ca="1" si="226"/>
        <v>Trận đấu điên cuồng</v>
      </c>
    </row>
    <row r="6777" spans="1:28" x14ac:dyDescent="0.2">
      <c r="A6777" t="s">
        <v>234</v>
      </c>
      <c r="B6777" s="1">
        <v>40643</v>
      </c>
      <c r="D6777" t="s">
        <v>25</v>
      </c>
      <c r="E6777" t="s">
        <v>35</v>
      </c>
      <c r="F6777">
        <v>1</v>
      </c>
      <c r="G6777">
        <v>0</v>
      </c>
      <c r="H6777" t="s">
        <v>27</v>
      </c>
      <c r="I6777">
        <v>1</v>
      </c>
      <c r="J6777">
        <v>0</v>
      </c>
      <c r="K6777" t="s">
        <v>226</v>
      </c>
      <c r="L6777">
        <v>13</v>
      </c>
      <c r="M6777">
        <v>6</v>
      </c>
      <c r="N6777">
        <v>7</v>
      </c>
      <c r="O6777">
        <v>4</v>
      </c>
      <c r="P6777">
        <v>9</v>
      </c>
      <c r="Q6777">
        <v>2</v>
      </c>
      <c r="R6777">
        <v>8</v>
      </c>
      <c r="S6777">
        <v>10</v>
      </c>
      <c r="T6777">
        <v>2</v>
      </c>
      <c r="U6777">
        <v>2</v>
      </c>
      <c r="V6777">
        <v>0</v>
      </c>
      <c r="W6777">
        <v>0</v>
      </c>
      <c r="Z6777">
        <f t="shared" ca="1" si="224"/>
        <v>1114</v>
      </c>
      <c r="AA6777">
        <f t="shared" ca="1" si="225"/>
        <v>90</v>
      </c>
      <c r="AB6777" t="str">
        <f t="shared" ca="1" si="226"/>
        <v>Trận đấu nhanh chóng</v>
      </c>
    </row>
    <row r="6778" spans="1:28" x14ac:dyDescent="0.2">
      <c r="A6778" t="s">
        <v>234</v>
      </c>
      <c r="B6778" s="1">
        <v>40643</v>
      </c>
      <c r="D6778" t="s">
        <v>235</v>
      </c>
      <c r="E6778" t="s">
        <v>22</v>
      </c>
      <c r="F6778">
        <v>1</v>
      </c>
      <c r="G6778">
        <v>3</v>
      </c>
      <c r="H6778" t="s">
        <v>24</v>
      </c>
      <c r="I6778">
        <v>0</v>
      </c>
      <c r="J6778">
        <v>2</v>
      </c>
      <c r="K6778" t="s">
        <v>214</v>
      </c>
      <c r="L6778">
        <v>12</v>
      </c>
      <c r="M6778">
        <v>16</v>
      </c>
      <c r="N6778">
        <v>6</v>
      </c>
      <c r="O6778">
        <v>7</v>
      </c>
      <c r="P6778">
        <v>6</v>
      </c>
      <c r="Q6778">
        <v>4</v>
      </c>
      <c r="R6778">
        <v>13</v>
      </c>
      <c r="S6778">
        <v>9</v>
      </c>
      <c r="T6778">
        <v>2</v>
      </c>
      <c r="U6778">
        <v>2</v>
      </c>
      <c r="V6778">
        <v>0</v>
      </c>
      <c r="W6778">
        <v>0</v>
      </c>
      <c r="Z6778">
        <f t="shared" ca="1" si="224"/>
        <v>1226</v>
      </c>
      <c r="AA6778">
        <f t="shared" ca="1" si="225"/>
        <v>90</v>
      </c>
      <c r="AB6778" t="str">
        <f t="shared" ca="1" si="226"/>
        <v>Trận đấu dữ dội</v>
      </c>
    </row>
    <row r="6779" spans="1:28" x14ac:dyDescent="0.2">
      <c r="A6779" t="s">
        <v>234</v>
      </c>
      <c r="B6779" s="1">
        <v>40644</v>
      </c>
      <c r="D6779" t="s">
        <v>30</v>
      </c>
      <c r="E6779" t="s">
        <v>32</v>
      </c>
      <c r="F6779">
        <v>3</v>
      </c>
      <c r="G6779">
        <v>0</v>
      </c>
      <c r="H6779" t="s">
        <v>27</v>
      </c>
      <c r="I6779">
        <v>3</v>
      </c>
      <c r="J6779">
        <v>0</v>
      </c>
      <c r="K6779" t="s">
        <v>187</v>
      </c>
      <c r="L6779">
        <v>15</v>
      </c>
      <c r="M6779">
        <v>13</v>
      </c>
      <c r="N6779">
        <v>7</v>
      </c>
      <c r="O6779">
        <v>4</v>
      </c>
      <c r="P6779">
        <v>6</v>
      </c>
      <c r="Q6779">
        <v>2</v>
      </c>
      <c r="R6779">
        <v>6</v>
      </c>
      <c r="S6779">
        <v>3</v>
      </c>
      <c r="T6779">
        <v>1</v>
      </c>
      <c r="U6779">
        <v>0</v>
      </c>
      <c r="V6779">
        <v>0</v>
      </c>
      <c r="W6779">
        <v>0</v>
      </c>
      <c r="Z6779">
        <f t="shared" ca="1" si="224"/>
        <v>1515</v>
      </c>
      <c r="AA6779">
        <f t="shared" ca="1" si="225"/>
        <v>90</v>
      </c>
      <c r="AB6779" t="str">
        <f t="shared" ca="1" si="226"/>
        <v>Trận đấu nghẹt thở</v>
      </c>
    </row>
    <row r="6780" spans="1:28" x14ac:dyDescent="0.2">
      <c r="A6780" t="s">
        <v>234</v>
      </c>
      <c r="B6780" s="1">
        <v>40649</v>
      </c>
      <c r="D6780" t="s">
        <v>173</v>
      </c>
      <c r="E6780" t="s">
        <v>56</v>
      </c>
      <c r="F6780">
        <v>2</v>
      </c>
      <c r="G6780">
        <v>0</v>
      </c>
      <c r="H6780" t="s">
        <v>27</v>
      </c>
      <c r="I6780">
        <v>1</v>
      </c>
      <c r="J6780">
        <v>0</v>
      </c>
      <c r="K6780" t="s">
        <v>189</v>
      </c>
      <c r="L6780">
        <v>10</v>
      </c>
      <c r="M6780">
        <v>15</v>
      </c>
      <c r="N6780">
        <v>4</v>
      </c>
      <c r="O6780">
        <v>7</v>
      </c>
      <c r="P6780">
        <v>4</v>
      </c>
      <c r="Q6780">
        <v>9</v>
      </c>
      <c r="R6780">
        <v>7</v>
      </c>
      <c r="S6780">
        <v>10</v>
      </c>
      <c r="T6780">
        <v>0</v>
      </c>
      <c r="U6780">
        <v>0</v>
      </c>
      <c r="V6780">
        <v>0</v>
      </c>
      <c r="W6780">
        <v>0</v>
      </c>
      <c r="Z6780">
        <f t="shared" ca="1" si="224"/>
        <v>1260</v>
      </c>
      <c r="AA6780">
        <f t="shared" ca="1" si="225"/>
        <v>90</v>
      </c>
      <c r="AB6780" t="str">
        <f t="shared" ca="1" si="226"/>
        <v>Trận đấu hấp dẫn</v>
      </c>
    </row>
    <row r="6781" spans="1:28" x14ac:dyDescent="0.2">
      <c r="A6781" t="s">
        <v>234</v>
      </c>
      <c r="B6781" s="1">
        <v>40649</v>
      </c>
      <c r="D6781" t="s">
        <v>235</v>
      </c>
      <c r="E6781" t="s">
        <v>212</v>
      </c>
      <c r="F6781">
        <v>1</v>
      </c>
      <c r="G6781">
        <v>3</v>
      </c>
      <c r="H6781" t="s">
        <v>24</v>
      </c>
      <c r="I6781">
        <v>0</v>
      </c>
      <c r="J6781">
        <v>2</v>
      </c>
      <c r="K6781" t="s">
        <v>195</v>
      </c>
      <c r="L6781">
        <v>14</v>
      </c>
      <c r="M6781">
        <v>9</v>
      </c>
      <c r="N6781">
        <v>9</v>
      </c>
      <c r="O6781">
        <v>5</v>
      </c>
      <c r="P6781">
        <v>5</v>
      </c>
      <c r="Q6781">
        <v>3</v>
      </c>
      <c r="R6781">
        <v>13</v>
      </c>
      <c r="S6781">
        <v>12</v>
      </c>
      <c r="T6781">
        <v>2</v>
      </c>
      <c r="U6781">
        <v>2</v>
      </c>
      <c r="V6781">
        <v>0</v>
      </c>
      <c r="W6781">
        <v>0</v>
      </c>
      <c r="Z6781">
        <f t="shared" ca="1" si="224"/>
        <v>1827</v>
      </c>
      <c r="AA6781">
        <f t="shared" ca="1" si="225"/>
        <v>90</v>
      </c>
      <c r="AB6781" t="str">
        <f t="shared" ca="1" si="226"/>
        <v>Trận đấu mãn nhãn</v>
      </c>
    </row>
    <row r="6782" spans="1:28" x14ac:dyDescent="0.2">
      <c r="A6782" t="s">
        <v>234</v>
      </c>
      <c r="B6782" s="1">
        <v>40649</v>
      </c>
      <c r="D6782" t="s">
        <v>42</v>
      </c>
      <c r="E6782" t="s">
        <v>29</v>
      </c>
      <c r="F6782">
        <v>2</v>
      </c>
      <c r="G6782">
        <v>0</v>
      </c>
      <c r="H6782" t="s">
        <v>27</v>
      </c>
      <c r="I6782">
        <v>0</v>
      </c>
      <c r="J6782">
        <v>0</v>
      </c>
      <c r="K6782" t="s">
        <v>230</v>
      </c>
      <c r="L6782">
        <v>17</v>
      </c>
      <c r="M6782">
        <v>4</v>
      </c>
      <c r="N6782">
        <v>7</v>
      </c>
      <c r="O6782">
        <v>2</v>
      </c>
      <c r="P6782">
        <v>10</v>
      </c>
      <c r="Q6782">
        <v>1</v>
      </c>
      <c r="R6782">
        <v>9</v>
      </c>
      <c r="S6782">
        <v>17</v>
      </c>
      <c r="T6782">
        <v>2</v>
      </c>
      <c r="U6782">
        <v>3</v>
      </c>
      <c r="V6782">
        <v>0</v>
      </c>
      <c r="W6782">
        <v>0</v>
      </c>
      <c r="Z6782">
        <f t="shared" ca="1" si="224"/>
        <v>1941</v>
      </c>
      <c r="AA6782">
        <f t="shared" ca="1" si="225"/>
        <v>120</v>
      </c>
      <c r="AB6782" t="str">
        <f t="shared" ca="1" si="226"/>
        <v>Trận đấu trọng tâm</v>
      </c>
    </row>
    <row r="6783" spans="1:28" x14ac:dyDescent="0.2">
      <c r="A6783" t="s">
        <v>234</v>
      </c>
      <c r="B6783" s="1">
        <v>40649</v>
      </c>
      <c r="D6783" t="s">
        <v>170</v>
      </c>
      <c r="E6783" t="s">
        <v>28</v>
      </c>
      <c r="F6783">
        <v>1</v>
      </c>
      <c r="G6783">
        <v>3</v>
      </c>
      <c r="H6783" t="s">
        <v>24</v>
      </c>
      <c r="I6783">
        <v>1</v>
      </c>
      <c r="J6783">
        <v>3</v>
      </c>
      <c r="K6783" t="s">
        <v>219</v>
      </c>
      <c r="L6783">
        <v>12</v>
      </c>
      <c r="M6783">
        <v>19</v>
      </c>
      <c r="N6783">
        <v>6</v>
      </c>
      <c r="O6783">
        <v>11</v>
      </c>
      <c r="P6783">
        <v>3</v>
      </c>
      <c r="Q6783">
        <v>5</v>
      </c>
      <c r="R6783">
        <v>7</v>
      </c>
      <c r="S6783">
        <v>10</v>
      </c>
      <c r="T6783">
        <v>1</v>
      </c>
      <c r="U6783">
        <v>0</v>
      </c>
      <c r="V6783">
        <v>0</v>
      </c>
      <c r="W6783">
        <v>0</v>
      </c>
      <c r="Z6783">
        <f t="shared" ca="1" si="224"/>
        <v>1034</v>
      </c>
      <c r="AA6783">
        <f t="shared" ca="1" si="225"/>
        <v>90</v>
      </c>
      <c r="AB6783" t="str">
        <f t="shared" ca="1" si="226"/>
        <v>Trận đấu sôi động</v>
      </c>
    </row>
    <row r="6784" spans="1:28" x14ac:dyDescent="0.2">
      <c r="A6784" t="s">
        <v>234</v>
      </c>
      <c r="B6784" s="1">
        <v>40649</v>
      </c>
      <c r="D6784" t="s">
        <v>43</v>
      </c>
      <c r="E6784" t="s">
        <v>25</v>
      </c>
      <c r="F6784">
        <v>1</v>
      </c>
      <c r="G6784">
        <v>2</v>
      </c>
      <c r="H6784" t="s">
        <v>24</v>
      </c>
      <c r="I6784">
        <v>1</v>
      </c>
      <c r="J6784">
        <v>1</v>
      </c>
      <c r="K6784" t="s">
        <v>187</v>
      </c>
      <c r="L6784">
        <v>12</v>
      </c>
      <c r="M6784">
        <v>21</v>
      </c>
      <c r="N6784">
        <v>7</v>
      </c>
      <c r="O6784">
        <v>11</v>
      </c>
      <c r="P6784">
        <v>5</v>
      </c>
      <c r="Q6784">
        <v>11</v>
      </c>
      <c r="R6784">
        <v>8</v>
      </c>
      <c r="S6784">
        <v>3</v>
      </c>
      <c r="T6784">
        <v>0</v>
      </c>
      <c r="U6784">
        <v>0</v>
      </c>
      <c r="V6784">
        <v>0</v>
      </c>
      <c r="W6784">
        <v>0</v>
      </c>
      <c r="Z6784">
        <f t="shared" ca="1" si="224"/>
        <v>785</v>
      </c>
      <c r="AA6784">
        <f t="shared" ca="1" si="225"/>
        <v>120</v>
      </c>
      <c r="AB6784" t="str">
        <f t="shared" ca="1" si="226"/>
        <v>Trận đấu tình huống nguy hiểm</v>
      </c>
    </row>
    <row r="6785" spans="1:28" x14ac:dyDescent="0.2">
      <c r="A6785" t="s">
        <v>234</v>
      </c>
      <c r="B6785" s="1">
        <v>40650</v>
      </c>
      <c r="D6785" t="s">
        <v>22</v>
      </c>
      <c r="E6785" t="s">
        <v>30</v>
      </c>
      <c r="F6785">
        <v>1</v>
      </c>
      <c r="G6785">
        <v>1</v>
      </c>
      <c r="H6785" t="s">
        <v>34</v>
      </c>
      <c r="I6785">
        <v>0</v>
      </c>
      <c r="J6785">
        <v>0</v>
      </c>
      <c r="K6785" t="s">
        <v>200</v>
      </c>
      <c r="L6785">
        <v>12</v>
      </c>
      <c r="M6785">
        <v>9</v>
      </c>
      <c r="N6785">
        <v>6</v>
      </c>
      <c r="O6785">
        <v>5</v>
      </c>
      <c r="P6785">
        <v>10</v>
      </c>
      <c r="Q6785">
        <v>3</v>
      </c>
      <c r="R6785">
        <v>13</v>
      </c>
      <c r="S6785">
        <v>13</v>
      </c>
      <c r="T6785">
        <v>2</v>
      </c>
      <c r="U6785">
        <v>4</v>
      </c>
      <c r="V6785">
        <v>0</v>
      </c>
      <c r="W6785">
        <v>0</v>
      </c>
      <c r="Z6785">
        <f t="shared" ca="1" si="224"/>
        <v>1055</v>
      </c>
      <c r="AA6785">
        <f t="shared" ca="1" si="225"/>
        <v>120</v>
      </c>
      <c r="AB6785" t="str">
        <f t="shared" ca="1" si="226"/>
        <v>Trận đấu tâm điểm</v>
      </c>
    </row>
    <row r="6786" spans="1:28" x14ac:dyDescent="0.2">
      <c r="A6786" t="s">
        <v>234</v>
      </c>
      <c r="B6786" s="1">
        <v>40652</v>
      </c>
      <c r="D6786" t="s">
        <v>35</v>
      </c>
      <c r="E6786" t="s">
        <v>46</v>
      </c>
      <c r="F6786">
        <v>0</v>
      </c>
      <c r="G6786">
        <v>0</v>
      </c>
      <c r="H6786" t="s">
        <v>34</v>
      </c>
      <c r="I6786">
        <v>0</v>
      </c>
      <c r="J6786">
        <v>0</v>
      </c>
      <c r="K6786" t="s">
        <v>219</v>
      </c>
      <c r="L6786">
        <v>12</v>
      </c>
      <c r="M6786">
        <v>18</v>
      </c>
      <c r="N6786">
        <v>5</v>
      </c>
      <c r="O6786">
        <v>8</v>
      </c>
      <c r="P6786">
        <v>6</v>
      </c>
      <c r="Q6786">
        <v>7</v>
      </c>
      <c r="R6786">
        <v>9</v>
      </c>
      <c r="S6786">
        <v>10</v>
      </c>
      <c r="T6786">
        <v>2</v>
      </c>
      <c r="U6786">
        <v>2</v>
      </c>
      <c r="V6786">
        <v>0</v>
      </c>
      <c r="W6786">
        <v>0</v>
      </c>
      <c r="Z6786">
        <f t="shared" ca="1" si="224"/>
        <v>770</v>
      </c>
      <c r="AA6786">
        <f t="shared" ca="1" si="225"/>
        <v>90</v>
      </c>
      <c r="AB6786" t="str">
        <f t="shared" ca="1" si="226"/>
        <v>Trận đấu nghẹt thở</v>
      </c>
    </row>
    <row r="6787" spans="1:28" x14ac:dyDescent="0.2">
      <c r="A6787" t="s">
        <v>234</v>
      </c>
      <c r="B6787" s="1">
        <v>40653</v>
      </c>
      <c r="D6787" t="s">
        <v>28</v>
      </c>
      <c r="E6787" t="s">
        <v>173</v>
      </c>
      <c r="F6787">
        <v>3</v>
      </c>
      <c r="G6787">
        <v>1</v>
      </c>
      <c r="H6787" t="s">
        <v>27</v>
      </c>
      <c r="I6787">
        <v>2</v>
      </c>
      <c r="J6787">
        <v>0</v>
      </c>
      <c r="K6787" t="s">
        <v>227</v>
      </c>
      <c r="L6787">
        <v>17</v>
      </c>
      <c r="M6787">
        <v>6</v>
      </c>
      <c r="N6787">
        <v>7</v>
      </c>
      <c r="O6787">
        <v>3</v>
      </c>
      <c r="P6787">
        <v>7</v>
      </c>
      <c r="Q6787">
        <v>4</v>
      </c>
      <c r="R6787">
        <v>9</v>
      </c>
      <c r="S6787">
        <v>11</v>
      </c>
      <c r="T6787">
        <v>0</v>
      </c>
      <c r="U6787">
        <v>1</v>
      </c>
      <c r="V6787">
        <v>0</v>
      </c>
      <c r="W6787">
        <v>0</v>
      </c>
      <c r="Z6787">
        <f t="shared" ref="Z6787:Z6850" ca="1" si="227">RANDBETWEEN(723,2017)</f>
        <v>1972</v>
      </c>
      <c r="AA6787">
        <f t="shared" ref="AA6787:AA6850" ca="1" si="228">IF(RAND() &lt; 0.5, 90, 120)</f>
        <v>90</v>
      </c>
      <c r="AB6787" t="str">
        <f t="shared" ca="1" si="226"/>
        <v>Trận đấu điên cuồng</v>
      </c>
    </row>
    <row r="6788" spans="1:28" x14ac:dyDescent="0.2">
      <c r="A6788" t="s">
        <v>234</v>
      </c>
      <c r="B6788" s="1">
        <v>40653</v>
      </c>
      <c r="D6788" t="s">
        <v>36</v>
      </c>
      <c r="E6788" t="s">
        <v>22</v>
      </c>
      <c r="F6788">
        <v>3</v>
      </c>
      <c r="G6788">
        <v>3</v>
      </c>
      <c r="H6788" t="s">
        <v>34</v>
      </c>
      <c r="I6788">
        <v>2</v>
      </c>
      <c r="J6788">
        <v>3</v>
      </c>
      <c r="K6788" t="s">
        <v>198</v>
      </c>
      <c r="L6788">
        <v>16</v>
      </c>
      <c r="M6788">
        <v>13</v>
      </c>
      <c r="N6788">
        <v>9</v>
      </c>
      <c r="O6788">
        <v>9</v>
      </c>
      <c r="P6788">
        <v>7</v>
      </c>
      <c r="Q6788">
        <v>6</v>
      </c>
      <c r="R6788">
        <v>8</v>
      </c>
      <c r="S6788">
        <v>13</v>
      </c>
      <c r="T6788">
        <v>0</v>
      </c>
      <c r="U6788">
        <v>3</v>
      </c>
      <c r="V6788">
        <v>0</v>
      </c>
      <c r="W6788">
        <v>0</v>
      </c>
      <c r="Z6788">
        <f t="shared" ca="1" si="227"/>
        <v>786</v>
      </c>
      <c r="AA6788">
        <f t="shared" ca="1" si="228"/>
        <v>90</v>
      </c>
      <c r="AB6788" t="str">
        <f t="shared" ca="1" si="226"/>
        <v>Trận đấu tình huống nguy hiểm</v>
      </c>
    </row>
    <row r="6789" spans="1:28" x14ac:dyDescent="0.2">
      <c r="A6789" t="s">
        <v>234</v>
      </c>
      <c r="B6789" s="1">
        <v>40656</v>
      </c>
      <c r="D6789" t="s">
        <v>25</v>
      </c>
      <c r="E6789" t="s">
        <v>224</v>
      </c>
      <c r="F6789">
        <v>1</v>
      </c>
      <c r="G6789">
        <v>1</v>
      </c>
      <c r="H6789" t="s">
        <v>34</v>
      </c>
      <c r="I6789">
        <v>1</v>
      </c>
      <c r="J6789">
        <v>1</v>
      </c>
      <c r="K6789" t="s">
        <v>188</v>
      </c>
      <c r="L6789">
        <v>7</v>
      </c>
      <c r="M6789">
        <v>4</v>
      </c>
      <c r="N6789">
        <v>2</v>
      </c>
      <c r="O6789">
        <v>3</v>
      </c>
      <c r="P6789">
        <v>7</v>
      </c>
      <c r="Q6789">
        <v>8</v>
      </c>
      <c r="R6789">
        <v>9</v>
      </c>
      <c r="S6789">
        <v>9</v>
      </c>
      <c r="T6789">
        <v>0</v>
      </c>
      <c r="U6789">
        <v>3</v>
      </c>
      <c r="V6789">
        <v>0</v>
      </c>
      <c r="W6789">
        <v>0</v>
      </c>
      <c r="Z6789">
        <f t="shared" ca="1" si="227"/>
        <v>725</v>
      </c>
      <c r="AA6789">
        <f t="shared" ca="1" si="228"/>
        <v>90</v>
      </c>
      <c r="AB6789" t="str">
        <f t="shared" ca="1" si="226"/>
        <v>Trận đấu sôi động</v>
      </c>
    </row>
    <row r="6790" spans="1:28" x14ac:dyDescent="0.2">
      <c r="A6790" t="s">
        <v>234</v>
      </c>
      <c r="B6790" s="1">
        <v>40656</v>
      </c>
      <c r="D6790" t="s">
        <v>235</v>
      </c>
      <c r="E6790" t="s">
        <v>35</v>
      </c>
      <c r="F6790">
        <v>1</v>
      </c>
      <c r="G6790">
        <v>1</v>
      </c>
      <c r="H6790" t="s">
        <v>34</v>
      </c>
      <c r="I6790">
        <v>1</v>
      </c>
      <c r="J6790">
        <v>1</v>
      </c>
      <c r="K6790" t="s">
        <v>198</v>
      </c>
      <c r="L6790">
        <v>18</v>
      </c>
      <c r="M6790">
        <v>9</v>
      </c>
      <c r="N6790">
        <v>7</v>
      </c>
      <c r="O6790">
        <v>6</v>
      </c>
      <c r="P6790">
        <v>4</v>
      </c>
      <c r="Q6790">
        <v>4</v>
      </c>
      <c r="R6790">
        <v>17</v>
      </c>
      <c r="S6790">
        <v>8</v>
      </c>
      <c r="T6790">
        <v>1</v>
      </c>
      <c r="U6790">
        <v>1</v>
      </c>
      <c r="V6790">
        <v>0</v>
      </c>
      <c r="W6790">
        <v>0</v>
      </c>
      <c r="Z6790">
        <f t="shared" ca="1" si="227"/>
        <v>1065</v>
      </c>
      <c r="AA6790">
        <f t="shared" ca="1" si="228"/>
        <v>120</v>
      </c>
      <c r="AB6790" t="str">
        <f t="shared" ca="1" si="226"/>
        <v>Trận đấu mãn nhãn</v>
      </c>
    </row>
    <row r="6791" spans="1:28" x14ac:dyDescent="0.2">
      <c r="A6791" t="s">
        <v>234</v>
      </c>
      <c r="B6791" s="1">
        <v>40656</v>
      </c>
      <c r="D6791" t="s">
        <v>28</v>
      </c>
      <c r="E6791" t="s">
        <v>43</v>
      </c>
      <c r="F6791">
        <v>3</v>
      </c>
      <c r="G6791">
        <v>0</v>
      </c>
      <c r="H6791" t="s">
        <v>27</v>
      </c>
      <c r="I6791">
        <v>1</v>
      </c>
      <c r="J6791">
        <v>0</v>
      </c>
      <c r="K6791" t="s">
        <v>189</v>
      </c>
      <c r="L6791">
        <v>16</v>
      </c>
      <c r="M6791">
        <v>12</v>
      </c>
      <c r="N6791">
        <v>11</v>
      </c>
      <c r="O6791">
        <v>7</v>
      </c>
      <c r="P6791">
        <v>5</v>
      </c>
      <c r="Q6791">
        <v>7</v>
      </c>
      <c r="R6791">
        <v>7</v>
      </c>
      <c r="S6791">
        <v>13</v>
      </c>
      <c r="T6791">
        <v>1</v>
      </c>
      <c r="U6791">
        <v>2</v>
      </c>
      <c r="V6791">
        <v>0</v>
      </c>
      <c r="W6791">
        <v>0</v>
      </c>
      <c r="Z6791">
        <f t="shared" ca="1" si="227"/>
        <v>1720</v>
      </c>
      <c r="AA6791">
        <f t="shared" ca="1" si="228"/>
        <v>90</v>
      </c>
      <c r="AB6791" t="str">
        <f t="shared" ca="1" si="226"/>
        <v>Trận đấu hồi hộp</v>
      </c>
    </row>
    <row r="6792" spans="1:28" x14ac:dyDescent="0.2">
      <c r="A6792" t="s">
        <v>234</v>
      </c>
      <c r="B6792" s="1">
        <v>40656</v>
      </c>
      <c r="D6792" t="s">
        <v>30</v>
      </c>
      <c r="E6792" t="s">
        <v>173</v>
      </c>
      <c r="F6792">
        <v>5</v>
      </c>
      <c r="G6792">
        <v>0</v>
      </c>
      <c r="H6792" t="s">
        <v>27</v>
      </c>
      <c r="I6792">
        <v>2</v>
      </c>
      <c r="J6792">
        <v>0</v>
      </c>
      <c r="K6792" t="s">
        <v>194</v>
      </c>
      <c r="L6792">
        <v>17</v>
      </c>
      <c r="M6792">
        <v>10</v>
      </c>
      <c r="N6792">
        <v>13</v>
      </c>
      <c r="O6792">
        <v>6</v>
      </c>
      <c r="P6792">
        <v>5</v>
      </c>
      <c r="Q6792">
        <v>2</v>
      </c>
      <c r="R6792">
        <v>7</v>
      </c>
      <c r="S6792">
        <v>12</v>
      </c>
      <c r="T6792">
        <v>1</v>
      </c>
      <c r="U6792">
        <v>0</v>
      </c>
      <c r="V6792">
        <v>0</v>
      </c>
      <c r="W6792">
        <v>0</v>
      </c>
      <c r="Z6792">
        <f t="shared" ca="1" si="227"/>
        <v>1362</v>
      </c>
      <c r="AA6792">
        <f t="shared" ca="1" si="228"/>
        <v>90</v>
      </c>
      <c r="AB6792" t="str">
        <f t="shared" ca="1" si="226"/>
        <v>Trận đấu đầy kịch tính</v>
      </c>
    </row>
    <row r="6793" spans="1:28" x14ac:dyDescent="0.2">
      <c r="A6793" t="s">
        <v>234</v>
      </c>
      <c r="B6793" s="1">
        <v>40656</v>
      </c>
      <c r="D6793" t="s">
        <v>46</v>
      </c>
      <c r="E6793" t="s">
        <v>42</v>
      </c>
      <c r="F6793">
        <v>1</v>
      </c>
      <c r="G6793">
        <v>0</v>
      </c>
      <c r="H6793" t="s">
        <v>27</v>
      </c>
      <c r="I6793">
        <v>0</v>
      </c>
      <c r="J6793">
        <v>0</v>
      </c>
      <c r="K6793" t="s">
        <v>195</v>
      </c>
      <c r="L6793">
        <v>21</v>
      </c>
      <c r="M6793">
        <v>5</v>
      </c>
      <c r="N6793">
        <v>12</v>
      </c>
      <c r="O6793">
        <v>3</v>
      </c>
      <c r="P6793">
        <v>13</v>
      </c>
      <c r="Q6793">
        <v>1</v>
      </c>
      <c r="R6793">
        <v>10</v>
      </c>
      <c r="S6793">
        <v>9</v>
      </c>
      <c r="T6793">
        <v>1</v>
      </c>
      <c r="U6793">
        <v>2</v>
      </c>
      <c r="V6793">
        <v>0</v>
      </c>
      <c r="W6793">
        <v>0</v>
      </c>
      <c r="Z6793">
        <f t="shared" ca="1" si="227"/>
        <v>936</v>
      </c>
      <c r="AA6793">
        <f t="shared" ca="1" si="228"/>
        <v>120</v>
      </c>
      <c r="AB6793" t="str">
        <f t="shared" ca="1" si="226"/>
        <v>Trận đấu mãn nhãn</v>
      </c>
    </row>
    <row r="6794" spans="1:28" x14ac:dyDescent="0.2">
      <c r="A6794" t="s">
        <v>234</v>
      </c>
      <c r="B6794" s="1">
        <v>40656</v>
      </c>
      <c r="D6794" t="s">
        <v>56</v>
      </c>
      <c r="E6794" t="s">
        <v>212</v>
      </c>
      <c r="F6794">
        <v>4</v>
      </c>
      <c r="G6794">
        <v>2</v>
      </c>
      <c r="H6794" t="s">
        <v>27</v>
      </c>
      <c r="I6794">
        <v>0</v>
      </c>
      <c r="J6794">
        <v>0</v>
      </c>
      <c r="K6794" t="s">
        <v>219</v>
      </c>
      <c r="L6794">
        <v>11</v>
      </c>
      <c r="M6794">
        <v>11</v>
      </c>
      <c r="N6794">
        <v>7</v>
      </c>
      <c r="O6794">
        <v>7</v>
      </c>
      <c r="P6794">
        <v>7</v>
      </c>
      <c r="Q6794">
        <v>3</v>
      </c>
      <c r="R6794">
        <v>11</v>
      </c>
      <c r="S6794">
        <v>9</v>
      </c>
      <c r="T6794">
        <v>1</v>
      </c>
      <c r="U6794">
        <v>2</v>
      </c>
      <c r="V6794">
        <v>0</v>
      </c>
      <c r="W6794">
        <v>0</v>
      </c>
      <c r="Z6794">
        <f t="shared" ca="1" si="227"/>
        <v>942</v>
      </c>
      <c r="AA6794">
        <f t="shared" ca="1" si="228"/>
        <v>120</v>
      </c>
      <c r="AB6794" t="str">
        <f t="shared" ca="1" si="226"/>
        <v>Trận đấu quyết liệt</v>
      </c>
    </row>
    <row r="6795" spans="1:28" x14ac:dyDescent="0.2">
      <c r="A6795" t="s">
        <v>234</v>
      </c>
      <c r="B6795" s="1">
        <v>40656</v>
      </c>
      <c r="D6795" t="s">
        <v>36</v>
      </c>
      <c r="E6795" t="s">
        <v>170</v>
      </c>
      <c r="F6795">
        <v>2</v>
      </c>
      <c r="G6795">
        <v>2</v>
      </c>
      <c r="H6795" t="s">
        <v>34</v>
      </c>
      <c r="I6795">
        <v>1</v>
      </c>
      <c r="J6795">
        <v>1</v>
      </c>
      <c r="K6795" t="s">
        <v>226</v>
      </c>
      <c r="L6795">
        <v>19</v>
      </c>
      <c r="M6795">
        <v>10</v>
      </c>
      <c r="N6795">
        <v>9</v>
      </c>
      <c r="O6795">
        <v>4</v>
      </c>
      <c r="P6795">
        <v>11</v>
      </c>
      <c r="Q6795">
        <v>1</v>
      </c>
      <c r="R6795">
        <v>8</v>
      </c>
      <c r="S6795">
        <v>9</v>
      </c>
      <c r="T6795">
        <v>1</v>
      </c>
      <c r="U6795">
        <v>1</v>
      </c>
      <c r="V6795">
        <v>0</v>
      </c>
      <c r="W6795">
        <v>0</v>
      </c>
      <c r="Z6795">
        <f t="shared" ca="1" si="227"/>
        <v>1514</v>
      </c>
      <c r="AA6795">
        <f t="shared" ca="1" si="228"/>
        <v>90</v>
      </c>
      <c r="AB6795" t="str">
        <f t="shared" ca="1" si="226"/>
        <v>Trận đấu khốc liệt</v>
      </c>
    </row>
    <row r="6796" spans="1:28" x14ac:dyDescent="0.2">
      <c r="A6796" t="s">
        <v>234</v>
      </c>
      <c r="B6796" s="1">
        <v>40656</v>
      </c>
      <c r="D6796" t="s">
        <v>191</v>
      </c>
      <c r="E6796" t="s">
        <v>104</v>
      </c>
      <c r="F6796">
        <v>1</v>
      </c>
      <c r="G6796">
        <v>1</v>
      </c>
      <c r="H6796" t="s">
        <v>34</v>
      </c>
      <c r="I6796">
        <v>1</v>
      </c>
      <c r="J6796">
        <v>0</v>
      </c>
      <c r="K6796" t="s">
        <v>236</v>
      </c>
      <c r="L6796">
        <v>12</v>
      </c>
      <c r="M6796">
        <v>15</v>
      </c>
      <c r="N6796">
        <v>3</v>
      </c>
      <c r="O6796">
        <v>5</v>
      </c>
      <c r="P6796">
        <v>3</v>
      </c>
      <c r="Q6796">
        <v>5</v>
      </c>
      <c r="R6796">
        <v>15</v>
      </c>
      <c r="S6796">
        <v>17</v>
      </c>
      <c r="T6796">
        <v>2</v>
      </c>
      <c r="U6796">
        <v>2</v>
      </c>
      <c r="V6796">
        <v>0</v>
      </c>
      <c r="W6796">
        <v>0</v>
      </c>
      <c r="Z6796">
        <f t="shared" ca="1" si="227"/>
        <v>1457</v>
      </c>
      <c r="AA6796">
        <f t="shared" ca="1" si="228"/>
        <v>90</v>
      </c>
      <c r="AB6796" t="str">
        <f t="shared" ca="1" si="226"/>
        <v>Trận đấu phấn khích</v>
      </c>
    </row>
    <row r="6797" spans="1:28" x14ac:dyDescent="0.2">
      <c r="A6797" t="s">
        <v>234</v>
      </c>
      <c r="B6797" s="1">
        <v>40657</v>
      </c>
      <c r="D6797" t="s">
        <v>52</v>
      </c>
      <c r="E6797" t="s">
        <v>22</v>
      </c>
      <c r="F6797">
        <v>2</v>
      </c>
      <c r="G6797">
        <v>1</v>
      </c>
      <c r="H6797" t="s">
        <v>27</v>
      </c>
      <c r="I6797">
        <v>1</v>
      </c>
      <c r="J6797">
        <v>0</v>
      </c>
      <c r="K6797" t="s">
        <v>227</v>
      </c>
      <c r="L6797">
        <v>11</v>
      </c>
      <c r="M6797">
        <v>17</v>
      </c>
      <c r="N6797">
        <v>10</v>
      </c>
      <c r="O6797">
        <v>7</v>
      </c>
      <c r="P6797">
        <v>3</v>
      </c>
      <c r="Q6797">
        <v>9</v>
      </c>
      <c r="R6797">
        <v>13</v>
      </c>
      <c r="S6797">
        <v>14</v>
      </c>
      <c r="T6797">
        <v>3</v>
      </c>
      <c r="U6797">
        <v>3</v>
      </c>
      <c r="V6797">
        <v>0</v>
      </c>
      <c r="W6797">
        <v>0</v>
      </c>
      <c r="Z6797">
        <f t="shared" ca="1" si="227"/>
        <v>1446</v>
      </c>
      <c r="AA6797">
        <f t="shared" ca="1" si="228"/>
        <v>120</v>
      </c>
      <c r="AB6797" t="str">
        <f t="shared" ca="1" si="226"/>
        <v>Trận đấu tâm điểm</v>
      </c>
    </row>
    <row r="6798" spans="1:28" x14ac:dyDescent="0.2">
      <c r="A6798" t="s">
        <v>234</v>
      </c>
      <c r="B6798" s="1">
        <v>40658</v>
      </c>
      <c r="D6798" t="s">
        <v>29</v>
      </c>
      <c r="E6798" t="s">
        <v>32</v>
      </c>
      <c r="F6798">
        <v>0</v>
      </c>
      <c r="G6798">
        <v>1</v>
      </c>
      <c r="H6798" t="s">
        <v>24</v>
      </c>
      <c r="I6798">
        <v>0</v>
      </c>
      <c r="J6798">
        <v>0</v>
      </c>
      <c r="K6798" t="s">
        <v>200</v>
      </c>
      <c r="L6798">
        <v>12</v>
      </c>
      <c r="M6798">
        <v>10</v>
      </c>
      <c r="N6798">
        <v>6</v>
      </c>
      <c r="O6798">
        <v>5</v>
      </c>
      <c r="P6798">
        <v>4</v>
      </c>
      <c r="Q6798">
        <v>6</v>
      </c>
      <c r="R6798">
        <v>15</v>
      </c>
      <c r="S6798">
        <v>15</v>
      </c>
      <c r="T6798">
        <v>2</v>
      </c>
      <c r="U6798">
        <v>3</v>
      </c>
      <c r="V6798">
        <v>0</v>
      </c>
      <c r="W6798">
        <v>0</v>
      </c>
      <c r="Z6798">
        <f t="shared" ca="1" si="227"/>
        <v>1633</v>
      </c>
      <c r="AA6798">
        <f t="shared" ca="1" si="228"/>
        <v>120</v>
      </c>
      <c r="AB6798" t="str">
        <f t="shared" ca="1" si="226"/>
        <v>Trận đấu sôi động</v>
      </c>
    </row>
    <row r="6799" spans="1:28" x14ac:dyDescent="0.2">
      <c r="A6799" t="s">
        <v>234</v>
      </c>
      <c r="B6799" s="1">
        <v>40659</v>
      </c>
      <c r="D6799" t="s">
        <v>224</v>
      </c>
      <c r="E6799" t="s">
        <v>191</v>
      </c>
      <c r="F6799">
        <v>3</v>
      </c>
      <c r="G6799">
        <v>0</v>
      </c>
      <c r="H6799" t="s">
        <v>27</v>
      </c>
      <c r="I6799">
        <v>2</v>
      </c>
      <c r="J6799">
        <v>0</v>
      </c>
      <c r="K6799" t="s">
        <v>214</v>
      </c>
      <c r="L6799">
        <v>17</v>
      </c>
      <c r="M6799">
        <v>5</v>
      </c>
      <c r="N6799">
        <v>8</v>
      </c>
      <c r="O6799">
        <v>1</v>
      </c>
      <c r="P6799">
        <v>7</v>
      </c>
      <c r="Q6799">
        <v>11</v>
      </c>
      <c r="R6799">
        <v>12</v>
      </c>
      <c r="S6799">
        <v>10</v>
      </c>
      <c r="T6799">
        <v>3</v>
      </c>
      <c r="U6799">
        <v>2</v>
      </c>
      <c r="V6799">
        <v>0</v>
      </c>
      <c r="W6799">
        <v>0</v>
      </c>
      <c r="Z6799">
        <f t="shared" ca="1" si="227"/>
        <v>1567</v>
      </c>
      <c r="AA6799">
        <f t="shared" ca="1" si="228"/>
        <v>120</v>
      </c>
      <c r="AB6799" t="str">
        <f t="shared" ca="1" si="226"/>
        <v>Trận đấu trọng tâm</v>
      </c>
    </row>
    <row r="6800" spans="1:28" x14ac:dyDescent="0.2">
      <c r="A6800" t="s">
        <v>234</v>
      </c>
      <c r="B6800" s="1">
        <v>40660</v>
      </c>
      <c r="D6800" t="s">
        <v>104</v>
      </c>
      <c r="E6800" t="s">
        <v>52</v>
      </c>
      <c r="F6800">
        <v>3</v>
      </c>
      <c r="G6800">
        <v>0</v>
      </c>
      <c r="H6800" t="s">
        <v>27</v>
      </c>
      <c r="I6800">
        <v>1</v>
      </c>
      <c r="J6800">
        <v>0</v>
      </c>
      <c r="K6800" t="s">
        <v>233</v>
      </c>
      <c r="L6800">
        <v>18</v>
      </c>
      <c r="M6800">
        <v>14</v>
      </c>
      <c r="N6800">
        <v>7</v>
      </c>
      <c r="O6800">
        <v>6</v>
      </c>
      <c r="P6800">
        <v>10</v>
      </c>
      <c r="Q6800">
        <v>7</v>
      </c>
      <c r="R6800">
        <v>12</v>
      </c>
      <c r="S6800">
        <v>8</v>
      </c>
      <c r="T6800">
        <v>1</v>
      </c>
      <c r="U6800">
        <v>1</v>
      </c>
      <c r="V6800">
        <v>0</v>
      </c>
      <c r="W6800">
        <v>0</v>
      </c>
      <c r="Z6800">
        <f t="shared" ca="1" si="227"/>
        <v>1902</v>
      </c>
      <c r="AA6800">
        <f t="shared" ca="1" si="228"/>
        <v>120</v>
      </c>
      <c r="AB6800" t="str">
        <f t="shared" ca="1" si="226"/>
        <v>Trận đấu khốc liệt</v>
      </c>
    </row>
    <row r="6801" spans="1:28" x14ac:dyDescent="0.2">
      <c r="A6801" t="s">
        <v>234</v>
      </c>
      <c r="B6801" s="1">
        <v>40663</v>
      </c>
      <c r="D6801" t="s">
        <v>29</v>
      </c>
      <c r="E6801" t="s">
        <v>52</v>
      </c>
      <c r="F6801">
        <v>1</v>
      </c>
      <c r="G6801">
        <v>0</v>
      </c>
      <c r="H6801" t="s">
        <v>27</v>
      </c>
      <c r="I6801">
        <v>1</v>
      </c>
      <c r="J6801">
        <v>0</v>
      </c>
      <c r="K6801" t="s">
        <v>181</v>
      </c>
      <c r="L6801">
        <v>17</v>
      </c>
      <c r="M6801">
        <v>11</v>
      </c>
      <c r="N6801">
        <v>8</v>
      </c>
      <c r="O6801">
        <v>3</v>
      </c>
      <c r="P6801">
        <v>3</v>
      </c>
      <c r="Q6801">
        <v>10</v>
      </c>
      <c r="R6801">
        <v>7</v>
      </c>
      <c r="S6801">
        <v>9</v>
      </c>
      <c r="T6801">
        <v>2</v>
      </c>
      <c r="U6801">
        <v>1</v>
      </c>
      <c r="V6801">
        <v>0</v>
      </c>
      <c r="W6801">
        <v>0</v>
      </c>
      <c r="Z6801">
        <f t="shared" ca="1" si="227"/>
        <v>1926</v>
      </c>
      <c r="AA6801">
        <f t="shared" ca="1" si="228"/>
        <v>90</v>
      </c>
      <c r="AB6801" t="str">
        <f t="shared" ca="1" si="226"/>
        <v>Trận đấu quyết liệt</v>
      </c>
    </row>
    <row r="6802" spans="1:28" x14ac:dyDescent="0.2">
      <c r="A6802" t="s">
        <v>234</v>
      </c>
      <c r="B6802" s="1">
        <v>40663</v>
      </c>
      <c r="D6802" t="s">
        <v>235</v>
      </c>
      <c r="E6802" t="s">
        <v>224</v>
      </c>
      <c r="F6802">
        <v>0</v>
      </c>
      <c r="G6802">
        <v>0</v>
      </c>
      <c r="H6802" t="s">
        <v>34</v>
      </c>
      <c r="I6802">
        <v>0</v>
      </c>
      <c r="J6802">
        <v>0</v>
      </c>
      <c r="K6802" t="s">
        <v>197</v>
      </c>
      <c r="L6802">
        <v>11</v>
      </c>
      <c r="M6802">
        <v>9</v>
      </c>
      <c r="N6802">
        <v>6</v>
      </c>
      <c r="O6802">
        <v>6</v>
      </c>
      <c r="P6802">
        <v>4</v>
      </c>
      <c r="Q6802">
        <v>8</v>
      </c>
      <c r="R6802">
        <v>10</v>
      </c>
      <c r="S6802">
        <v>11</v>
      </c>
      <c r="T6802">
        <v>0</v>
      </c>
      <c r="U6802">
        <v>0</v>
      </c>
      <c r="V6802">
        <v>0</v>
      </c>
      <c r="W6802">
        <v>0</v>
      </c>
      <c r="Z6802">
        <f t="shared" ca="1" si="227"/>
        <v>1813</v>
      </c>
      <c r="AA6802">
        <f t="shared" ca="1" si="228"/>
        <v>120</v>
      </c>
      <c r="AB6802" t="str">
        <f t="shared" ca="1" si="226"/>
        <v>Trận đấu hấp dẫn</v>
      </c>
    </row>
    <row r="6803" spans="1:28" x14ac:dyDescent="0.2">
      <c r="A6803" t="s">
        <v>234</v>
      </c>
      <c r="B6803" s="1">
        <v>40663</v>
      </c>
      <c r="D6803" t="s">
        <v>28</v>
      </c>
      <c r="E6803" t="s">
        <v>36</v>
      </c>
      <c r="F6803">
        <v>2</v>
      </c>
      <c r="G6803">
        <v>1</v>
      </c>
      <c r="H6803" t="s">
        <v>27</v>
      </c>
      <c r="I6803">
        <v>1</v>
      </c>
      <c r="J6803">
        <v>1</v>
      </c>
      <c r="K6803" t="s">
        <v>200</v>
      </c>
      <c r="L6803">
        <v>16</v>
      </c>
      <c r="M6803">
        <v>12</v>
      </c>
      <c r="N6803">
        <v>10</v>
      </c>
      <c r="O6803">
        <v>7</v>
      </c>
      <c r="P6803">
        <v>6</v>
      </c>
      <c r="Q6803">
        <v>5</v>
      </c>
      <c r="R6803">
        <v>11</v>
      </c>
      <c r="S6803">
        <v>11</v>
      </c>
      <c r="T6803">
        <v>3</v>
      </c>
      <c r="U6803">
        <v>1</v>
      </c>
      <c r="V6803">
        <v>0</v>
      </c>
      <c r="W6803">
        <v>0</v>
      </c>
      <c r="Z6803">
        <f t="shared" ca="1" si="227"/>
        <v>1079</v>
      </c>
      <c r="AA6803">
        <f t="shared" ca="1" si="228"/>
        <v>120</v>
      </c>
      <c r="AB6803" t="str">
        <f t="shared" ca="1" si="226"/>
        <v>Trận đấu tâm điểm</v>
      </c>
    </row>
    <row r="6804" spans="1:28" x14ac:dyDescent="0.2">
      <c r="A6804" t="s">
        <v>234</v>
      </c>
      <c r="B6804" s="1">
        <v>40663</v>
      </c>
      <c r="D6804" t="s">
        <v>56</v>
      </c>
      <c r="E6804" t="s">
        <v>104</v>
      </c>
      <c r="F6804">
        <v>0</v>
      </c>
      <c r="G6804">
        <v>3</v>
      </c>
      <c r="H6804" t="s">
        <v>24</v>
      </c>
      <c r="I6804">
        <v>0</v>
      </c>
      <c r="J6804">
        <v>1</v>
      </c>
      <c r="K6804" t="s">
        <v>198</v>
      </c>
      <c r="L6804">
        <v>11</v>
      </c>
      <c r="M6804">
        <v>9</v>
      </c>
      <c r="N6804">
        <v>7</v>
      </c>
      <c r="O6804">
        <v>6</v>
      </c>
      <c r="P6804">
        <v>5</v>
      </c>
      <c r="Q6804">
        <v>4</v>
      </c>
      <c r="R6804">
        <v>7</v>
      </c>
      <c r="S6804">
        <v>12</v>
      </c>
      <c r="T6804">
        <v>1</v>
      </c>
      <c r="U6804">
        <v>0</v>
      </c>
      <c r="V6804">
        <v>0</v>
      </c>
      <c r="W6804">
        <v>0</v>
      </c>
      <c r="Z6804">
        <f t="shared" ca="1" si="227"/>
        <v>2003</v>
      </c>
      <c r="AA6804">
        <f t="shared" ca="1" si="228"/>
        <v>90</v>
      </c>
      <c r="AB6804" t="str">
        <f t="shared" ca="1" si="226"/>
        <v>Trận đấu căng thẳng</v>
      </c>
    </row>
    <row r="6805" spans="1:28" x14ac:dyDescent="0.2">
      <c r="A6805" t="s">
        <v>234</v>
      </c>
      <c r="B6805" s="1">
        <v>40663</v>
      </c>
      <c r="D6805" t="s">
        <v>170</v>
      </c>
      <c r="E6805" t="s">
        <v>25</v>
      </c>
      <c r="F6805">
        <v>2</v>
      </c>
      <c r="G6805">
        <v>1</v>
      </c>
      <c r="H6805" t="s">
        <v>27</v>
      </c>
      <c r="I6805">
        <v>0</v>
      </c>
      <c r="J6805">
        <v>1</v>
      </c>
      <c r="K6805" t="s">
        <v>189</v>
      </c>
      <c r="L6805">
        <v>8</v>
      </c>
      <c r="M6805">
        <v>11</v>
      </c>
      <c r="N6805">
        <v>4</v>
      </c>
      <c r="O6805">
        <v>6</v>
      </c>
      <c r="P6805">
        <v>3</v>
      </c>
      <c r="Q6805">
        <v>7</v>
      </c>
      <c r="R6805">
        <v>12</v>
      </c>
      <c r="S6805">
        <v>12</v>
      </c>
      <c r="T6805">
        <v>3</v>
      </c>
      <c r="U6805">
        <v>1</v>
      </c>
      <c r="V6805">
        <v>1</v>
      </c>
      <c r="W6805">
        <v>0</v>
      </c>
      <c r="Z6805">
        <f t="shared" ca="1" si="227"/>
        <v>1014</v>
      </c>
      <c r="AA6805">
        <f t="shared" ca="1" si="228"/>
        <v>90</v>
      </c>
      <c r="AB6805" t="str">
        <f t="shared" ca="1" si="226"/>
        <v>Trận đấu đầy kịch tính</v>
      </c>
    </row>
    <row r="6806" spans="1:28" x14ac:dyDescent="0.2">
      <c r="A6806" t="s">
        <v>234</v>
      </c>
      <c r="B6806" s="1">
        <v>40663</v>
      </c>
      <c r="D6806" t="s">
        <v>212</v>
      </c>
      <c r="E6806" t="s">
        <v>42</v>
      </c>
      <c r="F6806">
        <v>1</v>
      </c>
      <c r="G6806">
        <v>1</v>
      </c>
      <c r="H6806" t="s">
        <v>34</v>
      </c>
      <c r="I6806">
        <v>1</v>
      </c>
      <c r="J6806">
        <v>0</v>
      </c>
      <c r="K6806" t="s">
        <v>214</v>
      </c>
      <c r="L6806">
        <v>13</v>
      </c>
      <c r="M6806">
        <v>3</v>
      </c>
      <c r="N6806">
        <v>9</v>
      </c>
      <c r="O6806">
        <v>3</v>
      </c>
      <c r="P6806">
        <v>3</v>
      </c>
      <c r="Q6806">
        <v>8</v>
      </c>
      <c r="R6806">
        <v>12</v>
      </c>
      <c r="S6806">
        <v>12</v>
      </c>
      <c r="T6806">
        <v>2</v>
      </c>
      <c r="U6806">
        <v>2</v>
      </c>
      <c r="V6806">
        <v>0</v>
      </c>
      <c r="W6806">
        <v>0</v>
      </c>
      <c r="Z6806">
        <f t="shared" ca="1" si="227"/>
        <v>1562</v>
      </c>
      <c r="AA6806">
        <f t="shared" ca="1" si="228"/>
        <v>90</v>
      </c>
      <c r="AB6806" t="str">
        <f t="shared" ca="1" si="226"/>
        <v>Trận đấu trọng tâm</v>
      </c>
    </row>
    <row r="6807" spans="1:28" x14ac:dyDescent="0.2">
      <c r="A6807" t="s">
        <v>234</v>
      </c>
      <c r="B6807" s="1">
        <v>40664</v>
      </c>
      <c r="D6807" t="s">
        <v>22</v>
      </c>
      <c r="E6807" t="s">
        <v>46</v>
      </c>
      <c r="F6807">
        <v>1</v>
      </c>
      <c r="G6807">
        <v>0</v>
      </c>
      <c r="H6807" t="s">
        <v>27</v>
      </c>
      <c r="I6807">
        <v>0</v>
      </c>
      <c r="J6807">
        <v>0</v>
      </c>
      <c r="K6807" t="s">
        <v>188</v>
      </c>
      <c r="L6807">
        <v>9</v>
      </c>
      <c r="M6807">
        <v>11</v>
      </c>
      <c r="N6807">
        <v>2</v>
      </c>
      <c r="O6807">
        <v>7</v>
      </c>
      <c r="P6807">
        <v>3</v>
      </c>
      <c r="Q6807">
        <v>6</v>
      </c>
      <c r="R6807">
        <v>15</v>
      </c>
      <c r="S6807">
        <v>7</v>
      </c>
      <c r="T6807">
        <v>2</v>
      </c>
      <c r="U6807">
        <v>3</v>
      </c>
      <c r="V6807">
        <v>0</v>
      </c>
      <c r="W6807">
        <v>0</v>
      </c>
      <c r="Z6807">
        <f t="shared" ca="1" si="227"/>
        <v>1337</v>
      </c>
      <c r="AA6807">
        <f t="shared" ca="1" si="228"/>
        <v>90</v>
      </c>
      <c r="AB6807" t="str">
        <f t="shared" ca="1" si="226"/>
        <v>Trận đấu nghẹt thở</v>
      </c>
    </row>
    <row r="6808" spans="1:28" x14ac:dyDescent="0.2">
      <c r="A6808" t="s">
        <v>234</v>
      </c>
      <c r="B6808" s="1">
        <v>40664</v>
      </c>
      <c r="D6808" t="s">
        <v>173</v>
      </c>
      <c r="E6808" t="s">
        <v>191</v>
      </c>
      <c r="F6808">
        <v>1</v>
      </c>
      <c r="G6808">
        <v>1</v>
      </c>
      <c r="H6808" t="s">
        <v>34</v>
      </c>
      <c r="I6808">
        <v>1</v>
      </c>
      <c r="J6808">
        <v>1</v>
      </c>
      <c r="K6808" t="s">
        <v>230</v>
      </c>
      <c r="L6808">
        <v>8</v>
      </c>
      <c r="M6808">
        <v>7</v>
      </c>
      <c r="N6808">
        <v>1</v>
      </c>
      <c r="O6808">
        <v>2</v>
      </c>
      <c r="P6808">
        <v>0</v>
      </c>
      <c r="Q6808">
        <v>2</v>
      </c>
      <c r="R6808">
        <v>10</v>
      </c>
      <c r="S6808">
        <v>16</v>
      </c>
      <c r="T6808">
        <v>3</v>
      </c>
      <c r="U6808">
        <v>3</v>
      </c>
      <c r="V6808">
        <v>1</v>
      </c>
      <c r="W6808">
        <v>0</v>
      </c>
      <c r="Z6808">
        <f t="shared" ca="1" si="227"/>
        <v>1236</v>
      </c>
      <c r="AA6808">
        <f t="shared" ca="1" si="228"/>
        <v>120</v>
      </c>
      <c r="AB6808" t="str">
        <f t="shared" ca="1" si="226"/>
        <v>Trận đấu kích thích</v>
      </c>
    </row>
    <row r="6809" spans="1:28" x14ac:dyDescent="0.2">
      <c r="A6809" t="s">
        <v>234</v>
      </c>
      <c r="B6809" s="1">
        <v>40664</v>
      </c>
      <c r="D6809" t="s">
        <v>30</v>
      </c>
      <c r="E6809" t="s">
        <v>35</v>
      </c>
      <c r="F6809">
        <v>3</v>
      </c>
      <c r="G6809">
        <v>0</v>
      </c>
      <c r="H6809" t="s">
        <v>27</v>
      </c>
      <c r="I6809">
        <v>1</v>
      </c>
      <c r="J6809">
        <v>0</v>
      </c>
      <c r="K6809" t="s">
        <v>195</v>
      </c>
      <c r="L6809">
        <v>9</v>
      </c>
      <c r="M6809">
        <v>7</v>
      </c>
      <c r="N6809">
        <v>5</v>
      </c>
      <c r="O6809">
        <v>3</v>
      </c>
      <c r="P6809">
        <v>3</v>
      </c>
      <c r="Q6809">
        <v>12</v>
      </c>
      <c r="R6809">
        <v>15</v>
      </c>
      <c r="S6809">
        <v>10</v>
      </c>
      <c r="T6809">
        <v>1</v>
      </c>
      <c r="U6809">
        <v>2</v>
      </c>
      <c r="V6809">
        <v>0</v>
      </c>
      <c r="W6809">
        <v>0</v>
      </c>
      <c r="Z6809">
        <f t="shared" ca="1" si="227"/>
        <v>801</v>
      </c>
      <c r="AA6809">
        <f t="shared" ca="1" si="228"/>
        <v>120</v>
      </c>
      <c r="AB6809" t="str">
        <f t="shared" ca="1" si="226"/>
        <v>Trận đấu phấn khích</v>
      </c>
    </row>
    <row r="6810" spans="1:28" x14ac:dyDescent="0.2">
      <c r="A6810" t="s">
        <v>234</v>
      </c>
      <c r="B6810" s="1">
        <v>40664</v>
      </c>
      <c r="D6810" t="s">
        <v>32</v>
      </c>
      <c r="E6810" t="s">
        <v>43</v>
      </c>
      <c r="F6810">
        <v>2</v>
      </c>
      <c r="G6810">
        <v>1</v>
      </c>
      <c r="H6810" t="s">
        <v>27</v>
      </c>
      <c r="I6810">
        <v>2</v>
      </c>
      <c r="J6810">
        <v>1</v>
      </c>
      <c r="K6810" t="s">
        <v>194</v>
      </c>
      <c r="L6810">
        <v>19</v>
      </c>
      <c r="M6810">
        <v>7</v>
      </c>
      <c r="N6810">
        <v>12</v>
      </c>
      <c r="O6810">
        <v>4</v>
      </c>
      <c r="P6810">
        <v>8</v>
      </c>
      <c r="Q6810">
        <v>5</v>
      </c>
      <c r="R6810">
        <v>13</v>
      </c>
      <c r="S6810">
        <v>8</v>
      </c>
      <c r="T6810">
        <v>3</v>
      </c>
      <c r="U6810">
        <v>1</v>
      </c>
      <c r="V6810">
        <v>0</v>
      </c>
      <c r="W6810">
        <v>0</v>
      </c>
      <c r="Z6810">
        <f t="shared" ca="1" si="227"/>
        <v>1437</v>
      </c>
      <c r="AA6810">
        <f t="shared" ca="1" si="228"/>
        <v>90</v>
      </c>
      <c r="AB6810" t="str">
        <f t="shared" ca="1" si="226"/>
        <v>Trận đấu đầy kịch tính</v>
      </c>
    </row>
    <row r="6811" spans="1:28" x14ac:dyDescent="0.2">
      <c r="A6811" t="s">
        <v>234</v>
      </c>
      <c r="B6811" s="1">
        <v>40670</v>
      </c>
      <c r="D6811" t="s">
        <v>25</v>
      </c>
      <c r="E6811" t="s">
        <v>212</v>
      </c>
      <c r="F6811">
        <v>1</v>
      </c>
      <c r="G6811">
        <v>1</v>
      </c>
      <c r="H6811" t="s">
        <v>34</v>
      </c>
      <c r="I6811">
        <v>1</v>
      </c>
      <c r="J6811">
        <v>1</v>
      </c>
      <c r="K6811" t="s">
        <v>227</v>
      </c>
      <c r="L6811">
        <v>10</v>
      </c>
      <c r="M6811">
        <v>7</v>
      </c>
      <c r="N6811">
        <v>7</v>
      </c>
      <c r="O6811">
        <v>4</v>
      </c>
      <c r="P6811">
        <v>2</v>
      </c>
      <c r="Q6811">
        <v>5</v>
      </c>
      <c r="R6811">
        <v>6</v>
      </c>
      <c r="S6811">
        <v>11</v>
      </c>
      <c r="T6811">
        <v>2</v>
      </c>
      <c r="U6811">
        <v>0</v>
      </c>
      <c r="V6811">
        <v>0</v>
      </c>
      <c r="W6811">
        <v>0</v>
      </c>
      <c r="Z6811">
        <f t="shared" ca="1" si="227"/>
        <v>1680</v>
      </c>
      <c r="AA6811">
        <f t="shared" ca="1" si="228"/>
        <v>90</v>
      </c>
      <c r="AB6811" t="str">
        <f t="shared" ca="1" si="226"/>
        <v>Trận đấu gay cấn</v>
      </c>
    </row>
    <row r="6812" spans="1:28" x14ac:dyDescent="0.2">
      <c r="A6812" t="s">
        <v>234</v>
      </c>
      <c r="B6812" s="1">
        <v>40670</v>
      </c>
      <c r="D6812" t="s">
        <v>52</v>
      </c>
      <c r="E6812" t="s">
        <v>56</v>
      </c>
      <c r="F6812">
        <v>1</v>
      </c>
      <c r="G6812">
        <v>2</v>
      </c>
      <c r="H6812" t="s">
        <v>24</v>
      </c>
      <c r="I6812">
        <v>0</v>
      </c>
      <c r="J6812">
        <v>1</v>
      </c>
      <c r="K6812" t="s">
        <v>230</v>
      </c>
      <c r="L6812">
        <v>17</v>
      </c>
      <c r="M6812">
        <v>10</v>
      </c>
      <c r="N6812">
        <v>9</v>
      </c>
      <c r="O6812">
        <v>6</v>
      </c>
      <c r="P6812">
        <v>5</v>
      </c>
      <c r="Q6812">
        <v>5</v>
      </c>
      <c r="R6812">
        <v>14</v>
      </c>
      <c r="S6812">
        <v>10</v>
      </c>
      <c r="T6812">
        <v>1</v>
      </c>
      <c r="U6812">
        <v>0</v>
      </c>
      <c r="V6812">
        <v>0</v>
      </c>
      <c r="W6812">
        <v>0</v>
      </c>
      <c r="Z6812">
        <f t="shared" ca="1" si="227"/>
        <v>1294</v>
      </c>
      <c r="AA6812">
        <f t="shared" ca="1" si="228"/>
        <v>90</v>
      </c>
      <c r="AB6812" t="str">
        <f t="shared" ca="1" si="226"/>
        <v>Trận đấu nghẹt thở</v>
      </c>
    </row>
    <row r="6813" spans="1:28" x14ac:dyDescent="0.2">
      <c r="A6813" t="s">
        <v>234</v>
      </c>
      <c r="B6813" s="1">
        <v>40670</v>
      </c>
      <c r="D6813" t="s">
        <v>42</v>
      </c>
      <c r="E6813" t="s">
        <v>32</v>
      </c>
      <c r="F6813">
        <v>2</v>
      </c>
      <c r="G6813">
        <v>1</v>
      </c>
      <c r="H6813" t="s">
        <v>27</v>
      </c>
      <c r="I6813">
        <v>0</v>
      </c>
      <c r="J6813">
        <v>1</v>
      </c>
      <c r="K6813" t="s">
        <v>189</v>
      </c>
      <c r="L6813">
        <v>10</v>
      </c>
      <c r="M6813">
        <v>12</v>
      </c>
      <c r="N6813">
        <v>6</v>
      </c>
      <c r="O6813">
        <v>7</v>
      </c>
      <c r="P6813">
        <v>11</v>
      </c>
      <c r="Q6813">
        <v>6</v>
      </c>
      <c r="R6813">
        <v>13</v>
      </c>
      <c r="S6813">
        <v>15</v>
      </c>
      <c r="T6813">
        <v>4</v>
      </c>
      <c r="U6813">
        <v>2</v>
      </c>
      <c r="V6813">
        <v>0</v>
      </c>
      <c r="W6813">
        <v>0</v>
      </c>
      <c r="Z6813">
        <f t="shared" ca="1" si="227"/>
        <v>1032</v>
      </c>
      <c r="AA6813">
        <f t="shared" ca="1" si="228"/>
        <v>90</v>
      </c>
      <c r="AB6813" t="str">
        <f t="shared" ca="1" si="226"/>
        <v>Trận đấu quyết liệt</v>
      </c>
    </row>
    <row r="6814" spans="1:28" x14ac:dyDescent="0.2">
      <c r="A6814" t="s">
        <v>234</v>
      </c>
      <c r="B6814" s="1">
        <v>40670</v>
      </c>
      <c r="D6814" t="s">
        <v>35</v>
      </c>
      <c r="E6814" t="s">
        <v>173</v>
      </c>
      <c r="F6814">
        <v>2</v>
      </c>
      <c r="G6814">
        <v>1</v>
      </c>
      <c r="H6814" t="s">
        <v>27</v>
      </c>
      <c r="I6814">
        <v>2</v>
      </c>
      <c r="J6814">
        <v>1</v>
      </c>
      <c r="K6814" t="s">
        <v>188</v>
      </c>
      <c r="L6814">
        <v>19</v>
      </c>
      <c r="M6814">
        <v>5</v>
      </c>
      <c r="N6814">
        <v>14</v>
      </c>
      <c r="O6814">
        <v>2</v>
      </c>
      <c r="P6814">
        <v>8</v>
      </c>
      <c r="Q6814">
        <v>2</v>
      </c>
      <c r="R6814">
        <v>10</v>
      </c>
      <c r="S6814">
        <v>12</v>
      </c>
      <c r="T6814">
        <v>1</v>
      </c>
      <c r="U6814">
        <v>4</v>
      </c>
      <c r="V6814">
        <v>0</v>
      </c>
      <c r="W6814">
        <v>1</v>
      </c>
      <c r="Z6814">
        <f t="shared" ca="1" si="227"/>
        <v>1640</v>
      </c>
      <c r="AA6814">
        <f t="shared" ca="1" si="228"/>
        <v>90</v>
      </c>
      <c r="AB6814" t="str">
        <f t="shared" ca="1" si="226"/>
        <v>Trận đấu sôi động</v>
      </c>
    </row>
    <row r="6815" spans="1:28" x14ac:dyDescent="0.2">
      <c r="A6815" t="s">
        <v>234</v>
      </c>
      <c r="B6815" s="1">
        <v>40670</v>
      </c>
      <c r="D6815" t="s">
        <v>36</v>
      </c>
      <c r="E6815" t="s">
        <v>235</v>
      </c>
      <c r="F6815">
        <v>1</v>
      </c>
      <c r="G6815">
        <v>1</v>
      </c>
      <c r="H6815" t="s">
        <v>34</v>
      </c>
      <c r="I6815">
        <v>0</v>
      </c>
      <c r="J6815">
        <v>0</v>
      </c>
      <c r="K6815" t="s">
        <v>219</v>
      </c>
      <c r="L6815">
        <v>20</v>
      </c>
      <c r="M6815">
        <v>13</v>
      </c>
      <c r="N6815">
        <v>11</v>
      </c>
      <c r="O6815">
        <v>7</v>
      </c>
      <c r="P6815">
        <v>7</v>
      </c>
      <c r="Q6815">
        <v>6</v>
      </c>
      <c r="R6815">
        <v>5</v>
      </c>
      <c r="S6815">
        <v>13</v>
      </c>
      <c r="T6815">
        <v>3</v>
      </c>
      <c r="U6815">
        <v>2</v>
      </c>
      <c r="V6815">
        <v>0</v>
      </c>
      <c r="W6815">
        <v>0</v>
      </c>
      <c r="Z6815">
        <f t="shared" ca="1" si="227"/>
        <v>1640</v>
      </c>
      <c r="AA6815">
        <f t="shared" ca="1" si="228"/>
        <v>120</v>
      </c>
      <c r="AB6815" t="str">
        <f t="shared" ca="1" si="226"/>
        <v>Trận đấu gay cấn</v>
      </c>
    </row>
    <row r="6816" spans="1:28" x14ac:dyDescent="0.2">
      <c r="A6816" t="s">
        <v>234</v>
      </c>
      <c r="B6816" s="1">
        <v>40670</v>
      </c>
      <c r="D6816" t="s">
        <v>43</v>
      </c>
      <c r="E6816" t="s">
        <v>29</v>
      </c>
      <c r="F6816">
        <v>1</v>
      </c>
      <c r="G6816">
        <v>1</v>
      </c>
      <c r="H6816" t="s">
        <v>34</v>
      </c>
      <c r="I6816">
        <v>0</v>
      </c>
      <c r="J6816">
        <v>1</v>
      </c>
      <c r="K6816" t="s">
        <v>195</v>
      </c>
      <c r="L6816">
        <v>24</v>
      </c>
      <c r="M6816">
        <v>8</v>
      </c>
      <c r="N6816">
        <v>15</v>
      </c>
      <c r="O6816">
        <v>4</v>
      </c>
      <c r="P6816">
        <v>7</v>
      </c>
      <c r="Q6816">
        <v>3</v>
      </c>
      <c r="R6816">
        <v>7</v>
      </c>
      <c r="S6816">
        <v>14</v>
      </c>
      <c r="T6816">
        <v>3</v>
      </c>
      <c r="U6816">
        <v>0</v>
      </c>
      <c r="V6816">
        <v>0</v>
      </c>
      <c r="W6816">
        <v>0</v>
      </c>
      <c r="Z6816">
        <f t="shared" ca="1" si="227"/>
        <v>751</v>
      </c>
      <c r="AA6816">
        <f t="shared" ca="1" si="228"/>
        <v>90</v>
      </c>
      <c r="AB6816" t="str">
        <f t="shared" ca="1" si="226"/>
        <v>Trận đấu mãn nhãn</v>
      </c>
    </row>
    <row r="6817" spans="1:28" x14ac:dyDescent="0.2">
      <c r="A6817" t="s">
        <v>234</v>
      </c>
      <c r="B6817" s="1">
        <v>40671</v>
      </c>
      <c r="D6817" t="s">
        <v>46</v>
      </c>
      <c r="E6817" t="s">
        <v>28</v>
      </c>
      <c r="F6817">
        <v>2</v>
      </c>
      <c r="G6817">
        <v>1</v>
      </c>
      <c r="H6817" t="s">
        <v>27</v>
      </c>
      <c r="I6817">
        <v>2</v>
      </c>
      <c r="J6817">
        <v>0</v>
      </c>
      <c r="K6817" t="s">
        <v>194</v>
      </c>
      <c r="L6817">
        <v>13</v>
      </c>
      <c r="M6817">
        <v>19</v>
      </c>
      <c r="N6817">
        <v>8</v>
      </c>
      <c r="O6817">
        <v>11</v>
      </c>
      <c r="P6817">
        <v>7</v>
      </c>
      <c r="Q6817">
        <v>2</v>
      </c>
      <c r="R6817">
        <v>12</v>
      </c>
      <c r="S6817">
        <v>14</v>
      </c>
      <c r="T6817">
        <v>2</v>
      </c>
      <c r="U6817">
        <v>4</v>
      </c>
      <c r="V6817">
        <v>0</v>
      </c>
      <c r="W6817">
        <v>0</v>
      </c>
      <c r="Z6817">
        <f t="shared" ca="1" si="227"/>
        <v>1307</v>
      </c>
      <c r="AA6817">
        <f t="shared" ca="1" si="228"/>
        <v>90</v>
      </c>
      <c r="AB6817" t="str">
        <f t="shared" ca="1" si="226"/>
        <v>Trận đấu căng thẳng</v>
      </c>
    </row>
    <row r="6818" spans="1:28" x14ac:dyDescent="0.2">
      <c r="A6818" t="s">
        <v>234</v>
      </c>
      <c r="B6818" s="1">
        <v>40671</v>
      </c>
      <c r="D6818" t="s">
        <v>224</v>
      </c>
      <c r="E6818" t="s">
        <v>22</v>
      </c>
      <c r="F6818">
        <v>3</v>
      </c>
      <c r="G6818">
        <v>1</v>
      </c>
      <c r="H6818" t="s">
        <v>27</v>
      </c>
      <c r="I6818">
        <v>2</v>
      </c>
      <c r="J6818">
        <v>0</v>
      </c>
      <c r="K6818" t="s">
        <v>187</v>
      </c>
      <c r="L6818">
        <v>12</v>
      </c>
      <c r="M6818">
        <v>14</v>
      </c>
      <c r="N6818">
        <v>7</v>
      </c>
      <c r="O6818">
        <v>5</v>
      </c>
      <c r="P6818">
        <v>2</v>
      </c>
      <c r="Q6818">
        <v>5</v>
      </c>
      <c r="R6818">
        <v>7</v>
      </c>
      <c r="S6818">
        <v>10</v>
      </c>
      <c r="T6818">
        <v>1</v>
      </c>
      <c r="U6818">
        <v>2</v>
      </c>
      <c r="V6818">
        <v>0</v>
      </c>
      <c r="W6818">
        <v>0</v>
      </c>
      <c r="Z6818">
        <f t="shared" ca="1" si="227"/>
        <v>927</v>
      </c>
      <c r="AA6818">
        <f t="shared" ca="1" si="228"/>
        <v>120</v>
      </c>
      <c r="AB6818" t="str">
        <f t="shared" ca="1" si="226"/>
        <v>Trận đấu đối đầu</v>
      </c>
    </row>
    <row r="6819" spans="1:28" x14ac:dyDescent="0.2">
      <c r="A6819" t="s">
        <v>234</v>
      </c>
      <c r="B6819" s="1">
        <v>40671</v>
      </c>
      <c r="D6819" t="s">
        <v>191</v>
      </c>
      <c r="E6819" t="s">
        <v>170</v>
      </c>
      <c r="F6819">
        <v>3</v>
      </c>
      <c r="G6819">
        <v>1</v>
      </c>
      <c r="H6819" t="s">
        <v>27</v>
      </c>
      <c r="I6819">
        <v>2</v>
      </c>
      <c r="J6819">
        <v>0</v>
      </c>
      <c r="K6819" t="s">
        <v>181</v>
      </c>
      <c r="L6819">
        <v>14</v>
      </c>
      <c r="M6819">
        <v>14</v>
      </c>
      <c r="N6819">
        <v>10</v>
      </c>
      <c r="O6819">
        <v>6</v>
      </c>
      <c r="P6819">
        <v>8</v>
      </c>
      <c r="Q6819">
        <v>4</v>
      </c>
      <c r="R6819">
        <v>9</v>
      </c>
      <c r="S6819">
        <v>7</v>
      </c>
      <c r="T6819">
        <v>3</v>
      </c>
      <c r="U6819">
        <v>1</v>
      </c>
      <c r="V6819">
        <v>0</v>
      </c>
      <c r="W6819">
        <v>0</v>
      </c>
      <c r="Z6819">
        <f t="shared" ca="1" si="227"/>
        <v>864</v>
      </c>
      <c r="AA6819">
        <f t="shared" ca="1" si="228"/>
        <v>120</v>
      </c>
      <c r="AB6819" t="str">
        <f t="shared" ca="1" si="226"/>
        <v>Trận đấu khốc liệt</v>
      </c>
    </row>
    <row r="6820" spans="1:28" x14ac:dyDescent="0.2">
      <c r="A6820" t="s">
        <v>234</v>
      </c>
      <c r="B6820" s="1">
        <v>40672</v>
      </c>
      <c r="D6820" t="s">
        <v>104</v>
      </c>
      <c r="E6820" t="s">
        <v>30</v>
      </c>
      <c r="F6820">
        <v>2</v>
      </c>
      <c r="G6820">
        <v>5</v>
      </c>
      <c r="H6820" t="s">
        <v>24</v>
      </c>
      <c r="I6820">
        <v>0</v>
      </c>
      <c r="J6820">
        <v>3</v>
      </c>
      <c r="K6820" t="s">
        <v>214</v>
      </c>
      <c r="L6820">
        <v>10</v>
      </c>
      <c r="M6820">
        <v>16</v>
      </c>
      <c r="N6820">
        <v>7</v>
      </c>
      <c r="O6820">
        <v>11</v>
      </c>
      <c r="P6820">
        <v>6</v>
      </c>
      <c r="Q6820">
        <v>5</v>
      </c>
      <c r="R6820">
        <v>18</v>
      </c>
      <c r="S6820">
        <v>11</v>
      </c>
      <c r="T6820">
        <v>5</v>
      </c>
      <c r="U6820">
        <v>2</v>
      </c>
      <c r="V6820">
        <v>0</v>
      </c>
      <c r="W6820">
        <v>0</v>
      </c>
      <c r="Z6820">
        <f t="shared" ca="1" si="227"/>
        <v>996</v>
      </c>
      <c r="AA6820">
        <f t="shared" ca="1" si="228"/>
        <v>90</v>
      </c>
      <c r="AB6820" t="str">
        <f t="shared" ca="1" si="226"/>
        <v>Trận đấu quyết liệt</v>
      </c>
    </row>
    <row r="6821" spans="1:28" x14ac:dyDescent="0.2">
      <c r="A6821" t="s">
        <v>234</v>
      </c>
      <c r="B6821" s="1">
        <v>40673</v>
      </c>
      <c r="D6821" t="s">
        <v>32</v>
      </c>
      <c r="E6821" t="s">
        <v>36</v>
      </c>
      <c r="F6821">
        <v>1</v>
      </c>
      <c r="G6821">
        <v>0</v>
      </c>
      <c r="H6821" t="s">
        <v>27</v>
      </c>
      <c r="I6821">
        <v>1</v>
      </c>
      <c r="J6821">
        <v>0</v>
      </c>
      <c r="K6821" t="s">
        <v>181</v>
      </c>
      <c r="L6821">
        <v>7</v>
      </c>
      <c r="M6821">
        <v>14</v>
      </c>
      <c r="N6821">
        <v>4</v>
      </c>
      <c r="O6821">
        <v>7</v>
      </c>
      <c r="P6821">
        <v>2</v>
      </c>
      <c r="Q6821">
        <v>8</v>
      </c>
      <c r="R6821">
        <v>7</v>
      </c>
      <c r="S6821">
        <v>8</v>
      </c>
      <c r="T6821">
        <v>1</v>
      </c>
      <c r="U6821">
        <v>1</v>
      </c>
      <c r="V6821">
        <v>0</v>
      </c>
      <c r="W6821">
        <v>0</v>
      </c>
      <c r="Z6821">
        <f t="shared" ca="1" si="227"/>
        <v>1954</v>
      </c>
      <c r="AA6821">
        <f t="shared" ca="1" si="228"/>
        <v>120</v>
      </c>
      <c r="AB6821" t="str">
        <f t="shared" ca="1" si="226"/>
        <v>Trận đấu kích thích</v>
      </c>
    </row>
    <row r="6822" spans="1:28" x14ac:dyDescent="0.2">
      <c r="A6822" t="s">
        <v>234</v>
      </c>
      <c r="B6822" s="1">
        <v>40677</v>
      </c>
      <c r="D6822" t="s">
        <v>29</v>
      </c>
      <c r="E6822" t="s">
        <v>46</v>
      </c>
      <c r="F6822">
        <v>1</v>
      </c>
      <c r="G6822">
        <v>1</v>
      </c>
      <c r="H6822" t="s">
        <v>34</v>
      </c>
      <c r="I6822">
        <v>1</v>
      </c>
      <c r="J6822">
        <v>0</v>
      </c>
      <c r="K6822" t="s">
        <v>189</v>
      </c>
      <c r="L6822">
        <v>6</v>
      </c>
      <c r="M6822">
        <v>9</v>
      </c>
      <c r="N6822">
        <v>2</v>
      </c>
      <c r="O6822">
        <v>4</v>
      </c>
      <c r="P6822">
        <v>2</v>
      </c>
      <c r="Q6822">
        <v>6</v>
      </c>
      <c r="R6822">
        <v>11</v>
      </c>
      <c r="S6822">
        <v>11</v>
      </c>
      <c r="T6822">
        <v>3</v>
      </c>
      <c r="U6822">
        <v>0</v>
      </c>
      <c r="V6822">
        <v>0</v>
      </c>
      <c r="W6822">
        <v>0</v>
      </c>
      <c r="Z6822">
        <f t="shared" ca="1" si="227"/>
        <v>1673</v>
      </c>
      <c r="AA6822">
        <f t="shared" ca="1" si="228"/>
        <v>120</v>
      </c>
      <c r="AB6822" t="str">
        <f t="shared" ca="1" si="226"/>
        <v>Trận đấu sôi động</v>
      </c>
    </row>
    <row r="6823" spans="1:28" x14ac:dyDescent="0.2">
      <c r="A6823" t="s">
        <v>234</v>
      </c>
      <c r="B6823" s="1">
        <v>40677</v>
      </c>
      <c r="D6823" t="s">
        <v>235</v>
      </c>
      <c r="E6823" t="s">
        <v>52</v>
      </c>
      <c r="F6823">
        <v>4</v>
      </c>
      <c r="G6823">
        <v>3</v>
      </c>
      <c r="H6823" t="s">
        <v>27</v>
      </c>
      <c r="I6823">
        <v>3</v>
      </c>
      <c r="J6823">
        <v>2</v>
      </c>
      <c r="K6823" t="s">
        <v>200</v>
      </c>
      <c r="L6823">
        <v>12</v>
      </c>
      <c r="M6823">
        <v>17</v>
      </c>
      <c r="N6823">
        <v>8</v>
      </c>
      <c r="O6823">
        <v>9</v>
      </c>
      <c r="P6823">
        <v>5</v>
      </c>
      <c r="Q6823">
        <v>6</v>
      </c>
      <c r="R6823">
        <v>16</v>
      </c>
      <c r="S6823">
        <v>12</v>
      </c>
      <c r="T6823">
        <v>2</v>
      </c>
      <c r="U6823">
        <v>4</v>
      </c>
      <c r="V6823">
        <v>0</v>
      </c>
      <c r="W6823">
        <v>0</v>
      </c>
      <c r="Z6823">
        <f t="shared" ca="1" si="227"/>
        <v>850</v>
      </c>
      <c r="AA6823">
        <f t="shared" ca="1" si="228"/>
        <v>120</v>
      </c>
      <c r="AB6823" t="str">
        <f t="shared" ca="1" si="226"/>
        <v>Trận đấu sôi động</v>
      </c>
    </row>
    <row r="6824" spans="1:28" x14ac:dyDescent="0.2">
      <c r="A6824" t="s">
        <v>234</v>
      </c>
      <c r="B6824" s="1">
        <v>40677</v>
      </c>
      <c r="D6824" t="s">
        <v>56</v>
      </c>
      <c r="E6824" t="s">
        <v>191</v>
      </c>
      <c r="F6824">
        <v>1</v>
      </c>
      <c r="G6824">
        <v>3</v>
      </c>
      <c r="H6824" t="s">
        <v>24</v>
      </c>
      <c r="I6824">
        <v>1</v>
      </c>
      <c r="J6824">
        <v>1</v>
      </c>
      <c r="K6824" t="s">
        <v>227</v>
      </c>
      <c r="L6824">
        <v>14</v>
      </c>
      <c r="M6824">
        <v>10</v>
      </c>
      <c r="N6824">
        <v>9</v>
      </c>
      <c r="O6824">
        <v>6</v>
      </c>
      <c r="P6824">
        <v>5</v>
      </c>
      <c r="Q6824">
        <v>5</v>
      </c>
      <c r="R6824">
        <v>8</v>
      </c>
      <c r="S6824">
        <v>19</v>
      </c>
      <c r="T6824">
        <v>0</v>
      </c>
      <c r="U6824">
        <v>0</v>
      </c>
      <c r="V6824">
        <v>0</v>
      </c>
      <c r="W6824">
        <v>0</v>
      </c>
      <c r="Z6824">
        <f t="shared" ca="1" si="227"/>
        <v>1825</v>
      </c>
      <c r="AA6824">
        <f t="shared" ca="1" si="228"/>
        <v>90</v>
      </c>
      <c r="AB6824" t="str">
        <f t="shared" ca="1" si="226"/>
        <v>Trận đấu sôi động</v>
      </c>
    </row>
    <row r="6825" spans="1:28" x14ac:dyDescent="0.2">
      <c r="A6825" t="s">
        <v>234</v>
      </c>
      <c r="B6825" s="1">
        <v>40677</v>
      </c>
      <c r="D6825" t="s">
        <v>170</v>
      </c>
      <c r="E6825" t="s">
        <v>42</v>
      </c>
      <c r="F6825">
        <v>1</v>
      </c>
      <c r="G6825">
        <v>0</v>
      </c>
      <c r="H6825" t="s">
        <v>27</v>
      </c>
      <c r="I6825">
        <v>1</v>
      </c>
      <c r="J6825">
        <v>0</v>
      </c>
      <c r="K6825" t="s">
        <v>233</v>
      </c>
      <c r="L6825">
        <v>14</v>
      </c>
      <c r="M6825">
        <v>23</v>
      </c>
      <c r="N6825">
        <v>9</v>
      </c>
      <c r="O6825">
        <v>10</v>
      </c>
      <c r="P6825">
        <v>2</v>
      </c>
      <c r="Q6825">
        <v>12</v>
      </c>
      <c r="R6825">
        <v>15</v>
      </c>
      <c r="S6825">
        <v>9</v>
      </c>
      <c r="T6825">
        <v>2</v>
      </c>
      <c r="U6825">
        <v>2</v>
      </c>
      <c r="V6825">
        <v>0</v>
      </c>
      <c r="W6825">
        <v>1</v>
      </c>
      <c r="Z6825">
        <f t="shared" ca="1" si="227"/>
        <v>1057</v>
      </c>
      <c r="AA6825">
        <f t="shared" ca="1" si="228"/>
        <v>90</v>
      </c>
      <c r="AB6825" t="str">
        <f t="shared" ca="1" si="226"/>
        <v>Trận đấu đối đầu</v>
      </c>
    </row>
    <row r="6826" spans="1:28" x14ac:dyDescent="0.2">
      <c r="A6826" t="s">
        <v>234</v>
      </c>
      <c r="B6826" s="1">
        <v>40678</v>
      </c>
      <c r="D6826" t="s">
        <v>22</v>
      </c>
      <c r="E6826" t="s">
        <v>25</v>
      </c>
      <c r="F6826">
        <v>1</v>
      </c>
      <c r="G6826">
        <v>2</v>
      </c>
      <c r="H6826" t="s">
        <v>24</v>
      </c>
      <c r="I6826">
        <v>0</v>
      </c>
      <c r="J6826">
        <v>2</v>
      </c>
      <c r="K6826" t="s">
        <v>236</v>
      </c>
      <c r="L6826">
        <v>24</v>
      </c>
      <c r="M6826">
        <v>8</v>
      </c>
      <c r="N6826">
        <v>15</v>
      </c>
      <c r="O6826">
        <v>5</v>
      </c>
      <c r="P6826">
        <v>13</v>
      </c>
      <c r="Q6826">
        <v>2</v>
      </c>
      <c r="R6826">
        <v>9</v>
      </c>
      <c r="S6826">
        <v>10</v>
      </c>
      <c r="T6826">
        <v>1</v>
      </c>
      <c r="U6826">
        <v>4</v>
      </c>
      <c r="V6826">
        <v>0</v>
      </c>
      <c r="W6826">
        <v>0</v>
      </c>
      <c r="Z6826">
        <f t="shared" ca="1" si="227"/>
        <v>1370</v>
      </c>
      <c r="AA6826">
        <f t="shared" ca="1" si="228"/>
        <v>120</v>
      </c>
      <c r="AB6826" t="str">
        <f t="shared" ca="1" si="226"/>
        <v>Trận đấu tâm điểm</v>
      </c>
    </row>
    <row r="6827" spans="1:28" x14ac:dyDescent="0.2">
      <c r="A6827" t="s">
        <v>234</v>
      </c>
      <c r="B6827" s="1">
        <v>40678</v>
      </c>
      <c r="D6827" t="s">
        <v>173</v>
      </c>
      <c r="E6827" t="s">
        <v>104</v>
      </c>
      <c r="F6827">
        <v>0</v>
      </c>
      <c r="G6827">
        <v>2</v>
      </c>
      <c r="H6827" t="s">
        <v>24</v>
      </c>
      <c r="I6827">
        <v>0</v>
      </c>
      <c r="J6827">
        <v>1</v>
      </c>
      <c r="K6827" t="s">
        <v>195</v>
      </c>
      <c r="L6827">
        <v>7</v>
      </c>
      <c r="M6827">
        <v>18</v>
      </c>
      <c r="N6827">
        <v>2</v>
      </c>
      <c r="O6827">
        <v>9</v>
      </c>
      <c r="P6827">
        <v>5</v>
      </c>
      <c r="Q6827">
        <v>5</v>
      </c>
      <c r="R6827">
        <v>7</v>
      </c>
      <c r="S6827">
        <v>15</v>
      </c>
      <c r="T6827">
        <v>0</v>
      </c>
      <c r="U6827">
        <v>5</v>
      </c>
      <c r="V6827">
        <v>0</v>
      </c>
      <c r="W6827">
        <v>0</v>
      </c>
      <c r="Z6827">
        <f t="shared" ca="1" si="227"/>
        <v>1680</v>
      </c>
      <c r="AA6827">
        <f t="shared" ca="1" si="228"/>
        <v>120</v>
      </c>
      <c r="AB6827" t="str">
        <f t="shared" ca="1" si="226"/>
        <v>Trận đấu phấn khích</v>
      </c>
    </row>
    <row r="6828" spans="1:28" x14ac:dyDescent="0.2">
      <c r="A6828" t="s">
        <v>234</v>
      </c>
      <c r="B6828" s="1">
        <v>40678</v>
      </c>
      <c r="D6828" t="s">
        <v>28</v>
      </c>
      <c r="E6828" t="s">
        <v>35</v>
      </c>
      <c r="F6828">
        <v>2</v>
      </c>
      <c r="G6828">
        <v>2</v>
      </c>
      <c r="H6828" t="s">
        <v>34</v>
      </c>
      <c r="I6828">
        <v>1</v>
      </c>
      <c r="J6828">
        <v>1</v>
      </c>
      <c r="K6828" t="s">
        <v>214</v>
      </c>
      <c r="L6828">
        <v>15</v>
      </c>
      <c r="M6828">
        <v>13</v>
      </c>
      <c r="N6828">
        <v>7</v>
      </c>
      <c r="O6828">
        <v>9</v>
      </c>
      <c r="P6828">
        <v>7</v>
      </c>
      <c r="Q6828">
        <v>4</v>
      </c>
      <c r="R6828">
        <v>17</v>
      </c>
      <c r="S6828">
        <v>13</v>
      </c>
      <c r="T6828">
        <v>4</v>
      </c>
      <c r="U6828">
        <v>2</v>
      </c>
      <c r="V6828">
        <v>0</v>
      </c>
      <c r="W6828">
        <v>0</v>
      </c>
      <c r="Z6828">
        <f t="shared" ca="1" si="227"/>
        <v>1142</v>
      </c>
      <c r="AA6828">
        <f t="shared" ca="1" si="228"/>
        <v>120</v>
      </c>
      <c r="AB6828" t="str">
        <f t="shared" ca="1" si="226"/>
        <v>Trận đấu quyết liệt</v>
      </c>
    </row>
    <row r="6829" spans="1:28" x14ac:dyDescent="0.2">
      <c r="A6829" t="s">
        <v>234</v>
      </c>
      <c r="B6829" s="1">
        <v>40678</v>
      </c>
      <c r="D6829" t="s">
        <v>30</v>
      </c>
      <c r="E6829" t="s">
        <v>36</v>
      </c>
      <c r="F6829">
        <v>0</v>
      </c>
      <c r="G6829">
        <v>2</v>
      </c>
      <c r="H6829" t="s">
        <v>24</v>
      </c>
      <c r="I6829">
        <v>0</v>
      </c>
      <c r="J6829">
        <v>1</v>
      </c>
      <c r="K6829" t="s">
        <v>194</v>
      </c>
      <c r="L6829">
        <v>10</v>
      </c>
      <c r="M6829">
        <v>8</v>
      </c>
      <c r="N6829">
        <v>2</v>
      </c>
      <c r="O6829">
        <v>4</v>
      </c>
      <c r="P6829">
        <v>11</v>
      </c>
      <c r="Q6829">
        <v>5</v>
      </c>
      <c r="R6829">
        <v>13</v>
      </c>
      <c r="S6829">
        <v>7</v>
      </c>
      <c r="T6829">
        <v>2</v>
      </c>
      <c r="U6829">
        <v>1</v>
      </c>
      <c r="V6829">
        <v>0</v>
      </c>
      <c r="W6829">
        <v>0</v>
      </c>
      <c r="Z6829">
        <f t="shared" ca="1" si="227"/>
        <v>861</v>
      </c>
      <c r="AA6829">
        <f t="shared" ca="1" si="228"/>
        <v>90</v>
      </c>
      <c r="AB6829" t="str">
        <f t="shared" ca="1" si="226"/>
        <v>Trận đấu điên cuồng</v>
      </c>
    </row>
    <row r="6830" spans="1:28" x14ac:dyDescent="0.2">
      <c r="A6830" t="s">
        <v>234</v>
      </c>
      <c r="B6830" s="1">
        <v>40678</v>
      </c>
      <c r="D6830" t="s">
        <v>212</v>
      </c>
      <c r="E6830" t="s">
        <v>43</v>
      </c>
      <c r="F6830">
        <v>3</v>
      </c>
      <c r="G6830">
        <v>2</v>
      </c>
      <c r="H6830" t="s">
        <v>27</v>
      </c>
      <c r="I6830">
        <v>0</v>
      </c>
      <c r="J6830">
        <v>2</v>
      </c>
      <c r="K6830" t="s">
        <v>181</v>
      </c>
      <c r="L6830">
        <v>19</v>
      </c>
      <c r="M6830">
        <v>13</v>
      </c>
      <c r="N6830">
        <v>10</v>
      </c>
      <c r="O6830">
        <v>10</v>
      </c>
      <c r="P6830">
        <v>10</v>
      </c>
      <c r="Q6830">
        <v>6</v>
      </c>
      <c r="R6830">
        <v>7</v>
      </c>
      <c r="S6830">
        <v>10</v>
      </c>
      <c r="T6830">
        <v>1</v>
      </c>
      <c r="U6830">
        <v>1</v>
      </c>
      <c r="V6830">
        <v>0</v>
      </c>
      <c r="W6830">
        <v>0</v>
      </c>
      <c r="Z6830">
        <f t="shared" ca="1" si="227"/>
        <v>1682</v>
      </c>
      <c r="AA6830">
        <f t="shared" ca="1" si="228"/>
        <v>90</v>
      </c>
      <c r="AB6830" t="str">
        <f t="shared" ca="1" si="226"/>
        <v>Trận đấu gay cấn</v>
      </c>
    </row>
    <row r="6831" spans="1:28" x14ac:dyDescent="0.2">
      <c r="A6831" t="s">
        <v>234</v>
      </c>
      <c r="B6831" s="1">
        <v>40680</v>
      </c>
      <c r="D6831" t="s">
        <v>32</v>
      </c>
      <c r="E6831" t="s">
        <v>224</v>
      </c>
      <c r="F6831">
        <v>3</v>
      </c>
      <c r="G6831">
        <v>0</v>
      </c>
      <c r="H6831" t="s">
        <v>27</v>
      </c>
      <c r="I6831">
        <v>1</v>
      </c>
      <c r="J6831">
        <v>0</v>
      </c>
      <c r="K6831" t="s">
        <v>219</v>
      </c>
      <c r="L6831">
        <v>16</v>
      </c>
      <c r="M6831">
        <v>4</v>
      </c>
      <c r="N6831">
        <v>9</v>
      </c>
      <c r="O6831">
        <v>2</v>
      </c>
      <c r="P6831">
        <v>4</v>
      </c>
      <c r="Q6831">
        <v>3</v>
      </c>
      <c r="R6831">
        <v>6</v>
      </c>
      <c r="S6831">
        <v>9</v>
      </c>
      <c r="T6831">
        <v>0</v>
      </c>
      <c r="U6831">
        <v>3</v>
      </c>
      <c r="V6831">
        <v>0</v>
      </c>
      <c r="W6831">
        <v>0</v>
      </c>
      <c r="Z6831">
        <f t="shared" ca="1" si="227"/>
        <v>967</v>
      </c>
      <c r="AA6831">
        <f t="shared" ca="1" si="228"/>
        <v>90</v>
      </c>
      <c r="AB6831" t="str">
        <f t="shared" ca="1" si="226"/>
        <v>Trận đấu đầy kịch tính</v>
      </c>
    </row>
    <row r="6832" spans="1:28" x14ac:dyDescent="0.2">
      <c r="A6832" t="s">
        <v>234</v>
      </c>
      <c r="B6832" s="1">
        <v>40685</v>
      </c>
      <c r="D6832" t="s">
        <v>25</v>
      </c>
      <c r="E6832" t="s">
        <v>30</v>
      </c>
      <c r="F6832">
        <v>1</v>
      </c>
      <c r="G6832">
        <v>0</v>
      </c>
      <c r="H6832" t="s">
        <v>27</v>
      </c>
      <c r="I6832">
        <v>1</v>
      </c>
      <c r="J6832">
        <v>0</v>
      </c>
      <c r="K6832" t="s">
        <v>219</v>
      </c>
      <c r="L6832">
        <v>10</v>
      </c>
      <c r="M6832">
        <v>9</v>
      </c>
      <c r="N6832">
        <v>8</v>
      </c>
      <c r="O6832">
        <v>4</v>
      </c>
      <c r="P6832">
        <v>4</v>
      </c>
      <c r="Q6832">
        <v>5</v>
      </c>
      <c r="R6832">
        <v>12</v>
      </c>
      <c r="S6832">
        <v>12</v>
      </c>
      <c r="T6832">
        <v>2</v>
      </c>
      <c r="U6832">
        <v>2</v>
      </c>
      <c r="V6832">
        <v>0</v>
      </c>
      <c r="W6832">
        <v>0</v>
      </c>
      <c r="Z6832">
        <f t="shared" ca="1" si="227"/>
        <v>1185</v>
      </c>
      <c r="AA6832">
        <f t="shared" ca="1" si="228"/>
        <v>90</v>
      </c>
      <c r="AB6832" t="str">
        <f t="shared" ca="1" si="226"/>
        <v>Trận đấu kích thích</v>
      </c>
    </row>
    <row r="6833" spans="1:28" x14ac:dyDescent="0.2">
      <c r="A6833" t="s">
        <v>234</v>
      </c>
      <c r="B6833" s="1">
        <v>40685</v>
      </c>
      <c r="D6833" t="s">
        <v>52</v>
      </c>
      <c r="E6833" t="s">
        <v>32</v>
      </c>
      <c r="F6833">
        <v>0</v>
      </c>
      <c r="G6833">
        <v>2</v>
      </c>
      <c r="H6833" t="s">
        <v>24</v>
      </c>
      <c r="I6833">
        <v>0</v>
      </c>
      <c r="J6833">
        <v>1</v>
      </c>
      <c r="K6833" t="s">
        <v>188</v>
      </c>
      <c r="L6833">
        <v>16</v>
      </c>
      <c r="M6833">
        <v>16</v>
      </c>
      <c r="N6833">
        <v>8</v>
      </c>
      <c r="O6833">
        <v>10</v>
      </c>
      <c r="P6833">
        <v>6</v>
      </c>
      <c r="Q6833">
        <v>5</v>
      </c>
      <c r="R6833">
        <v>11</v>
      </c>
      <c r="S6833">
        <v>10</v>
      </c>
      <c r="T6833">
        <v>1</v>
      </c>
      <c r="U6833">
        <v>1</v>
      </c>
      <c r="V6833">
        <v>1</v>
      </c>
      <c r="W6833">
        <v>0</v>
      </c>
      <c r="Z6833">
        <f t="shared" ca="1" si="227"/>
        <v>1521</v>
      </c>
      <c r="AA6833">
        <f t="shared" ca="1" si="228"/>
        <v>90</v>
      </c>
      <c r="AB6833" t="str">
        <f t="shared" ca="1" si="226"/>
        <v>Trận đấu phấn khích</v>
      </c>
    </row>
    <row r="6834" spans="1:28" x14ac:dyDescent="0.2">
      <c r="A6834" t="s">
        <v>234</v>
      </c>
      <c r="B6834" s="1">
        <v>40685</v>
      </c>
      <c r="D6834" t="s">
        <v>42</v>
      </c>
      <c r="E6834" t="s">
        <v>28</v>
      </c>
      <c r="F6834">
        <v>1</v>
      </c>
      <c r="G6834">
        <v>0</v>
      </c>
      <c r="H6834" t="s">
        <v>27</v>
      </c>
      <c r="I6834">
        <v>0</v>
      </c>
      <c r="J6834">
        <v>0</v>
      </c>
      <c r="K6834" t="s">
        <v>195</v>
      </c>
      <c r="L6834">
        <v>11</v>
      </c>
      <c r="M6834">
        <v>19</v>
      </c>
      <c r="N6834">
        <v>3</v>
      </c>
      <c r="O6834">
        <v>9</v>
      </c>
      <c r="P6834">
        <v>6</v>
      </c>
      <c r="Q6834">
        <v>5</v>
      </c>
      <c r="R6834">
        <v>12</v>
      </c>
      <c r="S6834">
        <v>14</v>
      </c>
      <c r="T6834">
        <v>3</v>
      </c>
      <c r="U6834">
        <v>2</v>
      </c>
      <c r="V6834">
        <v>1</v>
      </c>
      <c r="W6834">
        <v>0</v>
      </c>
      <c r="Z6834">
        <f t="shared" ca="1" si="227"/>
        <v>1562</v>
      </c>
      <c r="AA6834">
        <f t="shared" ca="1" si="228"/>
        <v>120</v>
      </c>
      <c r="AB6834" t="str">
        <f t="shared" ca="1" si="226"/>
        <v>Trận đấu đầy kịch tính</v>
      </c>
    </row>
    <row r="6835" spans="1:28" x14ac:dyDescent="0.2">
      <c r="A6835" t="s">
        <v>234</v>
      </c>
      <c r="B6835" s="1">
        <v>40685</v>
      </c>
      <c r="D6835" t="s">
        <v>104</v>
      </c>
      <c r="E6835" t="s">
        <v>22</v>
      </c>
      <c r="F6835">
        <v>2</v>
      </c>
      <c r="G6835">
        <v>2</v>
      </c>
      <c r="H6835" t="s">
        <v>34</v>
      </c>
      <c r="I6835">
        <v>1</v>
      </c>
      <c r="J6835">
        <v>1</v>
      </c>
      <c r="K6835" t="s">
        <v>198</v>
      </c>
      <c r="L6835">
        <v>10</v>
      </c>
      <c r="M6835">
        <v>12</v>
      </c>
      <c r="N6835">
        <v>6</v>
      </c>
      <c r="O6835">
        <v>6</v>
      </c>
      <c r="P6835">
        <v>5</v>
      </c>
      <c r="Q6835">
        <v>3</v>
      </c>
      <c r="R6835">
        <v>12</v>
      </c>
      <c r="S6835">
        <v>5</v>
      </c>
      <c r="T6835">
        <v>2</v>
      </c>
      <c r="U6835">
        <v>1</v>
      </c>
      <c r="V6835">
        <v>1</v>
      </c>
      <c r="W6835">
        <v>0</v>
      </c>
      <c r="Z6835">
        <f t="shared" ca="1" si="227"/>
        <v>1213</v>
      </c>
      <c r="AA6835">
        <f t="shared" ca="1" si="228"/>
        <v>90</v>
      </c>
      <c r="AB6835" t="str">
        <f t="shared" ca="1" si="226"/>
        <v>Trận đấu khốc liệt</v>
      </c>
    </row>
    <row r="6836" spans="1:28" x14ac:dyDescent="0.2">
      <c r="A6836" t="s">
        <v>234</v>
      </c>
      <c r="B6836" s="1">
        <v>40685</v>
      </c>
      <c r="D6836" t="s">
        <v>46</v>
      </c>
      <c r="E6836" t="s">
        <v>235</v>
      </c>
      <c r="F6836">
        <v>4</v>
      </c>
      <c r="G6836">
        <v>2</v>
      </c>
      <c r="H6836" t="s">
        <v>27</v>
      </c>
      <c r="I6836">
        <v>1</v>
      </c>
      <c r="J6836">
        <v>1</v>
      </c>
      <c r="K6836" t="s">
        <v>181</v>
      </c>
      <c r="L6836">
        <v>18</v>
      </c>
      <c r="M6836">
        <v>14</v>
      </c>
      <c r="N6836">
        <v>11</v>
      </c>
      <c r="O6836">
        <v>7</v>
      </c>
      <c r="P6836">
        <v>8</v>
      </c>
      <c r="Q6836">
        <v>8</v>
      </c>
      <c r="R6836">
        <v>8</v>
      </c>
      <c r="S6836">
        <v>5</v>
      </c>
      <c r="T6836">
        <v>2</v>
      </c>
      <c r="U6836">
        <v>1</v>
      </c>
      <c r="V6836">
        <v>0</v>
      </c>
      <c r="W6836">
        <v>0</v>
      </c>
      <c r="Z6836">
        <f t="shared" ca="1" si="227"/>
        <v>1824</v>
      </c>
      <c r="AA6836">
        <f t="shared" ca="1" si="228"/>
        <v>90</v>
      </c>
      <c r="AB6836" t="str">
        <f t="shared" ref="AB6836:AB6899" ca="1" si="229">"Trận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phấn khích</v>
      </c>
    </row>
    <row r="6837" spans="1:28" x14ac:dyDescent="0.2">
      <c r="A6837" t="s">
        <v>234</v>
      </c>
      <c r="B6837" s="1">
        <v>40685</v>
      </c>
      <c r="D6837" t="s">
        <v>35</v>
      </c>
      <c r="E6837" t="s">
        <v>170</v>
      </c>
      <c r="F6837">
        <v>3</v>
      </c>
      <c r="G6837">
        <v>3</v>
      </c>
      <c r="H6837" t="s">
        <v>34</v>
      </c>
      <c r="I6837">
        <v>2</v>
      </c>
      <c r="J6837">
        <v>0</v>
      </c>
      <c r="K6837" t="s">
        <v>187</v>
      </c>
      <c r="L6837">
        <v>15</v>
      </c>
      <c r="M6837">
        <v>13</v>
      </c>
      <c r="N6837">
        <v>10</v>
      </c>
      <c r="O6837">
        <v>7</v>
      </c>
      <c r="P6837">
        <v>7</v>
      </c>
      <c r="Q6837">
        <v>6</v>
      </c>
      <c r="R6837">
        <v>5</v>
      </c>
      <c r="S6837">
        <v>8</v>
      </c>
      <c r="T6837">
        <v>0</v>
      </c>
      <c r="U6837">
        <v>0</v>
      </c>
      <c r="V6837">
        <v>0</v>
      </c>
      <c r="W6837">
        <v>0</v>
      </c>
      <c r="Z6837">
        <f t="shared" ca="1" si="227"/>
        <v>913</v>
      </c>
      <c r="AA6837">
        <f t="shared" ca="1" si="228"/>
        <v>120</v>
      </c>
      <c r="AB6837" t="str">
        <f t="shared" ca="1" si="229"/>
        <v>Trận đấu phấn khích</v>
      </c>
    </row>
    <row r="6838" spans="1:28" x14ac:dyDescent="0.2">
      <c r="A6838" t="s">
        <v>234</v>
      </c>
      <c r="B6838" s="1">
        <v>40685</v>
      </c>
      <c r="D6838" t="s">
        <v>224</v>
      </c>
      <c r="E6838" t="s">
        <v>212</v>
      </c>
      <c r="F6838">
        <v>0</v>
      </c>
      <c r="G6838">
        <v>1</v>
      </c>
      <c r="H6838" t="s">
        <v>24</v>
      </c>
      <c r="I6838">
        <v>0</v>
      </c>
      <c r="J6838">
        <v>0</v>
      </c>
      <c r="K6838" t="s">
        <v>200</v>
      </c>
      <c r="L6838">
        <v>11</v>
      </c>
      <c r="M6838">
        <v>11</v>
      </c>
      <c r="N6838">
        <v>5</v>
      </c>
      <c r="O6838">
        <v>9</v>
      </c>
      <c r="P6838">
        <v>5</v>
      </c>
      <c r="Q6838">
        <v>3</v>
      </c>
      <c r="R6838">
        <v>10</v>
      </c>
      <c r="S6838">
        <v>9</v>
      </c>
      <c r="T6838">
        <v>1</v>
      </c>
      <c r="U6838">
        <v>4</v>
      </c>
      <c r="V6838">
        <v>0</v>
      </c>
      <c r="W6838">
        <v>0</v>
      </c>
      <c r="Z6838">
        <f t="shared" ca="1" si="227"/>
        <v>1010</v>
      </c>
      <c r="AA6838">
        <f t="shared" ca="1" si="228"/>
        <v>90</v>
      </c>
      <c r="AB6838" t="str">
        <f t="shared" ca="1" si="229"/>
        <v>Trận đấu gay cấn</v>
      </c>
    </row>
    <row r="6839" spans="1:28" x14ac:dyDescent="0.2">
      <c r="A6839" t="s">
        <v>234</v>
      </c>
      <c r="B6839" s="1">
        <v>40685</v>
      </c>
      <c r="D6839" t="s">
        <v>36</v>
      </c>
      <c r="E6839" t="s">
        <v>173</v>
      </c>
      <c r="F6839">
        <v>2</v>
      </c>
      <c r="G6839">
        <v>1</v>
      </c>
      <c r="H6839" t="s">
        <v>27</v>
      </c>
      <c r="I6839">
        <v>0</v>
      </c>
      <c r="J6839">
        <v>0</v>
      </c>
      <c r="K6839" t="s">
        <v>197</v>
      </c>
      <c r="L6839">
        <v>22</v>
      </c>
      <c r="M6839">
        <v>7</v>
      </c>
      <c r="N6839">
        <v>16</v>
      </c>
      <c r="O6839">
        <v>3</v>
      </c>
      <c r="P6839">
        <v>7</v>
      </c>
      <c r="Q6839">
        <v>5</v>
      </c>
      <c r="R6839">
        <v>5</v>
      </c>
      <c r="S6839">
        <v>15</v>
      </c>
      <c r="T6839">
        <v>0</v>
      </c>
      <c r="U6839">
        <v>3</v>
      </c>
      <c r="V6839">
        <v>0</v>
      </c>
      <c r="W6839">
        <v>0</v>
      </c>
      <c r="Z6839">
        <f t="shared" ca="1" si="227"/>
        <v>1489</v>
      </c>
      <c r="AA6839">
        <f t="shared" ca="1" si="228"/>
        <v>90</v>
      </c>
      <c r="AB6839" t="str">
        <f t="shared" ca="1" si="229"/>
        <v>Trận đấu sôi động</v>
      </c>
    </row>
    <row r="6840" spans="1:28" x14ac:dyDescent="0.2">
      <c r="A6840" t="s">
        <v>234</v>
      </c>
      <c r="B6840" s="1">
        <v>40685</v>
      </c>
      <c r="D6840" t="s">
        <v>43</v>
      </c>
      <c r="E6840" t="s">
        <v>56</v>
      </c>
      <c r="F6840">
        <v>0</v>
      </c>
      <c r="G6840">
        <v>3</v>
      </c>
      <c r="H6840" t="s">
        <v>24</v>
      </c>
      <c r="I6840">
        <v>0</v>
      </c>
      <c r="J6840">
        <v>1</v>
      </c>
      <c r="K6840" t="s">
        <v>233</v>
      </c>
      <c r="L6840">
        <v>17</v>
      </c>
      <c r="M6840">
        <v>17</v>
      </c>
      <c r="N6840">
        <v>12</v>
      </c>
      <c r="O6840">
        <v>12</v>
      </c>
      <c r="P6840">
        <v>4</v>
      </c>
      <c r="Q6840">
        <v>6</v>
      </c>
      <c r="R6840">
        <v>7</v>
      </c>
      <c r="S6840">
        <v>8</v>
      </c>
      <c r="T6840">
        <v>0</v>
      </c>
      <c r="U6840">
        <v>2</v>
      </c>
      <c r="V6840">
        <v>0</v>
      </c>
      <c r="W6840">
        <v>0</v>
      </c>
      <c r="Z6840">
        <f t="shared" ca="1" si="227"/>
        <v>1614</v>
      </c>
      <c r="AA6840">
        <f t="shared" ca="1" si="228"/>
        <v>120</v>
      </c>
      <c r="AB6840" t="str">
        <f t="shared" ca="1" si="229"/>
        <v>Trận đấu mãn nhãn</v>
      </c>
    </row>
    <row r="6841" spans="1:28" x14ac:dyDescent="0.2">
      <c r="A6841" t="s">
        <v>234</v>
      </c>
      <c r="B6841" s="1">
        <v>40685</v>
      </c>
      <c r="D6841" t="s">
        <v>191</v>
      </c>
      <c r="E6841" t="s">
        <v>29</v>
      </c>
      <c r="F6841">
        <v>2</v>
      </c>
      <c r="G6841">
        <v>3</v>
      </c>
      <c r="H6841" t="s">
        <v>24</v>
      </c>
      <c r="I6841">
        <v>0</v>
      </c>
      <c r="J6841">
        <v>3</v>
      </c>
      <c r="K6841" t="s">
        <v>194</v>
      </c>
      <c r="L6841">
        <v>12</v>
      </c>
      <c r="M6841">
        <v>13</v>
      </c>
      <c r="N6841">
        <v>5</v>
      </c>
      <c r="O6841">
        <v>10</v>
      </c>
      <c r="P6841">
        <v>8</v>
      </c>
      <c r="Q6841">
        <v>3</v>
      </c>
      <c r="R6841">
        <v>12</v>
      </c>
      <c r="S6841">
        <v>9</v>
      </c>
      <c r="T6841">
        <v>3</v>
      </c>
      <c r="U6841">
        <v>1</v>
      </c>
      <c r="V6841">
        <v>0</v>
      </c>
      <c r="W6841">
        <v>0</v>
      </c>
      <c r="Z6841">
        <f t="shared" ca="1" si="227"/>
        <v>1709</v>
      </c>
      <c r="AA6841">
        <f t="shared" ca="1" si="228"/>
        <v>90</v>
      </c>
      <c r="AB6841" t="str">
        <f t="shared" ca="1" si="229"/>
        <v>Trận đấu tình huống nguy hiểm</v>
      </c>
    </row>
    <row r="6842" spans="1:28" x14ac:dyDescent="0.2">
      <c r="A6842" t="s">
        <v>239</v>
      </c>
      <c r="B6842" s="1">
        <v>40768</v>
      </c>
      <c r="D6842" t="s">
        <v>29</v>
      </c>
      <c r="E6842" t="s">
        <v>191</v>
      </c>
      <c r="F6842">
        <v>1</v>
      </c>
      <c r="G6842">
        <v>2</v>
      </c>
      <c r="H6842" t="s">
        <v>24</v>
      </c>
      <c r="I6842">
        <v>1</v>
      </c>
      <c r="J6842">
        <v>1</v>
      </c>
      <c r="K6842" t="s">
        <v>230</v>
      </c>
      <c r="L6842">
        <v>16</v>
      </c>
      <c r="M6842">
        <v>13</v>
      </c>
      <c r="N6842">
        <v>8</v>
      </c>
      <c r="O6842">
        <v>4</v>
      </c>
      <c r="P6842">
        <v>12</v>
      </c>
      <c r="Q6842">
        <v>6</v>
      </c>
      <c r="R6842">
        <v>14</v>
      </c>
      <c r="S6842">
        <v>10</v>
      </c>
      <c r="T6842">
        <v>4</v>
      </c>
      <c r="U6842">
        <v>2</v>
      </c>
      <c r="V6842">
        <v>0</v>
      </c>
      <c r="W6842">
        <v>0</v>
      </c>
      <c r="Z6842">
        <f t="shared" ca="1" si="227"/>
        <v>967</v>
      </c>
      <c r="AA6842">
        <f t="shared" ca="1" si="228"/>
        <v>90</v>
      </c>
      <c r="AB6842" t="str">
        <f t="shared" ca="1" si="229"/>
        <v>Trận đấu đầy kịch tính</v>
      </c>
    </row>
    <row r="6843" spans="1:28" x14ac:dyDescent="0.2">
      <c r="A6843" t="s">
        <v>239</v>
      </c>
      <c r="B6843" s="1">
        <v>40768</v>
      </c>
      <c r="D6843" t="s">
        <v>104</v>
      </c>
      <c r="E6843" t="s">
        <v>25</v>
      </c>
      <c r="F6843">
        <v>0</v>
      </c>
      <c r="G6843">
        <v>0</v>
      </c>
      <c r="H6843" t="s">
        <v>34</v>
      </c>
      <c r="I6843">
        <v>0</v>
      </c>
      <c r="J6843">
        <v>0</v>
      </c>
      <c r="K6843" t="s">
        <v>214</v>
      </c>
      <c r="L6843">
        <v>13</v>
      </c>
      <c r="M6843">
        <v>7</v>
      </c>
      <c r="N6843">
        <v>9</v>
      </c>
      <c r="O6843">
        <v>1</v>
      </c>
      <c r="P6843">
        <v>2</v>
      </c>
      <c r="Q6843">
        <v>3</v>
      </c>
      <c r="R6843">
        <v>10</v>
      </c>
      <c r="S6843">
        <v>18</v>
      </c>
      <c r="T6843">
        <v>2</v>
      </c>
      <c r="U6843">
        <v>4</v>
      </c>
      <c r="V6843">
        <v>0</v>
      </c>
      <c r="W6843">
        <v>0</v>
      </c>
      <c r="Z6843">
        <f t="shared" ca="1" si="227"/>
        <v>1405</v>
      </c>
      <c r="AA6843">
        <f t="shared" ca="1" si="228"/>
        <v>90</v>
      </c>
      <c r="AB6843" t="str">
        <f t="shared" ca="1" si="229"/>
        <v>Trận đấu căng thẳng</v>
      </c>
    </row>
    <row r="6844" spans="1:28" x14ac:dyDescent="0.2">
      <c r="A6844" t="s">
        <v>239</v>
      </c>
      <c r="B6844" s="1">
        <v>40768</v>
      </c>
      <c r="D6844" t="s">
        <v>30</v>
      </c>
      <c r="E6844" t="s">
        <v>56</v>
      </c>
      <c r="F6844">
        <v>1</v>
      </c>
      <c r="G6844">
        <v>1</v>
      </c>
      <c r="H6844" t="s">
        <v>34</v>
      </c>
      <c r="I6844">
        <v>1</v>
      </c>
      <c r="J6844">
        <v>0</v>
      </c>
      <c r="K6844" t="s">
        <v>189</v>
      </c>
      <c r="L6844">
        <v>11</v>
      </c>
      <c r="M6844">
        <v>15</v>
      </c>
      <c r="N6844">
        <v>4</v>
      </c>
      <c r="O6844">
        <v>6</v>
      </c>
      <c r="P6844">
        <v>6</v>
      </c>
      <c r="Q6844">
        <v>3</v>
      </c>
      <c r="R6844">
        <v>17</v>
      </c>
      <c r="S6844">
        <v>12</v>
      </c>
      <c r="T6844">
        <v>4</v>
      </c>
      <c r="U6844">
        <v>4</v>
      </c>
      <c r="V6844">
        <v>0</v>
      </c>
      <c r="W6844">
        <v>0</v>
      </c>
      <c r="Z6844">
        <f t="shared" ca="1" si="227"/>
        <v>1100</v>
      </c>
      <c r="AA6844">
        <f t="shared" ca="1" si="228"/>
        <v>90</v>
      </c>
      <c r="AB6844" t="str">
        <f t="shared" ca="1" si="229"/>
        <v>Trận đấu tâm điểm</v>
      </c>
    </row>
    <row r="6845" spans="1:28" x14ac:dyDescent="0.2">
      <c r="A6845" t="s">
        <v>239</v>
      </c>
      <c r="B6845" s="1">
        <v>40768</v>
      </c>
      <c r="D6845" t="s">
        <v>35</v>
      </c>
      <c r="E6845" t="s">
        <v>22</v>
      </c>
      <c r="F6845">
        <v>0</v>
      </c>
      <c r="G6845">
        <v>0</v>
      </c>
      <c r="H6845" t="s">
        <v>34</v>
      </c>
      <c r="I6845">
        <v>0</v>
      </c>
      <c r="J6845">
        <v>0</v>
      </c>
      <c r="K6845" t="s">
        <v>195</v>
      </c>
      <c r="L6845">
        <v>6</v>
      </c>
      <c r="M6845">
        <v>9</v>
      </c>
      <c r="N6845">
        <v>1</v>
      </c>
      <c r="O6845">
        <v>4</v>
      </c>
      <c r="P6845">
        <v>2</v>
      </c>
      <c r="Q6845">
        <v>5</v>
      </c>
      <c r="R6845">
        <v>9</v>
      </c>
      <c r="S6845">
        <v>11</v>
      </c>
      <c r="T6845">
        <v>3</v>
      </c>
      <c r="U6845">
        <v>5</v>
      </c>
      <c r="V6845">
        <v>0</v>
      </c>
      <c r="W6845">
        <v>1</v>
      </c>
      <c r="Z6845">
        <f t="shared" ca="1" si="227"/>
        <v>1036</v>
      </c>
      <c r="AA6845">
        <f t="shared" ca="1" si="228"/>
        <v>120</v>
      </c>
      <c r="AB6845" t="str">
        <f t="shared" ca="1" si="229"/>
        <v>Trận đấu tình huống nguy hiểm</v>
      </c>
    </row>
    <row r="6846" spans="1:28" x14ac:dyDescent="0.2">
      <c r="A6846" t="s">
        <v>239</v>
      </c>
      <c r="B6846" s="1">
        <v>40768</v>
      </c>
      <c r="D6846" t="s">
        <v>26</v>
      </c>
      <c r="E6846" t="s">
        <v>52</v>
      </c>
      <c r="F6846">
        <v>0</v>
      </c>
      <c r="G6846">
        <v>4</v>
      </c>
      <c r="H6846" t="s">
        <v>24</v>
      </c>
      <c r="I6846">
        <v>0</v>
      </c>
      <c r="J6846">
        <v>1</v>
      </c>
      <c r="K6846" t="s">
        <v>198</v>
      </c>
      <c r="L6846">
        <v>13</v>
      </c>
      <c r="M6846">
        <v>13</v>
      </c>
      <c r="N6846">
        <v>7</v>
      </c>
      <c r="O6846">
        <v>7</v>
      </c>
      <c r="P6846">
        <v>3</v>
      </c>
      <c r="Q6846">
        <v>2</v>
      </c>
      <c r="R6846">
        <v>9</v>
      </c>
      <c r="S6846">
        <v>16</v>
      </c>
      <c r="T6846">
        <v>1</v>
      </c>
      <c r="U6846">
        <v>2</v>
      </c>
      <c r="V6846">
        <v>1</v>
      </c>
      <c r="W6846">
        <v>0</v>
      </c>
      <c r="Z6846">
        <f t="shared" ca="1" si="227"/>
        <v>902</v>
      </c>
      <c r="AA6846">
        <f t="shared" ca="1" si="228"/>
        <v>120</v>
      </c>
      <c r="AB6846" t="str">
        <f t="shared" ca="1" si="229"/>
        <v>Trận đấu phấn khích</v>
      </c>
    </row>
    <row r="6847" spans="1:28" x14ac:dyDescent="0.2">
      <c r="A6847" t="s">
        <v>239</v>
      </c>
      <c r="B6847" s="1">
        <v>40768</v>
      </c>
      <c r="D6847" t="s">
        <v>212</v>
      </c>
      <c r="E6847" t="s">
        <v>45</v>
      </c>
      <c r="F6847">
        <v>1</v>
      </c>
      <c r="G6847">
        <v>1</v>
      </c>
      <c r="H6847" t="s">
        <v>34</v>
      </c>
      <c r="I6847">
        <v>1</v>
      </c>
      <c r="J6847">
        <v>1</v>
      </c>
      <c r="K6847" t="s">
        <v>226</v>
      </c>
      <c r="L6847">
        <v>18</v>
      </c>
      <c r="M6847">
        <v>13</v>
      </c>
      <c r="N6847">
        <v>11</v>
      </c>
      <c r="O6847">
        <v>3</v>
      </c>
      <c r="P6847">
        <v>7</v>
      </c>
      <c r="Q6847">
        <v>3</v>
      </c>
      <c r="R6847">
        <v>11</v>
      </c>
      <c r="S6847">
        <v>8</v>
      </c>
      <c r="T6847">
        <v>2</v>
      </c>
      <c r="U6847">
        <v>2</v>
      </c>
      <c r="V6847">
        <v>0</v>
      </c>
      <c r="W6847">
        <v>0</v>
      </c>
      <c r="Z6847">
        <f t="shared" ca="1" si="227"/>
        <v>1106</v>
      </c>
      <c r="AA6847">
        <f t="shared" ca="1" si="228"/>
        <v>120</v>
      </c>
      <c r="AB6847" t="str">
        <f t="shared" ca="1" si="229"/>
        <v>Trận đấu kích thích</v>
      </c>
    </row>
    <row r="6848" spans="1:28" x14ac:dyDescent="0.2">
      <c r="A6848" t="s">
        <v>239</v>
      </c>
      <c r="B6848" s="1">
        <v>40769</v>
      </c>
      <c r="D6848" t="s">
        <v>224</v>
      </c>
      <c r="E6848" t="s">
        <v>28</v>
      </c>
      <c r="F6848">
        <v>0</v>
      </c>
      <c r="G6848">
        <v>0</v>
      </c>
      <c r="H6848" t="s">
        <v>34</v>
      </c>
      <c r="I6848">
        <v>0</v>
      </c>
      <c r="J6848">
        <v>0</v>
      </c>
      <c r="K6848" t="s">
        <v>187</v>
      </c>
      <c r="L6848">
        <v>6</v>
      </c>
      <c r="M6848">
        <v>20</v>
      </c>
      <c r="N6848">
        <v>3</v>
      </c>
      <c r="O6848">
        <v>11</v>
      </c>
      <c r="P6848">
        <v>4</v>
      </c>
      <c r="Q6848">
        <v>6</v>
      </c>
      <c r="R6848">
        <v>12</v>
      </c>
      <c r="S6848">
        <v>12</v>
      </c>
      <c r="T6848">
        <v>2</v>
      </c>
      <c r="U6848">
        <v>2</v>
      </c>
      <c r="V6848">
        <v>0</v>
      </c>
      <c r="W6848">
        <v>0</v>
      </c>
      <c r="Z6848">
        <f t="shared" ca="1" si="227"/>
        <v>1303</v>
      </c>
      <c r="AA6848">
        <f t="shared" ca="1" si="228"/>
        <v>120</v>
      </c>
      <c r="AB6848" t="str">
        <f t="shared" ca="1" si="229"/>
        <v>Trận đấu tâm điểm</v>
      </c>
    </row>
    <row r="6849" spans="1:28" x14ac:dyDescent="0.2">
      <c r="A6849" t="s">
        <v>239</v>
      </c>
      <c r="B6849" s="1">
        <v>40769</v>
      </c>
      <c r="D6849" t="s">
        <v>170</v>
      </c>
      <c r="E6849" t="s">
        <v>46</v>
      </c>
      <c r="F6849">
        <v>1</v>
      </c>
      <c r="G6849">
        <v>2</v>
      </c>
      <c r="H6849" t="s">
        <v>24</v>
      </c>
      <c r="I6849">
        <v>1</v>
      </c>
      <c r="J6849">
        <v>1</v>
      </c>
      <c r="K6849" t="s">
        <v>227</v>
      </c>
      <c r="L6849">
        <v>14</v>
      </c>
      <c r="M6849">
        <v>11</v>
      </c>
      <c r="N6849">
        <v>8</v>
      </c>
      <c r="O6849">
        <v>5</v>
      </c>
      <c r="P6849">
        <v>6</v>
      </c>
      <c r="Q6849">
        <v>5</v>
      </c>
      <c r="R6849">
        <v>16</v>
      </c>
      <c r="S6849">
        <v>9</v>
      </c>
      <c r="T6849">
        <v>3</v>
      </c>
      <c r="U6849">
        <v>2</v>
      </c>
      <c r="V6849">
        <v>0</v>
      </c>
      <c r="W6849">
        <v>0</v>
      </c>
      <c r="Z6849">
        <f t="shared" ca="1" si="227"/>
        <v>1640</v>
      </c>
      <c r="AA6849">
        <f t="shared" ca="1" si="228"/>
        <v>90</v>
      </c>
      <c r="AB6849" t="str">
        <f t="shared" ca="1" si="229"/>
        <v>Trận đấu dữ dội</v>
      </c>
    </row>
    <row r="6850" spans="1:28" x14ac:dyDescent="0.2">
      <c r="A6850" t="s">
        <v>239</v>
      </c>
      <c r="B6850" s="1">
        <v>40770</v>
      </c>
      <c r="D6850" t="s">
        <v>32</v>
      </c>
      <c r="E6850" t="s">
        <v>240</v>
      </c>
      <c r="F6850">
        <v>4</v>
      </c>
      <c r="G6850">
        <v>0</v>
      </c>
      <c r="H6850" t="s">
        <v>27</v>
      </c>
      <c r="I6850">
        <v>0</v>
      </c>
      <c r="J6850">
        <v>0</v>
      </c>
      <c r="K6850" t="s">
        <v>181</v>
      </c>
      <c r="L6850">
        <v>26</v>
      </c>
      <c r="M6850">
        <v>8</v>
      </c>
      <c r="N6850">
        <v>19</v>
      </c>
      <c r="O6850">
        <v>5</v>
      </c>
      <c r="P6850">
        <v>7</v>
      </c>
      <c r="Q6850">
        <v>4</v>
      </c>
      <c r="R6850">
        <v>9</v>
      </c>
      <c r="S6850">
        <v>2</v>
      </c>
      <c r="T6850">
        <v>0</v>
      </c>
      <c r="U6850">
        <v>0</v>
      </c>
      <c r="V6850">
        <v>0</v>
      </c>
      <c r="W6850">
        <v>0</v>
      </c>
      <c r="Z6850">
        <f t="shared" ca="1" si="227"/>
        <v>1277</v>
      </c>
      <c r="AA6850">
        <f t="shared" ca="1" si="228"/>
        <v>90</v>
      </c>
      <c r="AB6850" t="str">
        <f t="shared" ca="1" si="229"/>
        <v>Trận đấu hấp dẫn</v>
      </c>
    </row>
    <row r="6851" spans="1:28" x14ac:dyDescent="0.2">
      <c r="A6851" t="s">
        <v>239</v>
      </c>
      <c r="B6851" s="1">
        <v>40775</v>
      </c>
      <c r="D6851" t="s">
        <v>22</v>
      </c>
      <c r="E6851" t="s">
        <v>30</v>
      </c>
      <c r="F6851">
        <v>0</v>
      </c>
      <c r="G6851">
        <v>2</v>
      </c>
      <c r="H6851" t="s">
        <v>24</v>
      </c>
      <c r="I6851">
        <v>0</v>
      </c>
      <c r="J6851">
        <v>0</v>
      </c>
      <c r="K6851" t="s">
        <v>198</v>
      </c>
      <c r="L6851">
        <v>10</v>
      </c>
      <c r="M6851">
        <v>13</v>
      </c>
      <c r="N6851">
        <v>6</v>
      </c>
      <c r="O6851">
        <v>8</v>
      </c>
      <c r="P6851">
        <v>9</v>
      </c>
      <c r="Q6851">
        <v>5</v>
      </c>
      <c r="R6851">
        <v>11</v>
      </c>
      <c r="S6851">
        <v>6</v>
      </c>
      <c r="T6851">
        <v>2</v>
      </c>
      <c r="U6851">
        <v>2</v>
      </c>
      <c r="V6851">
        <v>1</v>
      </c>
      <c r="W6851">
        <v>0</v>
      </c>
      <c r="Z6851">
        <f t="shared" ref="Z6851:Z6914" ca="1" si="230">RANDBETWEEN(723,2017)</f>
        <v>2005</v>
      </c>
      <c r="AA6851">
        <f t="shared" ref="AA6851:AA6914" ca="1" si="231">IF(RAND() &lt; 0.5, 90, 120)</f>
        <v>90</v>
      </c>
      <c r="AB6851" t="str">
        <f t="shared" ca="1" si="229"/>
        <v>Trận đấu tâm điểm</v>
      </c>
    </row>
    <row r="6852" spans="1:28" x14ac:dyDescent="0.2">
      <c r="A6852" t="s">
        <v>239</v>
      </c>
      <c r="B6852" s="1">
        <v>40775</v>
      </c>
      <c r="D6852" t="s">
        <v>25</v>
      </c>
      <c r="E6852" t="s">
        <v>29</v>
      </c>
      <c r="F6852">
        <v>3</v>
      </c>
      <c r="G6852">
        <v>1</v>
      </c>
      <c r="H6852" t="s">
        <v>27</v>
      </c>
      <c r="I6852">
        <v>2</v>
      </c>
      <c r="J6852">
        <v>0</v>
      </c>
      <c r="K6852" t="s">
        <v>226</v>
      </c>
      <c r="L6852">
        <v>9</v>
      </c>
      <c r="M6852">
        <v>10</v>
      </c>
      <c r="N6852">
        <v>6</v>
      </c>
      <c r="O6852">
        <v>6</v>
      </c>
      <c r="P6852">
        <v>5</v>
      </c>
      <c r="Q6852">
        <v>4</v>
      </c>
      <c r="R6852">
        <v>9</v>
      </c>
      <c r="S6852">
        <v>13</v>
      </c>
      <c r="T6852">
        <v>3</v>
      </c>
      <c r="U6852">
        <v>0</v>
      </c>
      <c r="V6852">
        <v>0</v>
      </c>
      <c r="W6852">
        <v>0</v>
      </c>
      <c r="Z6852">
        <f t="shared" ca="1" si="230"/>
        <v>805</v>
      </c>
      <c r="AA6852">
        <f t="shared" ca="1" si="231"/>
        <v>120</v>
      </c>
      <c r="AB6852" t="str">
        <f t="shared" ca="1" si="229"/>
        <v>Trận đấu điên cuồng</v>
      </c>
    </row>
    <row r="6853" spans="1:28" x14ac:dyDescent="0.2">
      <c r="A6853" t="s">
        <v>239</v>
      </c>
      <c r="B6853" s="1">
        <v>40775</v>
      </c>
      <c r="D6853" t="s">
        <v>28</v>
      </c>
      <c r="E6853" t="s">
        <v>170</v>
      </c>
      <c r="F6853">
        <v>2</v>
      </c>
      <c r="G6853">
        <v>1</v>
      </c>
      <c r="H6853" t="s">
        <v>27</v>
      </c>
      <c r="I6853">
        <v>0</v>
      </c>
      <c r="J6853">
        <v>1</v>
      </c>
      <c r="K6853" t="s">
        <v>214</v>
      </c>
      <c r="L6853">
        <v>22</v>
      </c>
      <c r="M6853">
        <v>6</v>
      </c>
      <c r="N6853">
        <v>12</v>
      </c>
      <c r="O6853">
        <v>4</v>
      </c>
      <c r="P6853">
        <v>7</v>
      </c>
      <c r="Q6853">
        <v>4</v>
      </c>
      <c r="R6853">
        <v>12</v>
      </c>
      <c r="S6853">
        <v>8</v>
      </c>
      <c r="T6853">
        <v>2</v>
      </c>
      <c r="U6853">
        <v>4</v>
      </c>
      <c r="V6853">
        <v>0</v>
      </c>
      <c r="W6853">
        <v>0</v>
      </c>
      <c r="Z6853">
        <f t="shared" ca="1" si="230"/>
        <v>1540</v>
      </c>
      <c r="AA6853">
        <f t="shared" ca="1" si="231"/>
        <v>90</v>
      </c>
      <c r="AB6853" t="str">
        <f t="shared" ca="1" si="229"/>
        <v>Trận đấu căng thẳng</v>
      </c>
    </row>
    <row r="6854" spans="1:28" x14ac:dyDescent="0.2">
      <c r="A6854" t="s">
        <v>239</v>
      </c>
      <c r="B6854" s="1">
        <v>40775</v>
      </c>
      <c r="D6854" t="s">
        <v>42</v>
      </c>
      <c r="E6854" t="s">
        <v>26</v>
      </c>
      <c r="F6854">
        <v>0</v>
      </c>
      <c r="G6854">
        <v>1</v>
      </c>
      <c r="H6854" t="s">
        <v>24</v>
      </c>
      <c r="I6854">
        <v>0</v>
      </c>
      <c r="J6854">
        <v>1</v>
      </c>
      <c r="K6854" t="s">
        <v>230</v>
      </c>
      <c r="L6854">
        <v>14</v>
      </c>
      <c r="M6854">
        <v>4</v>
      </c>
      <c r="N6854">
        <v>7</v>
      </c>
      <c r="O6854">
        <v>3</v>
      </c>
      <c r="P6854">
        <v>2</v>
      </c>
      <c r="Q6854">
        <v>1</v>
      </c>
      <c r="R6854">
        <v>12</v>
      </c>
      <c r="S6854">
        <v>9</v>
      </c>
      <c r="T6854">
        <v>1</v>
      </c>
      <c r="U6854">
        <v>1</v>
      </c>
      <c r="V6854">
        <v>0</v>
      </c>
      <c r="W6854">
        <v>0</v>
      </c>
      <c r="Z6854">
        <f t="shared" ca="1" si="230"/>
        <v>1813</v>
      </c>
      <c r="AA6854">
        <f t="shared" ca="1" si="231"/>
        <v>120</v>
      </c>
      <c r="AB6854" t="str">
        <f t="shared" ca="1" si="229"/>
        <v>Trận đấu nhanh chóng</v>
      </c>
    </row>
    <row r="6855" spans="1:28" x14ac:dyDescent="0.2">
      <c r="A6855" t="s">
        <v>239</v>
      </c>
      <c r="B6855" s="1">
        <v>40775</v>
      </c>
      <c r="D6855" t="s">
        <v>56</v>
      </c>
      <c r="E6855" t="s">
        <v>35</v>
      </c>
      <c r="F6855">
        <v>0</v>
      </c>
      <c r="G6855">
        <v>1</v>
      </c>
      <c r="H6855" t="s">
        <v>24</v>
      </c>
      <c r="I6855">
        <v>0</v>
      </c>
      <c r="J6855">
        <v>0</v>
      </c>
      <c r="K6855" t="s">
        <v>194</v>
      </c>
      <c r="L6855">
        <v>15</v>
      </c>
      <c r="M6855">
        <v>12</v>
      </c>
      <c r="N6855">
        <v>5</v>
      </c>
      <c r="O6855">
        <v>10</v>
      </c>
      <c r="P6855">
        <v>7</v>
      </c>
      <c r="Q6855">
        <v>6</v>
      </c>
      <c r="R6855">
        <v>17</v>
      </c>
      <c r="S6855">
        <v>7</v>
      </c>
      <c r="T6855">
        <v>3</v>
      </c>
      <c r="U6855">
        <v>3</v>
      </c>
      <c r="V6855">
        <v>1</v>
      </c>
      <c r="W6855">
        <v>0</v>
      </c>
      <c r="Z6855">
        <f t="shared" ca="1" si="230"/>
        <v>1083</v>
      </c>
      <c r="AA6855">
        <f t="shared" ca="1" si="231"/>
        <v>90</v>
      </c>
      <c r="AB6855" t="str">
        <f t="shared" ca="1" si="229"/>
        <v>Trận đấu phấn khích</v>
      </c>
    </row>
    <row r="6856" spans="1:28" x14ac:dyDescent="0.2">
      <c r="A6856" t="s">
        <v>239</v>
      </c>
      <c r="B6856" s="1">
        <v>40775</v>
      </c>
      <c r="D6856" t="s">
        <v>240</v>
      </c>
      <c r="E6856" t="s">
        <v>212</v>
      </c>
      <c r="F6856">
        <v>0</v>
      </c>
      <c r="G6856">
        <v>0</v>
      </c>
      <c r="H6856" t="s">
        <v>34</v>
      </c>
      <c r="I6856">
        <v>0</v>
      </c>
      <c r="J6856">
        <v>0</v>
      </c>
      <c r="K6856" t="s">
        <v>189</v>
      </c>
      <c r="L6856">
        <v>12</v>
      </c>
      <c r="M6856">
        <v>10</v>
      </c>
      <c r="N6856">
        <v>6</v>
      </c>
      <c r="O6856">
        <v>4</v>
      </c>
      <c r="P6856">
        <v>7</v>
      </c>
      <c r="Q6856">
        <v>7</v>
      </c>
      <c r="R6856">
        <v>8</v>
      </c>
      <c r="S6856">
        <v>18</v>
      </c>
      <c r="T6856">
        <v>0</v>
      </c>
      <c r="U6856">
        <v>3</v>
      </c>
      <c r="V6856">
        <v>0</v>
      </c>
      <c r="W6856">
        <v>0</v>
      </c>
      <c r="Z6856">
        <f t="shared" ca="1" si="230"/>
        <v>926</v>
      </c>
      <c r="AA6856">
        <f t="shared" ca="1" si="231"/>
        <v>90</v>
      </c>
      <c r="AB6856" t="str">
        <f t="shared" ca="1" si="229"/>
        <v>Trận đấu sôi động</v>
      </c>
    </row>
    <row r="6857" spans="1:28" x14ac:dyDescent="0.2">
      <c r="A6857" t="s">
        <v>239</v>
      </c>
      <c r="B6857" s="1">
        <v>40776</v>
      </c>
      <c r="D6857" t="s">
        <v>52</v>
      </c>
      <c r="E6857" t="s">
        <v>32</v>
      </c>
      <c r="F6857">
        <v>2</v>
      </c>
      <c r="G6857">
        <v>3</v>
      </c>
      <c r="H6857" t="s">
        <v>24</v>
      </c>
      <c r="I6857">
        <v>1</v>
      </c>
      <c r="J6857">
        <v>2</v>
      </c>
      <c r="K6857" t="s">
        <v>227</v>
      </c>
      <c r="L6857">
        <v>6</v>
      </c>
      <c r="M6857">
        <v>17</v>
      </c>
      <c r="N6857">
        <v>4</v>
      </c>
      <c r="O6857">
        <v>9</v>
      </c>
      <c r="P6857">
        <v>7</v>
      </c>
      <c r="Q6857">
        <v>8</v>
      </c>
      <c r="R6857">
        <v>19</v>
      </c>
      <c r="S6857">
        <v>14</v>
      </c>
      <c r="T6857">
        <v>2</v>
      </c>
      <c r="U6857">
        <v>0</v>
      </c>
      <c r="V6857">
        <v>0</v>
      </c>
      <c r="W6857">
        <v>0</v>
      </c>
      <c r="Z6857">
        <f t="shared" ca="1" si="230"/>
        <v>1065</v>
      </c>
      <c r="AA6857">
        <f t="shared" ca="1" si="231"/>
        <v>120</v>
      </c>
      <c r="AB6857" t="str">
        <f t="shared" ca="1" si="229"/>
        <v>Trận đấu gay cấn</v>
      </c>
    </row>
    <row r="6858" spans="1:28" x14ac:dyDescent="0.2">
      <c r="A6858" t="s">
        <v>239</v>
      </c>
      <c r="B6858" s="1">
        <v>40776</v>
      </c>
      <c r="D6858" t="s">
        <v>45</v>
      </c>
      <c r="E6858" t="s">
        <v>224</v>
      </c>
      <c r="F6858">
        <v>1</v>
      </c>
      <c r="G6858">
        <v>1</v>
      </c>
      <c r="H6858" t="s">
        <v>34</v>
      </c>
      <c r="I6858">
        <v>1</v>
      </c>
      <c r="J6858">
        <v>0</v>
      </c>
      <c r="K6858" t="s">
        <v>237</v>
      </c>
      <c r="L6858">
        <v>9</v>
      </c>
      <c r="M6858">
        <v>15</v>
      </c>
      <c r="N6858">
        <v>7</v>
      </c>
      <c r="O6858">
        <v>5</v>
      </c>
      <c r="P6858">
        <v>3</v>
      </c>
      <c r="Q6858">
        <v>6</v>
      </c>
      <c r="R6858">
        <v>13</v>
      </c>
      <c r="S6858">
        <v>12</v>
      </c>
      <c r="T6858">
        <v>0</v>
      </c>
      <c r="U6858">
        <v>2</v>
      </c>
      <c r="V6858">
        <v>1</v>
      </c>
      <c r="W6858">
        <v>0</v>
      </c>
      <c r="Z6858">
        <f t="shared" ca="1" si="230"/>
        <v>805</v>
      </c>
      <c r="AA6858">
        <f t="shared" ca="1" si="231"/>
        <v>90</v>
      </c>
      <c r="AB6858" t="str">
        <f t="shared" ca="1" si="229"/>
        <v>Trận đấu đối đầu</v>
      </c>
    </row>
    <row r="6859" spans="1:28" x14ac:dyDescent="0.2">
      <c r="A6859" t="s">
        <v>239</v>
      </c>
      <c r="B6859" s="1">
        <v>40776</v>
      </c>
      <c r="D6859" t="s">
        <v>191</v>
      </c>
      <c r="E6859" t="s">
        <v>104</v>
      </c>
      <c r="F6859">
        <v>2</v>
      </c>
      <c r="G6859">
        <v>0</v>
      </c>
      <c r="H6859" t="s">
        <v>27</v>
      </c>
      <c r="I6859">
        <v>2</v>
      </c>
      <c r="J6859">
        <v>0</v>
      </c>
      <c r="K6859" t="s">
        <v>181</v>
      </c>
      <c r="L6859">
        <v>17</v>
      </c>
      <c r="M6859">
        <v>8</v>
      </c>
      <c r="N6859">
        <v>7</v>
      </c>
      <c r="O6859">
        <v>4</v>
      </c>
      <c r="P6859">
        <v>7</v>
      </c>
      <c r="Q6859">
        <v>8</v>
      </c>
      <c r="R6859">
        <v>7</v>
      </c>
      <c r="S6859">
        <v>10</v>
      </c>
      <c r="T6859">
        <v>2</v>
      </c>
      <c r="U6859">
        <v>2</v>
      </c>
      <c r="V6859">
        <v>0</v>
      </c>
      <c r="W6859">
        <v>0</v>
      </c>
      <c r="Z6859">
        <f t="shared" ca="1" si="230"/>
        <v>827</v>
      </c>
      <c r="AA6859">
        <f t="shared" ca="1" si="231"/>
        <v>90</v>
      </c>
      <c r="AB6859" t="str">
        <f t="shared" ca="1" si="229"/>
        <v>Trận đấu trọng tâm</v>
      </c>
    </row>
    <row r="6860" spans="1:28" x14ac:dyDescent="0.2">
      <c r="A6860" t="s">
        <v>239</v>
      </c>
      <c r="B6860" s="1">
        <v>40777</v>
      </c>
      <c r="D6860" t="s">
        <v>46</v>
      </c>
      <c r="E6860" t="s">
        <v>36</v>
      </c>
      <c r="F6860">
        <v>3</v>
      </c>
      <c r="G6860">
        <v>0</v>
      </c>
      <c r="H6860" t="s">
        <v>27</v>
      </c>
      <c r="I6860">
        <v>0</v>
      </c>
      <c r="J6860">
        <v>0</v>
      </c>
      <c r="K6860" t="s">
        <v>219</v>
      </c>
      <c r="L6860">
        <v>27</v>
      </c>
      <c r="M6860">
        <v>20</v>
      </c>
      <c r="N6860">
        <v>21</v>
      </c>
      <c r="O6860">
        <v>12</v>
      </c>
      <c r="P6860">
        <v>11</v>
      </c>
      <c r="Q6860">
        <v>3</v>
      </c>
      <c r="R6860">
        <v>12</v>
      </c>
      <c r="S6860">
        <v>9</v>
      </c>
      <c r="T6860">
        <v>1</v>
      </c>
      <c r="U6860">
        <v>2</v>
      </c>
      <c r="V6860">
        <v>0</v>
      </c>
      <c r="W6860">
        <v>0</v>
      </c>
      <c r="Z6860">
        <f t="shared" ca="1" si="230"/>
        <v>1298</v>
      </c>
      <c r="AA6860">
        <f t="shared" ca="1" si="231"/>
        <v>90</v>
      </c>
      <c r="AB6860" t="str">
        <f t="shared" ca="1" si="229"/>
        <v>Trận đấu thăng trầm</v>
      </c>
    </row>
    <row r="6861" spans="1:28" x14ac:dyDescent="0.2">
      <c r="A6861" t="s">
        <v>239</v>
      </c>
      <c r="B6861" s="1">
        <v>40782</v>
      </c>
      <c r="D6861" t="s">
        <v>25</v>
      </c>
      <c r="E6861" t="s">
        <v>191</v>
      </c>
      <c r="F6861">
        <v>0</v>
      </c>
      <c r="G6861">
        <v>0</v>
      </c>
      <c r="H6861" t="s">
        <v>34</v>
      </c>
      <c r="I6861">
        <v>0</v>
      </c>
      <c r="J6861">
        <v>0</v>
      </c>
      <c r="K6861" t="s">
        <v>198</v>
      </c>
      <c r="L6861">
        <v>15</v>
      </c>
      <c r="M6861">
        <v>3</v>
      </c>
      <c r="N6861">
        <v>5</v>
      </c>
      <c r="O6861">
        <v>2</v>
      </c>
      <c r="P6861">
        <v>11</v>
      </c>
      <c r="Q6861">
        <v>8</v>
      </c>
      <c r="R6861">
        <v>10</v>
      </c>
      <c r="S6861">
        <v>9</v>
      </c>
      <c r="T6861">
        <v>1</v>
      </c>
      <c r="U6861">
        <v>3</v>
      </c>
      <c r="V6861">
        <v>0</v>
      </c>
      <c r="W6861">
        <v>0</v>
      </c>
      <c r="Z6861">
        <f t="shared" ca="1" si="230"/>
        <v>785</v>
      </c>
      <c r="AA6861">
        <f t="shared" ca="1" si="231"/>
        <v>90</v>
      </c>
      <c r="AB6861" t="str">
        <f t="shared" ca="1" si="229"/>
        <v>Trận đấu nghẹt thở</v>
      </c>
    </row>
    <row r="6862" spans="1:28" x14ac:dyDescent="0.2">
      <c r="A6862" t="s">
        <v>239</v>
      </c>
      <c r="B6862" s="1">
        <v>40782</v>
      </c>
      <c r="D6862" t="s">
        <v>29</v>
      </c>
      <c r="E6862" t="s">
        <v>42</v>
      </c>
      <c r="F6862">
        <v>0</v>
      </c>
      <c r="G6862">
        <v>1</v>
      </c>
      <c r="H6862" t="s">
        <v>24</v>
      </c>
      <c r="I6862">
        <v>0</v>
      </c>
      <c r="J6862">
        <v>0</v>
      </c>
      <c r="K6862" t="s">
        <v>214</v>
      </c>
      <c r="L6862">
        <v>14</v>
      </c>
      <c r="M6862">
        <v>9</v>
      </c>
      <c r="N6862">
        <v>6</v>
      </c>
      <c r="O6862">
        <v>4</v>
      </c>
      <c r="P6862">
        <v>5</v>
      </c>
      <c r="Q6862">
        <v>4</v>
      </c>
      <c r="R6862">
        <v>17</v>
      </c>
      <c r="S6862">
        <v>13</v>
      </c>
      <c r="T6862">
        <v>5</v>
      </c>
      <c r="U6862">
        <v>2</v>
      </c>
      <c r="V6862">
        <v>0</v>
      </c>
      <c r="W6862">
        <v>0</v>
      </c>
      <c r="Z6862">
        <f t="shared" ca="1" si="230"/>
        <v>1312</v>
      </c>
      <c r="AA6862">
        <f t="shared" ca="1" si="231"/>
        <v>90</v>
      </c>
      <c r="AB6862" t="str">
        <f t="shared" ca="1" si="229"/>
        <v>Trận đấu kích thích</v>
      </c>
    </row>
    <row r="6863" spans="1:28" x14ac:dyDescent="0.2">
      <c r="A6863" t="s">
        <v>239</v>
      </c>
      <c r="B6863" s="1">
        <v>40782</v>
      </c>
      <c r="D6863" t="s">
        <v>28</v>
      </c>
      <c r="E6863" t="s">
        <v>45</v>
      </c>
      <c r="F6863">
        <v>3</v>
      </c>
      <c r="G6863">
        <v>1</v>
      </c>
      <c r="H6863" t="s">
        <v>27</v>
      </c>
      <c r="I6863">
        <v>1</v>
      </c>
      <c r="J6863">
        <v>0</v>
      </c>
      <c r="K6863" t="s">
        <v>227</v>
      </c>
      <c r="L6863">
        <v>16</v>
      </c>
      <c r="M6863">
        <v>9</v>
      </c>
      <c r="N6863">
        <v>8</v>
      </c>
      <c r="O6863">
        <v>6</v>
      </c>
      <c r="P6863">
        <v>8</v>
      </c>
      <c r="Q6863">
        <v>6</v>
      </c>
      <c r="R6863">
        <v>17</v>
      </c>
      <c r="S6863">
        <v>14</v>
      </c>
      <c r="T6863">
        <v>2</v>
      </c>
      <c r="U6863">
        <v>2</v>
      </c>
      <c r="V6863">
        <v>0</v>
      </c>
      <c r="W6863">
        <v>1</v>
      </c>
      <c r="Z6863">
        <f t="shared" ca="1" si="230"/>
        <v>922</v>
      </c>
      <c r="AA6863">
        <f t="shared" ca="1" si="231"/>
        <v>90</v>
      </c>
      <c r="AB6863" t="str">
        <f t="shared" ca="1" si="229"/>
        <v>Trận đấu gay cấn</v>
      </c>
    </row>
    <row r="6864" spans="1:28" x14ac:dyDescent="0.2">
      <c r="A6864" t="s">
        <v>239</v>
      </c>
      <c r="B6864" s="1">
        <v>40782</v>
      </c>
      <c r="D6864" t="s">
        <v>30</v>
      </c>
      <c r="E6864" t="s">
        <v>52</v>
      </c>
      <c r="F6864">
        <v>3</v>
      </c>
      <c r="G6864">
        <v>1</v>
      </c>
      <c r="H6864" t="s">
        <v>27</v>
      </c>
      <c r="I6864">
        <v>1</v>
      </c>
      <c r="J6864">
        <v>0</v>
      </c>
      <c r="K6864" t="s">
        <v>219</v>
      </c>
      <c r="L6864">
        <v>17</v>
      </c>
      <c r="M6864">
        <v>7</v>
      </c>
      <c r="N6864">
        <v>9</v>
      </c>
      <c r="O6864">
        <v>4</v>
      </c>
      <c r="P6864">
        <v>12</v>
      </c>
      <c r="Q6864">
        <v>6</v>
      </c>
      <c r="R6864">
        <v>5</v>
      </c>
      <c r="S6864">
        <v>7</v>
      </c>
      <c r="T6864">
        <v>0</v>
      </c>
      <c r="U6864">
        <v>2</v>
      </c>
      <c r="V6864">
        <v>0</v>
      </c>
      <c r="W6864">
        <v>0</v>
      </c>
      <c r="Z6864">
        <f t="shared" ca="1" si="230"/>
        <v>1727</v>
      </c>
      <c r="AA6864">
        <f t="shared" ca="1" si="231"/>
        <v>90</v>
      </c>
      <c r="AB6864" t="str">
        <f t="shared" ca="1" si="229"/>
        <v>Trận đấu trọng tâm</v>
      </c>
    </row>
    <row r="6865" spans="1:28" x14ac:dyDescent="0.2">
      <c r="A6865" t="s">
        <v>239</v>
      </c>
      <c r="B6865" s="1">
        <v>40782</v>
      </c>
      <c r="D6865" t="s">
        <v>240</v>
      </c>
      <c r="E6865" t="s">
        <v>56</v>
      </c>
      <c r="F6865">
        <v>0</v>
      </c>
      <c r="G6865">
        <v>0</v>
      </c>
      <c r="H6865" t="s">
        <v>34</v>
      </c>
      <c r="I6865">
        <v>0</v>
      </c>
      <c r="J6865">
        <v>0</v>
      </c>
      <c r="K6865" t="s">
        <v>187</v>
      </c>
      <c r="L6865">
        <v>15</v>
      </c>
      <c r="M6865">
        <v>12</v>
      </c>
      <c r="N6865">
        <v>6</v>
      </c>
      <c r="O6865">
        <v>8</v>
      </c>
      <c r="P6865">
        <v>7</v>
      </c>
      <c r="Q6865">
        <v>4</v>
      </c>
      <c r="R6865">
        <v>7</v>
      </c>
      <c r="S6865">
        <v>10</v>
      </c>
      <c r="T6865">
        <v>1</v>
      </c>
      <c r="U6865">
        <v>1</v>
      </c>
      <c r="V6865">
        <v>0</v>
      </c>
      <c r="W6865">
        <v>0</v>
      </c>
      <c r="Z6865">
        <f t="shared" ca="1" si="230"/>
        <v>1387</v>
      </c>
      <c r="AA6865">
        <f t="shared" ca="1" si="231"/>
        <v>120</v>
      </c>
      <c r="AB6865" t="str">
        <f t="shared" ca="1" si="229"/>
        <v>Trận đấu khốc liệt</v>
      </c>
    </row>
    <row r="6866" spans="1:28" x14ac:dyDescent="0.2">
      <c r="A6866" t="s">
        <v>239</v>
      </c>
      <c r="B6866" s="1">
        <v>40782</v>
      </c>
      <c r="D6866" t="s">
        <v>212</v>
      </c>
      <c r="E6866" t="s">
        <v>26</v>
      </c>
      <c r="F6866">
        <v>2</v>
      </c>
      <c r="G6866">
        <v>0</v>
      </c>
      <c r="H6866" t="s">
        <v>27</v>
      </c>
      <c r="I6866">
        <v>1</v>
      </c>
      <c r="J6866">
        <v>0</v>
      </c>
      <c r="K6866" t="s">
        <v>236</v>
      </c>
      <c r="L6866">
        <v>13</v>
      </c>
      <c r="M6866">
        <v>19</v>
      </c>
      <c r="N6866">
        <v>10</v>
      </c>
      <c r="O6866">
        <v>9</v>
      </c>
      <c r="P6866">
        <v>8</v>
      </c>
      <c r="Q6866">
        <v>7</v>
      </c>
      <c r="R6866">
        <v>13</v>
      </c>
      <c r="S6866">
        <v>8</v>
      </c>
      <c r="T6866">
        <v>2</v>
      </c>
      <c r="U6866">
        <v>0</v>
      </c>
      <c r="V6866">
        <v>0</v>
      </c>
      <c r="W6866">
        <v>0</v>
      </c>
      <c r="Z6866">
        <f t="shared" ca="1" si="230"/>
        <v>1266</v>
      </c>
      <c r="AA6866">
        <f t="shared" ca="1" si="231"/>
        <v>120</v>
      </c>
      <c r="AB6866" t="str">
        <f t="shared" ca="1" si="229"/>
        <v>Trận đấu tâm điểm</v>
      </c>
    </row>
    <row r="6867" spans="1:28" x14ac:dyDescent="0.2">
      <c r="A6867" t="s">
        <v>239</v>
      </c>
      <c r="B6867" s="1">
        <v>40783</v>
      </c>
      <c r="D6867" t="s">
        <v>46</v>
      </c>
      <c r="E6867" t="s">
        <v>22</v>
      </c>
      <c r="F6867">
        <v>8</v>
      </c>
      <c r="G6867">
        <v>2</v>
      </c>
      <c r="H6867" t="s">
        <v>27</v>
      </c>
      <c r="I6867">
        <v>3</v>
      </c>
      <c r="J6867">
        <v>1</v>
      </c>
      <c r="K6867" t="s">
        <v>194</v>
      </c>
      <c r="L6867">
        <v>25</v>
      </c>
      <c r="M6867">
        <v>19</v>
      </c>
      <c r="N6867">
        <v>15</v>
      </c>
      <c r="O6867">
        <v>13</v>
      </c>
      <c r="P6867">
        <v>3</v>
      </c>
      <c r="Q6867">
        <v>5</v>
      </c>
      <c r="R6867">
        <v>9</v>
      </c>
      <c r="S6867">
        <v>7</v>
      </c>
      <c r="T6867">
        <v>2</v>
      </c>
      <c r="U6867">
        <v>3</v>
      </c>
      <c r="V6867">
        <v>0</v>
      </c>
      <c r="W6867">
        <v>1</v>
      </c>
      <c r="Z6867">
        <f t="shared" ca="1" si="230"/>
        <v>975</v>
      </c>
      <c r="AA6867">
        <f t="shared" ca="1" si="231"/>
        <v>120</v>
      </c>
      <c r="AB6867" t="str">
        <f t="shared" ca="1" si="229"/>
        <v>Trận đấu tâm điểm</v>
      </c>
    </row>
    <row r="6868" spans="1:28" x14ac:dyDescent="0.2">
      <c r="A6868" t="s">
        <v>239</v>
      </c>
      <c r="B6868" s="1">
        <v>40783</v>
      </c>
      <c r="D6868" t="s">
        <v>35</v>
      </c>
      <c r="E6868" t="s">
        <v>104</v>
      </c>
      <c r="F6868">
        <v>2</v>
      </c>
      <c r="G6868">
        <v>1</v>
      </c>
      <c r="H6868" t="s">
        <v>27</v>
      </c>
      <c r="I6868">
        <v>0</v>
      </c>
      <c r="J6868">
        <v>0</v>
      </c>
      <c r="K6868" t="s">
        <v>230</v>
      </c>
      <c r="L6868">
        <v>13</v>
      </c>
      <c r="M6868">
        <v>16</v>
      </c>
      <c r="N6868">
        <v>9</v>
      </c>
      <c r="O6868">
        <v>9</v>
      </c>
      <c r="P6868">
        <v>6</v>
      </c>
      <c r="Q6868">
        <v>6</v>
      </c>
      <c r="R6868">
        <v>19</v>
      </c>
      <c r="S6868">
        <v>8</v>
      </c>
      <c r="T6868">
        <v>2</v>
      </c>
      <c r="U6868">
        <v>1</v>
      </c>
      <c r="V6868">
        <v>0</v>
      </c>
      <c r="W6868">
        <v>0</v>
      </c>
      <c r="Z6868">
        <f t="shared" ca="1" si="230"/>
        <v>827</v>
      </c>
      <c r="AA6868">
        <f t="shared" ca="1" si="231"/>
        <v>120</v>
      </c>
      <c r="AB6868" t="str">
        <f t="shared" ca="1" si="229"/>
        <v>Trận đấu khốc liệt</v>
      </c>
    </row>
    <row r="6869" spans="1:28" x14ac:dyDescent="0.2">
      <c r="A6869" t="s">
        <v>239</v>
      </c>
      <c r="B6869" s="1">
        <v>40783</v>
      </c>
      <c r="D6869" t="s">
        <v>36</v>
      </c>
      <c r="E6869" t="s">
        <v>32</v>
      </c>
      <c r="F6869">
        <v>1</v>
      </c>
      <c r="G6869">
        <v>5</v>
      </c>
      <c r="H6869" t="s">
        <v>24</v>
      </c>
      <c r="I6869">
        <v>0</v>
      </c>
      <c r="J6869">
        <v>2</v>
      </c>
      <c r="K6869" t="s">
        <v>189</v>
      </c>
      <c r="L6869">
        <v>15</v>
      </c>
      <c r="M6869">
        <v>22</v>
      </c>
      <c r="N6869">
        <v>10</v>
      </c>
      <c r="O6869">
        <v>12</v>
      </c>
      <c r="P6869">
        <v>10</v>
      </c>
      <c r="Q6869">
        <v>5</v>
      </c>
      <c r="R6869">
        <v>11</v>
      </c>
      <c r="S6869">
        <v>9</v>
      </c>
      <c r="T6869">
        <v>2</v>
      </c>
      <c r="U6869">
        <v>4</v>
      </c>
      <c r="V6869">
        <v>0</v>
      </c>
      <c r="W6869">
        <v>0</v>
      </c>
      <c r="Z6869">
        <f t="shared" ca="1" si="230"/>
        <v>1877</v>
      </c>
      <c r="AA6869">
        <f t="shared" ca="1" si="231"/>
        <v>120</v>
      </c>
      <c r="AB6869" t="str">
        <f t="shared" ca="1" si="229"/>
        <v>Trận đấu mãn nhãn</v>
      </c>
    </row>
    <row r="6870" spans="1:28" x14ac:dyDescent="0.2">
      <c r="A6870" t="s">
        <v>239</v>
      </c>
      <c r="B6870" s="1">
        <v>40783</v>
      </c>
      <c r="D6870" t="s">
        <v>170</v>
      </c>
      <c r="E6870" t="s">
        <v>224</v>
      </c>
      <c r="F6870">
        <v>0</v>
      </c>
      <c r="G6870">
        <v>1</v>
      </c>
      <c r="H6870" t="s">
        <v>24</v>
      </c>
      <c r="I6870">
        <v>0</v>
      </c>
      <c r="J6870">
        <v>0</v>
      </c>
      <c r="K6870" t="s">
        <v>181</v>
      </c>
      <c r="L6870">
        <v>16</v>
      </c>
      <c r="M6870">
        <v>7</v>
      </c>
      <c r="N6870">
        <v>7</v>
      </c>
      <c r="O6870">
        <v>1</v>
      </c>
      <c r="P6870">
        <v>5</v>
      </c>
      <c r="Q6870">
        <v>1</v>
      </c>
      <c r="R6870">
        <v>9</v>
      </c>
      <c r="S6870">
        <v>12</v>
      </c>
      <c r="T6870">
        <v>0</v>
      </c>
      <c r="U6870">
        <v>0</v>
      </c>
      <c r="V6870">
        <v>0</v>
      </c>
      <c r="W6870">
        <v>0</v>
      </c>
      <c r="Z6870">
        <f t="shared" ca="1" si="230"/>
        <v>755</v>
      </c>
      <c r="AA6870">
        <f t="shared" ca="1" si="231"/>
        <v>120</v>
      </c>
      <c r="AB6870" t="str">
        <f t="shared" ca="1" si="229"/>
        <v>Trận đấu nhanh chóng</v>
      </c>
    </row>
    <row r="6871" spans="1:28" x14ac:dyDescent="0.2">
      <c r="A6871" t="s">
        <v>239</v>
      </c>
      <c r="B6871" s="1">
        <v>40796</v>
      </c>
      <c r="D6871" t="s">
        <v>22</v>
      </c>
      <c r="E6871" t="s">
        <v>240</v>
      </c>
      <c r="F6871">
        <v>1</v>
      </c>
      <c r="G6871">
        <v>0</v>
      </c>
      <c r="H6871" t="s">
        <v>27</v>
      </c>
      <c r="I6871">
        <v>1</v>
      </c>
      <c r="J6871">
        <v>0</v>
      </c>
      <c r="K6871" t="s">
        <v>226</v>
      </c>
      <c r="L6871">
        <v>18</v>
      </c>
      <c r="M6871">
        <v>10</v>
      </c>
      <c r="N6871">
        <v>8</v>
      </c>
      <c r="O6871">
        <v>5</v>
      </c>
      <c r="P6871">
        <v>4</v>
      </c>
      <c r="Q6871">
        <v>5</v>
      </c>
      <c r="R6871">
        <v>10</v>
      </c>
      <c r="S6871">
        <v>7</v>
      </c>
      <c r="T6871">
        <v>3</v>
      </c>
      <c r="U6871">
        <v>2</v>
      </c>
      <c r="V6871">
        <v>0</v>
      </c>
      <c r="W6871">
        <v>0</v>
      </c>
      <c r="Z6871">
        <f t="shared" ca="1" si="230"/>
        <v>1071</v>
      </c>
      <c r="AA6871">
        <f t="shared" ca="1" si="231"/>
        <v>90</v>
      </c>
      <c r="AB6871" t="str">
        <f t="shared" ca="1" si="229"/>
        <v>Trận đấu kích thích</v>
      </c>
    </row>
    <row r="6872" spans="1:28" x14ac:dyDescent="0.2">
      <c r="A6872" t="s">
        <v>239</v>
      </c>
      <c r="B6872" s="1">
        <v>40796</v>
      </c>
      <c r="D6872" t="s">
        <v>52</v>
      </c>
      <c r="E6872" t="s">
        <v>46</v>
      </c>
      <c r="F6872">
        <v>0</v>
      </c>
      <c r="G6872">
        <v>5</v>
      </c>
      <c r="H6872" t="s">
        <v>24</v>
      </c>
      <c r="I6872">
        <v>0</v>
      </c>
      <c r="J6872">
        <v>3</v>
      </c>
      <c r="K6872" t="s">
        <v>200</v>
      </c>
      <c r="L6872">
        <v>20</v>
      </c>
      <c r="M6872">
        <v>13</v>
      </c>
      <c r="N6872">
        <v>13</v>
      </c>
      <c r="O6872">
        <v>9</v>
      </c>
      <c r="P6872">
        <v>5</v>
      </c>
      <c r="Q6872">
        <v>7</v>
      </c>
      <c r="R6872">
        <v>14</v>
      </c>
      <c r="S6872">
        <v>1</v>
      </c>
      <c r="T6872">
        <v>2</v>
      </c>
      <c r="U6872">
        <v>0</v>
      </c>
      <c r="V6872">
        <v>0</v>
      </c>
      <c r="W6872">
        <v>0</v>
      </c>
      <c r="Z6872">
        <f t="shared" ca="1" si="230"/>
        <v>852</v>
      </c>
      <c r="AA6872">
        <f t="shared" ca="1" si="231"/>
        <v>120</v>
      </c>
      <c r="AB6872" t="str">
        <f t="shared" ca="1" si="229"/>
        <v>Trận đấu đối đầu</v>
      </c>
    </row>
    <row r="6873" spans="1:28" x14ac:dyDescent="0.2">
      <c r="A6873" t="s">
        <v>239</v>
      </c>
      <c r="B6873" s="1">
        <v>40796</v>
      </c>
      <c r="D6873" t="s">
        <v>42</v>
      </c>
      <c r="E6873" t="s">
        <v>25</v>
      </c>
      <c r="F6873">
        <v>2</v>
      </c>
      <c r="G6873">
        <v>2</v>
      </c>
      <c r="H6873" t="s">
        <v>34</v>
      </c>
      <c r="I6873">
        <v>1</v>
      </c>
      <c r="J6873">
        <v>0</v>
      </c>
      <c r="K6873" t="s">
        <v>236</v>
      </c>
      <c r="L6873">
        <v>17</v>
      </c>
      <c r="M6873">
        <v>7</v>
      </c>
      <c r="N6873">
        <v>10</v>
      </c>
      <c r="O6873">
        <v>3</v>
      </c>
      <c r="P6873">
        <v>8</v>
      </c>
      <c r="Q6873">
        <v>0</v>
      </c>
      <c r="R6873">
        <v>13</v>
      </c>
      <c r="S6873">
        <v>11</v>
      </c>
      <c r="T6873">
        <v>1</v>
      </c>
      <c r="U6873">
        <v>1</v>
      </c>
      <c r="V6873">
        <v>0</v>
      </c>
      <c r="W6873">
        <v>0</v>
      </c>
      <c r="Z6873">
        <f t="shared" ca="1" si="230"/>
        <v>1958</v>
      </c>
      <c r="AA6873">
        <f t="shared" ca="1" si="231"/>
        <v>90</v>
      </c>
      <c r="AB6873" t="str">
        <f t="shared" ca="1" si="229"/>
        <v>Trận đấu đối đầu</v>
      </c>
    </row>
    <row r="6874" spans="1:28" x14ac:dyDescent="0.2">
      <c r="A6874" t="s">
        <v>239</v>
      </c>
      <c r="B6874" s="1">
        <v>40796</v>
      </c>
      <c r="D6874" t="s">
        <v>32</v>
      </c>
      <c r="E6874" t="s">
        <v>212</v>
      </c>
      <c r="F6874">
        <v>3</v>
      </c>
      <c r="G6874">
        <v>0</v>
      </c>
      <c r="H6874" t="s">
        <v>27</v>
      </c>
      <c r="I6874">
        <v>1</v>
      </c>
      <c r="J6874">
        <v>0</v>
      </c>
      <c r="K6874" t="s">
        <v>198</v>
      </c>
      <c r="L6874">
        <v>23</v>
      </c>
      <c r="M6874">
        <v>9</v>
      </c>
      <c r="N6874">
        <v>10</v>
      </c>
      <c r="O6874">
        <v>5</v>
      </c>
      <c r="P6874">
        <v>8</v>
      </c>
      <c r="Q6874">
        <v>3</v>
      </c>
      <c r="R6874">
        <v>6</v>
      </c>
      <c r="S6874">
        <v>9</v>
      </c>
      <c r="T6874">
        <v>0</v>
      </c>
      <c r="U6874">
        <v>0</v>
      </c>
      <c r="V6874">
        <v>0</v>
      </c>
      <c r="W6874">
        <v>0</v>
      </c>
      <c r="Z6874">
        <f t="shared" ca="1" si="230"/>
        <v>1509</v>
      </c>
      <c r="AA6874">
        <f t="shared" ca="1" si="231"/>
        <v>120</v>
      </c>
      <c r="AB6874" t="str">
        <f t="shared" ca="1" si="229"/>
        <v>Trận đấu tình huống nguy hiểm</v>
      </c>
    </row>
    <row r="6875" spans="1:28" x14ac:dyDescent="0.2">
      <c r="A6875" t="s">
        <v>239</v>
      </c>
      <c r="B6875" s="1">
        <v>40796</v>
      </c>
      <c r="D6875" t="s">
        <v>224</v>
      </c>
      <c r="E6875" t="s">
        <v>30</v>
      </c>
      <c r="F6875">
        <v>1</v>
      </c>
      <c r="G6875">
        <v>0</v>
      </c>
      <c r="H6875" t="s">
        <v>27</v>
      </c>
      <c r="I6875">
        <v>1</v>
      </c>
      <c r="J6875">
        <v>0</v>
      </c>
      <c r="K6875" t="s">
        <v>197</v>
      </c>
      <c r="L6875">
        <v>3</v>
      </c>
      <c r="M6875">
        <v>20</v>
      </c>
      <c r="N6875">
        <v>1</v>
      </c>
      <c r="O6875">
        <v>11</v>
      </c>
      <c r="P6875">
        <v>2</v>
      </c>
      <c r="Q6875">
        <v>12</v>
      </c>
      <c r="R6875">
        <v>12</v>
      </c>
      <c r="S6875">
        <v>13</v>
      </c>
      <c r="T6875">
        <v>0</v>
      </c>
      <c r="U6875">
        <v>1</v>
      </c>
      <c r="V6875">
        <v>0</v>
      </c>
      <c r="W6875">
        <v>0</v>
      </c>
      <c r="Z6875">
        <f t="shared" ca="1" si="230"/>
        <v>1779</v>
      </c>
      <c r="AA6875">
        <f t="shared" ca="1" si="231"/>
        <v>90</v>
      </c>
      <c r="AB6875" t="str">
        <f t="shared" ca="1" si="229"/>
        <v>Trận đấu khốc liệt</v>
      </c>
    </row>
    <row r="6876" spans="1:28" x14ac:dyDescent="0.2">
      <c r="A6876" t="s">
        <v>239</v>
      </c>
      <c r="B6876" s="1">
        <v>40796</v>
      </c>
      <c r="D6876" t="s">
        <v>56</v>
      </c>
      <c r="E6876" t="s">
        <v>28</v>
      </c>
      <c r="F6876">
        <v>1</v>
      </c>
      <c r="G6876">
        <v>2</v>
      </c>
      <c r="H6876" t="s">
        <v>24</v>
      </c>
      <c r="I6876">
        <v>0</v>
      </c>
      <c r="J6876">
        <v>1</v>
      </c>
      <c r="K6876" t="s">
        <v>219</v>
      </c>
      <c r="L6876">
        <v>14</v>
      </c>
      <c r="M6876">
        <v>16</v>
      </c>
      <c r="N6876">
        <v>7</v>
      </c>
      <c r="O6876">
        <v>8</v>
      </c>
      <c r="P6876">
        <v>4</v>
      </c>
      <c r="Q6876">
        <v>7</v>
      </c>
      <c r="R6876">
        <v>7</v>
      </c>
      <c r="S6876">
        <v>3</v>
      </c>
      <c r="T6876">
        <v>1</v>
      </c>
      <c r="U6876">
        <v>1</v>
      </c>
      <c r="V6876">
        <v>0</v>
      </c>
      <c r="W6876">
        <v>0</v>
      </c>
      <c r="Z6876">
        <f t="shared" ca="1" si="230"/>
        <v>994</v>
      </c>
      <c r="AA6876">
        <f t="shared" ca="1" si="231"/>
        <v>90</v>
      </c>
      <c r="AB6876" t="str">
        <f t="shared" ca="1" si="229"/>
        <v>Trận đấu nhanh chóng</v>
      </c>
    </row>
    <row r="6877" spans="1:28" x14ac:dyDescent="0.2">
      <c r="A6877" t="s">
        <v>239</v>
      </c>
      <c r="B6877" s="1">
        <v>40796</v>
      </c>
      <c r="D6877" t="s">
        <v>191</v>
      </c>
      <c r="E6877" t="s">
        <v>36</v>
      </c>
      <c r="F6877">
        <v>0</v>
      </c>
      <c r="G6877">
        <v>2</v>
      </c>
      <c r="H6877" t="s">
        <v>24</v>
      </c>
      <c r="I6877">
        <v>0</v>
      </c>
      <c r="J6877">
        <v>0</v>
      </c>
      <c r="K6877" t="s">
        <v>195</v>
      </c>
      <c r="L6877">
        <v>10</v>
      </c>
      <c r="M6877">
        <v>17</v>
      </c>
      <c r="N6877">
        <v>6</v>
      </c>
      <c r="O6877">
        <v>11</v>
      </c>
      <c r="P6877">
        <v>4</v>
      </c>
      <c r="Q6877">
        <v>10</v>
      </c>
      <c r="R6877">
        <v>5</v>
      </c>
      <c r="S6877">
        <v>12</v>
      </c>
      <c r="T6877">
        <v>3</v>
      </c>
      <c r="U6877">
        <v>2</v>
      </c>
      <c r="V6877">
        <v>0</v>
      </c>
      <c r="W6877">
        <v>0</v>
      </c>
      <c r="Z6877">
        <f t="shared" ca="1" si="230"/>
        <v>1224</v>
      </c>
      <c r="AA6877">
        <f t="shared" ca="1" si="231"/>
        <v>90</v>
      </c>
      <c r="AB6877" t="str">
        <f t="shared" ca="1" si="229"/>
        <v>Trận đấu gay cấn</v>
      </c>
    </row>
    <row r="6878" spans="1:28" x14ac:dyDescent="0.2">
      <c r="A6878" t="s">
        <v>239</v>
      </c>
      <c r="B6878" s="1">
        <v>40797</v>
      </c>
      <c r="D6878" t="s">
        <v>104</v>
      </c>
      <c r="E6878" t="s">
        <v>29</v>
      </c>
      <c r="F6878">
        <v>1</v>
      </c>
      <c r="G6878">
        <v>1</v>
      </c>
      <c r="H6878" t="s">
        <v>34</v>
      </c>
      <c r="I6878">
        <v>1</v>
      </c>
      <c r="J6878">
        <v>1</v>
      </c>
      <c r="K6878" t="s">
        <v>194</v>
      </c>
      <c r="L6878">
        <v>13</v>
      </c>
      <c r="M6878">
        <v>10</v>
      </c>
      <c r="N6878">
        <v>8</v>
      </c>
      <c r="O6878">
        <v>5</v>
      </c>
      <c r="P6878">
        <v>11</v>
      </c>
      <c r="Q6878">
        <v>2</v>
      </c>
      <c r="R6878">
        <v>7</v>
      </c>
      <c r="S6878">
        <v>12</v>
      </c>
      <c r="T6878">
        <v>3</v>
      </c>
      <c r="U6878">
        <v>1</v>
      </c>
      <c r="V6878">
        <v>0</v>
      </c>
      <c r="W6878">
        <v>0</v>
      </c>
      <c r="Z6878">
        <f t="shared" ca="1" si="230"/>
        <v>1500</v>
      </c>
      <c r="AA6878">
        <f t="shared" ca="1" si="231"/>
        <v>90</v>
      </c>
      <c r="AB6878" t="str">
        <f t="shared" ca="1" si="229"/>
        <v>Trận đấu nghẹt thở</v>
      </c>
    </row>
    <row r="6879" spans="1:28" x14ac:dyDescent="0.2">
      <c r="A6879" t="s">
        <v>239</v>
      </c>
      <c r="B6879" s="1">
        <v>40797</v>
      </c>
      <c r="D6879" t="s">
        <v>45</v>
      </c>
      <c r="E6879" t="s">
        <v>170</v>
      </c>
      <c r="F6879">
        <v>0</v>
      </c>
      <c r="G6879">
        <v>1</v>
      </c>
      <c r="H6879" t="s">
        <v>24</v>
      </c>
      <c r="I6879">
        <v>0</v>
      </c>
      <c r="J6879">
        <v>1</v>
      </c>
      <c r="K6879" t="s">
        <v>187</v>
      </c>
      <c r="L6879">
        <v>17</v>
      </c>
      <c r="M6879">
        <v>14</v>
      </c>
      <c r="N6879">
        <v>5</v>
      </c>
      <c r="O6879">
        <v>9</v>
      </c>
      <c r="P6879">
        <v>1</v>
      </c>
      <c r="Q6879">
        <v>3</v>
      </c>
      <c r="R6879">
        <v>10</v>
      </c>
      <c r="S6879">
        <v>11</v>
      </c>
      <c r="T6879">
        <v>1</v>
      </c>
      <c r="U6879">
        <v>2</v>
      </c>
      <c r="V6879">
        <v>0</v>
      </c>
      <c r="W6879">
        <v>0</v>
      </c>
      <c r="Z6879">
        <f t="shared" ca="1" si="230"/>
        <v>1604</v>
      </c>
      <c r="AA6879">
        <f t="shared" ca="1" si="231"/>
        <v>90</v>
      </c>
      <c r="AB6879" t="str">
        <f t="shared" ca="1" si="229"/>
        <v>Trận đấu nhanh chóng</v>
      </c>
    </row>
    <row r="6880" spans="1:28" x14ac:dyDescent="0.2">
      <c r="A6880" t="s">
        <v>239</v>
      </c>
      <c r="B6880" s="1">
        <v>40798</v>
      </c>
      <c r="D6880" t="s">
        <v>26</v>
      </c>
      <c r="E6880" t="s">
        <v>35</v>
      </c>
      <c r="F6880">
        <v>0</v>
      </c>
      <c r="G6880">
        <v>0</v>
      </c>
      <c r="H6880" t="s">
        <v>34</v>
      </c>
      <c r="I6880">
        <v>0</v>
      </c>
      <c r="J6880">
        <v>0</v>
      </c>
      <c r="K6880" t="s">
        <v>189</v>
      </c>
      <c r="L6880">
        <v>14</v>
      </c>
      <c r="M6880">
        <v>8</v>
      </c>
      <c r="N6880">
        <v>5</v>
      </c>
      <c r="O6880">
        <v>3</v>
      </c>
      <c r="P6880">
        <v>6</v>
      </c>
      <c r="Q6880">
        <v>4</v>
      </c>
      <c r="R6880">
        <v>10</v>
      </c>
      <c r="S6880">
        <v>15</v>
      </c>
      <c r="T6880">
        <v>1</v>
      </c>
      <c r="U6880">
        <v>3</v>
      </c>
      <c r="V6880">
        <v>0</v>
      </c>
      <c r="W6880">
        <v>0</v>
      </c>
      <c r="Z6880">
        <f t="shared" ca="1" si="230"/>
        <v>1187</v>
      </c>
      <c r="AA6880">
        <f t="shared" ca="1" si="231"/>
        <v>120</v>
      </c>
      <c r="AB6880" t="str">
        <f t="shared" ca="1" si="229"/>
        <v>Trận đấu mãn nhãn</v>
      </c>
    </row>
    <row r="6881" spans="1:28" x14ac:dyDescent="0.2">
      <c r="A6881" t="s">
        <v>239</v>
      </c>
      <c r="B6881" s="1">
        <v>40803</v>
      </c>
      <c r="D6881" t="s">
        <v>25</v>
      </c>
      <c r="E6881" t="s">
        <v>35</v>
      </c>
      <c r="F6881">
        <v>1</v>
      </c>
      <c r="G6881">
        <v>1</v>
      </c>
      <c r="H6881" t="s">
        <v>34</v>
      </c>
      <c r="I6881">
        <v>1</v>
      </c>
      <c r="J6881">
        <v>0</v>
      </c>
      <c r="K6881" t="s">
        <v>237</v>
      </c>
      <c r="L6881">
        <v>10</v>
      </c>
      <c r="M6881">
        <v>21</v>
      </c>
      <c r="N6881">
        <v>2</v>
      </c>
      <c r="O6881">
        <v>13</v>
      </c>
      <c r="P6881">
        <v>4</v>
      </c>
      <c r="Q6881">
        <v>9</v>
      </c>
      <c r="R6881">
        <v>13</v>
      </c>
      <c r="S6881">
        <v>10</v>
      </c>
      <c r="T6881">
        <v>1</v>
      </c>
      <c r="U6881">
        <v>1</v>
      </c>
      <c r="V6881">
        <v>0</v>
      </c>
      <c r="W6881">
        <v>0</v>
      </c>
      <c r="Z6881">
        <f t="shared" ca="1" si="230"/>
        <v>1977</v>
      </c>
      <c r="AA6881">
        <f t="shared" ca="1" si="231"/>
        <v>120</v>
      </c>
      <c r="AB6881" t="str">
        <f t="shared" ca="1" si="229"/>
        <v>Trận đấu điên cuồng</v>
      </c>
    </row>
    <row r="6882" spans="1:28" x14ac:dyDescent="0.2">
      <c r="A6882" t="s">
        <v>239</v>
      </c>
      <c r="B6882" s="1">
        <v>40803</v>
      </c>
      <c r="D6882" t="s">
        <v>29</v>
      </c>
      <c r="E6882" t="s">
        <v>22</v>
      </c>
      <c r="F6882">
        <v>4</v>
      </c>
      <c r="G6882">
        <v>3</v>
      </c>
      <c r="H6882" t="s">
        <v>27</v>
      </c>
      <c r="I6882">
        <v>1</v>
      </c>
      <c r="J6882">
        <v>2</v>
      </c>
      <c r="K6882" t="s">
        <v>200</v>
      </c>
      <c r="L6882">
        <v>10</v>
      </c>
      <c r="M6882">
        <v>24</v>
      </c>
      <c r="N6882">
        <v>5</v>
      </c>
      <c r="O6882">
        <v>16</v>
      </c>
      <c r="P6882">
        <v>2</v>
      </c>
      <c r="Q6882">
        <v>13</v>
      </c>
      <c r="R6882">
        <v>14</v>
      </c>
      <c r="S6882">
        <v>9</v>
      </c>
      <c r="T6882">
        <v>2</v>
      </c>
      <c r="U6882">
        <v>1</v>
      </c>
      <c r="V6882">
        <v>0</v>
      </c>
      <c r="W6882">
        <v>0</v>
      </c>
      <c r="Z6882">
        <f t="shared" ca="1" si="230"/>
        <v>1459</v>
      </c>
      <c r="AA6882">
        <f t="shared" ca="1" si="231"/>
        <v>120</v>
      </c>
      <c r="AB6882" t="str">
        <f t="shared" ca="1" si="229"/>
        <v>Trận đấu tình huống nguy hiểm</v>
      </c>
    </row>
    <row r="6883" spans="1:28" x14ac:dyDescent="0.2">
      <c r="A6883" t="s">
        <v>239</v>
      </c>
      <c r="B6883" s="1">
        <v>40803</v>
      </c>
      <c r="D6883" t="s">
        <v>52</v>
      </c>
      <c r="E6883" t="s">
        <v>45</v>
      </c>
      <c r="F6883">
        <v>1</v>
      </c>
      <c r="G6883">
        <v>2</v>
      </c>
      <c r="H6883" t="s">
        <v>24</v>
      </c>
      <c r="I6883">
        <v>0</v>
      </c>
      <c r="J6883">
        <v>2</v>
      </c>
      <c r="K6883" t="s">
        <v>194</v>
      </c>
      <c r="L6883">
        <v>7</v>
      </c>
      <c r="M6883">
        <v>11</v>
      </c>
      <c r="N6883">
        <v>7</v>
      </c>
      <c r="O6883">
        <v>5</v>
      </c>
      <c r="P6883">
        <v>6</v>
      </c>
      <c r="Q6883">
        <v>9</v>
      </c>
      <c r="R6883">
        <v>8</v>
      </c>
      <c r="S6883">
        <v>8</v>
      </c>
      <c r="T6883">
        <v>3</v>
      </c>
      <c r="U6883">
        <v>1</v>
      </c>
      <c r="V6883">
        <v>1</v>
      </c>
      <c r="W6883">
        <v>0</v>
      </c>
      <c r="Z6883">
        <f t="shared" ca="1" si="230"/>
        <v>1242</v>
      </c>
      <c r="AA6883">
        <f t="shared" ca="1" si="231"/>
        <v>90</v>
      </c>
      <c r="AB6883" t="str">
        <f t="shared" ca="1" si="229"/>
        <v>Trận đấu điên cuồng</v>
      </c>
    </row>
    <row r="6884" spans="1:28" x14ac:dyDescent="0.2">
      <c r="A6884" t="s">
        <v>239</v>
      </c>
      <c r="B6884" s="1">
        <v>40803</v>
      </c>
      <c r="D6884" t="s">
        <v>42</v>
      </c>
      <c r="E6884" t="s">
        <v>212</v>
      </c>
      <c r="F6884">
        <v>3</v>
      </c>
      <c r="G6884">
        <v>1</v>
      </c>
      <c r="H6884" t="s">
        <v>27</v>
      </c>
      <c r="I6884">
        <v>1</v>
      </c>
      <c r="J6884">
        <v>1</v>
      </c>
      <c r="K6884" t="s">
        <v>195</v>
      </c>
      <c r="L6884">
        <v>17</v>
      </c>
      <c r="M6884">
        <v>9</v>
      </c>
      <c r="N6884">
        <v>10</v>
      </c>
      <c r="O6884">
        <v>4</v>
      </c>
      <c r="P6884">
        <v>4</v>
      </c>
      <c r="Q6884">
        <v>9</v>
      </c>
      <c r="R6884">
        <v>14</v>
      </c>
      <c r="S6884">
        <v>8</v>
      </c>
      <c r="T6884">
        <v>2</v>
      </c>
      <c r="U6884">
        <v>1</v>
      </c>
      <c r="V6884">
        <v>0</v>
      </c>
      <c r="W6884">
        <v>0</v>
      </c>
      <c r="Z6884">
        <f t="shared" ca="1" si="230"/>
        <v>936</v>
      </c>
      <c r="AA6884">
        <f t="shared" ca="1" si="231"/>
        <v>90</v>
      </c>
      <c r="AB6884" t="str">
        <f t="shared" ca="1" si="229"/>
        <v>Trận đấu sôi động</v>
      </c>
    </row>
    <row r="6885" spans="1:28" x14ac:dyDescent="0.2">
      <c r="A6885" t="s">
        <v>239</v>
      </c>
      <c r="B6885" s="1">
        <v>40803</v>
      </c>
      <c r="D6885" t="s">
        <v>240</v>
      </c>
      <c r="E6885" t="s">
        <v>170</v>
      </c>
      <c r="F6885">
        <v>3</v>
      </c>
      <c r="G6885">
        <v>0</v>
      </c>
      <c r="H6885" t="s">
        <v>27</v>
      </c>
      <c r="I6885">
        <v>2</v>
      </c>
      <c r="J6885">
        <v>0</v>
      </c>
      <c r="K6885" t="s">
        <v>198</v>
      </c>
      <c r="L6885">
        <v>7</v>
      </c>
      <c r="M6885">
        <v>13</v>
      </c>
      <c r="N6885">
        <v>5</v>
      </c>
      <c r="O6885">
        <v>8</v>
      </c>
      <c r="P6885">
        <v>2</v>
      </c>
      <c r="Q6885">
        <v>8</v>
      </c>
      <c r="R6885">
        <v>4</v>
      </c>
      <c r="S6885">
        <v>9</v>
      </c>
      <c r="T6885">
        <v>1</v>
      </c>
      <c r="U6885">
        <v>2</v>
      </c>
      <c r="V6885">
        <v>0</v>
      </c>
      <c r="W6885">
        <v>0</v>
      </c>
      <c r="Z6885">
        <f t="shared" ca="1" si="230"/>
        <v>871</v>
      </c>
      <c r="AA6885">
        <f t="shared" ca="1" si="231"/>
        <v>90</v>
      </c>
      <c r="AB6885" t="str">
        <f t="shared" ca="1" si="229"/>
        <v>Trận đấu đối đầu</v>
      </c>
    </row>
    <row r="6886" spans="1:28" x14ac:dyDescent="0.2">
      <c r="A6886" t="s">
        <v>239</v>
      </c>
      <c r="B6886" s="1">
        <v>40803</v>
      </c>
      <c r="D6886" t="s">
        <v>191</v>
      </c>
      <c r="E6886" t="s">
        <v>26</v>
      </c>
      <c r="F6886">
        <v>0</v>
      </c>
      <c r="G6886">
        <v>3</v>
      </c>
      <c r="H6886" t="s">
        <v>24</v>
      </c>
      <c r="I6886">
        <v>0</v>
      </c>
      <c r="J6886">
        <v>2</v>
      </c>
      <c r="K6886" t="s">
        <v>233</v>
      </c>
      <c r="L6886">
        <v>13</v>
      </c>
      <c r="M6886">
        <v>17</v>
      </c>
      <c r="N6886">
        <v>6</v>
      </c>
      <c r="O6886">
        <v>12</v>
      </c>
      <c r="P6886">
        <v>4</v>
      </c>
      <c r="Q6886">
        <v>8</v>
      </c>
      <c r="R6886">
        <v>15</v>
      </c>
      <c r="S6886">
        <v>13</v>
      </c>
      <c r="T6886">
        <v>2</v>
      </c>
      <c r="U6886">
        <v>3</v>
      </c>
      <c r="V6886">
        <v>0</v>
      </c>
      <c r="W6886">
        <v>0</v>
      </c>
      <c r="Z6886">
        <f t="shared" ca="1" si="230"/>
        <v>939</v>
      </c>
      <c r="AA6886">
        <f t="shared" ca="1" si="231"/>
        <v>90</v>
      </c>
      <c r="AB6886" t="str">
        <f t="shared" ca="1" si="229"/>
        <v>Trận đấu nghẹt thở</v>
      </c>
    </row>
    <row r="6887" spans="1:28" x14ac:dyDescent="0.2">
      <c r="A6887" t="s">
        <v>239</v>
      </c>
      <c r="B6887" s="1">
        <v>40804</v>
      </c>
      <c r="D6887" t="s">
        <v>104</v>
      </c>
      <c r="E6887" t="s">
        <v>32</v>
      </c>
      <c r="F6887">
        <v>2</v>
      </c>
      <c r="G6887">
        <v>2</v>
      </c>
      <c r="H6887" t="s">
        <v>34</v>
      </c>
      <c r="I6887">
        <v>0</v>
      </c>
      <c r="J6887">
        <v>1</v>
      </c>
      <c r="K6887" t="s">
        <v>197</v>
      </c>
      <c r="L6887">
        <v>14</v>
      </c>
      <c r="M6887">
        <v>18</v>
      </c>
      <c r="N6887">
        <v>11</v>
      </c>
      <c r="O6887">
        <v>11</v>
      </c>
      <c r="P6887">
        <v>6</v>
      </c>
      <c r="Q6887">
        <v>9</v>
      </c>
      <c r="R6887">
        <v>10</v>
      </c>
      <c r="S6887">
        <v>9</v>
      </c>
      <c r="T6887">
        <v>1</v>
      </c>
      <c r="U6887">
        <v>1</v>
      </c>
      <c r="V6887">
        <v>0</v>
      </c>
      <c r="W6887">
        <v>0</v>
      </c>
      <c r="Z6887">
        <f t="shared" ca="1" si="230"/>
        <v>1869</v>
      </c>
      <c r="AA6887">
        <f t="shared" ca="1" si="231"/>
        <v>120</v>
      </c>
      <c r="AB6887" t="str">
        <f t="shared" ca="1" si="229"/>
        <v>Trận đấu trọng tâm</v>
      </c>
    </row>
    <row r="6888" spans="1:28" x14ac:dyDescent="0.2">
      <c r="A6888" t="s">
        <v>239</v>
      </c>
      <c r="B6888" s="1">
        <v>40804</v>
      </c>
      <c r="D6888" t="s">
        <v>46</v>
      </c>
      <c r="E6888" t="s">
        <v>28</v>
      </c>
      <c r="F6888">
        <v>3</v>
      </c>
      <c r="G6888">
        <v>1</v>
      </c>
      <c r="H6888" t="s">
        <v>27</v>
      </c>
      <c r="I6888">
        <v>3</v>
      </c>
      <c r="J6888">
        <v>0</v>
      </c>
      <c r="K6888" t="s">
        <v>189</v>
      </c>
      <c r="L6888">
        <v>12</v>
      </c>
      <c r="M6888">
        <v>20</v>
      </c>
      <c r="N6888">
        <v>7</v>
      </c>
      <c r="O6888">
        <v>9</v>
      </c>
      <c r="P6888">
        <v>4</v>
      </c>
      <c r="Q6888">
        <v>10</v>
      </c>
      <c r="R6888">
        <v>11</v>
      </c>
      <c r="S6888">
        <v>12</v>
      </c>
      <c r="T6888">
        <v>2</v>
      </c>
      <c r="U6888">
        <v>3</v>
      </c>
      <c r="V6888">
        <v>0</v>
      </c>
      <c r="W6888">
        <v>0</v>
      </c>
      <c r="Z6888">
        <f t="shared" ca="1" si="230"/>
        <v>1735</v>
      </c>
      <c r="AA6888">
        <f t="shared" ca="1" si="231"/>
        <v>120</v>
      </c>
      <c r="AB6888" t="str">
        <f t="shared" ca="1" si="229"/>
        <v>Trận đấu sôi động</v>
      </c>
    </row>
    <row r="6889" spans="1:28" x14ac:dyDescent="0.2">
      <c r="A6889" t="s">
        <v>239</v>
      </c>
      <c r="B6889" s="1">
        <v>40804</v>
      </c>
      <c r="D6889" t="s">
        <v>56</v>
      </c>
      <c r="E6889" t="s">
        <v>224</v>
      </c>
      <c r="F6889">
        <v>4</v>
      </c>
      <c r="G6889">
        <v>0</v>
      </c>
      <c r="H6889" t="s">
        <v>27</v>
      </c>
      <c r="I6889">
        <v>3</v>
      </c>
      <c r="J6889">
        <v>0</v>
      </c>
      <c r="K6889" t="s">
        <v>230</v>
      </c>
      <c r="L6889">
        <v>8</v>
      </c>
      <c r="M6889">
        <v>9</v>
      </c>
      <c r="N6889">
        <v>7</v>
      </c>
      <c r="O6889">
        <v>5</v>
      </c>
      <c r="P6889">
        <v>6</v>
      </c>
      <c r="Q6889">
        <v>5</v>
      </c>
      <c r="R6889">
        <v>15</v>
      </c>
      <c r="S6889">
        <v>12</v>
      </c>
      <c r="T6889">
        <v>1</v>
      </c>
      <c r="U6889">
        <v>2</v>
      </c>
      <c r="V6889">
        <v>0</v>
      </c>
      <c r="W6889">
        <v>0</v>
      </c>
      <c r="Z6889">
        <f t="shared" ca="1" si="230"/>
        <v>1429</v>
      </c>
      <c r="AA6889">
        <f t="shared" ca="1" si="231"/>
        <v>120</v>
      </c>
      <c r="AB6889" t="str">
        <f t="shared" ca="1" si="229"/>
        <v>Trận đấu hấp dẫn</v>
      </c>
    </row>
    <row r="6890" spans="1:28" x14ac:dyDescent="0.2">
      <c r="A6890" t="s">
        <v>239</v>
      </c>
      <c r="B6890" s="1">
        <v>40804</v>
      </c>
      <c r="D6890" t="s">
        <v>36</v>
      </c>
      <c r="E6890" t="s">
        <v>30</v>
      </c>
      <c r="F6890">
        <v>4</v>
      </c>
      <c r="G6890">
        <v>0</v>
      </c>
      <c r="H6890" t="s">
        <v>27</v>
      </c>
      <c r="I6890">
        <v>1</v>
      </c>
      <c r="J6890">
        <v>0</v>
      </c>
      <c r="K6890" t="s">
        <v>227</v>
      </c>
      <c r="L6890">
        <v>24</v>
      </c>
      <c r="M6890">
        <v>5</v>
      </c>
      <c r="N6890">
        <v>16</v>
      </c>
      <c r="O6890">
        <v>2</v>
      </c>
      <c r="P6890">
        <v>4</v>
      </c>
      <c r="Q6890">
        <v>1</v>
      </c>
      <c r="R6890">
        <v>10</v>
      </c>
      <c r="S6890">
        <v>9</v>
      </c>
      <c r="T6890">
        <v>1</v>
      </c>
      <c r="U6890">
        <v>4</v>
      </c>
      <c r="V6890">
        <v>0</v>
      </c>
      <c r="W6890">
        <v>2</v>
      </c>
      <c r="Z6890">
        <f t="shared" ca="1" si="230"/>
        <v>1042</v>
      </c>
      <c r="AA6890">
        <f t="shared" ca="1" si="231"/>
        <v>90</v>
      </c>
      <c r="AB6890" t="str">
        <f t="shared" ca="1" si="229"/>
        <v>Trận đấu dữ dội</v>
      </c>
    </row>
    <row r="6891" spans="1:28" x14ac:dyDescent="0.2">
      <c r="A6891" t="s">
        <v>239</v>
      </c>
      <c r="B6891" s="1">
        <v>40810</v>
      </c>
      <c r="D6891" t="s">
        <v>22</v>
      </c>
      <c r="E6891" t="s">
        <v>52</v>
      </c>
      <c r="F6891">
        <v>3</v>
      </c>
      <c r="G6891">
        <v>0</v>
      </c>
      <c r="H6891" t="s">
        <v>27</v>
      </c>
      <c r="I6891">
        <v>0</v>
      </c>
      <c r="J6891">
        <v>0</v>
      </c>
      <c r="K6891" t="s">
        <v>197</v>
      </c>
      <c r="L6891">
        <v>23</v>
      </c>
      <c r="M6891">
        <v>3</v>
      </c>
      <c r="N6891">
        <v>14</v>
      </c>
      <c r="O6891">
        <v>3</v>
      </c>
      <c r="P6891">
        <v>9</v>
      </c>
      <c r="Q6891">
        <v>2</v>
      </c>
      <c r="R6891">
        <v>7</v>
      </c>
      <c r="S6891">
        <v>9</v>
      </c>
      <c r="T6891">
        <v>0</v>
      </c>
      <c r="U6891">
        <v>1</v>
      </c>
      <c r="V6891">
        <v>0</v>
      </c>
      <c r="W6891">
        <v>1</v>
      </c>
      <c r="Z6891">
        <f t="shared" ca="1" si="230"/>
        <v>1799</v>
      </c>
      <c r="AA6891">
        <f t="shared" ca="1" si="231"/>
        <v>120</v>
      </c>
      <c r="AB6891" t="str">
        <f t="shared" ca="1" si="229"/>
        <v>Trận đấu căng thẳng</v>
      </c>
    </row>
    <row r="6892" spans="1:28" x14ac:dyDescent="0.2">
      <c r="A6892" t="s">
        <v>239</v>
      </c>
      <c r="B6892" s="1">
        <v>40810</v>
      </c>
      <c r="D6892" t="s">
        <v>28</v>
      </c>
      <c r="E6892" t="s">
        <v>240</v>
      </c>
      <c r="F6892">
        <v>4</v>
      </c>
      <c r="G6892">
        <v>1</v>
      </c>
      <c r="H6892" t="s">
        <v>27</v>
      </c>
      <c r="I6892">
        <v>2</v>
      </c>
      <c r="J6892">
        <v>0</v>
      </c>
      <c r="K6892" t="s">
        <v>181</v>
      </c>
      <c r="L6892">
        <v>15</v>
      </c>
      <c r="M6892">
        <v>5</v>
      </c>
      <c r="N6892">
        <v>7</v>
      </c>
      <c r="O6892">
        <v>4</v>
      </c>
      <c r="P6892">
        <v>1</v>
      </c>
      <c r="Q6892">
        <v>6</v>
      </c>
      <c r="R6892">
        <v>15</v>
      </c>
      <c r="S6892">
        <v>11</v>
      </c>
      <c r="T6892">
        <v>3</v>
      </c>
      <c r="U6892">
        <v>3</v>
      </c>
      <c r="V6892">
        <v>1</v>
      </c>
      <c r="W6892">
        <v>0</v>
      </c>
      <c r="Z6892">
        <f t="shared" ca="1" si="230"/>
        <v>1215</v>
      </c>
      <c r="AA6892">
        <f t="shared" ca="1" si="231"/>
        <v>120</v>
      </c>
      <c r="AB6892" t="str">
        <f t="shared" ca="1" si="229"/>
        <v>Trận đấu đối đầu</v>
      </c>
    </row>
    <row r="6893" spans="1:28" x14ac:dyDescent="0.2">
      <c r="A6893" t="s">
        <v>239</v>
      </c>
      <c r="B6893" s="1">
        <v>40810</v>
      </c>
      <c r="D6893" t="s">
        <v>30</v>
      </c>
      <c r="E6893" t="s">
        <v>191</v>
      </c>
      <c r="F6893">
        <v>2</v>
      </c>
      <c r="G6893">
        <v>1</v>
      </c>
      <c r="H6893" t="s">
        <v>27</v>
      </c>
      <c r="I6893">
        <v>2</v>
      </c>
      <c r="J6893">
        <v>0</v>
      </c>
      <c r="K6893" t="s">
        <v>230</v>
      </c>
      <c r="L6893">
        <v>14</v>
      </c>
      <c r="M6893">
        <v>11</v>
      </c>
      <c r="N6893">
        <v>6</v>
      </c>
      <c r="O6893">
        <v>6</v>
      </c>
      <c r="P6893">
        <v>7</v>
      </c>
      <c r="Q6893">
        <v>2</v>
      </c>
      <c r="R6893">
        <v>15</v>
      </c>
      <c r="S6893">
        <v>6</v>
      </c>
      <c r="T6893">
        <v>3</v>
      </c>
      <c r="U6893">
        <v>4</v>
      </c>
      <c r="V6893">
        <v>0</v>
      </c>
      <c r="W6893">
        <v>0</v>
      </c>
      <c r="Z6893">
        <f t="shared" ca="1" si="230"/>
        <v>976</v>
      </c>
      <c r="AA6893">
        <f t="shared" ca="1" si="231"/>
        <v>90</v>
      </c>
      <c r="AB6893" t="str">
        <f t="shared" ca="1" si="229"/>
        <v>Trận đấu đối đầu</v>
      </c>
    </row>
    <row r="6894" spans="1:28" x14ac:dyDescent="0.2">
      <c r="A6894" t="s">
        <v>239</v>
      </c>
      <c r="B6894" s="1">
        <v>40810</v>
      </c>
      <c r="D6894" t="s">
        <v>32</v>
      </c>
      <c r="E6894" t="s">
        <v>42</v>
      </c>
      <c r="F6894">
        <v>2</v>
      </c>
      <c r="G6894">
        <v>0</v>
      </c>
      <c r="H6894" t="s">
        <v>27</v>
      </c>
      <c r="I6894">
        <v>0</v>
      </c>
      <c r="J6894">
        <v>0</v>
      </c>
      <c r="K6894" t="s">
        <v>194</v>
      </c>
      <c r="L6894">
        <v>18</v>
      </c>
      <c r="M6894">
        <v>7</v>
      </c>
      <c r="N6894">
        <v>8</v>
      </c>
      <c r="O6894">
        <v>3</v>
      </c>
      <c r="P6894">
        <v>7</v>
      </c>
      <c r="Q6894">
        <v>5</v>
      </c>
      <c r="R6894">
        <v>9</v>
      </c>
      <c r="S6894">
        <v>13</v>
      </c>
      <c r="T6894">
        <v>1</v>
      </c>
      <c r="U6894">
        <v>5</v>
      </c>
      <c r="V6894">
        <v>0</v>
      </c>
      <c r="W6894">
        <v>0</v>
      </c>
      <c r="Z6894">
        <f t="shared" ca="1" si="230"/>
        <v>848</v>
      </c>
      <c r="AA6894">
        <f t="shared" ca="1" si="231"/>
        <v>90</v>
      </c>
      <c r="AB6894" t="str">
        <f t="shared" ca="1" si="229"/>
        <v>Trận đấu mãn nhãn</v>
      </c>
    </row>
    <row r="6895" spans="1:28" x14ac:dyDescent="0.2">
      <c r="A6895" t="s">
        <v>239</v>
      </c>
      <c r="B6895" s="1">
        <v>40810</v>
      </c>
      <c r="D6895" t="s">
        <v>35</v>
      </c>
      <c r="E6895" t="s">
        <v>29</v>
      </c>
      <c r="F6895">
        <v>3</v>
      </c>
      <c r="G6895">
        <v>1</v>
      </c>
      <c r="H6895" t="s">
        <v>27</v>
      </c>
      <c r="I6895">
        <v>2</v>
      </c>
      <c r="J6895">
        <v>1</v>
      </c>
      <c r="K6895" t="s">
        <v>198</v>
      </c>
      <c r="L6895">
        <v>19</v>
      </c>
      <c r="M6895">
        <v>4</v>
      </c>
      <c r="N6895">
        <v>8</v>
      </c>
      <c r="O6895">
        <v>1</v>
      </c>
      <c r="P6895">
        <v>4</v>
      </c>
      <c r="Q6895">
        <v>2</v>
      </c>
      <c r="R6895">
        <v>6</v>
      </c>
      <c r="S6895">
        <v>16</v>
      </c>
      <c r="T6895">
        <v>0</v>
      </c>
      <c r="U6895">
        <v>4</v>
      </c>
      <c r="V6895">
        <v>0</v>
      </c>
      <c r="W6895">
        <v>1</v>
      </c>
      <c r="Z6895">
        <f t="shared" ca="1" si="230"/>
        <v>1626</v>
      </c>
      <c r="AA6895">
        <f t="shared" ca="1" si="231"/>
        <v>90</v>
      </c>
      <c r="AB6895" t="str">
        <f t="shared" ca="1" si="229"/>
        <v>Trận đấu tình huống nguy hiểm</v>
      </c>
    </row>
    <row r="6896" spans="1:28" x14ac:dyDescent="0.2">
      <c r="A6896" t="s">
        <v>239</v>
      </c>
      <c r="B6896" s="1">
        <v>40810</v>
      </c>
      <c r="D6896" t="s">
        <v>224</v>
      </c>
      <c r="E6896" t="s">
        <v>46</v>
      </c>
      <c r="F6896">
        <v>1</v>
      </c>
      <c r="G6896">
        <v>1</v>
      </c>
      <c r="H6896" t="s">
        <v>34</v>
      </c>
      <c r="I6896">
        <v>0</v>
      </c>
      <c r="J6896">
        <v>1</v>
      </c>
      <c r="K6896" t="s">
        <v>195</v>
      </c>
      <c r="L6896">
        <v>14</v>
      </c>
      <c r="M6896">
        <v>13</v>
      </c>
      <c r="N6896">
        <v>8</v>
      </c>
      <c r="O6896">
        <v>9</v>
      </c>
      <c r="P6896">
        <v>8</v>
      </c>
      <c r="Q6896">
        <v>8</v>
      </c>
      <c r="R6896">
        <v>10</v>
      </c>
      <c r="S6896">
        <v>3</v>
      </c>
      <c r="T6896">
        <v>1</v>
      </c>
      <c r="U6896">
        <v>0</v>
      </c>
      <c r="V6896">
        <v>0</v>
      </c>
      <c r="W6896">
        <v>0</v>
      </c>
      <c r="Z6896">
        <f t="shared" ca="1" si="230"/>
        <v>1455</v>
      </c>
      <c r="AA6896">
        <f t="shared" ca="1" si="231"/>
        <v>120</v>
      </c>
      <c r="AB6896" t="str">
        <f t="shared" ca="1" si="229"/>
        <v>Trận đấu mãn nhãn</v>
      </c>
    </row>
    <row r="6897" spans="1:28" x14ac:dyDescent="0.2">
      <c r="A6897" t="s">
        <v>239</v>
      </c>
      <c r="B6897" s="1">
        <v>40810</v>
      </c>
      <c r="D6897" t="s">
        <v>170</v>
      </c>
      <c r="E6897" t="s">
        <v>104</v>
      </c>
      <c r="F6897">
        <v>0</v>
      </c>
      <c r="G6897">
        <v>0</v>
      </c>
      <c r="H6897" t="s">
        <v>34</v>
      </c>
      <c r="I6897">
        <v>0</v>
      </c>
      <c r="J6897">
        <v>0</v>
      </c>
      <c r="K6897" t="s">
        <v>226</v>
      </c>
      <c r="L6897">
        <v>8</v>
      </c>
      <c r="M6897">
        <v>18</v>
      </c>
      <c r="N6897">
        <v>5</v>
      </c>
      <c r="O6897">
        <v>9</v>
      </c>
      <c r="P6897">
        <v>1</v>
      </c>
      <c r="Q6897">
        <v>1</v>
      </c>
      <c r="R6897">
        <v>6</v>
      </c>
      <c r="S6897">
        <v>14</v>
      </c>
      <c r="T6897">
        <v>0</v>
      </c>
      <c r="U6897">
        <v>3</v>
      </c>
      <c r="V6897">
        <v>0</v>
      </c>
      <c r="W6897">
        <v>0</v>
      </c>
      <c r="Z6897">
        <f t="shared" ca="1" si="230"/>
        <v>1943</v>
      </c>
      <c r="AA6897">
        <f t="shared" ca="1" si="231"/>
        <v>90</v>
      </c>
      <c r="AB6897" t="str">
        <f t="shared" ca="1" si="229"/>
        <v>Trận đấu tình huống nguy hiểm</v>
      </c>
    </row>
    <row r="6898" spans="1:28" x14ac:dyDescent="0.2">
      <c r="A6898" t="s">
        <v>239</v>
      </c>
      <c r="B6898" s="1">
        <v>40810</v>
      </c>
      <c r="D6898" t="s">
        <v>212</v>
      </c>
      <c r="E6898" t="s">
        <v>36</v>
      </c>
      <c r="F6898">
        <v>1</v>
      </c>
      <c r="G6898">
        <v>2</v>
      </c>
      <c r="H6898" t="s">
        <v>24</v>
      </c>
      <c r="I6898">
        <v>0</v>
      </c>
      <c r="J6898">
        <v>2</v>
      </c>
      <c r="K6898" t="s">
        <v>238</v>
      </c>
      <c r="L6898">
        <v>5</v>
      </c>
      <c r="M6898">
        <v>14</v>
      </c>
      <c r="N6898">
        <v>4</v>
      </c>
      <c r="O6898">
        <v>7</v>
      </c>
      <c r="P6898">
        <v>1</v>
      </c>
      <c r="Q6898">
        <v>9</v>
      </c>
      <c r="R6898">
        <v>13</v>
      </c>
      <c r="S6898">
        <v>6</v>
      </c>
      <c r="T6898">
        <v>3</v>
      </c>
      <c r="U6898">
        <v>1</v>
      </c>
      <c r="V6898">
        <v>1</v>
      </c>
      <c r="W6898">
        <v>0</v>
      </c>
      <c r="Z6898">
        <f t="shared" ca="1" si="230"/>
        <v>775</v>
      </c>
      <c r="AA6898">
        <f t="shared" ca="1" si="231"/>
        <v>120</v>
      </c>
      <c r="AB6898" t="str">
        <f t="shared" ca="1" si="229"/>
        <v>Trận đấu mãn nhãn</v>
      </c>
    </row>
    <row r="6899" spans="1:28" x14ac:dyDescent="0.2">
      <c r="A6899" t="s">
        <v>239</v>
      </c>
      <c r="B6899" s="1">
        <v>40811</v>
      </c>
      <c r="D6899" t="s">
        <v>26</v>
      </c>
      <c r="E6899" t="s">
        <v>25</v>
      </c>
      <c r="F6899">
        <v>1</v>
      </c>
      <c r="G6899">
        <v>1</v>
      </c>
      <c r="H6899" t="s">
        <v>34</v>
      </c>
      <c r="I6899">
        <v>0</v>
      </c>
      <c r="J6899">
        <v>0</v>
      </c>
      <c r="K6899" t="s">
        <v>236</v>
      </c>
      <c r="L6899">
        <v>17</v>
      </c>
      <c r="M6899">
        <v>8</v>
      </c>
      <c r="N6899">
        <v>9</v>
      </c>
      <c r="O6899">
        <v>4</v>
      </c>
      <c r="P6899">
        <v>11</v>
      </c>
      <c r="Q6899">
        <v>8</v>
      </c>
      <c r="R6899">
        <v>14</v>
      </c>
      <c r="S6899">
        <v>19</v>
      </c>
      <c r="T6899">
        <v>1</v>
      </c>
      <c r="U6899">
        <v>6</v>
      </c>
      <c r="V6899">
        <v>1</v>
      </c>
      <c r="W6899">
        <v>0</v>
      </c>
      <c r="Z6899">
        <f t="shared" ca="1" si="230"/>
        <v>1130</v>
      </c>
      <c r="AA6899">
        <f t="shared" ca="1" si="231"/>
        <v>120</v>
      </c>
      <c r="AB6899" t="str">
        <f t="shared" ca="1" si="229"/>
        <v>Trận đấu tâm điểm</v>
      </c>
    </row>
    <row r="6900" spans="1:28" x14ac:dyDescent="0.2">
      <c r="A6900" t="s">
        <v>239</v>
      </c>
      <c r="B6900" s="1">
        <v>40812</v>
      </c>
      <c r="D6900" t="s">
        <v>45</v>
      </c>
      <c r="E6900" t="s">
        <v>56</v>
      </c>
      <c r="F6900">
        <v>2</v>
      </c>
      <c r="G6900">
        <v>1</v>
      </c>
      <c r="H6900" t="s">
        <v>27</v>
      </c>
      <c r="I6900">
        <v>1</v>
      </c>
      <c r="J6900">
        <v>0</v>
      </c>
      <c r="K6900" t="s">
        <v>188</v>
      </c>
      <c r="L6900">
        <v>11</v>
      </c>
      <c r="M6900">
        <v>12</v>
      </c>
      <c r="N6900">
        <v>8</v>
      </c>
      <c r="O6900">
        <v>6</v>
      </c>
      <c r="P6900">
        <v>7</v>
      </c>
      <c r="Q6900">
        <v>4</v>
      </c>
      <c r="R6900">
        <v>3</v>
      </c>
      <c r="S6900">
        <v>7</v>
      </c>
      <c r="T6900">
        <v>2</v>
      </c>
      <c r="U6900">
        <v>1</v>
      </c>
      <c r="V6900">
        <v>0</v>
      </c>
      <c r="W6900">
        <v>0</v>
      </c>
      <c r="Z6900">
        <f t="shared" ca="1" si="230"/>
        <v>1693</v>
      </c>
      <c r="AA6900">
        <f t="shared" ca="1" si="231"/>
        <v>90</v>
      </c>
      <c r="AB6900" t="str">
        <f t="shared" ref="AB6900:AB6963" ca="1" si="232">"Trận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khốc liệt</v>
      </c>
    </row>
    <row r="6901" spans="1:28" x14ac:dyDescent="0.2">
      <c r="A6901" t="s">
        <v>239</v>
      </c>
      <c r="B6901" s="1">
        <v>40817</v>
      </c>
      <c r="D6901" t="s">
        <v>25</v>
      </c>
      <c r="E6901" t="s">
        <v>212</v>
      </c>
      <c r="F6901">
        <v>2</v>
      </c>
      <c r="G6901">
        <v>0</v>
      </c>
      <c r="H6901" t="s">
        <v>27</v>
      </c>
      <c r="I6901">
        <v>1</v>
      </c>
      <c r="J6901">
        <v>0</v>
      </c>
      <c r="K6901" t="s">
        <v>197</v>
      </c>
      <c r="L6901">
        <v>16</v>
      </c>
      <c r="M6901">
        <v>14</v>
      </c>
      <c r="N6901">
        <v>10</v>
      </c>
      <c r="O6901">
        <v>9</v>
      </c>
      <c r="P6901">
        <v>5</v>
      </c>
      <c r="Q6901">
        <v>10</v>
      </c>
      <c r="R6901">
        <v>12</v>
      </c>
      <c r="S6901">
        <v>6</v>
      </c>
      <c r="T6901">
        <v>0</v>
      </c>
      <c r="U6901">
        <v>1</v>
      </c>
      <c r="V6901">
        <v>0</v>
      </c>
      <c r="W6901">
        <v>0</v>
      </c>
      <c r="Z6901">
        <f t="shared" ca="1" si="230"/>
        <v>948</v>
      </c>
      <c r="AA6901">
        <f t="shared" ca="1" si="231"/>
        <v>90</v>
      </c>
      <c r="AB6901" t="str">
        <f t="shared" ca="1" si="232"/>
        <v>Trận đấu nghẹt thở</v>
      </c>
    </row>
    <row r="6902" spans="1:28" x14ac:dyDescent="0.2">
      <c r="A6902" t="s">
        <v>239</v>
      </c>
      <c r="B6902" s="1">
        <v>40817</v>
      </c>
      <c r="D6902" t="s">
        <v>29</v>
      </c>
      <c r="E6902" t="s">
        <v>32</v>
      </c>
      <c r="F6902">
        <v>0</v>
      </c>
      <c r="G6902">
        <v>4</v>
      </c>
      <c r="H6902" t="s">
        <v>24</v>
      </c>
      <c r="I6902">
        <v>0</v>
      </c>
      <c r="J6902">
        <v>0</v>
      </c>
      <c r="K6902" t="s">
        <v>189</v>
      </c>
      <c r="L6902">
        <v>5</v>
      </c>
      <c r="M6902">
        <v>19</v>
      </c>
      <c r="N6902">
        <v>4</v>
      </c>
      <c r="O6902">
        <v>12</v>
      </c>
      <c r="P6902">
        <v>4</v>
      </c>
      <c r="Q6902">
        <v>5</v>
      </c>
      <c r="R6902">
        <v>9</v>
      </c>
      <c r="S6902">
        <v>14</v>
      </c>
      <c r="T6902">
        <v>1</v>
      </c>
      <c r="U6902">
        <v>1</v>
      </c>
      <c r="V6902">
        <v>0</v>
      </c>
      <c r="W6902">
        <v>0</v>
      </c>
      <c r="Z6902">
        <f t="shared" ca="1" si="230"/>
        <v>991</v>
      </c>
      <c r="AA6902">
        <f t="shared" ca="1" si="231"/>
        <v>90</v>
      </c>
      <c r="AB6902" t="str">
        <f t="shared" ca="1" si="232"/>
        <v>Trận đấu tâm điểm</v>
      </c>
    </row>
    <row r="6903" spans="1:28" x14ac:dyDescent="0.2">
      <c r="A6903" t="s">
        <v>239</v>
      </c>
      <c r="B6903" s="1">
        <v>40817</v>
      </c>
      <c r="D6903" t="s">
        <v>42</v>
      </c>
      <c r="E6903" t="s">
        <v>30</v>
      </c>
      <c r="F6903">
        <v>0</v>
      </c>
      <c r="G6903">
        <v>2</v>
      </c>
      <c r="H6903" t="s">
        <v>24</v>
      </c>
      <c r="I6903">
        <v>0</v>
      </c>
      <c r="J6903">
        <v>0</v>
      </c>
      <c r="K6903" t="s">
        <v>198</v>
      </c>
      <c r="L6903">
        <v>12</v>
      </c>
      <c r="M6903">
        <v>15</v>
      </c>
      <c r="N6903">
        <v>4</v>
      </c>
      <c r="O6903">
        <v>9</v>
      </c>
      <c r="P6903">
        <v>5</v>
      </c>
      <c r="Q6903">
        <v>9</v>
      </c>
      <c r="R6903">
        <v>15</v>
      </c>
      <c r="S6903">
        <v>9</v>
      </c>
      <c r="T6903">
        <v>1</v>
      </c>
      <c r="U6903">
        <v>1</v>
      </c>
      <c r="V6903">
        <v>1</v>
      </c>
      <c r="W6903">
        <v>0</v>
      </c>
      <c r="Z6903">
        <f t="shared" ca="1" si="230"/>
        <v>959</v>
      </c>
      <c r="AA6903">
        <f t="shared" ca="1" si="231"/>
        <v>90</v>
      </c>
      <c r="AB6903" t="str">
        <f t="shared" ca="1" si="232"/>
        <v>Trận đấu đối đầu</v>
      </c>
    </row>
    <row r="6904" spans="1:28" x14ac:dyDescent="0.2">
      <c r="A6904" t="s">
        <v>239</v>
      </c>
      <c r="B6904" s="1">
        <v>40817</v>
      </c>
      <c r="D6904" t="s">
        <v>46</v>
      </c>
      <c r="E6904" t="s">
        <v>45</v>
      </c>
      <c r="F6904">
        <v>2</v>
      </c>
      <c r="G6904">
        <v>0</v>
      </c>
      <c r="H6904" t="s">
        <v>27</v>
      </c>
      <c r="I6904">
        <v>0</v>
      </c>
      <c r="J6904">
        <v>0</v>
      </c>
      <c r="K6904" t="s">
        <v>226</v>
      </c>
      <c r="L6904">
        <v>17</v>
      </c>
      <c r="M6904">
        <v>13</v>
      </c>
      <c r="N6904">
        <v>9</v>
      </c>
      <c r="O6904">
        <v>6</v>
      </c>
      <c r="P6904">
        <v>10</v>
      </c>
      <c r="Q6904">
        <v>3</v>
      </c>
      <c r="R6904">
        <v>9</v>
      </c>
      <c r="S6904">
        <v>6</v>
      </c>
      <c r="T6904">
        <v>1</v>
      </c>
      <c r="U6904">
        <v>0</v>
      </c>
      <c r="V6904">
        <v>0</v>
      </c>
      <c r="W6904">
        <v>0</v>
      </c>
      <c r="Z6904">
        <f t="shared" ca="1" si="230"/>
        <v>1134</v>
      </c>
      <c r="AA6904">
        <f t="shared" ca="1" si="231"/>
        <v>120</v>
      </c>
      <c r="AB6904" t="str">
        <f t="shared" ca="1" si="232"/>
        <v>Trận đấu dữ dội</v>
      </c>
    </row>
    <row r="6905" spans="1:28" x14ac:dyDescent="0.2">
      <c r="A6905" t="s">
        <v>239</v>
      </c>
      <c r="B6905" s="1">
        <v>40817</v>
      </c>
      <c r="D6905" t="s">
        <v>56</v>
      </c>
      <c r="E6905" t="s">
        <v>170</v>
      </c>
      <c r="F6905">
        <v>2</v>
      </c>
      <c r="G6905">
        <v>2</v>
      </c>
      <c r="H6905" t="s">
        <v>34</v>
      </c>
      <c r="I6905">
        <v>2</v>
      </c>
      <c r="J6905">
        <v>2</v>
      </c>
      <c r="K6905" t="s">
        <v>214</v>
      </c>
      <c r="L6905">
        <v>12</v>
      </c>
      <c r="M6905">
        <v>7</v>
      </c>
      <c r="N6905">
        <v>7</v>
      </c>
      <c r="O6905">
        <v>3</v>
      </c>
      <c r="P6905">
        <v>7</v>
      </c>
      <c r="Q6905">
        <v>4</v>
      </c>
      <c r="R6905">
        <v>9</v>
      </c>
      <c r="S6905">
        <v>13</v>
      </c>
      <c r="T6905">
        <v>2</v>
      </c>
      <c r="U6905">
        <v>0</v>
      </c>
      <c r="V6905">
        <v>0</v>
      </c>
      <c r="W6905">
        <v>0</v>
      </c>
      <c r="Z6905">
        <f t="shared" ca="1" si="230"/>
        <v>966</v>
      </c>
      <c r="AA6905">
        <f t="shared" ca="1" si="231"/>
        <v>120</v>
      </c>
      <c r="AB6905" t="str">
        <f t="shared" ca="1" si="232"/>
        <v>Trận đấu khốc liệt</v>
      </c>
    </row>
    <row r="6906" spans="1:28" x14ac:dyDescent="0.2">
      <c r="A6906" t="s">
        <v>239</v>
      </c>
      <c r="B6906" s="1">
        <v>40817</v>
      </c>
      <c r="D6906" t="s">
        <v>191</v>
      </c>
      <c r="E6906" t="s">
        <v>35</v>
      </c>
      <c r="F6906">
        <v>1</v>
      </c>
      <c r="G6906">
        <v>2</v>
      </c>
      <c r="H6906" t="s">
        <v>24</v>
      </c>
      <c r="I6906">
        <v>0</v>
      </c>
      <c r="J6906">
        <v>2</v>
      </c>
      <c r="K6906" t="s">
        <v>187</v>
      </c>
      <c r="L6906">
        <v>25</v>
      </c>
      <c r="M6906">
        <v>10</v>
      </c>
      <c r="N6906">
        <v>12</v>
      </c>
      <c r="O6906">
        <v>6</v>
      </c>
      <c r="P6906">
        <v>10</v>
      </c>
      <c r="Q6906">
        <v>5</v>
      </c>
      <c r="R6906">
        <v>7</v>
      </c>
      <c r="S6906">
        <v>10</v>
      </c>
      <c r="T6906">
        <v>1</v>
      </c>
      <c r="U6906">
        <v>2</v>
      </c>
      <c r="V6906">
        <v>0</v>
      </c>
      <c r="W6906">
        <v>0</v>
      </c>
      <c r="Z6906">
        <f t="shared" ca="1" si="230"/>
        <v>864</v>
      </c>
      <c r="AA6906">
        <f t="shared" ca="1" si="231"/>
        <v>120</v>
      </c>
      <c r="AB6906" t="str">
        <f t="shared" ca="1" si="232"/>
        <v>Trận đấu phấn khích</v>
      </c>
    </row>
    <row r="6907" spans="1:28" x14ac:dyDescent="0.2">
      <c r="A6907" t="s">
        <v>239</v>
      </c>
      <c r="B6907" s="1">
        <v>40818</v>
      </c>
      <c r="D6907" t="s">
        <v>52</v>
      </c>
      <c r="E6907" t="s">
        <v>28</v>
      </c>
      <c r="F6907">
        <v>1</v>
      </c>
      <c r="G6907">
        <v>5</v>
      </c>
      <c r="H6907" t="s">
        <v>24</v>
      </c>
      <c r="I6907">
        <v>0</v>
      </c>
      <c r="J6907">
        <v>4</v>
      </c>
      <c r="K6907" t="s">
        <v>195</v>
      </c>
      <c r="L6907">
        <v>14</v>
      </c>
      <c r="M6907">
        <v>21</v>
      </c>
      <c r="N6907">
        <v>10</v>
      </c>
      <c r="O6907">
        <v>14</v>
      </c>
      <c r="P6907">
        <v>4</v>
      </c>
      <c r="Q6907">
        <v>5</v>
      </c>
      <c r="R6907">
        <v>10</v>
      </c>
      <c r="S6907">
        <v>11</v>
      </c>
      <c r="T6907">
        <v>1</v>
      </c>
      <c r="U6907">
        <v>2</v>
      </c>
      <c r="V6907">
        <v>0</v>
      </c>
      <c r="W6907">
        <v>0</v>
      </c>
      <c r="Z6907">
        <f t="shared" ca="1" si="230"/>
        <v>840</v>
      </c>
      <c r="AA6907">
        <f t="shared" ca="1" si="231"/>
        <v>120</v>
      </c>
      <c r="AB6907" t="str">
        <f t="shared" ca="1" si="232"/>
        <v>Trận đấu căng thẳng</v>
      </c>
    </row>
    <row r="6908" spans="1:28" x14ac:dyDescent="0.2">
      <c r="A6908" t="s">
        <v>239</v>
      </c>
      <c r="B6908" s="1">
        <v>40818</v>
      </c>
      <c r="D6908" t="s">
        <v>104</v>
      </c>
      <c r="E6908" t="s">
        <v>26</v>
      </c>
      <c r="F6908">
        <v>6</v>
      </c>
      <c r="G6908">
        <v>0</v>
      </c>
      <c r="H6908" t="s">
        <v>27</v>
      </c>
      <c r="I6908">
        <v>3</v>
      </c>
      <c r="J6908">
        <v>0</v>
      </c>
      <c r="K6908" t="s">
        <v>200</v>
      </c>
      <c r="L6908">
        <v>19</v>
      </c>
      <c r="M6908">
        <v>17</v>
      </c>
      <c r="N6908">
        <v>13</v>
      </c>
      <c r="O6908">
        <v>10</v>
      </c>
      <c r="P6908">
        <v>4</v>
      </c>
      <c r="Q6908">
        <v>4</v>
      </c>
      <c r="R6908">
        <v>10</v>
      </c>
      <c r="S6908">
        <v>7</v>
      </c>
      <c r="T6908">
        <v>2</v>
      </c>
      <c r="U6908">
        <v>3</v>
      </c>
      <c r="V6908">
        <v>0</v>
      </c>
      <c r="W6908">
        <v>0</v>
      </c>
      <c r="Z6908">
        <f t="shared" ca="1" si="230"/>
        <v>1456</v>
      </c>
      <c r="AA6908">
        <f t="shared" ca="1" si="231"/>
        <v>90</v>
      </c>
      <c r="AB6908" t="str">
        <f t="shared" ca="1" si="232"/>
        <v>Trận đấu đầy kịch tính</v>
      </c>
    </row>
    <row r="6909" spans="1:28" x14ac:dyDescent="0.2">
      <c r="A6909" t="s">
        <v>239</v>
      </c>
      <c r="B6909" s="1">
        <v>40818</v>
      </c>
      <c r="D6909" t="s">
        <v>240</v>
      </c>
      <c r="E6909" t="s">
        <v>224</v>
      </c>
      <c r="F6909">
        <v>2</v>
      </c>
      <c r="G6909">
        <v>0</v>
      </c>
      <c r="H6909" t="s">
        <v>27</v>
      </c>
      <c r="I6909">
        <v>1</v>
      </c>
      <c r="J6909">
        <v>0</v>
      </c>
      <c r="K6909" t="s">
        <v>227</v>
      </c>
      <c r="L6909">
        <v>9</v>
      </c>
      <c r="M6909">
        <v>11</v>
      </c>
      <c r="N6909">
        <v>5</v>
      </c>
      <c r="O6909">
        <v>6</v>
      </c>
      <c r="P6909">
        <v>6</v>
      </c>
      <c r="Q6909">
        <v>5</v>
      </c>
      <c r="R6909">
        <v>14</v>
      </c>
      <c r="S6909">
        <v>18</v>
      </c>
      <c r="T6909">
        <v>3</v>
      </c>
      <c r="U6909">
        <v>5</v>
      </c>
      <c r="V6909">
        <v>0</v>
      </c>
      <c r="W6909">
        <v>0</v>
      </c>
      <c r="Z6909">
        <f t="shared" ca="1" si="230"/>
        <v>1205</v>
      </c>
      <c r="AA6909">
        <f t="shared" ca="1" si="231"/>
        <v>90</v>
      </c>
      <c r="AB6909" t="str">
        <f t="shared" ca="1" si="232"/>
        <v>Trận đấu khốc liệt</v>
      </c>
    </row>
    <row r="6910" spans="1:28" x14ac:dyDescent="0.2">
      <c r="A6910" t="s">
        <v>239</v>
      </c>
      <c r="B6910" s="1">
        <v>40818</v>
      </c>
      <c r="D6910" t="s">
        <v>36</v>
      </c>
      <c r="E6910" t="s">
        <v>22</v>
      </c>
      <c r="F6910">
        <v>2</v>
      </c>
      <c r="G6910">
        <v>1</v>
      </c>
      <c r="H6910" t="s">
        <v>27</v>
      </c>
      <c r="I6910">
        <v>1</v>
      </c>
      <c r="J6910">
        <v>0</v>
      </c>
      <c r="K6910" t="s">
        <v>181</v>
      </c>
      <c r="L6910">
        <v>16</v>
      </c>
      <c r="M6910">
        <v>13</v>
      </c>
      <c r="N6910">
        <v>8</v>
      </c>
      <c r="O6910">
        <v>7</v>
      </c>
      <c r="P6910">
        <v>9</v>
      </c>
      <c r="Q6910">
        <v>7</v>
      </c>
      <c r="R6910">
        <v>11</v>
      </c>
      <c r="S6910">
        <v>8</v>
      </c>
      <c r="T6910">
        <v>2</v>
      </c>
      <c r="U6910">
        <v>1</v>
      </c>
      <c r="V6910">
        <v>0</v>
      </c>
      <c r="W6910">
        <v>0</v>
      </c>
      <c r="Z6910">
        <f t="shared" ca="1" si="230"/>
        <v>1792</v>
      </c>
      <c r="AA6910">
        <f t="shared" ca="1" si="231"/>
        <v>90</v>
      </c>
      <c r="AB6910" t="str">
        <f t="shared" ca="1" si="232"/>
        <v>Trận đấu điên cuồng</v>
      </c>
    </row>
    <row r="6911" spans="1:28" x14ac:dyDescent="0.2">
      <c r="A6911" t="s">
        <v>239</v>
      </c>
      <c r="B6911" s="1">
        <v>40831</v>
      </c>
      <c r="D6911" t="s">
        <v>28</v>
      </c>
      <c r="E6911" t="s">
        <v>42</v>
      </c>
      <c r="F6911">
        <v>3</v>
      </c>
      <c r="G6911">
        <v>1</v>
      </c>
      <c r="H6911" t="s">
        <v>27</v>
      </c>
      <c r="I6911">
        <v>2</v>
      </c>
      <c r="J6911">
        <v>0</v>
      </c>
      <c r="K6911" t="s">
        <v>227</v>
      </c>
      <c r="L6911">
        <v>7</v>
      </c>
      <c r="M6911">
        <v>9</v>
      </c>
      <c r="N6911">
        <v>5</v>
      </c>
      <c r="O6911">
        <v>5</v>
      </c>
      <c r="P6911">
        <v>2</v>
      </c>
      <c r="Q6911">
        <v>2</v>
      </c>
      <c r="R6911">
        <v>13</v>
      </c>
      <c r="S6911">
        <v>11</v>
      </c>
      <c r="T6911">
        <v>2</v>
      </c>
      <c r="U6911">
        <v>2</v>
      </c>
      <c r="V6911">
        <v>0</v>
      </c>
      <c r="W6911">
        <v>0</v>
      </c>
      <c r="Z6911">
        <f t="shared" ca="1" si="230"/>
        <v>1408</v>
      </c>
      <c r="AA6911">
        <f t="shared" ca="1" si="231"/>
        <v>120</v>
      </c>
      <c r="AB6911" t="str">
        <f t="shared" ca="1" si="232"/>
        <v>Trận đấu điên cuồng</v>
      </c>
    </row>
    <row r="6912" spans="1:28" x14ac:dyDescent="0.2">
      <c r="A6912" t="s">
        <v>239</v>
      </c>
      <c r="B6912" s="1">
        <v>40831</v>
      </c>
      <c r="D6912" t="s">
        <v>30</v>
      </c>
      <c r="E6912" t="s">
        <v>46</v>
      </c>
      <c r="F6912">
        <v>1</v>
      </c>
      <c r="G6912">
        <v>1</v>
      </c>
      <c r="H6912" t="s">
        <v>34</v>
      </c>
      <c r="I6912">
        <v>0</v>
      </c>
      <c r="J6912">
        <v>0</v>
      </c>
      <c r="K6912" t="s">
        <v>200</v>
      </c>
      <c r="L6912">
        <v>14</v>
      </c>
      <c r="M6912">
        <v>10</v>
      </c>
      <c r="N6912">
        <v>8</v>
      </c>
      <c r="O6912">
        <v>3</v>
      </c>
      <c r="P6912">
        <v>8</v>
      </c>
      <c r="Q6912">
        <v>3</v>
      </c>
      <c r="R6912">
        <v>8</v>
      </c>
      <c r="S6912">
        <v>11</v>
      </c>
      <c r="T6912">
        <v>1</v>
      </c>
      <c r="U6912">
        <v>3</v>
      </c>
      <c r="V6912">
        <v>0</v>
      </c>
      <c r="W6912">
        <v>0</v>
      </c>
      <c r="Z6912">
        <f t="shared" ca="1" si="230"/>
        <v>1376</v>
      </c>
      <c r="AA6912">
        <f t="shared" ca="1" si="231"/>
        <v>120</v>
      </c>
      <c r="AB6912" t="str">
        <f t="shared" ca="1" si="232"/>
        <v>Trận đấu gay cấn</v>
      </c>
    </row>
    <row r="6913" spans="1:28" x14ac:dyDescent="0.2">
      <c r="A6913" t="s">
        <v>239</v>
      </c>
      <c r="B6913" s="1">
        <v>40831</v>
      </c>
      <c r="D6913" t="s">
        <v>32</v>
      </c>
      <c r="E6913" t="s">
        <v>25</v>
      </c>
      <c r="F6913">
        <v>4</v>
      </c>
      <c r="G6913">
        <v>1</v>
      </c>
      <c r="H6913" t="s">
        <v>27</v>
      </c>
      <c r="I6913">
        <v>1</v>
      </c>
      <c r="J6913">
        <v>0</v>
      </c>
      <c r="K6913" t="s">
        <v>233</v>
      </c>
      <c r="L6913">
        <v>15</v>
      </c>
      <c r="M6913">
        <v>8</v>
      </c>
      <c r="N6913">
        <v>10</v>
      </c>
      <c r="O6913">
        <v>6</v>
      </c>
      <c r="P6913">
        <v>5</v>
      </c>
      <c r="Q6913">
        <v>1</v>
      </c>
      <c r="R6913">
        <v>10</v>
      </c>
      <c r="S6913">
        <v>6</v>
      </c>
      <c r="T6913">
        <v>1</v>
      </c>
      <c r="U6913">
        <v>1</v>
      </c>
      <c r="V6913">
        <v>0</v>
      </c>
      <c r="W6913">
        <v>0</v>
      </c>
      <c r="Z6913">
        <f t="shared" ca="1" si="230"/>
        <v>1705</v>
      </c>
      <c r="AA6913">
        <f t="shared" ca="1" si="231"/>
        <v>120</v>
      </c>
      <c r="AB6913" t="str">
        <f t="shared" ca="1" si="232"/>
        <v>Trận đấu điên cuồng</v>
      </c>
    </row>
    <row r="6914" spans="1:28" x14ac:dyDescent="0.2">
      <c r="A6914" t="s">
        <v>239</v>
      </c>
      <c r="B6914" s="1">
        <v>40831</v>
      </c>
      <c r="D6914" t="s">
        <v>45</v>
      </c>
      <c r="E6914" t="s">
        <v>240</v>
      </c>
      <c r="F6914">
        <v>3</v>
      </c>
      <c r="G6914">
        <v>1</v>
      </c>
      <c r="H6914" t="s">
        <v>27</v>
      </c>
      <c r="I6914">
        <v>2</v>
      </c>
      <c r="J6914">
        <v>1</v>
      </c>
      <c r="K6914" t="s">
        <v>238</v>
      </c>
      <c r="L6914">
        <v>15</v>
      </c>
      <c r="M6914">
        <v>12</v>
      </c>
      <c r="N6914">
        <v>8</v>
      </c>
      <c r="O6914">
        <v>4</v>
      </c>
      <c r="P6914">
        <v>4</v>
      </c>
      <c r="Q6914">
        <v>4</v>
      </c>
      <c r="R6914">
        <v>6</v>
      </c>
      <c r="S6914">
        <v>5</v>
      </c>
      <c r="T6914">
        <v>0</v>
      </c>
      <c r="U6914">
        <v>1</v>
      </c>
      <c r="V6914">
        <v>0</v>
      </c>
      <c r="W6914">
        <v>0</v>
      </c>
      <c r="Z6914">
        <f t="shared" ca="1" si="230"/>
        <v>1589</v>
      </c>
      <c r="AA6914">
        <f t="shared" ca="1" si="231"/>
        <v>90</v>
      </c>
      <c r="AB6914" t="str">
        <f t="shared" ca="1" si="232"/>
        <v>Trận đấu hấp dẫn</v>
      </c>
    </row>
    <row r="6915" spans="1:28" x14ac:dyDescent="0.2">
      <c r="A6915" t="s">
        <v>239</v>
      </c>
      <c r="B6915" s="1">
        <v>40831</v>
      </c>
      <c r="D6915" t="s">
        <v>26</v>
      </c>
      <c r="E6915" t="s">
        <v>29</v>
      </c>
      <c r="F6915">
        <v>1</v>
      </c>
      <c r="G6915">
        <v>1</v>
      </c>
      <c r="H6915" t="s">
        <v>34</v>
      </c>
      <c r="I6915">
        <v>1</v>
      </c>
      <c r="J6915">
        <v>1</v>
      </c>
      <c r="K6915" t="s">
        <v>197</v>
      </c>
      <c r="L6915">
        <v>12</v>
      </c>
      <c r="M6915">
        <v>10</v>
      </c>
      <c r="N6915">
        <v>6</v>
      </c>
      <c r="O6915">
        <v>9</v>
      </c>
      <c r="P6915">
        <v>5</v>
      </c>
      <c r="Q6915">
        <v>7</v>
      </c>
      <c r="R6915">
        <v>10</v>
      </c>
      <c r="S6915">
        <v>13</v>
      </c>
      <c r="T6915">
        <v>3</v>
      </c>
      <c r="U6915">
        <v>2</v>
      </c>
      <c r="V6915">
        <v>0</v>
      </c>
      <c r="W6915">
        <v>0</v>
      </c>
      <c r="Z6915">
        <f t="shared" ref="Z6915:Z6978" ca="1" si="233">RANDBETWEEN(723,2017)</f>
        <v>1626</v>
      </c>
      <c r="AA6915">
        <f t="shared" ref="AA6915:AA6978" ca="1" si="234">IF(RAND() &lt; 0.5, 90, 120)</f>
        <v>120</v>
      </c>
      <c r="AB6915" t="str">
        <f t="shared" ca="1" si="232"/>
        <v>Trận đấu sôi động</v>
      </c>
    </row>
    <row r="6916" spans="1:28" x14ac:dyDescent="0.2">
      <c r="A6916" t="s">
        <v>239</v>
      </c>
      <c r="B6916" s="1">
        <v>40831</v>
      </c>
      <c r="D6916" t="s">
        <v>224</v>
      </c>
      <c r="E6916" t="s">
        <v>104</v>
      </c>
      <c r="F6916">
        <v>2</v>
      </c>
      <c r="G6916">
        <v>0</v>
      </c>
      <c r="H6916" t="s">
        <v>27</v>
      </c>
      <c r="I6916">
        <v>0</v>
      </c>
      <c r="J6916">
        <v>0</v>
      </c>
      <c r="K6916" t="s">
        <v>198</v>
      </c>
      <c r="L6916">
        <v>14</v>
      </c>
      <c r="M6916">
        <v>4</v>
      </c>
      <c r="N6916">
        <v>6</v>
      </c>
      <c r="O6916">
        <v>1</v>
      </c>
      <c r="P6916">
        <v>5</v>
      </c>
      <c r="Q6916">
        <v>2</v>
      </c>
      <c r="R6916">
        <v>14</v>
      </c>
      <c r="S6916">
        <v>15</v>
      </c>
      <c r="T6916">
        <v>4</v>
      </c>
      <c r="U6916">
        <v>4</v>
      </c>
      <c r="V6916">
        <v>0</v>
      </c>
      <c r="W6916">
        <v>0</v>
      </c>
      <c r="Z6916">
        <f t="shared" ca="1" si="233"/>
        <v>1137</v>
      </c>
      <c r="AA6916">
        <f t="shared" ca="1" si="234"/>
        <v>90</v>
      </c>
      <c r="AB6916" t="str">
        <f t="shared" ca="1" si="232"/>
        <v>Trận đấu trọng tâm</v>
      </c>
    </row>
    <row r="6917" spans="1:28" x14ac:dyDescent="0.2">
      <c r="A6917" t="s">
        <v>239</v>
      </c>
      <c r="B6917" s="1">
        <v>40831</v>
      </c>
      <c r="D6917" t="s">
        <v>212</v>
      </c>
      <c r="E6917" t="s">
        <v>52</v>
      </c>
      <c r="F6917">
        <v>1</v>
      </c>
      <c r="G6917">
        <v>3</v>
      </c>
      <c r="H6917" t="s">
        <v>24</v>
      </c>
      <c r="I6917">
        <v>1</v>
      </c>
      <c r="J6917">
        <v>2</v>
      </c>
      <c r="K6917" t="s">
        <v>181</v>
      </c>
      <c r="L6917">
        <v>13</v>
      </c>
      <c r="M6917">
        <v>14</v>
      </c>
      <c r="N6917">
        <v>9</v>
      </c>
      <c r="O6917">
        <v>11</v>
      </c>
      <c r="P6917">
        <v>5</v>
      </c>
      <c r="Q6917">
        <v>4</v>
      </c>
      <c r="R6917">
        <v>16</v>
      </c>
      <c r="S6917">
        <v>14</v>
      </c>
      <c r="T6917">
        <v>4</v>
      </c>
      <c r="U6917">
        <v>4</v>
      </c>
      <c r="V6917">
        <v>0</v>
      </c>
      <c r="W6917">
        <v>0</v>
      </c>
      <c r="Z6917">
        <f t="shared" ca="1" si="233"/>
        <v>1323</v>
      </c>
      <c r="AA6917">
        <f t="shared" ca="1" si="234"/>
        <v>120</v>
      </c>
      <c r="AB6917" t="str">
        <f t="shared" ca="1" si="232"/>
        <v>Trận đấu hồi hộp</v>
      </c>
    </row>
    <row r="6918" spans="1:28" x14ac:dyDescent="0.2">
      <c r="A6918" t="s">
        <v>239</v>
      </c>
      <c r="B6918" s="1">
        <v>40832</v>
      </c>
      <c r="D6918" t="s">
        <v>22</v>
      </c>
      <c r="E6918" t="s">
        <v>56</v>
      </c>
      <c r="F6918">
        <v>2</v>
      </c>
      <c r="G6918">
        <v>1</v>
      </c>
      <c r="H6918" t="s">
        <v>27</v>
      </c>
      <c r="I6918">
        <v>1</v>
      </c>
      <c r="J6918">
        <v>1</v>
      </c>
      <c r="K6918" t="s">
        <v>194</v>
      </c>
      <c r="L6918">
        <v>20</v>
      </c>
      <c r="M6918">
        <v>8</v>
      </c>
      <c r="N6918">
        <v>11</v>
      </c>
      <c r="O6918">
        <v>4</v>
      </c>
      <c r="P6918">
        <v>9</v>
      </c>
      <c r="Q6918">
        <v>2</v>
      </c>
      <c r="R6918">
        <v>9</v>
      </c>
      <c r="S6918">
        <v>19</v>
      </c>
      <c r="T6918">
        <v>3</v>
      </c>
      <c r="U6918">
        <v>3</v>
      </c>
      <c r="V6918">
        <v>0</v>
      </c>
      <c r="W6918">
        <v>0</v>
      </c>
      <c r="Z6918">
        <f t="shared" ca="1" si="233"/>
        <v>1212</v>
      </c>
      <c r="AA6918">
        <f t="shared" ca="1" si="234"/>
        <v>90</v>
      </c>
      <c r="AB6918" t="str">
        <f t="shared" ca="1" si="232"/>
        <v>Trận đấu nghẹt thở</v>
      </c>
    </row>
    <row r="6919" spans="1:28" x14ac:dyDescent="0.2">
      <c r="A6919" t="s">
        <v>239</v>
      </c>
      <c r="B6919" s="1">
        <v>40832</v>
      </c>
      <c r="D6919" t="s">
        <v>35</v>
      </c>
      <c r="E6919" t="s">
        <v>36</v>
      </c>
      <c r="F6919">
        <v>2</v>
      </c>
      <c r="G6919">
        <v>2</v>
      </c>
      <c r="H6919" t="s">
        <v>34</v>
      </c>
      <c r="I6919">
        <v>0</v>
      </c>
      <c r="J6919">
        <v>1</v>
      </c>
      <c r="K6919" t="s">
        <v>219</v>
      </c>
      <c r="L6919">
        <v>12</v>
      </c>
      <c r="M6919">
        <v>11</v>
      </c>
      <c r="N6919">
        <v>7</v>
      </c>
      <c r="O6919">
        <v>8</v>
      </c>
      <c r="P6919">
        <v>5</v>
      </c>
      <c r="Q6919">
        <v>2</v>
      </c>
      <c r="R6919">
        <v>11</v>
      </c>
      <c r="S6919">
        <v>15</v>
      </c>
      <c r="T6919">
        <v>1</v>
      </c>
      <c r="U6919">
        <v>2</v>
      </c>
      <c r="V6919">
        <v>0</v>
      </c>
      <c r="W6919">
        <v>0</v>
      </c>
      <c r="Z6919">
        <f t="shared" ca="1" si="233"/>
        <v>1648</v>
      </c>
      <c r="AA6919">
        <f t="shared" ca="1" si="234"/>
        <v>90</v>
      </c>
      <c r="AB6919" t="str">
        <f t="shared" ca="1" si="232"/>
        <v>Trận đấu tình huống nguy hiểm</v>
      </c>
    </row>
    <row r="6920" spans="1:28" x14ac:dyDescent="0.2">
      <c r="A6920" t="s">
        <v>239</v>
      </c>
      <c r="B6920" s="1">
        <v>40832</v>
      </c>
      <c r="D6920" t="s">
        <v>170</v>
      </c>
      <c r="E6920" t="s">
        <v>191</v>
      </c>
      <c r="F6920">
        <v>2</v>
      </c>
      <c r="G6920">
        <v>0</v>
      </c>
      <c r="H6920" t="s">
        <v>27</v>
      </c>
      <c r="I6920">
        <v>1</v>
      </c>
      <c r="J6920">
        <v>0</v>
      </c>
      <c r="K6920" t="s">
        <v>188</v>
      </c>
      <c r="L6920">
        <v>17</v>
      </c>
      <c r="M6920">
        <v>13</v>
      </c>
      <c r="N6920">
        <v>11</v>
      </c>
      <c r="O6920">
        <v>10</v>
      </c>
      <c r="P6920">
        <v>2</v>
      </c>
      <c r="Q6920">
        <v>11</v>
      </c>
      <c r="R6920">
        <v>14</v>
      </c>
      <c r="S6920">
        <v>12</v>
      </c>
      <c r="T6920">
        <v>0</v>
      </c>
      <c r="U6920">
        <v>1</v>
      </c>
      <c r="V6920">
        <v>0</v>
      </c>
      <c r="W6920">
        <v>0</v>
      </c>
      <c r="Z6920">
        <f t="shared" ca="1" si="233"/>
        <v>918</v>
      </c>
      <c r="AA6920">
        <f t="shared" ca="1" si="234"/>
        <v>120</v>
      </c>
      <c r="AB6920" t="str">
        <f t="shared" ca="1" si="232"/>
        <v>Trận đấu hồi hộp</v>
      </c>
    </row>
    <row r="6921" spans="1:28" x14ac:dyDescent="0.2">
      <c r="A6921" t="s">
        <v>239</v>
      </c>
      <c r="B6921" s="1">
        <v>40838</v>
      </c>
      <c r="D6921" t="s">
        <v>25</v>
      </c>
      <c r="E6921" t="s">
        <v>170</v>
      </c>
      <c r="F6921">
        <v>1</v>
      </c>
      <c r="G6921">
        <v>2</v>
      </c>
      <c r="H6921" t="s">
        <v>24</v>
      </c>
      <c r="I6921">
        <v>1</v>
      </c>
      <c r="J6921">
        <v>1</v>
      </c>
      <c r="K6921" t="s">
        <v>189</v>
      </c>
      <c r="L6921">
        <v>3</v>
      </c>
      <c r="M6921">
        <v>8</v>
      </c>
      <c r="N6921">
        <v>0</v>
      </c>
      <c r="O6921">
        <v>5</v>
      </c>
      <c r="P6921">
        <v>3</v>
      </c>
      <c r="Q6921">
        <v>8</v>
      </c>
      <c r="R6921">
        <v>11</v>
      </c>
      <c r="S6921">
        <v>8</v>
      </c>
      <c r="T6921">
        <v>2</v>
      </c>
      <c r="U6921">
        <v>3</v>
      </c>
      <c r="V6921">
        <v>1</v>
      </c>
      <c r="W6921">
        <v>0</v>
      </c>
      <c r="Z6921">
        <f t="shared" ca="1" si="233"/>
        <v>1336</v>
      </c>
      <c r="AA6921">
        <f t="shared" ca="1" si="234"/>
        <v>120</v>
      </c>
      <c r="AB6921" t="str">
        <f t="shared" ca="1" si="232"/>
        <v>Trận đấu trọng tâm</v>
      </c>
    </row>
    <row r="6922" spans="1:28" x14ac:dyDescent="0.2">
      <c r="A6922" t="s">
        <v>239</v>
      </c>
      <c r="B6922" s="1">
        <v>40838</v>
      </c>
      <c r="D6922" t="s">
        <v>52</v>
      </c>
      <c r="E6922" t="s">
        <v>56</v>
      </c>
      <c r="F6922">
        <v>0</v>
      </c>
      <c r="G6922">
        <v>2</v>
      </c>
      <c r="H6922" t="s">
        <v>24</v>
      </c>
      <c r="I6922">
        <v>0</v>
      </c>
      <c r="J6922">
        <v>0</v>
      </c>
      <c r="K6922" t="s">
        <v>227</v>
      </c>
      <c r="L6922">
        <v>15</v>
      </c>
      <c r="M6922">
        <v>18</v>
      </c>
      <c r="N6922">
        <v>8</v>
      </c>
      <c r="O6922">
        <v>10</v>
      </c>
      <c r="P6922">
        <v>2</v>
      </c>
      <c r="Q6922">
        <v>11</v>
      </c>
      <c r="R6922">
        <v>15</v>
      </c>
      <c r="S6922">
        <v>14</v>
      </c>
      <c r="T6922">
        <v>0</v>
      </c>
      <c r="U6922">
        <v>3</v>
      </c>
      <c r="V6922">
        <v>0</v>
      </c>
      <c r="W6922">
        <v>0</v>
      </c>
      <c r="Z6922">
        <f t="shared" ca="1" si="233"/>
        <v>1904</v>
      </c>
      <c r="AA6922">
        <f t="shared" ca="1" si="234"/>
        <v>90</v>
      </c>
      <c r="AB6922" t="str">
        <f t="shared" ca="1" si="232"/>
        <v>Trận đấu dữ dội</v>
      </c>
    </row>
    <row r="6923" spans="1:28" x14ac:dyDescent="0.2">
      <c r="A6923" t="s">
        <v>239</v>
      </c>
      <c r="B6923" s="1">
        <v>40838</v>
      </c>
      <c r="D6923" t="s">
        <v>30</v>
      </c>
      <c r="E6923" t="s">
        <v>45</v>
      </c>
      <c r="F6923">
        <v>1</v>
      </c>
      <c r="G6923">
        <v>1</v>
      </c>
      <c r="H6923" t="s">
        <v>34</v>
      </c>
      <c r="I6923">
        <v>1</v>
      </c>
      <c r="J6923">
        <v>0</v>
      </c>
      <c r="K6923" t="s">
        <v>195</v>
      </c>
      <c r="L6923">
        <v>25</v>
      </c>
      <c r="M6923">
        <v>12</v>
      </c>
      <c r="N6923">
        <v>15</v>
      </c>
      <c r="O6923">
        <v>10</v>
      </c>
      <c r="P6923">
        <v>10</v>
      </c>
      <c r="Q6923">
        <v>3</v>
      </c>
      <c r="R6923">
        <v>6</v>
      </c>
      <c r="S6923">
        <v>8</v>
      </c>
      <c r="T6923">
        <v>0</v>
      </c>
      <c r="U6923">
        <v>1</v>
      </c>
      <c r="V6923">
        <v>0</v>
      </c>
      <c r="W6923">
        <v>0</v>
      </c>
      <c r="Z6923">
        <f t="shared" ca="1" si="233"/>
        <v>931</v>
      </c>
      <c r="AA6923">
        <f t="shared" ca="1" si="234"/>
        <v>90</v>
      </c>
      <c r="AB6923" t="str">
        <f t="shared" ca="1" si="232"/>
        <v>Trận đấu phấn khích</v>
      </c>
    </row>
    <row r="6924" spans="1:28" x14ac:dyDescent="0.2">
      <c r="A6924" t="s">
        <v>239</v>
      </c>
      <c r="B6924" s="1">
        <v>40838</v>
      </c>
      <c r="D6924" t="s">
        <v>35</v>
      </c>
      <c r="E6924" t="s">
        <v>212</v>
      </c>
      <c r="F6924">
        <v>1</v>
      </c>
      <c r="G6924">
        <v>0</v>
      </c>
      <c r="H6924" t="s">
        <v>27</v>
      </c>
      <c r="I6924">
        <v>0</v>
      </c>
      <c r="J6924">
        <v>0</v>
      </c>
      <c r="K6924" t="s">
        <v>237</v>
      </c>
      <c r="L6924">
        <v>13</v>
      </c>
      <c r="M6924">
        <v>12</v>
      </c>
      <c r="N6924">
        <v>10</v>
      </c>
      <c r="O6924">
        <v>5</v>
      </c>
      <c r="P6924">
        <v>7</v>
      </c>
      <c r="Q6924">
        <v>3</v>
      </c>
      <c r="R6924">
        <v>7</v>
      </c>
      <c r="S6924">
        <v>22</v>
      </c>
      <c r="T6924">
        <v>3</v>
      </c>
      <c r="U6924">
        <v>2</v>
      </c>
      <c r="V6924">
        <v>0</v>
      </c>
      <c r="W6924">
        <v>0</v>
      </c>
      <c r="Z6924">
        <f t="shared" ca="1" si="233"/>
        <v>1621</v>
      </c>
      <c r="AA6924">
        <f t="shared" ca="1" si="234"/>
        <v>120</v>
      </c>
      <c r="AB6924" t="str">
        <f t="shared" ca="1" si="232"/>
        <v>Trận đấu khốc liệt</v>
      </c>
    </row>
    <row r="6925" spans="1:28" x14ac:dyDescent="0.2">
      <c r="A6925" t="s">
        <v>239</v>
      </c>
      <c r="B6925" s="1">
        <v>40838</v>
      </c>
      <c r="D6925" t="s">
        <v>191</v>
      </c>
      <c r="E6925" t="s">
        <v>240</v>
      </c>
      <c r="F6925">
        <v>2</v>
      </c>
      <c r="G6925">
        <v>2</v>
      </c>
      <c r="H6925" t="s">
        <v>34</v>
      </c>
      <c r="I6925">
        <v>0</v>
      </c>
      <c r="J6925">
        <v>2</v>
      </c>
      <c r="K6925" t="s">
        <v>236</v>
      </c>
      <c r="L6925">
        <v>20</v>
      </c>
      <c r="M6925">
        <v>16</v>
      </c>
      <c r="N6925">
        <v>13</v>
      </c>
      <c r="O6925">
        <v>14</v>
      </c>
      <c r="P6925">
        <v>8</v>
      </c>
      <c r="Q6925">
        <v>13</v>
      </c>
      <c r="R6925">
        <v>14</v>
      </c>
      <c r="S6925">
        <v>11</v>
      </c>
      <c r="T6925">
        <v>2</v>
      </c>
      <c r="U6925">
        <v>0</v>
      </c>
      <c r="V6925">
        <v>0</v>
      </c>
      <c r="W6925">
        <v>0</v>
      </c>
      <c r="Z6925">
        <f t="shared" ca="1" si="233"/>
        <v>978</v>
      </c>
      <c r="AA6925">
        <f t="shared" ca="1" si="234"/>
        <v>90</v>
      </c>
      <c r="AB6925" t="str">
        <f t="shared" ca="1" si="232"/>
        <v>Trận đấu sôi động</v>
      </c>
    </row>
    <row r="6926" spans="1:28" x14ac:dyDescent="0.2">
      <c r="A6926" t="s">
        <v>239</v>
      </c>
      <c r="B6926" s="1">
        <v>40839</v>
      </c>
      <c r="D6926" t="s">
        <v>22</v>
      </c>
      <c r="E6926" t="s">
        <v>224</v>
      </c>
      <c r="F6926">
        <v>3</v>
      </c>
      <c r="G6926">
        <v>1</v>
      </c>
      <c r="H6926" t="s">
        <v>27</v>
      </c>
      <c r="I6926">
        <v>1</v>
      </c>
      <c r="J6926">
        <v>1</v>
      </c>
      <c r="K6926" t="s">
        <v>214</v>
      </c>
      <c r="L6926">
        <v>9</v>
      </c>
      <c r="M6926">
        <v>5</v>
      </c>
      <c r="N6926">
        <v>5</v>
      </c>
      <c r="O6926">
        <v>2</v>
      </c>
      <c r="P6926">
        <v>10</v>
      </c>
      <c r="Q6926">
        <v>1</v>
      </c>
      <c r="R6926">
        <v>9</v>
      </c>
      <c r="S6926">
        <v>13</v>
      </c>
      <c r="T6926">
        <v>0</v>
      </c>
      <c r="U6926">
        <v>2</v>
      </c>
      <c r="V6926">
        <v>0</v>
      </c>
      <c r="W6926">
        <v>0</v>
      </c>
      <c r="Z6926">
        <f t="shared" ca="1" si="233"/>
        <v>1645</v>
      </c>
      <c r="AA6926">
        <f t="shared" ca="1" si="234"/>
        <v>120</v>
      </c>
      <c r="AB6926" t="str">
        <f t="shared" ca="1" si="232"/>
        <v>Trận đấu tâm điểm</v>
      </c>
    </row>
    <row r="6927" spans="1:28" x14ac:dyDescent="0.2">
      <c r="A6927" t="s">
        <v>239</v>
      </c>
      <c r="B6927" s="1">
        <v>40839</v>
      </c>
      <c r="D6927" t="s">
        <v>29</v>
      </c>
      <c r="E6927" t="s">
        <v>36</v>
      </c>
      <c r="F6927">
        <v>1</v>
      </c>
      <c r="G6927">
        <v>2</v>
      </c>
      <c r="H6927" t="s">
        <v>24</v>
      </c>
      <c r="I6927">
        <v>1</v>
      </c>
      <c r="J6927">
        <v>1</v>
      </c>
      <c r="K6927" t="s">
        <v>226</v>
      </c>
      <c r="L6927">
        <v>19</v>
      </c>
      <c r="M6927">
        <v>9</v>
      </c>
      <c r="N6927">
        <v>8</v>
      </c>
      <c r="O6927">
        <v>7</v>
      </c>
      <c r="P6927">
        <v>8</v>
      </c>
      <c r="Q6927">
        <v>5</v>
      </c>
      <c r="R6927">
        <v>19</v>
      </c>
      <c r="S6927">
        <v>7</v>
      </c>
      <c r="T6927">
        <v>4</v>
      </c>
      <c r="U6927">
        <v>1</v>
      </c>
      <c r="V6927">
        <v>0</v>
      </c>
      <c r="W6927">
        <v>0</v>
      </c>
      <c r="Z6927">
        <f t="shared" ca="1" si="233"/>
        <v>1893</v>
      </c>
      <c r="AA6927">
        <f t="shared" ca="1" si="234"/>
        <v>90</v>
      </c>
      <c r="AB6927" t="str">
        <f t="shared" ca="1" si="232"/>
        <v>Trận đấu khốc liệt</v>
      </c>
    </row>
    <row r="6928" spans="1:28" x14ac:dyDescent="0.2">
      <c r="A6928" t="s">
        <v>239</v>
      </c>
      <c r="B6928" s="1">
        <v>40839</v>
      </c>
      <c r="D6928" t="s">
        <v>104</v>
      </c>
      <c r="E6928" t="s">
        <v>42</v>
      </c>
      <c r="F6928">
        <v>1</v>
      </c>
      <c r="G6928">
        <v>3</v>
      </c>
      <c r="H6928" t="s">
        <v>24</v>
      </c>
      <c r="I6928">
        <v>0</v>
      </c>
      <c r="J6928">
        <v>1</v>
      </c>
      <c r="K6928" t="s">
        <v>219</v>
      </c>
      <c r="L6928">
        <v>15</v>
      </c>
      <c r="M6928">
        <v>11</v>
      </c>
      <c r="N6928">
        <v>8</v>
      </c>
      <c r="O6928">
        <v>7</v>
      </c>
      <c r="P6928">
        <v>5</v>
      </c>
      <c r="Q6928">
        <v>1</v>
      </c>
      <c r="R6928">
        <v>12</v>
      </c>
      <c r="S6928">
        <v>8</v>
      </c>
      <c r="T6928">
        <v>3</v>
      </c>
      <c r="U6928">
        <v>1</v>
      </c>
      <c r="V6928">
        <v>0</v>
      </c>
      <c r="W6928">
        <v>0</v>
      </c>
      <c r="Z6928">
        <f t="shared" ca="1" si="233"/>
        <v>895</v>
      </c>
      <c r="AA6928">
        <f t="shared" ca="1" si="234"/>
        <v>90</v>
      </c>
      <c r="AB6928" t="str">
        <f t="shared" ca="1" si="232"/>
        <v>Trận đấu mãn nhãn</v>
      </c>
    </row>
    <row r="6929" spans="1:28" x14ac:dyDescent="0.2">
      <c r="A6929" t="s">
        <v>239</v>
      </c>
      <c r="B6929" s="1">
        <v>40839</v>
      </c>
      <c r="D6929" t="s">
        <v>46</v>
      </c>
      <c r="E6929" t="s">
        <v>32</v>
      </c>
      <c r="F6929">
        <v>1</v>
      </c>
      <c r="G6929">
        <v>6</v>
      </c>
      <c r="H6929" t="s">
        <v>24</v>
      </c>
      <c r="I6929">
        <v>0</v>
      </c>
      <c r="J6929">
        <v>1</v>
      </c>
      <c r="K6929" t="s">
        <v>197</v>
      </c>
      <c r="L6929">
        <v>12</v>
      </c>
      <c r="M6929">
        <v>19</v>
      </c>
      <c r="N6929">
        <v>8</v>
      </c>
      <c r="O6929">
        <v>12</v>
      </c>
      <c r="P6929">
        <v>7</v>
      </c>
      <c r="Q6929">
        <v>4</v>
      </c>
      <c r="R6929">
        <v>15</v>
      </c>
      <c r="S6929">
        <v>11</v>
      </c>
      <c r="T6929">
        <v>4</v>
      </c>
      <c r="U6929">
        <v>4</v>
      </c>
      <c r="V6929">
        <v>1</v>
      </c>
      <c r="W6929">
        <v>0</v>
      </c>
      <c r="Z6929">
        <f t="shared" ca="1" si="233"/>
        <v>1317</v>
      </c>
      <c r="AA6929">
        <f t="shared" ca="1" si="234"/>
        <v>90</v>
      </c>
      <c r="AB6929" t="str">
        <f t="shared" ca="1" si="232"/>
        <v>Trận đấu sôi động</v>
      </c>
    </row>
    <row r="6930" spans="1:28" x14ac:dyDescent="0.2">
      <c r="A6930" t="s">
        <v>239</v>
      </c>
      <c r="B6930" s="1">
        <v>40839</v>
      </c>
      <c r="D6930" t="s">
        <v>26</v>
      </c>
      <c r="E6930" t="s">
        <v>28</v>
      </c>
      <c r="F6930">
        <v>1</v>
      </c>
      <c r="G6930">
        <v>0</v>
      </c>
      <c r="H6930" t="s">
        <v>27</v>
      </c>
      <c r="I6930">
        <v>1</v>
      </c>
      <c r="J6930">
        <v>0</v>
      </c>
      <c r="K6930" t="s">
        <v>188</v>
      </c>
      <c r="L6930">
        <v>8</v>
      </c>
      <c r="M6930">
        <v>14</v>
      </c>
      <c r="N6930">
        <v>3</v>
      </c>
      <c r="O6930">
        <v>7</v>
      </c>
      <c r="P6930">
        <v>0</v>
      </c>
      <c r="Q6930">
        <v>6</v>
      </c>
      <c r="R6930">
        <v>17</v>
      </c>
      <c r="S6930">
        <v>17</v>
      </c>
      <c r="T6930">
        <v>2</v>
      </c>
      <c r="U6930">
        <v>7</v>
      </c>
      <c r="V6930">
        <v>0</v>
      </c>
      <c r="W6930">
        <v>2</v>
      </c>
      <c r="Z6930">
        <f t="shared" ca="1" si="233"/>
        <v>858</v>
      </c>
      <c r="AA6930">
        <f t="shared" ca="1" si="234"/>
        <v>90</v>
      </c>
      <c r="AB6930" t="str">
        <f t="shared" ca="1" si="232"/>
        <v>Trận đấu quyết liệt</v>
      </c>
    </row>
    <row r="6931" spans="1:28" x14ac:dyDescent="0.2">
      <c r="A6931" t="s">
        <v>239</v>
      </c>
      <c r="B6931" s="1">
        <v>40845</v>
      </c>
      <c r="D6931" t="s">
        <v>28</v>
      </c>
      <c r="E6931" t="s">
        <v>22</v>
      </c>
      <c r="F6931">
        <v>3</v>
      </c>
      <c r="G6931">
        <v>5</v>
      </c>
      <c r="H6931" t="s">
        <v>24</v>
      </c>
      <c r="I6931">
        <v>2</v>
      </c>
      <c r="J6931">
        <v>1</v>
      </c>
      <c r="K6931" t="s">
        <v>200</v>
      </c>
      <c r="L6931">
        <v>12</v>
      </c>
      <c r="M6931">
        <v>13</v>
      </c>
      <c r="N6931">
        <v>10</v>
      </c>
      <c r="O6931">
        <v>8</v>
      </c>
      <c r="P6931">
        <v>3</v>
      </c>
      <c r="Q6931">
        <v>2</v>
      </c>
      <c r="R6931">
        <v>7</v>
      </c>
      <c r="S6931">
        <v>18</v>
      </c>
      <c r="T6931">
        <v>2</v>
      </c>
      <c r="U6931">
        <v>3</v>
      </c>
      <c r="V6931">
        <v>0</v>
      </c>
      <c r="W6931">
        <v>0</v>
      </c>
      <c r="Z6931">
        <f t="shared" ca="1" si="233"/>
        <v>1625</v>
      </c>
      <c r="AA6931">
        <f t="shared" ca="1" si="234"/>
        <v>90</v>
      </c>
      <c r="AB6931" t="str">
        <f t="shared" ca="1" si="232"/>
        <v>Trận đấu gay cấn</v>
      </c>
    </row>
    <row r="6932" spans="1:28" x14ac:dyDescent="0.2">
      <c r="A6932" t="s">
        <v>239</v>
      </c>
      <c r="B6932" s="1">
        <v>40845</v>
      </c>
      <c r="D6932" t="s">
        <v>42</v>
      </c>
      <c r="E6932" t="s">
        <v>46</v>
      </c>
      <c r="F6932">
        <v>0</v>
      </c>
      <c r="G6932">
        <v>1</v>
      </c>
      <c r="H6932" t="s">
        <v>24</v>
      </c>
      <c r="I6932">
        <v>0</v>
      </c>
      <c r="J6932">
        <v>1</v>
      </c>
      <c r="K6932" t="s">
        <v>187</v>
      </c>
      <c r="L6932">
        <v>18</v>
      </c>
      <c r="M6932">
        <v>7</v>
      </c>
      <c r="N6932">
        <v>11</v>
      </c>
      <c r="O6932">
        <v>6</v>
      </c>
      <c r="P6932">
        <v>4</v>
      </c>
      <c r="Q6932">
        <v>1</v>
      </c>
      <c r="R6932">
        <v>12</v>
      </c>
      <c r="S6932">
        <v>8</v>
      </c>
      <c r="T6932">
        <v>3</v>
      </c>
      <c r="U6932">
        <v>0</v>
      </c>
      <c r="V6932">
        <v>0</v>
      </c>
      <c r="W6932">
        <v>0</v>
      </c>
      <c r="Z6932">
        <f t="shared" ca="1" si="233"/>
        <v>1789</v>
      </c>
      <c r="AA6932">
        <f t="shared" ca="1" si="234"/>
        <v>120</v>
      </c>
      <c r="AB6932" t="str">
        <f t="shared" ca="1" si="232"/>
        <v>Trận đấu thăng trầm</v>
      </c>
    </row>
    <row r="6933" spans="1:28" x14ac:dyDescent="0.2">
      <c r="A6933" t="s">
        <v>239</v>
      </c>
      <c r="B6933" s="1">
        <v>40845</v>
      </c>
      <c r="D6933" t="s">
        <v>32</v>
      </c>
      <c r="E6933" t="s">
        <v>191</v>
      </c>
      <c r="F6933">
        <v>3</v>
      </c>
      <c r="G6933">
        <v>1</v>
      </c>
      <c r="H6933" t="s">
        <v>27</v>
      </c>
      <c r="I6933">
        <v>0</v>
      </c>
      <c r="J6933">
        <v>0</v>
      </c>
      <c r="K6933" t="s">
        <v>226</v>
      </c>
      <c r="L6933">
        <v>18</v>
      </c>
      <c r="M6933">
        <v>9</v>
      </c>
      <c r="N6933">
        <v>9</v>
      </c>
      <c r="O6933">
        <v>2</v>
      </c>
      <c r="P6933">
        <v>5</v>
      </c>
      <c r="Q6933">
        <v>4</v>
      </c>
      <c r="R6933">
        <v>17</v>
      </c>
      <c r="S6933">
        <v>5</v>
      </c>
      <c r="T6933">
        <v>2</v>
      </c>
      <c r="U6933">
        <v>1</v>
      </c>
      <c r="V6933">
        <v>1</v>
      </c>
      <c r="W6933">
        <v>0</v>
      </c>
      <c r="Z6933">
        <f t="shared" ca="1" si="233"/>
        <v>981</v>
      </c>
      <c r="AA6933">
        <f t="shared" ca="1" si="234"/>
        <v>120</v>
      </c>
      <c r="AB6933" t="str">
        <f t="shared" ca="1" si="232"/>
        <v>Trận đấu nghẹt thở</v>
      </c>
    </row>
    <row r="6934" spans="1:28" x14ac:dyDescent="0.2">
      <c r="A6934" t="s">
        <v>239</v>
      </c>
      <c r="B6934" s="1">
        <v>40845</v>
      </c>
      <c r="D6934" t="s">
        <v>45</v>
      </c>
      <c r="E6934" t="s">
        <v>29</v>
      </c>
      <c r="F6934">
        <v>3</v>
      </c>
      <c r="G6934">
        <v>3</v>
      </c>
      <c r="H6934" t="s">
        <v>34</v>
      </c>
      <c r="I6934">
        <v>0</v>
      </c>
      <c r="J6934">
        <v>1</v>
      </c>
      <c r="K6934" t="s">
        <v>233</v>
      </c>
      <c r="L6934">
        <v>13</v>
      </c>
      <c r="M6934">
        <v>12</v>
      </c>
      <c r="N6934">
        <v>6</v>
      </c>
      <c r="O6934">
        <v>7</v>
      </c>
      <c r="P6934">
        <v>6</v>
      </c>
      <c r="Q6934">
        <v>2</v>
      </c>
      <c r="R6934">
        <v>9</v>
      </c>
      <c r="S6934">
        <v>10</v>
      </c>
      <c r="T6934">
        <v>2</v>
      </c>
      <c r="U6934">
        <v>1</v>
      </c>
      <c r="V6934">
        <v>0</v>
      </c>
      <c r="W6934">
        <v>0</v>
      </c>
      <c r="Z6934">
        <f t="shared" ca="1" si="233"/>
        <v>1124</v>
      </c>
      <c r="AA6934">
        <f t="shared" ca="1" si="234"/>
        <v>120</v>
      </c>
      <c r="AB6934" t="str">
        <f t="shared" ca="1" si="232"/>
        <v>Trận đấu đầy kịch tính</v>
      </c>
    </row>
    <row r="6935" spans="1:28" x14ac:dyDescent="0.2">
      <c r="A6935" t="s">
        <v>239</v>
      </c>
      <c r="B6935" s="1">
        <v>40845</v>
      </c>
      <c r="D6935" t="s">
        <v>56</v>
      </c>
      <c r="E6935" t="s">
        <v>25</v>
      </c>
      <c r="F6935">
        <v>2</v>
      </c>
      <c r="G6935">
        <v>2</v>
      </c>
      <c r="H6935" t="s">
        <v>34</v>
      </c>
      <c r="I6935">
        <v>1</v>
      </c>
      <c r="J6935">
        <v>1</v>
      </c>
      <c r="K6935" t="s">
        <v>188</v>
      </c>
      <c r="L6935">
        <v>13</v>
      </c>
      <c r="M6935">
        <v>10</v>
      </c>
      <c r="N6935">
        <v>8</v>
      </c>
      <c r="O6935">
        <v>5</v>
      </c>
      <c r="P6935">
        <v>5</v>
      </c>
      <c r="Q6935">
        <v>6</v>
      </c>
      <c r="R6935">
        <v>7</v>
      </c>
      <c r="S6935">
        <v>13</v>
      </c>
      <c r="T6935">
        <v>1</v>
      </c>
      <c r="U6935">
        <v>3</v>
      </c>
      <c r="V6935">
        <v>0</v>
      </c>
      <c r="W6935">
        <v>0</v>
      </c>
      <c r="Z6935">
        <f t="shared" ca="1" si="233"/>
        <v>1519</v>
      </c>
      <c r="AA6935">
        <f t="shared" ca="1" si="234"/>
        <v>120</v>
      </c>
      <c r="AB6935" t="str">
        <f t="shared" ca="1" si="232"/>
        <v>Trận đấu điên cuồng</v>
      </c>
    </row>
    <row r="6936" spans="1:28" x14ac:dyDescent="0.2">
      <c r="A6936" t="s">
        <v>239</v>
      </c>
      <c r="B6936" s="1">
        <v>40845</v>
      </c>
      <c r="D6936" t="s">
        <v>240</v>
      </c>
      <c r="E6936" t="s">
        <v>52</v>
      </c>
      <c r="F6936">
        <v>3</v>
      </c>
      <c r="G6936">
        <v>1</v>
      </c>
      <c r="H6936" t="s">
        <v>27</v>
      </c>
      <c r="I6936">
        <v>0</v>
      </c>
      <c r="J6936">
        <v>0</v>
      </c>
      <c r="K6936" t="s">
        <v>197</v>
      </c>
      <c r="L6936">
        <v>20</v>
      </c>
      <c r="M6936">
        <v>8</v>
      </c>
      <c r="N6936">
        <v>12</v>
      </c>
      <c r="O6936">
        <v>3</v>
      </c>
      <c r="P6936">
        <v>10</v>
      </c>
      <c r="Q6936">
        <v>2</v>
      </c>
      <c r="R6936">
        <v>9</v>
      </c>
      <c r="S6936">
        <v>14</v>
      </c>
      <c r="T6936">
        <v>3</v>
      </c>
      <c r="U6936">
        <v>4</v>
      </c>
      <c r="V6936">
        <v>0</v>
      </c>
      <c r="W6936">
        <v>1</v>
      </c>
      <c r="Z6936">
        <f t="shared" ca="1" si="233"/>
        <v>1700</v>
      </c>
      <c r="AA6936">
        <f t="shared" ca="1" si="234"/>
        <v>90</v>
      </c>
      <c r="AB6936" t="str">
        <f t="shared" ca="1" si="232"/>
        <v>Trận đấu dữ dội</v>
      </c>
    </row>
    <row r="6937" spans="1:28" x14ac:dyDescent="0.2">
      <c r="A6937" t="s">
        <v>239</v>
      </c>
      <c r="B6937" s="1">
        <v>40845</v>
      </c>
      <c r="D6937" t="s">
        <v>170</v>
      </c>
      <c r="E6937" t="s">
        <v>30</v>
      </c>
      <c r="F6937">
        <v>0</v>
      </c>
      <c r="G6937">
        <v>2</v>
      </c>
      <c r="H6937" t="s">
        <v>24</v>
      </c>
      <c r="I6937">
        <v>0</v>
      </c>
      <c r="J6937">
        <v>2</v>
      </c>
      <c r="K6937" t="s">
        <v>214</v>
      </c>
      <c r="L6937">
        <v>10</v>
      </c>
      <c r="M6937">
        <v>17</v>
      </c>
      <c r="N6937">
        <v>6</v>
      </c>
      <c r="O6937">
        <v>7</v>
      </c>
      <c r="P6937">
        <v>3</v>
      </c>
      <c r="Q6937">
        <v>10</v>
      </c>
      <c r="R6937">
        <v>12</v>
      </c>
      <c r="S6937">
        <v>9</v>
      </c>
      <c r="T6937">
        <v>1</v>
      </c>
      <c r="U6937">
        <v>0</v>
      </c>
      <c r="V6937">
        <v>0</v>
      </c>
      <c r="W6937">
        <v>0</v>
      </c>
      <c r="Z6937">
        <f t="shared" ca="1" si="233"/>
        <v>1173</v>
      </c>
      <c r="AA6937">
        <f t="shared" ca="1" si="234"/>
        <v>120</v>
      </c>
      <c r="AB6937" t="str">
        <f t="shared" ca="1" si="232"/>
        <v>Trận đấu căng thẳng</v>
      </c>
    </row>
    <row r="6938" spans="1:28" x14ac:dyDescent="0.2">
      <c r="A6938" t="s">
        <v>239</v>
      </c>
      <c r="B6938" s="1">
        <v>40845</v>
      </c>
      <c r="D6938" t="s">
        <v>212</v>
      </c>
      <c r="E6938" t="s">
        <v>104</v>
      </c>
      <c r="F6938">
        <v>0</v>
      </c>
      <c r="G6938">
        <v>2</v>
      </c>
      <c r="H6938" t="s">
        <v>24</v>
      </c>
      <c r="I6938">
        <v>0</v>
      </c>
      <c r="J6938">
        <v>1</v>
      </c>
      <c r="K6938" t="s">
        <v>227</v>
      </c>
      <c r="L6938">
        <v>18</v>
      </c>
      <c r="M6938">
        <v>7</v>
      </c>
      <c r="N6938">
        <v>9</v>
      </c>
      <c r="O6938">
        <v>5</v>
      </c>
      <c r="P6938">
        <v>9</v>
      </c>
      <c r="Q6938">
        <v>0</v>
      </c>
      <c r="R6938">
        <v>17</v>
      </c>
      <c r="S6938">
        <v>14</v>
      </c>
      <c r="T6938">
        <v>2</v>
      </c>
      <c r="U6938">
        <v>5</v>
      </c>
      <c r="V6938">
        <v>0</v>
      </c>
      <c r="W6938">
        <v>0</v>
      </c>
      <c r="Z6938">
        <f t="shared" ca="1" si="233"/>
        <v>1958</v>
      </c>
      <c r="AA6938">
        <f t="shared" ca="1" si="234"/>
        <v>120</v>
      </c>
      <c r="AB6938" t="str">
        <f t="shared" ca="1" si="232"/>
        <v>Trận đấu phấn khích</v>
      </c>
    </row>
    <row r="6939" spans="1:28" x14ac:dyDescent="0.2">
      <c r="A6939" t="s">
        <v>239</v>
      </c>
      <c r="B6939" s="1">
        <v>40846</v>
      </c>
      <c r="D6939" t="s">
        <v>36</v>
      </c>
      <c r="E6939" t="s">
        <v>26</v>
      </c>
      <c r="F6939">
        <v>3</v>
      </c>
      <c r="G6939">
        <v>1</v>
      </c>
      <c r="H6939" t="s">
        <v>27</v>
      </c>
      <c r="I6939">
        <v>2</v>
      </c>
      <c r="J6939">
        <v>0</v>
      </c>
      <c r="K6939" t="s">
        <v>194</v>
      </c>
      <c r="L6939">
        <v>22</v>
      </c>
      <c r="M6939">
        <v>12</v>
      </c>
      <c r="N6939">
        <v>13</v>
      </c>
      <c r="O6939">
        <v>8</v>
      </c>
      <c r="P6939">
        <v>4</v>
      </c>
      <c r="Q6939">
        <v>8</v>
      </c>
      <c r="R6939">
        <v>12</v>
      </c>
      <c r="S6939">
        <v>14</v>
      </c>
      <c r="T6939">
        <v>0</v>
      </c>
      <c r="U6939">
        <v>0</v>
      </c>
      <c r="V6939">
        <v>0</v>
      </c>
      <c r="W6939">
        <v>0</v>
      </c>
      <c r="Z6939">
        <f t="shared" ca="1" si="233"/>
        <v>777</v>
      </c>
      <c r="AA6939">
        <f t="shared" ca="1" si="234"/>
        <v>90</v>
      </c>
      <c r="AB6939" t="str">
        <f t="shared" ca="1" si="232"/>
        <v>Trận đấu điên cuồng</v>
      </c>
    </row>
    <row r="6940" spans="1:28" x14ac:dyDescent="0.2">
      <c r="A6940" t="s">
        <v>239</v>
      </c>
      <c r="B6940" s="1">
        <v>40847</v>
      </c>
      <c r="D6940" t="s">
        <v>224</v>
      </c>
      <c r="E6940" t="s">
        <v>35</v>
      </c>
      <c r="F6940">
        <v>1</v>
      </c>
      <c r="G6940">
        <v>3</v>
      </c>
      <c r="H6940" t="s">
        <v>24</v>
      </c>
      <c r="I6940">
        <v>0</v>
      </c>
      <c r="J6940">
        <v>2</v>
      </c>
      <c r="K6940" t="s">
        <v>181</v>
      </c>
      <c r="L6940">
        <v>10</v>
      </c>
      <c r="M6940">
        <v>6</v>
      </c>
      <c r="N6940">
        <v>4</v>
      </c>
      <c r="O6940">
        <v>2</v>
      </c>
      <c r="P6940">
        <v>8</v>
      </c>
      <c r="Q6940">
        <v>2</v>
      </c>
      <c r="R6940">
        <v>8</v>
      </c>
      <c r="S6940">
        <v>14</v>
      </c>
      <c r="T6940">
        <v>0</v>
      </c>
      <c r="U6940">
        <v>1</v>
      </c>
      <c r="V6940">
        <v>0</v>
      </c>
      <c r="W6940">
        <v>0</v>
      </c>
      <c r="Z6940">
        <f t="shared" ca="1" si="233"/>
        <v>1606</v>
      </c>
      <c r="AA6940">
        <f t="shared" ca="1" si="234"/>
        <v>90</v>
      </c>
      <c r="AB6940" t="str">
        <f t="shared" ca="1" si="232"/>
        <v>Trận đấu hồi hộp</v>
      </c>
    </row>
    <row r="6941" spans="1:28" x14ac:dyDescent="0.2">
      <c r="A6941" t="s">
        <v>239</v>
      </c>
      <c r="B6941" s="1">
        <v>40852</v>
      </c>
      <c r="D6941" t="s">
        <v>22</v>
      </c>
      <c r="E6941" t="s">
        <v>170</v>
      </c>
      <c r="F6941">
        <v>3</v>
      </c>
      <c r="G6941">
        <v>0</v>
      </c>
      <c r="H6941" t="s">
        <v>27</v>
      </c>
      <c r="I6941">
        <v>2</v>
      </c>
      <c r="J6941">
        <v>0</v>
      </c>
      <c r="K6941" t="s">
        <v>236</v>
      </c>
      <c r="L6941">
        <v>12</v>
      </c>
      <c r="M6941">
        <v>9</v>
      </c>
      <c r="N6941">
        <v>7</v>
      </c>
      <c r="O6941">
        <v>4</v>
      </c>
      <c r="P6941">
        <v>4</v>
      </c>
      <c r="Q6941">
        <v>1</v>
      </c>
      <c r="R6941">
        <v>12</v>
      </c>
      <c r="S6941">
        <v>12</v>
      </c>
      <c r="T6941">
        <v>0</v>
      </c>
      <c r="U6941">
        <v>0</v>
      </c>
      <c r="V6941">
        <v>0</v>
      </c>
      <c r="W6941">
        <v>0</v>
      </c>
      <c r="Z6941">
        <f t="shared" ca="1" si="233"/>
        <v>1585</v>
      </c>
      <c r="AA6941">
        <f t="shared" ca="1" si="234"/>
        <v>120</v>
      </c>
      <c r="AB6941" t="str">
        <f t="shared" ca="1" si="232"/>
        <v>Trận đấu phấn khích</v>
      </c>
    </row>
    <row r="6942" spans="1:28" x14ac:dyDescent="0.2">
      <c r="A6942" t="s">
        <v>239</v>
      </c>
      <c r="B6942" s="1">
        <v>40852</v>
      </c>
      <c r="D6942" t="s">
        <v>25</v>
      </c>
      <c r="E6942" t="s">
        <v>45</v>
      </c>
      <c r="F6942">
        <v>3</v>
      </c>
      <c r="G6942">
        <v>2</v>
      </c>
      <c r="H6942" t="s">
        <v>27</v>
      </c>
      <c r="I6942">
        <v>1</v>
      </c>
      <c r="J6942">
        <v>1</v>
      </c>
      <c r="K6942" t="s">
        <v>230</v>
      </c>
      <c r="L6942">
        <v>12</v>
      </c>
      <c r="M6942">
        <v>9</v>
      </c>
      <c r="N6942">
        <v>6</v>
      </c>
      <c r="O6942">
        <v>7</v>
      </c>
      <c r="P6942">
        <v>6</v>
      </c>
      <c r="Q6942">
        <v>6</v>
      </c>
      <c r="R6942">
        <v>11</v>
      </c>
      <c r="S6942">
        <v>9</v>
      </c>
      <c r="T6942">
        <v>1</v>
      </c>
      <c r="U6942">
        <v>5</v>
      </c>
      <c r="V6942">
        <v>0</v>
      </c>
      <c r="W6942">
        <v>0</v>
      </c>
      <c r="Z6942">
        <f t="shared" ca="1" si="233"/>
        <v>1300</v>
      </c>
      <c r="AA6942">
        <f t="shared" ca="1" si="234"/>
        <v>90</v>
      </c>
      <c r="AB6942" t="str">
        <f t="shared" ca="1" si="232"/>
        <v>Trận đấu căng thẳng</v>
      </c>
    </row>
    <row r="6943" spans="1:28" x14ac:dyDescent="0.2">
      <c r="A6943" t="s">
        <v>239</v>
      </c>
      <c r="B6943" s="1">
        <v>40852</v>
      </c>
      <c r="D6943" t="s">
        <v>29</v>
      </c>
      <c r="E6943" t="s">
        <v>28</v>
      </c>
      <c r="F6943">
        <v>0</v>
      </c>
      <c r="G6943">
        <v>1</v>
      </c>
      <c r="H6943" t="s">
        <v>24</v>
      </c>
      <c r="I6943">
        <v>0</v>
      </c>
      <c r="J6943">
        <v>0</v>
      </c>
      <c r="K6943" t="s">
        <v>181</v>
      </c>
      <c r="L6943">
        <v>13</v>
      </c>
      <c r="M6943">
        <v>12</v>
      </c>
      <c r="N6943">
        <v>8</v>
      </c>
      <c r="O6943">
        <v>8</v>
      </c>
      <c r="P6943">
        <v>5</v>
      </c>
      <c r="Q6943">
        <v>8</v>
      </c>
      <c r="R6943">
        <v>12</v>
      </c>
      <c r="S6943">
        <v>10</v>
      </c>
      <c r="T6943">
        <v>4</v>
      </c>
      <c r="U6943">
        <v>2</v>
      </c>
      <c r="V6943">
        <v>0</v>
      </c>
      <c r="W6943">
        <v>0</v>
      </c>
      <c r="Z6943">
        <f t="shared" ca="1" si="233"/>
        <v>881</v>
      </c>
      <c r="AA6943">
        <f t="shared" ca="1" si="234"/>
        <v>90</v>
      </c>
      <c r="AB6943" t="str">
        <f t="shared" ca="1" si="232"/>
        <v>Trận đấu đầy kịch tính</v>
      </c>
    </row>
    <row r="6944" spans="1:28" x14ac:dyDescent="0.2">
      <c r="A6944" t="s">
        <v>239</v>
      </c>
      <c r="B6944" s="1">
        <v>40852</v>
      </c>
      <c r="D6944" t="s">
        <v>30</v>
      </c>
      <c r="E6944" t="s">
        <v>240</v>
      </c>
      <c r="F6944">
        <v>0</v>
      </c>
      <c r="G6944">
        <v>0</v>
      </c>
      <c r="H6944" t="s">
        <v>34</v>
      </c>
      <c r="I6944">
        <v>0</v>
      </c>
      <c r="J6944">
        <v>0</v>
      </c>
      <c r="K6944" t="s">
        <v>189</v>
      </c>
      <c r="L6944">
        <v>18</v>
      </c>
      <c r="M6944">
        <v>9</v>
      </c>
      <c r="N6944">
        <v>10</v>
      </c>
      <c r="O6944">
        <v>3</v>
      </c>
      <c r="P6944">
        <v>11</v>
      </c>
      <c r="Q6944">
        <v>4</v>
      </c>
      <c r="R6944">
        <v>13</v>
      </c>
      <c r="S6944">
        <v>5</v>
      </c>
      <c r="T6944">
        <v>2</v>
      </c>
      <c r="U6944">
        <v>1</v>
      </c>
      <c r="V6944">
        <v>0</v>
      </c>
      <c r="W6944">
        <v>0</v>
      </c>
      <c r="Z6944">
        <f t="shared" ca="1" si="233"/>
        <v>1273</v>
      </c>
      <c r="AA6944">
        <f t="shared" ca="1" si="234"/>
        <v>90</v>
      </c>
      <c r="AB6944" t="str">
        <f t="shared" ca="1" si="232"/>
        <v>Trận đấu phấn khích</v>
      </c>
    </row>
    <row r="6945" spans="1:28" x14ac:dyDescent="0.2">
      <c r="A6945" t="s">
        <v>239</v>
      </c>
      <c r="B6945" s="1">
        <v>40852</v>
      </c>
      <c r="D6945" t="s">
        <v>46</v>
      </c>
      <c r="E6945" t="s">
        <v>56</v>
      </c>
      <c r="F6945">
        <v>1</v>
      </c>
      <c r="G6945">
        <v>0</v>
      </c>
      <c r="H6945" t="s">
        <v>27</v>
      </c>
      <c r="I6945">
        <v>1</v>
      </c>
      <c r="J6945">
        <v>0</v>
      </c>
      <c r="K6945" t="s">
        <v>214</v>
      </c>
      <c r="L6945">
        <v>15</v>
      </c>
      <c r="M6945">
        <v>9</v>
      </c>
      <c r="N6945">
        <v>9</v>
      </c>
      <c r="O6945">
        <v>3</v>
      </c>
      <c r="P6945">
        <v>6</v>
      </c>
      <c r="Q6945">
        <v>2</v>
      </c>
      <c r="R6945">
        <v>6</v>
      </c>
      <c r="S6945">
        <v>14</v>
      </c>
      <c r="T6945">
        <v>0</v>
      </c>
      <c r="U6945">
        <v>2</v>
      </c>
      <c r="V6945">
        <v>0</v>
      </c>
      <c r="W6945">
        <v>0</v>
      </c>
      <c r="Z6945">
        <f t="shared" ca="1" si="233"/>
        <v>896</v>
      </c>
      <c r="AA6945">
        <f t="shared" ca="1" si="234"/>
        <v>90</v>
      </c>
      <c r="AB6945" t="str">
        <f t="shared" ca="1" si="232"/>
        <v>Trận đấu tâm điểm</v>
      </c>
    </row>
    <row r="6946" spans="1:28" x14ac:dyDescent="0.2">
      <c r="A6946" t="s">
        <v>239</v>
      </c>
      <c r="B6946" s="1">
        <v>40852</v>
      </c>
      <c r="D6946" t="s">
        <v>35</v>
      </c>
      <c r="E6946" t="s">
        <v>42</v>
      </c>
      <c r="F6946">
        <v>2</v>
      </c>
      <c r="G6946">
        <v>1</v>
      </c>
      <c r="H6946" t="s">
        <v>27</v>
      </c>
      <c r="I6946">
        <v>2</v>
      </c>
      <c r="J6946">
        <v>1</v>
      </c>
      <c r="K6946" t="s">
        <v>200</v>
      </c>
      <c r="L6946">
        <v>10</v>
      </c>
      <c r="M6946">
        <v>14</v>
      </c>
      <c r="N6946">
        <v>6</v>
      </c>
      <c r="O6946">
        <v>6</v>
      </c>
      <c r="P6946">
        <v>5</v>
      </c>
      <c r="Q6946">
        <v>3</v>
      </c>
      <c r="R6946">
        <v>12</v>
      </c>
      <c r="S6946">
        <v>15</v>
      </c>
      <c r="T6946">
        <v>2</v>
      </c>
      <c r="U6946">
        <v>3</v>
      </c>
      <c r="V6946">
        <v>0</v>
      </c>
      <c r="W6946">
        <v>0</v>
      </c>
      <c r="Z6946">
        <f t="shared" ca="1" si="233"/>
        <v>1369</v>
      </c>
      <c r="AA6946">
        <f t="shared" ca="1" si="234"/>
        <v>120</v>
      </c>
      <c r="AB6946" t="str">
        <f t="shared" ca="1" si="232"/>
        <v>Trận đấu trọng tâm</v>
      </c>
    </row>
    <row r="6947" spans="1:28" x14ac:dyDescent="0.2">
      <c r="A6947" t="s">
        <v>239</v>
      </c>
      <c r="B6947" s="1">
        <v>40852</v>
      </c>
      <c r="D6947" t="s">
        <v>26</v>
      </c>
      <c r="E6947" t="s">
        <v>32</v>
      </c>
      <c r="F6947">
        <v>2</v>
      </c>
      <c r="G6947">
        <v>3</v>
      </c>
      <c r="H6947" t="s">
        <v>24</v>
      </c>
      <c r="I6947">
        <v>1</v>
      </c>
      <c r="J6947">
        <v>1</v>
      </c>
      <c r="K6947" t="s">
        <v>198</v>
      </c>
      <c r="L6947">
        <v>18</v>
      </c>
      <c r="M6947">
        <v>16</v>
      </c>
      <c r="N6947">
        <v>9</v>
      </c>
      <c r="O6947">
        <v>8</v>
      </c>
      <c r="P6947">
        <v>3</v>
      </c>
      <c r="Q6947">
        <v>1</v>
      </c>
      <c r="R6947">
        <v>5</v>
      </c>
      <c r="S6947">
        <v>14</v>
      </c>
      <c r="T6947">
        <v>1</v>
      </c>
      <c r="U6947">
        <v>1</v>
      </c>
      <c r="V6947">
        <v>0</v>
      </c>
      <c r="W6947">
        <v>0</v>
      </c>
      <c r="Z6947">
        <f t="shared" ca="1" si="233"/>
        <v>1578</v>
      </c>
      <c r="AA6947">
        <f t="shared" ca="1" si="234"/>
        <v>120</v>
      </c>
      <c r="AB6947" t="str">
        <f t="shared" ca="1" si="232"/>
        <v>Trận đấu trọng tâm</v>
      </c>
    </row>
    <row r="6948" spans="1:28" x14ac:dyDescent="0.2">
      <c r="A6948" t="s">
        <v>239</v>
      </c>
      <c r="B6948" s="1">
        <v>40853</v>
      </c>
      <c r="D6948" t="s">
        <v>52</v>
      </c>
      <c r="E6948" t="s">
        <v>224</v>
      </c>
      <c r="F6948">
        <v>5</v>
      </c>
      <c r="G6948">
        <v>0</v>
      </c>
      <c r="H6948" t="s">
        <v>27</v>
      </c>
      <c r="I6948">
        <v>2</v>
      </c>
      <c r="J6948">
        <v>0</v>
      </c>
      <c r="K6948" t="s">
        <v>194</v>
      </c>
      <c r="L6948">
        <v>20</v>
      </c>
      <c r="M6948">
        <v>9</v>
      </c>
      <c r="N6948">
        <v>16</v>
      </c>
      <c r="O6948">
        <v>6</v>
      </c>
      <c r="P6948">
        <v>12</v>
      </c>
      <c r="Q6948">
        <v>4</v>
      </c>
      <c r="R6948">
        <v>10</v>
      </c>
      <c r="S6948">
        <v>9</v>
      </c>
      <c r="T6948">
        <v>0</v>
      </c>
      <c r="U6948">
        <v>1</v>
      </c>
      <c r="V6948">
        <v>0</v>
      </c>
      <c r="W6948">
        <v>0</v>
      </c>
      <c r="Z6948">
        <f t="shared" ca="1" si="233"/>
        <v>1306</v>
      </c>
      <c r="AA6948">
        <f t="shared" ca="1" si="234"/>
        <v>120</v>
      </c>
      <c r="AB6948" t="str">
        <f t="shared" ca="1" si="232"/>
        <v>Trận đấu hấp dẫn</v>
      </c>
    </row>
    <row r="6949" spans="1:28" x14ac:dyDescent="0.2">
      <c r="A6949" t="s">
        <v>239</v>
      </c>
      <c r="B6949" s="1">
        <v>40853</v>
      </c>
      <c r="D6949" t="s">
        <v>104</v>
      </c>
      <c r="E6949" t="s">
        <v>36</v>
      </c>
      <c r="F6949">
        <v>1</v>
      </c>
      <c r="G6949">
        <v>3</v>
      </c>
      <c r="H6949" t="s">
        <v>24</v>
      </c>
      <c r="I6949">
        <v>0</v>
      </c>
      <c r="J6949">
        <v>2</v>
      </c>
      <c r="K6949" t="s">
        <v>195</v>
      </c>
      <c r="L6949">
        <v>26</v>
      </c>
      <c r="M6949">
        <v>8</v>
      </c>
      <c r="N6949">
        <v>20</v>
      </c>
      <c r="O6949">
        <v>8</v>
      </c>
      <c r="P6949">
        <v>11</v>
      </c>
      <c r="Q6949">
        <v>1</v>
      </c>
      <c r="R6949">
        <v>5</v>
      </c>
      <c r="S6949">
        <v>9</v>
      </c>
      <c r="T6949">
        <v>0</v>
      </c>
      <c r="U6949">
        <v>1</v>
      </c>
      <c r="V6949">
        <v>0</v>
      </c>
      <c r="W6949">
        <v>0</v>
      </c>
      <c r="Z6949">
        <f t="shared" ca="1" si="233"/>
        <v>1105</v>
      </c>
      <c r="AA6949">
        <f t="shared" ca="1" si="234"/>
        <v>90</v>
      </c>
      <c r="AB6949" t="str">
        <f t="shared" ca="1" si="232"/>
        <v>Trận đấu mãn nhãn</v>
      </c>
    </row>
    <row r="6950" spans="1:28" x14ac:dyDescent="0.2">
      <c r="A6950" t="s">
        <v>239</v>
      </c>
      <c r="B6950" s="1">
        <v>40853</v>
      </c>
      <c r="D6950" t="s">
        <v>191</v>
      </c>
      <c r="E6950" t="s">
        <v>212</v>
      </c>
      <c r="F6950">
        <v>3</v>
      </c>
      <c r="G6950">
        <v>1</v>
      </c>
      <c r="H6950" t="s">
        <v>27</v>
      </c>
      <c r="I6950">
        <v>1</v>
      </c>
      <c r="J6950">
        <v>1</v>
      </c>
      <c r="K6950" t="s">
        <v>219</v>
      </c>
      <c r="L6950">
        <v>13</v>
      </c>
      <c r="M6950">
        <v>13</v>
      </c>
      <c r="N6950">
        <v>12</v>
      </c>
      <c r="O6950">
        <v>7</v>
      </c>
      <c r="P6950">
        <v>5</v>
      </c>
      <c r="Q6950">
        <v>6</v>
      </c>
      <c r="R6950">
        <v>11</v>
      </c>
      <c r="S6950">
        <v>13</v>
      </c>
      <c r="T6950">
        <v>2</v>
      </c>
      <c r="U6950">
        <v>1</v>
      </c>
      <c r="V6950">
        <v>0</v>
      </c>
      <c r="W6950">
        <v>0</v>
      </c>
      <c r="Z6950">
        <f t="shared" ca="1" si="233"/>
        <v>1995</v>
      </c>
      <c r="AA6950">
        <f t="shared" ca="1" si="234"/>
        <v>90</v>
      </c>
      <c r="AB6950" t="str">
        <f t="shared" ca="1" si="232"/>
        <v>Trận đấu trọng tâm</v>
      </c>
    </row>
    <row r="6951" spans="1:28" x14ac:dyDescent="0.2">
      <c r="A6951" t="s">
        <v>239</v>
      </c>
      <c r="B6951" s="1">
        <v>40866</v>
      </c>
      <c r="D6951" t="s">
        <v>42</v>
      </c>
      <c r="E6951" t="s">
        <v>191</v>
      </c>
      <c r="F6951">
        <v>2</v>
      </c>
      <c r="G6951">
        <v>1</v>
      </c>
      <c r="H6951" t="s">
        <v>27</v>
      </c>
      <c r="I6951">
        <v>1</v>
      </c>
      <c r="J6951">
        <v>1</v>
      </c>
      <c r="K6951" t="s">
        <v>238</v>
      </c>
      <c r="L6951">
        <v>13</v>
      </c>
      <c r="M6951">
        <v>4</v>
      </c>
      <c r="N6951">
        <v>9</v>
      </c>
      <c r="O6951">
        <v>1</v>
      </c>
      <c r="P6951">
        <v>9</v>
      </c>
      <c r="Q6951">
        <v>1</v>
      </c>
      <c r="R6951">
        <v>14</v>
      </c>
      <c r="S6951">
        <v>13</v>
      </c>
      <c r="T6951">
        <v>1</v>
      </c>
      <c r="U6951">
        <v>2</v>
      </c>
      <c r="V6951">
        <v>0</v>
      </c>
      <c r="W6951">
        <v>0</v>
      </c>
      <c r="Z6951">
        <f t="shared" ca="1" si="233"/>
        <v>1948</v>
      </c>
      <c r="AA6951">
        <f t="shared" ca="1" si="234"/>
        <v>90</v>
      </c>
      <c r="AB6951" t="str">
        <f t="shared" ca="1" si="232"/>
        <v>Trận đấu hồi hộp</v>
      </c>
    </row>
    <row r="6952" spans="1:28" x14ac:dyDescent="0.2">
      <c r="A6952" t="s">
        <v>239</v>
      </c>
      <c r="B6952" s="1">
        <v>40866</v>
      </c>
      <c r="D6952" t="s">
        <v>32</v>
      </c>
      <c r="E6952" t="s">
        <v>35</v>
      </c>
      <c r="F6952">
        <v>3</v>
      </c>
      <c r="G6952">
        <v>1</v>
      </c>
      <c r="H6952" t="s">
        <v>27</v>
      </c>
      <c r="I6952">
        <v>2</v>
      </c>
      <c r="J6952">
        <v>0</v>
      </c>
      <c r="K6952" t="s">
        <v>188</v>
      </c>
      <c r="L6952">
        <v>12</v>
      </c>
      <c r="M6952">
        <v>10</v>
      </c>
      <c r="N6952">
        <v>9</v>
      </c>
      <c r="O6952">
        <v>7</v>
      </c>
      <c r="P6952">
        <v>4</v>
      </c>
      <c r="Q6952">
        <v>5</v>
      </c>
      <c r="R6952">
        <v>10</v>
      </c>
      <c r="S6952">
        <v>7</v>
      </c>
      <c r="T6952">
        <v>0</v>
      </c>
      <c r="U6952">
        <v>0</v>
      </c>
      <c r="V6952">
        <v>0</v>
      </c>
      <c r="W6952">
        <v>0</v>
      </c>
      <c r="Z6952">
        <f t="shared" ca="1" si="233"/>
        <v>1929</v>
      </c>
      <c r="AA6952">
        <f t="shared" ca="1" si="234"/>
        <v>120</v>
      </c>
      <c r="AB6952" t="str">
        <f t="shared" ca="1" si="232"/>
        <v>Trận đấu khốc liệt</v>
      </c>
    </row>
    <row r="6953" spans="1:28" x14ac:dyDescent="0.2">
      <c r="A6953" t="s">
        <v>239</v>
      </c>
      <c r="B6953" s="1">
        <v>40866</v>
      </c>
      <c r="D6953" t="s">
        <v>45</v>
      </c>
      <c r="E6953" t="s">
        <v>22</v>
      </c>
      <c r="F6953">
        <v>1</v>
      </c>
      <c r="G6953">
        <v>2</v>
      </c>
      <c r="H6953" t="s">
        <v>24</v>
      </c>
      <c r="I6953">
        <v>1</v>
      </c>
      <c r="J6953">
        <v>1</v>
      </c>
      <c r="K6953" t="s">
        <v>189</v>
      </c>
      <c r="L6953">
        <v>7</v>
      </c>
      <c r="M6953">
        <v>20</v>
      </c>
      <c r="N6953">
        <v>4</v>
      </c>
      <c r="O6953">
        <v>14</v>
      </c>
      <c r="P6953">
        <v>1</v>
      </c>
      <c r="Q6953">
        <v>6</v>
      </c>
      <c r="R6953">
        <v>11</v>
      </c>
      <c r="S6953">
        <v>9</v>
      </c>
      <c r="T6953">
        <v>3</v>
      </c>
      <c r="U6953">
        <v>0</v>
      </c>
      <c r="V6953">
        <v>0</v>
      </c>
      <c r="W6953">
        <v>0</v>
      </c>
      <c r="Z6953">
        <f t="shared" ca="1" si="233"/>
        <v>1427</v>
      </c>
      <c r="AA6953">
        <f t="shared" ca="1" si="234"/>
        <v>90</v>
      </c>
      <c r="AB6953" t="str">
        <f t="shared" ca="1" si="232"/>
        <v>Trận đấu đầy kịch tính</v>
      </c>
    </row>
    <row r="6954" spans="1:28" x14ac:dyDescent="0.2">
      <c r="A6954" t="s">
        <v>239</v>
      </c>
      <c r="B6954" s="1">
        <v>40866</v>
      </c>
      <c r="D6954" t="s">
        <v>224</v>
      </c>
      <c r="E6954" t="s">
        <v>26</v>
      </c>
      <c r="F6954">
        <v>2</v>
      </c>
      <c r="G6954">
        <v>3</v>
      </c>
      <c r="H6954" t="s">
        <v>24</v>
      </c>
      <c r="I6954">
        <v>1</v>
      </c>
      <c r="J6954">
        <v>2</v>
      </c>
      <c r="K6954" t="s">
        <v>227</v>
      </c>
      <c r="L6954">
        <v>17</v>
      </c>
      <c r="M6954">
        <v>9</v>
      </c>
      <c r="N6954">
        <v>7</v>
      </c>
      <c r="O6954">
        <v>8</v>
      </c>
      <c r="P6954">
        <v>9</v>
      </c>
      <c r="Q6954">
        <v>5</v>
      </c>
      <c r="R6954">
        <v>17</v>
      </c>
      <c r="S6954">
        <v>10</v>
      </c>
      <c r="T6954">
        <v>4</v>
      </c>
      <c r="U6954">
        <v>2</v>
      </c>
      <c r="V6954">
        <v>0</v>
      </c>
      <c r="W6954">
        <v>0</v>
      </c>
      <c r="Z6954">
        <f t="shared" ca="1" si="233"/>
        <v>1979</v>
      </c>
      <c r="AA6954">
        <f t="shared" ca="1" si="234"/>
        <v>90</v>
      </c>
      <c r="AB6954" t="str">
        <f t="shared" ca="1" si="232"/>
        <v>Trận đấu phấn khích</v>
      </c>
    </row>
    <row r="6955" spans="1:28" x14ac:dyDescent="0.2">
      <c r="A6955" t="s">
        <v>239</v>
      </c>
      <c r="B6955" s="1">
        <v>40866</v>
      </c>
      <c r="D6955" t="s">
        <v>56</v>
      </c>
      <c r="E6955" t="s">
        <v>104</v>
      </c>
      <c r="F6955">
        <v>0</v>
      </c>
      <c r="G6955">
        <v>0</v>
      </c>
      <c r="H6955" t="s">
        <v>34</v>
      </c>
      <c r="I6955">
        <v>0</v>
      </c>
      <c r="J6955">
        <v>0</v>
      </c>
      <c r="K6955" t="s">
        <v>233</v>
      </c>
      <c r="L6955">
        <v>13</v>
      </c>
      <c r="M6955">
        <v>13</v>
      </c>
      <c r="N6955">
        <v>8</v>
      </c>
      <c r="O6955">
        <v>9</v>
      </c>
      <c r="P6955">
        <v>6</v>
      </c>
      <c r="Q6955">
        <v>7</v>
      </c>
      <c r="R6955">
        <v>8</v>
      </c>
      <c r="S6955">
        <v>12</v>
      </c>
      <c r="T6955">
        <v>1</v>
      </c>
      <c r="U6955">
        <v>1</v>
      </c>
      <c r="V6955">
        <v>0</v>
      </c>
      <c r="W6955">
        <v>0</v>
      </c>
      <c r="Z6955">
        <f t="shared" ca="1" si="233"/>
        <v>1642</v>
      </c>
      <c r="AA6955">
        <f t="shared" ca="1" si="234"/>
        <v>90</v>
      </c>
      <c r="AB6955" t="str">
        <f t="shared" ca="1" si="232"/>
        <v>Trận đấu kích thích</v>
      </c>
    </row>
    <row r="6956" spans="1:28" x14ac:dyDescent="0.2">
      <c r="A6956" t="s">
        <v>239</v>
      </c>
      <c r="B6956" s="1">
        <v>40866</v>
      </c>
      <c r="D6956" t="s">
        <v>240</v>
      </c>
      <c r="E6956" t="s">
        <v>46</v>
      </c>
      <c r="F6956">
        <v>0</v>
      </c>
      <c r="G6956">
        <v>1</v>
      </c>
      <c r="H6956" t="s">
        <v>24</v>
      </c>
      <c r="I6956">
        <v>0</v>
      </c>
      <c r="J6956">
        <v>1</v>
      </c>
      <c r="K6956" t="s">
        <v>181</v>
      </c>
      <c r="L6956">
        <v>9</v>
      </c>
      <c r="M6956">
        <v>13</v>
      </c>
      <c r="N6956">
        <v>6</v>
      </c>
      <c r="O6956">
        <v>7</v>
      </c>
      <c r="P6956">
        <v>6</v>
      </c>
      <c r="Q6956">
        <v>2</v>
      </c>
      <c r="R6956">
        <v>6</v>
      </c>
      <c r="S6956">
        <v>9</v>
      </c>
      <c r="T6956">
        <v>0</v>
      </c>
      <c r="U6956">
        <v>1</v>
      </c>
      <c r="V6956">
        <v>0</v>
      </c>
      <c r="W6956">
        <v>0</v>
      </c>
      <c r="Z6956">
        <f t="shared" ca="1" si="233"/>
        <v>1567</v>
      </c>
      <c r="AA6956">
        <f t="shared" ca="1" si="234"/>
        <v>120</v>
      </c>
      <c r="AB6956" t="str">
        <f t="shared" ca="1" si="232"/>
        <v>Trận đấu nghẹt thở</v>
      </c>
    </row>
    <row r="6957" spans="1:28" x14ac:dyDescent="0.2">
      <c r="A6957" t="s">
        <v>239</v>
      </c>
      <c r="B6957" s="1">
        <v>40866</v>
      </c>
      <c r="D6957" t="s">
        <v>170</v>
      </c>
      <c r="E6957" t="s">
        <v>52</v>
      </c>
      <c r="F6957">
        <v>2</v>
      </c>
      <c r="G6957">
        <v>1</v>
      </c>
      <c r="H6957" t="s">
        <v>27</v>
      </c>
      <c r="I6957">
        <v>1</v>
      </c>
      <c r="J6957">
        <v>1</v>
      </c>
      <c r="K6957" t="s">
        <v>237</v>
      </c>
      <c r="L6957">
        <v>16</v>
      </c>
      <c r="M6957">
        <v>8</v>
      </c>
      <c r="N6957">
        <v>9</v>
      </c>
      <c r="O6957">
        <v>6</v>
      </c>
      <c r="P6957">
        <v>7</v>
      </c>
      <c r="Q6957">
        <v>5</v>
      </c>
      <c r="R6957">
        <v>12</v>
      </c>
      <c r="S6957">
        <v>12</v>
      </c>
      <c r="T6957">
        <v>1</v>
      </c>
      <c r="U6957">
        <v>0</v>
      </c>
      <c r="V6957">
        <v>0</v>
      </c>
      <c r="W6957">
        <v>0</v>
      </c>
      <c r="Z6957">
        <f t="shared" ca="1" si="233"/>
        <v>848</v>
      </c>
      <c r="AA6957">
        <f t="shared" ca="1" si="234"/>
        <v>120</v>
      </c>
      <c r="AB6957" t="str">
        <f t="shared" ca="1" si="232"/>
        <v>Trận đấu sôi động</v>
      </c>
    </row>
    <row r="6958" spans="1:28" x14ac:dyDescent="0.2">
      <c r="A6958" t="s">
        <v>239</v>
      </c>
      <c r="B6958" s="1">
        <v>40866</v>
      </c>
      <c r="D6958" t="s">
        <v>212</v>
      </c>
      <c r="E6958" t="s">
        <v>29</v>
      </c>
      <c r="F6958">
        <v>3</v>
      </c>
      <c r="G6958">
        <v>3</v>
      </c>
      <c r="H6958" t="s">
        <v>34</v>
      </c>
      <c r="I6958">
        <v>2</v>
      </c>
      <c r="J6958">
        <v>1</v>
      </c>
      <c r="K6958" t="s">
        <v>200</v>
      </c>
      <c r="L6958">
        <v>21</v>
      </c>
      <c r="M6958">
        <v>6</v>
      </c>
      <c r="N6958">
        <v>11</v>
      </c>
      <c r="O6958">
        <v>2</v>
      </c>
      <c r="P6958">
        <v>7</v>
      </c>
      <c r="Q6958">
        <v>3</v>
      </c>
      <c r="R6958">
        <v>14</v>
      </c>
      <c r="S6958">
        <v>13</v>
      </c>
      <c r="T6958">
        <v>2</v>
      </c>
      <c r="U6958">
        <v>3</v>
      </c>
      <c r="V6958">
        <v>0</v>
      </c>
      <c r="W6958">
        <v>1</v>
      </c>
      <c r="Z6958">
        <f t="shared" ca="1" si="233"/>
        <v>1751</v>
      </c>
      <c r="AA6958">
        <f t="shared" ca="1" si="234"/>
        <v>120</v>
      </c>
      <c r="AB6958" t="str">
        <f t="shared" ca="1" si="232"/>
        <v>Trận đấu nghẹt thở</v>
      </c>
    </row>
    <row r="6959" spans="1:28" x14ac:dyDescent="0.2">
      <c r="A6959" t="s">
        <v>239</v>
      </c>
      <c r="B6959" s="1">
        <v>40867</v>
      </c>
      <c r="D6959" t="s">
        <v>28</v>
      </c>
      <c r="E6959" t="s">
        <v>30</v>
      </c>
      <c r="F6959">
        <v>1</v>
      </c>
      <c r="G6959">
        <v>2</v>
      </c>
      <c r="H6959" t="s">
        <v>24</v>
      </c>
      <c r="I6959">
        <v>0</v>
      </c>
      <c r="J6959">
        <v>1</v>
      </c>
      <c r="K6959" t="s">
        <v>219</v>
      </c>
      <c r="L6959">
        <v>18</v>
      </c>
      <c r="M6959">
        <v>9</v>
      </c>
      <c r="N6959">
        <v>5</v>
      </c>
      <c r="O6959">
        <v>3</v>
      </c>
      <c r="P6959">
        <v>6</v>
      </c>
      <c r="Q6959">
        <v>5</v>
      </c>
      <c r="R6959">
        <v>13</v>
      </c>
      <c r="S6959">
        <v>11</v>
      </c>
      <c r="T6959">
        <v>3</v>
      </c>
      <c r="U6959">
        <v>2</v>
      </c>
      <c r="V6959">
        <v>0</v>
      </c>
      <c r="W6959">
        <v>0</v>
      </c>
      <c r="Z6959">
        <f t="shared" ca="1" si="233"/>
        <v>1029</v>
      </c>
      <c r="AA6959">
        <f t="shared" ca="1" si="234"/>
        <v>90</v>
      </c>
      <c r="AB6959" t="str">
        <f t="shared" ca="1" si="232"/>
        <v>Trận đấu sôi động</v>
      </c>
    </row>
    <row r="6960" spans="1:28" x14ac:dyDescent="0.2">
      <c r="A6960" t="s">
        <v>239</v>
      </c>
      <c r="B6960" s="1">
        <v>40868</v>
      </c>
      <c r="D6960" t="s">
        <v>36</v>
      </c>
      <c r="E6960" t="s">
        <v>25</v>
      </c>
      <c r="F6960">
        <v>2</v>
      </c>
      <c r="G6960">
        <v>0</v>
      </c>
      <c r="H6960" t="s">
        <v>27</v>
      </c>
      <c r="I6960">
        <v>2</v>
      </c>
      <c r="J6960">
        <v>0</v>
      </c>
      <c r="K6960" t="s">
        <v>187</v>
      </c>
      <c r="L6960">
        <v>20</v>
      </c>
      <c r="M6960">
        <v>5</v>
      </c>
      <c r="N6960">
        <v>9</v>
      </c>
      <c r="O6960">
        <v>1</v>
      </c>
      <c r="P6960">
        <v>11</v>
      </c>
      <c r="Q6960">
        <v>3</v>
      </c>
      <c r="R6960">
        <v>4</v>
      </c>
      <c r="S6960">
        <v>5</v>
      </c>
      <c r="T6960">
        <v>0</v>
      </c>
      <c r="U6960">
        <v>2</v>
      </c>
      <c r="V6960">
        <v>0</v>
      </c>
      <c r="W6960">
        <v>0</v>
      </c>
      <c r="Z6960">
        <f t="shared" ca="1" si="233"/>
        <v>1051</v>
      </c>
      <c r="AA6960">
        <f t="shared" ca="1" si="234"/>
        <v>90</v>
      </c>
      <c r="AB6960" t="str">
        <f t="shared" ca="1" si="232"/>
        <v>Trận đấu gay cấn</v>
      </c>
    </row>
    <row r="6961" spans="1:28" x14ac:dyDescent="0.2">
      <c r="A6961" t="s">
        <v>239</v>
      </c>
      <c r="B6961" s="1">
        <v>40873</v>
      </c>
      <c r="D6961" t="s">
        <v>22</v>
      </c>
      <c r="E6961" t="s">
        <v>104</v>
      </c>
      <c r="F6961">
        <v>1</v>
      </c>
      <c r="G6961">
        <v>1</v>
      </c>
      <c r="H6961" t="s">
        <v>34</v>
      </c>
      <c r="I6961">
        <v>0</v>
      </c>
      <c r="J6961">
        <v>0</v>
      </c>
      <c r="K6961" t="s">
        <v>181</v>
      </c>
      <c r="L6961">
        <v>20</v>
      </c>
      <c r="M6961">
        <v>10</v>
      </c>
      <c r="N6961">
        <v>12</v>
      </c>
      <c r="O6961">
        <v>6</v>
      </c>
      <c r="P6961">
        <v>13</v>
      </c>
      <c r="Q6961">
        <v>4</v>
      </c>
      <c r="R6961">
        <v>9</v>
      </c>
      <c r="S6961">
        <v>7</v>
      </c>
      <c r="T6961">
        <v>1</v>
      </c>
      <c r="U6961">
        <v>3</v>
      </c>
      <c r="V6961">
        <v>0</v>
      </c>
      <c r="W6961">
        <v>0</v>
      </c>
      <c r="Z6961">
        <f t="shared" ca="1" si="233"/>
        <v>1386</v>
      </c>
      <c r="AA6961">
        <f t="shared" ca="1" si="234"/>
        <v>90</v>
      </c>
      <c r="AB6961" t="str">
        <f t="shared" ca="1" si="232"/>
        <v>Trận đấu kích thích</v>
      </c>
    </row>
    <row r="6962" spans="1:28" x14ac:dyDescent="0.2">
      <c r="A6962" t="s">
        <v>239</v>
      </c>
      <c r="B6962" s="1">
        <v>40873</v>
      </c>
      <c r="D6962" t="s">
        <v>52</v>
      </c>
      <c r="E6962" t="s">
        <v>42</v>
      </c>
      <c r="F6962">
        <v>0</v>
      </c>
      <c r="G6962">
        <v>2</v>
      </c>
      <c r="H6962" t="s">
        <v>24</v>
      </c>
      <c r="I6962">
        <v>0</v>
      </c>
      <c r="J6962">
        <v>0</v>
      </c>
      <c r="K6962" t="s">
        <v>236</v>
      </c>
      <c r="L6962">
        <v>8</v>
      </c>
      <c r="M6962">
        <v>17</v>
      </c>
      <c r="N6962">
        <v>7</v>
      </c>
      <c r="O6962">
        <v>14</v>
      </c>
      <c r="P6962">
        <v>2</v>
      </c>
      <c r="Q6962">
        <v>4</v>
      </c>
      <c r="R6962">
        <v>9</v>
      </c>
      <c r="S6962">
        <v>10</v>
      </c>
      <c r="T6962">
        <v>1</v>
      </c>
      <c r="U6962">
        <v>1</v>
      </c>
      <c r="V6962">
        <v>1</v>
      </c>
      <c r="W6962">
        <v>0</v>
      </c>
      <c r="Z6962">
        <f t="shared" ca="1" si="233"/>
        <v>1715</v>
      </c>
      <c r="AA6962">
        <f t="shared" ca="1" si="234"/>
        <v>90</v>
      </c>
      <c r="AB6962" t="str">
        <f t="shared" ca="1" si="232"/>
        <v>Trận đấu căng thẳng</v>
      </c>
    </row>
    <row r="6963" spans="1:28" x14ac:dyDescent="0.2">
      <c r="A6963" t="s">
        <v>239</v>
      </c>
      <c r="B6963" s="1">
        <v>40873</v>
      </c>
      <c r="D6963" t="s">
        <v>28</v>
      </c>
      <c r="E6963" t="s">
        <v>191</v>
      </c>
      <c r="F6963">
        <v>3</v>
      </c>
      <c r="G6963">
        <v>0</v>
      </c>
      <c r="H6963" t="s">
        <v>27</v>
      </c>
      <c r="I6963">
        <v>3</v>
      </c>
      <c r="J6963">
        <v>0</v>
      </c>
      <c r="K6963" t="s">
        <v>214</v>
      </c>
      <c r="L6963">
        <v>17</v>
      </c>
      <c r="M6963">
        <v>7</v>
      </c>
      <c r="N6963">
        <v>11</v>
      </c>
      <c r="O6963">
        <v>2</v>
      </c>
      <c r="P6963">
        <v>9</v>
      </c>
      <c r="Q6963">
        <v>2</v>
      </c>
      <c r="R6963">
        <v>10</v>
      </c>
      <c r="S6963">
        <v>10</v>
      </c>
      <c r="T6963">
        <v>1</v>
      </c>
      <c r="U6963">
        <v>2</v>
      </c>
      <c r="V6963">
        <v>0</v>
      </c>
      <c r="W6963">
        <v>0</v>
      </c>
      <c r="Z6963">
        <f t="shared" ca="1" si="233"/>
        <v>1465</v>
      </c>
      <c r="AA6963">
        <f t="shared" ca="1" si="234"/>
        <v>120</v>
      </c>
      <c r="AB6963" t="str">
        <f t="shared" ca="1" si="232"/>
        <v>Trận đấu khốc liệt</v>
      </c>
    </row>
    <row r="6964" spans="1:28" x14ac:dyDescent="0.2">
      <c r="A6964" t="s">
        <v>239</v>
      </c>
      <c r="B6964" s="1">
        <v>40873</v>
      </c>
      <c r="D6964" t="s">
        <v>46</v>
      </c>
      <c r="E6964" t="s">
        <v>35</v>
      </c>
      <c r="F6964">
        <v>1</v>
      </c>
      <c r="G6964">
        <v>1</v>
      </c>
      <c r="H6964" t="s">
        <v>34</v>
      </c>
      <c r="I6964">
        <v>0</v>
      </c>
      <c r="J6964">
        <v>0</v>
      </c>
      <c r="K6964" t="s">
        <v>227</v>
      </c>
      <c r="L6964">
        <v>23</v>
      </c>
      <c r="M6964">
        <v>8</v>
      </c>
      <c r="N6964">
        <v>13</v>
      </c>
      <c r="O6964">
        <v>6</v>
      </c>
      <c r="P6964">
        <v>11</v>
      </c>
      <c r="Q6964">
        <v>3</v>
      </c>
      <c r="R6964">
        <v>12</v>
      </c>
      <c r="S6964">
        <v>15</v>
      </c>
      <c r="T6964">
        <v>1</v>
      </c>
      <c r="U6964">
        <v>4</v>
      </c>
      <c r="V6964">
        <v>0</v>
      </c>
      <c r="W6964">
        <v>1</v>
      </c>
      <c r="Z6964">
        <f t="shared" ca="1" si="233"/>
        <v>1642</v>
      </c>
      <c r="AA6964">
        <f t="shared" ca="1" si="234"/>
        <v>120</v>
      </c>
      <c r="AB6964" t="str">
        <f t="shared" ref="AB6964:AB7027" ca="1" si="235">"Trận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mãn nhãn</v>
      </c>
    </row>
    <row r="6965" spans="1:28" x14ac:dyDescent="0.2">
      <c r="A6965" t="s">
        <v>239</v>
      </c>
      <c r="B6965" s="1">
        <v>40873</v>
      </c>
      <c r="D6965" t="s">
        <v>45</v>
      </c>
      <c r="E6965" t="s">
        <v>26</v>
      </c>
      <c r="F6965">
        <v>2</v>
      </c>
      <c r="G6965">
        <v>1</v>
      </c>
      <c r="H6965" t="s">
        <v>27</v>
      </c>
      <c r="I6965">
        <v>1</v>
      </c>
      <c r="J6965">
        <v>0</v>
      </c>
      <c r="K6965" t="s">
        <v>197</v>
      </c>
      <c r="L6965">
        <v>15</v>
      </c>
      <c r="M6965">
        <v>13</v>
      </c>
      <c r="N6965">
        <v>8</v>
      </c>
      <c r="O6965">
        <v>4</v>
      </c>
      <c r="P6965">
        <v>6</v>
      </c>
      <c r="Q6965">
        <v>4</v>
      </c>
      <c r="R6965">
        <v>15</v>
      </c>
      <c r="S6965">
        <v>7</v>
      </c>
      <c r="T6965">
        <v>1</v>
      </c>
      <c r="U6965">
        <v>0</v>
      </c>
      <c r="V6965">
        <v>0</v>
      </c>
      <c r="W6965">
        <v>0</v>
      </c>
      <c r="Z6965">
        <f t="shared" ca="1" si="233"/>
        <v>1928</v>
      </c>
      <c r="AA6965">
        <f t="shared" ca="1" si="234"/>
        <v>90</v>
      </c>
      <c r="AB6965" t="str">
        <f t="shared" ca="1" si="235"/>
        <v>Trận đấu mãn nhãn</v>
      </c>
    </row>
    <row r="6966" spans="1:28" x14ac:dyDescent="0.2">
      <c r="A6966" t="s">
        <v>239</v>
      </c>
      <c r="B6966" s="1">
        <v>40873</v>
      </c>
      <c r="D6966" t="s">
        <v>224</v>
      </c>
      <c r="E6966" t="s">
        <v>29</v>
      </c>
      <c r="F6966">
        <v>3</v>
      </c>
      <c r="G6966">
        <v>1</v>
      </c>
      <c r="H6966" t="s">
        <v>27</v>
      </c>
      <c r="I6966">
        <v>1</v>
      </c>
      <c r="J6966">
        <v>0</v>
      </c>
      <c r="K6966" t="s">
        <v>187</v>
      </c>
      <c r="L6966">
        <v>8</v>
      </c>
      <c r="M6966">
        <v>16</v>
      </c>
      <c r="N6966">
        <v>5</v>
      </c>
      <c r="O6966">
        <v>12</v>
      </c>
      <c r="P6966">
        <v>2</v>
      </c>
      <c r="Q6966">
        <v>6</v>
      </c>
      <c r="R6966">
        <v>10</v>
      </c>
      <c r="S6966">
        <v>5</v>
      </c>
      <c r="T6966">
        <v>0</v>
      </c>
      <c r="U6966">
        <v>0</v>
      </c>
      <c r="V6966">
        <v>0</v>
      </c>
      <c r="W6966">
        <v>0</v>
      </c>
      <c r="Z6966">
        <f t="shared" ca="1" si="233"/>
        <v>1087</v>
      </c>
      <c r="AA6966">
        <f t="shared" ca="1" si="234"/>
        <v>90</v>
      </c>
      <c r="AB6966" t="str">
        <f t="shared" ca="1" si="235"/>
        <v>Trận đấu dữ dội</v>
      </c>
    </row>
    <row r="6967" spans="1:28" x14ac:dyDescent="0.2">
      <c r="A6967" t="s">
        <v>239</v>
      </c>
      <c r="B6967" s="1">
        <v>40873</v>
      </c>
      <c r="D6967" t="s">
        <v>56</v>
      </c>
      <c r="E6967" t="s">
        <v>212</v>
      </c>
      <c r="F6967">
        <v>1</v>
      </c>
      <c r="G6967">
        <v>2</v>
      </c>
      <c r="H6967" t="s">
        <v>24</v>
      </c>
      <c r="I6967">
        <v>1</v>
      </c>
      <c r="J6967">
        <v>1</v>
      </c>
      <c r="K6967" t="s">
        <v>230</v>
      </c>
      <c r="L6967">
        <v>17</v>
      </c>
      <c r="M6967">
        <v>7</v>
      </c>
      <c r="N6967">
        <v>11</v>
      </c>
      <c r="O6967">
        <v>4</v>
      </c>
      <c r="P6967">
        <v>3</v>
      </c>
      <c r="Q6967">
        <v>2</v>
      </c>
      <c r="R6967">
        <v>12</v>
      </c>
      <c r="S6967">
        <v>13</v>
      </c>
      <c r="T6967">
        <v>3</v>
      </c>
      <c r="U6967">
        <v>1</v>
      </c>
      <c r="V6967">
        <v>0</v>
      </c>
      <c r="W6967">
        <v>0</v>
      </c>
      <c r="Z6967">
        <f t="shared" ca="1" si="233"/>
        <v>972</v>
      </c>
      <c r="AA6967">
        <f t="shared" ca="1" si="234"/>
        <v>120</v>
      </c>
      <c r="AB6967" t="str">
        <f t="shared" ca="1" si="235"/>
        <v>Trận đấu tâm điểm</v>
      </c>
    </row>
    <row r="6968" spans="1:28" x14ac:dyDescent="0.2">
      <c r="A6968" t="s">
        <v>239</v>
      </c>
      <c r="B6968" s="1">
        <v>40873</v>
      </c>
      <c r="D6968" t="s">
        <v>170</v>
      </c>
      <c r="E6968" t="s">
        <v>36</v>
      </c>
      <c r="F6968">
        <v>1</v>
      </c>
      <c r="G6968">
        <v>3</v>
      </c>
      <c r="H6968" t="s">
        <v>24</v>
      </c>
      <c r="I6968">
        <v>1</v>
      </c>
      <c r="J6968">
        <v>1</v>
      </c>
      <c r="K6968" t="s">
        <v>219</v>
      </c>
      <c r="L6968">
        <v>9</v>
      </c>
      <c r="M6968">
        <v>23</v>
      </c>
      <c r="N6968">
        <v>5</v>
      </c>
      <c r="O6968">
        <v>14</v>
      </c>
      <c r="P6968">
        <v>1</v>
      </c>
      <c r="Q6968">
        <v>10</v>
      </c>
      <c r="R6968">
        <v>11</v>
      </c>
      <c r="S6968">
        <v>13</v>
      </c>
      <c r="T6968">
        <v>2</v>
      </c>
      <c r="U6968">
        <v>1</v>
      </c>
      <c r="V6968">
        <v>0</v>
      </c>
      <c r="W6968">
        <v>0</v>
      </c>
      <c r="Z6968">
        <f t="shared" ca="1" si="233"/>
        <v>1661</v>
      </c>
      <c r="AA6968">
        <f t="shared" ca="1" si="234"/>
        <v>120</v>
      </c>
      <c r="AB6968" t="str">
        <f t="shared" ca="1" si="235"/>
        <v>Trận đấu điên cuồng</v>
      </c>
    </row>
    <row r="6969" spans="1:28" x14ac:dyDescent="0.2">
      <c r="A6969" t="s">
        <v>239</v>
      </c>
      <c r="B6969" s="1">
        <v>40874</v>
      </c>
      <c r="D6969" t="s">
        <v>30</v>
      </c>
      <c r="E6969" t="s">
        <v>32</v>
      </c>
      <c r="F6969">
        <v>1</v>
      </c>
      <c r="G6969">
        <v>1</v>
      </c>
      <c r="H6969" t="s">
        <v>34</v>
      </c>
      <c r="I6969">
        <v>1</v>
      </c>
      <c r="J6969">
        <v>1</v>
      </c>
      <c r="K6969" t="s">
        <v>198</v>
      </c>
      <c r="L6969">
        <v>17</v>
      </c>
      <c r="M6969">
        <v>7</v>
      </c>
      <c r="N6969">
        <v>9</v>
      </c>
      <c r="O6969">
        <v>3</v>
      </c>
      <c r="P6969">
        <v>8</v>
      </c>
      <c r="Q6969">
        <v>5</v>
      </c>
      <c r="R6969">
        <v>11</v>
      </c>
      <c r="S6969">
        <v>13</v>
      </c>
      <c r="T6969">
        <v>1</v>
      </c>
      <c r="U6969">
        <v>4</v>
      </c>
      <c r="V6969">
        <v>0</v>
      </c>
      <c r="W6969">
        <v>1</v>
      </c>
      <c r="Z6969">
        <f t="shared" ca="1" si="233"/>
        <v>1666</v>
      </c>
      <c r="AA6969">
        <f t="shared" ca="1" si="234"/>
        <v>90</v>
      </c>
      <c r="AB6969" t="str">
        <f t="shared" ca="1" si="235"/>
        <v>Trận đấu mãn nhãn</v>
      </c>
    </row>
    <row r="6970" spans="1:28" x14ac:dyDescent="0.2">
      <c r="A6970" t="s">
        <v>239</v>
      </c>
      <c r="B6970" s="1">
        <v>40874</v>
      </c>
      <c r="D6970" t="s">
        <v>240</v>
      </c>
      <c r="E6970" t="s">
        <v>25</v>
      </c>
      <c r="F6970">
        <v>0</v>
      </c>
      <c r="G6970">
        <v>0</v>
      </c>
      <c r="H6970" t="s">
        <v>34</v>
      </c>
      <c r="I6970">
        <v>0</v>
      </c>
      <c r="J6970">
        <v>0</v>
      </c>
      <c r="K6970" t="s">
        <v>237</v>
      </c>
      <c r="L6970">
        <v>6</v>
      </c>
      <c r="M6970">
        <v>9</v>
      </c>
      <c r="N6970">
        <v>2</v>
      </c>
      <c r="O6970">
        <v>4</v>
      </c>
      <c r="P6970">
        <v>4</v>
      </c>
      <c r="Q6970">
        <v>6</v>
      </c>
      <c r="R6970">
        <v>9</v>
      </c>
      <c r="S6970">
        <v>17</v>
      </c>
      <c r="T6970">
        <v>3</v>
      </c>
      <c r="U6970">
        <v>4</v>
      </c>
      <c r="V6970">
        <v>0</v>
      </c>
      <c r="W6970">
        <v>0</v>
      </c>
      <c r="Z6970">
        <f t="shared" ca="1" si="233"/>
        <v>1256</v>
      </c>
      <c r="AA6970">
        <f t="shared" ca="1" si="234"/>
        <v>90</v>
      </c>
      <c r="AB6970" t="str">
        <f t="shared" ca="1" si="235"/>
        <v>Trận đấu đối đầu</v>
      </c>
    </row>
    <row r="6971" spans="1:28" x14ac:dyDescent="0.2">
      <c r="A6971" t="s">
        <v>239</v>
      </c>
      <c r="B6971" s="1">
        <v>40880</v>
      </c>
      <c r="D6971" t="s">
        <v>25</v>
      </c>
      <c r="E6971" t="s">
        <v>46</v>
      </c>
      <c r="F6971">
        <v>0</v>
      </c>
      <c r="G6971">
        <v>1</v>
      </c>
      <c r="H6971" t="s">
        <v>24</v>
      </c>
      <c r="I6971">
        <v>0</v>
      </c>
      <c r="J6971">
        <v>1</v>
      </c>
      <c r="K6971" t="s">
        <v>219</v>
      </c>
      <c r="L6971">
        <v>7</v>
      </c>
      <c r="M6971">
        <v>11</v>
      </c>
      <c r="N6971">
        <v>3</v>
      </c>
      <c r="O6971">
        <v>5</v>
      </c>
      <c r="P6971">
        <v>5</v>
      </c>
      <c r="Q6971">
        <v>5</v>
      </c>
      <c r="R6971">
        <v>4</v>
      </c>
      <c r="S6971">
        <v>11</v>
      </c>
      <c r="T6971">
        <v>0</v>
      </c>
      <c r="U6971">
        <v>0</v>
      </c>
      <c r="V6971">
        <v>0</v>
      </c>
      <c r="W6971">
        <v>0</v>
      </c>
      <c r="Z6971">
        <f t="shared" ca="1" si="233"/>
        <v>1207</v>
      </c>
      <c r="AA6971">
        <f t="shared" ca="1" si="234"/>
        <v>90</v>
      </c>
      <c r="AB6971" t="str">
        <f t="shared" ca="1" si="235"/>
        <v>Trận đấu tình huống nguy hiểm</v>
      </c>
    </row>
    <row r="6972" spans="1:28" x14ac:dyDescent="0.2">
      <c r="A6972" t="s">
        <v>239</v>
      </c>
      <c r="B6972" s="1">
        <v>40880</v>
      </c>
      <c r="D6972" t="s">
        <v>29</v>
      </c>
      <c r="E6972" t="s">
        <v>240</v>
      </c>
      <c r="F6972">
        <v>4</v>
      </c>
      <c r="G6972">
        <v>2</v>
      </c>
      <c r="H6972" t="s">
        <v>27</v>
      </c>
      <c r="I6972">
        <v>2</v>
      </c>
      <c r="J6972">
        <v>1</v>
      </c>
      <c r="K6972" t="s">
        <v>188</v>
      </c>
      <c r="L6972">
        <v>14</v>
      </c>
      <c r="M6972">
        <v>10</v>
      </c>
      <c r="N6972">
        <v>9</v>
      </c>
      <c r="O6972">
        <v>5</v>
      </c>
      <c r="P6972">
        <v>3</v>
      </c>
      <c r="Q6972">
        <v>4</v>
      </c>
      <c r="R6972">
        <v>12</v>
      </c>
      <c r="S6972">
        <v>13</v>
      </c>
      <c r="T6972">
        <v>1</v>
      </c>
      <c r="U6972">
        <v>1</v>
      </c>
      <c r="V6972">
        <v>0</v>
      </c>
      <c r="W6972">
        <v>1</v>
      </c>
      <c r="Z6972">
        <f t="shared" ca="1" si="233"/>
        <v>1507</v>
      </c>
      <c r="AA6972">
        <f t="shared" ca="1" si="234"/>
        <v>90</v>
      </c>
      <c r="AB6972" t="str">
        <f t="shared" ca="1" si="235"/>
        <v>Trận đấu quyết liệt</v>
      </c>
    </row>
    <row r="6973" spans="1:28" x14ac:dyDescent="0.2">
      <c r="A6973" t="s">
        <v>239</v>
      </c>
      <c r="B6973" s="1">
        <v>40880</v>
      </c>
      <c r="D6973" t="s">
        <v>32</v>
      </c>
      <c r="E6973" t="s">
        <v>45</v>
      </c>
      <c r="F6973">
        <v>5</v>
      </c>
      <c r="G6973">
        <v>1</v>
      </c>
      <c r="H6973" t="s">
        <v>27</v>
      </c>
      <c r="I6973">
        <v>1</v>
      </c>
      <c r="J6973">
        <v>0</v>
      </c>
      <c r="K6973" t="s">
        <v>194</v>
      </c>
      <c r="L6973">
        <v>21</v>
      </c>
      <c r="M6973">
        <v>5</v>
      </c>
      <c r="N6973">
        <v>16</v>
      </c>
      <c r="O6973">
        <v>2</v>
      </c>
      <c r="P6973">
        <v>12</v>
      </c>
      <c r="Q6973">
        <v>4</v>
      </c>
      <c r="R6973">
        <v>8</v>
      </c>
      <c r="S6973">
        <v>7</v>
      </c>
      <c r="T6973">
        <v>0</v>
      </c>
      <c r="U6973">
        <v>1</v>
      </c>
      <c r="V6973">
        <v>0</v>
      </c>
      <c r="W6973">
        <v>0</v>
      </c>
      <c r="Z6973">
        <f t="shared" ca="1" si="233"/>
        <v>819</v>
      </c>
      <c r="AA6973">
        <f t="shared" ca="1" si="234"/>
        <v>90</v>
      </c>
      <c r="AB6973" t="str">
        <f t="shared" ca="1" si="235"/>
        <v>Trận đấu kích thích</v>
      </c>
    </row>
    <row r="6974" spans="1:28" x14ac:dyDescent="0.2">
      <c r="A6974" t="s">
        <v>239</v>
      </c>
      <c r="B6974" s="1">
        <v>40880</v>
      </c>
      <c r="D6974" t="s">
        <v>35</v>
      </c>
      <c r="E6974" t="s">
        <v>28</v>
      </c>
      <c r="F6974">
        <v>0</v>
      </c>
      <c r="G6974">
        <v>3</v>
      </c>
      <c r="H6974" t="s">
        <v>24</v>
      </c>
      <c r="I6974">
        <v>0</v>
      </c>
      <c r="J6974">
        <v>1</v>
      </c>
      <c r="K6974" t="s">
        <v>181</v>
      </c>
      <c r="L6974">
        <v>16</v>
      </c>
      <c r="M6974">
        <v>21</v>
      </c>
      <c r="N6974">
        <v>9</v>
      </c>
      <c r="O6974">
        <v>13</v>
      </c>
      <c r="P6974">
        <v>6</v>
      </c>
      <c r="Q6974">
        <v>5</v>
      </c>
      <c r="R6974">
        <v>7</v>
      </c>
      <c r="S6974">
        <v>6</v>
      </c>
      <c r="T6974">
        <v>2</v>
      </c>
      <c r="U6974">
        <v>3</v>
      </c>
      <c r="V6974">
        <v>0</v>
      </c>
      <c r="W6974">
        <v>0</v>
      </c>
      <c r="Z6974">
        <f t="shared" ca="1" si="233"/>
        <v>996</v>
      </c>
      <c r="AA6974">
        <f t="shared" ca="1" si="234"/>
        <v>90</v>
      </c>
      <c r="AB6974" t="str">
        <f t="shared" ca="1" si="235"/>
        <v>Trận đấu nhanh chóng</v>
      </c>
    </row>
    <row r="6975" spans="1:28" x14ac:dyDescent="0.2">
      <c r="A6975" t="s">
        <v>239</v>
      </c>
      <c r="B6975" s="1">
        <v>40880</v>
      </c>
      <c r="D6975" t="s">
        <v>26</v>
      </c>
      <c r="E6975" t="s">
        <v>170</v>
      </c>
      <c r="F6975">
        <v>1</v>
      </c>
      <c r="G6975">
        <v>1</v>
      </c>
      <c r="H6975" t="s">
        <v>34</v>
      </c>
      <c r="I6975">
        <v>1</v>
      </c>
      <c r="J6975">
        <v>0</v>
      </c>
      <c r="K6975" t="s">
        <v>198</v>
      </c>
      <c r="L6975">
        <v>14</v>
      </c>
      <c r="M6975">
        <v>15</v>
      </c>
      <c r="N6975">
        <v>4</v>
      </c>
      <c r="O6975">
        <v>10</v>
      </c>
      <c r="P6975">
        <v>3</v>
      </c>
      <c r="Q6975">
        <v>5</v>
      </c>
      <c r="R6975">
        <v>7</v>
      </c>
      <c r="S6975">
        <v>9</v>
      </c>
      <c r="T6975">
        <v>0</v>
      </c>
      <c r="U6975">
        <v>3</v>
      </c>
      <c r="V6975">
        <v>0</v>
      </c>
      <c r="W6975">
        <v>0</v>
      </c>
      <c r="Z6975">
        <f t="shared" ca="1" si="233"/>
        <v>1217</v>
      </c>
      <c r="AA6975">
        <f t="shared" ca="1" si="234"/>
        <v>120</v>
      </c>
      <c r="AB6975" t="str">
        <f t="shared" ca="1" si="235"/>
        <v>Trận đấu nhanh chóng</v>
      </c>
    </row>
    <row r="6976" spans="1:28" x14ac:dyDescent="0.2">
      <c r="A6976" t="s">
        <v>239</v>
      </c>
      <c r="B6976" s="1">
        <v>40880</v>
      </c>
      <c r="D6976" t="s">
        <v>36</v>
      </c>
      <c r="E6976" t="s">
        <v>52</v>
      </c>
      <c r="F6976">
        <v>3</v>
      </c>
      <c r="G6976">
        <v>0</v>
      </c>
      <c r="H6976" t="s">
        <v>27</v>
      </c>
      <c r="I6976">
        <v>1</v>
      </c>
      <c r="J6976">
        <v>0</v>
      </c>
      <c r="K6976" t="s">
        <v>226</v>
      </c>
      <c r="L6976">
        <v>25</v>
      </c>
      <c r="M6976">
        <v>13</v>
      </c>
      <c r="N6976">
        <v>16</v>
      </c>
      <c r="O6976">
        <v>9</v>
      </c>
      <c r="P6976">
        <v>7</v>
      </c>
      <c r="Q6976">
        <v>6</v>
      </c>
      <c r="R6976">
        <v>10</v>
      </c>
      <c r="S6976">
        <v>5</v>
      </c>
      <c r="T6976">
        <v>0</v>
      </c>
      <c r="U6976">
        <v>2</v>
      </c>
      <c r="V6976">
        <v>0</v>
      </c>
      <c r="W6976">
        <v>1</v>
      </c>
      <c r="Z6976">
        <f t="shared" ca="1" si="233"/>
        <v>1403</v>
      </c>
      <c r="AA6976">
        <f t="shared" ca="1" si="234"/>
        <v>90</v>
      </c>
      <c r="AB6976" t="str">
        <f t="shared" ca="1" si="235"/>
        <v>Trận đấu nghẹt thở</v>
      </c>
    </row>
    <row r="6977" spans="1:28" x14ac:dyDescent="0.2">
      <c r="A6977" t="s">
        <v>239</v>
      </c>
      <c r="B6977" s="1">
        <v>40880</v>
      </c>
      <c r="D6977" t="s">
        <v>212</v>
      </c>
      <c r="E6977" t="s">
        <v>22</v>
      </c>
      <c r="F6977">
        <v>0</v>
      </c>
      <c r="G6977">
        <v>4</v>
      </c>
      <c r="H6977" t="s">
        <v>24</v>
      </c>
      <c r="I6977">
        <v>0</v>
      </c>
      <c r="J6977">
        <v>2</v>
      </c>
      <c r="K6977" t="s">
        <v>197</v>
      </c>
      <c r="L6977">
        <v>7</v>
      </c>
      <c r="M6977">
        <v>16</v>
      </c>
      <c r="N6977">
        <v>4</v>
      </c>
      <c r="O6977">
        <v>10</v>
      </c>
      <c r="P6977">
        <v>4</v>
      </c>
      <c r="Q6977">
        <v>5</v>
      </c>
      <c r="R6977">
        <v>8</v>
      </c>
      <c r="S6977">
        <v>12</v>
      </c>
      <c r="T6977">
        <v>3</v>
      </c>
      <c r="U6977">
        <v>2</v>
      </c>
      <c r="V6977">
        <v>0</v>
      </c>
      <c r="W6977">
        <v>0</v>
      </c>
      <c r="Z6977">
        <f t="shared" ca="1" si="233"/>
        <v>1146</v>
      </c>
      <c r="AA6977">
        <f t="shared" ca="1" si="234"/>
        <v>90</v>
      </c>
      <c r="AB6977" t="str">
        <f t="shared" ca="1" si="235"/>
        <v>Trận đấu điên cuồng</v>
      </c>
    </row>
    <row r="6978" spans="1:28" x14ac:dyDescent="0.2">
      <c r="A6978" t="s">
        <v>239</v>
      </c>
      <c r="B6978" s="1">
        <v>40881</v>
      </c>
      <c r="D6978" t="s">
        <v>42</v>
      </c>
      <c r="E6978" t="s">
        <v>224</v>
      </c>
      <c r="F6978">
        <v>0</v>
      </c>
      <c r="G6978">
        <v>1</v>
      </c>
      <c r="H6978" t="s">
        <v>24</v>
      </c>
      <c r="I6978">
        <v>0</v>
      </c>
      <c r="J6978">
        <v>1</v>
      </c>
      <c r="K6978" t="s">
        <v>214</v>
      </c>
      <c r="L6978">
        <v>11</v>
      </c>
      <c r="M6978">
        <v>7</v>
      </c>
      <c r="N6978">
        <v>4</v>
      </c>
      <c r="O6978">
        <v>4</v>
      </c>
      <c r="P6978">
        <v>10</v>
      </c>
      <c r="Q6978">
        <v>6</v>
      </c>
      <c r="R6978">
        <v>14</v>
      </c>
      <c r="S6978">
        <v>13</v>
      </c>
      <c r="T6978">
        <v>0</v>
      </c>
      <c r="U6978">
        <v>1</v>
      </c>
      <c r="V6978">
        <v>0</v>
      </c>
      <c r="W6978">
        <v>0</v>
      </c>
      <c r="Z6978">
        <f t="shared" ca="1" si="233"/>
        <v>1722</v>
      </c>
      <c r="AA6978">
        <f t="shared" ca="1" si="234"/>
        <v>90</v>
      </c>
      <c r="AB6978" t="str">
        <f t="shared" ca="1" si="235"/>
        <v>Trận đấu tâm điểm</v>
      </c>
    </row>
    <row r="6979" spans="1:28" x14ac:dyDescent="0.2">
      <c r="A6979" t="s">
        <v>239</v>
      </c>
      <c r="B6979" s="1">
        <v>40881</v>
      </c>
      <c r="D6979" t="s">
        <v>191</v>
      </c>
      <c r="E6979" t="s">
        <v>56</v>
      </c>
      <c r="F6979">
        <v>2</v>
      </c>
      <c r="G6979">
        <v>1</v>
      </c>
      <c r="H6979" t="s">
        <v>27</v>
      </c>
      <c r="I6979">
        <v>0</v>
      </c>
      <c r="J6979">
        <v>0</v>
      </c>
      <c r="K6979" t="s">
        <v>189</v>
      </c>
      <c r="L6979">
        <v>15</v>
      </c>
      <c r="M6979">
        <v>18</v>
      </c>
      <c r="N6979">
        <v>10</v>
      </c>
      <c r="O6979">
        <v>12</v>
      </c>
      <c r="P6979">
        <v>8</v>
      </c>
      <c r="Q6979">
        <v>3</v>
      </c>
      <c r="R6979">
        <v>10</v>
      </c>
      <c r="S6979">
        <v>12</v>
      </c>
      <c r="T6979">
        <v>2</v>
      </c>
      <c r="U6979">
        <v>3</v>
      </c>
      <c r="V6979">
        <v>0</v>
      </c>
      <c r="W6979">
        <v>0</v>
      </c>
      <c r="Z6979">
        <f t="shared" ref="Z6979:Z7042" ca="1" si="236">RANDBETWEEN(723,2017)</f>
        <v>1449</v>
      </c>
      <c r="AA6979">
        <f t="shared" ref="AA6979:AA7042" ca="1" si="237">IF(RAND() &lt; 0.5, 90, 120)</f>
        <v>90</v>
      </c>
      <c r="AB6979" t="str">
        <f t="shared" ca="1" si="235"/>
        <v>Trận đấu phấn khích</v>
      </c>
    </row>
    <row r="6980" spans="1:28" x14ac:dyDescent="0.2">
      <c r="A6980" t="s">
        <v>239</v>
      </c>
      <c r="B6980" s="1">
        <v>40882</v>
      </c>
      <c r="D6980" t="s">
        <v>104</v>
      </c>
      <c r="E6980" t="s">
        <v>30</v>
      </c>
      <c r="F6980">
        <v>1</v>
      </c>
      <c r="G6980">
        <v>0</v>
      </c>
      <c r="H6980" t="s">
        <v>27</v>
      </c>
      <c r="I6980">
        <v>0</v>
      </c>
      <c r="J6980">
        <v>0</v>
      </c>
      <c r="K6980" t="s">
        <v>230</v>
      </c>
      <c r="L6980">
        <v>19</v>
      </c>
      <c r="M6980">
        <v>17</v>
      </c>
      <c r="N6980">
        <v>13</v>
      </c>
      <c r="O6980">
        <v>9</v>
      </c>
      <c r="P6980">
        <v>2</v>
      </c>
      <c r="Q6980">
        <v>10</v>
      </c>
      <c r="R6980">
        <v>12</v>
      </c>
      <c r="S6980">
        <v>9</v>
      </c>
      <c r="T6980">
        <v>3</v>
      </c>
      <c r="U6980">
        <v>1</v>
      </c>
      <c r="V6980">
        <v>0</v>
      </c>
      <c r="W6980">
        <v>1</v>
      </c>
      <c r="Z6980">
        <f t="shared" ca="1" si="236"/>
        <v>1890</v>
      </c>
      <c r="AA6980">
        <f t="shared" ca="1" si="237"/>
        <v>120</v>
      </c>
      <c r="AB6980" t="str">
        <f t="shared" ca="1" si="235"/>
        <v>Trận đấu sôi động</v>
      </c>
    </row>
    <row r="6981" spans="1:28" x14ac:dyDescent="0.2">
      <c r="A6981" t="s">
        <v>239</v>
      </c>
      <c r="B6981" s="1">
        <v>40887</v>
      </c>
      <c r="D6981" t="s">
        <v>22</v>
      </c>
      <c r="E6981" t="s">
        <v>42</v>
      </c>
      <c r="F6981">
        <v>1</v>
      </c>
      <c r="G6981">
        <v>0</v>
      </c>
      <c r="H6981" t="s">
        <v>27</v>
      </c>
      <c r="I6981">
        <v>0</v>
      </c>
      <c r="J6981">
        <v>0</v>
      </c>
      <c r="K6981" t="s">
        <v>194</v>
      </c>
      <c r="L6981">
        <v>12</v>
      </c>
      <c r="M6981">
        <v>7</v>
      </c>
      <c r="N6981">
        <v>7</v>
      </c>
      <c r="O6981">
        <v>1</v>
      </c>
      <c r="P6981">
        <v>7</v>
      </c>
      <c r="Q6981">
        <v>4</v>
      </c>
      <c r="R6981">
        <v>7</v>
      </c>
      <c r="S6981">
        <v>14</v>
      </c>
      <c r="T6981">
        <v>2</v>
      </c>
      <c r="U6981">
        <v>2</v>
      </c>
      <c r="V6981">
        <v>0</v>
      </c>
      <c r="W6981">
        <v>0</v>
      </c>
      <c r="Z6981">
        <f t="shared" ca="1" si="236"/>
        <v>1484</v>
      </c>
      <c r="AA6981">
        <f t="shared" ca="1" si="237"/>
        <v>90</v>
      </c>
      <c r="AB6981" t="str">
        <f t="shared" ca="1" si="235"/>
        <v>Trận đấu mãn nhãn</v>
      </c>
    </row>
    <row r="6982" spans="1:28" x14ac:dyDescent="0.2">
      <c r="A6982" t="s">
        <v>239</v>
      </c>
      <c r="B6982" s="1">
        <v>40887</v>
      </c>
      <c r="D6982" t="s">
        <v>52</v>
      </c>
      <c r="E6982" t="s">
        <v>25</v>
      </c>
      <c r="F6982">
        <v>1</v>
      </c>
      <c r="G6982">
        <v>2</v>
      </c>
      <c r="H6982" t="s">
        <v>24</v>
      </c>
      <c r="I6982">
        <v>0</v>
      </c>
      <c r="J6982">
        <v>2</v>
      </c>
      <c r="K6982" t="s">
        <v>189</v>
      </c>
      <c r="L6982">
        <v>17</v>
      </c>
      <c r="M6982">
        <v>17</v>
      </c>
      <c r="N6982">
        <v>12</v>
      </c>
      <c r="O6982">
        <v>11</v>
      </c>
      <c r="P6982">
        <v>6</v>
      </c>
      <c r="Q6982">
        <v>10</v>
      </c>
      <c r="R6982">
        <v>10</v>
      </c>
      <c r="S6982">
        <v>7</v>
      </c>
      <c r="T6982">
        <v>1</v>
      </c>
      <c r="U6982">
        <v>2</v>
      </c>
      <c r="V6982">
        <v>0</v>
      </c>
      <c r="W6982">
        <v>0</v>
      </c>
      <c r="Z6982">
        <f t="shared" ca="1" si="236"/>
        <v>1914</v>
      </c>
      <c r="AA6982">
        <f t="shared" ca="1" si="237"/>
        <v>120</v>
      </c>
      <c r="AB6982" t="str">
        <f t="shared" ca="1" si="235"/>
        <v>Trận đấu căng thẳng</v>
      </c>
    </row>
    <row r="6983" spans="1:28" x14ac:dyDescent="0.2">
      <c r="A6983" t="s">
        <v>239</v>
      </c>
      <c r="B6983" s="1">
        <v>40887</v>
      </c>
      <c r="D6983" t="s">
        <v>30</v>
      </c>
      <c r="E6983" t="s">
        <v>26</v>
      </c>
      <c r="F6983">
        <v>1</v>
      </c>
      <c r="G6983">
        <v>0</v>
      </c>
      <c r="H6983" t="s">
        <v>27</v>
      </c>
      <c r="I6983">
        <v>0</v>
      </c>
      <c r="J6983">
        <v>0</v>
      </c>
      <c r="K6983" t="s">
        <v>214</v>
      </c>
      <c r="L6983">
        <v>21</v>
      </c>
      <c r="M6983">
        <v>6</v>
      </c>
      <c r="N6983">
        <v>15</v>
      </c>
      <c r="O6983">
        <v>2</v>
      </c>
      <c r="P6983">
        <v>17</v>
      </c>
      <c r="Q6983">
        <v>5</v>
      </c>
      <c r="R6983">
        <v>12</v>
      </c>
      <c r="S6983">
        <v>5</v>
      </c>
      <c r="T6983">
        <v>2</v>
      </c>
      <c r="U6983">
        <v>0</v>
      </c>
      <c r="V6983">
        <v>0</v>
      </c>
      <c r="W6983">
        <v>0</v>
      </c>
      <c r="Z6983">
        <f t="shared" ca="1" si="236"/>
        <v>812</v>
      </c>
      <c r="AA6983">
        <f t="shared" ca="1" si="237"/>
        <v>90</v>
      </c>
      <c r="AB6983" t="str">
        <f t="shared" ca="1" si="235"/>
        <v>Trận đấu phấn khích</v>
      </c>
    </row>
    <row r="6984" spans="1:28" x14ac:dyDescent="0.2">
      <c r="A6984" t="s">
        <v>239</v>
      </c>
      <c r="B6984" s="1">
        <v>40887</v>
      </c>
      <c r="D6984" t="s">
        <v>46</v>
      </c>
      <c r="E6984" t="s">
        <v>191</v>
      </c>
      <c r="F6984">
        <v>4</v>
      </c>
      <c r="G6984">
        <v>1</v>
      </c>
      <c r="H6984" t="s">
        <v>27</v>
      </c>
      <c r="I6984">
        <v>2</v>
      </c>
      <c r="J6984">
        <v>0</v>
      </c>
      <c r="K6984" t="s">
        <v>236</v>
      </c>
      <c r="L6984">
        <v>22</v>
      </c>
      <c r="M6984">
        <v>11</v>
      </c>
      <c r="N6984">
        <v>18</v>
      </c>
      <c r="O6984">
        <v>8</v>
      </c>
      <c r="P6984">
        <v>8</v>
      </c>
      <c r="Q6984">
        <v>2</v>
      </c>
      <c r="R6984">
        <v>7</v>
      </c>
      <c r="S6984">
        <v>8</v>
      </c>
      <c r="T6984">
        <v>1</v>
      </c>
      <c r="U6984">
        <v>0</v>
      </c>
      <c r="V6984">
        <v>0</v>
      </c>
      <c r="W6984">
        <v>0</v>
      </c>
      <c r="Z6984">
        <f t="shared" ca="1" si="236"/>
        <v>735</v>
      </c>
      <c r="AA6984">
        <f t="shared" ca="1" si="237"/>
        <v>120</v>
      </c>
      <c r="AB6984" t="str">
        <f t="shared" ca="1" si="235"/>
        <v>Trận đấu thăng trầm</v>
      </c>
    </row>
    <row r="6985" spans="1:28" x14ac:dyDescent="0.2">
      <c r="A6985" t="s">
        <v>239</v>
      </c>
      <c r="B6985" s="1">
        <v>40887</v>
      </c>
      <c r="D6985" t="s">
        <v>45</v>
      </c>
      <c r="E6985" t="s">
        <v>35</v>
      </c>
      <c r="F6985">
        <v>4</v>
      </c>
      <c r="G6985">
        <v>2</v>
      </c>
      <c r="H6985" t="s">
        <v>27</v>
      </c>
      <c r="I6985">
        <v>1</v>
      </c>
      <c r="J6985">
        <v>1</v>
      </c>
      <c r="K6985" t="s">
        <v>198</v>
      </c>
      <c r="L6985">
        <v>13</v>
      </c>
      <c r="M6985">
        <v>11</v>
      </c>
      <c r="N6985">
        <v>11</v>
      </c>
      <c r="O6985">
        <v>8</v>
      </c>
      <c r="P6985">
        <v>7</v>
      </c>
      <c r="Q6985">
        <v>2</v>
      </c>
      <c r="R6985">
        <v>9</v>
      </c>
      <c r="S6985">
        <v>8</v>
      </c>
      <c r="T6985">
        <v>3</v>
      </c>
      <c r="U6985">
        <v>2</v>
      </c>
      <c r="V6985">
        <v>0</v>
      </c>
      <c r="W6985">
        <v>1</v>
      </c>
      <c r="Z6985">
        <f t="shared" ca="1" si="236"/>
        <v>1628</v>
      </c>
      <c r="AA6985">
        <f t="shared" ca="1" si="237"/>
        <v>90</v>
      </c>
      <c r="AB6985" t="str">
        <f t="shared" ca="1" si="235"/>
        <v>Trận đấu sôi động</v>
      </c>
    </row>
    <row r="6986" spans="1:28" x14ac:dyDescent="0.2">
      <c r="A6986" t="s">
        <v>239</v>
      </c>
      <c r="B6986" s="1">
        <v>40887</v>
      </c>
      <c r="D6986" t="s">
        <v>240</v>
      </c>
      <c r="E6986" t="s">
        <v>104</v>
      </c>
      <c r="F6986">
        <v>2</v>
      </c>
      <c r="G6986">
        <v>0</v>
      </c>
      <c r="H6986" t="s">
        <v>27</v>
      </c>
      <c r="I6986">
        <v>0</v>
      </c>
      <c r="J6986">
        <v>0</v>
      </c>
      <c r="K6986" t="s">
        <v>238</v>
      </c>
      <c r="L6986">
        <v>16</v>
      </c>
      <c r="M6986">
        <v>12</v>
      </c>
      <c r="N6986">
        <v>8</v>
      </c>
      <c r="O6986">
        <v>7</v>
      </c>
      <c r="P6986">
        <v>6</v>
      </c>
      <c r="Q6986">
        <v>5</v>
      </c>
      <c r="R6986">
        <v>8</v>
      </c>
      <c r="S6986">
        <v>7</v>
      </c>
      <c r="T6986">
        <v>1</v>
      </c>
      <c r="U6986">
        <v>1</v>
      </c>
      <c r="V6986">
        <v>0</v>
      </c>
      <c r="W6986">
        <v>0</v>
      </c>
      <c r="Z6986">
        <f t="shared" ca="1" si="236"/>
        <v>1241</v>
      </c>
      <c r="AA6986">
        <f t="shared" ca="1" si="237"/>
        <v>90</v>
      </c>
      <c r="AB6986" t="str">
        <f t="shared" ca="1" si="235"/>
        <v>Trận đấu gay cấn</v>
      </c>
    </row>
    <row r="6987" spans="1:28" x14ac:dyDescent="0.2">
      <c r="A6987" t="s">
        <v>239</v>
      </c>
      <c r="B6987" s="1">
        <v>40887</v>
      </c>
      <c r="D6987" t="s">
        <v>170</v>
      </c>
      <c r="E6987" t="s">
        <v>212</v>
      </c>
      <c r="F6987">
        <v>1</v>
      </c>
      <c r="G6987">
        <v>2</v>
      </c>
      <c r="H6987" t="s">
        <v>24</v>
      </c>
      <c r="I6987">
        <v>1</v>
      </c>
      <c r="J6987">
        <v>1</v>
      </c>
      <c r="K6987" t="s">
        <v>181</v>
      </c>
      <c r="L6987">
        <v>13</v>
      </c>
      <c r="M6987">
        <v>7</v>
      </c>
      <c r="N6987">
        <v>8</v>
      </c>
      <c r="O6987">
        <v>4</v>
      </c>
      <c r="P6987">
        <v>13</v>
      </c>
      <c r="Q6987">
        <v>2</v>
      </c>
      <c r="R6987">
        <v>9</v>
      </c>
      <c r="S6987">
        <v>7</v>
      </c>
      <c r="T6987">
        <v>1</v>
      </c>
      <c r="U6987">
        <v>1</v>
      </c>
      <c r="V6987">
        <v>0</v>
      </c>
      <c r="W6987">
        <v>0</v>
      </c>
      <c r="Z6987">
        <f t="shared" ca="1" si="236"/>
        <v>1759</v>
      </c>
      <c r="AA6987">
        <f t="shared" ca="1" si="237"/>
        <v>120</v>
      </c>
      <c r="AB6987" t="str">
        <f t="shared" ca="1" si="235"/>
        <v>Trận đấu điên cuồng</v>
      </c>
    </row>
    <row r="6988" spans="1:28" x14ac:dyDescent="0.2">
      <c r="A6988" t="s">
        <v>239</v>
      </c>
      <c r="B6988" s="1">
        <v>40888</v>
      </c>
      <c r="D6988" t="s">
        <v>224</v>
      </c>
      <c r="E6988" t="s">
        <v>36</v>
      </c>
      <c r="F6988">
        <v>2</v>
      </c>
      <c r="G6988">
        <v>1</v>
      </c>
      <c r="H6988" t="s">
        <v>27</v>
      </c>
      <c r="I6988">
        <v>2</v>
      </c>
      <c r="J6988">
        <v>0</v>
      </c>
      <c r="K6988" t="s">
        <v>188</v>
      </c>
      <c r="L6988">
        <v>10</v>
      </c>
      <c r="M6988">
        <v>15</v>
      </c>
      <c r="N6988">
        <v>7</v>
      </c>
      <c r="O6988">
        <v>12</v>
      </c>
      <c r="P6988">
        <v>7</v>
      </c>
      <c r="Q6988">
        <v>12</v>
      </c>
      <c r="R6988">
        <v>8</v>
      </c>
      <c r="S6988">
        <v>7</v>
      </c>
      <c r="T6988">
        <v>2</v>
      </c>
      <c r="U6988">
        <v>2</v>
      </c>
      <c r="V6988">
        <v>0</v>
      </c>
      <c r="W6988">
        <v>1</v>
      </c>
      <c r="Z6988">
        <f t="shared" ca="1" si="236"/>
        <v>1479</v>
      </c>
      <c r="AA6988">
        <f t="shared" ca="1" si="237"/>
        <v>120</v>
      </c>
      <c r="AB6988" t="str">
        <f t="shared" ca="1" si="235"/>
        <v>Trận đấu căng thẳng</v>
      </c>
    </row>
    <row r="6989" spans="1:28" x14ac:dyDescent="0.2">
      <c r="A6989" t="s">
        <v>239</v>
      </c>
      <c r="B6989" s="1">
        <v>40888</v>
      </c>
      <c r="D6989" t="s">
        <v>56</v>
      </c>
      <c r="E6989" t="s">
        <v>29</v>
      </c>
      <c r="F6989">
        <v>2</v>
      </c>
      <c r="G6989">
        <v>1</v>
      </c>
      <c r="H6989" t="s">
        <v>27</v>
      </c>
      <c r="I6989">
        <v>0</v>
      </c>
      <c r="J6989">
        <v>1</v>
      </c>
      <c r="K6989" t="s">
        <v>195</v>
      </c>
      <c r="L6989">
        <v>22</v>
      </c>
      <c r="M6989">
        <v>3</v>
      </c>
      <c r="N6989">
        <v>12</v>
      </c>
      <c r="O6989">
        <v>2</v>
      </c>
      <c r="P6989">
        <v>9</v>
      </c>
      <c r="Q6989">
        <v>0</v>
      </c>
      <c r="R6989">
        <v>11</v>
      </c>
      <c r="S6989">
        <v>7</v>
      </c>
      <c r="T6989">
        <v>2</v>
      </c>
      <c r="U6989">
        <v>2</v>
      </c>
      <c r="V6989">
        <v>0</v>
      </c>
      <c r="W6989">
        <v>0</v>
      </c>
      <c r="Z6989">
        <f t="shared" ca="1" si="236"/>
        <v>882</v>
      </c>
      <c r="AA6989">
        <f t="shared" ca="1" si="237"/>
        <v>120</v>
      </c>
      <c r="AB6989" t="str">
        <f t="shared" ca="1" si="235"/>
        <v>Trận đấu đối đầu</v>
      </c>
    </row>
    <row r="6990" spans="1:28" x14ac:dyDescent="0.2">
      <c r="A6990" t="s">
        <v>239</v>
      </c>
      <c r="B6990" s="1">
        <v>40889</v>
      </c>
      <c r="D6990" t="s">
        <v>28</v>
      </c>
      <c r="E6990" t="s">
        <v>32</v>
      </c>
      <c r="F6990">
        <v>2</v>
      </c>
      <c r="G6990">
        <v>1</v>
      </c>
      <c r="H6990" t="s">
        <v>27</v>
      </c>
      <c r="I6990">
        <v>1</v>
      </c>
      <c r="J6990">
        <v>1</v>
      </c>
      <c r="K6990" t="s">
        <v>197</v>
      </c>
      <c r="L6990">
        <v>13</v>
      </c>
      <c r="M6990">
        <v>7</v>
      </c>
      <c r="N6990">
        <v>7</v>
      </c>
      <c r="O6990">
        <v>4</v>
      </c>
      <c r="P6990">
        <v>5</v>
      </c>
      <c r="Q6990">
        <v>1</v>
      </c>
      <c r="R6990">
        <v>11</v>
      </c>
      <c r="S6990">
        <v>18</v>
      </c>
      <c r="T6990">
        <v>4</v>
      </c>
      <c r="U6990">
        <v>2</v>
      </c>
      <c r="V6990">
        <v>0</v>
      </c>
      <c r="W6990">
        <v>1</v>
      </c>
      <c r="Z6990">
        <f t="shared" ca="1" si="236"/>
        <v>1782</v>
      </c>
      <c r="AA6990">
        <f t="shared" ca="1" si="237"/>
        <v>120</v>
      </c>
      <c r="AB6990" t="str">
        <f t="shared" ca="1" si="235"/>
        <v>Trận đấu thăng trầm</v>
      </c>
    </row>
    <row r="6991" spans="1:28" x14ac:dyDescent="0.2">
      <c r="A6991" t="s">
        <v>239</v>
      </c>
      <c r="B6991" s="1">
        <v>40894</v>
      </c>
      <c r="D6991" t="s">
        <v>29</v>
      </c>
      <c r="E6991" t="s">
        <v>170</v>
      </c>
      <c r="F6991">
        <v>1</v>
      </c>
      <c r="G6991">
        <v>2</v>
      </c>
      <c r="H6991" t="s">
        <v>24</v>
      </c>
      <c r="I6991">
        <v>0</v>
      </c>
      <c r="J6991">
        <v>0</v>
      </c>
      <c r="K6991" t="s">
        <v>197</v>
      </c>
      <c r="L6991">
        <v>17</v>
      </c>
      <c r="M6991">
        <v>13</v>
      </c>
      <c r="N6991">
        <v>14</v>
      </c>
      <c r="O6991">
        <v>6</v>
      </c>
      <c r="P6991">
        <v>3</v>
      </c>
      <c r="Q6991">
        <v>7</v>
      </c>
      <c r="R6991">
        <v>7</v>
      </c>
      <c r="S6991">
        <v>10</v>
      </c>
      <c r="T6991">
        <v>1</v>
      </c>
      <c r="U6991">
        <v>1</v>
      </c>
      <c r="V6991">
        <v>0</v>
      </c>
      <c r="W6991">
        <v>0</v>
      </c>
      <c r="Z6991">
        <f t="shared" ca="1" si="236"/>
        <v>1237</v>
      </c>
      <c r="AA6991">
        <f t="shared" ca="1" si="237"/>
        <v>120</v>
      </c>
      <c r="AB6991" t="str">
        <f t="shared" ca="1" si="235"/>
        <v>Trận đấu thăng trầm</v>
      </c>
    </row>
    <row r="6992" spans="1:28" x14ac:dyDescent="0.2">
      <c r="A6992" t="s">
        <v>239</v>
      </c>
      <c r="B6992" s="1">
        <v>40894</v>
      </c>
      <c r="D6992" t="s">
        <v>42</v>
      </c>
      <c r="E6992" t="s">
        <v>45</v>
      </c>
      <c r="F6992">
        <v>1</v>
      </c>
      <c r="G6992">
        <v>1</v>
      </c>
      <c r="H6992" t="s">
        <v>34</v>
      </c>
      <c r="I6992">
        <v>0</v>
      </c>
      <c r="J6992">
        <v>1</v>
      </c>
      <c r="K6992" t="s">
        <v>219</v>
      </c>
      <c r="L6992">
        <v>28</v>
      </c>
      <c r="M6992">
        <v>7</v>
      </c>
      <c r="N6992">
        <v>15</v>
      </c>
      <c r="O6992">
        <v>1</v>
      </c>
      <c r="P6992">
        <v>13</v>
      </c>
      <c r="Q6992">
        <v>0</v>
      </c>
      <c r="R6992">
        <v>9</v>
      </c>
      <c r="S6992">
        <v>12</v>
      </c>
      <c r="T6992">
        <v>1</v>
      </c>
      <c r="U6992">
        <v>1</v>
      </c>
      <c r="V6992">
        <v>0</v>
      </c>
      <c r="W6992">
        <v>0</v>
      </c>
      <c r="Z6992">
        <f t="shared" ca="1" si="236"/>
        <v>1055</v>
      </c>
      <c r="AA6992">
        <f t="shared" ca="1" si="237"/>
        <v>120</v>
      </c>
      <c r="AB6992" t="str">
        <f t="shared" ca="1" si="235"/>
        <v>Trận đấu hồi hộp</v>
      </c>
    </row>
    <row r="6993" spans="1:28" x14ac:dyDescent="0.2">
      <c r="A6993" t="s">
        <v>239</v>
      </c>
      <c r="B6993" s="1">
        <v>40894</v>
      </c>
      <c r="D6993" t="s">
        <v>104</v>
      </c>
      <c r="E6993" t="s">
        <v>52</v>
      </c>
      <c r="F6993">
        <v>2</v>
      </c>
      <c r="G6993">
        <v>0</v>
      </c>
      <c r="H6993" t="s">
        <v>27</v>
      </c>
      <c r="I6993">
        <v>2</v>
      </c>
      <c r="J6993">
        <v>0</v>
      </c>
      <c r="K6993" t="s">
        <v>188</v>
      </c>
      <c r="L6993">
        <v>16</v>
      </c>
      <c r="M6993">
        <v>14</v>
      </c>
      <c r="N6993">
        <v>9</v>
      </c>
      <c r="O6993">
        <v>6</v>
      </c>
      <c r="P6993">
        <v>8</v>
      </c>
      <c r="Q6993">
        <v>4</v>
      </c>
      <c r="R6993">
        <v>6</v>
      </c>
      <c r="S6993">
        <v>11</v>
      </c>
      <c r="T6993">
        <v>1</v>
      </c>
      <c r="U6993">
        <v>3</v>
      </c>
      <c r="V6993">
        <v>0</v>
      </c>
      <c r="W6993">
        <v>0</v>
      </c>
      <c r="Z6993">
        <f t="shared" ca="1" si="236"/>
        <v>1954</v>
      </c>
      <c r="AA6993">
        <f t="shared" ca="1" si="237"/>
        <v>120</v>
      </c>
      <c r="AB6993" t="str">
        <f t="shared" ca="1" si="235"/>
        <v>Trận đấu khốc liệt</v>
      </c>
    </row>
    <row r="6994" spans="1:28" x14ac:dyDescent="0.2">
      <c r="A6994" t="s">
        <v>239</v>
      </c>
      <c r="B6994" s="1">
        <v>40894</v>
      </c>
      <c r="D6994" t="s">
        <v>35</v>
      </c>
      <c r="E6994" t="s">
        <v>240</v>
      </c>
      <c r="F6994">
        <v>0</v>
      </c>
      <c r="G6994">
        <v>0</v>
      </c>
      <c r="H6994" t="s">
        <v>34</v>
      </c>
      <c r="I6994">
        <v>0</v>
      </c>
      <c r="J6994">
        <v>0</v>
      </c>
      <c r="K6994" t="s">
        <v>214</v>
      </c>
      <c r="L6994">
        <v>17</v>
      </c>
      <c r="M6994">
        <v>3</v>
      </c>
      <c r="N6994">
        <v>6</v>
      </c>
      <c r="O6994">
        <v>0</v>
      </c>
      <c r="P6994">
        <v>9</v>
      </c>
      <c r="Q6994">
        <v>1</v>
      </c>
      <c r="R6994">
        <v>11</v>
      </c>
      <c r="S6994">
        <v>11</v>
      </c>
      <c r="T6994">
        <v>1</v>
      </c>
      <c r="U6994">
        <v>1</v>
      </c>
      <c r="V6994">
        <v>0</v>
      </c>
      <c r="W6994">
        <v>0</v>
      </c>
      <c r="Z6994">
        <f t="shared" ca="1" si="236"/>
        <v>1483</v>
      </c>
      <c r="AA6994">
        <f t="shared" ca="1" si="237"/>
        <v>90</v>
      </c>
      <c r="AB6994" t="str">
        <f t="shared" ca="1" si="235"/>
        <v>Trận đấu đối đầu</v>
      </c>
    </row>
    <row r="6995" spans="1:28" x14ac:dyDescent="0.2">
      <c r="A6995" t="s">
        <v>239</v>
      </c>
      <c r="B6995" s="1">
        <v>40894</v>
      </c>
      <c r="D6995" t="s">
        <v>212</v>
      </c>
      <c r="E6995" t="s">
        <v>28</v>
      </c>
      <c r="F6995">
        <v>1</v>
      </c>
      <c r="G6995">
        <v>1</v>
      </c>
      <c r="H6995" t="s">
        <v>34</v>
      </c>
      <c r="I6995">
        <v>0</v>
      </c>
      <c r="J6995">
        <v>0</v>
      </c>
      <c r="K6995" t="s">
        <v>198</v>
      </c>
      <c r="L6995">
        <v>15</v>
      </c>
      <c r="M6995">
        <v>10</v>
      </c>
      <c r="N6995">
        <v>7</v>
      </c>
      <c r="O6995">
        <v>5</v>
      </c>
      <c r="P6995">
        <v>7</v>
      </c>
      <c r="Q6995">
        <v>5</v>
      </c>
      <c r="R6995">
        <v>8</v>
      </c>
      <c r="S6995">
        <v>6</v>
      </c>
      <c r="T6995">
        <v>0</v>
      </c>
      <c r="U6995">
        <v>0</v>
      </c>
      <c r="V6995">
        <v>0</v>
      </c>
      <c r="W6995">
        <v>0</v>
      </c>
      <c r="Z6995">
        <f t="shared" ca="1" si="236"/>
        <v>1971</v>
      </c>
      <c r="AA6995">
        <f t="shared" ca="1" si="237"/>
        <v>120</v>
      </c>
      <c r="AB6995" t="str">
        <f t="shared" ca="1" si="235"/>
        <v>Trận đấu gay cấn</v>
      </c>
    </row>
    <row r="6996" spans="1:28" x14ac:dyDescent="0.2">
      <c r="A6996" t="s">
        <v>239</v>
      </c>
      <c r="B6996" s="1">
        <v>40894</v>
      </c>
      <c r="D6996" t="s">
        <v>191</v>
      </c>
      <c r="E6996" t="s">
        <v>224</v>
      </c>
      <c r="F6996">
        <v>1</v>
      </c>
      <c r="G6996">
        <v>2</v>
      </c>
      <c r="H6996" t="s">
        <v>24</v>
      </c>
      <c r="I6996">
        <v>1</v>
      </c>
      <c r="J6996">
        <v>0</v>
      </c>
      <c r="K6996" t="s">
        <v>233</v>
      </c>
      <c r="L6996">
        <v>10</v>
      </c>
      <c r="M6996">
        <v>8</v>
      </c>
      <c r="N6996">
        <v>5</v>
      </c>
      <c r="O6996">
        <v>4</v>
      </c>
      <c r="P6996">
        <v>7</v>
      </c>
      <c r="Q6996">
        <v>5</v>
      </c>
      <c r="R6996">
        <v>8</v>
      </c>
      <c r="S6996">
        <v>11</v>
      </c>
      <c r="T6996">
        <v>2</v>
      </c>
      <c r="U6996">
        <v>4</v>
      </c>
      <c r="V6996">
        <v>0</v>
      </c>
      <c r="W6996">
        <v>0</v>
      </c>
      <c r="Z6996">
        <f t="shared" ca="1" si="236"/>
        <v>1337</v>
      </c>
      <c r="AA6996">
        <f t="shared" ca="1" si="237"/>
        <v>120</v>
      </c>
      <c r="AB6996" t="str">
        <f t="shared" ca="1" si="235"/>
        <v>Trận đấu mãn nhãn</v>
      </c>
    </row>
    <row r="6997" spans="1:28" x14ac:dyDescent="0.2">
      <c r="A6997" t="s">
        <v>239</v>
      </c>
      <c r="B6997" s="1">
        <v>40895</v>
      </c>
      <c r="D6997" t="s">
        <v>25</v>
      </c>
      <c r="E6997" t="s">
        <v>30</v>
      </c>
      <c r="F6997">
        <v>0</v>
      </c>
      <c r="G6997">
        <v>2</v>
      </c>
      <c r="H6997" t="s">
        <v>24</v>
      </c>
      <c r="I6997">
        <v>0</v>
      </c>
      <c r="J6997">
        <v>2</v>
      </c>
      <c r="K6997" t="s">
        <v>195</v>
      </c>
      <c r="L6997">
        <v>16</v>
      </c>
      <c r="M6997">
        <v>19</v>
      </c>
      <c r="N6997">
        <v>8</v>
      </c>
      <c r="O6997">
        <v>12</v>
      </c>
      <c r="P6997">
        <v>4</v>
      </c>
      <c r="Q6997">
        <v>10</v>
      </c>
      <c r="R6997">
        <v>5</v>
      </c>
      <c r="S6997">
        <v>14</v>
      </c>
      <c r="T6997">
        <v>1</v>
      </c>
      <c r="U6997">
        <v>2</v>
      </c>
      <c r="V6997">
        <v>0</v>
      </c>
      <c r="W6997">
        <v>0</v>
      </c>
      <c r="Z6997">
        <f t="shared" ca="1" si="236"/>
        <v>1442</v>
      </c>
      <c r="AA6997">
        <f t="shared" ca="1" si="237"/>
        <v>90</v>
      </c>
      <c r="AB6997" t="str">
        <f t="shared" ca="1" si="235"/>
        <v>Trận đấu nghẹt thở</v>
      </c>
    </row>
    <row r="6998" spans="1:28" x14ac:dyDescent="0.2">
      <c r="A6998" t="s">
        <v>239</v>
      </c>
      <c r="B6998" s="1">
        <v>40895</v>
      </c>
      <c r="D6998" t="s">
        <v>32</v>
      </c>
      <c r="E6998" t="s">
        <v>22</v>
      </c>
      <c r="F6998">
        <v>1</v>
      </c>
      <c r="G6998">
        <v>0</v>
      </c>
      <c r="H6998" t="s">
        <v>27</v>
      </c>
      <c r="I6998">
        <v>0</v>
      </c>
      <c r="J6998">
        <v>0</v>
      </c>
      <c r="K6998" t="s">
        <v>189</v>
      </c>
      <c r="L6998">
        <v>15</v>
      </c>
      <c r="M6998">
        <v>12</v>
      </c>
      <c r="N6998">
        <v>9</v>
      </c>
      <c r="O6998">
        <v>8</v>
      </c>
      <c r="P6998">
        <v>4</v>
      </c>
      <c r="Q6998">
        <v>6</v>
      </c>
      <c r="R6998">
        <v>13</v>
      </c>
      <c r="S6998">
        <v>10</v>
      </c>
      <c r="T6998">
        <v>2</v>
      </c>
      <c r="U6998">
        <v>3</v>
      </c>
      <c r="V6998">
        <v>0</v>
      </c>
      <c r="W6998">
        <v>0</v>
      </c>
      <c r="Z6998">
        <f t="shared" ca="1" si="236"/>
        <v>1808</v>
      </c>
      <c r="AA6998">
        <f t="shared" ca="1" si="237"/>
        <v>120</v>
      </c>
      <c r="AB6998" t="str">
        <f t="shared" ca="1" si="235"/>
        <v>Trận đấu nhanh chóng</v>
      </c>
    </row>
    <row r="6999" spans="1:28" x14ac:dyDescent="0.2">
      <c r="A6999" t="s">
        <v>239</v>
      </c>
      <c r="B6999" s="1">
        <v>40895</v>
      </c>
      <c r="D6999" t="s">
        <v>26</v>
      </c>
      <c r="E6999" t="s">
        <v>46</v>
      </c>
      <c r="F6999">
        <v>0</v>
      </c>
      <c r="G6999">
        <v>2</v>
      </c>
      <c r="H6999" t="s">
        <v>24</v>
      </c>
      <c r="I6999">
        <v>0</v>
      </c>
      <c r="J6999">
        <v>1</v>
      </c>
      <c r="K6999" t="s">
        <v>194</v>
      </c>
      <c r="L6999">
        <v>11</v>
      </c>
      <c r="M6999">
        <v>19</v>
      </c>
      <c r="N6999">
        <v>3</v>
      </c>
      <c r="O6999">
        <v>12</v>
      </c>
      <c r="P6999">
        <v>5</v>
      </c>
      <c r="Q6999">
        <v>10</v>
      </c>
      <c r="R6999">
        <v>5</v>
      </c>
      <c r="S6999">
        <v>7</v>
      </c>
      <c r="T6999">
        <v>1</v>
      </c>
      <c r="U6999">
        <v>2</v>
      </c>
      <c r="V6999">
        <v>0</v>
      </c>
      <c r="W6999">
        <v>0</v>
      </c>
      <c r="Z6999">
        <f t="shared" ca="1" si="236"/>
        <v>1036</v>
      </c>
      <c r="AA6999">
        <f t="shared" ca="1" si="237"/>
        <v>120</v>
      </c>
      <c r="AB6999" t="str">
        <f t="shared" ca="1" si="235"/>
        <v>Trận đấu điên cuồng</v>
      </c>
    </row>
    <row r="7000" spans="1:28" x14ac:dyDescent="0.2">
      <c r="A7000" t="s">
        <v>239</v>
      </c>
      <c r="B7000" s="1">
        <v>40895</v>
      </c>
      <c r="D7000" t="s">
        <v>36</v>
      </c>
      <c r="E7000" t="s">
        <v>56</v>
      </c>
      <c r="F7000">
        <v>1</v>
      </c>
      <c r="G7000">
        <v>0</v>
      </c>
      <c r="H7000" t="s">
        <v>27</v>
      </c>
      <c r="I7000">
        <v>0</v>
      </c>
      <c r="J7000">
        <v>0</v>
      </c>
      <c r="K7000" t="s">
        <v>181</v>
      </c>
      <c r="L7000">
        <v>16</v>
      </c>
      <c r="M7000">
        <v>8</v>
      </c>
      <c r="N7000">
        <v>12</v>
      </c>
      <c r="O7000">
        <v>4</v>
      </c>
      <c r="P7000">
        <v>6</v>
      </c>
      <c r="Q7000">
        <v>0</v>
      </c>
      <c r="R7000">
        <v>6</v>
      </c>
      <c r="S7000">
        <v>8</v>
      </c>
      <c r="T7000">
        <v>1</v>
      </c>
      <c r="U7000">
        <v>2</v>
      </c>
      <c r="V7000">
        <v>0</v>
      </c>
      <c r="W7000">
        <v>0</v>
      </c>
      <c r="Z7000">
        <f t="shared" ca="1" si="236"/>
        <v>1130</v>
      </c>
      <c r="AA7000">
        <f t="shared" ca="1" si="237"/>
        <v>90</v>
      </c>
      <c r="AB7000" t="str">
        <f t="shared" ca="1" si="235"/>
        <v>Trận đấu hấp dẫn</v>
      </c>
    </row>
    <row r="7001" spans="1:28" x14ac:dyDescent="0.2">
      <c r="A7001" t="s">
        <v>239</v>
      </c>
      <c r="B7001" s="1">
        <v>40897</v>
      </c>
      <c r="D7001" t="s">
        <v>29</v>
      </c>
      <c r="E7001" t="s">
        <v>52</v>
      </c>
      <c r="F7001">
        <v>1</v>
      </c>
      <c r="G7001">
        <v>2</v>
      </c>
      <c r="H7001" t="s">
        <v>24</v>
      </c>
      <c r="I7001">
        <v>0</v>
      </c>
      <c r="J7001">
        <v>2</v>
      </c>
      <c r="K7001" t="s">
        <v>198</v>
      </c>
      <c r="L7001">
        <v>17</v>
      </c>
      <c r="M7001">
        <v>8</v>
      </c>
      <c r="N7001">
        <v>7</v>
      </c>
      <c r="O7001">
        <v>5</v>
      </c>
      <c r="P7001">
        <v>5</v>
      </c>
      <c r="Q7001">
        <v>9</v>
      </c>
      <c r="R7001">
        <v>10</v>
      </c>
      <c r="S7001">
        <v>7</v>
      </c>
      <c r="T7001">
        <v>3</v>
      </c>
      <c r="U7001">
        <v>0</v>
      </c>
      <c r="V7001">
        <v>0</v>
      </c>
      <c r="W7001">
        <v>0</v>
      </c>
      <c r="Z7001">
        <f t="shared" ca="1" si="236"/>
        <v>854</v>
      </c>
      <c r="AA7001">
        <f t="shared" ca="1" si="237"/>
        <v>90</v>
      </c>
      <c r="AB7001" t="str">
        <f t="shared" ca="1" si="235"/>
        <v>Trận đấu quyết liệt</v>
      </c>
    </row>
    <row r="7002" spans="1:28" x14ac:dyDescent="0.2">
      <c r="A7002" t="s">
        <v>239</v>
      </c>
      <c r="B7002" s="1">
        <v>40897</v>
      </c>
      <c r="D7002" t="s">
        <v>191</v>
      </c>
      <c r="E7002" t="s">
        <v>45</v>
      </c>
      <c r="F7002">
        <v>2</v>
      </c>
      <c r="G7002">
        <v>2</v>
      </c>
      <c r="H7002" t="s">
        <v>34</v>
      </c>
      <c r="I7002">
        <v>1</v>
      </c>
      <c r="J7002">
        <v>1</v>
      </c>
      <c r="K7002" t="s">
        <v>188</v>
      </c>
      <c r="L7002">
        <v>18</v>
      </c>
      <c r="M7002">
        <v>18</v>
      </c>
      <c r="N7002">
        <v>9</v>
      </c>
      <c r="O7002">
        <v>14</v>
      </c>
      <c r="P7002">
        <v>4</v>
      </c>
      <c r="Q7002">
        <v>6</v>
      </c>
      <c r="R7002">
        <v>5</v>
      </c>
      <c r="S7002">
        <v>11</v>
      </c>
      <c r="T7002">
        <v>2</v>
      </c>
      <c r="U7002">
        <v>2</v>
      </c>
      <c r="V7002">
        <v>0</v>
      </c>
      <c r="W7002">
        <v>0</v>
      </c>
      <c r="Z7002">
        <f t="shared" ca="1" si="236"/>
        <v>1101</v>
      </c>
      <c r="AA7002">
        <f t="shared" ca="1" si="237"/>
        <v>90</v>
      </c>
      <c r="AB7002" t="str">
        <f t="shared" ca="1" si="235"/>
        <v>Trận đấu căng thẳng</v>
      </c>
    </row>
    <row r="7003" spans="1:28" x14ac:dyDescent="0.2">
      <c r="A7003" t="s">
        <v>239</v>
      </c>
      <c r="B7003" s="1">
        <v>40898</v>
      </c>
      <c r="D7003" t="s">
        <v>25</v>
      </c>
      <c r="E7003" t="s">
        <v>22</v>
      </c>
      <c r="F7003">
        <v>1</v>
      </c>
      <c r="G7003">
        <v>2</v>
      </c>
      <c r="H7003" t="s">
        <v>24</v>
      </c>
      <c r="I7003">
        <v>0</v>
      </c>
      <c r="J7003">
        <v>1</v>
      </c>
      <c r="K7003" t="s">
        <v>238</v>
      </c>
      <c r="L7003">
        <v>10</v>
      </c>
      <c r="M7003">
        <v>8</v>
      </c>
      <c r="N7003">
        <v>4</v>
      </c>
      <c r="O7003">
        <v>6</v>
      </c>
      <c r="P7003">
        <v>7</v>
      </c>
      <c r="Q7003">
        <v>15</v>
      </c>
      <c r="R7003">
        <v>10</v>
      </c>
      <c r="S7003">
        <v>8</v>
      </c>
      <c r="T7003">
        <v>2</v>
      </c>
      <c r="U7003">
        <v>3</v>
      </c>
      <c r="V7003">
        <v>1</v>
      </c>
      <c r="W7003">
        <v>0</v>
      </c>
      <c r="Z7003">
        <f t="shared" ca="1" si="236"/>
        <v>1761</v>
      </c>
      <c r="AA7003">
        <f t="shared" ca="1" si="237"/>
        <v>120</v>
      </c>
      <c r="AB7003" t="str">
        <f t="shared" ca="1" si="235"/>
        <v>Trận đấu nghẹt thở</v>
      </c>
    </row>
    <row r="7004" spans="1:28" x14ac:dyDescent="0.2">
      <c r="A7004" t="s">
        <v>239</v>
      </c>
      <c r="B7004" s="1">
        <v>40898</v>
      </c>
      <c r="D7004" t="s">
        <v>42</v>
      </c>
      <c r="E7004" t="s">
        <v>240</v>
      </c>
      <c r="F7004">
        <v>1</v>
      </c>
      <c r="G7004">
        <v>0</v>
      </c>
      <c r="H7004" t="s">
        <v>27</v>
      </c>
      <c r="I7004">
        <v>0</v>
      </c>
      <c r="J7004">
        <v>0</v>
      </c>
      <c r="K7004" t="s">
        <v>230</v>
      </c>
      <c r="L7004">
        <v>13</v>
      </c>
      <c r="M7004">
        <v>4</v>
      </c>
      <c r="N7004">
        <v>6</v>
      </c>
      <c r="O7004">
        <v>4</v>
      </c>
      <c r="P7004">
        <v>9</v>
      </c>
      <c r="Q7004">
        <v>2</v>
      </c>
      <c r="R7004">
        <v>8</v>
      </c>
      <c r="S7004">
        <v>13</v>
      </c>
      <c r="T7004">
        <v>1</v>
      </c>
      <c r="U7004">
        <v>2</v>
      </c>
      <c r="V7004">
        <v>0</v>
      </c>
      <c r="W7004">
        <v>0</v>
      </c>
      <c r="Z7004">
        <f t="shared" ca="1" si="236"/>
        <v>1922</v>
      </c>
      <c r="AA7004">
        <f t="shared" ca="1" si="237"/>
        <v>120</v>
      </c>
      <c r="AB7004" t="str">
        <f t="shared" ca="1" si="235"/>
        <v>Trận đấu điên cuồng</v>
      </c>
    </row>
    <row r="7005" spans="1:28" x14ac:dyDescent="0.2">
      <c r="A7005" t="s">
        <v>239</v>
      </c>
      <c r="B7005" s="1">
        <v>40898</v>
      </c>
      <c r="D7005" t="s">
        <v>104</v>
      </c>
      <c r="E7005" t="s">
        <v>46</v>
      </c>
      <c r="F7005">
        <v>0</v>
      </c>
      <c r="G7005">
        <v>5</v>
      </c>
      <c r="H7005" t="s">
        <v>24</v>
      </c>
      <c r="I7005">
        <v>0</v>
      </c>
      <c r="J7005">
        <v>3</v>
      </c>
      <c r="K7005" t="s">
        <v>187</v>
      </c>
      <c r="L7005">
        <v>13</v>
      </c>
      <c r="M7005">
        <v>14</v>
      </c>
      <c r="N7005">
        <v>8</v>
      </c>
      <c r="O7005">
        <v>12</v>
      </c>
      <c r="P7005">
        <v>3</v>
      </c>
      <c r="Q7005">
        <v>10</v>
      </c>
      <c r="R7005">
        <v>7</v>
      </c>
      <c r="S7005">
        <v>8</v>
      </c>
      <c r="T7005">
        <v>1</v>
      </c>
      <c r="U7005">
        <v>0</v>
      </c>
      <c r="V7005">
        <v>0</v>
      </c>
      <c r="W7005">
        <v>0</v>
      </c>
      <c r="Z7005">
        <f t="shared" ca="1" si="236"/>
        <v>864</v>
      </c>
      <c r="AA7005">
        <f t="shared" ca="1" si="237"/>
        <v>120</v>
      </c>
      <c r="AB7005" t="str">
        <f t="shared" ca="1" si="235"/>
        <v>Trận đấu gay cấn</v>
      </c>
    </row>
    <row r="7006" spans="1:28" x14ac:dyDescent="0.2">
      <c r="A7006" t="s">
        <v>239</v>
      </c>
      <c r="B7006" s="1">
        <v>40898</v>
      </c>
      <c r="D7006" t="s">
        <v>32</v>
      </c>
      <c r="E7006" t="s">
        <v>224</v>
      </c>
      <c r="F7006">
        <v>3</v>
      </c>
      <c r="G7006">
        <v>0</v>
      </c>
      <c r="H7006" t="s">
        <v>27</v>
      </c>
      <c r="I7006">
        <v>2</v>
      </c>
      <c r="J7006">
        <v>0</v>
      </c>
      <c r="K7006" t="s">
        <v>181</v>
      </c>
      <c r="L7006">
        <v>20</v>
      </c>
      <c r="M7006">
        <v>2</v>
      </c>
      <c r="N7006">
        <v>16</v>
      </c>
      <c r="O7006">
        <v>0</v>
      </c>
      <c r="P7006">
        <v>5</v>
      </c>
      <c r="Q7006">
        <v>2</v>
      </c>
      <c r="R7006">
        <v>7</v>
      </c>
      <c r="S7006">
        <v>5</v>
      </c>
      <c r="T7006">
        <v>2</v>
      </c>
      <c r="U7006">
        <v>1</v>
      </c>
      <c r="V7006">
        <v>0</v>
      </c>
      <c r="W7006">
        <v>0</v>
      </c>
      <c r="Z7006">
        <f t="shared" ca="1" si="236"/>
        <v>1635</v>
      </c>
      <c r="AA7006">
        <f t="shared" ca="1" si="237"/>
        <v>90</v>
      </c>
      <c r="AB7006" t="str">
        <f t="shared" ca="1" si="235"/>
        <v>Trận đấu sôi động</v>
      </c>
    </row>
    <row r="7007" spans="1:28" x14ac:dyDescent="0.2">
      <c r="A7007" t="s">
        <v>239</v>
      </c>
      <c r="B7007" s="1">
        <v>40898</v>
      </c>
      <c r="D7007" t="s">
        <v>35</v>
      </c>
      <c r="E7007" t="s">
        <v>170</v>
      </c>
      <c r="F7007">
        <v>2</v>
      </c>
      <c r="G7007">
        <v>3</v>
      </c>
      <c r="H7007" t="s">
        <v>24</v>
      </c>
      <c r="I7007">
        <v>1</v>
      </c>
      <c r="J7007">
        <v>2</v>
      </c>
      <c r="K7007" t="s">
        <v>233</v>
      </c>
      <c r="L7007">
        <v>21</v>
      </c>
      <c r="M7007">
        <v>14</v>
      </c>
      <c r="N7007">
        <v>11</v>
      </c>
      <c r="O7007">
        <v>8</v>
      </c>
      <c r="P7007">
        <v>10</v>
      </c>
      <c r="Q7007">
        <v>1</v>
      </c>
      <c r="R7007">
        <v>9</v>
      </c>
      <c r="S7007">
        <v>10</v>
      </c>
      <c r="T7007">
        <v>1</v>
      </c>
      <c r="U7007">
        <v>0</v>
      </c>
      <c r="V7007">
        <v>0</v>
      </c>
      <c r="W7007">
        <v>0</v>
      </c>
      <c r="Z7007">
        <f t="shared" ca="1" si="236"/>
        <v>1249</v>
      </c>
      <c r="AA7007">
        <f t="shared" ca="1" si="237"/>
        <v>90</v>
      </c>
      <c r="AB7007" t="str">
        <f t="shared" ca="1" si="235"/>
        <v>Trận đấu đối đầu</v>
      </c>
    </row>
    <row r="7008" spans="1:28" x14ac:dyDescent="0.2">
      <c r="A7008" t="s">
        <v>239</v>
      </c>
      <c r="B7008" s="1">
        <v>40898</v>
      </c>
      <c r="D7008" t="s">
        <v>26</v>
      </c>
      <c r="E7008" t="s">
        <v>56</v>
      </c>
      <c r="F7008">
        <v>2</v>
      </c>
      <c r="G7008">
        <v>3</v>
      </c>
      <c r="H7008" t="s">
        <v>24</v>
      </c>
      <c r="I7008">
        <v>0</v>
      </c>
      <c r="J7008">
        <v>1</v>
      </c>
      <c r="K7008" t="s">
        <v>200</v>
      </c>
      <c r="L7008">
        <v>17</v>
      </c>
      <c r="M7008">
        <v>17</v>
      </c>
      <c r="N7008">
        <v>9</v>
      </c>
      <c r="O7008">
        <v>13</v>
      </c>
      <c r="P7008">
        <v>8</v>
      </c>
      <c r="Q7008">
        <v>11</v>
      </c>
      <c r="R7008">
        <v>10</v>
      </c>
      <c r="S7008">
        <v>11</v>
      </c>
      <c r="T7008">
        <v>2</v>
      </c>
      <c r="U7008">
        <v>2</v>
      </c>
      <c r="V7008">
        <v>0</v>
      </c>
      <c r="W7008">
        <v>0</v>
      </c>
      <c r="Z7008">
        <f t="shared" ca="1" si="236"/>
        <v>1887</v>
      </c>
      <c r="AA7008">
        <f t="shared" ca="1" si="237"/>
        <v>90</v>
      </c>
      <c r="AB7008" t="str">
        <f t="shared" ca="1" si="235"/>
        <v>Trận đấu quyết liệt</v>
      </c>
    </row>
    <row r="7009" spans="1:28" x14ac:dyDescent="0.2">
      <c r="A7009" t="s">
        <v>239</v>
      </c>
      <c r="B7009" s="1">
        <v>40898</v>
      </c>
      <c r="D7009" t="s">
        <v>212</v>
      </c>
      <c r="E7009" t="s">
        <v>30</v>
      </c>
      <c r="F7009">
        <v>0</v>
      </c>
      <c r="G7009">
        <v>0</v>
      </c>
      <c r="H7009" t="s">
        <v>34</v>
      </c>
      <c r="I7009">
        <v>0</v>
      </c>
      <c r="J7009">
        <v>0</v>
      </c>
      <c r="K7009" t="s">
        <v>236</v>
      </c>
      <c r="L7009">
        <v>15</v>
      </c>
      <c r="M7009">
        <v>18</v>
      </c>
      <c r="N7009">
        <v>10</v>
      </c>
      <c r="O7009">
        <v>10</v>
      </c>
      <c r="P7009">
        <v>7</v>
      </c>
      <c r="Q7009">
        <v>14</v>
      </c>
      <c r="R7009">
        <v>16</v>
      </c>
      <c r="S7009">
        <v>12</v>
      </c>
      <c r="T7009">
        <v>1</v>
      </c>
      <c r="U7009">
        <v>2</v>
      </c>
      <c r="V7009">
        <v>0</v>
      </c>
      <c r="W7009">
        <v>0</v>
      </c>
      <c r="Z7009">
        <f t="shared" ca="1" si="236"/>
        <v>1013</v>
      </c>
      <c r="AA7009">
        <f t="shared" ca="1" si="237"/>
        <v>90</v>
      </c>
      <c r="AB7009" t="str">
        <f t="shared" ca="1" si="235"/>
        <v>Trận đấu trọng tâm</v>
      </c>
    </row>
    <row r="7010" spans="1:28" x14ac:dyDescent="0.2">
      <c r="A7010" t="s">
        <v>239</v>
      </c>
      <c r="B7010" s="1">
        <v>40899</v>
      </c>
      <c r="D7010" t="s">
        <v>36</v>
      </c>
      <c r="E7010" t="s">
        <v>28</v>
      </c>
      <c r="F7010">
        <v>1</v>
      </c>
      <c r="G7010">
        <v>1</v>
      </c>
      <c r="H7010" t="s">
        <v>34</v>
      </c>
      <c r="I7010">
        <v>1</v>
      </c>
      <c r="J7010">
        <v>1</v>
      </c>
      <c r="K7010" t="s">
        <v>194</v>
      </c>
      <c r="L7010">
        <v>16</v>
      </c>
      <c r="M7010">
        <v>20</v>
      </c>
      <c r="N7010">
        <v>10</v>
      </c>
      <c r="O7010">
        <v>10</v>
      </c>
      <c r="P7010">
        <v>7</v>
      </c>
      <c r="Q7010">
        <v>4</v>
      </c>
      <c r="R7010">
        <v>14</v>
      </c>
      <c r="S7010">
        <v>8</v>
      </c>
      <c r="T7010">
        <v>2</v>
      </c>
      <c r="U7010">
        <v>2</v>
      </c>
      <c r="V7010">
        <v>0</v>
      </c>
      <c r="W7010">
        <v>0</v>
      </c>
      <c r="Z7010">
        <f t="shared" ca="1" si="236"/>
        <v>1981</v>
      </c>
      <c r="AA7010">
        <f t="shared" ca="1" si="237"/>
        <v>120</v>
      </c>
      <c r="AB7010" t="str">
        <f t="shared" ca="1" si="235"/>
        <v>Trận đấu nhanh chóng</v>
      </c>
    </row>
    <row r="7011" spans="1:28" x14ac:dyDescent="0.2">
      <c r="A7011" t="s">
        <v>239</v>
      </c>
      <c r="B7011" s="1">
        <v>40903</v>
      </c>
      <c r="D7011" t="s">
        <v>52</v>
      </c>
      <c r="E7011" t="s">
        <v>35</v>
      </c>
      <c r="F7011">
        <v>0</v>
      </c>
      <c r="G7011">
        <v>2</v>
      </c>
      <c r="H7011" t="s">
        <v>24</v>
      </c>
      <c r="I7011">
        <v>0</v>
      </c>
      <c r="J7011">
        <v>0</v>
      </c>
      <c r="K7011" t="s">
        <v>195</v>
      </c>
      <c r="L7011">
        <v>4</v>
      </c>
      <c r="M7011">
        <v>12</v>
      </c>
      <c r="N7011">
        <v>3</v>
      </c>
      <c r="O7011">
        <v>7</v>
      </c>
      <c r="P7011">
        <v>4</v>
      </c>
      <c r="Q7011">
        <v>4</v>
      </c>
      <c r="R7011">
        <v>9</v>
      </c>
      <c r="S7011">
        <v>11</v>
      </c>
      <c r="T7011">
        <v>1</v>
      </c>
      <c r="U7011">
        <v>1</v>
      </c>
      <c r="V7011">
        <v>0</v>
      </c>
      <c r="W7011">
        <v>0</v>
      </c>
      <c r="Z7011">
        <f t="shared" ca="1" si="236"/>
        <v>1590</v>
      </c>
      <c r="AA7011">
        <f t="shared" ca="1" si="237"/>
        <v>120</v>
      </c>
      <c r="AB7011" t="str">
        <f t="shared" ca="1" si="235"/>
        <v>Trận đấu hấp dẫn</v>
      </c>
    </row>
    <row r="7012" spans="1:28" x14ac:dyDescent="0.2">
      <c r="A7012" t="s">
        <v>239</v>
      </c>
      <c r="B7012" s="1">
        <v>40903</v>
      </c>
      <c r="D7012" t="s">
        <v>28</v>
      </c>
      <c r="E7012" t="s">
        <v>104</v>
      </c>
      <c r="F7012">
        <v>1</v>
      </c>
      <c r="G7012">
        <v>1</v>
      </c>
      <c r="H7012" t="s">
        <v>34</v>
      </c>
      <c r="I7012">
        <v>0</v>
      </c>
      <c r="J7012">
        <v>0</v>
      </c>
      <c r="K7012" t="s">
        <v>230</v>
      </c>
      <c r="L7012">
        <v>24</v>
      </c>
      <c r="M7012">
        <v>9</v>
      </c>
      <c r="N7012">
        <v>15</v>
      </c>
      <c r="O7012">
        <v>6</v>
      </c>
      <c r="P7012">
        <v>9</v>
      </c>
      <c r="Q7012">
        <v>3</v>
      </c>
      <c r="R7012">
        <v>10</v>
      </c>
      <c r="S7012">
        <v>12</v>
      </c>
      <c r="T7012">
        <v>1</v>
      </c>
      <c r="U7012">
        <v>1</v>
      </c>
      <c r="V7012">
        <v>0</v>
      </c>
      <c r="W7012">
        <v>0</v>
      </c>
      <c r="Z7012">
        <f t="shared" ca="1" si="236"/>
        <v>1995</v>
      </c>
      <c r="AA7012">
        <f t="shared" ca="1" si="237"/>
        <v>120</v>
      </c>
      <c r="AB7012" t="str">
        <f t="shared" ca="1" si="235"/>
        <v>Trận đấu thăng trầm</v>
      </c>
    </row>
    <row r="7013" spans="1:28" x14ac:dyDescent="0.2">
      <c r="A7013" t="s">
        <v>239</v>
      </c>
      <c r="B7013" s="1">
        <v>40903</v>
      </c>
      <c r="D7013" t="s">
        <v>30</v>
      </c>
      <c r="E7013" t="s">
        <v>29</v>
      </c>
      <c r="F7013">
        <v>1</v>
      </c>
      <c r="G7013">
        <v>1</v>
      </c>
      <c r="H7013" t="s">
        <v>34</v>
      </c>
      <c r="I7013">
        <v>0</v>
      </c>
      <c r="J7013">
        <v>1</v>
      </c>
      <c r="K7013" t="s">
        <v>227</v>
      </c>
      <c r="L7013">
        <v>28</v>
      </c>
      <c r="M7013">
        <v>5</v>
      </c>
      <c r="N7013">
        <v>13</v>
      </c>
      <c r="O7013">
        <v>2</v>
      </c>
      <c r="P7013">
        <v>9</v>
      </c>
      <c r="Q7013">
        <v>2</v>
      </c>
      <c r="R7013">
        <v>5</v>
      </c>
      <c r="S7013">
        <v>15</v>
      </c>
      <c r="T7013">
        <v>1</v>
      </c>
      <c r="U7013">
        <v>0</v>
      </c>
      <c r="V7013">
        <v>0</v>
      </c>
      <c r="W7013">
        <v>0</v>
      </c>
      <c r="Z7013">
        <f t="shared" ca="1" si="236"/>
        <v>1061</v>
      </c>
      <c r="AA7013">
        <f t="shared" ca="1" si="237"/>
        <v>90</v>
      </c>
      <c r="AB7013" t="str">
        <f t="shared" ca="1" si="235"/>
        <v>Trận đấu nhanh chóng</v>
      </c>
    </row>
    <row r="7014" spans="1:28" x14ac:dyDescent="0.2">
      <c r="A7014" t="s">
        <v>239</v>
      </c>
      <c r="B7014" s="1">
        <v>40903</v>
      </c>
      <c r="D7014" t="s">
        <v>46</v>
      </c>
      <c r="E7014" t="s">
        <v>212</v>
      </c>
      <c r="F7014">
        <v>5</v>
      </c>
      <c r="G7014">
        <v>0</v>
      </c>
      <c r="H7014" t="s">
        <v>27</v>
      </c>
      <c r="I7014">
        <v>2</v>
      </c>
      <c r="J7014">
        <v>0</v>
      </c>
      <c r="K7014" t="s">
        <v>189</v>
      </c>
      <c r="L7014">
        <v>17</v>
      </c>
      <c r="M7014">
        <v>9</v>
      </c>
      <c r="N7014">
        <v>9</v>
      </c>
      <c r="O7014">
        <v>5</v>
      </c>
      <c r="P7014">
        <v>10</v>
      </c>
      <c r="Q7014">
        <v>2</v>
      </c>
      <c r="R7014">
        <v>12</v>
      </c>
      <c r="S7014">
        <v>10</v>
      </c>
      <c r="T7014">
        <v>2</v>
      </c>
      <c r="U7014">
        <v>1</v>
      </c>
      <c r="V7014">
        <v>0</v>
      </c>
      <c r="W7014">
        <v>1</v>
      </c>
      <c r="Z7014">
        <f t="shared" ca="1" si="236"/>
        <v>1820</v>
      </c>
      <c r="AA7014">
        <f t="shared" ca="1" si="237"/>
        <v>90</v>
      </c>
      <c r="AB7014" t="str">
        <f t="shared" ca="1" si="235"/>
        <v>Trận đấu hồi hộp</v>
      </c>
    </row>
    <row r="7015" spans="1:28" x14ac:dyDescent="0.2">
      <c r="A7015" t="s">
        <v>239</v>
      </c>
      <c r="B7015" s="1">
        <v>40903</v>
      </c>
      <c r="D7015" t="s">
        <v>224</v>
      </c>
      <c r="E7015" t="s">
        <v>25</v>
      </c>
      <c r="F7015">
        <v>0</v>
      </c>
      <c r="G7015">
        <v>0</v>
      </c>
      <c r="H7015" t="s">
        <v>34</v>
      </c>
      <c r="I7015">
        <v>0</v>
      </c>
      <c r="J7015">
        <v>0</v>
      </c>
      <c r="K7015" t="s">
        <v>197</v>
      </c>
      <c r="L7015">
        <v>7</v>
      </c>
      <c r="M7015">
        <v>10</v>
      </c>
      <c r="N7015">
        <v>2</v>
      </c>
      <c r="O7015">
        <v>4</v>
      </c>
      <c r="P7015">
        <v>7</v>
      </c>
      <c r="Q7015">
        <v>7</v>
      </c>
      <c r="R7015">
        <v>13</v>
      </c>
      <c r="S7015">
        <v>10</v>
      </c>
      <c r="T7015">
        <v>3</v>
      </c>
      <c r="U7015">
        <v>0</v>
      </c>
      <c r="V7015">
        <v>0</v>
      </c>
      <c r="W7015">
        <v>0</v>
      </c>
      <c r="Z7015">
        <f t="shared" ca="1" si="236"/>
        <v>1804</v>
      </c>
      <c r="AA7015">
        <f t="shared" ca="1" si="237"/>
        <v>90</v>
      </c>
      <c r="AB7015" t="str">
        <f t="shared" ca="1" si="235"/>
        <v>Trận đấu đối đầu</v>
      </c>
    </row>
    <row r="7016" spans="1:28" x14ac:dyDescent="0.2">
      <c r="A7016" t="s">
        <v>239</v>
      </c>
      <c r="B7016" s="1">
        <v>40903</v>
      </c>
      <c r="D7016" t="s">
        <v>56</v>
      </c>
      <c r="E7016" t="s">
        <v>42</v>
      </c>
      <c r="F7016">
        <v>1</v>
      </c>
      <c r="G7016">
        <v>1</v>
      </c>
      <c r="H7016" t="s">
        <v>34</v>
      </c>
      <c r="I7016">
        <v>1</v>
      </c>
      <c r="J7016">
        <v>0</v>
      </c>
      <c r="K7016" t="s">
        <v>194</v>
      </c>
      <c r="L7016">
        <v>12</v>
      </c>
      <c r="M7016">
        <v>9</v>
      </c>
      <c r="N7016">
        <v>8</v>
      </c>
      <c r="O7016">
        <v>3</v>
      </c>
      <c r="P7016">
        <v>5</v>
      </c>
      <c r="Q7016">
        <v>6</v>
      </c>
      <c r="R7016">
        <v>6</v>
      </c>
      <c r="S7016">
        <v>14</v>
      </c>
      <c r="T7016">
        <v>0</v>
      </c>
      <c r="U7016">
        <v>1</v>
      </c>
      <c r="V7016">
        <v>0</v>
      </c>
      <c r="W7016">
        <v>0</v>
      </c>
      <c r="Z7016">
        <f t="shared" ca="1" si="236"/>
        <v>736</v>
      </c>
      <c r="AA7016">
        <f t="shared" ca="1" si="237"/>
        <v>120</v>
      </c>
      <c r="AB7016" t="str">
        <f t="shared" ca="1" si="235"/>
        <v>Trận đấu trọng tâm</v>
      </c>
    </row>
    <row r="7017" spans="1:28" x14ac:dyDescent="0.2">
      <c r="A7017" t="s">
        <v>239</v>
      </c>
      <c r="B7017" s="1">
        <v>40903</v>
      </c>
      <c r="D7017" t="s">
        <v>170</v>
      </c>
      <c r="E7017" t="s">
        <v>32</v>
      </c>
      <c r="F7017">
        <v>0</v>
      </c>
      <c r="G7017">
        <v>0</v>
      </c>
      <c r="H7017" t="s">
        <v>34</v>
      </c>
      <c r="I7017">
        <v>0</v>
      </c>
      <c r="J7017">
        <v>0</v>
      </c>
      <c r="K7017" t="s">
        <v>214</v>
      </c>
      <c r="L7017">
        <v>7</v>
      </c>
      <c r="M7017">
        <v>18</v>
      </c>
      <c r="N7017">
        <v>3</v>
      </c>
      <c r="O7017">
        <v>9</v>
      </c>
      <c r="P7017">
        <v>5</v>
      </c>
      <c r="Q7017">
        <v>9</v>
      </c>
      <c r="R7017">
        <v>8</v>
      </c>
      <c r="S7017">
        <v>8</v>
      </c>
      <c r="T7017">
        <v>0</v>
      </c>
      <c r="U7017">
        <v>1</v>
      </c>
      <c r="V7017">
        <v>0</v>
      </c>
      <c r="W7017">
        <v>0</v>
      </c>
      <c r="Z7017">
        <f t="shared" ca="1" si="236"/>
        <v>808</v>
      </c>
      <c r="AA7017">
        <f t="shared" ca="1" si="237"/>
        <v>120</v>
      </c>
      <c r="AB7017" t="str">
        <f t="shared" ca="1" si="235"/>
        <v>Trận đấu sôi động</v>
      </c>
    </row>
    <row r="7018" spans="1:28" x14ac:dyDescent="0.2">
      <c r="A7018" t="s">
        <v>239</v>
      </c>
      <c r="B7018" s="1">
        <v>40904</v>
      </c>
      <c r="D7018" t="s">
        <v>22</v>
      </c>
      <c r="E7018" t="s">
        <v>191</v>
      </c>
      <c r="F7018">
        <v>1</v>
      </c>
      <c r="G7018">
        <v>1</v>
      </c>
      <c r="H7018" t="s">
        <v>34</v>
      </c>
      <c r="I7018">
        <v>1</v>
      </c>
      <c r="J7018">
        <v>1</v>
      </c>
      <c r="K7018" t="s">
        <v>226</v>
      </c>
      <c r="L7018">
        <v>23</v>
      </c>
      <c r="M7018">
        <v>6</v>
      </c>
      <c r="N7018">
        <v>17</v>
      </c>
      <c r="O7018">
        <v>4</v>
      </c>
      <c r="P7018">
        <v>13</v>
      </c>
      <c r="Q7018">
        <v>3</v>
      </c>
      <c r="R7018">
        <v>3</v>
      </c>
      <c r="S7018">
        <v>12</v>
      </c>
      <c r="T7018">
        <v>2</v>
      </c>
      <c r="U7018">
        <v>3</v>
      </c>
      <c r="V7018">
        <v>0</v>
      </c>
      <c r="W7018">
        <v>1</v>
      </c>
      <c r="Z7018">
        <f t="shared" ca="1" si="236"/>
        <v>1564</v>
      </c>
      <c r="AA7018">
        <f t="shared" ca="1" si="237"/>
        <v>120</v>
      </c>
      <c r="AB7018" t="str">
        <f t="shared" ca="1" si="235"/>
        <v>Trận đấu hấp dẫn</v>
      </c>
    </row>
    <row r="7019" spans="1:28" x14ac:dyDescent="0.2">
      <c r="A7019" t="s">
        <v>239</v>
      </c>
      <c r="B7019" s="1">
        <v>40904</v>
      </c>
      <c r="D7019" t="s">
        <v>45</v>
      </c>
      <c r="E7019" t="s">
        <v>36</v>
      </c>
      <c r="F7019">
        <v>0</v>
      </c>
      <c r="G7019">
        <v>2</v>
      </c>
      <c r="H7019" t="s">
        <v>24</v>
      </c>
      <c r="I7019">
        <v>0</v>
      </c>
      <c r="J7019">
        <v>0</v>
      </c>
      <c r="K7019" t="s">
        <v>236</v>
      </c>
      <c r="L7019">
        <v>8</v>
      </c>
      <c r="M7019">
        <v>19</v>
      </c>
      <c r="N7019">
        <v>4</v>
      </c>
      <c r="O7019">
        <v>8</v>
      </c>
      <c r="P7019">
        <v>3</v>
      </c>
      <c r="Q7019">
        <v>10</v>
      </c>
      <c r="R7019">
        <v>7</v>
      </c>
      <c r="S7019">
        <v>6</v>
      </c>
      <c r="T7019">
        <v>1</v>
      </c>
      <c r="U7019">
        <v>1</v>
      </c>
      <c r="V7019">
        <v>0</v>
      </c>
      <c r="W7019">
        <v>0</v>
      </c>
      <c r="Z7019">
        <f t="shared" ca="1" si="236"/>
        <v>1112</v>
      </c>
      <c r="AA7019">
        <f t="shared" ca="1" si="237"/>
        <v>120</v>
      </c>
      <c r="AB7019" t="str">
        <f t="shared" ca="1" si="235"/>
        <v>Trận đấu gay cấn</v>
      </c>
    </row>
    <row r="7020" spans="1:28" x14ac:dyDescent="0.2">
      <c r="A7020" t="s">
        <v>239</v>
      </c>
      <c r="B7020" s="1">
        <v>40904</v>
      </c>
      <c r="D7020" t="s">
        <v>240</v>
      </c>
      <c r="E7020" t="s">
        <v>26</v>
      </c>
      <c r="F7020">
        <v>1</v>
      </c>
      <c r="G7020">
        <v>1</v>
      </c>
      <c r="H7020" t="s">
        <v>34</v>
      </c>
      <c r="I7020">
        <v>1</v>
      </c>
      <c r="J7020">
        <v>0</v>
      </c>
      <c r="K7020" t="s">
        <v>219</v>
      </c>
      <c r="L7020">
        <v>7</v>
      </c>
      <c r="M7020">
        <v>12</v>
      </c>
      <c r="N7020">
        <v>4</v>
      </c>
      <c r="O7020">
        <v>7</v>
      </c>
      <c r="P7020">
        <v>5</v>
      </c>
      <c r="Q7020">
        <v>11</v>
      </c>
      <c r="R7020">
        <v>9</v>
      </c>
      <c r="S7020">
        <v>12</v>
      </c>
      <c r="T7020">
        <v>1</v>
      </c>
      <c r="U7020">
        <v>3</v>
      </c>
      <c r="V7020">
        <v>0</v>
      </c>
      <c r="W7020">
        <v>0</v>
      </c>
      <c r="Z7020">
        <f t="shared" ca="1" si="236"/>
        <v>1256</v>
      </c>
      <c r="AA7020">
        <f t="shared" ca="1" si="237"/>
        <v>90</v>
      </c>
      <c r="AB7020" t="str">
        <f t="shared" ca="1" si="235"/>
        <v>Trận đấu phấn khích</v>
      </c>
    </row>
    <row r="7021" spans="1:28" x14ac:dyDescent="0.2">
      <c r="A7021" t="s">
        <v>239</v>
      </c>
      <c r="B7021" s="1">
        <v>40907</v>
      </c>
      <c r="D7021" t="s">
        <v>30</v>
      </c>
      <c r="E7021" t="s">
        <v>35</v>
      </c>
      <c r="F7021">
        <v>3</v>
      </c>
      <c r="G7021">
        <v>1</v>
      </c>
      <c r="H7021" t="s">
        <v>27</v>
      </c>
      <c r="I7021">
        <v>1</v>
      </c>
      <c r="J7021">
        <v>1</v>
      </c>
      <c r="K7021" t="s">
        <v>219</v>
      </c>
      <c r="L7021">
        <v>15</v>
      </c>
      <c r="M7021">
        <v>5</v>
      </c>
      <c r="N7021">
        <v>7</v>
      </c>
      <c r="O7021">
        <v>2</v>
      </c>
      <c r="P7021">
        <v>7</v>
      </c>
      <c r="Q7021">
        <v>0</v>
      </c>
      <c r="R7021">
        <v>7</v>
      </c>
      <c r="S7021">
        <v>11</v>
      </c>
      <c r="T7021">
        <v>0</v>
      </c>
      <c r="U7021">
        <v>2</v>
      </c>
      <c r="V7021">
        <v>0</v>
      </c>
      <c r="W7021">
        <v>0</v>
      </c>
      <c r="Z7021">
        <f t="shared" ca="1" si="236"/>
        <v>1646</v>
      </c>
      <c r="AA7021">
        <f t="shared" ca="1" si="237"/>
        <v>120</v>
      </c>
      <c r="AB7021" t="str">
        <f t="shared" ca="1" si="235"/>
        <v>Trận đấu mãn nhãn</v>
      </c>
    </row>
    <row r="7022" spans="1:28" x14ac:dyDescent="0.2">
      <c r="A7022" t="s">
        <v>239</v>
      </c>
      <c r="B7022" s="1">
        <v>40908</v>
      </c>
      <c r="D7022" t="s">
        <v>22</v>
      </c>
      <c r="E7022" t="s">
        <v>26</v>
      </c>
      <c r="F7022">
        <v>1</v>
      </c>
      <c r="G7022">
        <v>0</v>
      </c>
      <c r="H7022" t="s">
        <v>27</v>
      </c>
      <c r="I7022">
        <v>0</v>
      </c>
      <c r="J7022">
        <v>0</v>
      </c>
      <c r="K7022" t="s">
        <v>198</v>
      </c>
      <c r="L7022">
        <v>16</v>
      </c>
      <c r="M7022">
        <v>6</v>
      </c>
      <c r="N7022">
        <v>7</v>
      </c>
      <c r="O7022">
        <v>3</v>
      </c>
      <c r="P7022">
        <v>12</v>
      </c>
      <c r="Q7022">
        <v>4</v>
      </c>
      <c r="R7022">
        <v>11</v>
      </c>
      <c r="S7022">
        <v>13</v>
      </c>
      <c r="T7022">
        <v>2</v>
      </c>
      <c r="U7022">
        <v>2</v>
      </c>
      <c r="V7022">
        <v>0</v>
      </c>
      <c r="W7022">
        <v>0</v>
      </c>
      <c r="Z7022">
        <f t="shared" ca="1" si="236"/>
        <v>800</v>
      </c>
      <c r="AA7022">
        <f t="shared" ca="1" si="237"/>
        <v>90</v>
      </c>
      <c r="AB7022" t="str">
        <f t="shared" ca="1" si="235"/>
        <v>Trận đấu tâm điểm</v>
      </c>
    </row>
    <row r="7023" spans="1:28" x14ac:dyDescent="0.2">
      <c r="A7023" t="s">
        <v>239</v>
      </c>
      <c r="B7023" s="1">
        <v>40908</v>
      </c>
      <c r="D7023" t="s">
        <v>52</v>
      </c>
      <c r="E7023" t="s">
        <v>191</v>
      </c>
      <c r="F7023">
        <v>1</v>
      </c>
      <c r="G7023">
        <v>1</v>
      </c>
      <c r="H7023" t="s">
        <v>34</v>
      </c>
      <c r="I7023">
        <v>1</v>
      </c>
      <c r="J7023">
        <v>0</v>
      </c>
      <c r="K7023" t="s">
        <v>197</v>
      </c>
      <c r="L7023">
        <v>13</v>
      </c>
      <c r="M7023">
        <v>8</v>
      </c>
      <c r="N7023">
        <v>9</v>
      </c>
      <c r="O7023">
        <v>5</v>
      </c>
      <c r="P7023">
        <v>3</v>
      </c>
      <c r="Q7023">
        <v>6</v>
      </c>
      <c r="R7023">
        <v>11</v>
      </c>
      <c r="S7023">
        <v>8</v>
      </c>
      <c r="T7023">
        <v>0</v>
      </c>
      <c r="U7023">
        <v>0</v>
      </c>
      <c r="V7023">
        <v>0</v>
      </c>
      <c r="W7023">
        <v>0</v>
      </c>
      <c r="Z7023">
        <f t="shared" ca="1" si="236"/>
        <v>1934</v>
      </c>
      <c r="AA7023">
        <f t="shared" ca="1" si="237"/>
        <v>90</v>
      </c>
      <c r="AB7023" t="str">
        <f t="shared" ca="1" si="235"/>
        <v>Trận đấu đối đầu</v>
      </c>
    </row>
    <row r="7024" spans="1:28" x14ac:dyDescent="0.2">
      <c r="A7024" t="s">
        <v>239</v>
      </c>
      <c r="B7024" s="1">
        <v>40908</v>
      </c>
      <c r="D7024" t="s">
        <v>28</v>
      </c>
      <c r="E7024" t="s">
        <v>25</v>
      </c>
      <c r="F7024">
        <v>1</v>
      </c>
      <c r="G7024">
        <v>3</v>
      </c>
      <c r="H7024" t="s">
        <v>24</v>
      </c>
      <c r="I7024">
        <v>1</v>
      </c>
      <c r="J7024">
        <v>1</v>
      </c>
      <c r="K7024" t="s">
        <v>187</v>
      </c>
      <c r="L7024">
        <v>16</v>
      </c>
      <c r="M7024">
        <v>12</v>
      </c>
      <c r="N7024">
        <v>5</v>
      </c>
      <c r="O7024">
        <v>9</v>
      </c>
      <c r="P7024">
        <v>9</v>
      </c>
      <c r="Q7024">
        <v>2</v>
      </c>
      <c r="R7024">
        <v>7</v>
      </c>
      <c r="S7024">
        <v>13</v>
      </c>
      <c r="T7024">
        <v>1</v>
      </c>
      <c r="U7024">
        <v>1</v>
      </c>
      <c r="V7024">
        <v>0</v>
      </c>
      <c r="W7024">
        <v>0</v>
      </c>
      <c r="Z7024">
        <f t="shared" ca="1" si="236"/>
        <v>1012</v>
      </c>
      <c r="AA7024">
        <f t="shared" ca="1" si="237"/>
        <v>120</v>
      </c>
      <c r="AB7024" t="str">
        <f t="shared" ca="1" si="235"/>
        <v>Trận đấu quyết liệt</v>
      </c>
    </row>
    <row r="7025" spans="1:28" x14ac:dyDescent="0.2">
      <c r="A7025" t="s">
        <v>239</v>
      </c>
      <c r="B7025" s="1">
        <v>40908</v>
      </c>
      <c r="D7025" t="s">
        <v>46</v>
      </c>
      <c r="E7025" t="s">
        <v>29</v>
      </c>
      <c r="F7025">
        <v>2</v>
      </c>
      <c r="G7025">
        <v>3</v>
      </c>
      <c r="H7025" t="s">
        <v>24</v>
      </c>
      <c r="I7025">
        <v>0</v>
      </c>
      <c r="J7025">
        <v>1</v>
      </c>
      <c r="K7025" t="s">
        <v>181</v>
      </c>
      <c r="L7025">
        <v>26</v>
      </c>
      <c r="M7025">
        <v>10</v>
      </c>
      <c r="N7025">
        <v>13</v>
      </c>
      <c r="O7025">
        <v>5</v>
      </c>
      <c r="P7025">
        <v>17</v>
      </c>
      <c r="Q7025">
        <v>3</v>
      </c>
      <c r="R7025">
        <v>8</v>
      </c>
      <c r="S7025">
        <v>10</v>
      </c>
      <c r="T7025">
        <v>2</v>
      </c>
      <c r="U7025">
        <v>2</v>
      </c>
      <c r="V7025">
        <v>0</v>
      </c>
      <c r="W7025">
        <v>0</v>
      </c>
      <c r="Z7025">
        <f t="shared" ca="1" si="236"/>
        <v>1880</v>
      </c>
      <c r="AA7025">
        <f t="shared" ca="1" si="237"/>
        <v>90</v>
      </c>
      <c r="AB7025" t="str">
        <f t="shared" ca="1" si="235"/>
        <v>Trận đấu mãn nhãn</v>
      </c>
    </row>
    <row r="7026" spans="1:28" x14ac:dyDescent="0.2">
      <c r="A7026" t="s">
        <v>239</v>
      </c>
      <c r="B7026" s="1">
        <v>40908</v>
      </c>
      <c r="D7026" t="s">
        <v>45</v>
      </c>
      <c r="E7026" t="s">
        <v>104</v>
      </c>
      <c r="F7026">
        <v>1</v>
      </c>
      <c r="G7026">
        <v>1</v>
      </c>
      <c r="H7026" t="s">
        <v>34</v>
      </c>
      <c r="I7026">
        <v>0</v>
      </c>
      <c r="J7026">
        <v>1</v>
      </c>
      <c r="K7026" t="s">
        <v>194</v>
      </c>
      <c r="L7026">
        <v>18</v>
      </c>
      <c r="M7026">
        <v>11</v>
      </c>
      <c r="N7026">
        <v>9</v>
      </c>
      <c r="O7026">
        <v>6</v>
      </c>
      <c r="P7026">
        <v>4</v>
      </c>
      <c r="Q7026">
        <v>3</v>
      </c>
      <c r="R7026">
        <v>9</v>
      </c>
      <c r="S7026">
        <v>6</v>
      </c>
      <c r="T7026">
        <v>0</v>
      </c>
      <c r="U7026">
        <v>0</v>
      </c>
      <c r="V7026">
        <v>0</v>
      </c>
      <c r="W7026">
        <v>0</v>
      </c>
      <c r="Z7026">
        <f t="shared" ca="1" si="236"/>
        <v>773</v>
      </c>
      <c r="AA7026">
        <f t="shared" ca="1" si="237"/>
        <v>120</v>
      </c>
      <c r="AB7026" t="str">
        <f t="shared" ca="1" si="235"/>
        <v>Trận đấu dữ dội</v>
      </c>
    </row>
    <row r="7027" spans="1:28" x14ac:dyDescent="0.2">
      <c r="A7027" t="s">
        <v>239</v>
      </c>
      <c r="B7027" s="1">
        <v>40908</v>
      </c>
      <c r="D7027" t="s">
        <v>224</v>
      </c>
      <c r="E7027" t="s">
        <v>212</v>
      </c>
      <c r="F7027">
        <v>2</v>
      </c>
      <c r="G7027">
        <v>2</v>
      </c>
      <c r="H7027" t="s">
        <v>34</v>
      </c>
      <c r="I7027">
        <v>0</v>
      </c>
      <c r="J7027">
        <v>1</v>
      </c>
      <c r="K7027" t="s">
        <v>236</v>
      </c>
      <c r="L7027">
        <v>12</v>
      </c>
      <c r="M7027">
        <v>10</v>
      </c>
      <c r="N7027">
        <v>3</v>
      </c>
      <c r="O7027">
        <v>6</v>
      </c>
      <c r="P7027">
        <v>8</v>
      </c>
      <c r="Q7027">
        <v>5</v>
      </c>
      <c r="R7027">
        <v>14</v>
      </c>
      <c r="S7027">
        <v>5</v>
      </c>
      <c r="T7027">
        <v>2</v>
      </c>
      <c r="U7027">
        <v>3</v>
      </c>
      <c r="V7027">
        <v>0</v>
      </c>
      <c r="W7027">
        <v>1</v>
      </c>
      <c r="Z7027">
        <f t="shared" ca="1" si="236"/>
        <v>1047</v>
      </c>
      <c r="AA7027">
        <f t="shared" ca="1" si="237"/>
        <v>120</v>
      </c>
      <c r="AB7027" t="str">
        <f t="shared" ca="1" si="235"/>
        <v>Trận đấu nhanh chóng</v>
      </c>
    </row>
    <row r="7028" spans="1:28" x14ac:dyDescent="0.2">
      <c r="A7028" t="s">
        <v>239</v>
      </c>
      <c r="B7028" s="1">
        <v>40908</v>
      </c>
      <c r="D7028" t="s">
        <v>240</v>
      </c>
      <c r="E7028" t="s">
        <v>36</v>
      </c>
      <c r="F7028">
        <v>1</v>
      </c>
      <c r="G7028">
        <v>1</v>
      </c>
      <c r="H7028" t="s">
        <v>34</v>
      </c>
      <c r="I7028">
        <v>0</v>
      </c>
      <c r="J7028">
        <v>1</v>
      </c>
      <c r="K7028" t="s">
        <v>189</v>
      </c>
      <c r="L7028">
        <v>14</v>
      </c>
      <c r="M7028">
        <v>12</v>
      </c>
      <c r="N7028">
        <v>8</v>
      </c>
      <c r="O7028">
        <v>7</v>
      </c>
      <c r="P7028">
        <v>10</v>
      </c>
      <c r="Q7028">
        <v>5</v>
      </c>
      <c r="R7028">
        <v>8</v>
      </c>
      <c r="S7028">
        <v>4</v>
      </c>
      <c r="T7028">
        <v>1</v>
      </c>
      <c r="U7028">
        <v>2</v>
      </c>
      <c r="V7028">
        <v>0</v>
      </c>
      <c r="W7028">
        <v>0</v>
      </c>
      <c r="Z7028">
        <f t="shared" ca="1" si="236"/>
        <v>973</v>
      </c>
      <c r="AA7028">
        <f t="shared" ca="1" si="237"/>
        <v>90</v>
      </c>
      <c r="AB7028" t="str">
        <f t="shared" ref="AB7028:AB7091" ca="1" si="238">"Trận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đối đầu</v>
      </c>
    </row>
    <row r="7029" spans="1:28" x14ac:dyDescent="0.2">
      <c r="A7029" t="s">
        <v>239</v>
      </c>
      <c r="B7029" s="1">
        <v>40909</v>
      </c>
      <c r="D7029" t="s">
        <v>56</v>
      </c>
      <c r="E7029" t="s">
        <v>32</v>
      </c>
      <c r="F7029">
        <v>1</v>
      </c>
      <c r="G7029">
        <v>0</v>
      </c>
      <c r="H7029" t="s">
        <v>27</v>
      </c>
      <c r="I7029">
        <v>0</v>
      </c>
      <c r="J7029">
        <v>0</v>
      </c>
      <c r="K7029" t="s">
        <v>230</v>
      </c>
      <c r="L7029">
        <v>8</v>
      </c>
      <c r="M7029">
        <v>25</v>
      </c>
      <c r="N7029">
        <v>5</v>
      </c>
      <c r="O7029">
        <v>11</v>
      </c>
      <c r="P7029">
        <v>1</v>
      </c>
      <c r="Q7029">
        <v>10</v>
      </c>
      <c r="R7029">
        <v>7</v>
      </c>
      <c r="S7029">
        <v>6</v>
      </c>
      <c r="T7029">
        <v>1</v>
      </c>
      <c r="U7029">
        <v>1</v>
      </c>
      <c r="V7029">
        <v>0</v>
      </c>
      <c r="W7029">
        <v>0</v>
      </c>
      <c r="Z7029">
        <f t="shared" ca="1" si="236"/>
        <v>1996</v>
      </c>
      <c r="AA7029">
        <f t="shared" ca="1" si="237"/>
        <v>120</v>
      </c>
      <c r="AB7029" t="str">
        <f t="shared" ca="1" si="238"/>
        <v>Trận đấu nghẹt thở</v>
      </c>
    </row>
    <row r="7030" spans="1:28" x14ac:dyDescent="0.2">
      <c r="A7030" t="s">
        <v>239</v>
      </c>
      <c r="B7030" s="1">
        <v>40909</v>
      </c>
      <c r="D7030" t="s">
        <v>170</v>
      </c>
      <c r="E7030" t="s">
        <v>42</v>
      </c>
      <c r="F7030">
        <v>0</v>
      </c>
      <c r="G7030">
        <v>1</v>
      </c>
      <c r="H7030" t="s">
        <v>24</v>
      </c>
      <c r="I7030">
        <v>0</v>
      </c>
      <c r="J7030">
        <v>0</v>
      </c>
      <c r="K7030" t="s">
        <v>226</v>
      </c>
      <c r="L7030">
        <v>10</v>
      </c>
      <c r="M7030">
        <v>13</v>
      </c>
      <c r="N7030">
        <v>2</v>
      </c>
      <c r="O7030">
        <v>8</v>
      </c>
      <c r="P7030">
        <v>2</v>
      </c>
      <c r="Q7030">
        <v>7</v>
      </c>
      <c r="R7030">
        <v>10</v>
      </c>
      <c r="S7030">
        <v>8</v>
      </c>
      <c r="T7030">
        <v>0</v>
      </c>
      <c r="U7030">
        <v>2</v>
      </c>
      <c r="V7030">
        <v>0</v>
      </c>
      <c r="W7030">
        <v>0</v>
      </c>
      <c r="Z7030">
        <f t="shared" ca="1" si="236"/>
        <v>1150</v>
      </c>
      <c r="AA7030">
        <f t="shared" ca="1" si="237"/>
        <v>120</v>
      </c>
      <c r="AB7030" t="str">
        <f t="shared" ca="1" si="238"/>
        <v>Trận đấu phấn khích</v>
      </c>
    </row>
    <row r="7031" spans="1:28" x14ac:dyDescent="0.2">
      <c r="A7031" t="s">
        <v>239</v>
      </c>
      <c r="B7031" s="1">
        <v>40910</v>
      </c>
      <c r="D7031" t="s">
        <v>25</v>
      </c>
      <c r="E7031" t="s">
        <v>240</v>
      </c>
      <c r="F7031">
        <v>0</v>
      </c>
      <c r="G7031">
        <v>2</v>
      </c>
      <c r="H7031" t="s">
        <v>24</v>
      </c>
      <c r="I7031">
        <v>0</v>
      </c>
      <c r="J7031">
        <v>1</v>
      </c>
      <c r="K7031" t="s">
        <v>233</v>
      </c>
      <c r="L7031">
        <v>10</v>
      </c>
      <c r="M7031">
        <v>8</v>
      </c>
      <c r="N7031">
        <v>2</v>
      </c>
      <c r="O7031">
        <v>4</v>
      </c>
      <c r="P7031">
        <v>14</v>
      </c>
      <c r="Q7031">
        <v>0</v>
      </c>
      <c r="R7031">
        <v>11</v>
      </c>
      <c r="S7031">
        <v>6</v>
      </c>
      <c r="T7031">
        <v>2</v>
      </c>
      <c r="U7031">
        <v>4</v>
      </c>
      <c r="V7031">
        <v>0</v>
      </c>
      <c r="W7031">
        <v>0</v>
      </c>
      <c r="Z7031">
        <f t="shared" ca="1" si="236"/>
        <v>865</v>
      </c>
      <c r="AA7031">
        <f t="shared" ca="1" si="237"/>
        <v>120</v>
      </c>
      <c r="AB7031" t="str">
        <f t="shared" ca="1" si="238"/>
        <v>Trận đấu đối đầu</v>
      </c>
    </row>
    <row r="7032" spans="1:28" x14ac:dyDescent="0.2">
      <c r="A7032" t="s">
        <v>239</v>
      </c>
      <c r="B7032" s="1">
        <v>40910</v>
      </c>
      <c r="D7032" t="s">
        <v>29</v>
      </c>
      <c r="E7032" t="s">
        <v>224</v>
      </c>
      <c r="F7032">
        <v>1</v>
      </c>
      <c r="G7032">
        <v>2</v>
      </c>
      <c r="H7032" t="s">
        <v>24</v>
      </c>
      <c r="I7032">
        <v>0</v>
      </c>
      <c r="J7032">
        <v>2</v>
      </c>
      <c r="K7032" t="s">
        <v>214</v>
      </c>
      <c r="L7032">
        <v>14</v>
      </c>
      <c r="M7032">
        <v>8</v>
      </c>
      <c r="N7032">
        <v>7</v>
      </c>
      <c r="O7032">
        <v>3</v>
      </c>
      <c r="P7032">
        <v>8</v>
      </c>
      <c r="Q7032">
        <v>3</v>
      </c>
      <c r="R7032">
        <v>8</v>
      </c>
      <c r="S7032">
        <v>7</v>
      </c>
      <c r="T7032">
        <v>2</v>
      </c>
      <c r="U7032">
        <v>1</v>
      </c>
      <c r="V7032">
        <v>0</v>
      </c>
      <c r="W7032">
        <v>0</v>
      </c>
      <c r="Z7032">
        <f t="shared" ca="1" si="236"/>
        <v>1825</v>
      </c>
      <c r="AA7032">
        <f t="shared" ca="1" si="237"/>
        <v>120</v>
      </c>
      <c r="AB7032" t="str">
        <f t="shared" ca="1" si="238"/>
        <v>Trận đấu khốc liệt</v>
      </c>
    </row>
    <row r="7033" spans="1:28" x14ac:dyDescent="0.2">
      <c r="A7033" t="s">
        <v>239</v>
      </c>
      <c r="B7033" s="1">
        <v>40910</v>
      </c>
      <c r="D7033" t="s">
        <v>104</v>
      </c>
      <c r="E7033" t="s">
        <v>22</v>
      </c>
      <c r="F7033">
        <v>2</v>
      </c>
      <c r="G7033">
        <v>1</v>
      </c>
      <c r="H7033" t="s">
        <v>27</v>
      </c>
      <c r="I7033">
        <v>0</v>
      </c>
      <c r="J7033">
        <v>1</v>
      </c>
      <c r="K7033" t="s">
        <v>219</v>
      </c>
      <c r="L7033">
        <v>21</v>
      </c>
      <c r="M7033">
        <v>17</v>
      </c>
      <c r="N7033">
        <v>8</v>
      </c>
      <c r="O7033">
        <v>10</v>
      </c>
      <c r="P7033">
        <v>4</v>
      </c>
      <c r="Q7033">
        <v>3</v>
      </c>
      <c r="R7033">
        <v>6</v>
      </c>
      <c r="S7033">
        <v>12</v>
      </c>
      <c r="T7033">
        <v>0</v>
      </c>
      <c r="U7033">
        <v>1</v>
      </c>
      <c r="V7033">
        <v>0</v>
      </c>
      <c r="W7033">
        <v>1</v>
      </c>
      <c r="Z7033">
        <f t="shared" ca="1" si="236"/>
        <v>1150</v>
      </c>
      <c r="AA7033">
        <f t="shared" ca="1" si="237"/>
        <v>90</v>
      </c>
      <c r="AB7033" t="str">
        <f t="shared" ca="1" si="238"/>
        <v>Trận đấu hồi hộp</v>
      </c>
    </row>
    <row r="7034" spans="1:28" x14ac:dyDescent="0.2">
      <c r="A7034" t="s">
        <v>239</v>
      </c>
      <c r="B7034" s="1">
        <v>40910</v>
      </c>
      <c r="D7034" t="s">
        <v>26</v>
      </c>
      <c r="E7034" t="s">
        <v>45</v>
      </c>
      <c r="F7034">
        <v>1</v>
      </c>
      <c r="G7034">
        <v>2</v>
      </c>
      <c r="H7034" t="s">
        <v>24</v>
      </c>
      <c r="I7034">
        <v>1</v>
      </c>
      <c r="J7034">
        <v>1</v>
      </c>
      <c r="K7034" t="s">
        <v>237</v>
      </c>
      <c r="L7034">
        <v>9</v>
      </c>
      <c r="M7034">
        <v>13</v>
      </c>
      <c r="N7034">
        <v>6</v>
      </c>
      <c r="O7034">
        <v>6</v>
      </c>
      <c r="P7034">
        <v>2</v>
      </c>
      <c r="Q7034">
        <v>5</v>
      </c>
      <c r="R7034">
        <v>12</v>
      </c>
      <c r="S7034">
        <v>12</v>
      </c>
      <c r="T7034">
        <v>2</v>
      </c>
      <c r="U7034">
        <v>1</v>
      </c>
      <c r="V7034">
        <v>1</v>
      </c>
      <c r="W7034">
        <v>0</v>
      </c>
      <c r="Z7034">
        <f t="shared" ca="1" si="236"/>
        <v>976</v>
      </c>
      <c r="AA7034">
        <f t="shared" ca="1" si="237"/>
        <v>120</v>
      </c>
      <c r="AB7034" t="str">
        <f t="shared" ca="1" si="238"/>
        <v>Trận đấu trọng tâm</v>
      </c>
    </row>
    <row r="7035" spans="1:28" x14ac:dyDescent="0.2">
      <c r="A7035" t="s">
        <v>239</v>
      </c>
      <c r="B7035" s="1">
        <v>40910</v>
      </c>
      <c r="D7035" t="s">
        <v>191</v>
      </c>
      <c r="E7035" t="s">
        <v>28</v>
      </c>
      <c r="F7035">
        <v>1</v>
      </c>
      <c r="G7035">
        <v>2</v>
      </c>
      <c r="H7035" t="s">
        <v>24</v>
      </c>
      <c r="I7035">
        <v>0</v>
      </c>
      <c r="J7035">
        <v>0</v>
      </c>
      <c r="K7035" t="s">
        <v>195</v>
      </c>
      <c r="L7035">
        <v>9</v>
      </c>
      <c r="M7035">
        <v>15</v>
      </c>
      <c r="N7035">
        <v>5</v>
      </c>
      <c r="O7035">
        <v>10</v>
      </c>
      <c r="P7035">
        <v>0</v>
      </c>
      <c r="Q7035">
        <v>5</v>
      </c>
      <c r="R7035">
        <v>9</v>
      </c>
      <c r="S7035">
        <v>10</v>
      </c>
      <c r="T7035">
        <v>3</v>
      </c>
      <c r="U7035">
        <v>2</v>
      </c>
      <c r="V7035">
        <v>0</v>
      </c>
      <c r="W7035">
        <v>0</v>
      </c>
      <c r="Z7035">
        <f t="shared" ca="1" si="236"/>
        <v>1347</v>
      </c>
      <c r="AA7035">
        <f t="shared" ca="1" si="237"/>
        <v>90</v>
      </c>
      <c r="AB7035" t="str">
        <f t="shared" ca="1" si="238"/>
        <v>Trận đấu tình huống nguy hiểm</v>
      </c>
    </row>
    <row r="7036" spans="1:28" x14ac:dyDescent="0.2">
      <c r="A7036" t="s">
        <v>239</v>
      </c>
      <c r="B7036" s="1">
        <v>40911</v>
      </c>
      <c r="D7036" t="s">
        <v>32</v>
      </c>
      <c r="E7036" t="s">
        <v>30</v>
      </c>
      <c r="F7036">
        <v>3</v>
      </c>
      <c r="G7036">
        <v>0</v>
      </c>
      <c r="H7036" t="s">
        <v>27</v>
      </c>
      <c r="I7036">
        <v>2</v>
      </c>
      <c r="J7036">
        <v>0</v>
      </c>
      <c r="K7036" t="s">
        <v>227</v>
      </c>
      <c r="L7036">
        <v>10</v>
      </c>
      <c r="M7036">
        <v>18</v>
      </c>
      <c r="N7036">
        <v>8</v>
      </c>
      <c r="O7036">
        <v>10</v>
      </c>
      <c r="P7036">
        <v>5</v>
      </c>
      <c r="Q7036">
        <v>6</v>
      </c>
      <c r="R7036">
        <v>13</v>
      </c>
      <c r="S7036">
        <v>7</v>
      </c>
      <c r="T7036">
        <v>1</v>
      </c>
      <c r="U7036">
        <v>2</v>
      </c>
      <c r="V7036">
        <v>1</v>
      </c>
      <c r="W7036">
        <v>0</v>
      </c>
      <c r="Z7036">
        <f t="shared" ca="1" si="236"/>
        <v>1539</v>
      </c>
      <c r="AA7036">
        <f t="shared" ca="1" si="237"/>
        <v>90</v>
      </c>
      <c r="AB7036" t="str">
        <f t="shared" ca="1" si="238"/>
        <v>Trận đấu dữ dội</v>
      </c>
    </row>
    <row r="7037" spans="1:28" x14ac:dyDescent="0.2">
      <c r="A7037" t="s">
        <v>239</v>
      </c>
      <c r="B7037" s="1">
        <v>40911</v>
      </c>
      <c r="D7037" t="s">
        <v>36</v>
      </c>
      <c r="E7037" t="s">
        <v>170</v>
      </c>
      <c r="F7037">
        <v>1</v>
      </c>
      <c r="G7037">
        <v>0</v>
      </c>
      <c r="H7037" t="s">
        <v>27</v>
      </c>
      <c r="I7037">
        <v>0</v>
      </c>
      <c r="J7037">
        <v>0</v>
      </c>
      <c r="K7037" t="s">
        <v>187</v>
      </c>
      <c r="L7037">
        <v>20</v>
      </c>
      <c r="M7037">
        <v>8</v>
      </c>
      <c r="N7037">
        <v>14</v>
      </c>
      <c r="O7037">
        <v>2</v>
      </c>
      <c r="P7037">
        <v>14</v>
      </c>
      <c r="Q7037">
        <v>7</v>
      </c>
      <c r="R7037">
        <v>3</v>
      </c>
      <c r="S7037">
        <v>14</v>
      </c>
      <c r="T7037">
        <v>0</v>
      </c>
      <c r="U7037">
        <v>5</v>
      </c>
      <c r="V7037">
        <v>0</v>
      </c>
      <c r="W7037">
        <v>0</v>
      </c>
      <c r="Z7037">
        <f t="shared" ca="1" si="236"/>
        <v>766</v>
      </c>
      <c r="AA7037">
        <f t="shared" ca="1" si="237"/>
        <v>90</v>
      </c>
      <c r="AB7037" t="str">
        <f t="shared" ca="1" si="238"/>
        <v>Trận đấu trọng tâm</v>
      </c>
    </row>
    <row r="7038" spans="1:28" x14ac:dyDescent="0.2">
      <c r="A7038" t="s">
        <v>239</v>
      </c>
      <c r="B7038" s="1">
        <v>40911</v>
      </c>
      <c r="D7038" t="s">
        <v>212</v>
      </c>
      <c r="E7038" t="s">
        <v>56</v>
      </c>
      <c r="F7038">
        <v>1</v>
      </c>
      <c r="G7038">
        <v>4</v>
      </c>
      <c r="H7038" t="s">
        <v>24</v>
      </c>
      <c r="I7038">
        <v>0</v>
      </c>
      <c r="J7038">
        <v>1</v>
      </c>
      <c r="K7038" t="s">
        <v>181</v>
      </c>
      <c r="L7038">
        <v>20</v>
      </c>
      <c r="M7038">
        <v>10</v>
      </c>
      <c r="N7038">
        <v>10</v>
      </c>
      <c r="O7038">
        <v>9</v>
      </c>
      <c r="P7038">
        <v>9</v>
      </c>
      <c r="Q7038">
        <v>6</v>
      </c>
      <c r="R7038">
        <v>9</v>
      </c>
      <c r="S7038">
        <v>6</v>
      </c>
      <c r="T7038">
        <v>1</v>
      </c>
      <c r="U7038">
        <v>0</v>
      </c>
      <c r="V7038">
        <v>0</v>
      </c>
      <c r="W7038">
        <v>0</v>
      </c>
      <c r="Z7038">
        <f t="shared" ca="1" si="236"/>
        <v>1838</v>
      </c>
      <c r="AA7038">
        <f t="shared" ca="1" si="237"/>
        <v>120</v>
      </c>
      <c r="AB7038" t="str">
        <f t="shared" ca="1" si="238"/>
        <v>Trận đấu đầy kịch tính</v>
      </c>
    </row>
    <row r="7039" spans="1:28" x14ac:dyDescent="0.2">
      <c r="A7039" t="s">
        <v>239</v>
      </c>
      <c r="B7039" s="1">
        <v>40912</v>
      </c>
      <c r="D7039" t="s">
        <v>42</v>
      </c>
      <c r="E7039" t="s">
        <v>52</v>
      </c>
      <c r="F7039">
        <v>1</v>
      </c>
      <c r="G7039">
        <v>2</v>
      </c>
      <c r="H7039" t="s">
        <v>24</v>
      </c>
      <c r="I7039">
        <v>0</v>
      </c>
      <c r="J7039">
        <v>0</v>
      </c>
      <c r="K7039" t="s">
        <v>189</v>
      </c>
      <c r="L7039">
        <v>10</v>
      </c>
      <c r="M7039">
        <v>12</v>
      </c>
      <c r="N7039">
        <v>4</v>
      </c>
      <c r="O7039">
        <v>7</v>
      </c>
      <c r="P7039">
        <v>5</v>
      </c>
      <c r="Q7039">
        <v>10</v>
      </c>
      <c r="R7039">
        <v>7</v>
      </c>
      <c r="S7039">
        <v>11</v>
      </c>
      <c r="T7039">
        <v>1</v>
      </c>
      <c r="U7039">
        <v>3</v>
      </c>
      <c r="V7039">
        <v>0</v>
      </c>
      <c r="W7039">
        <v>0</v>
      </c>
      <c r="Z7039">
        <f t="shared" ca="1" si="236"/>
        <v>1247</v>
      </c>
      <c r="AA7039">
        <f t="shared" ca="1" si="237"/>
        <v>90</v>
      </c>
      <c r="AB7039" t="str">
        <f t="shared" ca="1" si="238"/>
        <v>Trận đấu khốc liệt</v>
      </c>
    </row>
    <row r="7040" spans="1:28" x14ac:dyDescent="0.2">
      <c r="A7040" t="s">
        <v>239</v>
      </c>
      <c r="B7040" s="1">
        <v>40912</v>
      </c>
      <c r="D7040" t="s">
        <v>35</v>
      </c>
      <c r="E7040" t="s">
        <v>46</v>
      </c>
      <c r="F7040">
        <v>3</v>
      </c>
      <c r="G7040">
        <v>0</v>
      </c>
      <c r="H7040" t="s">
        <v>27</v>
      </c>
      <c r="I7040">
        <v>1</v>
      </c>
      <c r="J7040">
        <v>0</v>
      </c>
      <c r="K7040" t="s">
        <v>194</v>
      </c>
      <c r="L7040">
        <v>10</v>
      </c>
      <c r="M7040">
        <v>6</v>
      </c>
      <c r="N7040">
        <v>6</v>
      </c>
      <c r="O7040">
        <v>6</v>
      </c>
      <c r="P7040">
        <v>4</v>
      </c>
      <c r="Q7040">
        <v>4</v>
      </c>
      <c r="R7040">
        <v>16</v>
      </c>
      <c r="S7040">
        <v>15</v>
      </c>
      <c r="T7040">
        <v>1</v>
      </c>
      <c r="U7040">
        <v>2</v>
      </c>
      <c r="V7040">
        <v>0</v>
      </c>
      <c r="W7040">
        <v>0</v>
      </c>
      <c r="Z7040">
        <f t="shared" ca="1" si="236"/>
        <v>1267</v>
      </c>
      <c r="AA7040">
        <f t="shared" ca="1" si="237"/>
        <v>120</v>
      </c>
      <c r="AB7040" t="str">
        <f t="shared" ca="1" si="238"/>
        <v>Trận đấu hấp dẫn</v>
      </c>
    </row>
    <row r="7041" spans="1:28" x14ac:dyDescent="0.2">
      <c r="A7041" t="s">
        <v>239</v>
      </c>
      <c r="B7041" s="1">
        <v>40919</v>
      </c>
      <c r="D7041" t="s">
        <v>36</v>
      </c>
      <c r="E7041" t="s">
        <v>42</v>
      </c>
      <c r="F7041">
        <v>2</v>
      </c>
      <c r="G7041">
        <v>0</v>
      </c>
      <c r="H7041" t="s">
        <v>27</v>
      </c>
      <c r="I7041">
        <v>1</v>
      </c>
      <c r="J7041">
        <v>0</v>
      </c>
      <c r="K7041" t="s">
        <v>198</v>
      </c>
      <c r="L7041">
        <v>14</v>
      </c>
      <c r="M7041">
        <v>11</v>
      </c>
      <c r="N7041">
        <v>7</v>
      </c>
      <c r="O7041">
        <v>4</v>
      </c>
      <c r="P7041">
        <v>6</v>
      </c>
      <c r="Q7041">
        <v>4</v>
      </c>
      <c r="R7041">
        <v>5</v>
      </c>
      <c r="S7041">
        <v>15</v>
      </c>
      <c r="T7041">
        <v>1</v>
      </c>
      <c r="U7041">
        <v>3</v>
      </c>
      <c r="V7041">
        <v>0</v>
      </c>
      <c r="W7041">
        <v>0</v>
      </c>
      <c r="Z7041">
        <f t="shared" ca="1" si="236"/>
        <v>1604</v>
      </c>
      <c r="AA7041">
        <f t="shared" ca="1" si="237"/>
        <v>120</v>
      </c>
      <c r="AB7041" t="str">
        <f t="shared" ca="1" si="238"/>
        <v>Trận đấu sôi động</v>
      </c>
    </row>
    <row r="7042" spans="1:28" x14ac:dyDescent="0.2">
      <c r="A7042" t="s">
        <v>239</v>
      </c>
      <c r="B7042" s="1">
        <v>40922</v>
      </c>
      <c r="D7042" t="s">
        <v>25</v>
      </c>
      <c r="E7042" t="s">
        <v>42</v>
      </c>
      <c r="F7042">
        <v>1</v>
      </c>
      <c r="G7042">
        <v>1</v>
      </c>
      <c r="H7042" t="s">
        <v>34</v>
      </c>
      <c r="I7042">
        <v>0</v>
      </c>
      <c r="J7042">
        <v>0</v>
      </c>
      <c r="K7042" t="s">
        <v>197</v>
      </c>
      <c r="L7042">
        <v>17</v>
      </c>
      <c r="M7042">
        <v>7</v>
      </c>
      <c r="N7042">
        <v>11</v>
      </c>
      <c r="O7042">
        <v>4</v>
      </c>
      <c r="P7042">
        <v>9</v>
      </c>
      <c r="Q7042">
        <v>3</v>
      </c>
      <c r="R7042">
        <v>12</v>
      </c>
      <c r="S7042">
        <v>11</v>
      </c>
      <c r="T7042">
        <v>1</v>
      </c>
      <c r="U7042">
        <v>1</v>
      </c>
      <c r="V7042">
        <v>0</v>
      </c>
      <c r="W7042">
        <v>0</v>
      </c>
      <c r="Z7042">
        <f t="shared" ca="1" si="236"/>
        <v>854</v>
      </c>
      <c r="AA7042">
        <f t="shared" ca="1" si="237"/>
        <v>90</v>
      </c>
      <c r="AB7042" t="str">
        <f t="shared" ca="1" si="238"/>
        <v>Trận đấu trọng tâm</v>
      </c>
    </row>
    <row r="7043" spans="1:28" x14ac:dyDescent="0.2">
      <c r="A7043" t="s">
        <v>239</v>
      </c>
      <c r="B7043" s="1">
        <v>40922</v>
      </c>
      <c r="D7043" t="s">
        <v>29</v>
      </c>
      <c r="E7043" t="s">
        <v>104</v>
      </c>
      <c r="F7043">
        <v>3</v>
      </c>
      <c r="G7043">
        <v>1</v>
      </c>
      <c r="H7043" t="s">
        <v>27</v>
      </c>
      <c r="I7043">
        <v>1</v>
      </c>
      <c r="J7043">
        <v>0</v>
      </c>
      <c r="K7043" t="s">
        <v>233</v>
      </c>
      <c r="L7043">
        <v>15</v>
      </c>
      <c r="M7043">
        <v>17</v>
      </c>
      <c r="N7043">
        <v>11</v>
      </c>
      <c r="O7043">
        <v>7</v>
      </c>
      <c r="P7043">
        <v>0</v>
      </c>
      <c r="Q7043">
        <v>9</v>
      </c>
      <c r="R7043">
        <v>14</v>
      </c>
      <c r="S7043">
        <v>11</v>
      </c>
      <c r="T7043">
        <v>1</v>
      </c>
      <c r="U7043">
        <v>1</v>
      </c>
      <c r="V7043">
        <v>1</v>
      </c>
      <c r="W7043">
        <v>0</v>
      </c>
      <c r="Z7043">
        <f t="shared" ref="Z7043:Z7106" ca="1" si="239">RANDBETWEEN(723,2017)</f>
        <v>1756</v>
      </c>
      <c r="AA7043">
        <f t="shared" ref="AA7043:AA7106" ca="1" si="240">IF(RAND() &lt; 0.5, 90, 120)</f>
        <v>120</v>
      </c>
      <c r="AB7043" t="str">
        <f t="shared" ca="1" si="238"/>
        <v>Trận đấu đối đầu</v>
      </c>
    </row>
    <row r="7044" spans="1:28" x14ac:dyDescent="0.2">
      <c r="A7044" t="s">
        <v>239</v>
      </c>
      <c r="B7044" s="1">
        <v>40922</v>
      </c>
      <c r="D7044" t="s">
        <v>28</v>
      </c>
      <c r="E7044" t="s">
        <v>56</v>
      </c>
      <c r="F7044">
        <v>1</v>
      </c>
      <c r="G7044">
        <v>0</v>
      </c>
      <c r="H7044" t="s">
        <v>27</v>
      </c>
      <c r="I7044">
        <v>1</v>
      </c>
      <c r="J7044">
        <v>0</v>
      </c>
      <c r="K7044" t="s">
        <v>189</v>
      </c>
      <c r="L7044">
        <v>21</v>
      </c>
      <c r="M7044">
        <v>9</v>
      </c>
      <c r="N7044">
        <v>10</v>
      </c>
      <c r="O7044">
        <v>4</v>
      </c>
      <c r="P7044">
        <v>8</v>
      </c>
      <c r="Q7044">
        <v>2</v>
      </c>
      <c r="R7044">
        <v>9</v>
      </c>
      <c r="S7044">
        <v>9</v>
      </c>
      <c r="T7044">
        <v>3</v>
      </c>
      <c r="U7044">
        <v>1</v>
      </c>
      <c r="V7044">
        <v>0</v>
      </c>
      <c r="W7044">
        <v>0</v>
      </c>
      <c r="Z7044">
        <f t="shared" ca="1" si="239"/>
        <v>897</v>
      </c>
      <c r="AA7044">
        <f t="shared" ca="1" si="240"/>
        <v>90</v>
      </c>
      <c r="AB7044" t="str">
        <f t="shared" ca="1" si="238"/>
        <v>Trận đấu kích thích</v>
      </c>
    </row>
    <row r="7045" spans="1:28" x14ac:dyDescent="0.2">
      <c r="A7045" t="s">
        <v>239</v>
      </c>
      <c r="B7045" s="1">
        <v>40922</v>
      </c>
      <c r="D7045" t="s">
        <v>30</v>
      </c>
      <c r="E7045" t="s">
        <v>224</v>
      </c>
      <c r="F7045">
        <v>0</v>
      </c>
      <c r="G7045">
        <v>0</v>
      </c>
      <c r="H7045" t="s">
        <v>34</v>
      </c>
      <c r="I7045">
        <v>0</v>
      </c>
      <c r="J7045">
        <v>0</v>
      </c>
      <c r="K7045" t="s">
        <v>194</v>
      </c>
      <c r="L7045">
        <v>13</v>
      </c>
      <c r="M7045">
        <v>3</v>
      </c>
      <c r="N7045">
        <v>5</v>
      </c>
      <c r="O7045">
        <v>1</v>
      </c>
      <c r="P7045">
        <v>11</v>
      </c>
      <c r="Q7045">
        <v>1</v>
      </c>
      <c r="R7045">
        <v>6</v>
      </c>
      <c r="S7045">
        <v>11</v>
      </c>
      <c r="T7045">
        <v>0</v>
      </c>
      <c r="U7045">
        <v>3</v>
      </c>
      <c r="V7045">
        <v>0</v>
      </c>
      <c r="W7045">
        <v>0</v>
      </c>
      <c r="Z7045">
        <f t="shared" ca="1" si="239"/>
        <v>1598</v>
      </c>
      <c r="AA7045">
        <f t="shared" ca="1" si="240"/>
        <v>120</v>
      </c>
      <c r="AB7045" t="str">
        <f t="shared" ca="1" si="238"/>
        <v>Trận đấu đối đầu</v>
      </c>
    </row>
    <row r="7046" spans="1:28" x14ac:dyDescent="0.2">
      <c r="A7046" t="s">
        <v>239</v>
      </c>
      <c r="B7046" s="1">
        <v>40922</v>
      </c>
      <c r="D7046" t="s">
        <v>46</v>
      </c>
      <c r="E7046" t="s">
        <v>52</v>
      </c>
      <c r="F7046">
        <v>3</v>
      </c>
      <c r="G7046">
        <v>0</v>
      </c>
      <c r="H7046" t="s">
        <v>27</v>
      </c>
      <c r="I7046">
        <v>1</v>
      </c>
      <c r="J7046">
        <v>0</v>
      </c>
      <c r="K7046" t="s">
        <v>195</v>
      </c>
      <c r="L7046">
        <v>19</v>
      </c>
      <c r="M7046">
        <v>11</v>
      </c>
      <c r="N7046">
        <v>9</v>
      </c>
      <c r="O7046">
        <v>5</v>
      </c>
      <c r="P7046">
        <v>11</v>
      </c>
      <c r="Q7046">
        <v>3</v>
      </c>
      <c r="R7046">
        <v>7</v>
      </c>
      <c r="S7046">
        <v>7</v>
      </c>
      <c r="T7046">
        <v>0</v>
      </c>
      <c r="U7046">
        <v>1</v>
      </c>
      <c r="V7046">
        <v>0</v>
      </c>
      <c r="W7046">
        <v>0</v>
      </c>
      <c r="Z7046">
        <f t="shared" ca="1" si="239"/>
        <v>1074</v>
      </c>
      <c r="AA7046">
        <f t="shared" ca="1" si="240"/>
        <v>90</v>
      </c>
      <c r="AB7046" t="str">
        <f t="shared" ca="1" si="238"/>
        <v>Trận đấu quyết liệt</v>
      </c>
    </row>
    <row r="7047" spans="1:28" x14ac:dyDescent="0.2">
      <c r="A7047" t="s">
        <v>239</v>
      </c>
      <c r="B7047" s="1">
        <v>40922</v>
      </c>
      <c r="D7047" t="s">
        <v>36</v>
      </c>
      <c r="E7047" t="s">
        <v>191</v>
      </c>
      <c r="F7047">
        <v>1</v>
      </c>
      <c r="G7047">
        <v>1</v>
      </c>
      <c r="H7047" t="s">
        <v>34</v>
      </c>
      <c r="I7047">
        <v>0</v>
      </c>
      <c r="J7047">
        <v>1</v>
      </c>
      <c r="K7047" t="s">
        <v>227</v>
      </c>
      <c r="L7047">
        <v>22</v>
      </c>
      <c r="M7047">
        <v>5</v>
      </c>
      <c r="N7047">
        <v>10</v>
      </c>
      <c r="O7047">
        <v>3</v>
      </c>
      <c r="P7047">
        <v>8</v>
      </c>
      <c r="Q7047">
        <v>1</v>
      </c>
      <c r="R7047">
        <v>6</v>
      </c>
      <c r="S7047">
        <v>12</v>
      </c>
      <c r="T7047">
        <v>1</v>
      </c>
      <c r="U7047">
        <v>3</v>
      </c>
      <c r="V7047">
        <v>0</v>
      </c>
      <c r="W7047">
        <v>0</v>
      </c>
      <c r="Z7047">
        <f t="shared" ca="1" si="239"/>
        <v>1381</v>
      </c>
      <c r="AA7047">
        <f t="shared" ca="1" si="240"/>
        <v>90</v>
      </c>
      <c r="AB7047" t="str">
        <f t="shared" ca="1" si="238"/>
        <v>Trận đấu tình huống nguy hiểm</v>
      </c>
    </row>
    <row r="7048" spans="1:28" x14ac:dyDescent="0.2">
      <c r="A7048" t="s">
        <v>239</v>
      </c>
      <c r="B7048" s="1">
        <v>40922</v>
      </c>
      <c r="D7048" t="s">
        <v>170</v>
      </c>
      <c r="E7048" t="s">
        <v>45</v>
      </c>
      <c r="F7048">
        <v>1</v>
      </c>
      <c r="G7048">
        <v>2</v>
      </c>
      <c r="H7048" t="s">
        <v>24</v>
      </c>
      <c r="I7048">
        <v>0</v>
      </c>
      <c r="J7048">
        <v>1</v>
      </c>
      <c r="K7048" t="s">
        <v>181</v>
      </c>
      <c r="L7048">
        <v>16</v>
      </c>
      <c r="M7048">
        <v>7</v>
      </c>
      <c r="N7048">
        <v>8</v>
      </c>
      <c r="O7048">
        <v>4</v>
      </c>
      <c r="P7048">
        <v>10</v>
      </c>
      <c r="Q7048">
        <v>5</v>
      </c>
      <c r="R7048">
        <v>6</v>
      </c>
      <c r="S7048">
        <v>14</v>
      </c>
      <c r="T7048">
        <v>0</v>
      </c>
      <c r="U7048">
        <v>1</v>
      </c>
      <c r="V7048">
        <v>0</v>
      </c>
      <c r="W7048">
        <v>0</v>
      </c>
      <c r="Z7048">
        <f t="shared" ca="1" si="239"/>
        <v>1812</v>
      </c>
      <c r="AA7048">
        <f t="shared" ca="1" si="240"/>
        <v>90</v>
      </c>
      <c r="AB7048" t="str">
        <f t="shared" ca="1" si="238"/>
        <v>Trận đấu kích thích</v>
      </c>
    </row>
    <row r="7049" spans="1:28" x14ac:dyDescent="0.2">
      <c r="A7049" t="s">
        <v>239</v>
      </c>
      <c r="B7049" s="1">
        <v>40923</v>
      </c>
      <c r="D7049" t="s">
        <v>35</v>
      </c>
      <c r="E7049" t="s">
        <v>26</v>
      </c>
      <c r="F7049">
        <v>1</v>
      </c>
      <c r="G7049">
        <v>0</v>
      </c>
      <c r="H7049" t="s">
        <v>27</v>
      </c>
      <c r="I7049">
        <v>1</v>
      </c>
      <c r="J7049">
        <v>0</v>
      </c>
      <c r="K7049" t="s">
        <v>188</v>
      </c>
      <c r="L7049">
        <v>9</v>
      </c>
      <c r="M7049">
        <v>15</v>
      </c>
      <c r="N7049">
        <v>4</v>
      </c>
      <c r="O7049">
        <v>9</v>
      </c>
      <c r="P7049">
        <v>3</v>
      </c>
      <c r="Q7049">
        <v>2</v>
      </c>
      <c r="R7049">
        <v>5</v>
      </c>
      <c r="S7049">
        <v>9</v>
      </c>
      <c r="T7049">
        <v>0</v>
      </c>
      <c r="U7049">
        <v>4</v>
      </c>
      <c r="V7049">
        <v>0</v>
      </c>
      <c r="W7049">
        <v>0</v>
      </c>
      <c r="Z7049">
        <f t="shared" ca="1" si="239"/>
        <v>1736</v>
      </c>
      <c r="AA7049">
        <f t="shared" ca="1" si="240"/>
        <v>120</v>
      </c>
      <c r="AB7049" t="str">
        <f t="shared" ca="1" si="238"/>
        <v>Trận đấu điên cuồng</v>
      </c>
    </row>
    <row r="7050" spans="1:28" x14ac:dyDescent="0.2">
      <c r="A7050" t="s">
        <v>239</v>
      </c>
      <c r="B7050" s="1">
        <v>40923</v>
      </c>
      <c r="D7050" t="s">
        <v>240</v>
      </c>
      <c r="E7050" t="s">
        <v>22</v>
      </c>
      <c r="F7050">
        <v>3</v>
      </c>
      <c r="G7050">
        <v>2</v>
      </c>
      <c r="H7050" t="s">
        <v>27</v>
      </c>
      <c r="I7050">
        <v>1</v>
      </c>
      <c r="J7050">
        <v>1</v>
      </c>
      <c r="K7050" t="s">
        <v>236</v>
      </c>
      <c r="L7050">
        <v>9</v>
      </c>
      <c r="M7050">
        <v>14</v>
      </c>
      <c r="N7050">
        <v>5</v>
      </c>
      <c r="O7050">
        <v>9</v>
      </c>
      <c r="P7050">
        <v>9</v>
      </c>
      <c r="Q7050">
        <v>2</v>
      </c>
      <c r="R7050">
        <v>9</v>
      </c>
      <c r="S7050">
        <v>9</v>
      </c>
      <c r="T7050">
        <v>0</v>
      </c>
      <c r="U7050">
        <v>0</v>
      </c>
      <c r="V7050">
        <v>0</v>
      </c>
      <c r="W7050">
        <v>0</v>
      </c>
      <c r="Z7050">
        <f t="shared" ca="1" si="239"/>
        <v>1541</v>
      </c>
      <c r="AA7050">
        <f t="shared" ca="1" si="240"/>
        <v>120</v>
      </c>
      <c r="AB7050" t="str">
        <f t="shared" ca="1" si="238"/>
        <v>Trận đấu tâm điểm</v>
      </c>
    </row>
    <row r="7051" spans="1:28" x14ac:dyDescent="0.2">
      <c r="A7051" t="s">
        <v>239</v>
      </c>
      <c r="B7051" s="1">
        <v>40924</v>
      </c>
      <c r="D7051" t="s">
        <v>212</v>
      </c>
      <c r="E7051" t="s">
        <v>32</v>
      </c>
      <c r="F7051">
        <v>0</v>
      </c>
      <c r="G7051">
        <v>1</v>
      </c>
      <c r="H7051" t="s">
        <v>24</v>
      </c>
      <c r="I7051">
        <v>0</v>
      </c>
      <c r="J7051">
        <v>1</v>
      </c>
      <c r="K7051" t="s">
        <v>198</v>
      </c>
      <c r="L7051">
        <v>7</v>
      </c>
      <c r="M7051">
        <v>12</v>
      </c>
      <c r="N7051">
        <v>4</v>
      </c>
      <c r="O7051">
        <v>8</v>
      </c>
      <c r="P7051">
        <v>4</v>
      </c>
      <c r="Q7051">
        <v>5</v>
      </c>
      <c r="R7051">
        <v>16</v>
      </c>
      <c r="S7051">
        <v>15</v>
      </c>
      <c r="T7051">
        <v>3</v>
      </c>
      <c r="U7051">
        <v>3</v>
      </c>
      <c r="V7051">
        <v>0</v>
      </c>
      <c r="W7051">
        <v>0</v>
      </c>
      <c r="Z7051">
        <f t="shared" ca="1" si="239"/>
        <v>1042</v>
      </c>
      <c r="AA7051">
        <f t="shared" ca="1" si="240"/>
        <v>120</v>
      </c>
      <c r="AB7051" t="str">
        <f t="shared" ca="1" si="238"/>
        <v>Trận đấu nghẹt thở</v>
      </c>
    </row>
    <row r="7052" spans="1:28" x14ac:dyDescent="0.2">
      <c r="A7052" t="s">
        <v>239</v>
      </c>
      <c r="B7052" s="1">
        <v>40929</v>
      </c>
      <c r="D7052" t="s">
        <v>52</v>
      </c>
      <c r="E7052" t="s">
        <v>30</v>
      </c>
      <c r="F7052">
        <v>3</v>
      </c>
      <c r="G7052">
        <v>1</v>
      </c>
      <c r="H7052" t="s">
        <v>27</v>
      </c>
      <c r="I7052">
        <v>2</v>
      </c>
      <c r="J7052">
        <v>1</v>
      </c>
      <c r="K7052" t="s">
        <v>230</v>
      </c>
      <c r="L7052">
        <v>15</v>
      </c>
      <c r="M7052">
        <v>11</v>
      </c>
      <c r="N7052">
        <v>8</v>
      </c>
      <c r="O7052">
        <v>8</v>
      </c>
      <c r="P7052">
        <v>5</v>
      </c>
      <c r="Q7052">
        <v>5</v>
      </c>
      <c r="R7052">
        <v>10</v>
      </c>
      <c r="S7052">
        <v>13</v>
      </c>
      <c r="T7052">
        <v>0</v>
      </c>
      <c r="U7052">
        <v>2</v>
      </c>
      <c r="V7052">
        <v>0</v>
      </c>
      <c r="W7052">
        <v>0</v>
      </c>
      <c r="Z7052">
        <f t="shared" ca="1" si="239"/>
        <v>1718</v>
      </c>
      <c r="AA7052">
        <f t="shared" ca="1" si="240"/>
        <v>90</v>
      </c>
      <c r="AB7052" t="str">
        <f t="shared" ca="1" si="238"/>
        <v>Trận đấu kích thích</v>
      </c>
    </row>
    <row r="7053" spans="1:28" x14ac:dyDescent="0.2">
      <c r="A7053" t="s">
        <v>239</v>
      </c>
      <c r="B7053" s="1">
        <v>40929</v>
      </c>
      <c r="D7053" t="s">
        <v>42</v>
      </c>
      <c r="E7053" t="s">
        <v>29</v>
      </c>
      <c r="F7053">
        <v>1</v>
      </c>
      <c r="G7053">
        <v>1</v>
      </c>
      <c r="H7053" t="s">
        <v>34</v>
      </c>
      <c r="I7053">
        <v>1</v>
      </c>
      <c r="J7053">
        <v>0</v>
      </c>
      <c r="K7053" t="s">
        <v>187</v>
      </c>
      <c r="L7053">
        <v>15</v>
      </c>
      <c r="M7053">
        <v>14</v>
      </c>
      <c r="N7053">
        <v>8</v>
      </c>
      <c r="O7053">
        <v>8</v>
      </c>
      <c r="P7053">
        <v>5</v>
      </c>
      <c r="Q7053">
        <v>8</v>
      </c>
      <c r="R7053">
        <v>15</v>
      </c>
      <c r="S7053">
        <v>13</v>
      </c>
      <c r="T7053">
        <v>2</v>
      </c>
      <c r="U7053">
        <v>2</v>
      </c>
      <c r="V7053">
        <v>0</v>
      </c>
      <c r="W7053">
        <v>0</v>
      </c>
      <c r="Z7053">
        <f t="shared" ca="1" si="239"/>
        <v>1551</v>
      </c>
      <c r="AA7053">
        <f t="shared" ca="1" si="240"/>
        <v>120</v>
      </c>
      <c r="AB7053" t="str">
        <f t="shared" ca="1" si="238"/>
        <v>Trận đấu khốc liệt</v>
      </c>
    </row>
    <row r="7054" spans="1:28" x14ac:dyDescent="0.2">
      <c r="A7054" t="s">
        <v>239</v>
      </c>
      <c r="B7054" s="1">
        <v>40929</v>
      </c>
      <c r="D7054" t="s">
        <v>104</v>
      </c>
      <c r="E7054" t="s">
        <v>35</v>
      </c>
      <c r="F7054">
        <v>5</v>
      </c>
      <c r="G7054">
        <v>2</v>
      </c>
      <c r="H7054" t="s">
        <v>27</v>
      </c>
      <c r="I7054">
        <v>0</v>
      </c>
      <c r="J7054">
        <v>1</v>
      </c>
      <c r="K7054" t="s">
        <v>214</v>
      </c>
      <c r="L7054">
        <v>10</v>
      </c>
      <c r="M7054">
        <v>15</v>
      </c>
      <c r="N7054">
        <v>7</v>
      </c>
      <c r="O7054">
        <v>9</v>
      </c>
      <c r="P7054">
        <v>2</v>
      </c>
      <c r="Q7054">
        <v>6</v>
      </c>
      <c r="R7054">
        <v>8</v>
      </c>
      <c r="S7054">
        <v>12</v>
      </c>
      <c r="T7054">
        <v>0</v>
      </c>
      <c r="U7054">
        <v>4</v>
      </c>
      <c r="V7054">
        <v>0</v>
      </c>
      <c r="W7054">
        <v>0</v>
      </c>
      <c r="Z7054">
        <f t="shared" ca="1" si="239"/>
        <v>1639</v>
      </c>
      <c r="AA7054">
        <f t="shared" ca="1" si="240"/>
        <v>90</v>
      </c>
      <c r="AB7054" t="str">
        <f t="shared" ca="1" si="238"/>
        <v>Trận đấu tâm điểm</v>
      </c>
    </row>
    <row r="7055" spans="1:28" x14ac:dyDescent="0.2">
      <c r="A7055" t="s">
        <v>239</v>
      </c>
      <c r="B7055" s="1">
        <v>40929</v>
      </c>
      <c r="D7055" t="s">
        <v>45</v>
      </c>
      <c r="E7055" t="s">
        <v>28</v>
      </c>
      <c r="F7055">
        <v>0</v>
      </c>
      <c r="G7055">
        <v>0</v>
      </c>
      <c r="H7055" t="s">
        <v>34</v>
      </c>
      <c r="I7055">
        <v>0</v>
      </c>
      <c r="J7055">
        <v>0</v>
      </c>
      <c r="K7055" t="s">
        <v>197</v>
      </c>
      <c r="L7055">
        <v>5</v>
      </c>
      <c r="M7055">
        <v>19</v>
      </c>
      <c r="N7055">
        <v>3</v>
      </c>
      <c r="O7055">
        <v>9</v>
      </c>
      <c r="P7055">
        <v>1</v>
      </c>
      <c r="Q7055">
        <v>11</v>
      </c>
      <c r="R7055">
        <v>5</v>
      </c>
      <c r="S7055">
        <v>4</v>
      </c>
      <c r="T7055">
        <v>0</v>
      </c>
      <c r="U7055">
        <v>0</v>
      </c>
      <c r="V7055">
        <v>0</v>
      </c>
      <c r="W7055">
        <v>0</v>
      </c>
      <c r="Z7055">
        <f t="shared" ca="1" si="239"/>
        <v>1499</v>
      </c>
      <c r="AA7055">
        <f t="shared" ca="1" si="240"/>
        <v>90</v>
      </c>
      <c r="AB7055" t="str">
        <f t="shared" ca="1" si="238"/>
        <v>Trận đấu dữ dội</v>
      </c>
    </row>
    <row r="7056" spans="1:28" x14ac:dyDescent="0.2">
      <c r="A7056" t="s">
        <v>239</v>
      </c>
      <c r="B7056" s="1">
        <v>40929</v>
      </c>
      <c r="D7056" t="s">
        <v>26</v>
      </c>
      <c r="E7056" t="s">
        <v>212</v>
      </c>
      <c r="F7056">
        <v>3</v>
      </c>
      <c r="G7056">
        <v>1</v>
      </c>
      <c r="H7056" t="s">
        <v>27</v>
      </c>
      <c r="I7056">
        <v>2</v>
      </c>
      <c r="J7056">
        <v>0</v>
      </c>
      <c r="K7056" t="s">
        <v>238</v>
      </c>
      <c r="L7056">
        <v>16</v>
      </c>
      <c r="M7056">
        <v>9</v>
      </c>
      <c r="N7056">
        <v>8</v>
      </c>
      <c r="O7056">
        <v>4</v>
      </c>
      <c r="P7056">
        <v>7</v>
      </c>
      <c r="Q7056">
        <v>1</v>
      </c>
      <c r="R7056">
        <v>10</v>
      </c>
      <c r="S7056">
        <v>15</v>
      </c>
      <c r="T7056">
        <v>2</v>
      </c>
      <c r="U7056">
        <v>2</v>
      </c>
      <c r="V7056">
        <v>0</v>
      </c>
      <c r="W7056">
        <v>0</v>
      </c>
      <c r="Z7056">
        <f t="shared" ca="1" si="239"/>
        <v>1684</v>
      </c>
      <c r="AA7056">
        <f t="shared" ca="1" si="240"/>
        <v>120</v>
      </c>
      <c r="AB7056" t="str">
        <f t="shared" ca="1" si="238"/>
        <v>Trận đấu tình huống nguy hiểm</v>
      </c>
    </row>
    <row r="7057" spans="1:28" x14ac:dyDescent="0.2">
      <c r="A7057" t="s">
        <v>239</v>
      </c>
      <c r="B7057" s="1">
        <v>40929</v>
      </c>
      <c r="D7057" t="s">
        <v>224</v>
      </c>
      <c r="E7057" t="s">
        <v>170</v>
      </c>
      <c r="F7057">
        <v>1</v>
      </c>
      <c r="G7057">
        <v>2</v>
      </c>
      <c r="H7057" t="s">
        <v>24</v>
      </c>
      <c r="I7057">
        <v>0</v>
      </c>
      <c r="J7057">
        <v>1</v>
      </c>
      <c r="K7057" t="s">
        <v>233</v>
      </c>
      <c r="L7057">
        <v>10</v>
      </c>
      <c r="M7057">
        <v>15</v>
      </c>
      <c r="N7057">
        <v>3</v>
      </c>
      <c r="O7057">
        <v>6</v>
      </c>
      <c r="P7057">
        <v>5</v>
      </c>
      <c r="Q7057">
        <v>1</v>
      </c>
      <c r="R7057">
        <v>10</v>
      </c>
      <c r="S7057">
        <v>10</v>
      </c>
      <c r="T7057">
        <v>0</v>
      </c>
      <c r="U7057">
        <v>0</v>
      </c>
      <c r="V7057">
        <v>0</v>
      </c>
      <c r="W7057">
        <v>0</v>
      </c>
      <c r="Z7057">
        <f t="shared" ca="1" si="239"/>
        <v>1780</v>
      </c>
      <c r="AA7057">
        <f t="shared" ca="1" si="240"/>
        <v>120</v>
      </c>
      <c r="AB7057" t="str">
        <f t="shared" ca="1" si="238"/>
        <v>Trận đấu thăng trầm</v>
      </c>
    </row>
    <row r="7058" spans="1:28" x14ac:dyDescent="0.2">
      <c r="A7058" t="s">
        <v>239</v>
      </c>
      <c r="B7058" s="1">
        <v>40929</v>
      </c>
      <c r="D7058" t="s">
        <v>56</v>
      </c>
      <c r="E7058" t="s">
        <v>240</v>
      </c>
      <c r="F7058">
        <v>2</v>
      </c>
      <c r="G7058">
        <v>0</v>
      </c>
      <c r="H7058" t="s">
        <v>27</v>
      </c>
      <c r="I7058">
        <v>1</v>
      </c>
      <c r="J7058">
        <v>0</v>
      </c>
      <c r="K7058" t="s">
        <v>188</v>
      </c>
      <c r="L7058">
        <v>7</v>
      </c>
      <c r="M7058">
        <v>11</v>
      </c>
      <c r="N7058">
        <v>2</v>
      </c>
      <c r="O7058">
        <v>4</v>
      </c>
      <c r="P7058">
        <v>2</v>
      </c>
      <c r="Q7058">
        <v>4</v>
      </c>
      <c r="R7058">
        <v>9</v>
      </c>
      <c r="S7058">
        <v>6</v>
      </c>
      <c r="T7058">
        <v>0</v>
      </c>
      <c r="U7058">
        <v>0</v>
      </c>
      <c r="V7058">
        <v>0</v>
      </c>
      <c r="W7058">
        <v>0</v>
      </c>
      <c r="Z7058">
        <f t="shared" ca="1" si="239"/>
        <v>2004</v>
      </c>
      <c r="AA7058">
        <f t="shared" ca="1" si="240"/>
        <v>120</v>
      </c>
      <c r="AB7058" t="str">
        <f t="shared" ca="1" si="238"/>
        <v>Trận đấu quyết liệt</v>
      </c>
    </row>
    <row r="7059" spans="1:28" x14ac:dyDescent="0.2">
      <c r="A7059" t="s">
        <v>239</v>
      </c>
      <c r="B7059" s="1">
        <v>40929</v>
      </c>
      <c r="D7059" t="s">
        <v>191</v>
      </c>
      <c r="E7059" t="s">
        <v>25</v>
      </c>
      <c r="F7059">
        <v>2</v>
      </c>
      <c r="G7059">
        <v>3</v>
      </c>
      <c r="H7059" t="s">
        <v>24</v>
      </c>
      <c r="I7059">
        <v>2</v>
      </c>
      <c r="J7059">
        <v>1</v>
      </c>
      <c r="K7059" t="s">
        <v>236</v>
      </c>
      <c r="L7059">
        <v>13</v>
      </c>
      <c r="M7059">
        <v>11</v>
      </c>
      <c r="N7059">
        <v>9</v>
      </c>
      <c r="O7059">
        <v>5</v>
      </c>
      <c r="P7059">
        <v>12</v>
      </c>
      <c r="Q7059">
        <v>3</v>
      </c>
      <c r="R7059">
        <v>11</v>
      </c>
      <c r="S7059">
        <v>8</v>
      </c>
      <c r="T7059">
        <v>1</v>
      </c>
      <c r="U7059">
        <v>0</v>
      </c>
      <c r="V7059">
        <v>1</v>
      </c>
      <c r="W7059">
        <v>0</v>
      </c>
      <c r="Z7059">
        <f t="shared" ca="1" si="239"/>
        <v>994</v>
      </c>
      <c r="AA7059">
        <f t="shared" ca="1" si="240"/>
        <v>120</v>
      </c>
      <c r="AB7059" t="str">
        <f t="shared" ca="1" si="238"/>
        <v>Trận đấu sôi động</v>
      </c>
    </row>
    <row r="7060" spans="1:28" x14ac:dyDescent="0.2">
      <c r="A7060" t="s">
        <v>239</v>
      </c>
      <c r="B7060" s="1">
        <v>40930</v>
      </c>
      <c r="D7060" t="s">
        <v>22</v>
      </c>
      <c r="E7060" t="s">
        <v>46</v>
      </c>
      <c r="F7060">
        <v>1</v>
      </c>
      <c r="G7060">
        <v>2</v>
      </c>
      <c r="H7060" t="s">
        <v>24</v>
      </c>
      <c r="I7060">
        <v>0</v>
      </c>
      <c r="J7060">
        <v>1</v>
      </c>
      <c r="K7060" t="s">
        <v>181</v>
      </c>
      <c r="L7060">
        <v>12</v>
      </c>
      <c r="M7060">
        <v>9</v>
      </c>
      <c r="N7060">
        <v>6</v>
      </c>
      <c r="O7060">
        <v>5</v>
      </c>
      <c r="P7060">
        <v>0</v>
      </c>
      <c r="Q7060">
        <v>5</v>
      </c>
      <c r="R7060">
        <v>15</v>
      </c>
      <c r="S7060">
        <v>6</v>
      </c>
      <c r="T7060">
        <v>5</v>
      </c>
      <c r="U7060">
        <v>2</v>
      </c>
      <c r="V7060">
        <v>0</v>
      </c>
      <c r="W7060">
        <v>0</v>
      </c>
      <c r="Z7060">
        <f t="shared" ca="1" si="239"/>
        <v>901</v>
      </c>
      <c r="AA7060">
        <f t="shared" ca="1" si="240"/>
        <v>120</v>
      </c>
      <c r="AB7060" t="str">
        <f t="shared" ca="1" si="238"/>
        <v>Trận đấu hồi hộp</v>
      </c>
    </row>
    <row r="7061" spans="1:28" x14ac:dyDescent="0.2">
      <c r="A7061" t="s">
        <v>239</v>
      </c>
      <c r="B7061" s="1">
        <v>40930</v>
      </c>
      <c r="D7061" t="s">
        <v>32</v>
      </c>
      <c r="E7061" t="s">
        <v>36</v>
      </c>
      <c r="F7061">
        <v>3</v>
      </c>
      <c r="G7061">
        <v>2</v>
      </c>
      <c r="H7061" t="s">
        <v>27</v>
      </c>
      <c r="I7061">
        <v>0</v>
      </c>
      <c r="J7061">
        <v>0</v>
      </c>
      <c r="K7061" t="s">
        <v>194</v>
      </c>
      <c r="L7061">
        <v>13</v>
      </c>
      <c r="M7061">
        <v>12</v>
      </c>
      <c r="N7061">
        <v>7</v>
      </c>
      <c r="O7061">
        <v>7</v>
      </c>
      <c r="P7061">
        <v>9</v>
      </c>
      <c r="Q7061">
        <v>4</v>
      </c>
      <c r="R7061">
        <v>7</v>
      </c>
      <c r="S7061">
        <v>10</v>
      </c>
      <c r="T7061">
        <v>2</v>
      </c>
      <c r="U7061">
        <v>1</v>
      </c>
      <c r="V7061">
        <v>0</v>
      </c>
      <c r="W7061">
        <v>0</v>
      </c>
      <c r="Z7061">
        <f t="shared" ca="1" si="239"/>
        <v>1744</v>
      </c>
      <c r="AA7061">
        <f t="shared" ca="1" si="240"/>
        <v>120</v>
      </c>
      <c r="AB7061" t="str">
        <f t="shared" ca="1" si="238"/>
        <v>Trận đấu đầy kịch tính</v>
      </c>
    </row>
    <row r="7062" spans="1:28" x14ac:dyDescent="0.2">
      <c r="A7062" t="s">
        <v>239</v>
      </c>
      <c r="B7062" s="1">
        <v>40939</v>
      </c>
      <c r="D7062" t="s">
        <v>42</v>
      </c>
      <c r="E7062" t="s">
        <v>32</v>
      </c>
      <c r="F7062">
        <v>1</v>
      </c>
      <c r="G7062">
        <v>0</v>
      </c>
      <c r="H7062" t="s">
        <v>27</v>
      </c>
      <c r="I7062">
        <v>0</v>
      </c>
      <c r="J7062">
        <v>0</v>
      </c>
      <c r="K7062" t="s">
        <v>195</v>
      </c>
      <c r="L7062">
        <v>9</v>
      </c>
      <c r="M7062">
        <v>17</v>
      </c>
      <c r="N7062">
        <v>4</v>
      </c>
      <c r="O7062">
        <v>11</v>
      </c>
      <c r="P7062">
        <v>3</v>
      </c>
      <c r="Q7062">
        <v>9</v>
      </c>
      <c r="R7062">
        <v>12</v>
      </c>
      <c r="S7062">
        <v>9</v>
      </c>
      <c r="T7062">
        <v>1</v>
      </c>
      <c r="U7062">
        <v>2</v>
      </c>
      <c r="V7062">
        <v>0</v>
      </c>
      <c r="W7062">
        <v>0</v>
      </c>
      <c r="Z7062">
        <f t="shared" ca="1" si="239"/>
        <v>916</v>
      </c>
      <c r="AA7062">
        <f t="shared" ca="1" si="240"/>
        <v>120</v>
      </c>
      <c r="AB7062" t="str">
        <f t="shared" ca="1" si="238"/>
        <v>Trận đấu kích thích</v>
      </c>
    </row>
    <row r="7063" spans="1:28" x14ac:dyDescent="0.2">
      <c r="A7063" t="s">
        <v>239</v>
      </c>
      <c r="B7063" s="1">
        <v>40939</v>
      </c>
      <c r="D7063" t="s">
        <v>46</v>
      </c>
      <c r="E7063" t="s">
        <v>224</v>
      </c>
      <c r="F7063">
        <v>2</v>
      </c>
      <c r="G7063">
        <v>0</v>
      </c>
      <c r="H7063" t="s">
        <v>27</v>
      </c>
      <c r="I7063">
        <v>1</v>
      </c>
      <c r="J7063">
        <v>0</v>
      </c>
      <c r="K7063" t="s">
        <v>227</v>
      </c>
      <c r="L7063">
        <v>11</v>
      </c>
      <c r="M7063">
        <v>8</v>
      </c>
      <c r="N7063">
        <v>7</v>
      </c>
      <c r="O7063">
        <v>3</v>
      </c>
      <c r="P7063">
        <v>9</v>
      </c>
      <c r="Q7063">
        <v>2</v>
      </c>
      <c r="R7063">
        <v>9</v>
      </c>
      <c r="S7063">
        <v>14</v>
      </c>
      <c r="T7063">
        <v>1</v>
      </c>
      <c r="U7063">
        <v>3</v>
      </c>
      <c r="V7063">
        <v>0</v>
      </c>
      <c r="W7063">
        <v>0</v>
      </c>
      <c r="Z7063">
        <f t="shared" ca="1" si="239"/>
        <v>1801</v>
      </c>
      <c r="AA7063">
        <f t="shared" ca="1" si="240"/>
        <v>90</v>
      </c>
      <c r="AB7063" t="str">
        <f t="shared" ca="1" si="238"/>
        <v>Trận đấu quyết liệt</v>
      </c>
    </row>
    <row r="7064" spans="1:28" x14ac:dyDescent="0.2">
      <c r="A7064" t="s">
        <v>239</v>
      </c>
      <c r="B7064" s="1">
        <v>40939</v>
      </c>
      <c r="D7064" t="s">
        <v>240</v>
      </c>
      <c r="E7064" t="s">
        <v>28</v>
      </c>
      <c r="F7064">
        <v>1</v>
      </c>
      <c r="G7064">
        <v>1</v>
      </c>
      <c r="H7064" t="s">
        <v>34</v>
      </c>
      <c r="I7064">
        <v>1</v>
      </c>
      <c r="J7064">
        <v>0</v>
      </c>
      <c r="K7064" t="s">
        <v>200</v>
      </c>
      <c r="L7064">
        <v>7</v>
      </c>
      <c r="M7064">
        <v>20</v>
      </c>
      <c r="N7064">
        <v>5</v>
      </c>
      <c r="O7064">
        <v>10</v>
      </c>
      <c r="P7064">
        <v>1</v>
      </c>
      <c r="Q7064">
        <v>11</v>
      </c>
      <c r="R7064">
        <v>10</v>
      </c>
      <c r="S7064">
        <v>19</v>
      </c>
      <c r="T7064">
        <v>2</v>
      </c>
      <c r="U7064">
        <v>3</v>
      </c>
      <c r="V7064">
        <v>0</v>
      </c>
      <c r="W7064">
        <v>1</v>
      </c>
      <c r="Z7064">
        <f t="shared" ca="1" si="239"/>
        <v>1131</v>
      </c>
      <c r="AA7064">
        <f t="shared" ca="1" si="240"/>
        <v>120</v>
      </c>
      <c r="AB7064" t="str">
        <f t="shared" ca="1" si="238"/>
        <v>Trận đấu đầy kịch tính</v>
      </c>
    </row>
    <row r="7065" spans="1:28" x14ac:dyDescent="0.2">
      <c r="A7065" t="s">
        <v>239</v>
      </c>
      <c r="B7065" s="1">
        <v>40939</v>
      </c>
      <c r="D7065" t="s">
        <v>36</v>
      </c>
      <c r="E7065" t="s">
        <v>212</v>
      </c>
      <c r="F7065">
        <v>3</v>
      </c>
      <c r="G7065">
        <v>1</v>
      </c>
      <c r="H7065" t="s">
        <v>27</v>
      </c>
      <c r="I7065">
        <v>2</v>
      </c>
      <c r="J7065">
        <v>0</v>
      </c>
      <c r="K7065" t="s">
        <v>219</v>
      </c>
      <c r="L7065">
        <v>20</v>
      </c>
      <c r="M7065">
        <v>10</v>
      </c>
      <c r="N7065">
        <v>13</v>
      </c>
      <c r="O7065">
        <v>6</v>
      </c>
      <c r="P7065">
        <v>5</v>
      </c>
      <c r="Q7065">
        <v>0</v>
      </c>
      <c r="R7065">
        <v>7</v>
      </c>
      <c r="S7065">
        <v>7</v>
      </c>
      <c r="T7065">
        <v>0</v>
      </c>
      <c r="U7065">
        <v>1</v>
      </c>
      <c r="V7065">
        <v>0</v>
      </c>
      <c r="W7065">
        <v>0</v>
      </c>
      <c r="Z7065">
        <f t="shared" ca="1" si="239"/>
        <v>1652</v>
      </c>
      <c r="AA7065">
        <f t="shared" ca="1" si="240"/>
        <v>90</v>
      </c>
      <c r="AB7065" t="str">
        <f t="shared" ca="1" si="238"/>
        <v>Trận đấu đầy kịch tính</v>
      </c>
    </row>
    <row r="7066" spans="1:28" x14ac:dyDescent="0.2">
      <c r="A7066" t="s">
        <v>239</v>
      </c>
      <c r="B7066" s="1">
        <v>40939</v>
      </c>
      <c r="D7066" t="s">
        <v>191</v>
      </c>
      <c r="E7066" t="s">
        <v>30</v>
      </c>
      <c r="F7066">
        <v>0</v>
      </c>
      <c r="G7066">
        <v>3</v>
      </c>
      <c r="H7066" t="s">
        <v>24</v>
      </c>
      <c r="I7066">
        <v>0</v>
      </c>
      <c r="J7066">
        <v>0</v>
      </c>
      <c r="K7066" t="s">
        <v>233</v>
      </c>
      <c r="L7066">
        <v>5</v>
      </c>
      <c r="M7066">
        <v>23</v>
      </c>
      <c r="N7066">
        <v>1</v>
      </c>
      <c r="O7066">
        <v>14</v>
      </c>
      <c r="P7066">
        <v>5</v>
      </c>
      <c r="Q7066">
        <v>4</v>
      </c>
      <c r="R7066">
        <v>6</v>
      </c>
      <c r="S7066">
        <v>8</v>
      </c>
      <c r="T7066">
        <v>1</v>
      </c>
      <c r="U7066">
        <v>3</v>
      </c>
      <c r="V7066">
        <v>0</v>
      </c>
      <c r="W7066">
        <v>0</v>
      </c>
      <c r="Z7066">
        <f t="shared" ca="1" si="239"/>
        <v>1478</v>
      </c>
      <c r="AA7066">
        <f t="shared" ca="1" si="240"/>
        <v>120</v>
      </c>
      <c r="AB7066" t="str">
        <f t="shared" ca="1" si="238"/>
        <v>Trận đấu đầy kịch tính</v>
      </c>
    </row>
    <row r="7067" spans="1:28" x14ac:dyDescent="0.2">
      <c r="A7067" t="s">
        <v>239</v>
      </c>
      <c r="B7067" s="1">
        <v>40940</v>
      </c>
      <c r="D7067" t="s">
        <v>25</v>
      </c>
      <c r="E7067" t="s">
        <v>26</v>
      </c>
      <c r="F7067">
        <v>2</v>
      </c>
      <c r="G7067">
        <v>2</v>
      </c>
      <c r="H7067" t="s">
        <v>34</v>
      </c>
      <c r="I7067">
        <v>1</v>
      </c>
      <c r="J7067">
        <v>2</v>
      </c>
      <c r="K7067" t="s">
        <v>237</v>
      </c>
      <c r="L7067">
        <v>23</v>
      </c>
      <c r="M7067">
        <v>3</v>
      </c>
      <c r="N7067">
        <v>15</v>
      </c>
      <c r="O7067">
        <v>3</v>
      </c>
      <c r="P7067">
        <v>9</v>
      </c>
      <c r="Q7067">
        <v>3</v>
      </c>
      <c r="R7067">
        <v>3</v>
      </c>
      <c r="S7067">
        <v>12</v>
      </c>
      <c r="T7067">
        <v>0</v>
      </c>
      <c r="U7067">
        <v>1</v>
      </c>
      <c r="V7067">
        <v>0</v>
      </c>
      <c r="W7067">
        <v>0</v>
      </c>
      <c r="Z7067">
        <f t="shared" ca="1" si="239"/>
        <v>1931</v>
      </c>
      <c r="AA7067">
        <f t="shared" ca="1" si="240"/>
        <v>120</v>
      </c>
      <c r="AB7067" t="str">
        <f t="shared" ca="1" si="238"/>
        <v>Trận đấu sôi động</v>
      </c>
    </row>
    <row r="7068" spans="1:28" x14ac:dyDescent="0.2">
      <c r="A7068" t="s">
        <v>239</v>
      </c>
      <c r="B7068" s="1">
        <v>40940</v>
      </c>
      <c r="D7068" t="s">
        <v>29</v>
      </c>
      <c r="E7068" t="s">
        <v>35</v>
      </c>
      <c r="F7068">
        <v>0</v>
      </c>
      <c r="G7068">
        <v>2</v>
      </c>
      <c r="H7068" t="s">
        <v>24</v>
      </c>
      <c r="I7068">
        <v>0</v>
      </c>
      <c r="J7068">
        <v>1</v>
      </c>
      <c r="K7068" t="s">
        <v>189</v>
      </c>
      <c r="L7068">
        <v>23</v>
      </c>
      <c r="M7068">
        <v>9</v>
      </c>
      <c r="N7068">
        <v>12</v>
      </c>
      <c r="O7068">
        <v>5</v>
      </c>
      <c r="P7068">
        <v>14</v>
      </c>
      <c r="Q7068">
        <v>2</v>
      </c>
      <c r="R7068">
        <v>9</v>
      </c>
      <c r="S7068">
        <v>17</v>
      </c>
      <c r="T7068">
        <v>1</v>
      </c>
      <c r="U7068">
        <v>2</v>
      </c>
      <c r="V7068">
        <v>0</v>
      </c>
      <c r="W7068">
        <v>0</v>
      </c>
      <c r="Z7068">
        <f t="shared" ca="1" si="239"/>
        <v>1131</v>
      </c>
      <c r="AA7068">
        <f t="shared" ca="1" si="240"/>
        <v>120</v>
      </c>
      <c r="AB7068" t="str">
        <f t="shared" ca="1" si="238"/>
        <v>Trận đấu tình huống nguy hiểm</v>
      </c>
    </row>
    <row r="7069" spans="1:28" x14ac:dyDescent="0.2">
      <c r="A7069" t="s">
        <v>239</v>
      </c>
      <c r="B7069" s="1">
        <v>40940</v>
      </c>
      <c r="D7069" t="s">
        <v>52</v>
      </c>
      <c r="E7069" t="s">
        <v>22</v>
      </c>
      <c r="F7069">
        <v>0</v>
      </c>
      <c r="G7069">
        <v>0</v>
      </c>
      <c r="H7069" t="s">
        <v>34</v>
      </c>
      <c r="I7069">
        <v>0</v>
      </c>
      <c r="J7069">
        <v>0</v>
      </c>
      <c r="K7069" t="s">
        <v>188</v>
      </c>
      <c r="L7069">
        <v>14</v>
      </c>
      <c r="M7069">
        <v>16</v>
      </c>
      <c r="N7069">
        <v>8</v>
      </c>
      <c r="O7069">
        <v>7</v>
      </c>
      <c r="P7069">
        <v>6</v>
      </c>
      <c r="Q7069">
        <v>6</v>
      </c>
      <c r="R7069">
        <v>8</v>
      </c>
      <c r="S7069">
        <v>10</v>
      </c>
      <c r="T7069">
        <v>1</v>
      </c>
      <c r="U7069">
        <v>1</v>
      </c>
      <c r="V7069">
        <v>0</v>
      </c>
      <c r="W7069">
        <v>0</v>
      </c>
      <c r="Z7069">
        <f t="shared" ca="1" si="239"/>
        <v>2008</v>
      </c>
      <c r="AA7069">
        <f t="shared" ca="1" si="240"/>
        <v>90</v>
      </c>
      <c r="AB7069" t="str">
        <f t="shared" ca="1" si="238"/>
        <v>Trận đấu tâm điểm</v>
      </c>
    </row>
    <row r="7070" spans="1:28" x14ac:dyDescent="0.2">
      <c r="A7070" t="s">
        <v>239</v>
      </c>
      <c r="B7070" s="1">
        <v>40940</v>
      </c>
      <c r="D7070" t="s">
        <v>104</v>
      </c>
      <c r="E7070" t="s">
        <v>170</v>
      </c>
      <c r="F7070">
        <v>1</v>
      </c>
      <c r="G7070">
        <v>1</v>
      </c>
      <c r="H7070" t="s">
        <v>34</v>
      </c>
      <c r="I7070">
        <v>0</v>
      </c>
      <c r="J7070">
        <v>0</v>
      </c>
      <c r="K7070" t="s">
        <v>187</v>
      </c>
      <c r="L7070">
        <v>13</v>
      </c>
      <c r="M7070">
        <v>15</v>
      </c>
      <c r="N7070">
        <v>6</v>
      </c>
      <c r="O7070">
        <v>11</v>
      </c>
      <c r="P7070">
        <v>8</v>
      </c>
      <c r="Q7070">
        <v>7</v>
      </c>
      <c r="R7070">
        <v>6</v>
      </c>
      <c r="S7070">
        <v>7</v>
      </c>
      <c r="T7070">
        <v>1</v>
      </c>
      <c r="U7070">
        <v>0</v>
      </c>
      <c r="V7070">
        <v>0</v>
      </c>
      <c r="W7070">
        <v>0</v>
      </c>
      <c r="Z7070">
        <f t="shared" ca="1" si="239"/>
        <v>1246</v>
      </c>
      <c r="AA7070">
        <f t="shared" ca="1" si="240"/>
        <v>90</v>
      </c>
      <c r="AB7070" t="str">
        <f t="shared" ca="1" si="238"/>
        <v>Trận đấu điên cuồng</v>
      </c>
    </row>
    <row r="7071" spans="1:28" x14ac:dyDescent="0.2">
      <c r="A7071" t="s">
        <v>239</v>
      </c>
      <c r="B7071" s="1">
        <v>40940</v>
      </c>
      <c r="D7071" t="s">
        <v>56</v>
      </c>
      <c r="E7071" t="s">
        <v>45</v>
      </c>
      <c r="F7071">
        <v>3</v>
      </c>
      <c r="G7071">
        <v>0</v>
      </c>
      <c r="H7071" t="s">
        <v>27</v>
      </c>
      <c r="I7071">
        <v>2</v>
      </c>
      <c r="J7071">
        <v>0</v>
      </c>
      <c r="K7071" t="s">
        <v>214</v>
      </c>
      <c r="L7071">
        <v>10</v>
      </c>
      <c r="M7071">
        <v>12</v>
      </c>
      <c r="N7071">
        <v>6</v>
      </c>
      <c r="O7071">
        <v>4</v>
      </c>
      <c r="P7071">
        <v>3</v>
      </c>
      <c r="Q7071">
        <v>6</v>
      </c>
      <c r="R7071">
        <v>6</v>
      </c>
      <c r="S7071">
        <v>14</v>
      </c>
      <c r="T7071">
        <v>1</v>
      </c>
      <c r="U7071">
        <v>1</v>
      </c>
      <c r="V7071">
        <v>0</v>
      </c>
      <c r="W7071">
        <v>0</v>
      </c>
      <c r="Z7071">
        <f t="shared" ca="1" si="239"/>
        <v>1498</v>
      </c>
      <c r="AA7071">
        <f t="shared" ca="1" si="240"/>
        <v>120</v>
      </c>
      <c r="AB7071" t="str">
        <f t="shared" ca="1" si="238"/>
        <v>Trận đấu điên cuồng</v>
      </c>
    </row>
    <row r="7072" spans="1:28" x14ac:dyDescent="0.2">
      <c r="A7072" t="s">
        <v>239</v>
      </c>
      <c r="B7072" s="1">
        <v>40943</v>
      </c>
      <c r="D7072" t="s">
        <v>22</v>
      </c>
      <c r="E7072" t="s">
        <v>29</v>
      </c>
      <c r="F7072">
        <v>7</v>
      </c>
      <c r="G7072">
        <v>1</v>
      </c>
      <c r="H7072" t="s">
        <v>27</v>
      </c>
      <c r="I7072">
        <v>3</v>
      </c>
      <c r="J7072">
        <v>1</v>
      </c>
      <c r="K7072" t="s">
        <v>200</v>
      </c>
      <c r="L7072">
        <v>20</v>
      </c>
      <c r="M7072">
        <v>3</v>
      </c>
      <c r="N7072">
        <v>11</v>
      </c>
      <c r="O7072">
        <v>3</v>
      </c>
      <c r="P7072">
        <v>11</v>
      </c>
      <c r="Q7072">
        <v>1</v>
      </c>
      <c r="R7072">
        <v>9</v>
      </c>
      <c r="S7072">
        <v>14</v>
      </c>
      <c r="T7072">
        <v>2</v>
      </c>
      <c r="U7072">
        <v>3</v>
      </c>
      <c r="V7072">
        <v>0</v>
      </c>
      <c r="W7072">
        <v>1</v>
      </c>
      <c r="Z7072">
        <f t="shared" ca="1" si="239"/>
        <v>1617</v>
      </c>
      <c r="AA7072">
        <f t="shared" ca="1" si="240"/>
        <v>120</v>
      </c>
      <c r="AB7072" t="str">
        <f t="shared" ca="1" si="238"/>
        <v>Trận đấu tình huống nguy hiểm</v>
      </c>
    </row>
    <row r="7073" spans="1:28" x14ac:dyDescent="0.2">
      <c r="A7073" t="s">
        <v>239</v>
      </c>
      <c r="B7073" s="1">
        <v>40943</v>
      </c>
      <c r="D7073" t="s">
        <v>32</v>
      </c>
      <c r="E7073" t="s">
        <v>104</v>
      </c>
      <c r="F7073">
        <v>3</v>
      </c>
      <c r="G7073">
        <v>0</v>
      </c>
      <c r="H7073" t="s">
        <v>27</v>
      </c>
      <c r="I7073">
        <v>2</v>
      </c>
      <c r="J7073">
        <v>0</v>
      </c>
      <c r="K7073" t="s">
        <v>181</v>
      </c>
      <c r="L7073">
        <v>16</v>
      </c>
      <c r="M7073">
        <v>11</v>
      </c>
      <c r="N7073">
        <v>10</v>
      </c>
      <c r="O7073">
        <v>8</v>
      </c>
      <c r="P7073">
        <v>4</v>
      </c>
      <c r="Q7073">
        <v>6</v>
      </c>
      <c r="R7073">
        <v>8</v>
      </c>
      <c r="S7073">
        <v>7</v>
      </c>
      <c r="T7073">
        <v>1</v>
      </c>
      <c r="U7073">
        <v>3</v>
      </c>
      <c r="V7073">
        <v>0</v>
      </c>
      <c r="W7073">
        <v>0</v>
      </c>
      <c r="Z7073">
        <f t="shared" ca="1" si="239"/>
        <v>1336</v>
      </c>
      <c r="AA7073">
        <f t="shared" ca="1" si="240"/>
        <v>120</v>
      </c>
      <c r="AB7073" t="str">
        <f t="shared" ca="1" si="238"/>
        <v>Trận đấu phấn khích</v>
      </c>
    </row>
    <row r="7074" spans="1:28" x14ac:dyDescent="0.2">
      <c r="A7074" t="s">
        <v>239</v>
      </c>
      <c r="B7074" s="1">
        <v>40943</v>
      </c>
      <c r="D7074" t="s">
        <v>45</v>
      </c>
      <c r="E7074" t="s">
        <v>52</v>
      </c>
      <c r="F7074">
        <v>2</v>
      </c>
      <c r="G7074">
        <v>0</v>
      </c>
      <c r="H7074" t="s">
        <v>27</v>
      </c>
      <c r="I7074">
        <v>0</v>
      </c>
      <c r="J7074">
        <v>0</v>
      </c>
      <c r="K7074" t="s">
        <v>219</v>
      </c>
      <c r="L7074">
        <v>22</v>
      </c>
      <c r="M7074">
        <v>10</v>
      </c>
      <c r="N7074">
        <v>9</v>
      </c>
      <c r="O7074">
        <v>6</v>
      </c>
      <c r="P7074">
        <v>4</v>
      </c>
      <c r="Q7074">
        <v>7</v>
      </c>
      <c r="R7074">
        <v>6</v>
      </c>
      <c r="S7074">
        <v>6</v>
      </c>
      <c r="T7074">
        <v>0</v>
      </c>
      <c r="U7074">
        <v>0</v>
      </c>
      <c r="V7074">
        <v>0</v>
      </c>
      <c r="W7074">
        <v>0</v>
      </c>
      <c r="Z7074">
        <f t="shared" ca="1" si="239"/>
        <v>1944</v>
      </c>
      <c r="AA7074">
        <f t="shared" ca="1" si="240"/>
        <v>90</v>
      </c>
      <c r="AB7074" t="str">
        <f t="shared" ca="1" si="238"/>
        <v>Trận đấu kích thích</v>
      </c>
    </row>
    <row r="7075" spans="1:28" x14ac:dyDescent="0.2">
      <c r="A7075" t="s">
        <v>239</v>
      </c>
      <c r="B7075" s="1">
        <v>40943</v>
      </c>
      <c r="D7075" t="s">
        <v>26</v>
      </c>
      <c r="E7075" t="s">
        <v>191</v>
      </c>
      <c r="F7075">
        <v>1</v>
      </c>
      <c r="G7075">
        <v>2</v>
      </c>
      <c r="H7075" t="s">
        <v>24</v>
      </c>
      <c r="I7075">
        <v>1</v>
      </c>
      <c r="J7075">
        <v>0</v>
      </c>
      <c r="K7075" t="s">
        <v>197</v>
      </c>
      <c r="L7075">
        <v>13</v>
      </c>
      <c r="M7075">
        <v>14</v>
      </c>
      <c r="N7075">
        <v>8</v>
      </c>
      <c r="O7075">
        <v>6</v>
      </c>
      <c r="P7075">
        <v>7</v>
      </c>
      <c r="Q7075">
        <v>3</v>
      </c>
      <c r="R7075">
        <v>7</v>
      </c>
      <c r="S7075">
        <v>14</v>
      </c>
      <c r="T7075">
        <v>0</v>
      </c>
      <c r="U7075">
        <v>3</v>
      </c>
      <c r="V7075">
        <v>1</v>
      </c>
      <c r="W7075">
        <v>0</v>
      </c>
      <c r="Z7075">
        <f t="shared" ca="1" si="239"/>
        <v>939</v>
      </c>
      <c r="AA7075">
        <f t="shared" ca="1" si="240"/>
        <v>90</v>
      </c>
      <c r="AB7075" t="str">
        <f t="shared" ca="1" si="238"/>
        <v>Trận đấu dữ dội</v>
      </c>
    </row>
    <row r="7076" spans="1:28" x14ac:dyDescent="0.2">
      <c r="A7076" t="s">
        <v>239</v>
      </c>
      <c r="B7076" s="1">
        <v>40943</v>
      </c>
      <c r="D7076" t="s">
        <v>224</v>
      </c>
      <c r="E7076" t="s">
        <v>56</v>
      </c>
      <c r="F7076">
        <v>0</v>
      </c>
      <c r="G7076">
        <v>1</v>
      </c>
      <c r="H7076" t="s">
        <v>24</v>
      </c>
      <c r="I7076">
        <v>0</v>
      </c>
      <c r="J7076">
        <v>0</v>
      </c>
      <c r="K7076" t="s">
        <v>198</v>
      </c>
      <c r="L7076">
        <v>9</v>
      </c>
      <c r="M7076">
        <v>4</v>
      </c>
      <c r="N7076">
        <v>6</v>
      </c>
      <c r="O7076">
        <v>2</v>
      </c>
      <c r="P7076">
        <v>5</v>
      </c>
      <c r="Q7076">
        <v>5</v>
      </c>
      <c r="R7076">
        <v>12</v>
      </c>
      <c r="S7076">
        <v>6</v>
      </c>
      <c r="T7076">
        <v>0</v>
      </c>
      <c r="U7076">
        <v>1</v>
      </c>
      <c r="V7076">
        <v>1</v>
      </c>
      <c r="W7076">
        <v>0</v>
      </c>
      <c r="Z7076">
        <f t="shared" ca="1" si="239"/>
        <v>1418</v>
      </c>
      <c r="AA7076">
        <f t="shared" ca="1" si="240"/>
        <v>120</v>
      </c>
      <c r="AB7076" t="str">
        <f t="shared" ca="1" si="238"/>
        <v>Trận đấu căng thẳng</v>
      </c>
    </row>
    <row r="7077" spans="1:28" x14ac:dyDescent="0.2">
      <c r="A7077" t="s">
        <v>239</v>
      </c>
      <c r="B7077" s="1">
        <v>40943</v>
      </c>
      <c r="D7077" t="s">
        <v>170</v>
      </c>
      <c r="E7077" t="s">
        <v>240</v>
      </c>
      <c r="F7077">
        <v>1</v>
      </c>
      <c r="G7077">
        <v>2</v>
      </c>
      <c r="H7077" t="s">
        <v>24</v>
      </c>
      <c r="I7077">
        <v>0</v>
      </c>
      <c r="J7077">
        <v>0</v>
      </c>
      <c r="K7077" t="s">
        <v>238</v>
      </c>
      <c r="L7077">
        <v>18</v>
      </c>
      <c r="M7077">
        <v>15</v>
      </c>
      <c r="N7077">
        <v>11</v>
      </c>
      <c r="O7077">
        <v>8</v>
      </c>
      <c r="P7077">
        <v>8</v>
      </c>
      <c r="Q7077">
        <v>7</v>
      </c>
      <c r="R7077">
        <v>11</v>
      </c>
      <c r="S7077">
        <v>6</v>
      </c>
      <c r="T7077">
        <v>2</v>
      </c>
      <c r="U7077">
        <v>1</v>
      </c>
      <c r="V7077">
        <v>0</v>
      </c>
      <c r="W7077">
        <v>0</v>
      </c>
      <c r="Z7077">
        <f t="shared" ca="1" si="239"/>
        <v>1407</v>
      </c>
      <c r="AA7077">
        <f t="shared" ca="1" si="240"/>
        <v>90</v>
      </c>
      <c r="AB7077" t="str">
        <f t="shared" ca="1" si="238"/>
        <v>Trận đấu quyết liệt</v>
      </c>
    </row>
    <row r="7078" spans="1:28" x14ac:dyDescent="0.2">
      <c r="A7078" t="s">
        <v>239</v>
      </c>
      <c r="B7078" s="1">
        <v>40943</v>
      </c>
      <c r="D7078" t="s">
        <v>212</v>
      </c>
      <c r="E7078" t="s">
        <v>42</v>
      </c>
      <c r="F7078">
        <v>1</v>
      </c>
      <c r="G7078">
        <v>1</v>
      </c>
      <c r="H7078" t="s">
        <v>34</v>
      </c>
      <c r="I7078">
        <v>0</v>
      </c>
      <c r="J7078">
        <v>0</v>
      </c>
      <c r="K7078" t="s">
        <v>233</v>
      </c>
      <c r="L7078">
        <v>2</v>
      </c>
      <c r="M7078">
        <v>8</v>
      </c>
      <c r="N7078">
        <v>1</v>
      </c>
      <c r="O7078">
        <v>4</v>
      </c>
      <c r="P7078">
        <v>4</v>
      </c>
      <c r="Q7078">
        <v>3</v>
      </c>
      <c r="R7078">
        <v>12</v>
      </c>
      <c r="S7078">
        <v>8</v>
      </c>
      <c r="T7078">
        <v>2</v>
      </c>
      <c r="U7078">
        <v>0</v>
      </c>
      <c r="V7078">
        <v>0</v>
      </c>
      <c r="W7078">
        <v>0</v>
      </c>
      <c r="Z7078">
        <f t="shared" ca="1" si="239"/>
        <v>1921</v>
      </c>
      <c r="AA7078">
        <f t="shared" ca="1" si="240"/>
        <v>120</v>
      </c>
      <c r="AB7078" t="str">
        <f t="shared" ca="1" si="238"/>
        <v>Trận đấu phấn khích</v>
      </c>
    </row>
    <row r="7079" spans="1:28" x14ac:dyDescent="0.2">
      <c r="A7079" t="s">
        <v>239</v>
      </c>
      <c r="B7079" s="1">
        <v>40944</v>
      </c>
      <c r="D7079" t="s">
        <v>28</v>
      </c>
      <c r="E7079" t="s">
        <v>46</v>
      </c>
      <c r="F7079">
        <v>3</v>
      </c>
      <c r="G7079">
        <v>3</v>
      </c>
      <c r="H7079" t="s">
        <v>34</v>
      </c>
      <c r="I7079">
        <v>1</v>
      </c>
      <c r="J7079">
        <v>0</v>
      </c>
      <c r="K7079" t="s">
        <v>194</v>
      </c>
      <c r="L7079">
        <v>19</v>
      </c>
      <c r="M7079">
        <v>14</v>
      </c>
      <c r="N7079">
        <v>10</v>
      </c>
      <c r="O7079">
        <v>10</v>
      </c>
      <c r="P7079">
        <v>6</v>
      </c>
      <c r="Q7079">
        <v>6</v>
      </c>
      <c r="R7079">
        <v>14</v>
      </c>
      <c r="S7079">
        <v>13</v>
      </c>
      <c r="T7079">
        <v>2</v>
      </c>
      <c r="U7079">
        <v>1</v>
      </c>
      <c r="V7079">
        <v>0</v>
      </c>
      <c r="W7079">
        <v>0</v>
      </c>
      <c r="Z7079">
        <f t="shared" ca="1" si="239"/>
        <v>1686</v>
      </c>
      <c r="AA7079">
        <f t="shared" ca="1" si="240"/>
        <v>120</v>
      </c>
      <c r="AB7079" t="str">
        <f t="shared" ca="1" si="238"/>
        <v>Trận đấu hấp dẫn</v>
      </c>
    </row>
    <row r="7080" spans="1:28" x14ac:dyDescent="0.2">
      <c r="A7080" t="s">
        <v>239</v>
      </c>
      <c r="B7080" s="1">
        <v>40944</v>
      </c>
      <c r="D7080" t="s">
        <v>35</v>
      </c>
      <c r="E7080" t="s">
        <v>25</v>
      </c>
      <c r="F7080">
        <v>2</v>
      </c>
      <c r="G7080">
        <v>1</v>
      </c>
      <c r="H7080" t="s">
        <v>27</v>
      </c>
      <c r="I7080">
        <v>1</v>
      </c>
      <c r="J7080">
        <v>1</v>
      </c>
      <c r="K7080" t="s">
        <v>187</v>
      </c>
      <c r="L7080">
        <v>16</v>
      </c>
      <c r="M7080">
        <v>13</v>
      </c>
      <c r="N7080">
        <v>8</v>
      </c>
      <c r="O7080">
        <v>8</v>
      </c>
      <c r="P7080">
        <v>4</v>
      </c>
      <c r="Q7080">
        <v>4</v>
      </c>
      <c r="R7080">
        <v>6</v>
      </c>
      <c r="S7080">
        <v>11</v>
      </c>
      <c r="T7080">
        <v>1</v>
      </c>
      <c r="U7080">
        <v>2</v>
      </c>
      <c r="V7080">
        <v>0</v>
      </c>
      <c r="W7080">
        <v>0</v>
      </c>
      <c r="Z7080">
        <f t="shared" ca="1" si="239"/>
        <v>1920</v>
      </c>
      <c r="AA7080">
        <f t="shared" ca="1" si="240"/>
        <v>90</v>
      </c>
      <c r="AB7080" t="str">
        <f t="shared" ca="1" si="238"/>
        <v>Trận đấu tâm điểm</v>
      </c>
    </row>
    <row r="7081" spans="1:28" x14ac:dyDescent="0.2">
      <c r="A7081" t="s">
        <v>239</v>
      </c>
      <c r="B7081" s="1">
        <v>40945</v>
      </c>
      <c r="D7081" t="s">
        <v>30</v>
      </c>
      <c r="E7081" t="s">
        <v>36</v>
      </c>
      <c r="F7081">
        <v>0</v>
      </c>
      <c r="G7081">
        <v>0</v>
      </c>
      <c r="H7081" t="s">
        <v>34</v>
      </c>
      <c r="I7081">
        <v>0</v>
      </c>
      <c r="J7081">
        <v>0</v>
      </c>
      <c r="K7081" t="s">
        <v>236</v>
      </c>
      <c r="L7081">
        <v>15</v>
      </c>
      <c r="M7081">
        <v>9</v>
      </c>
      <c r="N7081">
        <v>10</v>
      </c>
      <c r="O7081">
        <v>6</v>
      </c>
      <c r="P7081">
        <v>7</v>
      </c>
      <c r="Q7081">
        <v>4</v>
      </c>
      <c r="R7081">
        <v>6</v>
      </c>
      <c r="S7081">
        <v>11</v>
      </c>
      <c r="T7081">
        <v>2</v>
      </c>
      <c r="U7081">
        <v>2</v>
      </c>
      <c r="V7081">
        <v>0</v>
      </c>
      <c r="W7081">
        <v>0</v>
      </c>
      <c r="Z7081">
        <f t="shared" ca="1" si="239"/>
        <v>1892</v>
      </c>
      <c r="AA7081">
        <f t="shared" ca="1" si="240"/>
        <v>120</v>
      </c>
      <c r="AB7081" t="str">
        <f t="shared" ca="1" si="238"/>
        <v>Trận đấu quyết liệt</v>
      </c>
    </row>
    <row r="7082" spans="1:28" x14ac:dyDescent="0.2">
      <c r="A7082" t="s">
        <v>239</v>
      </c>
      <c r="B7082" s="1">
        <v>40950</v>
      </c>
      <c r="D7082" t="s">
        <v>29</v>
      </c>
      <c r="E7082" t="s">
        <v>26</v>
      </c>
      <c r="F7082">
        <v>3</v>
      </c>
      <c r="G7082">
        <v>2</v>
      </c>
      <c r="H7082" t="s">
        <v>27</v>
      </c>
      <c r="I7082">
        <v>3</v>
      </c>
      <c r="J7082">
        <v>0</v>
      </c>
      <c r="K7082" t="s">
        <v>181</v>
      </c>
      <c r="L7082">
        <v>7</v>
      </c>
      <c r="M7082">
        <v>25</v>
      </c>
      <c r="N7082">
        <v>5</v>
      </c>
      <c r="O7082">
        <v>13</v>
      </c>
      <c r="P7082">
        <v>5</v>
      </c>
      <c r="Q7082">
        <v>6</v>
      </c>
      <c r="R7082">
        <v>11</v>
      </c>
      <c r="S7082">
        <v>10</v>
      </c>
      <c r="T7082">
        <v>1</v>
      </c>
      <c r="U7082">
        <v>1</v>
      </c>
      <c r="V7082">
        <v>0</v>
      </c>
      <c r="W7082">
        <v>0</v>
      </c>
      <c r="Z7082">
        <f t="shared" ca="1" si="239"/>
        <v>1395</v>
      </c>
      <c r="AA7082">
        <f t="shared" ca="1" si="240"/>
        <v>90</v>
      </c>
      <c r="AB7082" t="str">
        <f t="shared" ca="1" si="238"/>
        <v>Trận đấu nhanh chóng</v>
      </c>
    </row>
    <row r="7083" spans="1:28" x14ac:dyDescent="0.2">
      <c r="A7083" t="s">
        <v>239</v>
      </c>
      <c r="B7083" s="1">
        <v>40950</v>
      </c>
      <c r="D7083" t="s">
        <v>52</v>
      </c>
      <c r="E7083" t="s">
        <v>212</v>
      </c>
      <c r="F7083">
        <v>1</v>
      </c>
      <c r="G7083">
        <v>2</v>
      </c>
      <c r="H7083" t="s">
        <v>24</v>
      </c>
      <c r="I7083">
        <v>0</v>
      </c>
      <c r="J7083">
        <v>1</v>
      </c>
      <c r="K7083" t="s">
        <v>194</v>
      </c>
      <c r="L7083">
        <v>13</v>
      </c>
      <c r="M7083">
        <v>10</v>
      </c>
      <c r="N7083">
        <v>8</v>
      </c>
      <c r="O7083">
        <v>6</v>
      </c>
      <c r="P7083">
        <v>7</v>
      </c>
      <c r="Q7083">
        <v>7</v>
      </c>
      <c r="R7083">
        <v>19</v>
      </c>
      <c r="S7083">
        <v>10</v>
      </c>
      <c r="T7083">
        <v>3</v>
      </c>
      <c r="U7083">
        <v>2</v>
      </c>
      <c r="V7083">
        <v>0</v>
      </c>
      <c r="W7083">
        <v>0</v>
      </c>
      <c r="Z7083">
        <f t="shared" ca="1" si="239"/>
        <v>1070</v>
      </c>
      <c r="AA7083">
        <f t="shared" ca="1" si="240"/>
        <v>120</v>
      </c>
      <c r="AB7083" t="str">
        <f t="shared" ca="1" si="238"/>
        <v>Trận đấu đầy kịch tính</v>
      </c>
    </row>
    <row r="7084" spans="1:28" x14ac:dyDescent="0.2">
      <c r="A7084" t="s">
        <v>239</v>
      </c>
      <c r="B7084" s="1">
        <v>40950</v>
      </c>
      <c r="D7084" t="s">
        <v>42</v>
      </c>
      <c r="E7084" t="s">
        <v>28</v>
      </c>
      <c r="F7084">
        <v>2</v>
      </c>
      <c r="G7084">
        <v>0</v>
      </c>
      <c r="H7084" t="s">
        <v>27</v>
      </c>
      <c r="I7084">
        <v>1</v>
      </c>
      <c r="J7084">
        <v>0</v>
      </c>
      <c r="K7084" t="s">
        <v>227</v>
      </c>
      <c r="L7084">
        <v>10</v>
      </c>
      <c r="M7084">
        <v>8</v>
      </c>
      <c r="N7084">
        <v>7</v>
      </c>
      <c r="O7084">
        <v>7</v>
      </c>
      <c r="P7084">
        <v>2</v>
      </c>
      <c r="Q7084">
        <v>4</v>
      </c>
      <c r="R7084">
        <v>13</v>
      </c>
      <c r="S7084">
        <v>12</v>
      </c>
      <c r="T7084">
        <v>0</v>
      </c>
      <c r="U7084">
        <v>3</v>
      </c>
      <c r="V7084">
        <v>0</v>
      </c>
      <c r="W7084">
        <v>0</v>
      </c>
      <c r="Z7084">
        <f t="shared" ca="1" si="239"/>
        <v>1082</v>
      </c>
      <c r="AA7084">
        <f t="shared" ca="1" si="240"/>
        <v>90</v>
      </c>
      <c r="AB7084" t="str">
        <f t="shared" ca="1" si="238"/>
        <v>Trận đấu tâm điểm</v>
      </c>
    </row>
    <row r="7085" spans="1:28" x14ac:dyDescent="0.2">
      <c r="A7085" t="s">
        <v>239</v>
      </c>
      <c r="B7085" s="1">
        <v>40950</v>
      </c>
      <c r="D7085" t="s">
        <v>104</v>
      </c>
      <c r="E7085" t="s">
        <v>224</v>
      </c>
      <c r="F7085">
        <v>2</v>
      </c>
      <c r="G7085">
        <v>1</v>
      </c>
      <c r="H7085" t="s">
        <v>27</v>
      </c>
      <c r="I7085">
        <v>2</v>
      </c>
      <c r="J7085">
        <v>0</v>
      </c>
      <c r="K7085" t="s">
        <v>188</v>
      </c>
      <c r="L7085">
        <v>11</v>
      </c>
      <c r="M7085">
        <v>12</v>
      </c>
      <c r="N7085">
        <v>4</v>
      </c>
      <c r="O7085">
        <v>4</v>
      </c>
      <c r="P7085">
        <v>5</v>
      </c>
      <c r="Q7085">
        <v>4</v>
      </c>
      <c r="R7085">
        <v>12</v>
      </c>
      <c r="S7085">
        <v>6</v>
      </c>
      <c r="T7085">
        <v>1</v>
      </c>
      <c r="U7085">
        <v>2</v>
      </c>
      <c r="V7085">
        <v>0</v>
      </c>
      <c r="W7085">
        <v>0</v>
      </c>
      <c r="Z7085">
        <f t="shared" ca="1" si="239"/>
        <v>1727</v>
      </c>
      <c r="AA7085">
        <f t="shared" ca="1" si="240"/>
        <v>120</v>
      </c>
      <c r="AB7085" t="str">
        <f t="shared" ca="1" si="238"/>
        <v>Trận đấu dữ dội</v>
      </c>
    </row>
    <row r="7086" spans="1:28" x14ac:dyDescent="0.2">
      <c r="A7086" t="s">
        <v>239</v>
      </c>
      <c r="B7086" s="1">
        <v>40950</v>
      </c>
      <c r="D7086" t="s">
        <v>46</v>
      </c>
      <c r="E7086" t="s">
        <v>30</v>
      </c>
      <c r="F7086">
        <v>2</v>
      </c>
      <c r="G7086">
        <v>1</v>
      </c>
      <c r="H7086" t="s">
        <v>27</v>
      </c>
      <c r="I7086">
        <v>0</v>
      </c>
      <c r="J7086">
        <v>0</v>
      </c>
      <c r="K7086" t="s">
        <v>189</v>
      </c>
      <c r="L7086">
        <v>11</v>
      </c>
      <c r="M7086">
        <v>9</v>
      </c>
      <c r="N7086">
        <v>6</v>
      </c>
      <c r="O7086">
        <v>6</v>
      </c>
      <c r="P7086">
        <v>4</v>
      </c>
      <c r="Q7086">
        <v>3</v>
      </c>
      <c r="R7086">
        <v>10</v>
      </c>
      <c r="S7086">
        <v>11</v>
      </c>
      <c r="T7086">
        <v>1</v>
      </c>
      <c r="U7086">
        <v>1</v>
      </c>
      <c r="V7086">
        <v>0</v>
      </c>
      <c r="W7086">
        <v>0</v>
      </c>
      <c r="Z7086">
        <f t="shared" ca="1" si="239"/>
        <v>1322</v>
      </c>
      <c r="AA7086">
        <f t="shared" ca="1" si="240"/>
        <v>120</v>
      </c>
      <c r="AB7086" t="str">
        <f t="shared" ca="1" si="238"/>
        <v>Trận đấu hấp dẫn</v>
      </c>
    </row>
    <row r="7087" spans="1:28" x14ac:dyDescent="0.2">
      <c r="A7087" t="s">
        <v>239</v>
      </c>
      <c r="B7087" s="1">
        <v>40950</v>
      </c>
      <c r="D7087" t="s">
        <v>56</v>
      </c>
      <c r="E7087" t="s">
        <v>22</v>
      </c>
      <c r="F7087">
        <v>1</v>
      </c>
      <c r="G7087">
        <v>2</v>
      </c>
      <c r="H7087" t="s">
        <v>24</v>
      </c>
      <c r="I7087">
        <v>0</v>
      </c>
      <c r="J7087">
        <v>0</v>
      </c>
      <c r="K7087" t="s">
        <v>237</v>
      </c>
      <c r="L7087">
        <v>8</v>
      </c>
      <c r="M7087">
        <v>10</v>
      </c>
      <c r="N7087">
        <v>5</v>
      </c>
      <c r="O7087">
        <v>8</v>
      </c>
      <c r="P7087">
        <v>7</v>
      </c>
      <c r="Q7087">
        <v>3</v>
      </c>
      <c r="R7087">
        <v>7</v>
      </c>
      <c r="S7087">
        <v>7</v>
      </c>
      <c r="T7087">
        <v>2</v>
      </c>
      <c r="U7087">
        <v>1</v>
      </c>
      <c r="V7087">
        <v>0</v>
      </c>
      <c r="W7087">
        <v>0</v>
      </c>
      <c r="Z7087">
        <f t="shared" ca="1" si="239"/>
        <v>1493</v>
      </c>
      <c r="AA7087">
        <f t="shared" ca="1" si="240"/>
        <v>90</v>
      </c>
      <c r="AB7087" t="str">
        <f t="shared" ca="1" si="238"/>
        <v>Trận đấu trọng tâm</v>
      </c>
    </row>
    <row r="7088" spans="1:28" x14ac:dyDescent="0.2">
      <c r="A7088" t="s">
        <v>239</v>
      </c>
      <c r="B7088" s="1">
        <v>40950</v>
      </c>
      <c r="D7088" t="s">
        <v>240</v>
      </c>
      <c r="E7088" t="s">
        <v>45</v>
      </c>
      <c r="F7088">
        <v>2</v>
      </c>
      <c r="G7088">
        <v>3</v>
      </c>
      <c r="H7088" t="s">
        <v>24</v>
      </c>
      <c r="I7088">
        <v>1</v>
      </c>
      <c r="J7088">
        <v>0</v>
      </c>
      <c r="K7088" t="s">
        <v>198</v>
      </c>
      <c r="L7088">
        <v>16</v>
      </c>
      <c r="M7088">
        <v>18</v>
      </c>
      <c r="N7088">
        <v>9</v>
      </c>
      <c r="O7088">
        <v>11</v>
      </c>
      <c r="P7088">
        <v>6</v>
      </c>
      <c r="Q7088">
        <v>8</v>
      </c>
      <c r="R7088">
        <v>6</v>
      </c>
      <c r="S7088">
        <v>12</v>
      </c>
      <c r="T7088">
        <v>0</v>
      </c>
      <c r="U7088">
        <v>2</v>
      </c>
      <c r="V7088">
        <v>0</v>
      </c>
      <c r="W7088">
        <v>0</v>
      </c>
      <c r="Z7088">
        <f t="shared" ca="1" si="239"/>
        <v>804</v>
      </c>
      <c r="AA7088">
        <f t="shared" ca="1" si="240"/>
        <v>90</v>
      </c>
      <c r="AB7088" t="str">
        <f t="shared" ca="1" si="238"/>
        <v>Trận đấu kích thích</v>
      </c>
    </row>
    <row r="7089" spans="1:28" x14ac:dyDescent="0.2">
      <c r="A7089" t="s">
        <v>239</v>
      </c>
      <c r="B7089" s="1">
        <v>40950</v>
      </c>
      <c r="D7089" t="s">
        <v>36</v>
      </c>
      <c r="E7089" t="s">
        <v>35</v>
      </c>
      <c r="F7089">
        <v>5</v>
      </c>
      <c r="G7089">
        <v>0</v>
      </c>
      <c r="H7089" t="s">
        <v>27</v>
      </c>
      <c r="I7089">
        <v>4</v>
      </c>
      <c r="J7089">
        <v>0</v>
      </c>
      <c r="K7089" t="s">
        <v>200</v>
      </c>
      <c r="L7089">
        <v>18</v>
      </c>
      <c r="M7089">
        <v>7</v>
      </c>
      <c r="N7089">
        <v>9</v>
      </c>
      <c r="O7089">
        <v>3</v>
      </c>
      <c r="P7089">
        <v>4</v>
      </c>
      <c r="Q7089">
        <v>3</v>
      </c>
      <c r="R7089">
        <v>7</v>
      </c>
      <c r="S7089">
        <v>9</v>
      </c>
      <c r="T7089">
        <v>2</v>
      </c>
      <c r="U7089">
        <v>1</v>
      </c>
      <c r="V7089">
        <v>0</v>
      </c>
      <c r="W7089">
        <v>0</v>
      </c>
      <c r="Z7089">
        <f t="shared" ca="1" si="239"/>
        <v>1688</v>
      </c>
      <c r="AA7089">
        <f t="shared" ca="1" si="240"/>
        <v>90</v>
      </c>
      <c r="AB7089" t="str">
        <f t="shared" ca="1" si="238"/>
        <v>Trận đấu gay cấn</v>
      </c>
    </row>
    <row r="7090" spans="1:28" x14ac:dyDescent="0.2">
      <c r="A7090" t="s">
        <v>239</v>
      </c>
      <c r="B7090" s="1">
        <v>40951</v>
      </c>
      <c r="D7090" t="s">
        <v>25</v>
      </c>
      <c r="E7090" t="s">
        <v>32</v>
      </c>
      <c r="F7090">
        <v>0</v>
      </c>
      <c r="G7090">
        <v>1</v>
      </c>
      <c r="H7090" t="s">
        <v>24</v>
      </c>
      <c r="I7090">
        <v>0</v>
      </c>
      <c r="J7090">
        <v>0</v>
      </c>
      <c r="K7090" t="s">
        <v>236</v>
      </c>
      <c r="L7090">
        <v>9</v>
      </c>
      <c r="M7090">
        <v>17</v>
      </c>
      <c r="N7090">
        <v>5</v>
      </c>
      <c r="O7090">
        <v>10</v>
      </c>
      <c r="P7090">
        <v>5</v>
      </c>
      <c r="Q7090">
        <v>8</v>
      </c>
      <c r="R7090">
        <v>15</v>
      </c>
      <c r="S7090">
        <v>5</v>
      </c>
      <c r="T7090">
        <v>3</v>
      </c>
      <c r="U7090">
        <v>0</v>
      </c>
      <c r="V7090">
        <v>0</v>
      </c>
      <c r="W7090">
        <v>0</v>
      </c>
      <c r="Z7090">
        <f t="shared" ca="1" si="239"/>
        <v>1599</v>
      </c>
      <c r="AA7090">
        <f t="shared" ca="1" si="240"/>
        <v>120</v>
      </c>
      <c r="AB7090" t="str">
        <f t="shared" ca="1" si="238"/>
        <v>Trận đấu khốc liệt</v>
      </c>
    </row>
    <row r="7091" spans="1:28" x14ac:dyDescent="0.2">
      <c r="A7091" t="s">
        <v>239</v>
      </c>
      <c r="B7091" s="1">
        <v>40951</v>
      </c>
      <c r="D7091" t="s">
        <v>191</v>
      </c>
      <c r="E7091" t="s">
        <v>170</v>
      </c>
      <c r="F7091">
        <v>1</v>
      </c>
      <c r="G7091">
        <v>5</v>
      </c>
      <c r="H7091" t="s">
        <v>24</v>
      </c>
      <c r="I7091">
        <v>1</v>
      </c>
      <c r="J7091">
        <v>1</v>
      </c>
      <c r="K7091" t="s">
        <v>214</v>
      </c>
      <c r="L7091">
        <v>10</v>
      </c>
      <c r="M7091">
        <v>26</v>
      </c>
      <c r="N7091">
        <v>8</v>
      </c>
      <c r="O7091">
        <v>16</v>
      </c>
      <c r="P7091">
        <v>12</v>
      </c>
      <c r="Q7091">
        <v>8</v>
      </c>
      <c r="R7091">
        <v>6</v>
      </c>
      <c r="S7091">
        <v>11</v>
      </c>
      <c r="T7091">
        <v>1</v>
      </c>
      <c r="U7091">
        <v>0</v>
      </c>
      <c r="V7091">
        <v>0</v>
      </c>
      <c r="W7091">
        <v>0</v>
      </c>
      <c r="Z7091">
        <f t="shared" ca="1" si="239"/>
        <v>833</v>
      </c>
      <c r="AA7091">
        <f t="shared" ca="1" si="240"/>
        <v>90</v>
      </c>
      <c r="AB7091" t="str">
        <f t="shared" ca="1" si="238"/>
        <v>Trận đấu nhanh chóng</v>
      </c>
    </row>
    <row r="7092" spans="1:28" x14ac:dyDescent="0.2">
      <c r="A7092" t="s">
        <v>239</v>
      </c>
      <c r="B7092" s="1">
        <v>40964</v>
      </c>
      <c r="D7092" t="s">
        <v>28</v>
      </c>
      <c r="E7092" t="s">
        <v>52</v>
      </c>
      <c r="F7092">
        <v>3</v>
      </c>
      <c r="G7092">
        <v>0</v>
      </c>
      <c r="H7092" t="s">
        <v>27</v>
      </c>
      <c r="I7092">
        <v>0</v>
      </c>
      <c r="J7092">
        <v>0</v>
      </c>
      <c r="K7092" t="s">
        <v>236</v>
      </c>
      <c r="L7092">
        <v>25</v>
      </c>
      <c r="M7092">
        <v>8</v>
      </c>
      <c r="N7092">
        <v>16</v>
      </c>
      <c r="O7092">
        <v>1</v>
      </c>
      <c r="P7092">
        <v>14</v>
      </c>
      <c r="Q7092">
        <v>7</v>
      </c>
      <c r="R7092">
        <v>7</v>
      </c>
      <c r="S7092">
        <v>13</v>
      </c>
      <c r="T7092">
        <v>0</v>
      </c>
      <c r="U7092">
        <v>1</v>
      </c>
      <c r="V7092">
        <v>0</v>
      </c>
      <c r="W7092">
        <v>0</v>
      </c>
      <c r="Z7092">
        <f t="shared" ca="1" si="239"/>
        <v>881</v>
      </c>
      <c r="AA7092">
        <f t="shared" ca="1" si="240"/>
        <v>90</v>
      </c>
      <c r="AB7092" t="str">
        <f t="shared" ref="AB7092:AB7155" ca="1" si="241">"Trận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tình huống nguy hiểm</v>
      </c>
    </row>
    <row r="7093" spans="1:28" x14ac:dyDescent="0.2">
      <c r="A7093" t="s">
        <v>239</v>
      </c>
      <c r="B7093" s="1">
        <v>40964</v>
      </c>
      <c r="D7093" t="s">
        <v>32</v>
      </c>
      <c r="E7093" t="s">
        <v>29</v>
      </c>
      <c r="F7093">
        <v>3</v>
      </c>
      <c r="G7093">
        <v>0</v>
      </c>
      <c r="H7093" t="s">
        <v>27</v>
      </c>
      <c r="I7093">
        <v>1</v>
      </c>
      <c r="J7093">
        <v>0</v>
      </c>
      <c r="K7093" t="s">
        <v>227</v>
      </c>
      <c r="L7093">
        <v>20</v>
      </c>
      <c r="M7093">
        <v>2</v>
      </c>
      <c r="N7093">
        <v>13</v>
      </c>
      <c r="O7093">
        <v>2</v>
      </c>
      <c r="P7093">
        <v>10</v>
      </c>
      <c r="Q7093">
        <v>3</v>
      </c>
      <c r="R7093">
        <v>6</v>
      </c>
      <c r="S7093">
        <v>10</v>
      </c>
      <c r="T7093">
        <v>0</v>
      </c>
      <c r="U7093">
        <v>2</v>
      </c>
      <c r="V7093">
        <v>0</v>
      </c>
      <c r="W7093">
        <v>0</v>
      </c>
      <c r="Z7093">
        <f t="shared" ca="1" si="239"/>
        <v>793</v>
      </c>
      <c r="AA7093">
        <f t="shared" ca="1" si="240"/>
        <v>90</v>
      </c>
      <c r="AB7093" t="str">
        <f t="shared" ca="1" si="241"/>
        <v>Trận đấu quyết liệt</v>
      </c>
    </row>
    <row r="7094" spans="1:28" x14ac:dyDescent="0.2">
      <c r="A7094" t="s">
        <v>239</v>
      </c>
      <c r="B7094" s="1">
        <v>40964</v>
      </c>
      <c r="D7094" t="s">
        <v>35</v>
      </c>
      <c r="E7094" t="s">
        <v>191</v>
      </c>
      <c r="F7094">
        <v>2</v>
      </c>
      <c r="G7094">
        <v>2</v>
      </c>
      <c r="H7094" t="s">
        <v>34</v>
      </c>
      <c r="I7094">
        <v>2</v>
      </c>
      <c r="J7094">
        <v>0</v>
      </c>
      <c r="K7094" t="s">
        <v>195</v>
      </c>
      <c r="L7094">
        <v>13</v>
      </c>
      <c r="M7094">
        <v>7</v>
      </c>
      <c r="N7094">
        <v>8</v>
      </c>
      <c r="O7094">
        <v>6</v>
      </c>
      <c r="P7094">
        <v>3</v>
      </c>
      <c r="Q7094">
        <v>3</v>
      </c>
      <c r="R7094">
        <v>8</v>
      </c>
      <c r="S7094">
        <v>8</v>
      </c>
      <c r="T7094">
        <v>1</v>
      </c>
      <c r="U7094">
        <v>1</v>
      </c>
      <c r="V7094">
        <v>0</v>
      </c>
      <c r="W7094">
        <v>0</v>
      </c>
      <c r="Z7094">
        <f t="shared" ca="1" si="239"/>
        <v>1569</v>
      </c>
      <c r="AA7094">
        <f t="shared" ca="1" si="240"/>
        <v>120</v>
      </c>
      <c r="AB7094" t="str">
        <f t="shared" ca="1" si="241"/>
        <v>Trận đấu phấn khích</v>
      </c>
    </row>
    <row r="7095" spans="1:28" x14ac:dyDescent="0.2">
      <c r="A7095" t="s">
        <v>239</v>
      </c>
      <c r="B7095" s="1">
        <v>40964</v>
      </c>
      <c r="D7095" t="s">
        <v>26</v>
      </c>
      <c r="E7095" t="s">
        <v>104</v>
      </c>
      <c r="F7095">
        <v>0</v>
      </c>
      <c r="G7095">
        <v>1</v>
      </c>
      <c r="H7095" t="s">
        <v>24</v>
      </c>
      <c r="I7095">
        <v>0</v>
      </c>
      <c r="J7095">
        <v>1</v>
      </c>
      <c r="K7095" t="s">
        <v>189</v>
      </c>
      <c r="L7095">
        <v>17</v>
      </c>
      <c r="M7095">
        <v>7</v>
      </c>
      <c r="N7095">
        <v>8</v>
      </c>
      <c r="O7095">
        <v>3</v>
      </c>
      <c r="P7095">
        <v>6</v>
      </c>
      <c r="Q7095">
        <v>5</v>
      </c>
      <c r="R7095">
        <v>17</v>
      </c>
      <c r="S7095">
        <v>12</v>
      </c>
      <c r="T7095">
        <v>1</v>
      </c>
      <c r="U7095">
        <v>4</v>
      </c>
      <c r="V7095">
        <v>1</v>
      </c>
      <c r="W7095">
        <v>0</v>
      </c>
      <c r="Z7095">
        <f t="shared" ca="1" si="239"/>
        <v>1034</v>
      </c>
      <c r="AA7095">
        <f t="shared" ca="1" si="240"/>
        <v>90</v>
      </c>
      <c r="AB7095" t="str">
        <f t="shared" ca="1" si="241"/>
        <v>Trận đấu mãn nhãn</v>
      </c>
    </row>
    <row r="7096" spans="1:28" x14ac:dyDescent="0.2">
      <c r="A7096" t="s">
        <v>239</v>
      </c>
      <c r="B7096" s="1">
        <v>40964</v>
      </c>
      <c r="D7096" t="s">
        <v>170</v>
      </c>
      <c r="E7096" t="s">
        <v>56</v>
      </c>
      <c r="F7096">
        <v>4</v>
      </c>
      <c r="G7096">
        <v>0</v>
      </c>
      <c r="H7096" t="s">
        <v>27</v>
      </c>
      <c r="I7096">
        <v>2</v>
      </c>
      <c r="J7096">
        <v>0</v>
      </c>
      <c r="K7096" t="s">
        <v>188</v>
      </c>
      <c r="L7096">
        <v>18</v>
      </c>
      <c r="M7096">
        <v>10</v>
      </c>
      <c r="N7096">
        <v>13</v>
      </c>
      <c r="O7096">
        <v>4</v>
      </c>
      <c r="P7096">
        <v>7</v>
      </c>
      <c r="Q7096">
        <v>0</v>
      </c>
      <c r="R7096">
        <v>6</v>
      </c>
      <c r="S7096">
        <v>8</v>
      </c>
      <c r="T7096">
        <v>1</v>
      </c>
      <c r="U7096">
        <v>1</v>
      </c>
      <c r="V7096">
        <v>0</v>
      </c>
      <c r="W7096">
        <v>0</v>
      </c>
      <c r="Z7096">
        <f t="shared" ca="1" si="239"/>
        <v>1393</v>
      </c>
      <c r="AA7096">
        <f t="shared" ca="1" si="240"/>
        <v>120</v>
      </c>
      <c r="AB7096" t="str">
        <f t="shared" ca="1" si="241"/>
        <v>Trận đấu mãn nhãn</v>
      </c>
    </row>
    <row r="7097" spans="1:28" x14ac:dyDescent="0.2">
      <c r="A7097" t="s">
        <v>239</v>
      </c>
      <c r="B7097" s="1">
        <v>40964</v>
      </c>
      <c r="D7097" t="s">
        <v>212</v>
      </c>
      <c r="E7097" t="s">
        <v>25</v>
      </c>
      <c r="F7097">
        <v>0</v>
      </c>
      <c r="G7097">
        <v>0</v>
      </c>
      <c r="H7097" t="s">
        <v>34</v>
      </c>
      <c r="I7097">
        <v>0</v>
      </c>
      <c r="J7097">
        <v>0</v>
      </c>
      <c r="K7097" t="s">
        <v>230</v>
      </c>
      <c r="L7097">
        <v>14</v>
      </c>
      <c r="M7097">
        <v>10</v>
      </c>
      <c r="N7097">
        <v>6</v>
      </c>
      <c r="O7097">
        <v>3</v>
      </c>
      <c r="P7097">
        <v>14</v>
      </c>
      <c r="Q7097">
        <v>7</v>
      </c>
      <c r="R7097">
        <v>8</v>
      </c>
      <c r="S7097">
        <v>8</v>
      </c>
      <c r="T7097">
        <v>0</v>
      </c>
      <c r="U7097">
        <v>4</v>
      </c>
      <c r="V7097">
        <v>0</v>
      </c>
      <c r="W7097">
        <v>0</v>
      </c>
      <c r="Z7097">
        <f t="shared" ca="1" si="239"/>
        <v>1912</v>
      </c>
      <c r="AA7097">
        <f t="shared" ca="1" si="240"/>
        <v>120</v>
      </c>
      <c r="AB7097" t="str">
        <f t="shared" ca="1" si="241"/>
        <v>Trận đấu nhanh chóng</v>
      </c>
    </row>
    <row r="7098" spans="1:28" x14ac:dyDescent="0.2">
      <c r="A7098" t="s">
        <v>239</v>
      </c>
      <c r="B7098" s="1">
        <v>40965</v>
      </c>
      <c r="D7098" t="s">
        <v>22</v>
      </c>
      <c r="E7098" t="s">
        <v>36</v>
      </c>
      <c r="F7098">
        <v>5</v>
      </c>
      <c r="G7098">
        <v>2</v>
      </c>
      <c r="H7098" t="s">
        <v>27</v>
      </c>
      <c r="I7098">
        <v>2</v>
      </c>
      <c r="J7098">
        <v>2</v>
      </c>
      <c r="K7098" t="s">
        <v>181</v>
      </c>
      <c r="L7098">
        <v>21</v>
      </c>
      <c r="M7098">
        <v>8</v>
      </c>
      <c r="N7098">
        <v>13</v>
      </c>
      <c r="O7098">
        <v>4</v>
      </c>
      <c r="P7098">
        <v>7</v>
      </c>
      <c r="Q7098">
        <v>5</v>
      </c>
      <c r="R7098">
        <v>15</v>
      </c>
      <c r="S7098">
        <v>12</v>
      </c>
      <c r="T7098">
        <v>3</v>
      </c>
      <c r="U7098">
        <v>3</v>
      </c>
      <c r="V7098">
        <v>0</v>
      </c>
      <c r="W7098">
        <v>1</v>
      </c>
      <c r="Z7098">
        <f t="shared" ca="1" si="239"/>
        <v>926</v>
      </c>
      <c r="AA7098">
        <f t="shared" ca="1" si="240"/>
        <v>90</v>
      </c>
      <c r="AB7098" t="str">
        <f t="shared" ca="1" si="241"/>
        <v>Trận đấu trọng tâm</v>
      </c>
    </row>
    <row r="7099" spans="1:28" x14ac:dyDescent="0.2">
      <c r="A7099" t="s">
        <v>239</v>
      </c>
      <c r="B7099" s="1">
        <v>40965</v>
      </c>
      <c r="D7099" t="s">
        <v>45</v>
      </c>
      <c r="E7099" t="s">
        <v>46</v>
      </c>
      <c r="F7099">
        <v>1</v>
      </c>
      <c r="G7099">
        <v>2</v>
      </c>
      <c r="H7099" t="s">
        <v>24</v>
      </c>
      <c r="I7099">
        <v>0</v>
      </c>
      <c r="J7099">
        <v>1</v>
      </c>
      <c r="K7099" t="s">
        <v>200</v>
      </c>
      <c r="L7099">
        <v>16</v>
      </c>
      <c r="M7099">
        <v>11</v>
      </c>
      <c r="N7099">
        <v>7</v>
      </c>
      <c r="O7099">
        <v>9</v>
      </c>
      <c r="P7099">
        <v>4</v>
      </c>
      <c r="Q7099">
        <v>4</v>
      </c>
      <c r="R7099">
        <v>9</v>
      </c>
      <c r="S7099">
        <v>10</v>
      </c>
      <c r="T7099">
        <v>1</v>
      </c>
      <c r="U7099">
        <v>2</v>
      </c>
      <c r="V7099">
        <v>0</v>
      </c>
      <c r="W7099">
        <v>0</v>
      </c>
      <c r="Z7099">
        <f t="shared" ca="1" si="239"/>
        <v>1360</v>
      </c>
      <c r="AA7099">
        <f t="shared" ca="1" si="240"/>
        <v>90</v>
      </c>
      <c r="AB7099" t="str">
        <f t="shared" ca="1" si="241"/>
        <v>Trận đấu tâm điểm</v>
      </c>
    </row>
    <row r="7100" spans="1:28" x14ac:dyDescent="0.2">
      <c r="A7100" t="s">
        <v>239</v>
      </c>
      <c r="B7100" s="1">
        <v>40965</v>
      </c>
      <c r="D7100" t="s">
        <v>224</v>
      </c>
      <c r="E7100" t="s">
        <v>240</v>
      </c>
      <c r="F7100">
        <v>2</v>
      </c>
      <c r="G7100">
        <v>0</v>
      </c>
      <c r="H7100" t="s">
        <v>27</v>
      </c>
      <c r="I7100">
        <v>2</v>
      </c>
      <c r="J7100">
        <v>0</v>
      </c>
      <c r="K7100" t="s">
        <v>194</v>
      </c>
      <c r="L7100">
        <v>9</v>
      </c>
      <c r="M7100">
        <v>11</v>
      </c>
      <c r="N7100">
        <v>6</v>
      </c>
      <c r="O7100">
        <v>6</v>
      </c>
      <c r="P7100">
        <v>8</v>
      </c>
      <c r="Q7100">
        <v>4</v>
      </c>
      <c r="R7100">
        <v>13</v>
      </c>
      <c r="S7100">
        <v>7</v>
      </c>
      <c r="T7100">
        <v>1</v>
      </c>
      <c r="U7100">
        <v>0</v>
      </c>
      <c r="V7100">
        <v>0</v>
      </c>
      <c r="W7100">
        <v>0</v>
      </c>
      <c r="Z7100">
        <f t="shared" ca="1" si="239"/>
        <v>1505</v>
      </c>
      <c r="AA7100">
        <f t="shared" ca="1" si="240"/>
        <v>90</v>
      </c>
      <c r="AB7100" t="str">
        <f t="shared" ca="1" si="241"/>
        <v>Trận đấu phấn khích</v>
      </c>
    </row>
    <row r="7101" spans="1:28" x14ac:dyDescent="0.2">
      <c r="A7101" t="s">
        <v>239</v>
      </c>
      <c r="B7101" s="1">
        <v>40971</v>
      </c>
      <c r="D7101" t="s">
        <v>29</v>
      </c>
      <c r="E7101" t="s">
        <v>25</v>
      </c>
      <c r="F7101">
        <v>1</v>
      </c>
      <c r="G7101">
        <v>1</v>
      </c>
      <c r="H7101" t="s">
        <v>34</v>
      </c>
      <c r="I7101">
        <v>0</v>
      </c>
      <c r="J7101">
        <v>1</v>
      </c>
      <c r="K7101" t="s">
        <v>194</v>
      </c>
      <c r="L7101">
        <v>15</v>
      </c>
      <c r="M7101">
        <v>17</v>
      </c>
      <c r="N7101">
        <v>9</v>
      </c>
      <c r="O7101">
        <v>12</v>
      </c>
      <c r="P7101">
        <v>4</v>
      </c>
      <c r="Q7101">
        <v>8</v>
      </c>
      <c r="R7101">
        <v>9</v>
      </c>
      <c r="S7101">
        <v>5</v>
      </c>
      <c r="T7101">
        <v>1</v>
      </c>
      <c r="U7101">
        <v>0</v>
      </c>
      <c r="V7101">
        <v>0</v>
      </c>
      <c r="W7101">
        <v>0</v>
      </c>
      <c r="Z7101">
        <f t="shared" ca="1" si="239"/>
        <v>1668</v>
      </c>
      <c r="AA7101">
        <f t="shared" ca="1" si="240"/>
        <v>90</v>
      </c>
      <c r="AB7101" t="str">
        <f t="shared" ca="1" si="241"/>
        <v>Trận đấu khốc liệt</v>
      </c>
    </row>
    <row r="7102" spans="1:28" x14ac:dyDescent="0.2">
      <c r="A7102" t="s">
        <v>239</v>
      </c>
      <c r="B7102" s="1">
        <v>40971</v>
      </c>
      <c r="D7102" t="s">
        <v>30</v>
      </c>
      <c r="E7102" t="s">
        <v>22</v>
      </c>
      <c r="F7102">
        <v>1</v>
      </c>
      <c r="G7102">
        <v>2</v>
      </c>
      <c r="H7102" t="s">
        <v>24</v>
      </c>
      <c r="I7102">
        <v>1</v>
      </c>
      <c r="J7102">
        <v>1</v>
      </c>
      <c r="K7102" t="s">
        <v>187</v>
      </c>
      <c r="L7102">
        <v>12</v>
      </c>
      <c r="M7102">
        <v>10</v>
      </c>
      <c r="N7102">
        <v>4</v>
      </c>
      <c r="O7102">
        <v>7</v>
      </c>
      <c r="P7102">
        <v>12</v>
      </c>
      <c r="Q7102">
        <v>0</v>
      </c>
      <c r="R7102">
        <v>11</v>
      </c>
      <c r="S7102">
        <v>9</v>
      </c>
      <c r="T7102">
        <v>0</v>
      </c>
      <c r="U7102">
        <v>1</v>
      </c>
      <c r="V7102">
        <v>0</v>
      </c>
      <c r="W7102">
        <v>0</v>
      </c>
      <c r="Z7102">
        <f t="shared" ca="1" si="239"/>
        <v>1872</v>
      </c>
      <c r="AA7102">
        <f t="shared" ca="1" si="240"/>
        <v>120</v>
      </c>
      <c r="AB7102" t="str">
        <f t="shared" ca="1" si="241"/>
        <v>Trận đấu sôi động</v>
      </c>
    </row>
    <row r="7103" spans="1:28" x14ac:dyDescent="0.2">
      <c r="A7103" t="s">
        <v>239</v>
      </c>
      <c r="B7103" s="1">
        <v>40971</v>
      </c>
      <c r="D7103" t="s">
        <v>32</v>
      </c>
      <c r="E7103" t="s">
        <v>52</v>
      </c>
      <c r="F7103">
        <v>2</v>
      </c>
      <c r="G7103">
        <v>0</v>
      </c>
      <c r="H7103" t="s">
        <v>27</v>
      </c>
      <c r="I7103">
        <v>1</v>
      </c>
      <c r="J7103">
        <v>0</v>
      </c>
      <c r="K7103" t="s">
        <v>197</v>
      </c>
      <c r="L7103">
        <v>23</v>
      </c>
      <c r="M7103">
        <v>8</v>
      </c>
      <c r="N7103">
        <v>10</v>
      </c>
      <c r="O7103">
        <v>5</v>
      </c>
      <c r="P7103">
        <v>7</v>
      </c>
      <c r="Q7103">
        <v>4</v>
      </c>
      <c r="R7103">
        <v>13</v>
      </c>
      <c r="S7103">
        <v>8</v>
      </c>
      <c r="T7103">
        <v>0</v>
      </c>
      <c r="U7103">
        <v>0</v>
      </c>
      <c r="V7103">
        <v>0</v>
      </c>
      <c r="W7103">
        <v>0</v>
      </c>
      <c r="Z7103">
        <f t="shared" ca="1" si="239"/>
        <v>1875</v>
      </c>
      <c r="AA7103">
        <f t="shared" ca="1" si="240"/>
        <v>120</v>
      </c>
      <c r="AB7103" t="str">
        <f t="shared" ca="1" si="241"/>
        <v>Trận đấu quyết liệt</v>
      </c>
    </row>
    <row r="7104" spans="1:28" x14ac:dyDescent="0.2">
      <c r="A7104" t="s">
        <v>239</v>
      </c>
      <c r="B7104" s="1">
        <v>40971</v>
      </c>
      <c r="D7104" t="s">
        <v>26</v>
      </c>
      <c r="E7104" t="s">
        <v>42</v>
      </c>
      <c r="F7104">
        <v>1</v>
      </c>
      <c r="G7104">
        <v>1</v>
      </c>
      <c r="H7104" t="s">
        <v>34</v>
      </c>
      <c r="I7104">
        <v>1</v>
      </c>
      <c r="J7104">
        <v>1</v>
      </c>
      <c r="K7104" t="s">
        <v>230</v>
      </c>
      <c r="L7104">
        <v>22</v>
      </c>
      <c r="M7104">
        <v>8</v>
      </c>
      <c r="N7104">
        <v>10</v>
      </c>
      <c r="O7104">
        <v>5</v>
      </c>
      <c r="P7104">
        <v>7</v>
      </c>
      <c r="Q7104">
        <v>7</v>
      </c>
      <c r="R7104">
        <v>16</v>
      </c>
      <c r="S7104">
        <v>15</v>
      </c>
      <c r="T7104">
        <v>1</v>
      </c>
      <c r="U7104">
        <v>2</v>
      </c>
      <c r="V7104">
        <v>0</v>
      </c>
      <c r="W7104">
        <v>0</v>
      </c>
      <c r="Z7104">
        <f t="shared" ca="1" si="239"/>
        <v>1335</v>
      </c>
      <c r="AA7104">
        <f t="shared" ca="1" si="240"/>
        <v>120</v>
      </c>
      <c r="AB7104" t="str">
        <f t="shared" ca="1" si="241"/>
        <v>Trận đấu đối đầu</v>
      </c>
    </row>
    <row r="7105" spans="1:28" x14ac:dyDescent="0.2">
      <c r="A7105" t="s">
        <v>239</v>
      </c>
      <c r="B7105" s="1">
        <v>40971</v>
      </c>
      <c r="D7105" t="s">
        <v>224</v>
      </c>
      <c r="E7105" t="s">
        <v>45</v>
      </c>
      <c r="F7105">
        <v>1</v>
      </c>
      <c r="G7105">
        <v>0</v>
      </c>
      <c r="H7105" t="s">
        <v>27</v>
      </c>
      <c r="I7105">
        <v>0</v>
      </c>
      <c r="J7105">
        <v>0</v>
      </c>
      <c r="K7105" t="s">
        <v>236</v>
      </c>
      <c r="L7105">
        <v>11</v>
      </c>
      <c r="M7105">
        <v>7</v>
      </c>
      <c r="N7105">
        <v>7</v>
      </c>
      <c r="O7105">
        <v>5</v>
      </c>
      <c r="P7105">
        <v>8</v>
      </c>
      <c r="Q7105">
        <v>2</v>
      </c>
      <c r="R7105">
        <v>10</v>
      </c>
      <c r="S7105">
        <v>16</v>
      </c>
      <c r="T7105">
        <v>0</v>
      </c>
      <c r="U7105">
        <v>2</v>
      </c>
      <c r="V7105">
        <v>0</v>
      </c>
      <c r="W7105">
        <v>0</v>
      </c>
      <c r="Z7105">
        <f t="shared" ca="1" si="239"/>
        <v>1722</v>
      </c>
      <c r="AA7105">
        <f t="shared" ca="1" si="240"/>
        <v>90</v>
      </c>
      <c r="AB7105" t="str">
        <f t="shared" ca="1" si="241"/>
        <v>Trận đấu hấp dẫn</v>
      </c>
    </row>
    <row r="7106" spans="1:28" x14ac:dyDescent="0.2">
      <c r="A7106" t="s">
        <v>239</v>
      </c>
      <c r="B7106" s="1">
        <v>40971</v>
      </c>
      <c r="D7106" t="s">
        <v>170</v>
      </c>
      <c r="E7106" t="s">
        <v>28</v>
      </c>
      <c r="F7106">
        <v>1</v>
      </c>
      <c r="G7106">
        <v>0</v>
      </c>
      <c r="H7106" t="s">
        <v>27</v>
      </c>
      <c r="I7106">
        <v>0</v>
      </c>
      <c r="J7106">
        <v>0</v>
      </c>
      <c r="K7106" t="s">
        <v>189</v>
      </c>
      <c r="L7106">
        <v>19</v>
      </c>
      <c r="M7106">
        <v>13</v>
      </c>
      <c r="N7106">
        <v>11</v>
      </c>
      <c r="O7106">
        <v>6</v>
      </c>
      <c r="P7106">
        <v>14</v>
      </c>
      <c r="Q7106">
        <v>5</v>
      </c>
      <c r="R7106">
        <v>9</v>
      </c>
      <c r="S7106">
        <v>10</v>
      </c>
      <c r="T7106">
        <v>3</v>
      </c>
      <c r="U7106">
        <v>1</v>
      </c>
      <c r="V7106">
        <v>0</v>
      </c>
      <c r="W7106">
        <v>0</v>
      </c>
      <c r="Z7106">
        <f t="shared" ca="1" si="239"/>
        <v>1026</v>
      </c>
      <c r="AA7106">
        <f t="shared" ca="1" si="240"/>
        <v>120</v>
      </c>
      <c r="AB7106" t="str">
        <f t="shared" ca="1" si="241"/>
        <v>Trận đấu dữ dội</v>
      </c>
    </row>
    <row r="7107" spans="1:28" x14ac:dyDescent="0.2">
      <c r="A7107" t="s">
        <v>239</v>
      </c>
      <c r="B7107" s="1">
        <v>40971</v>
      </c>
      <c r="D7107" t="s">
        <v>212</v>
      </c>
      <c r="E7107" t="s">
        <v>240</v>
      </c>
      <c r="F7107">
        <v>0</v>
      </c>
      <c r="G7107">
        <v>2</v>
      </c>
      <c r="H7107" t="s">
        <v>24</v>
      </c>
      <c r="I7107">
        <v>0</v>
      </c>
      <c r="J7107">
        <v>1</v>
      </c>
      <c r="K7107" t="s">
        <v>200</v>
      </c>
      <c r="L7107">
        <v>14</v>
      </c>
      <c r="M7107">
        <v>12</v>
      </c>
      <c r="N7107">
        <v>8</v>
      </c>
      <c r="O7107">
        <v>8</v>
      </c>
      <c r="P7107">
        <v>8</v>
      </c>
      <c r="Q7107">
        <v>4</v>
      </c>
      <c r="R7107">
        <v>15</v>
      </c>
      <c r="S7107">
        <v>7</v>
      </c>
      <c r="T7107">
        <v>2</v>
      </c>
      <c r="U7107">
        <v>2</v>
      </c>
      <c r="V7107">
        <v>0</v>
      </c>
      <c r="W7107">
        <v>1</v>
      </c>
      <c r="Z7107">
        <f t="shared" ref="Z7107:Z7170" ca="1" si="242">RANDBETWEEN(723,2017)</f>
        <v>1658</v>
      </c>
      <c r="AA7107">
        <f t="shared" ref="AA7107:AA7170" ca="1" si="243">IF(RAND() &lt; 0.5, 90, 120)</f>
        <v>120</v>
      </c>
      <c r="AB7107" t="str">
        <f t="shared" ca="1" si="241"/>
        <v>Trận đấu sôi động</v>
      </c>
    </row>
    <row r="7108" spans="1:28" x14ac:dyDescent="0.2">
      <c r="A7108" t="s">
        <v>239</v>
      </c>
      <c r="B7108" s="1">
        <v>40972</v>
      </c>
      <c r="D7108" t="s">
        <v>104</v>
      </c>
      <c r="E7108" t="s">
        <v>191</v>
      </c>
      <c r="F7108">
        <v>5</v>
      </c>
      <c r="G7108">
        <v>0</v>
      </c>
      <c r="H7108" t="s">
        <v>27</v>
      </c>
      <c r="I7108">
        <v>2</v>
      </c>
      <c r="J7108">
        <v>0</v>
      </c>
      <c r="K7108" t="s">
        <v>227</v>
      </c>
      <c r="L7108">
        <v>25</v>
      </c>
      <c r="M7108">
        <v>8</v>
      </c>
      <c r="N7108">
        <v>19</v>
      </c>
      <c r="O7108">
        <v>3</v>
      </c>
      <c r="P7108">
        <v>7</v>
      </c>
      <c r="Q7108">
        <v>7</v>
      </c>
      <c r="R7108">
        <v>7</v>
      </c>
      <c r="S7108">
        <v>9</v>
      </c>
      <c r="T7108">
        <v>1</v>
      </c>
      <c r="U7108">
        <v>2</v>
      </c>
      <c r="V7108">
        <v>0</v>
      </c>
      <c r="W7108">
        <v>0</v>
      </c>
      <c r="Z7108">
        <f t="shared" ca="1" si="242"/>
        <v>1043</v>
      </c>
      <c r="AA7108">
        <f t="shared" ca="1" si="243"/>
        <v>120</v>
      </c>
      <c r="AB7108" t="str">
        <f t="shared" ca="1" si="241"/>
        <v>Trận đấu trọng tâm</v>
      </c>
    </row>
    <row r="7109" spans="1:28" x14ac:dyDescent="0.2">
      <c r="A7109" t="s">
        <v>239</v>
      </c>
      <c r="B7109" s="1">
        <v>40972</v>
      </c>
      <c r="D7109" t="s">
        <v>35</v>
      </c>
      <c r="E7109" t="s">
        <v>56</v>
      </c>
      <c r="F7109">
        <v>1</v>
      </c>
      <c r="G7109">
        <v>1</v>
      </c>
      <c r="H7109" t="s">
        <v>34</v>
      </c>
      <c r="I7109">
        <v>0</v>
      </c>
      <c r="J7109">
        <v>1</v>
      </c>
      <c r="K7109" t="s">
        <v>181</v>
      </c>
      <c r="L7109">
        <v>24</v>
      </c>
      <c r="M7109">
        <v>7</v>
      </c>
      <c r="N7109">
        <v>12</v>
      </c>
      <c r="O7109">
        <v>6</v>
      </c>
      <c r="P7109">
        <v>19</v>
      </c>
      <c r="Q7109">
        <v>4</v>
      </c>
      <c r="R7109">
        <v>14</v>
      </c>
      <c r="S7109">
        <v>14</v>
      </c>
      <c r="T7109">
        <v>5</v>
      </c>
      <c r="U7109">
        <v>3</v>
      </c>
      <c r="V7109">
        <v>0</v>
      </c>
      <c r="W7109">
        <v>1</v>
      </c>
      <c r="Z7109">
        <f t="shared" ca="1" si="242"/>
        <v>1042</v>
      </c>
      <c r="AA7109">
        <f t="shared" ca="1" si="243"/>
        <v>90</v>
      </c>
      <c r="AB7109" t="str">
        <f t="shared" ca="1" si="241"/>
        <v>Trận đấu tâm điểm</v>
      </c>
    </row>
    <row r="7110" spans="1:28" x14ac:dyDescent="0.2">
      <c r="A7110" t="s">
        <v>239</v>
      </c>
      <c r="B7110" s="1">
        <v>40972</v>
      </c>
      <c r="D7110" t="s">
        <v>36</v>
      </c>
      <c r="E7110" t="s">
        <v>46</v>
      </c>
      <c r="F7110">
        <v>1</v>
      </c>
      <c r="G7110">
        <v>3</v>
      </c>
      <c r="H7110" t="s">
        <v>24</v>
      </c>
      <c r="I7110">
        <v>0</v>
      </c>
      <c r="J7110">
        <v>1</v>
      </c>
      <c r="K7110" t="s">
        <v>198</v>
      </c>
      <c r="L7110">
        <v>18</v>
      </c>
      <c r="M7110">
        <v>6</v>
      </c>
      <c r="N7110">
        <v>9</v>
      </c>
      <c r="O7110">
        <v>5</v>
      </c>
      <c r="P7110">
        <v>7</v>
      </c>
      <c r="Q7110">
        <v>3</v>
      </c>
      <c r="R7110">
        <v>8</v>
      </c>
      <c r="S7110">
        <v>10</v>
      </c>
      <c r="T7110">
        <v>1</v>
      </c>
      <c r="U7110">
        <v>2</v>
      </c>
      <c r="V7110">
        <v>0</v>
      </c>
      <c r="W7110">
        <v>0</v>
      </c>
      <c r="Z7110">
        <f t="shared" ca="1" si="242"/>
        <v>1885</v>
      </c>
      <c r="AA7110">
        <f t="shared" ca="1" si="243"/>
        <v>90</v>
      </c>
      <c r="AB7110" t="str">
        <f t="shared" ca="1" si="241"/>
        <v>Trận đấu mãn nhãn</v>
      </c>
    </row>
    <row r="7111" spans="1:28" x14ac:dyDescent="0.2">
      <c r="A7111" t="s">
        <v>239</v>
      </c>
      <c r="B7111" s="1">
        <v>40978</v>
      </c>
      <c r="D7111" t="s">
        <v>25</v>
      </c>
      <c r="E7111" t="s">
        <v>104</v>
      </c>
      <c r="F7111">
        <v>1</v>
      </c>
      <c r="G7111">
        <v>0</v>
      </c>
      <c r="H7111" t="s">
        <v>27</v>
      </c>
      <c r="I7111">
        <v>0</v>
      </c>
      <c r="J7111">
        <v>0</v>
      </c>
      <c r="K7111" t="s">
        <v>238</v>
      </c>
      <c r="L7111">
        <v>19</v>
      </c>
      <c r="M7111">
        <v>5</v>
      </c>
      <c r="N7111">
        <v>8</v>
      </c>
      <c r="O7111">
        <v>1</v>
      </c>
      <c r="P7111">
        <v>10</v>
      </c>
      <c r="Q7111">
        <v>4</v>
      </c>
      <c r="R7111">
        <v>9</v>
      </c>
      <c r="S7111">
        <v>11</v>
      </c>
      <c r="T7111">
        <v>2</v>
      </c>
      <c r="U7111">
        <v>0</v>
      </c>
      <c r="V7111">
        <v>0</v>
      </c>
      <c r="W7111">
        <v>0</v>
      </c>
      <c r="Z7111">
        <f t="shared" ca="1" si="242"/>
        <v>1837</v>
      </c>
      <c r="AA7111">
        <f t="shared" ca="1" si="243"/>
        <v>120</v>
      </c>
      <c r="AB7111" t="str">
        <f t="shared" ca="1" si="241"/>
        <v>Trận đấu đối đầu</v>
      </c>
    </row>
    <row r="7112" spans="1:28" x14ac:dyDescent="0.2">
      <c r="A7112" t="s">
        <v>239</v>
      </c>
      <c r="B7112" s="1">
        <v>40978</v>
      </c>
      <c r="D7112" t="s">
        <v>52</v>
      </c>
      <c r="E7112" t="s">
        <v>26</v>
      </c>
      <c r="F7112">
        <v>2</v>
      </c>
      <c r="G7112">
        <v>1</v>
      </c>
      <c r="H7112" t="s">
        <v>27</v>
      </c>
      <c r="I7112">
        <v>1</v>
      </c>
      <c r="J7112">
        <v>0</v>
      </c>
      <c r="K7112" t="s">
        <v>198</v>
      </c>
      <c r="L7112">
        <v>11</v>
      </c>
      <c r="M7112">
        <v>17</v>
      </c>
      <c r="N7112">
        <v>7</v>
      </c>
      <c r="O7112">
        <v>11</v>
      </c>
      <c r="P7112">
        <v>10</v>
      </c>
      <c r="Q7112">
        <v>6</v>
      </c>
      <c r="R7112">
        <v>13</v>
      </c>
      <c r="S7112">
        <v>13</v>
      </c>
      <c r="T7112">
        <v>2</v>
      </c>
      <c r="U7112">
        <v>2</v>
      </c>
      <c r="V7112">
        <v>0</v>
      </c>
      <c r="W7112">
        <v>0</v>
      </c>
      <c r="Z7112">
        <f t="shared" ca="1" si="242"/>
        <v>1014</v>
      </c>
      <c r="AA7112">
        <f t="shared" ca="1" si="243"/>
        <v>120</v>
      </c>
      <c r="AB7112" t="str">
        <f t="shared" ca="1" si="241"/>
        <v>Trận đấu sôi động</v>
      </c>
    </row>
    <row r="7113" spans="1:28" x14ac:dyDescent="0.2">
      <c r="A7113" t="s">
        <v>239</v>
      </c>
      <c r="B7113" s="1">
        <v>40978</v>
      </c>
      <c r="D7113" t="s">
        <v>28</v>
      </c>
      <c r="E7113" t="s">
        <v>224</v>
      </c>
      <c r="F7113">
        <v>1</v>
      </c>
      <c r="G7113">
        <v>0</v>
      </c>
      <c r="H7113" t="s">
        <v>27</v>
      </c>
      <c r="I7113">
        <v>0</v>
      </c>
      <c r="J7113">
        <v>0</v>
      </c>
      <c r="K7113" t="s">
        <v>200</v>
      </c>
      <c r="L7113">
        <v>21</v>
      </c>
      <c r="M7113">
        <v>8</v>
      </c>
      <c r="N7113">
        <v>11</v>
      </c>
      <c r="O7113">
        <v>3</v>
      </c>
      <c r="P7113">
        <v>14</v>
      </c>
      <c r="Q7113">
        <v>1</v>
      </c>
      <c r="R7113">
        <v>12</v>
      </c>
      <c r="S7113">
        <v>15</v>
      </c>
      <c r="T7113">
        <v>1</v>
      </c>
      <c r="U7113">
        <v>2</v>
      </c>
      <c r="V7113">
        <v>0</v>
      </c>
      <c r="W7113">
        <v>1</v>
      </c>
      <c r="Z7113">
        <f t="shared" ca="1" si="242"/>
        <v>1306</v>
      </c>
      <c r="AA7113">
        <f t="shared" ca="1" si="243"/>
        <v>120</v>
      </c>
      <c r="AB7113" t="str">
        <f t="shared" ca="1" si="241"/>
        <v>Trận đấu thăng trầm</v>
      </c>
    </row>
    <row r="7114" spans="1:28" x14ac:dyDescent="0.2">
      <c r="A7114" t="s">
        <v>239</v>
      </c>
      <c r="B7114" s="1">
        <v>40978</v>
      </c>
      <c r="D7114" t="s">
        <v>42</v>
      </c>
      <c r="E7114" t="s">
        <v>36</v>
      </c>
      <c r="F7114">
        <v>1</v>
      </c>
      <c r="G7114">
        <v>0</v>
      </c>
      <c r="H7114" t="s">
        <v>27</v>
      </c>
      <c r="I7114">
        <v>1</v>
      </c>
      <c r="J7114">
        <v>0</v>
      </c>
      <c r="K7114" t="s">
        <v>187</v>
      </c>
      <c r="L7114">
        <v>9</v>
      </c>
      <c r="M7114">
        <v>21</v>
      </c>
      <c r="N7114">
        <v>5</v>
      </c>
      <c r="O7114">
        <v>9</v>
      </c>
      <c r="P7114">
        <v>0</v>
      </c>
      <c r="Q7114">
        <v>8</v>
      </c>
      <c r="R7114">
        <v>13</v>
      </c>
      <c r="S7114">
        <v>11</v>
      </c>
      <c r="T7114">
        <v>2</v>
      </c>
      <c r="U7114">
        <v>2</v>
      </c>
      <c r="V7114">
        <v>0</v>
      </c>
      <c r="W7114">
        <v>0</v>
      </c>
      <c r="Z7114">
        <f t="shared" ca="1" si="242"/>
        <v>1332</v>
      </c>
      <c r="AA7114">
        <f t="shared" ca="1" si="243"/>
        <v>120</v>
      </c>
      <c r="AB7114" t="str">
        <f t="shared" ca="1" si="241"/>
        <v>Trận đấu kích thích</v>
      </c>
    </row>
    <row r="7115" spans="1:28" x14ac:dyDescent="0.2">
      <c r="A7115" t="s">
        <v>239</v>
      </c>
      <c r="B7115" s="1">
        <v>40978</v>
      </c>
      <c r="D7115" t="s">
        <v>56</v>
      </c>
      <c r="E7115" t="s">
        <v>30</v>
      </c>
      <c r="F7115">
        <v>1</v>
      </c>
      <c r="G7115">
        <v>0</v>
      </c>
      <c r="H7115" t="s">
        <v>27</v>
      </c>
      <c r="I7115">
        <v>0</v>
      </c>
      <c r="J7115">
        <v>0</v>
      </c>
      <c r="K7115" t="s">
        <v>233</v>
      </c>
      <c r="L7115">
        <v>6</v>
      </c>
      <c r="M7115">
        <v>9</v>
      </c>
      <c r="N7115">
        <v>1</v>
      </c>
      <c r="O7115">
        <v>5</v>
      </c>
      <c r="P7115">
        <v>3</v>
      </c>
      <c r="Q7115">
        <v>2</v>
      </c>
      <c r="R7115">
        <v>13</v>
      </c>
      <c r="S7115">
        <v>15</v>
      </c>
      <c r="T7115">
        <v>1</v>
      </c>
      <c r="U7115">
        <v>1</v>
      </c>
      <c r="V7115">
        <v>0</v>
      </c>
      <c r="W7115">
        <v>0</v>
      </c>
      <c r="Z7115">
        <f t="shared" ca="1" si="242"/>
        <v>1123</v>
      </c>
      <c r="AA7115">
        <f t="shared" ca="1" si="243"/>
        <v>90</v>
      </c>
      <c r="AB7115" t="str">
        <f t="shared" ca="1" si="241"/>
        <v>Trận đấu thăng trầm</v>
      </c>
    </row>
    <row r="7116" spans="1:28" x14ac:dyDescent="0.2">
      <c r="A7116" t="s">
        <v>239</v>
      </c>
      <c r="B7116" s="1">
        <v>40978</v>
      </c>
      <c r="D7116" t="s">
        <v>191</v>
      </c>
      <c r="E7116" t="s">
        <v>29</v>
      </c>
      <c r="F7116">
        <v>0</v>
      </c>
      <c r="G7116">
        <v>2</v>
      </c>
      <c r="H7116" t="s">
        <v>24</v>
      </c>
      <c r="I7116">
        <v>0</v>
      </c>
      <c r="J7116">
        <v>1</v>
      </c>
      <c r="K7116" t="s">
        <v>188</v>
      </c>
      <c r="L7116">
        <v>14</v>
      </c>
      <c r="M7116">
        <v>12</v>
      </c>
      <c r="N7116">
        <v>7</v>
      </c>
      <c r="O7116">
        <v>8</v>
      </c>
      <c r="P7116">
        <v>3</v>
      </c>
      <c r="Q7116">
        <v>4</v>
      </c>
      <c r="R7116">
        <v>10</v>
      </c>
      <c r="S7116">
        <v>10</v>
      </c>
      <c r="T7116">
        <v>1</v>
      </c>
      <c r="U7116">
        <v>2</v>
      </c>
      <c r="V7116">
        <v>0</v>
      </c>
      <c r="W7116">
        <v>0</v>
      </c>
      <c r="Z7116">
        <f t="shared" ca="1" si="242"/>
        <v>818</v>
      </c>
      <c r="AA7116">
        <f t="shared" ca="1" si="243"/>
        <v>120</v>
      </c>
      <c r="AB7116" t="str">
        <f t="shared" ca="1" si="241"/>
        <v>Trận đấu quyết liệt</v>
      </c>
    </row>
    <row r="7117" spans="1:28" x14ac:dyDescent="0.2">
      <c r="A7117" t="s">
        <v>239</v>
      </c>
      <c r="B7117" s="1">
        <v>40979</v>
      </c>
      <c r="D7117" t="s">
        <v>46</v>
      </c>
      <c r="E7117" t="s">
        <v>170</v>
      </c>
      <c r="F7117">
        <v>2</v>
      </c>
      <c r="G7117">
        <v>0</v>
      </c>
      <c r="H7117" t="s">
        <v>27</v>
      </c>
      <c r="I7117">
        <v>1</v>
      </c>
      <c r="J7117">
        <v>0</v>
      </c>
      <c r="K7117" t="s">
        <v>219</v>
      </c>
      <c r="L7117">
        <v>20</v>
      </c>
      <c r="M7117">
        <v>6</v>
      </c>
      <c r="N7117">
        <v>9</v>
      </c>
      <c r="O7117">
        <v>3</v>
      </c>
      <c r="P7117">
        <v>8</v>
      </c>
      <c r="Q7117">
        <v>5</v>
      </c>
      <c r="R7117">
        <v>5</v>
      </c>
      <c r="S7117">
        <v>13</v>
      </c>
      <c r="T7117">
        <v>0</v>
      </c>
      <c r="U7117">
        <v>1</v>
      </c>
      <c r="V7117">
        <v>0</v>
      </c>
      <c r="W7117">
        <v>1</v>
      </c>
      <c r="Z7117">
        <f t="shared" ca="1" si="242"/>
        <v>2010</v>
      </c>
      <c r="AA7117">
        <f t="shared" ca="1" si="243"/>
        <v>120</v>
      </c>
      <c r="AB7117" t="str">
        <f t="shared" ca="1" si="241"/>
        <v>Trận đấu nhanh chóng</v>
      </c>
    </row>
    <row r="7118" spans="1:28" x14ac:dyDescent="0.2">
      <c r="A7118" t="s">
        <v>239</v>
      </c>
      <c r="B7118" s="1">
        <v>40979</v>
      </c>
      <c r="D7118" t="s">
        <v>45</v>
      </c>
      <c r="E7118" t="s">
        <v>212</v>
      </c>
      <c r="F7118">
        <v>1</v>
      </c>
      <c r="G7118">
        <v>1</v>
      </c>
      <c r="H7118" t="s">
        <v>34</v>
      </c>
      <c r="I7118">
        <v>1</v>
      </c>
      <c r="J7118">
        <v>0</v>
      </c>
      <c r="K7118" t="s">
        <v>230</v>
      </c>
      <c r="L7118">
        <v>13</v>
      </c>
      <c r="M7118">
        <v>18</v>
      </c>
      <c r="N7118">
        <v>6</v>
      </c>
      <c r="O7118">
        <v>9</v>
      </c>
      <c r="P7118">
        <v>3</v>
      </c>
      <c r="Q7118">
        <v>5</v>
      </c>
      <c r="R7118">
        <v>12</v>
      </c>
      <c r="S7118">
        <v>7</v>
      </c>
      <c r="T7118">
        <v>4</v>
      </c>
      <c r="U7118">
        <v>4</v>
      </c>
      <c r="V7118">
        <v>0</v>
      </c>
      <c r="W7118">
        <v>0</v>
      </c>
      <c r="Z7118">
        <f t="shared" ca="1" si="242"/>
        <v>1359</v>
      </c>
      <c r="AA7118">
        <f t="shared" ca="1" si="243"/>
        <v>120</v>
      </c>
      <c r="AB7118" t="str">
        <f t="shared" ca="1" si="241"/>
        <v>Trận đấu dữ dội</v>
      </c>
    </row>
    <row r="7119" spans="1:28" x14ac:dyDescent="0.2">
      <c r="A7119" t="s">
        <v>239</v>
      </c>
      <c r="B7119" s="1">
        <v>40979</v>
      </c>
      <c r="D7119" t="s">
        <v>240</v>
      </c>
      <c r="E7119" t="s">
        <v>32</v>
      </c>
      <c r="F7119">
        <v>1</v>
      </c>
      <c r="G7119">
        <v>0</v>
      </c>
      <c r="H7119" t="s">
        <v>27</v>
      </c>
      <c r="I7119">
        <v>0</v>
      </c>
      <c r="J7119">
        <v>0</v>
      </c>
      <c r="K7119" t="s">
        <v>214</v>
      </c>
      <c r="L7119">
        <v>8</v>
      </c>
      <c r="M7119">
        <v>18</v>
      </c>
      <c r="N7119">
        <v>5</v>
      </c>
      <c r="O7119">
        <v>13</v>
      </c>
      <c r="P7119">
        <v>7</v>
      </c>
      <c r="Q7119">
        <v>9</v>
      </c>
      <c r="R7119">
        <v>9</v>
      </c>
      <c r="S7119">
        <v>14</v>
      </c>
      <c r="T7119">
        <v>0</v>
      </c>
      <c r="U7119">
        <v>2</v>
      </c>
      <c r="V7119">
        <v>0</v>
      </c>
      <c r="W7119">
        <v>0</v>
      </c>
      <c r="Z7119">
        <f t="shared" ca="1" si="242"/>
        <v>1156</v>
      </c>
      <c r="AA7119">
        <f t="shared" ca="1" si="243"/>
        <v>120</v>
      </c>
      <c r="AB7119" t="str">
        <f t="shared" ca="1" si="241"/>
        <v>Trận đấu nghẹt thở</v>
      </c>
    </row>
    <row r="7120" spans="1:28" x14ac:dyDescent="0.2">
      <c r="A7120" t="s">
        <v>239</v>
      </c>
      <c r="B7120" s="1">
        <v>40980</v>
      </c>
      <c r="D7120" t="s">
        <v>22</v>
      </c>
      <c r="E7120" t="s">
        <v>35</v>
      </c>
      <c r="F7120">
        <v>2</v>
      </c>
      <c r="G7120">
        <v>1</v>
      </c>
      <c r="H7120" t="s">
        <v>27</v>
      </c>
      <c r="I7120">
        <v>1</v>
      </c>
      <c r="J7120">
        <v>1</v>
      </c>
      <c r="K7120" t="s">
        <v>194</v>
      </c>
      <c r="L7120">
        <v>21</v>
      </c>
      <c r="M7120">
        <v>5</v>
      </c>
      <c r="N7120">
        <v>13</v>
      </c>
      <c r="O7120">
        <v>3</v>
      </c>
      <c r="P7120">
        <v>6</v>
      </c>
      <c r="Q7120">
        <v>3</v>
      </c>
      <c r="R7120">
        <v>11</v>
      </c>
      <c r="S7120">
        <v>12</v>
      </c>
      <c r="T7120">
        <v>2</v>
      </c>
      <c r="U7120">
        <v>3</v>
      </c>
      <c r="V7120">
        <v>0</v>
      </c>
      <c r="W7120">
        <v>0</v>
      </c>
      <c r="Z7120">
        <f t="shared" ca="1" si="242"/>
        <v>1167</v>
      </c>
      <c r="AA7120">
        <f t="shared" ca="1" si="243"/>
        <v>90</v>
      </c>
      <c r="AB7120" t="str">
        <f t="shared" ca="1" si="241"/>
        <v>Trận đấu căng thẳng</v>
      </c>
    </row>
    <row r="7121" spans="1:28" x14ac:dyDescent="0.2">
      <c r="A7121" t="s">
        <v>239</v>
      </c>
      <c r="B7121" s="1">
        <v>40981</v>
      </c>
      <c r="D7121" t="s">
        <v>30</v>
      </c>
      <c r="E7121" t="s">
        <v>42</v>
      </c>
      <c r="F7121">
        <v>3</v>
      </c>
      <c r="G7121">
        <v>0</v>
      </c>
      <c r="H7121" t="s">
        <v>27</v>
      </c>
      <c r="I7121">
        <v>1</v>
      </c>
      <c r="J7121">
        <v>0</v>
      </c>
      <c r="K7121" t="s">
        <v>189</v>
      </c>
      <c r="L7121">
        <v>15</v>
      </c>
      <c r="M7121">
        <v>5</v>
      </c>
      <c r="N7121">
        <v>10</v>
      </c>
      <c r="O7121">
        <v>3</v>
      </c>
      <c r="P7121">
        <v>4</v>
      </c>
      <c r="Q7121">
        <v>4</v>
      </c>
      <c r="R7121">
        <v>6</v>
      </c>
      <c r="S7121">
        <v>7</v>
      </c>
      <c r="T7121">
        <v>1</v>
      </c>
      <c r="U7121">
        <v>4</v>
      </c>
      <c r="V7121">
        <v>0</v>
      </c>
      <c r="W7121">
        <v>0</v>
      </c>
      <c r="Z7121">
        <f t="shared" ca="1" si="242"/>
        <v>1582</v>
      </c>
      <c r="AA7121">
        <f t="shared" ca="1" si="243"/>
        <v>120</v>
      </c>
      <c r="AB7121" t="str">
        <f t="shared" ca="1" si="241"/>
        <v>Trận đấu kích thích</v>
      </c>
    </row>
    <row r="7122" spans="1:28" x14ac:dyDescent="0.2">
      <c r="A7122" t="s">
        <v>239</v>
      </c>
      <c r="B7122" s="1">
        <v>40985</v>
      </c>
      <c r="D7122" t="s">
        <v>104</v>
      </c>
      <c r="E7122" t="s">
        <v>240</v>
      </c>
      <c r="F7122">
        <v>0</v>
      </c>
      <c r="G7122">
        <v>3</v>
      </c>
      <c r="H7122" t="s">
        <v>24</v>
      </c>
      <c r="I7122">
        <v>0</v>
      </c>
      <c r="J7122">
        <v>1</v>
      </c>
      <c r="K7122" t="s">
        <v>187</v>
      </c>
      <c r="L7122">
        <v>14</v>
      </c>
      <c r="M7122">
        <v>10</v>
      </c>
      <c r="N7122">
        <v>7</v>
      </c>
      <c r="O7122">
        <v>7</v>
      </c>
      <c r="P7122">
        <v>6</v>
      </c>
      <c r="Q7122">
        <v>2</v>
      </c>
      <c r="R7122">
        <v>8</v>
      </c>
      <c r="S7122">
        <v>7</v>
      </c>
      <c r="T7122">
        <v>0</v>
      </c>
      <c r="U7122">
        <v>0</v>
      </c>
      <c r="V7122">
        <v>0</v>
      </c>
      <c r="W7122">
        <v>0</v>
      </c>
      <c r="Z7122">
        <f t="shared" ca="1" si="242"/>
        <v>1251</v>
      </c>
      <c r="AA7122">
        <f t="shared" ca="1" si="243"/>
        <v>90</v>
      </c>
      <c r="AB7122" t="str">
        <f t="shared" ca="1" si="241"/>
        <v>Trận đấu đối đầu</v>
      </c>
    </row>
    <row r="7123" spans="1:28" x14ac:dyDescent="0.2">
      <c r="A7123" t="s">
        <v>239</v>
      </c>
      <c r="B7123" s="1">
        <v>40985</v>
      </c>
      <c r="D7123" t="s">
        <v>212</v>
      </c>
      <c r="E7123" t="s">
        <v>170</v>
      </c>
      <c r="F7123">
        <v>1</v>
      </c>
      <c r="G7123">
        <v>1</v>
      </c>
      <c r="H7123" t="s">
        <v>34</v>
      </c>
      <c r="I7123">
        <v>0</v>
      </c>
      <c r="J7123">
        <v>0</v>
      </c>
      <c r="K7123" t="s">
        <v>236</v>
      </c>
      <c r="L7123">
        <v>20</v>
      </c>
      <c r="M7123">
        <v>8</v>
      </c>
      <c r="N7123">
        <v>6</v>
      </c>
      <c r="O7123">
        <v>2</v>
      </c>
      <c r="P7123">
        <v>13</v>
      </c>
      <c r="Q7123">
        <v>5</v>
      </c>
      <c r="R7123">
        <v>8</v>
      </c>
      <c r="S7123">
        <v>10</v>
      </c>
      <c r="T7123">
        <v>2</v>
      </c>
      <c r="U7123">
        <v>4</v>
      </c>
      <c r="V7123">
        <v>0</v>
      </c>
      <c r="W7123">
        <v>0</v>
      </c>
      <c r="Z7123">
        <f t="shared" ca="1" si="242"/>
        <v>1380</v>
      </c>
      <c r="AA7123">
        <f t="shared" ca="1" si="243"/>
        <v>90</v>
      </c>
      <c r="AB7123" t="str">
        <f t="shared" ca="1" si="241"/>
        <v>Trận đấu hấp dẫn</v>
      </c>
    </row>
    <row r="7124" spans="1:28" x14ac:dyDescent="0.2">
      <c r="A7124" t="s">
        <v>239</v>
      </c>
      <c r="B7124" s="1">
        <v>40986</v>
      </c>
      <c r="D7124" t="s">
        <v>35</v>
      </c>
      <c r="E7124" t="s">
        <v>45</v>
      </c>
      <c r="F7124">
        <v>1</v>
      </c>
      <c r="G7124">
        <v>0</v>
      </c>
      <c r="H7124" t="s">
        <v>27</v>
      </c>
      <c r="I7124">
        <v>1</v>
      </c>
      <c r="J7124">
        <v>0</v>
      </c>
      <c r="K7124" t="s">
        <v>189</v>
      </c>
      <c r="L7124">
        <v>15</v>
      </c>
      <c r="M7124">
        <v>12</v>
      </c>
      <c r="N7124">
        <v>10</v>
      </c>
      <c r="O7124">
        <v>5</v>
      </c>
      <c r="P7124">
        <v>4</v>
      </c>
      <c r="Q7124">
        <v>5</v>
      </c>
      <c r="R7124">
        <v>8</v>
      </c>
      <c r="S7124">
        <v>15</v>
      </c>
      <c r="T7124">
        <v>0</v>
      </c>
      <c r="U7124">
        <v>3</v>
      </c>
      <c r="V7124">
        <v>0</v>
      </c>
      <c r="W7124">
        <v>0</v>
      </c>
      <c r="Z7124">
        <f t="shared" ca="1" si="242"/>
        <v>1314</v>
      </c>
      <c r="AA7124">
        <f t="shared" ca="1" si="243"/>
        <v>120</v>
      </c>
      <c r="AB7124" t="str">
        <f t="shared" ca="1" si="241"/>
        <v>Trận đấu đối đầu</v>
      </c>
    </row>
    <row r="7125" spans="1:28" x14ac:dyDescent="0.2">
      <c r="A7125" t="s">
        <v>239</v>
      </c>
      <c r="B7125" s="1">
        <v>40986</v>
      </c>
      <c r="D7125" t="s">
        <v>191</v>
      </c>
      <c r="E7125" t="s">
        <v>46</v>
      </c>
      <c r="F7125">
        <v>0</v>
      </c>
      <c r="G7125">
        <v>5</v>
      </c>
      <c r="H7125" t="s">
        <v>24</v>
      </c>
      <c r="I7125">
        <v>0</v>
      </c>
      <c r="J7125">
        <v>3</v>
      </c>
      <c r="K7125" t="s">
        <v>233</v>
      </c>
      <c r="L7125">
        <v>7</v>
      </c>
      <c r="M7125">
        <v>22</v>
      </c>
      <c r="N7125">
        <v>3</v>
      </c>
      <c r="O7125">
        <v>18</v>
      </c>
      <c r="P7125">
        <v>4</v>
      </c>
      <c r="Q7125">
        <v>7</v>
      </c>
      <c r="R7125">
        <v>6</v>
      </c>
      <c r="S7125">
        <v>11</v>
      </c>
      <c r="T7125">
        <v>1</v>
      </c>
      <c r="U7125">
        <v>1</v>
      </c>
      <c r="V7125">
        <v>1</v>
      </c>
      <c r="W7125">
        <v>0</v>
      </c>
      <c r="Z7125">
        <f t="shared" ca="1" si="242"/>
        <v>1678</v>
      </c>
      <c r="AA7125">
        <f t="shared" ca="1" si="243"/>
        <v>90</v>
      </c>
      <c r="AB7125" t="str">
        <f t="shared" ca="1" si="241"/>
        <v>Trận đấu dữ dội</v>
      </c>
    </row>
    <row r="7126" spans="1:28" x14ac:dyDescent="0.2">
      <c r="A7126" t="s">
        <v>239</v>
      </c>
      <c r="B7126" s="1">
        <v>40988</v>
      </c>
      <c r="D7126" t="s">
        <v>29</v>
      </c>
      <c r="E7126" t="s">
        <v>56</v>
      </c>
      <c r="F7126">
        <v>2</v>
      </c>
      <c r="G7126">
        <v>0</v>
      </c>
      <c r="H7126" t="s">
        <v>27</v>
      </c>
      <c r="I7126">
        <v>0</v>
      </c>
      <c r="J7126">
        <v>0</v>
      </c>
      <c r="K7126" t="s">
        <v>198</v>
      </c>
      <c r="L7126">
        <v>16</v>
      </c>
      <c r="M7126">
        <v>2</v>
      </c>
      <c r="N7126">
        <v>9</v>
      </c>
      <c r="O7126">
        <v>0</v>
      </c>
      <c r="P7126">
        <v>7</v>
      </c>
      <c r="Q7126">
        <v>8</v>
      </c>
      <c r="R7126">
        <v>13</v>
      </c>
      <c r="S7126">
        <v>10</v>
      </c>
      <c r="T7126">
        <v>0</v>
      </c>
      <c r="U7126">
        <v>1</v>
      </c>
      <c r="V7126">
        <v>0</v>
      </c>
      <c r="W7126">
        <v>0</v>
      </c>
      <c r="Z7126">
        <f t="shared" ca="1" si="242"/>
        <v>972</v>
      </c>
      <c r="AA7126">
        <f t="shared" ca="1" si="243"/>
        <v>90</v>
      </c>
      <c r="AB7126" t="str">
        <f t="shared" ca="1" si="241"/>
        <v>Trận đấu nghẹt thở</v>
      </c>
    </row>
    <row r="7127" spans="1:28" x14ac:dyDescent="0.2">
      <c r="A7127" t="s">
        <v>239</v>
      </c>
      <c r="B7127" s="1">
        <v>40989</v>
      </c>
      <c r="D7127" t="s">
        <v>42</v>
      </c>
      <c r="E7127" t="s">
        <v>22</v>
      </c>
      <c r="F7127">
        <v>0</v>
      </c>
      <c r="G7127">
        <v>1</v>
      </c>
      <c r="H7127" t="s">
        <v>24</v>
      </c>
      <c r="I7127">
        <v>0</v>
      </c>
      <c r="J7127">
        <v>1</v>
      </c>
      <c r="K7127" t="s">
        <v>214</v>
      </c>
      <c r="L7127">
        <v>7</v>
      </c>
      <c r="M7127">
        <v>12</v>
      </c>
      <c r="N7127">
        <v>2</v>
      </c>
      <c r="O7127">
        <v>8</v>
      </c>
      <c r="P7127">
        <v>4</v>
      </c>
      <c r="Q7127">
        <v>6</v>
      </c>
      <c r="R7127">
        <v>11</v>
      </c>
      <c r="S7127">
        <v>11</v>
      </c>
      <c r="T7127">
        <v>2</v>
      </c>
      <c r="U7127">
        <v>1</v>
      </c>
      <c r="V7127">
        <v>0</v>
      </c>
      <c r="W7127">
        <v>0</v>
      </c>
      <c r="Z7127">
        <f t="shared" ca="1" si="242"/>
        <v>1614</v>
      </c>
      <c r="AA7127">
        <f t="shared" ca="1" si="243"/>
        <v>120</v>
      </c>
      <c r="AB7127" t="str">
        <f t="shared" ca="1" si="241"/>
        <v>Trận đấu sôi động</v>
      </c>
    </row>
    <row r="7128" spans="1:28" x14ac:dyDescent="0.2">
      <c r="A7128" t="s">
        <v>239</v>
      </c>
      <c r="B7128" s="1">
        <v>40989</v>
      </c>
      <c r="D7128" t="s">
        <v>32</v>
      </c>
      <c r="E7128" t="s">
        <v>28</v>
      </c>
      <c r="F7128">
        <v>2</v>
      </c>
      <c r="G7128">
        <v>1</v>
      </c>
      <c r="H7128" t="s">
        <v>27</v>
      </c>
      <c r="I7128">
        <v>0</v>
      </c>
      <c r="J7128">
        <v>0</v>
      </c>
      <c r="K7128" t="s">
        <v>181</v>
      </c>
      <c r="L7128">
        <v>20</v>
      </c>
      <c r="M7128">
        <v>6</v>
      </c>
      <c r="N7128">
        <v>10</v>
      </c>
      <c r="O7128">
        <v>5</v>
      </c>
      <c r="P7128">
        <v>11</v>
      </c>
      <c r="Q7128">
        <v>4</v>
      </c>
      <c r="R7128">
        <v>8</v>
      </c>
      <c r="S7128">
        <v>7</v>
      </c>
      <c r="T7128">
        <v>1</v>
      </c>
      <c r="U7128">
        <v>2</v>
      </c>
      <c r="V7128">
        <v>0</v>
      </c>
      <c r="W7128">
        <v>0</v>
      </c>
      <c r="Z7128">
        <f t="shared" ca="1" si="242"/>
        <v>1253</v>
      </c>
      <c r="AA7128">
        <f t="shared" ca="1" si="243"/>
        <v>90</v>
      </c>
      <c r="AB7128" t="str">
        <f t="shared" ca="1" si="241"/>
        <v>Trận đấu mãn nhãn</v>
      </c>
    </row>
    <row r="7129" spans="1:28" x14ac:dyDescent="0.2">
      <c r="A7129" t="s">
        <v>239</v>
      </c>
      <c r="B7129" s="1">
        <v>40989</v>
      </c>
      <c r="D7129" t="s">
        <v>26</v>
      </c>
      <c r="E7129" t="s">
        <v>30</v>
      </c>
      <c r="F7129">
        <v>3</v>
      </c>
      <c r="G7129">
        <v>2</v>
      </c>
      <c r="H7129" t="s">
        <v>27</v>
      </c>
      <c r="I7129">
        <v>0</v>
      </c>
      <c r="J7129">
        <v>0</v>
      </c>
      <c r="K7129" t="s">
        <v>194</v>
      </c>
      <c r="L7129">
        <v>10</v>
      </c>
      <c r="M7129">
        <v>18</v>
      </c>
      <c r="N7129">
        <v>5</v>
      </c>
      <c r="O7129">
        <v>11</v>
      </c>
      <c r="P7129">
        <v>7</v>
      </c>
      <c r="Q7129">
        <v>17</v>
      </c>
      <c r="R7129">
        <v>8</v>
      </c>
      <c r="S7129">
        <v>6</v>
      </c>
      <c r="T7129">
        <v>0</v>
      </c>
      <c r="U7129">
        <v>0</v>
      </c>
      <c r="V7129">
        <v>0</v>
      </c>
      <c r="W7129">
        <v>0</v>
      </c>
      <c r="Z7129">
        <f t="shared" ca="1" si="242"/>
        <v>1885</v>
      </c>
      <c r="AA7129">
        <f t="shared" ca="1" si="243"/>
        <v>90</v>
      </c>
      <c r="AB7129" t="str">
        <f t="shared" ca="1" si="241"/>
        <v>Trận đấu đối đầu</v>
      </c>
    </row>
    <row r="7130" spans="1:28" x14ac:dyDescent="0.2">
      <c r="A7130" t="s">
        <v>239</v>
      </c>
      <c r="B7130" s="1">
        <v>40989</v>
      </c>
      <c r="D7130" t="s">
        <v>36</v>
      </c>
      <c r="E7130" t="s">
        <v>224</v>
      </c>
      <c r="F7130">
        <v>1</v>
      </c>
      <c r="G7130">
        <v>1</v>
      </c>
      <c r="H7130" t="s">
        <v>34</v>
      </c>
      <c r="I7130">
        <v>0</v>
      </c>
      <c r="J7130">
        <v>0</v>
      </c>
      <c r="K7130" t="s">
        <v>227</v>
      </c>
      <c r="L7130">
        <v>24</v>
      </c>
      <c r="M7130">
        <v>8</v>
      </c>
      <c r="N7130">
        <v>18</v>
      </c>
      <c r="O7130">
        <v>2</v>
      </c>
      <c r="P7130">
        <v>13</v>
      </c>
      <c r="Q7130">
        <v>1</v>
      </c>
      <c r="R7130">
        <v>10</v>
      </c>
      <c r="S7130">
        <v>10</v>
      </c>
      <c r="T7130">
        <v>1</v>
      </c>
      <c r="U7130">
        <v>1</v>
      </c>
      <c r="V7130">
        <v>0</v>
      </c>
      <c r="W7130">
        <v>0</v>
      </c>
      <c r="Z7130">
        <f t="shared" ca="1" si="242"/>
        <v>1595</v>
      </c>
      <c r="AA7130">
        <f t="shared" ca="1" si="243"/>
        <v>120</v>
      </c>
      <c r="AB7130" t="str">
        <f t="shared" ca="1" si="241"/>
        <v>Trận đấu đối đầu</v>
      </c>
    </row>
    <row r="7131" spans="1:28" x14ac:dyDescent="0.2">
      <c r="A7131" t="s">
        <v>239</v>
      </c>
      <c r="B7131" s="1">
        <v>40992</v>
      </c>
      <c r="D7131" t="s">
        <v>22</v>
      </c>
      <c r="E7131" t="s">
        <v>25</v>
      </c>
      <c r="F7131">
        <v>3</v>
      </c>
      <c r="G7131">
        <v>0</v>
      </c>
      <c r="H7131" t="s">
        <v>27</v>
      </c>
      <c r="I7131">
        <v>2</v>
      </c>
      <c r="J7131">
        <v>0</v>
      </c>
      <c r="K7131" t="s">
        <v>189</v>
      </c>
      <c r="L7131">
        <v>20</v>
      </c>
      <c r="M7131">
        <v>3</v>
      </c>
      <c r="N7131">
        <v>12</v>
      </c>
      <c r="O7131">
        <v>2</v>
      </c>
      <c r="P7131">
        <v>15</v>
      </c>
      <c r="Q7131">
        <v>5</v>
      </c>
      <c r="R7131">
        <v>6</v>
      </c>
      <c r="S7131">
        <v>13</v>
      </c>
      <c r="T7131">
        <v>0</v>
      </c>
      <c r="U7131">
        <v>5</v>
      </c>
      <c r="V7131">
        <v>0</v>
      </c>
      <c r="W7131">
        <v>0</v>
      </c>
      <c r="Z7131">
        <f t="shared" ca="1" si="242"/>
        <v>1174</v>
      </c>
      <c r="AA7131">
        <f t="shared" ca="1" si="243"/>
        <v>120</v>
      </c>
      <c r="AB7131" t="str">
        <f t="shared" ca="1" si="241"/>
        <v>Trận đấu dữ dội</v>
      </c>
    </row>
    <row r="7132" spans="1:28" x14ac:dyDescent="0.2">
      <c r="A7132" t="s">
        <v>239</v>
      </c>
      <c r="B7132" s="1">
        <v>40992</v>
      </c>
      <c r="D7132" t="s">
        <v>52</v>
      </c>
      <c r="E7132" t="s">
        <v>29</v>
      </c>
      <c r="F7132">
        <v>2</v>
      </c>
      <c r="G7132">
        <v>1</v>
      </c>
      <c r="H7132" t="s">
        <v>27</v>
      </c>
      <c r="I7132">
        <v>2</v>
      </c>
      <c r="J7132">
        <v>0</v>
      </c>
      <c r="K7132" t="s">
        <v>200</v>
      </c>
      <c r="L7132">
        <v>12</v>
      </c>
      <c r="M7132">
        <v>10</v>
      </c>
      <c r="N7132">
        <v>6</v>
      </c>
      <c r="O7132">
        <v>4</v>
      </c>
      <c r="P7132">
        <v>11</v>
      </c>
      <c r="Q7132">
        <v>4</v>
      </c>
      <c r="R7132">
        <v>8</v>
      </c>
      <c r="S7132">
        <v>3</v>
      </c>
      <c r="T7132">
        <v>0</v>
      </c>
      <c r="U7132">
        <v>2</v>
      </c>
      <c r="V7132">
        <v>0</v>
      </c>
      <c r="W7132">
        <v>0</v>
      </c>
      <c r="Z7132">
        <f t="shared" ca="1" si="242"/>
        <v>1218</v>
      </c>
      <c r="AA7132">
        <f t="shared" ca="1" si="243"/>
        <v>90</v>
      </c>
      <c r="AB7132" t="str">
        <f t="shared" ca="1" si="241"/>
        <v>Trận đấu đối đầu</v>
      </c>
    </row>
    <row r="7133" spans="1:28" x14ac:dyDescent="0.2">
      <c r="A7133" t="s">
        <v>239</v>
      </c>
      <c r="B7133" s="1">
        <v>40992</v>
      </c>
      <c r="D7133" t="s">
        <v>28</v>
      </c>
      <c r="E7133" t="s">
        <v>36</v>
      </c>
      <c r="F7133">
        <v>0</v>
      </c>
      <c r="G7133">
        <v>0</v>
      </c>
      <c r="H7133" t="s">
        <v>34</v>
      </c>
      <c r="I7133">
        <v>0</v>
      </c>
      <c r="J7133">
        <v>0</v>
      </c>
      <c r="K7133" t="s">
        <v>198</v>
      </c>
      <c r="L7133">
        <v>10</v>
      </c>
      <c r="M7133">
        <v>19</v>
      </c>
      <c r="N7133">
        <v>5</v>
      </c>
      <c r="O7133">
        <v>7</v>
      </c>
      <c r="P7133">
        <v>6</v>
      </c>
      <c r="Q7133">
        <v>5</v>
      </c>
      <c r="R7133">
        <v>9</v>
      </c>
      <c r="S7133">
        <v>11</v>
      </c>
      <c r="T7133">
        <v>1</v>
      </c>
      <c r="U7133">
        <v>2</v>
      </c>
      <c r="V7133">
        <v>0</v>
      </c>
      <c r="W7133">
        <v>0</v>
      </c>
      <c r="Z7133">
        <f t="shared" ca="1" si="242"/>
        <v>1056</v>
      </c>
      <c r="AA7133">
        <f t="shared" ca="1" si="243"/>
        <v>120</v>
      </c>
      <c r="AB7133" t="str">
        <f t="shared" ca="1" si="241"/>
        <v>Trận đấu hồi hộp</v>
      </c>
    </row>
    <row r="7134" spans="1:28" x14ac:dyDescent="0.2">
      <c r="A7134" t="s">
        <v>239</v>
      </c>
      <c r="B7134" s="1">
        <v>40992</v>
      </c>
      <c r="D7134" t="s">
        <v>30</v>
      </c>
      <c r="E7134" t="s">
        <v>212</v>
      </c>
      <c r="F7134">
        <v>1</v>
      </c>
      <c r="G7134">
        <v>2</v>
      </c>
      <c r="H7134" t="s">
        <v>24</v>
      </c>
      <c r="I7134">
        <v>0</v>
      </c>
      <c r="J7134">
        <v>1</v>
      </c>
      <c r="K7134" t="s">
        <v>214</v>
      </c>
      <c r="L7134">
        <v>12</v>
      </c>
      <c r="M7134">
        <v>6</v>
      </c>
      <c r="N7134">
        <v>9</v>
      </c>
      <c r="O7134">
        <v>5</v>
      </c>
      <c r="P7134">
        <v>6</v>
      </c>
      <c r="Q7134">
        <v>0</v>
      </c>
      <c r="R7134">
        <v>14</v>
      </c>
      <c r="S7134">
        <v>10</v>
      </c>
      <c r="T7134">
        <v>1</v>
      </c>
      <c r="U7134">
        <v>2</v>
      </c>
      <c r="V7134">
        <v>0</v>
      </c>
      <c r="W7134">
        <v>0</v>
      </c>
      <c r="Z7134">
        <f t="shared" ca="1" si="242"/>
        <v>1624</v>
      </c>
      <c r="AA7134">
        <f t="shared" ca="1" si="243"/>
        <v>120</v>
      </c>
      <c r="AB7134" t="str">
        <f t="shared" ca="1" si="241"/>
        <v>Trận đấu điên cuồng</v>
      </c>
    </row>
    <row r="7135" spans="1:28" x14ac:dyDescent="0.2">
      <c r="A7135" t="s">
        <v>239</v>
      </c>
      <c r="B7135" s="1">
        <v>40992</v>
      </c>
      <c r="D7135" t="s">
        <v>45</v>
      </c>
      <c r="E7135" t="s">
        <v>191</v>
      </c>
      <c r="F7135">
        <v>2</v>
      </c>
      <c r="G7135">
        <v>1</v>
      </c>
      <c r="H7135" t="s">
        <v>27</v>
      </c>
      <c r="I7135">
        <v>2</v>
      </c>
      <c r="J7135">
        <v>1</v>
      </c>
      <c r="K7135" t="s">
        <v>197</v>
      </c>
      <c r="L7135">
        <v>15</v>
      </c>
      <c r="M7135">
        <v>10</v>
      </c>
      <c r="N7135">
        <v>11</v>
      </c>
      <c r="O7135">
        <v>6</v>
      </c>
      <c r="P7135">
        <v>5</v>
      </c>
      <c r="Q7135">
        <v>5</v>
      </c>
      <c r="R7135">
        <v>13</v>
      </c>
      <c r="S7135">
        <v>7</v>
      </c>
      <c r="T7135">
        <v>2</v>
      </c>
      <c r="U7135">
        <v>2</v>
      </c>
      <c r="V7135">
        <v>1</v>
      </c>
      <c r="W7135">
        <v>0</v>
      </c>
      <c r="Z7135">
        <f t="shared" ca="1" si="242"/>
        <v>1534</v>
      </c>
      <c r="AA7135">
        <f t="shared" ca="1" si="243"/>
        <v>90</v>
      </c>
      <c r="AB7135" t="str">
        <f t="shared" ca="1" si="241"/>
        <v>Trận đấu trọng tâm</v>
      </c>
    </row>
    <row r="7136" spans="1:28" x14ac:dyDescent="0.2">
      <c r="A7136" t="s">
        <v>239</v>
      </c>
      <c r="B7136" s="1">
        <v>40992</v>
      </c>
      <c r="D7136" t="s">
        <v>224</v>
      </c>
      <c r="E7136" t="s">
        <v>32</v>
      </c>
      <c r="F7136">
        <v>1</v>
      </c>
      <c r="G7136">
        <v>1</v>
      </c>
      <c r="H7136" t="s">
        <v>34</v>
      </c>
      <c r="I7136">
        <v>0</v>
      </c>
      <c r="J7136">
        <v>0</v>
      </c>
      <c r="K7136" t="s">
        <v>194</v>
      </c>
      <c r="L7136">
        <v>10</v>
      </c>
      <c r="M7136">
        <v>16</v>
      </c>
      <c r="N7136">
        <v>3</v>
      </c>
      <c r="O7136">
        <v>11</v>
      </c>
      <c r="P7136">
        <v>5</v>
      </c>
      <c r="Q7136">
        <v>7</v>
      </c>
      <c r="R7136">
        <v>15</v>
      </c>
      <c r="S7136">
        <v>12</v>
      </c>
      <c r="T7136">
        <v>1</v>
      </c>
      <c r="U7136">
        <v>2</v>
      </c>
      <c r="V7136">
        <v>0</v>
      </c>
      <c r="W7136">
        <v>0</v>
      </c>
      <c r="Z7136">
        <f t="shared" ca="1" si="242"/>
        <v>1255</v>
      </c>
      <c r="AA7136">
        <f t="shared" ca="1" si="243"/>
        <v>120</v>
      </c>
      <c r="AB7136" t="str">
        <f t="shared" ca="1" si="241"/>
        <v>Trận đấu gay cấn</v>
      </c>
    </row>
    <row r="7137" spans="1:28" x14ac:dyDescent="0.2">
      <c r="A7137" t="s">
        <v>239</v>
      </c>
      <c r="B7137" s="1">
        <v>40992</v>
      </c>
      <c r="D7137" t="s">
        <v>56</v>
      </c>
      <c r="E7137" t="s">
        <v>26</v>
      </c>
      <c r="F7137">
        <v>3</v>
      </c>
      <c r="G7137">
        <v>1</v>
      </c>
      <c r="H7137" t="s">
        <v>27</v>
      </c>
      <c r="I7137">
        <v>1</v>
      </c>
      <c r="J7137">
        <v>0</v>
      </c>
      <c r="K7137" t="s">
        <v>227</v>
      </c>
      <c r="L7137">
        <v>15</v>
      </c>
      <c r="M7137">
        <v>10</v>
      </c>
      <c r="N7137">
        <v>8</v>
      </c>
      <c r="O7137">
        <v>6</v>
      </c>
      <c r="P7137">
        <v>5</v>
      </c>
      <c r="Q7137">
        <v>2</v>
      </c>
      <c r="R7137">
        <v>11</v>
      </c>
      <c r="S7137">
        <v>9</v>
      </c>
      <c r="T7137">
        <v>2</v>
      </c>
      <c r="U7137">
        <v>3</v>
      </c>
      <c r="V7137">
        <v>0</v>
      </c>
      <c r="W7137">
        <v>1</v>
      </c>
      <c r="Z7137">
        <f t="shared" ca="1" si="242"/>
        <v>1885</v>
      </c>
      <c r="AA7137">
        <f t="shared" ca="1" si="243"/>
        <v>120</v>
      </c>
      <c r="AB7137" t="str">
        <f t="shared" ca="1" si="241"/>
        <v>Trận đấu thăng trầm</v>
      </c>
    </row>
    <row r="7138" spans="1:28" x14ac:dyDescent="0.2">
      <c r="A7138" t="s">
        <v>239</v>
      </c>
      <c r="B7138" s="1">
        <v>40992</v>
      </c>
      <c r="D7138" t="s">
        <v>240</v>
      </c>
      <c r="E7138" t="s">
        <v>42</v>
      </c>
      <c r="F7138">
        <v>0</v>
      </c>
      <c r="G7138">
        <v>2</v>
      </c>
      <c r="H7138" t="s">
        <v>24</v>
      </c>
      <c r="I7138">
        <v>0</v>
      </c>
      <c r="J7138">
        <v>0</v>
      </c>
      <c r="K7138" t="s">
        <v>237</v>
      </c>
      <c r="L7138">
        <v>10</v>
      </c>
      <c r="M7138">
        <v>15</v>
      </c>
      <c r="N7138">
        <v>3</v>
      </c>
      <c r="O7138">
        <v>8</v>
      </c>
      <c r="P7138">
        <v>3</v>
      </c>
      <c r="Q7138">
        <v>3</v>
      </c>
      <c r="R7138">
        <v>10</v>
      </c>
      <c r="S7138">
        <v>10</v>
      </c>
      <c r="T7138">
        <v>1</v>
      </c>
      <c r="U7138">
        <v>2</v>
      </c>
      <c r="V7138">
        <v>0</v>
      </c>
      <c r="W7138">
        <v>0</v>
      </c>
      <c r="Z7138">
        <f t="shared" ca="1" si="242"/>
        <v>1272</v>
      </c>
      <c r="AA7138">
        <f t="shared" ca="1" si="243"/>
        <v>90</v>
      </c>
      <c r="AB7138" t="str">
        <f t="shared" ca="1" si="241"/>
        <v>Trận đấu nghẹt thở</v>
      </c>
    </row>
    <row r="7139" spans="1:28" x14ac:dyDescent="0.2">
      <c r="A7139" t="s">
        <v>239</v>
      </c>
      <c r="B7139" s="1">
        <v>40993</v>
      </c>
      <c r="D7139" t="s">
        <v>170</v>
      </c>
      <c r="E7139" t="s">
        <v>35</v>
      </c>
      <c r="F7139">
        <v>1</v>
      </c>
      <c r="G7139">
        <v>3</v>
      </c>
      <c r="H7139" t="s">
        <v>24</v>
      </c>
      <c r="I7139">
        <v>0</v>
      </c>
      <c r="J7139">
        <v>3</v>
      </c>
      <c r="K7139" t="s">
        <v>188</v>
      </c>
      <c r="L7139">
        <v>14</v>
      </c>
      <c r="M7139">
        <v>10</v>
      </c>
      <c r="N7139">
        <v>6</v>
      </c>
      <c r="O7139">
        <v>7</v>
      </c>
      <c r="P7139">
        <v>10</v>
      </c>
      <c r="Q7139">
        <v>4</v>
      </c>
      <c r="R7139">
        <v>10</v>
      </c>
      <c r="S7139">
        <v>4</v>
      </c>
      <c r="T7139">
        <v>0</v>
      </c>
      <c r="U7139">
        <v>1</v>
      </c>
      <c r="V7139">
        <v>0</v>
      </c>
      <c r="W7139">
        <v>0</v>
      </c>
      <c r="Z7139">
        <f t="shared" ca="1" si="242"/>
        <v>1714</v>
      </c>
      <c r="AA7139">
        <f t="shared" ca="1" si="243"/>
        <v>90</v>
      </c>
      <c r="AB7139" t="str">
        <f t="shared" ca="1" si="241"/>
        <v>Trận đấu sôi động</v>
      </c>
    </row>
    <row r="7140" spans="1:28" x14ac:dyDescent="0.2">
      <c r="A7140" t="s">
        <v>239</v>
      </c>
      <c r="B7140" s="1">
        <v>40994</v>
      </c>
      <c r="D7140" t="s">
        <v>46</v>
      </c>
      <c r="E7140" t="s">
        <v>104</v>
      </c>
      <c r="F7140">
        <v>1</v>
      </c>
      <c r="G7140">
        <v>0</v>
      </c>
      <c r="H7140" t="s">
        <v>27</v>
      </c>
      <c r="I7140">
        <v>1</v>
      </c>
      <c r="J7140">
        <v>0</v>
      </c>
      <c r="K7140" t="s">
        <v>236</v>
      </c>
      <c r="L7140">
        <v>19</v>
      </c>
      <c r="M7140">
        <v>5</v>
      </c>
      <c r="N7140">
        <v>16</v>
      </c>
      <c r="O7140">
        <v>4</v>
      </c>
      <c r="P7140">
        <v>7</v>
      </c>
      <c r="Q7140">
        <v>1</v>
      </c>
      <c r="R7140">
        <v>17</v>
      </c>
      <c r="S7140">
        <v>6</v>
      </c>
      <c r="T7140">
        <v>1</v>
      </c>
      <c r="U7140">
        <v>0</v>
      </c>
      <c r="V7140">
        <v>0</v>
      </c>
      <c r="W7140">
        <v>0</v>
      </c>
      <c r="Z7140">
        <f t="shared" ca="1" si="242"/>
        <v>885</v>
      </c>
      <c r="AA7140">
        <f t="shared" ca="1" si="243"/>
        <v>90</v>
      </c>
      <c r="AB7140" t="str">
        <f t="shared" ca="1" si="241"/>
        <v>Trận đấu hồi hộp</v>
      </c>
    </row>
    <row r="7141" spans="1:28" x14ac:dyDescent="0.2">
      <c r="A7141" t="s">
        <v>239</v>
      </c>
      <c r="B7141" s="1">
        <v>40999</v>
      </c>
      <c r="D7141" t="s">
        <v>25</v>
      </c>
      <c r="E7141" t="s">
        <v>28</v>
      </c>
      <c r="F7141">
        <v>2</v>
      </c>
      <c r="G7141">
        <v>4</v>
      </c>
      <c r="H7141" t="s">
        <v>24</v>
      </c>
      <c r="I7141">
        <v>0</v>
      </c>
      <c r="J7141">
        <v>1</v>
      </c>
      <c r="K7141" t="s">
        <v>214</v>
      </c>
      <c r="L7141">
        <v>9</v>
      </c>
      <c r="M7141">
        <v>12</v>
      </c>
      <c r="N7141">
        <v>5</v>
      </c>
      <c r="O7141">
        <v>9</v>
      </c>
      <c r="P7141">
        <v>6</v>
      </c>
      <c r="Q7141">
        <v>4</v>
      </c>
      <c r="R7141">
        <v>13</v>
      </c>
      <c r="S7141">
        <v>5</v>
      </c>
      <c r="T7141">
        <v>1</v>
      </c>
      <c r="U7141">
        <v>0</v>
      </c>
      <c r="V7141">
        <v>0</v>
      </c>
      <c r="W7141">
        <v>0</v>
      </c>
      <c r="Z7141">
        <f t="shared" ca="1" si="242"/>
        <v>955</v>
      </c>
      <c r="AA7141">
        <f t="shared" ca="1" si="243"/>
        <v>120</v>
      </c>
      <c r="AB7141" t="str">
        <f t="shared" ca="1" si="241"/>
        <v>Trận đấu căng thẳng</v>
      </c>
    </row>
    <row r="7142" spans="1:28" x14ac:dyDescent="0.2">
      <c r="A7142" t="s">
        <v>239</v>
      </c>
      <c r="B7142" s="1">
        <v>40999</v>
      </c>
      <c r="D7142" t="s">
        <v>42</v>
      </c>
      <c r="E7142" t="s">
        <v>170</v>
      </c>
      <c r="F7142">
        <v>2</v>
      </c>
      <c r="G7142">
        <v>0</v>
      </c>
      <c r="H7142" t="s">
        <v>27</v>
      </c>
      <c r="I7142">
        <v>1</v>
      </c>
      <c r="J7142">
        <v>0</v>
      </c>
      <c r="K7142" t="s">
        <v>195</v>
      </c>
      <c r="L7142">
        <v>16</v>
      </c>
      <c r="M7142">
        <v>9</v>
      </c>
      <c r="N7142">
        <v>9</v>
      </c>
      <c r="O7142">
        <v>5</v>
      </c>
      <c r="P7142">
        <v>5</v>
      </c>
      <c r="Q7142">
        <v>2</v>
      </c>
      <c r="R7142">
        <v>8</v>
      </c>
      <c r="S7142">
        <v>12</v>
      </c>
      <c r="T7142">
        <v>2</v>
      </c>
      <c r="U7142">
        <v>1</v>
      </c>
      <c r="V7142">
        <v>0</v>
      </c>
      <c r="W7142">
        <v>0</v>
      </c>
      <c r="Z7142">
        <f t="shared" ca="1" si="242"/>
        <v>931</v>
      </c>
      <c r="AA7142">
        <f t="shared" ca="1" si="243"/>
        <v>90</v>
      </c>
      <c r="AB7142" t="str">
        <f t="shared" ca="1" si="241"/>
        <v>Trận đấu tình huống nguy hiểm</v>
      </c>
    </row>
    <row r="7143" spans="1:28" x14ac:dyDescent="0.2">
      <c r="A7143" t="s">
        <v>239</v>
      </c>
      <c r="B7143" s="1">
        <v>40999</v>
      </c>
      <c r="D7143" t="s">
        <v>104</v>
      </c>
      <c r="E7143" t="s">
        <v>45</v>
      </c>
      <c r="F7143">
        <v>2</v>
      </c>
      <c r="G7143">
        <v>1</v>
      </c>
      <c r="H7143" t="s">
        <v>27</v>
      </c>
      <c r="I7143">
        <v>2</v>
      </c>
      <c r="J7143">
        <v>0</v>
      </c>
      <c r="K7143" t="s">
        <v>233</v>
      </c>
      <c r="L7143">
        <v>14</v>
      </c>
      <c r="M7143">
        <v>16</v>
      </c>
      <c r="N7143">
        <v>9</v>
      </c>
      <c r="O7143">
        <v>8</v>
      </c>
      <c r="P7143">
        <v>6</v>
      </c>
      <c r="Q7143">
        <v>7</v>
      </c>
      <c r="R7143">
        <v>11</v>
      </c>
      <c r="S7143">
        <v>9</v>
      </c>
      <c r="T7143">
        <v>1</v>
      </c>
      <c r="U7143">
        <v>2</v>
      </c>
      <c r="V7143">
        <v>0</v>
      </c>
      <c r="W7143">
        <v>0</v>
      </c>
      <c r="Z7143">
        <f t="shared" ca="1" si="242"/>
        <v>1717</v>
      </c>
      <c r="AA7143">
        <f t="shared" ca="1" si="243"/>
        <v>90</v>
      </c>
      <c r="AB7143" t="str">
        <f t="shared" ca="1" si="241"/>
        <v>Trận đấu quyết liệt</v>
      </c>
    </row>
    <row r="7144" spans="1:28" x14ac:dyDescent="0.2">
      <c r="A7144" t="s">
        <v>239</v>
      </c>
      <c r="B7144" s="1">
        <v>40999</v>
      </c>
      <c r="D7144" t="s">
        <v>32</v>
      </c>
      <c r="E7144" t="s">
        <v>56</v>
      </c>
      <c r="F7144">
        <v>3</v>
      </c>
      <c r="G7144">
        <v>3</v>
      </c>
      <c r="H7144" t="s">
        <v>34</v>
      </c>
      <c r="I7144">
        <v>1</v>
      </c>
      <c r="J7144">
        <v>2</v>
      </c>
      <c r="K7144" t="s">
        <v>189</v>
      </c>
      <c r="L7144">
        <v>19</v>
      </c>
      <c r="M7144">
        <v>8</v>
      </c>
      <c r="N7144">
        <v>10</v>
      </c>
      <c r="O7144">
        <v>4</v>
      </c>
      <c r="P7144">
        <v>17</v>
      </c>
      <c r="Q7144">
        <v>5</v>
      </c>
      <c r="R7144">
        <v>11</v>
      </c>
      <c r="S7144">
        <v>13</v>
      </c>
      <c r="T7144">
        <v>1</v>
      </c>
      <c r="U7144">
        <v>1</v>
      </c>
      <c r="V7144">
        <v>0</v>
      </c>
      <c r="W7144">
        <v>0</v>
      </c>
      <c r="Z7144">
        <f t="shared" ca="1" si="242"/>
        <v>1497</v>
      </c>
      <c r="AA7144">
        <f t="shared" ca="1" si="243"/>
        <v>90</v>
      </c>
      <c r="AB7144" t="str">
        <f t="shared" ca="1" si="241"/>
        <v>Trận đấu quyết liệt</v>
      </c>
    </row>
    <row r="7145" spans="1:28" x14ac:dyDescent="0.2">
      <c r="A7145" t="s">
        <v>239</v>
      </c>
      <c r="B7145" s="1">
        <v>40999</v>
      </c>
      <c r="D7145" t="s">
        <v>26</v>
      </c>
      <c r="E7145" t="s">
        <v>22</v>
      </c>
      <c r="F7145">
        <v>2</v>
      </c>
      <c r="G7145">
        <v>1</v>
      </c>
      <c r="H7145" t="s">
        <v>27</v>
      </c>
      <c r="I7145">
        <v>1</v>
      </c>
      <c r="J7145">
        <v>1</v>
      </c>
      <c r="K7145" t="s">
        <v>181</v>
      </c>
      <c r="L7145">
        <v>10</v>
      </c>
      <c r="M7145">
        <v>13</v>
      </c>
      <c r="N7145">
        <v>8</v>
      </c>
      <c r="O7145">
        <v>7</v>
      </c>
      <c r="P7145">
        <v>4</v>
      </c>
      <c r="Q7145">
        <v>6</v>
      </c>
      <c r="R7145">
        <v>13</v>
      </c>
      <c r="S7145">
        <v>9</v>
      </c>
      <c r="T7145">
        <v>5</v>
      </c>
      <c r="U7145">
        <v>2</v>
      </c>
      <c r="V7145">
        <v>0</v>
      </c>
      <c r="W7145">
        <v>0</v>
      </c>
      <c r="Z7145">
        <f t="shared" ca="1" si="242"/>
        <v>1518</v>
      </c>
      <c r="AA7145">
        <f t="shared" ca="1" si="243"/>
        <v>90</v>
      </c>
      <c r="AB7145" t="str">
        <f t="shared" ca="1" si="241"/>
        <v>Trận đấu phấn khích</v>
      </c>
    </row>
    <row r="7146" spans="1:28" x14ac:dyDescent="0.2">
      <c r="A7146" t="s">
        <v>239</v>
      </c>
      <c r="B7146" s="1">
        <v>40999</v>
      </c>
      <c r="D7146" t="s">
        <v>212</v>
      </c>
      <c r="E7146" t="s">
        <v>224</v>
      </c>
      <c r="F7146">
        <v>2</v>
      </c>
      <c r="G7146">
        <v>0</v>
      </c>
      <c r="H7146" t="s">
        <v>27</v>
      </c>
      <c r="I7146">
        <v>0</v>
      </c>
      <c r="J7146">
        <v>0</v>
      </c>
      <c r="K7146" t="s">
        <v>197</v>
      </c>
      <c r="L7146">
        <v>13</v>
      </c>
      <c r="M7146">
        <v>6</v>
      </c>
      <c r="N7146">
        <v>11</v>
      </c>
      <c r="O7146">
        <v>2</v>
      </c>
      <c r="P7146">
        <v>8</v>
      </c>
      <c r="Q7146">
        <v>1</v>
      </c>
      <c r="R7146">
        <v>14</v>
      </c>
      <c r="S7146">
        <v>13</v>
      </c>
      <c r="T7146">
        <v>2</v>
      </c>
      <c r="U7146">
        <v>4</v>
      </c>
      <c r="V7146">
        <v>0</v>
      </c>
      <c r="W7146">
        <v>0</v>
      </c>
      <c r="Z7146">
        <f t="shared" ca="1" si="242"/>
        <v>1533</v>
      </c>
      <c r="AA7146">
        <f t="shared" ca="1" si="243"/>
        <v>120</v>
      </c>
      <c r="AB7146" t="str">
        <f t="shared" ca="1" si="241"/>
        <v>Trận đấu đầy kịch tính</v>
      </c>
    </row>
    <row r="7147" spans="1:28" x14ac:dyDescent="0.2">
      <c r="A7147" t="s">
        <v>239</v>
      </c>
      <c r="B7147" s="1">
        <v>40999</v>
      </c>
      <c r="D7147" t="s">
        <v>191</v>
      </c>
      <c r="E7147" t="s">
        <v>52</v>
      </c>
      <c r="F7147">
        <v>2</v>
      </c>
      <c r="G7147">
        <v>3</v>
      </c>
      <c r="H7147" t="s">
        <v>24</v>
      </c>
      <c r="I7147">
        <v>0</v>
      </c>
      <c r="J7147">
        <v>0</v>
      </c>
      <c r="K7147" t="s">
        <v>238</v>
      </c>
      <c r="L7147">
        <v>14</v>
      </c>
      <c r="M7147">
        <v>19</v>
      </c>
      <c r="N7147">
        <v>8</v>
      </c>
      <c r="O7147">
        <v>11</v>
      </c>
      <c r="P7147">
        <v>13</v>
      </c>
      <c r="Q7147">
        <v>4</v>
      </c>
      <c r="R7147">
        <v>11</v>
      </c>
      <c r="S7147">
        <v>11</v>
      </c>
      <c r="T7147">
        <v>1</v>
      </c>
      <c r="U7147">
        <v>1</v>
      </c>
      <c r="V7147">
        <v>0</v>
      </c>
      <c r="W7147">
        <v>0</v>
      </c>
      <c r="Z7147">
        <f t="shared" ca="1" si="242"/>
        <v>1134</v>
      </c>
      <c r="AA7147">
        <f t="shared" ca="1" si="243"/>
        <v>90</v>
      </c>
      <c r="AB7147" t="str">
        <f t="shared" ca="1" si="241"/>
        <v>Trận đấu tâm điểm</v>
      </c>
    </row>
    <row r="7148" spans="1:28" x14ac:dyDescent="0.2">
      <c r="A7148" t="s">
        <v>239</v>
      </c>
      <c r="B7148" s="1">
        <v>41000</v>
      </c>
      <c r="D7148" t="s">
        <v>35</v>
      </c>
      <c r="E7148" t="s">
        <v>30</v>
      </c>
      <c r="F7148">
        <v>2</v>
      </c>
      <c r="G7148">
        <v>0</v>
      </c>
      <c r="H7148" t="s">
        <v>27</v>
      </c>
      <c r="I7148">
        <v>1</v>
      </c>
      <c r="J7148">
        <v>0</v>
      </c>
      <c r="K7148" t="s">
        <v>198</v>
      </c>
      <c r="L7148">
        <v>11</v>
      </c>
      <c r="M7148">
        <v>9</v>
      </c>
      <c r="N7148">
        <v>7</v>
      </c>
      <c r="O7148">
        <v>6</v>
      </c>
      <c r="P7148">
        <v>3</v>
      </c>
      <c r="Q7148">
        <v>6</v>
      </c>
      <c r="R7148">
        <v>10</v>
      </c>
      <c r="S7148">
        <v>11</v>
      </c>
      <c r="T7148">
        <v>3</v>
      </c>
      <c r="U7148">
        <v>3</v>
      </c>
      <c r="V7148">
        <v>0</v>
      </c>
      <c r="W7148">
        <v>1</v>
      </c>
      <c r="Z7148">
        <f t="shared" ca="1" si="242"/>
        <v>962</v>
      </c>
      <c r="AA7148">
        <f t="shared" ca="1" si="243"/>
        <v>120</v>
      </c>
      <c r="AB7148" t="str">
        <f t="shared" ca="1" si="241"/>
        <v>Trận đấu khốc liệt</v>
      </c>
    </row>
    <row r="7149" spans="1:28" x14ac:dyDescent="0.2">
      <c r="A7149" t="s">
        <v>239</v>
      </c>
      <c r="B7149" s="1">
        <v>41000</v>
      </c>
      <c r="D7149" t="s">
        <v>36</v>
      </c>
      <c r="E7149" t="s">
        <v>240</v>
      </c>
      <c r="F7149">
        <v>3</v>
      </c>
      <c r="G7149">
        <v>1</v>
      </c>
      <c r="H7149" t="s">
        <v>27</v>
      </c>
      <c r="I7149">
        <v>1</v>
      </c>
      <c r="J7149">
        <v>0</v>
      </c>
      <c r="K7149" t="s">
        <v>200</v>
      </c>
      <c r="L7149">
        <v>15</v>
      </c>
      <c r="M7149">
        <v>11</v>
      </c>
      <c r="N7149">
        <v>10</v>
      </c>
      <c r="O7149">
        <v>7</v>
      </c>
      <c r="P7149">
        <v>7</v>
      </c>
      <c r="Q7149">
        <v>7</v>
      </c>
      <c r="R7149">
        <v>11</v>
      </c>
      <c r="S7149">
        <v>12</v>
      </c>
      <c r="T7149">
        <v>0</v>
      </c>
      <c r="U7149">
        <v>0</v>
      </c>
      <c r="V7149">
        <v>0</v>
      </c>
      <c r="W7149">
        <v>0</v>
      </c>
      <c r="Z7149">
        <f t="shared" ca="1" si="242"/>
        <v>848</v>
      </c>
      <c r="AA7149">
        <f t="shared" ca="1" si="243"/>
        <v>90</v>
      </c>
      <c r="AB7149" t="str">
        <f t="shared" ca="1" si="241"/>
        <v>Trận đấu đầy kịch tính</v>
      </c>
    </row>
    <row r="7150" spans="1:28" x14ac:dyDescent="0.2">
      <c r="A7150" t="s">
        <v>239</v>
      </c>
      <c r="B7150" s="1">
        <v>41001</v>
      </c>
      <c r="D7150" t="s">
        <v>29</v>
      </c>
      <c r="E7150" t="s">
        <v>46</v>
      </c>
      <c r="F7150">
        <v>0</v>
      </c>
      <c r="G7150">
        <v>2</v>
      </c>
      <c r="H7150" t="s">
        <v>24</v>
      </c>
      <c r="I7150">
        <v>0</v>
      </c>
      <c r="J7150">
        <v>0</v>
      </c>
      <c r="K7150" t="s">
        <v>194</v>
      </c>
      <c r="L7150">
        <v>11</v>
      </c>
      <c r="M7150">
        <v>14</v>
      </c>
      <c r="N7150">
        <v>6</v>
      </c>
      <c r="O7150">
        <v>6</v>
      </c>
      <c r="P7150">
        <v>2</v>
      </c>
      <c r="Q7150">
        <v>10</v>
      </c>
      <c r="R7150">
        <v>8</v>
      </c>
      <c r="S7150">
        <v>5</v>
      </c>
      <c r="T7150">
        <v>1</v>
      </c>
      <c r="U7150">
        <v>1</v>
      </c>
      <c r="V7150">
        <v>0</v>
      </c>
      <c r="W7150">
        <v>0</v>
      </c>
      <c r="Z7150">
        <f t="shared" ca="1" si="242"/>
        <v>1240</v>
      </c>
      <c r="AA7150">
        <f t="shared" ca="1" si="243"/>
        <v>120</v>
      </c>
      <c r="AB7150" t="str">
        <f t="shared" ca="1" si="241"/>
        <v>Trận đấu khốc liệt</v>
      </c>
    </row>
    <row r="7151" spans="1:28" x14ac:dyDescent="0.2">
      <c r="A7151" t="s">
        <v>239</v>
      </c>
      <c r="B7151" s="1">
        <v>41005</v>
      </c>
      <c r="D7151" t="s">
        <v>240</v>
      </c>
      <c r="E7151" t="s">
        <v>35</v>
      </c>
      <c r="F7151">
        <v>0</v>
      </c>
      <c r="G7151">
        <v>2</v>
      </c>
      <c r="H7151" t="s">
        <v>24</v>
      </c>
      <c r="I7151">
        <v>0</v>
      </c>
      <c r="J7151">
        <v>1</v>
      </c>
      <c r="K7151" t="s">
        <v>194</v>
      </c>
      <c r="L7151">
        <v>19</v>
      </c>
      <c r="M7151">
        <v>5</v>
      </c>
      <c r="N7151">
        <v>13</v>
      </c>
      <c r="O7151">
        <v>4</v>
      </c>
      <c r="P7151">
        <v>7</v>
      </c>
      <c r="Q7151">
        <v>0</v>
      </c>
      <c r="R7151">
        <v>10</v>
      </c>
      <c r="S7151">
        <v>7</v>
      </c>
      <c r="T7151">
        <v>1</v>
      </c>
      <c r="U7151">
        <v>1</v>
      </c>
      <c r="V7151">
        <v>0</v>
      </c>
      <c r="W7151">
        <v>0</v>
      </c>
      <c r="Z7151">
        <f t="shared" ca="1" si="242"/>
        <v>1573</v>
      </c>
      <c r="AA7151">
        <f t="shared" ca="1" si="243"/>
        <v>90</v>
      </c>
      <c r="AB7151" t="str">
        <f t="shared" ca="1" si="241"/>
        <v>Trận đấu gay cấn</v>
      </c>
    </row>
    <row r="7152" spans="1:28" x14ac:dyDescent="0.2">
      <c r="A7152" t="s">
        <v>239</v>
      </c>
      <c r="B7152" s="1">
        <v>41006</v>
      </c>
      <c r="D7152" t="s">
        <v>52</v>
      </c>
      <c r="E7152" t="s">
        <v>104</v>
      </c>
      <c r="F7152">
        <v>0</v>
      </c>
      <c r="G7152">
        <v>3</v>
      </c>
      <c r="H7152" t="s">
        <v>24</v>
      </c>
      <c r="I7152">
        <v>0</v>
      </c>
      <c r="J7152">
        <v>2</v>
      </c>
      <c r="K7152" t="s">
        <v>181</v>
      </c>
      <c r="L7152">
        <v>13</v>
      </c>
      <c r="M7152">
        <v>11</v>
      </c>
      <c r="N7152">
        <v>7</v>
      </c>
      <c r="O7152">
        <v>8</v>
      </c>
      <c r="P7152">
        <v>5</v>
      </c>
      <c r="Q7152">
        <v>3</v>
      </c>
      <c r="R7152">
        <v>11</v>
      </c>
      <c r="S7152">
        <v>9</v>
      </c>
      <c r="T7152">
        <v>1</v>
      </c>
      <c r="U7152">
        <v>0</v>
      </c>
      <c r="V7152">
        <v>0</v>
      </c>
      <c r="W7152">
        <v>0</v>
      </c>
      <c r="Z7152">
        <f t="shared" ca="1" si="242"/>
        <v>890</v>
      </c>
      <c r="AA7152">
        <f t="shared" ca="1" si="243"/>
        <v>120</v>
      </c>
      <c r="AB7152" t="str">
        <f t="shared" ca="1" si="241"/>
        <v>Trận đấu dữ dội</v>
      </c>
    </row>
    <row r="7153" spans="1:28" x14ac:dyDescent="0.2">
      <c r="A7153" t="s">
        <v>239</v>
      </c>
      <c r="B7153" s="1">
        <v>41006</v>
      </c>
      <c r="D7153" t="s">
        <v>28</v>
      </c>
      <c r="E7153" t="s">
        <v>212</v>
      </c>
      <c r="F7153">
        <v>2</v>
      </c>
      <c r="G7153">
        <v>1</v>
      </c>
      <c r="H7153" t="s">
        <v>27</v>
      </c>
      <c r="I7153">
        <v>0</v>
      </c>
      <c r="J7153">
        <v>0</v>
      </c>
      <c r="K7153" t="s">
        <v>227</v>
      </c>
      <c r="L7153">
        <v>19</v>
      </c>
      <c r="M7153">
        <v>13</v>
      </c>
      <c r="N7153">
        <v>10</v>
      </c>
      <c r="O7153">
        <v>7</v>
      </c>
      <c r="P7153">
        <v>5</v>
      </c>
      <c r="Q7153">
        <v>3</v>
      </c>
      <c r="R7153">
        <v>14</v>
      </c>
      <c r="S7153">
        <v>11</v>
      </c>
      <c r="T7153">
        <v>2</v>
      </c>
      <c r="U7153">
        <v>2</v>
      </c>
      <c r="V7153">
        <v>0</v>
      </c>
      <c r="W7153">
        <v>0</v>
      </c>
      <c r="Z7153">
        <f t="shared" ca="1" si="242"/>
        <v>1038</v>
      </c>
      <c r="AA7153">
        <f t="shared" ca="1" si="243"/>
        <v>90</v>
      </c>
      <c r="AB7153" t="str">
        <f t="shared" ca="1" si="241"/>
        <v>Trận đấu nghẹt thở</v>
      </c>
    </row>
    <row r="7154" spans="1:28" x14ac:dyDescent="0.2">
      <c r="A7154" t="s">
        <v>239</v>
      </c>
      <c r="B7154" s="1">
        <v>41006</v>
      </c>
      <c r="D7154" t="s">
        <v>30</v>
      </c>
      <c r="E7154" t="s">
        <v>25</v>
      </c>
      <c r="F7154">
        <v>1</v>
      </c>
      <c r="G7154">
        <v>1</v>
      </c>
      <c r="H7154" t="s">
        <v>34</v>
      </c>
      <c r="I7154">
        <v>0</v>
      </c>
      <c r="J7154">
        <v>1</v>
      </c>
      <c r="K7154" t="s">
        <v>236</v>
      </c>
      <c r="L7154">
        <v>21</v>
      </c>
      <c r="M7154">
        <v>5</v>
      </c>
      <c r="N7154">
        <v>5</v>
      </c>
      <c r="O7154">
        <v>3</v>
      </c>
      <c r="P7154">
        <v>11</v>
      </c>
      <c r="Q7154">
        <v>3</v>
      </c>
      <c r="R7154">
        <v>4</v>
      </c>
      <c r="S7154">
        <v>9</v>
      </c>
      <c r="T7154">
        <v>1</v>
      </c>
      <c r="U7154">
        <v>1</v>
      </c>
      <c r="V7154">
        <v>0</v>
      </c>
      <c r="W7154">
        <v>0</v>
      </c>
      <c r="Z7154">
        <f t="shared" ca="1" si="242"/>
        <v>846</v>
      </c>
      <c r="AA7154">
        <f t="shared" ca="1" si="243"/>
        <v>120</v>
      </c>
      <c r="AB7154" t="str">
        <f t="shared" ca="1" si="241"/>
        <v>Trận đấu căng thẳng</v>
      </c>
    </row>
    <row r="7155" spans="1:28" x14ac:dyDescent="0.2">
      <c r="A7155" t="s">
        <v>239</v>
      </c>
      <c r="B7155" s="1">
        <v>41006</v>
      </c>
      <c r="D7155" t="s">
        <v>45</v>
      </c>
      <c r="E7155" t="s">
        <v>42</v>
      </c>
      <c r="F7155">
        <v>2</v>
      </c>
      <c r="G7155">
        <v>2</v>
      </c>
      <c r="H7155" t="s">
        <v>34</v>
      </c>
      <c r="I7155">
        <v>1</v>
      </c>
      <c r="J7155">
        <v>1</v>
      </c>
      <c r="K7155" t="s">
        <v>200</v>
      </c>
      <c r="L7155">
        <v>14</v>
      </c>
      <c r="M7155">
        <v>9</v>
      </c>
      <c r="N7155">
        <v>11</v>
      </c>
      <c r="O7155">
        <v>5</v>
      </c>
      <c r="P7155">
        <v>2</v>
      </c>
      <c r="Q7155">
        <v>4</v>
      </c>
      <c r="R7155">
        <v>7</v>
      </c>
      <c r="S7155">
        <v>17</v>
      </c>
      <c r="T7155">
        <v>0</v>
      </c>
      <c r="U7155">
        <v>3</v>
      </c>
      <c r="V7155">
        <v>0</v>
      </c>
      <c r="W7155">
        <v>0</v>
      </c>
      <c r="Z7155">
        <f t="shared" ca="1" si="242"/>
        <v>1504</v>
      </c>
      <c r="AA7155">
        <f t="shared" ca="1" si="243"/>
        <v>90</v>
      </c>
      <c r="AB7155" t="str">
        <f t="shared" ca="1" si="241"/>
        <v>Trận đấu sôi động</v>
      </c>
    </row>
    <row r="7156" spans="1:28" x14ac:dyDescent="0.2">
      <c r="A7156" t="s">
        <v>239</v>
      </c>
      <c r="B7156" s="1">
        <v>41006</v>
      </c>
      <c r="D7156" t="s">
        <v>224</v>
      </c>
      <c r="E7156" t="s">
        <v>191</v>
      </c>
      <c r="F7156">
        <v>2</v>
      </c>
      <c r="G7156">
        <v>1</v>
      </c>
      <c r="H7156" t="s">
        <v>27</v>
      </c>
      <c r="I7156">
        <v>1</v>
      </c>
      <c r="J7156">
        <v>1</v>
      </c>
      <c r="K7156" t="s">
        <v>187</v>
      </c>
      <c r="L7156">
        <v>14</v>
      </c>
      <c r="M7156">
        <v>9</v>
      </c>
      <c r="N7156">
        <v>6</v>
      </c>
      <c r="O7156">
        <v>5</v>
      </c>
      <c r="P7156">
        <v>3</v>
      </c>
      <c r="Q7156">
        <v>8</v>
      </c>
      <c r="R7156">
        <v>7</v>
      </c>
      <c r="S7156">
        <v>11</v>
      </c>
      <c r="T7156">
        <v>1</v>
      </c>
      <c r="U7156">
        <v>1</v>
      </c>
      <c r="V7156">
        <v>0</v>
      </c>
      <c r="W7156">
        <v>0</v>
      </c>
      <c r="Z7156">
        <f t="shared" ca="1" si="242"/>
        <v>1054</v>
      </c>
      <c r="AA7156">
        <f t="shared" ca="1" si="243"/>
        <v>90</v>
      </c>
      <c r="AB7156" t="str">
        <f t="shared" ref="AB7156:AB7219" ca="1" si="244">"Trận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thăng trầm</v>
      </c>
    </row>
    <row r="7157" spans="1:28" x14ac:dyDescent="0.2">
      <c r="A7157" t="s">
        <v>239</v>
      </c>
      <c r="B7157" s="1">
        <v>41006</v>
      </c>
      <c r="D7157" t="s">
        <v>56</v>
      </c>
      <c r="E7157" t="s">
        <v>36</v>
      </c>
      <c r="F7157">
        <v>0</v>
      </c>
      <c r="G7157">
        <v>0</v>
      </c>
      <c r="H7157" t="s">
        <v>34</v>
      </c>
      <c r="I7157">
        <v>0</v>
      </c>
      <c r="J7157">
        <v>0</v>
      </c>
      <c r="K7157" t="s">
        <v>188</v>
      </c>
      <c r="L7157">
        <v>12</v>
      </c>
      <c r="M7157">
        <v>15</v>
      </c>
      <c r="N7157">
        <v>9</v>
      </c>
      <c r="O7157">
        <v>8</v>
      </c>
      <c r="P7157">
        <v>11</v>
      </c>
      <c r="Q7157">
        <v>4</v>
      </c>
      <c r="R7157">
        <v>12</v>
      </c>
      <c r="S7157">
        <v>10</v>
      </c>
      <c r="T7157">
        <v>2</v>
      </c>
      <c r="U7157">
        <v>2</v>
      </c>
      <c r="V7157">
        <v>0</v>
      </c>
      <c r="W7157">
        <v>0</v>
      </c>
      <c r="Z7157">
        <f t="shared" ca="1" si="242"/>
        <v>2012</v>
      </c>
      <c r="AA7157">
        <f t="shared" ca="1" si="243"/>
        <v>120</v>
      </c>
      <c r="AB7157" t="str">
        <f t="shared" ca="1" si="244"/>
        <v>Trận đấu mãn nhãn</v>
      </c>
    </row>
    <row r="7158" spans="1:28" x14ac:dyDescent="0.2">
      <c r="A7158" t="s">
        <v>239</v>
      </c>
      <c r="B7158" s="1">
        <v>41006</v>
      </c>
      <c r="D7158" t="s">
        <v>170</v>
      </c>
      <c r="E7158" t="s">
        <v>29</v>
      </c>
      <c r="F7158">
        <v>3</v>
      </c>
      <c r="G7158">
        <v>0</v>
      </c>
      <c r="H7158" t="s">
        <v>27</v>
      </c>
      <c r="I7158">
        <v>1</v>
      </c>
      <c r="J7158">
        <v>0</v>
      </c>
      <c r="K7158" t="s">
        <v>219</v>
      </c>
      <c r="L7158">
        <v>9</v>
      </c>
      <c r="M7158">
        <v>16</v>
      </c>
      <c r="N7158">
        <v>6</v>
      </c>
      <c r="O7158">
        <v>10</v>
      </c>
      <c r="P7158">
        <v>8</v>
      </c>
      <c r="Q7158">
        <v>4</v>
      </c>
      <c r="R7158">
        <v>5</v>
      </c>
      <c r="S7158">
        <v>7</v>
      </c>
      <c r="T7158">
        <v>1</v>
      </c>
      <c r="U7158">
        <v>1</v>
      </c>
      <c r="V7158">
        <v>0</v>
      </c>
      <c r="W7158">
        <v>1</v>
      </c>
      <c r="Z7158">
        <f t="shared" ca="1" si="242"/>
        <v>1420</v>
      </c>
      <c r="AA7158">
        <f t="shared" ca="1" si="243"/>
        <v>90</v>
      </c>
      <c r="AB7158" t="str">
        <f t="shared" ca="1" si="244"/>
        <v>Trận đấu hồi hộp</v>
      </c>
    </row>
    <row r="7159" spans="1:28" x14ac:dyDescent="0.2">
      <c r="A7159" t="s">
        <v>239</v>
      </c>
      <c r="B7159" s="1">
        <v>41007</v>
      </c>
      <c r="D7159" t="s">
        <v>22</v>
      </c>
      <c r="E7159" t="s">
        <v>32</v>
      </c>
      <c r="F7159">
        <v>1</v>
      </c>
      <c r="G7159">
        <v>0</v>
      </c>
      <c r="H7159" t="s">
        <v>27</v>
      </c>
      <c r="I7159">
        <v>0</v>
      </c>
      <c r="J7159">
        <v>0</v>
      </c>
      <c r="K7159" t="s">
        <v>198</v>
      </c>
      <c r="L7159">
        <v>12</v>
      </c>
      <c r="M7159">
        <v>7</v>
      </c>
      <c r="N7159">
        <v>7</v>
      </c>
      <c r="O7159">
        <v>2</v>
      </c>
      <c r="P7159">
        <v>7</v>
      </c>
      <c r="Q7159">
        <v>6</v>
      </c>
      <c r="R7159">
        <v>13</v>
      </c>
      <c r="S7159">
        <v>14</v>
      </c>
      <c r="T7159">
        <v>2</v>
      </c>
      <c r="U7159">
        <v>4</v>
      </c>
      <c r="V7159">
        <v>0</v>
      </c>
      <c r="W7159">
        <v>1</v>
      </c>
      <c r="Z7159">
        <f t="shared" ca="1" si="242"/>
        <v>1974</v>
      </c>
      <c r="AA7159">
        <f t="shared" ca="1" si="243"/>
        <v>90</v>
      </c>
      <c r="AB7159" t="str">
        <f t="shared" ca="1" si="244"/>
        <v>Trận đấu hồi hộp</v>
      </c>
    </row>
    <row r="7160" spans="1:28" x14ac:dyDescent="0.2">
      <c r="A7160" t="s">
        <v>239</v>
      </c>
      <c r="B7160" s="1">
        <v>41007</v>
      </c>
      <c r="D7160" t="s">
        <v>46</v>
      </c>
      <c r="E7160" t="s">
        <v>26</v>
      </c>
      <c r="F7160">
        <v>2</v>
      </c>
      <c r="G7160">
        <v>0</v>
      </c>
      <c r="H7160" t="s">
        <v>27</v>
      </c>
      <c r="I7160">
        <v>1</v>
      </c>
      <c r="J7160">
        <v>0</v>
      </c>
      <c r="K7160" t="s">
        <v>214</v>
      </c>
      <c r="L7160">
        <v>24</v>
      </c>
      <c r="M7160">
        <v>9</v>
      </c>
      <c r="N7160">
        <v>14</v>
      </c>
      <c r="O7160">
        <v>7</v>
      </c>
      <c r="P7160">
        <v>11</v>
      </c>
      <c r="Q7160">
        <v>5</v>
      </c>
      <c r="R7160">
        <v>13</v>
      </c>
      <c r="S7160">
        <v>10</v>
      </c>
      <c r="T7160">
        <v>1</v>
      </c>
      <c r="U7160">
        <v>0</v>
      </c>
      <c r="V7160">
        <v>0</v>
      </c>
      <c r="W7160">
        <v>1</v>
      </c>
      <c r="Z7160">
        <f t="shared" ca="1" si="242"/>
        <v>1889</v>
      </c>
      <c r="AA7160">
        <f t="shared" ca="1" si="243"/>
        <v>90</v>
      </c>
      <c r="AB7160" t="str">
        <f t="shared" ca="1" si="244"/>
        <v>Trận đấu gay cấn</v>
      </c>
    </row>
    <row r="7161" spans="1:28" x14ac:dyDescent="0.2">
      <c r="A7161" t="s">
        <v>239</v>
      </c>
      <c r="B7161" s="1">
        <v>41008</v>
      </c>
      <c r="D7161" t="s">
        <v>25</v>
      </c>
      <c r="E7161" t="s">
        <v>224</v>
      </c>
      <c r="F7161">
        <v>1</v>
      </c>
      <c r="G7161">
        <v>1</v>
      </c>
      <c r="H7161" t="s">
        <v>34</v>
      </c>
      <c r="I7161">
        <v>1</v>
      </c>
      <c r="J7161">
        <v>0</v>
      </c>
      <c r="K7161" t="s">
        <v>181</v>
      </c>
      <c r="L7161">
        <v>7</v>
      </c>
      <c r="M7161">
        <v>7</v>
      </c>
      <c r="N7161">
        <v>3</v>
      </c>
      <c r="O7161">
        <v>3</v>
      </c>
      <c r="P7161">
        <v>5</v>
      </c>
      <c r="Q7161">
        <v>4</v>
      </c>
      <c r="R7161">
        <v>9</v>
      </c>
      <c r="S7161">
        <v>9</v>
      </c>
      <c r="T7161">
        <v>3</v>
      </c>
      <c r="U7161">
        <v>0</v>
      </c>
      <c r="V7161">
        <v>0</v>
      </c>
      <c r="W7161">
        <v>0</v>
      </c>
      <c r="Z7161">
        <f t="shared" ca="1" si="242"/>
        <v>1856</v>
      </c>
      <c r="AA7161">
        <f t="shared" ca="1" si="243"/>
        <v>90</v>
      </c>
      <c r="AB7161" t="str">
        <f t="shared" ca="1" si="244"/>
        <v>Trận đấu hồi hộp</v>
      </c>
    </row>
    <row r="7162" spans="1:28" x14ac:dyDescent="0.2">
      <c r="A7162" t="s">
        <v>239</v>
      </c>
      <c r="B7162" s="1">
        <v>41008</v>
      </c>
      <c r="D7162" t="s">
        <v>42</v>
      </c>
      <c r="E7162" t="s">
        <v>56</v>
      </c>
      <c r="F7162">
        <v>4</v>
      </c>
      <c r="G7162">
        <v>0</v>
      </c>
      <c r="H7162" t="s">
        <v>27</v>
      </c>
      <c r="I7162">
        <v>0</v>
      </c>
      <c r="J7162">
        <v>0</v>
      </c>
      <c r="K7162" t="s">
        <v>230</v>
      </c>
      <c r="L7162">
        <v>22</v>
      </c>
      <c r="M7162">
        <v>3</v>
      </c>
      <c r="N7162">
        <v>12</v>
      </c>
      <c r="O7162">
        <v>0</v>
      </c>
      <c r="P7162">
        <v>5</v>
      </c>
      <c r="Q7162">
        <v>2</v>
      </c>
      <c r="R7162">
        <v>7</v>
      </c>
      <c r="S7162">
        <v>12</v>
      </c>
      <c r="T7162">
        <v>0</v>
      </c>
      <c r="U7162">
        <v>2</v>
      </c>
      <c r="V7162">
        <v>0</v>
      </c>
      <c r="W7162">
        <v>0</v>
      </c>
      <c r="Z7162">
        <f t="shared" ca="1" si="242"/>
        <v>1238</v>
      </c>
      <c r="AA7162">
        <f t="shared" ca="1" si="243"/>
        <v>90</v>
      </c>
      <c r="AB7162" t="str">
        <f t="shared" ca="1" si="244"/>
        <v>Trận đấu tình huống nguy hiểm</v>
      </c>
    </row>
    <row r="7163" spans="1:28" x14ac:dyDescent="0.2">
      <c r="A7163" t="s">
        <v>239</v>
      </c>
      <c r="B7163" s="1">
        <v>41008</v>
      </c>
      <c r="D7163" t="s">
        <v>104</v>
      </c>
      <c r="E7163" t="s">
        <v>28</v>
      </c>
      <c r="F7163">
        <v>1</v>
      </c>
      <c r="G7163">
        <v>1</v>
      </c>
      <c r="H7163" t="s">
        <v>34</v>
      </c>
      <c r="I7163">
        <v>0</v>
      </c>
      <c r="J7163">
        <v>1</v>
      </c>
      <c r="K7163" t="s">
        <v>197</v>
      </c>
      <c r="L7163">
        <v>11</v>
      </c>
      <c r="M7163">
        <v>12</v>
      </c>
      <c r="N7163">
        <v>9</v>
      </c>
      <c r="O7163">
        <v>4</v>
      </c>
      <c r="P7163">
        <v>7</v>
      </c>
      <c r="Q7163">
        <v>11</v>
      </c>
      <c r="R7163">
        <v>5</v>
      </c>
      <c r="S7163">
        <v>16</v>
      </c>
      <c r="T7163">
        <v>1</v>
      </c>
      <c r="U7163">
        <v>3</v>
      </c>
      <c r="V7163">
        <v>0</v>
      </c>
      <c r="W7163">
        <v>0</v>
      </c>
      <c r="Z7163">
        <f t="shared" ca="1" si="242"/>
        <v>1027</v>
      </c>
      <c r="AA7163">
        <f t="shared" ca="1" si="243"/>
        <v>90</v>
      </c>
      <c r="AB7163" t="str">
        <f t="shared" ca="1" si="244"/>
        <v>Trận đấu dữ dội</v>
      </c>
    </row>
    <row r="7164" spans="1:28" x14ac:dyDescent="0.2">
      <c r="A7164" t="s">
        <v>239</v>
      </c>
      <c r="B7164" s="1">
        <v>41008</v>
      </c>
      <c r="D7164" t="s">
        <v>35</v>
      </c>
      <c r="E7164" t="s">
        <v>52</v>
      </c>
      <c r="F7164">
        <v>2</v>
      </c>
      <c r="G7164">
        <v>0</v>
      </c>
      <c r="H7164" t="s">
        <v>27</v>
      </c>
      <c r="I7164">
        <v>0</v>
      </c>
      <c r="J7164">
        <v>0</v>
      </c>
      <c r="K7164" t="s">
        <v>227</v>
      </c>
      <c r="L7164">
        <v>8</v>
      </c>
      <c r="M7164">
        <v>9</v>
      </c>
      <c r="N7164">
        <v>4</v>
      </c>
      <c r="O7164">
        <v>6</v>
      </c>
      <c r="P7164">
        <v>6</v>
      </c>
      <c r="Q7164">
        <v>5</v>
      </c>
      <c r="R7164">
        <v>7</v>
      </c>
      <c r="S7164">
        <v>18</v>
      </c>
      <c r="T7164">
        <v>1</v>
      </c>
      <c r="U7164">
        <v>1</v>
      </c>
      <c r="V7164">
        <v>0</v>
      </c>
      <c r="W7164">
        <v>0</v>
      </c>
      <c r="Z7164">
        <f t="shared" ca="1" si="242"/>
        <v>1707</v>
      </c>
      <c r="AA7164">
        <f t="shared" ca="1" si="243"/>
        <v>120</v>
      </c>
      <c r="AB7164" t="str">
        <f t="shared" ca="1" si="244"/>
        <v>Trận đấu phấn khích</v>
      </c>
    </row>
    <row r="7165" spans="1:28" x14ac:dyDescent="0.2">
      <c r="A7165" t="s">
        <v>239</v>
      </c>
      <c r="B7165" s="1">
        <v>41008</v>
      </c>
      <c r="D7165" t="s">
        <v>36</v>
      </c>
      <c r="E7165" t="s">
        <v>45</v>
      </c>
      <c r="F7165">
        <v>1</v>
      </c>
      <c r="G7165">
        <v>2</v>
      </c>
      <c r="H7165" t="s">
        <v>24</v>
      </c>
      <c r="I7165">
        <v>1</v>
      </c>
      <c r="J7165">
        <v>1</v>
      </c>
      <c r="K7165" t="s">
        <v>236</v>
      </c>
      <c r="L7165">
        <v>13</v>
      </c>
      <c r="M7165">
        <v>12</v>
      </c>
      <c r="N7165">
        <v>9</v>
      </c>
      <c r="O7165">
        <v>6</v>
      </c>
      <c r="P7165">
        <v>10</v>
      </c>
      <c r="Q7165">
        <v>3</v>
      </c>
      <c r="R7165">
        <v>12</v>
      </c>
      <c r="S7165">
        <v>12</v>
      </c>
      <c r="T7165">
        <v>1</v>
      </c>
      <c r="U7165">
        <v>2</v>
      </c>
      <c r="V7165">
        <v>0</v>
      </c>
      <c r="W7165">
        <v>0</v>
      </c>
      <c r="Z7165">
        <f t="shared" ca="1" si="242"/>
        <v>1197</v>
      </c>
      <c r="AA7165">
        <f t="shared" ca="1" si="243"/>
        <v>90</v>
      </c>
      <c r="AB7165" t="str">
        <f t="shared" ca="1" si="244"/>
        <v>Trận đấu căng thẳng</v>
      </c>
    </row>
    <row r="7166" spans="1:28" x14ac:dyDescent="0.2">
      <c r="A7166" t="s">
        <v>239</v>
      </c>
      <c r="B7166" s="1">
        <v>41009</v>
      </c>
      <c r="D7166" t="s">
        <v>29</v>
      </c>
      <c r="E7166" t="s">
        <v>30</v>
      </c>
      <c r="F7166">
        <v>2</v>
      </c>
      <c r="G7166">
        <v>3</v>
      </c>
      <c r="H7166" t="s">
        <v>24</v>
      </c>
      <c r="I7166">
        <v>1</v>
      </c>
      <c r="J7166">
        <v>2</v>
      </c>
      <c r="K7166" t="s">
        <v>233</v>
      </c>
      <c r="L7166">
        <v>10</v>
      </c>
      <c r="M7166">
        <v>16</v>
      </c>
      <c r="N7166">
        <v>4</v>
      </c>
      <c r="O7166">
        <v>12</v>
      </c>
      <c r="P7166">
        <v>4</v>
      </c>
      <c r="Q7166">
        <v>4</v>
      </c>
      <c r="R7166">
        <v>16</v>
      </c>
      <c r="S7166">
        <v>12</v>
      </c>
      <c r="T7166">
        <v>4</v>
      </c>
      <c r="U7166">
        <v>5</v>
      </c>
      <c r="V7166">
        <v>0</v>
      </c>
      <c r="W7166">
        <v>1</v>
      </c>
      <c r="Z7166">
        <f t="shared" ca="1" si="242"/>
        <v>1861</v>
      </c>
      <c r="AA7166">
        <f t="shared" ca="1" si="243"/>
        <v>90</v>
      </c>
      <c r="AB7166" t="str">
        <f t="shared" ca="1" si="244"/>
        <v>Trận đấu kích thích</v>
      </c>
    </row>
    <row r="7167" spans="1:28" x14ac:dyDescent="0.2">
      <c r="A7167" t="s">
        <v>239</v>
      </c>
      <c r="B7167" s="1">
        <v>41010</v>
      </c>
      <c r="D7167" t="s">
        <v>32</v>
      </c>
      <c r="E7167" t="s">
        <v>170</v>
      </c>
      <c r="F7167">
        <v>4</v>
      </c>
      <c r="G7167">
        <v>0</v>
      </c>
      <c r="H7167" t="s">
        <v>27</v>
      </c>
      <c r="I7167">
        <v>1</v>
      </c>
      <c r="J7167">
        <v>0</v>
      </c>
      <c r="K7167" t="s">
        <v>230</v>
      </c>
      <c r="L7167">
        <v>17</v>
      </c>
      <c r="M7167">
        <v>4</v>
      </c>
      <c r="N7167">
        <v>12</v>
      </c>
      <c r="O7167">
        <v>1</v>
      </c>
      <c r="P7167">
        <v>6</v>
      </c>
      <c r="Q7167">
        <v>2</v>
      </c>
      <c r="R7167">
        <v>7</v>
      </c>
      <c r="S7167">
        <v>9</v>
      </c>
      <c r="T7167">
        <v>0</v>
      </c>
      <c r="U7167">
        <v>0</v>
      </c>
      <c r="V7167">
        <v>0</v>
      </c>
      <c r="W7167">
        <v>0</v>
      </c>
      <c r="Z7167">
        <f t="shared" ca="1" si="242"/>
        <v>1006</v>
      </c>
      <c r="AA7167">
        <f t="shared" ca="1" si="243"/>
        <v>120</v>
      </c>
      <c r="AB7167" t="str">
        <f t="shared" ca="1" si="244"/>
        <v>Trận đấu kích thích</v>
      </c>
    </row>
    <row r="7168" spans="1:28" x14ac:dyDescent="0.2">
      <c r="A7168" t="s">
        <v>239</v>
      </c>
      <c r="B7168" s="1">
        <v>41010</v>
      </c>
      <c r="D7168" t="s">
        <v>26</v>
      </c>
      <c r="E7168" t="s">
        <v>240</v>
      </c>
      <c r="F7168">
        <v>3</v>
      </c>
      <c r="G7168">
        <v>0</v>
      </c>
      <c r="H7168" t="s">
        <v>27</v>
      </c>
      <c r="I7168">
        <v>1</v>
      </c>
      <c r="J7168">
        <v>0</v>
      </c>
      <c r="K7168" t="s">
        <v>219</v>
      </c>
      <c r="L7168">
        <v>16</v>
      </c>
      <c r="M7168">
        <v>9</v>
      </c>
      <c r="N7168">
        <v>8</v>
      </c>
      <c r="O7168">
        <v>6</v>
      </c>
      <c r="P7168">
        <v>6</v>
      </c>
      <c r="Q7168">
        <v>9</v>
      </c>
      <c r="R7168">
        <v>9</v>
      </c>
      <c r="S7168">
        <v>10</v>
      </c>
      <c r="T7168">
        <v>2</v>
      </c>
      <c r="U7168">
        <v>0</v>
      </c>
      <c r="V7168">
        <v>0</v>
      </c>
      <c r="W7168">
        <v>0</v>
      </c>
      <c r="Z7168">
        <f t="shared" ca="1" si="242"/>
        <v>1029</v>
      </c>
      <c r="AA7168">
        <f t="shared" ca="1" si="243"/>
        <v>90</v>
      </c>
      <c r="AB7168" t="str">
        <f t="shared" ca="1" si="244"/>
        <v>Trận đấu sôi động</v>
      </c>
    </row>
    <row r="7169" spans="1:28" x14ac:dyDescent="0.2">
      <c r="A7169" t="s">
        <v>239</v>
      </c>
      <c r="B7169" s="1">
        <v>41010</v>
      </c>
      <c r="D7169" t="s">
        <v>212</v>
      </c>
      <c r="E7169" t="s">
        <v>46</v>
      </c>
      <c r="F7169">
        <v>1</v>
      </c>
      <c r="G7169">
        <v>0</v>
      </c>
      <c r="H7169" t="s">
        <v>27</v>
      </c>
      <c r="I7169">
        <v>0</v>
      </c>
      <c r="J7169">
        <v>0</v>
      </c>
      <c r="K7169" t="s">
        <v>189</v>
      </c>
      <c r="L7169">
        <v>11</v>
      </c>
      <c r="M7169">
        <v>8</v>
      </c>
      <c r="N7169">
        <v>8</v>
      </c>
      <c r="O7169">
        <v>3</v>
      </c>
      <c r="P7169">
        <v>7</v>
      </c>
      <c r="Q7169">
        <v>3</v>
      </c>
      <c r="R7169">
        <v>8</v>
      </c>
      <c r="S7169">
        <v>14</v>
      </c>
      <c r="T7169">
        <v>1</v>
      </c>
      <c r="U7169">
        <v>2</v>
      </c>
      <c r="V7169">
        <v>0</v>
      </c>
      <c r="W7169">
        <v>0</v>
      </c>
      <c r="Z7169">
        <f t="shared" ca="1" si="242"/>
        <v>1568</v>
      </c>
      <c r="AA7169">
        <f t="shared" ca="1" si="243"/>
        <v>120</v>
      </c>
      <c r="AB7169" t="str">
        <f t="shared" ca="1" si="244"/>
        <v>Trận đấu đối đầu</v>
      </c>
    </row>
    <row r="7170" spans="1:28" x14ac:dyDescent="0.2">
      <c r="A7170" t="s">
        <v>239</v>
      </c>
      <c r="B7170" s="1">
        <v>41010</v>
      </c>
      <c r="D7170" t="s">
        <v>191</v>
      </c>
      <c r="E7170" t="s">
        <v>22</v>
      </c>
      <c r="F7170">
        <v>0</v>
      </c>
      <c r="G7170">
        <v>3</v>
      </c>
      <c r="H7170" t="s">
        <v>24</v>
      </c>
      <c r="I7170">
        <v>0</v>
      </c>
      <c r="J7170">
        <v>2</v>
      </c>
      <c r="K7170" t="s">
        <v>237</v>
      </c>
      <c r="L7170">
        <v>9</v>
      </c>
      <c r="M7170">
        <v>10</v>
      </c>
      <c r="N7170">
        <v>6</v>
      </c>
      <c r="O7170">
        <v>7</v>
      </c>
      <c r="P7170">
        <v>6</v>
      </c>
      <c r="Q7170">
        <v>4</v>
      </c>
      <c r="R7170">
        <v>9</v>
      </c>
      <c r="S7170">
        <v>4</v>
      </c>
      <c r="T7170">
        <v>3</v>
      </c>
      <c r="U7170">
        <v>0</v>
      </c>
      <c r="V7170">
        <v>1</v>
      </c>
      <c r="W7170">
        <v>0</v>
      </c>
      <c r="Z7170">
        <f t="shared" ca="1" si="242"/>
        <v>1996</v>
      </c>
      <c r="AA7170">
        <f t="shared" ca="1" si="243"/>
        <v>90</v>
      </c>
      <c r="AB7170" t="str">
        <f t="shared" ca="1" si="244"/>
        <v>Trận đấu khốc liệt</v>
      </c>
    </row>
    <row r="7171" spans="1:28" x14ac:dyDescent="0.2">
      <c r="A7171" t="s">
        <v>239</v>
      </c>
      <c r="B7171" s="1">
        <v>41013</v>
      </c>
      <c r="D7171" t="s">
        <v>45</v>
      </c>
      <c r="E7171" t="s">
        <v>32</v>
      </c>
      <c r="F7171">
        <v>1</v>
      </c>
      <c r="G7171">
        <v>6</v>
      </c>
      <c r="H7171" t="s">
        <v>24</v>
      </c>
      <c r="I7171">
        <v>0</v>
      </c>
      <c r="J7171">
        <v>2</v>
      </c>
      <c r="K7171" t="s">
        <v>188</v>
      </c>
      <c r="L7171">
        <v>16</v>
      </c>
      <c r="M7171">
        <v>22</v>
      </c>
      <c r="N7171">
        <v>8</v>
      </c>
      <c r="O7171">
        <v>17</v>
      </c>
      <c r="P7171">
        <v>3</v>
      </c>
      <c r="Q7171">
        <v>5</v>
      </c>
      <c r="R7171">
        <v>10</v>
      </c>
      <c r="S7171">
        <v>5</v>
      </c>
      <c r="T7171">
        <v>1</v>
      </c>
      <c r="U7171">
        <v>2</v>
      </c>
      <c r="V7171">
        <v>0</v>
      </c>
      <c r="W7171">
        <v>0</v>
      </c>
      <c r="Z7171">
        <f t="shared" ref="Z7171:Z7234" ca="1" si="245">RANDBETWEEN(723,2017)</f>
        <v>1558</v>
      </c>
      <c r="AA7171">
        <f t="shared" ref="AA7171:AA7234" ca="1" si="246">IF(RAND() &lt; 0.5, 90, 120)</f>
        <v>90</v>
      </c>
      <c r="AB7171" t="str">
        <f t="shared" ca="1" si="244"/>
        <v>Trận đấu đầy kịch tính</v>
      </c>
    </row>
    <row r="7172" spans="1:28" x14ac:dyDescent="0.2">
      <c r="A7172" t="s">
        <v>239</v>
      </c>
      <c r="B7172" s="1">
        <v>41013</v>
      </c>
      <c r="D7172" t="s">
        <v>56</v>
      </c>
      <c r="E7172" t="s">
        <v>191</v>
      </c>
      <c r="F7172">
        <v>0</v>
      </c>
      <c r="G7172">
        <v>0</v>
      </c>
      <c r="H7172" t="s">
        <v>34</v>
      </c>
      <c r="I7172">
        <v>0</v>
      </c>
      <c r="J7172">
        <v>0</v>
      </c>
      <c r="K7172" t="s">
        <v>227</v>
      </c>
      <c r="L7172">
        <v>15</v>
      </c>
      <c r="M7172">
        <v>12</v>
      </c>
      <c r="N7172">
        <v>6</v>
      </c>
      <c r="O7172">
        <v>8</v>
      </c>
      <c r="P7172">
        <v>8</v>
      </c>
      <c r="Q7172">
        <v>4</v>
      </c>
      <c r="R7172">
        <v>4</v>
      </c>
      <c r="S7172">
        <v>11</v>
      </c>
      <c r="T7172">
        <v>0</v>
      </c>
      <c r="U7172">
        <v>1</v>
      </c>
      <c r="V7172">
        <v>0</v>
      </c>
      <c r="W7172">
        <v>0</v>
      </c>
      <c r="Z7172">
        <f t="shared" ca="1" si="245"/>
        <v>751</v>
      </c>
      <c r="AA7172">
        <f t="shared" ca="1" si="246"/>
        <v>120</v>
      </c>
      <c r="AB7172" t="str">
        <f t="shared" ca="1" si="244"/>
        <v>Trận đấu căng thẳng</v>
      </c>
    </row>
    <row r="7173" spans="1:28" x14ac:dyDescent="0.2">
      <c r="A7173" t="s">
        <v>239</v>
      </c>
      <c r="B7173" s="1">
        <v>41013</v>
      </c>
      <c r="D7173" t="s">
        <v>240</v>
      </c>
      <c r="E7173" t="s">
        <v>29</v>
      </c>
      <c r="F7173">
        <v>3</v>
      </c>
      <c r="G7173">
        <v>0</v>
      </c>
      <c r="H7173" t="s">
        <v>27</v>
      </c>
      <c r="I7173">
        <v>2</v>
      </c>
      <c r="J7173">
        <v>0</v>
      </c>
      <c r="K7173" t="s">
        <v>197</v>
      </c>
      <c r="L7173">
        <v>16</v>
      </c>
      <c r="M7173">
        <v>7</v>
      </c>
      <c r="N7173">
        <v>8</v>
      </c>
      <c r="O7173">
        <v>2</v>
      </c>
      <c r="P7173">
        <v>7</v>
      </c>
      <c r="Q7173">
        <v>3</v>
      </c>
      <c r="R7173">
        <v>8</v>
      </c>
      <c r="S7173">
        <v>12</v>
      </c>
      <c r="T7173">
        <v>0</v>
      </c>
      <c r="U7173">
        <v>2</v>
      </c>
      <c r="V7173">
        <v>0</v>
      </c>
      <c r="W7173">
        <v>0</v>
      </c>
      <c r="Z7173">
        <f t="shared" ca="1" si="245"/>
        <v>1161</v>
      </c>
      <c r="AA7173">
        <f t="shared" ca="1" si="246"/>
        <v>90</v>
      </c>
      <c r="AB7173" t="str">
        <f t="shared" ca="1" si="244"/>
        <v>Trận đấu mãn nhãn</v>
      </c>
    </row>
    <row r="7174" spans="1:28" x14ac:dyDescent="0.2">
      <c r="A7174" t="s">
        <v>239</v>
      </c>
      <c r="B7174" s="1">
        <v>41013</v>
      </c>
      <c r="D7174" t="s">
        <v>170</v>
      </c>
      <c r="E7174" t="s">
        <v>26</v>
      </c>
      <c r="F7174">
        <v>1</v>
      </c>
      <c r="G7174">
        <v>0</v>
      </c>
      <c r="H7174" t="s">
        <v>27</v>
      </c>
      <c r="I7174">
        <v>1</v>
      </c>
      <c r="J7174">
        <v>0</v>
      </c>
      <c r="K7174" t="s">
        <v>238</v>
      </c>
      <c r="L7174">
        <v>15</v>
      </c>
      <c r="M7174">
        <v>16</v>
      </c>
      <c r="N7174">
        <v>10</v>
      </c>
      <c r="O7174">
        <v>6</v>
      </c>
      <c r="P7174">
        <v>6</v>
      </c>
      <c r="Q7174">
        <v>8</v>
      </c>
      <c r="R7174">
        <v>13</v>
      </c>
      <c r="S7174">
        <v>11</v>
      </c>
      <c r="T7174">
        <v>3</v>
      </c>
      <c r="U7174">
        <v>1</v>
      </c>
      <c r="V7174">
        <v>0</v>
      </c>
      <c r="W7174">
        <v>0</v>
      </c>
      <c r="Z7174">
        <f t="shared" ca="1" si="245"/>
        <v>1531</v>
      </c>
      <c r="AA7174">
        <f t="shared" ca="1" si="246"/>
        <v>90</v>
      </c>
      <c r="AB7174" t="str">
        <f t="shared" ca="1" si="244"/>
        <v>Trận đấu phấn khích</v>
      </c>
    </row>
    <row r="7175" spans="1:28" x14ac:dyDescent="0.2">
      <c r="A7175" t="s">
        <v>239</v>
      </c>
      <c r="B7175" s="1">
        <v>41014</v>
      </c>
      <c r="D7175" t="s">
        <v>46</v>
      </c>
      <c r="E7175" t="s">
        <v>25</v>
      </c>
      <c r="F7175">
        <v>4</v>
      </c>
      <c r="G7175">
        <v>0</v>
      </c>
      <c r="H7175" t="s">
        <v>27</v>
      </c>
      <c r="I7175">
        <v>2</v>
      </c>
      <c r="J7175">
        <v>0</v>
      </c>
      <c r="K7175" t="s">
        <v>187</v>
      </c>
      <c r="L7175">
        <v>24</v>
      </c>
      <c r="M7175">
        <v>10</v>
      </c>
      <c r="N7175">
        <v>16</v>
      </c>
      <c r="O7175">
        <v>4</v>
      </c>
      <c r="P7175">
        <v>11</v>
      </c>
      <c r="Q7175">
        <v>4</v>
      </c>
      <c r="R7175">
        <v>9</v>
      </c>
      <c r="S7175">
        <v>7</v>
      </c>
      <c r="T7175">
        <v>3</v>
      </c>
      <c r="U7175">
        <v>3</v>
      </c>
      <c r="V7175">
        <v>0</v>
      </c>
      <c r="W7175">
        <v>0</v>
      </c>
      <c r="Z7175">
        <f t="shared" ca="1" si="245"/>
        <v>1762</v>
      </c>
      <c r="AA7175">
        <f t="shared" ca="1" si="246"/>
        <v>120</v>
      </c>
      <c r="AB7175" t="str">
        <f t="shared" ca="1" si="244"/>
        <v>Trận đấu mãn nhãn</v>
      </c>
    </row>
    <row r="7176" spans="1:28" x14ac:dyDescent="0.2">
      <c r="A7176" t="s">
        <v>239</v>
      </c>
      <c r="B7176" s="1">
        <v>41015</v>
      </c>
      <c r="D7176" t="s">
        <v>22</v>
      </c>
      <c r="E7176" t="s">
        <v>212</v>
      </c>
      <c r="F7176">
        <v>1</v>
      </c>
      <c r="G7176">
        <v>2</v>
      </c>
      <c r="H7176" t="s">
        <v>24</v>
      </c>
      <c r="I7176">
        <v>1</v>
      </c>
      <c r="J7176">
        <v>2</v>
      </c>
      <c r="K7176" t="s">
        <v>200</v>
      </c>
      <c r="L7176">
        <v>18</v>
      </c>
      <c r="M7176">
        <v>12</v>
      </c>
      <c r="N7176">
        <v>8</v>
      </c>
      <c r="O7176">
        <v>7</v>
      </c>
      <c r="P7176">
        <v>9</v>
      </c>
      <c r="Q7176">
        <v>3</v>
      </c>
      <c r="R7176">
        <v>15</v>
      </c>
      <c r="S7176">
        <v>13</v>
      </c>
      <c r="T7176">
        <v>2</v>
      </c>
      <c r="U7176">
        <v>3</v>
      </c>
      <c r="V7176">
        <v>0</v>
      </c>
      <c r="W7176">
        <v>0</v>
      </c>
      <c r="Z7176">
        <f t="shared" ca="1" si="245"/>
        <v>909</v>
      </c>
      <c r="AA7176">
        <f t="shared" ca="1" si="246"/>
        <v>120</v>
      </c>
      <c r="AB7176" t="str">
        <f t="shared" ca="1" si="244"/>
        <v>Trận đấu tâm điểm</v>
      </c>
    </row>
    <row r="7177" spans="1:28" x14ac:dyDescent="0.2">
      <c r="A7177" t="s">
        <v>239</v>
      </c>
      <c r="B7177" s="1">
        <v>41020</v>
      </c>
      <c r="D7177" t="s">
        <v>22</v>
      </c>
      <c r="E7177" t="s">
        <v>28</v>
      </c>
      <c r="F7177">
        <v>0</v>
      </c>
      <c r="G7177">
        <v>0</v>
      </c>
      <c r="H7177" t="s">
        <v>34</v>
      </c>
      <c r="I7177">
        <v>0</v>
      </c>
      <c r="J7177">
        <v>0</v>
      </c>
      <c r="K7177" t="s">
        <v>181</v>
      </c>
      <c r="L7177">
        <v>13</v>
      </c>
      <c r="M7177">
        <v>13</v>
      </c>
      <c r="N7177">
        <v>8</v>
      </c>
      <c r="O7177">
        <v>7</v>
      </c>
      <c r="P7177">
        <v>7</v>
      </c>
      <c r="Q7177">
        <v>7</v>
      </c>
      <c r="R7177">
        <v>11</v>
      </c>
      <c r="S7177">
        <v>11</v>
      </c>
      <c r="T7177">
        <v>3</v>
      </c>
      <c r="U7177">
        <v>4</v>
      </c>
      <c r="V7177">
        <v>0</v>
      </c>
      <c r="W7177">
        <v>0</v>
      </c>
      <c r="Z7177">
        <f t="shared" ca="1" si="245"/>
        <v>879</v>
      </c>
      <c r="AA7177">
        <f t="shared" ca="1" si="246"/>
        <v>120</v>
      </c>
      <c r="AB7177" t="str">
        <f t="shared" ca="1" si="244"/>
        <v>Trận đấu thăng trầm</v>
      </c>
    </row>
    <row r="7178" spans="1:28" x14ac:dyDescent="0.2">
      <c r="A7178" t="s">
        <v>239</v>
      </c>
      <c r="B7178" s="1">
        <v>41020</v>
      </c>
      <c r="D7178" t="s">
        <v>25</v>
      </c>
      <c r="E7178" t="s">
        <v>56</v>
      </c>
      <c r="F7178">
        <v>0</v>
      </c>
      <c r="G7178">
        <v>0</v>
      </c>
      <c r="H7178" t="s">
        <v>34</v>
      </c>
      <c r="I7178">
        <v>0</v>
      </c>
      <c r="J7178">
        <v>0</v>
      </c>
      <c r="K7178" t="s">
        <v>233</v>
      </c>
      <c r="L7178">
        <v>12</v>
      </c>
      <c r="M7178">
        <v>10</v>
      </c>
      <c r="N7178">
        <v>7</v>
      </c>
      <c r="O7178">
        <v>5</v>
      </c>
      <c r="P7178">
        <v>8</v>
      </c>
      <c r="Q7178">
        <v>5</v>
      </c>
      <c r="R7178">
        <v>11</v>
      </c>
      <c r="S7178">
        <v>8</v>
      </c>
      <c r="T7178">
        <v>0</v>
      </c>
      <c r="U7178">
        <v>2</v>
      </c>
      <c r="V7178">
        <v>0</v>
      </c>
      <c r="W7178">
        <v>1</v>
      </c>
      <c r="Z7178">
        <f t="shared" ca="1" si="245"/>
        <v>1800</v>
      </c>
      <c r="AA7178">
        <f t="shared" ca="1" si="246"/>
        <v>120</v>
      </c>
      <c r="AB7178" t="str">
        <f t="shared" ca="1" si="244"/>
        <v>Trận đấu dữ dội</v>
      </c>
    </row>
    <row r="7179" spans="1:28" x14ac:dyDescent="0.2">
      <c r="A7179" t="s">
        <v>239</v>
      </c>
      <c r="B7179" s="1">
        <v>41020</v>
      </c>
      <c r="D7179" t="s">
        <v>29</v>
      </c>
      <c r="E7179" t="s">
        <v>45</v>
      </c>
      <c r="F7179">
        <v>2</v>
      </c>
      <c r="G7179">
        <v>0</v>
      </c>
      <c r="H7179" t="s">
        <v>27</v>
      </c>
      <c r="I7179">
        <v>1</v>
      </c>
      <c r="J7179">
        <v>0</v>
      </c>
      <c r="K7179" t="s">
        <v>230</v>
      </c>
      <c r="L7179">
        <v>9</v>
      </c>
      <c r="M7179">
        <v>12</v>
      </c>
      <c r="N7179">
        <v>6</v>
      </c>
      <c r="O7179">
        <v>5</v>
      </c>
      <c r="P7179">
        <v>9</v>
      </c>
      <c r="Q7179">
        <v>7</v>
      </c>
      <c r="R7179">
        <v>8</v>
      </c>
      <c r="S7179">
        <v>13</v>
      </c>
      <c r="T7179">
        <v>1</v>
      </c>
      <c r="U7179">
        <v>1</v>
      </c>
      <c r="V7179">
        <v>0</v>
      </c>
      <c r="W7179">
        <v>0</v>
      </c>
      <c r="Z7179">
        <f t="shared" ca="1" si="245"/>
        <v>1600</v>
      </c>
      <c r="AA7179">
        <f t="shared" ca="1" si="246"/>
        <v>120</v>
      </c>
      <c r="AB7179" t="str">
        <f t="shared" ca="1" si="244"/>
        <v>Trận đấu quyết liệt</v>
      </c>
    </row>
    <row r="7180" spans="1:28" x14ac:dyDescent="0.2">
      <c r="A7180" t="s">
        <v>239</v>
      </c>
      <c r="B7180" s="1">
        <v>41020</v>
      </c>
      <c r="D7180" t="s">
        <v>52</v>
      </c>
      <c r="E7180" t="s">
        <v>240</v>
      </c>
      <c r="F7180">
        <v>1</v>
      </c>
      <c r="G7180">
        <v>1</v>
      </c>
      <c r="H7180" t="s">
        <v>34</v>
      </c>
      <c r="I7180">
        <v>1</v>
      </c>
      <c r="J7180">
        <v>1</v>
      </c>
      <c r="K7180" t="s">
        <v>189</v>
      </c>
      <c r="L7180">
        <v>7</v>
      </c>
      <c r="M7180">
        <v>20</v>
      </c>
      <c r="N7180">
        <v>5</v>
      </c>
      <c r="O7180">
        <v>12</v>
      </c>
      <c r="P7180">
        <v>8</v>
      </c>
      <c r="Q7180">
        <v>10</v>
      </c>
      <c r="R7180">
        <v>19</v>
      </c>
      <c r="S7180">
        <v>7</v>
      </c>
      <c r="T7180">
        <v>2</v>
      </c>
      <c r="U7180">
        <v>1</v>
      </c>
      <c r="V7180">
        <v>0</v>
      </c>
      <c r="W7180">
        <v>0</v>
      </c>
      <c r="Z7180">
        <f t="shared" ca="1" si="245"/>
        <v>976</v>
      </c>
      <c r="AA7180">
        <f t="shared" ca="1" si="246"/>
        <v>90</v>
      </c>
      <c r="AB7180" t="str">
        <f t="shared" ca="1" si="244"/>
        <v>Trận đấu căng thẳng</v>
      </c>
    </row>
    <row r="7181" spans="1:28" x14ac:dyDescent="0.2">
      <c r="A7181" t="s">
        <v>239</v>
      </c>
      <c r="B7181" s="1">
        <v>41020</v>
      </c>
      <c r="D7181" t="s">
        <v>104</v>
      </c>
      <c r="E7181" t="s">
        <v>212</v>
      </c>
      <c r="F7181">
        <v>2</v>
      </c>
      <c r="G7181">
        <v>1</v>
      </c>
      <c r="H7181" t="s">
        <v>27</v>
      </c>
      <c r="I7181">
        <v>0</v>
      </c>
      <c r="J7181">
        <v>0</v>
      </c>
      <c r="K7181" t="s">
        <v>214</v>
      </c>
      <c r="L7181">
        <v>15</v>
      </c>
      <c r="M7181">
        <v>9</v>
      </c>
      <c r="N7181">
        <v>9</v>
      </c>
      <c r="O7181">
        <v>5</v>
      </c>
      <c r="P7181">
        <v>4</v>
      </c>
      <c r="Q7181">
        <v>0</v>
      </c>
      <c r="R7181">
        <v>11</v>
      </c>
      <c r="S7181">
        <v>16</v>
      </c>
      <c r="T7181">
        <v>1</v>
      </c>
      <c r="U7181">
        <v>2</v>
      </c>
      <c r="V7181">
        <v>0</v>
      </c>
      <c r="W7181">
        <v>0</v>
      </c>
      <c r="Z7181">
        <f t="shared" ca="1" si="245"/>
        <v>912</v>
      </c>
      <c r="AA7181">
        <f t="shared" ca="1" si="246"/>
        <v>90</v>
      </c>
      <c r="AB7181" t="str">
        <f t="shared" ca="1" si="244"/>
        <v>Trận đấu gay cấn</v>
      </c>
    </row>
    <row r="7182" spans="1:28" x14ac:dyDescent="0.2">
      <c r="A7182" t="s">
        <v>239</v>
      </c>
      <c r="B7182" s="1">
        <v>41020</v>
      </c>
      <c r="D7182" t="s">
        <v>35</v>
      </c>
      <c r="E7182" t="s">
        <v>224</v>
      </c>
      <c r="F7182">
        <v>3</v>
      </c>
      <c r="G7182">
        <v>0</v>
      </c>
      <c r="H7182" t="s">
        <v>27</v>
      </c>
      <c r="I7182">
        <v>2</v>
      </c>
      <c r="J7182">
        <v>0</v>
      </c>
      <c r="K7182" t="s">
        <v>200</v>
      </c>
      <c r="L7182">
        <v>16</v>
      </c>
      <c r="M7182">
        <v>7</v>
      </c>
      <c r="N7182">
        <v>11</v>
      </c>
      <c r="O7182">
        <v>2</v>
      </c>
      <c r="P7182">
        <v>4</v>
      </c>
      <c r="Q7182">
        <v>5</v>
      </c>
      <c r="R7182">
        <v>8</v>
      </c>
      <c r="S7182">
        <v>10</v>
      </c>
      <c r="T7182">
        <v>0</v>
      </c>
      <c r="U7182">
        <v>2</v>
      </c>
      <c r="V7182">
        <v>0</v>
      </c>
      <c r="W7182">
        <v>0</v>
      </c>
      <c r="Z7182">
        <f t="shared" ca="1" si="245"/>
        <v>1586</v>
      </c>
      <c r="AA7182">
        <f t="shared" ca="1" si="246"/>
        <v>120</v>
      </c>
      <c r="AB7182" t="str">
        <f t="shared" ca="1" si="244"/>
        <v>Trận đấu khốc liệt</v>
      </c>
    </row>
    <row r="7183" spans="1:28" x14ac:dyDescent="0.2">
      <c r="A7183" t="s">
        <v>239</v>
      </c>
      <c r="B7183" s="1">
        <v>41020</v>
      </c>
      <c r="D7183" t="s">
        <v>26</v>
      </c>
      <c r="E7183" t="s">
        <v>36</v>
      </c>
      <c r="F7183">
        <v>1</v>
      </c>
      <c r="G7183">
        <v>0</v>
      </c>
      <c r="H7183" t="s">
        <v>27</v>
      </c>
      <c r="I7183">
        <v>1</v>
      </c>
      <c r="J7183">
        <v>0</v>
      </c>
      <c r="K7183" t="s">
        <v>197</v>
      </c>
      <c r="L7183">
        <v>12</v>
      </c>
      <c r="M7183">
        <v>17</v>
      </c>
      <c r="N7183">
        <v>5</v>
      </c>
      <c r="O7183">
        <v>8</v>
      </c>
      <c r="P7183">
        <v>4</v>
      </c>
      <c r="Q7183">
        <v>13</v>
      </c>
      <c r="R7183">
        <v>13</v>
      </c>
      <c r="S7183">
        <v>10</v>
      </c>
      <c r="T7183">
        <v>4</v>
      </c>
      <c r="U7183">
        <v>0</v>
      </c>
      <c r="V7183">
        <v>1</v>
      </c>
      <c r="W7183">
        <v>0</v>
      </c>
      <c r="Z7183">
        <f t="shared" ca="1" si="245"/>
        <v>1682</v>
      </c>
      <c r="AA7183">
        <f t="shared" ca="1" si="246"/>
        <v>90</v>
      </c>
      <c r="AB7183" t="str">
        <f t="shared" ca="1" si="244"/>
        <v>Trận đấu trọng tâm</v>
      </c>
    </row>
    <row r="7184" spans="1:28" x14ac:dyDescent="0.2">
      <c r="A7184" t="s">
        <v>239</v>
      </c>
      <c r="B7184" s="1">
        <v>41021</v>
      </c>
      <c r="D7184" t="s">
        <v>30</v>
      </c>
      <c r="E7184" t="s">
        <v>170</v>
      </c>
      <c r="F7184">
        <v>0</v>
      </c>
      <c r="G7184">
        <v>1</v>
      </c>
      <c r="H7184" t="s">
        <v>24</v>
      </c>
      <c r="I7184">
        <v>0</v>
      </c>
      <c r="J7184">
        <v>0</v>
      </c>
      <c r="K7184" t="s">
        <v>237</v>
      </c>
      <c r="L7184">
        <v>28</v>
      </c>
      <c r="M7184">
        <v>9</v>
      </c>
      <c r="N7184">
        <v>12</v>
      </c>
      <c r="O7184">
        <v>4</v>
      </c>
      <c r="P7184">
        <v>15</v>
      </c>
      <c r="Q7184">
        <v>3</v>
      </c>
      <c r="R7184">
        <v>10</v>
      </c>
      <c r="S7184">
        <v>8</v>
      </c>
      <c r="T7184">
        <v>2</v>
      </c>
      <c r="U7184">
        <v>0</v>
      </c>
      <c r="V7184">
        <v>0</v>
      </c>
      <c r="W7184">
        <v>0</v>
      </c>
      <c r="Z7184">
        <f t="shared" ca="1" si="245"/>
        <v>1905</v>
      </c>
      <c r="AA7184">
        <f t="shared" ca="1" si="246"/>
        <v>120</v>
      </c>
      <c r="AB7184" t="str">
        <f t="shared" ca="1" si="244"/>
        <v>Trận đấu trọng tâm</v>
      </c>
    </row>
    <row r="7185" spans="1:28" x14ac:dyDescent="0.2">
      <c r="A7185" t="s">
        <v>239</v>
      </c>
      <c r="B7185" s="1">
        <v>41021</v>
      </c>
      <c r="D7185" t="s">
        <v>46</v>
      </c>
      <c r="E7185" t="s">
        <v>42</v>
      </c>
      <c r="F7185">
        <v>4</v>
      </c>
      <c r="G7185">
        <v>4</v>
      </c>
      <c r="H7185" t="s">
        <v>34</v>
      </c>
      <c r="I7185">
        <v>1</v>
      </c>
      <c r="J7185">
        <v>1</v>
      </c>
      <c r="K7185" t="s">
        <v>227</v>
      </c>
      <c r="L7185">
        <v>20</v>
      </c>
      <c r="M7185">
        <v>17</v>
      </c>
      <c r="N7185">
        <v>11</v>
      </c>
      <c r="O7185">
        <v>10</v>
      </c>
      <c r="P7185">
        <v>5</v>
      </c>
      <c r="Q7185">
        <v>2</v>
      </c>
      <c r="R7185">
        <v>8</v>
      </c>
      <c r="S7185">
        <v>11</v>
      </c>
      <c r="T7185">
        <v>1</v>
      </c>
      <c r="U7185">
        <v>2</v>
      </c>
      <c r="V7185">
        <v>0</v>
      </c>
      <c r="W7185">
        <v>0</v>
      </c>
      <c r="Z7185">
        <f t="shared" ca="1" si="245"/>
        <v>1302</v>
      </c>
      <c r="AA7185">
        <f t="shared" ca="1" si="246"/>
        <v>120</v>
      </c>
      <c r="AB7185" t="str">
        <f t="shared" ca="1" si="244"/>
        <v>Trận đấu mãn nhãn</v>
      </c>
    </row>
    <row r="7186" spans="1:28" x14ac:dyDescent="0.2">
      <c r="A7186" t="s">
        <v>239</v>
      </c>
      <c r="B7186" s="1">
        <v>41021</v>
      </c>
      <c r="D7186" t="s">
        <v>191</v>
      </c>
      <c r="E7186" t="s">
        <v>32</v>
      </c>
      <c r="F7186">
        <v>0</v>
      </c>
      <c r="G7186">
        <v>2</v>
      </c>
      <c r="H7186" t="s">
        <v>24</v>
      </c>
      <c r="I7186">
        <v>0</v>
      </c>
      <c r="J7186">
        <v>1</v>
      </c>
      <c r="K7186" t="s">
        <v>219</v>
      </c>
      <c r="L7186">
        <v>7</v>
      </c>
      <c r="M7186">
        <v>17</v>
      </c>
      <c r="N7186">
        <v>4</v>
      </c>
      <c r="O7186">
        <v>9</v>
      </c>
      <c r="P7186">
        <v>7</v>
      </c>
      <c r="Q7186">
        <v>4</v>
      </c>
      <c r="R7186">
        <v>6</v>
      </c>
      <c r="S7186">
        <v>10</v>
      </c>
      <c r="T7186">
        <v>0</v>
      </c>
      <c r="U7186">
        <v>1</v>
      </c>
      <c r="V7186">
        <v>0</v>
      </c>
      <c r="W7186">
        <v>0</v>
      </c>
      <c r="Z7186">
        <f t="shared" ca="1" si="245"/>
        <v>1172</v>
      </c>
      <c r="AA7186">
        <f t="shared" ca="1" si="246"/>
        <v>90</v>
      </c>
      <c r="AB7186" t="str">
        <f t="shared" ca="1" si="244"/>
        <v>Trận đấu nghẹt thở</v>
      </c>
    </row>
    <row r="7187" spans="1:28" x14ac:dyDescent="0.2">
      <c r="A7187" t="s">
        <v>239</v>
      </c>
      <c r="B7187" s="1">
        <v>41023</v>
      </c>
      <c r="D7187" t="s">
        <v>25</v>
      </c>
      <c r="E7187" t="s">
        <v>52</v>
      </c>
      <c r="F7187">
        <v>1</v>
      </c>
      <c r="G7187">
        <v>2</v>
      </c>
      <c r="H7187" t="s">
        <v>24</v>
      </c>
      <c r="I7187">
        <v>0</v>
      </c>
      <c r="J7187">
        <v>0</v>
      </c>
      <c r="K7187" t="s">
        <v>188</v>
      </c>
      <c r="L7187">
        <v>17</v>
      </c>
      <c r="M7187">
        <v>12</v>
      </c>
      <c r="N7187">
        <v>6</v>
      </c>
      <c r="O7187">
        <v>11</v>
      </c>
      <c r="P7187">
        <v>9</v>
      </c>
      <c r="Q7187">
        <v>6</v>
      </c>
      <c r="R7187">
        <v>9</v>
      </c>
      <c r="S7187">
        <v>16</v>
      </c>
      <c r="T7187">
        <v>1</v>
      </c>
      <c r="U7187">
        <v>2</v>
      </c>
      <c r="V7187">
        <v>0</v>
      </c>
      <c r="W7187">
        <v>0</v>
      </c>
      <c r="Z7187">
        <f t="shared" ca="1" si="245"/>
        <v>1385</v>
      </c>
      <c r="AA7187">
        <f t="shared" ca="1" si="246"/>
        <v>90</v>
      </c>
      <c r="AB7187" t="str">
        <f t="shared" ca="1" si="244"/>
        <v>Trận đấu đầy kịch tính</v>
      </c>
    </row>
    <row r="7188" spans="1:28" x14ac:dyDescent="0.2">
      <c r="A7188" t="s">
        <v>239</v>
      </c>
      <c r="B7188" s="1">
        <v>41027</v>
      </c>
      <c r="D7188" t="s">
        <v>42</v>
      </c>
      <c r="E7188" t="s">
        <v>104</v>
      </c>
      <c r="F7188">
        <v>4</v>
      </c>
      <c r="G7188">
        <v>0</v>
      </c>
      <c r="H7188" t="s">
        <v>27</v>
      </c>
      <c r="I7188">
        <v>3</v>
      </c>
      <c r="J7188">
        <v>0</v>
      </c>
      <c r="K7188" t="s">
        <v>189</v>
      </c>
      <c r="L7188">
        <v>11</v>
      </c>
      <c r="M7188">
        <v>6</v>
      </c>
      <c r="N7188">
        <v>7</v>
      </c>
      <c r="O7188">
        <v>5</v>
      </c>
      <c r="P7188">
        <v>3</v>
      </c>
      <c r="Q7188">
        <v>5</v>
      </c>
      <c r="R7188">
        <v>13</v>
      </c>
      <c r="S7188">
        <v>8</v>
      </c>
      <c r="T7188">
        <v>1</v>
      </c>
      <c r="U7188">
        <v>1</v>
      </c>
      <c r="V7188">
        <v>0</v>
      </c>
      <c r="W7188">
        <v>0</v>
      </c>
      <c r="Z7188">
        <f t="shared" ca="1" si="245"/>
        <v>1769</v>
      </c>
      <c r="AA7188">
        <f t="shared" ca="1" si="246"/>
        <v>120</v>
      </c>
      <c r="AB7188" t="str">
        <f t="shared" ca="1" si="244"/>
        <v>Trận đấu phấn khích</v>
      </c>
    </row>
    <row r="7189" spans="1:28" x14ac:dyDescent="0.2">
      <c r="A7189" t="s">
        <v>239</v>
      </c>
      <c r="B7189" s="1">
        <v>41027</v>
      </c>
      <c r="D7189" t="s">
        <v>45</v>
      </c>
      <c r="E7189" t="s">
        <v>30</v>
      </c>
      <c r="F7189">
        <v>0</v>
      </c>
      <c r="G7189">
        <v>3</v>
      </c>
      <c r="H7189" t="s">
        <v>24</v>
      </c>
      <c r="I7189">
        <v>0</v>
      </c>
      <c r="J7189">
        <v>2</v>
      </c>
      <c r="K7189" t="s">
        <v>187</v>
      </c>
      <c r="L7189">
        <v>8</v>
      </c>
      <c r="M7189">
        <v>15</v>
      </c>
      <c r="N7189">
        <v>3</v>
      </c>
      <c r="O7189">
        <v>9</v>
      </c>
      <c r="P7189">
        <v>5</v>
      </c>
      <c r="Q7189">
        <v>7</v>
      </c>
      <c r="R7189">
        <v>9</v>
      </c>
      <c r="S7189">
        <v>4</v>
      </c>
      <c r="T7189">
        <v>4</v>
      </c>
      <c r="U7189">
        <v>0</v>
      </c>
      <c r="V7189">
        <v>0</v>
      </c>
      <c r="W7189">
        <v>0</v>
      </c>
      <c r="Z7189">
        <f t="shared" ca="1" si="245"/>
        <v>1356</v>
      </c>
      <c r="AA7189">
        <f t="shared" ca="1" si="246"/>
        <v>120</v>
      </c>
      <c r="AB7189" t="str">
        <f t="shared" ca="1" si="244"/>
        <v>Trận đấu nhanh chóng</v>
      </c>
    </row>
    <row r="7190" spans="1:28" x14ac:dyDescent="0.2">
      <c r="A7190" t="s">
        <v>239</v>
      </c>
      <c r="B7190" s="1">
        <v>41027</v>
      </c>
      <c r="D7190" t="s">
        <v>224</v>
      </c>
      <c r="E7190" t="s">
        <v>22</v>
      </c>
      <c r="F7190">
        <v>1</v>
      </c>
      <c r="G7190">
        <v>1</v>
      </c>
      <c r="H7190" t="s">
        <v>34</v>
      </c>
      <c r="I7190">
        <v>1</v>
      </c>
      <c r="J7190">
        <v>1</v>
      </c>
      <c r="K7190" t="s">
        <v>188</v>
      </c>
      <c r="L7190">
        <v>6</v>
      </c>
      <c r="M7190">
        <v>17</v>
      </c>
      <c r="N7190">
        <v>4</v>
      </c>
      <c r="O7190">
        <v>10</v>
      </c>
      <c r="P7190">
        <v>2</v>
      </c>
      <c r="Q7190">
        <v>6</v>
      </c>
      <c r="R7190">
        <v>8</v>
      </c>
      <c r="S7190">
        <v>10</v>
      </c>
      <c r="T7190">
        <v>1</v>
      </c>
      <c r="U7190">
        <v>2</v>
      </c>
      <c r="V7190">
        <v>0</v>
      </c>
      <c r="W7190">
        <v>0</v>
      </c>
      <c r="Z7190">
        <f t="shared" ca="1" si="245"/>
        <v>1772</v>
      </c>
      <c r="AA7190">
        <f t="shared" ca="1" si="246"/>
        <v>120</v>
      </c>
      <c r="AB7190" t="str">
        <f t="shared" ca="1" si="244"/>
        <v>Trận đấu đối đầu</v>
      </c>
    </row>
    <row r="7191" spans="1:28" x14ac:dyDescent="0.2">
      <c r="A7191" t="s">
        <v>239</v>
      </c>
      <c r="B7191" s="1">
        <v>41027</v>
      </c>
      <c r="D7191" t="s">
        <v>56</v>
      </c>
      <c r="E7191" t="s">
        <v>52</v>
      </c>
      <c r="F7191">
        <v>2</v>
      </c>
      <c r="G7191">
        <v>2</v>
      </c>
      <c r="H7191" t="s">
        <v>34</v>
      </c>
      <c r="I7191">
        <v>1</v>
      </c>
      <c r="J7191">
        <v>1</v>
      </c>
      <c r="K7191" t="s">
        <v>219</v>
      </c>
      <c r="L7191">
        <v>12</v>
      </c>
      <c r="M7191">
        <v>16</v>
      </c>
      <c r="N7191">
        <v>6</v>
      </c>
      <c r="O7191">
        <v>9</v>
      </c>
      <c r="P7191">
        <v>7</v>
      </c>
      <c r="Q7191">
        <v>5</v>
      </c>
      <c r="R7191">
        <v>8</v>
      </c>
      <c r="S7191">
        <v>16</v>
      </c>
      <c r="T7191">
        <v>1</v>
      </c>
      <c r="U7191">
        <v>0</v>
      </c>
      <c r="V7191">
        <v>0</v>
      </c>
      <c r="W7191">
        <v>0</v>
      </c>
      <c r="Z7191">
        <f t="shared" ca="1" si="245"/>
        <v>1269</v>
      </c>
      <c r="AA7191">
        <f t="shared" ca="1" si="246"/>
        <v>90</v>
      </c>
      <c r="AB7191" t="str">
        <f t="shared" ca="1" si="244"/>
        <v>Trận đấu khốc liệt</v>
      </c>
    </row>
    <row r="7192" spans="1:28" x14ac:dyDescent="0.2">
      <c r="A7192" t="s">
        <v>239</v>
      </c>
      <c r="B7192" s="1">
        <v>41027</v>
      </c>
      <c r="D7192" t="s">
        <v>240</v>
      </c>
      <c r="E7192" t="s">
        <v>191</v>
      </c>
      <c r="F7192">
        <v>4</v>
      </c>
      <c r="G7192">
        <v>4</v>
      </c>
      <c r="H7192" t="s">
        <v>34</v>
      </c>
      <c r="I7192">
        <v>4</v>
      </c>
      <c r="J7192">
        <v>2</v>
      </c>
      <c r="K7192" t="s">
        <v>238</v>
      </c>
      <c r="L7192">
        <v>10</v>
      </c>
      <c r="M7192">
        <v>15</v>
      </c>
      <c r="N7192">
        <v>8</v>
      </c>
      <c r="O7192">
        <v>9</v>
      </c>
      <c r="P7192">
        <v>2</v>
      </c>
      <c r="Q7192">
        <v>6</v>
      </c>
      <c r="R7192">
        <v>8</v>
      </c>
      <c r="S7192">
        <v>8</v>
      </c>
      <c r="T7192">
        <v>2</v>
      </c>
      <c r="U7192">
        <v>1</v>
      </c>
      <c r="V7192">
        <v>0</v>
      </c>
      <c r="W7192">
        <v>0</v>
      </c>
      <c r="Z7192">
        <f t="shared" ca="1" si="245"/>
        <v>1351</v>
      </c>
      <c r="AA7192">
        <f t="shared" ca="1" si="246"/>
        <v>120</v>
      </c>
      <c r="AB7192" t="str">
        <f t="shared" ca="1" si="244"/>
        <v>Trận đấu thăng trầm</v>
      </c>
    </row>
    <row r="7193" spans="1:28" x14ac:dyDescent="0.2">
      <c r="A7193" t="s">
        <v>239</v>
      </c>
      <c r="B7193" s="1">
        <v>41027</v>
      </c>
      <c r="D7193" t="s">
        <v>170</v>
      </c>
      <c r="E7193" t="s">
        <v>25</v>
      </c>
      <c r="F7193">
        <v>0</v>
      </c>
      <c r="G7193">
        <v>0</v>
      </c>
      <c r="H7193" t="s">
        <v>34</v>
      </c>
      <c r="I7193">
        <v>0</v>
      </c>
      <c r="J7193">
        <v>0</v>
      </c>
      <c r="K7193" t="s">
        <v>197</v>
      </c>
      <c r="L7193">
        <v>13</v>
      </c>
      <c r="M7193">
        <v>8</v>
      </c>
      <c r="N7193">
        <v>7</v>
      </c>
      <c r="O7193">
        <v>5</v>
      </c>
      <c r="P7193">
        <v>10</v>
      </c>
      <c r="Q7193">
        <v>3</v>
      </c>
      <c r="R7193">
        <v>14</v>
      </c>
      <c r="S7193">
        <v>16</v>
      </c>
      <c r="T7193">
        <v>0</v>
      </c>
      <c r="U7193">
        <v>4</v>
      </c>
      <c r="V7193">
        <v>0</v>
      </c>
      <c r="W7193">
        <v>0</v>
      </c>
      <c r="Z7193">
        <f t="shared" ca="1" si="245"/>
        <v>1849</v>
      </c>
      <c r="AA7193">
        <f t="shared" ca="1" si="246"/>
        <v>90</v>
      </c>
      <c r="AB7193" t="str">
        <f t="shared" ca="1" si="244"/>
        <v>Trận đấu kích thích</v>
      </c>
    </row>
    <row r="7194" spans="1:28" x14ac:dyDescent="0.2">
      <c r="A7194" t="s">
        <v>239</v>
      </c>
      <c r="B7194" s="1">
        <v>41027</v>
      </c>
      <c r="D7194" t="s">
        <v>212</v>
      </c>
      <c r="E7194" t="s">
        <v>35</v>
      </c>
      <c r="F7194">
        <v>4</v>
      </c>
      <c r="G7194">
        <v>0</v>
      </c>
      <c r="H7194" t="s">
        <v>27</v>
      </c>
      <c r="I7194">
        <v>4</v>
      </c>
      <c r="J7194">
        <v>0</v>
      </c>
      <c r="K7194" t="s">
        <v>181</v>
      </c>
      <c r="L7194">
        <v>10</v>
      </c>
      <c r="M7194">
        <v>11</v>
      </c>
      <c r="N7194">
        <v>8</v>
      </c>
      <c r="O7194">
        <v>3</v>
      </c>
      <c r="P7194">
        <v>4</v>
      </c>
      <c r="Q7194">
        <v>1</v>
      </c>
      <c r="R7194">
        <v>14</v>
      </c>
      <c r="S7194">
        <v>12</v>
      </c>
      <c r="T7194">
        <v>2</v>
      </c>
      <c r="U7194">
        <v>1</v>
      </c>
      <c r="V7194">
        <v>0</v>
      </c>
      <c r="W7194">
        <v>0</v>
      </c>
      <c r="Z7194">
        <f t="shared" ca="1" si="245"/>
        <v>1798</v>
      </c>
      <c r="AA7194">
        <f t="shared" ca="1" si="246"/>
        <v>90</v>
      </c>
      <c r="AB7194" t="str">
        <f t="shared" ca="1" si="244"/>
        <v>Trận đấu hồi hộp</v>
      </c>
    </row>
    <row r="7195" spans="1:28" x14ac:dyDescent="0.2">
      <c r="A7195" t="s">
        <v>239</v>
      </c>
      <c r="B7195" s="1">
        <v>41028</v>
      </c>
      <c r="D7195" t="s">
        <v>28</v>
      </c>
      <c r="E7195" t="s">
        <v>26</v>
      </c>
      <c r="F7195">
        <v>6</v>
      </c>
      <c r="G7195">
        <v>1</v>
      </c>
      <c r="H7195" t="s">
        <v>27</v>
      </c>
      <c r="I7195">
        <v>4</v>
      </c>
      <c r="J7195">
        <v>0</v>
      </c>
      <c r="K7195" t="s">
        <v>194</v>
      </c>
      <c r="L7195">
        <v>25</v>
      </c>
      <c r="M7195">
        <v>11</v>
      </c>
      <c r="N7195">
        <v>18</v>
      </c>
      <c r="O7195">
        <v>7</v>
      </c>
      <c r="P7195">
        <v>8</v>
      </c>
      <c r="Q7195">
        <v>5</v>
      </c>
      <c r="R7195">
        <v>9</v>
      </c>
      <c r="S7195">
        <v>8</v>
      </c>
      <c r="T7195">
        <v>0</v>
      </c>
      <c r="U7195">
        <v>1</v>
      </c>
      <c r="V7195">
        <v>0</v>
      </c>
      <c r="W7195">
        <v>0</v>
      </c>
      <c r="Z7195">
        <f t="shared" ca="1" si="245"/>
        <v>1505</v>
      </c>
      <c r="AA7195">
        <f t="shared" ca="1" si="246"/>
        <v>120</v>
      </c>
      <c r="AB7195" t="str">
        <f t="shared" ca="1" si="244"/>
        <v>Trận đấu điên cuồng</v>
      </c>
    </row>
    <row r="7196" spans="1:28" x14ac:dyDescent="0.2">
      <c r="A7196" t="s">
        <v>239</v>
      </c>
      <c r="B7196" s="1">
        <v>41028</v>
      </c>
      <c r="D7196" t="s">
        <v>36</v>
      </c>
      <c r="E7196" t="s">
        <v>29</v>
      </c>
      <c r="F7196">
        <v>2</v>
      </c>
      <c r="G7196">
        <v>0</v>
      </c>
      <c r="H7196" t="s">
        <v>27</v>
      </c>
      <c r="I7196">
        <v>1</v>
      </c>
      <c r="J7196">
        <v>0</v>
      </c>
      <c r="K7196" t="s">
        <v>227</v>
      </c>
      <c r="L7196">
        <v>19</v>
      </c>
      <c r="M7196">
        <v>0</v>
      </c>
      <c r="N7196">
        <v>8</v>
      </c>
      <c r="O7196">
        <v>0</v>
      </c>
      <c r="P7196">
        <v>6</v>
      </c>
      <c r="Q7196">
        <v>1</v>
      </c>
      <c r="R7196">
        <v>5</v>
      </c>
      <c r="S7196">
        <v>14</v>
      </c>
      <c r="T7196">
        <v>0</v>
      </c>
      <c r="U7196">
        <v>0</v>
      </c>
      <c r="V7196">
        <v>0</v>
      </c>
      <c r="W7196">
        <v>0</v>
      </c>
      <c r="Z7196">
        <f t="shared" ca="1" si="245"/>
        <v>1615</v>
      </c>
      <c r="AA7196">
        <f t="shared" ca="1" si="246"/>
        <v>90</v>
      </c>
      <c r="AB7196" t="str">
        <f t="shared" ca="1" si="244"/>
        <v>Trận đấu hấp dẫn</v>
      </c>
    </row>
    <row r="7197" spans="1:28" x14ac:dyDescent="0.2">
      <c r="A7197" t="s">
        <v>239</v>
      </c>
      <c r="B7197" s="1">
        <v>41029</v>
      </c>
      <c r="D7197" t="s">
        <v>32</v>
      </c>
      <c r="E7197" t="s">
        <v>46</v>
      </c>
      <c r="F7197">
        <v>1</v>
      </c>
      <c r="G7197">
        <v>0</v>
      </c>
      <c r="H7197" t="s">
        <v>27</v>
      </c>
      <c r="I7197">
        <v>1</v>
      </c>
      <c r="J7197">
        <v>0</v>
      </c>
      <c r="K7197" t="s">
        <v>200</v>
      </c>
      <c r="L7197">
        <v>12</v>
      </c>
      <c r="M7197">
        <v>4</v>
      </c>
      <c r="N7197">
        <v>5</v>
      </c>
      <c r="O7197">
        <v>2</v>
      </c>
      <c r="P7197">
        <v>8</v>
      </c>
      <c r="Q7197">
        <v>8</v>
      </c>
      <c r="R7197">
        <v>11</v>
      </c>
      <c r="S7197">
        <v>14</v>
      </c>
      <c r="T7197">
        <v>3</v>
      </c>
      <c r="U7197">
        <v>2</v>
      </c>
      <c r="V7197">
        <v>0</v>
      </c>
      <c r="W7197">
        <v>0</v>
      </c>
      <c r="Z7197">
        <f t="shared" ca="1" si="245"/>
        <v>1792</v>
      </c>
      <c r="AA7197">
        <f t="shared" ca="1" si="246"/>
        <v>90</v>
      </c>
      <c r="AB7197" t="str">
        <f t="shared" ca="1" si="244"/>
        <v>Trận đấu nhanh chóng</v>
      </c>
    </row>
    <row r="7198" spans="1:28" x14ac:dyDescent="0.2">
      <c r="A7198" t="s">
        <v>239</v>
      </c>
      <c r="B7198" s="1">
        <v>41030</v>
      </c>
      <c r="D7198" t="s">
        <v>30</v>
      </c>
      <c r="E7198" t="s">
        <v>104</v>
      </c>
      <c r="F7198">
        <v>0</v>
      </c>
      <c r="G7198">
        <v>1</v>
      </c>
      <c r="H7198" t="s">
        <v>24</v>
      </c>
      <c r="I7198">
        <v>0</v>
      </c>
      <c r="J7198">
        <v>1</v>
      </c>
      <c r="K7198" t="s">
        <v>219</v>
      </c>
      <c r="L7198">
        <v>18</v>
      </c>
      <c r="M7198">
        <v>7</v>
      </c>
      <c r="N7198">
        <v>5</v>
      </c>
      <c r="O7198">
        <v>4</v>
      </c>
      <c r="P7198">
        <v>5</v>
      </c>
      <c r="Q7198">
        <v>4</v>
      </c>
      <c r="R7198">
        <v>11</v>
      </c>
      <c r="S7198">
        <v>7</v>
      </c>
      <c r="T7198">
        <v>0</v>
      </c>
      <c r="U7198">
        <v>0</v>
      </c>
      <c r="V7198">
        <v>0</v>
      </c>
      <c r="W7198">
        <v>0</v>
      </c>
      <c r="Z7198">
        <f t="shared" ca="1" si="245"/>
        <v>1738</v>
      </c>
      <c r="AA7198">
        <f t="shared" ca="1" si="246"/>
        <v>90</v>
      </c>
      <c r="AB7198" t="str">
        <f t="shared" ca="1" si="244"/>
        <v>Trận đấu điên cuồng</v>
      </c>
    </row>
    <row r="7199" spans="1:28" x14ac:dyDescent="0.2">
      <c r="A7199" t="s">
        <v>239</v>
      </c>
      <c r="B7199" s="1">
        <v>41030</v>
      </c>
      <c r="D7199" t="s">
        <v>224</v>
      </c>
      <c r="E7199" t="s">
        <v>42</v>
      </c>
      <c r="F7199">
        <v>1</v>
      </c>
      <c r="G7199">
        <v>1</v>
      </c>
      <c r="H7199" t="s">
        <v>34</v>
      </c>
      <c r="I7199">
        <v>0</v>
      </c>
      <c r="J7199">
        <v>1</v>
      </c>
      <c r="K7199" t="s">
        <v>233</v>
      </c>
      <c r="L7199">
        <v>10</v>
      </c>
      <c r="M7199">
        <v>11</v>
      </c>
      <c r="N7199">
        <v>5</v>
      </c>
      <c r="O7199">
        <v>4</v>
      </c>
      <c r="P7199">
        <v>4</v>
      </c>
      <c r="Q7199">
        <v>6</v>
      </c>
      <c r="R7199">
        <v>6</v>
      </c>
      <c r="S7199">
        <v>14</v>
      </c>
      <c r="T7199">
        <v>2</v>
      </c>
      <c r="U7199">
        <v>1</v>
      </c>
      <c r="V7199">
        <v>0</v>
      </c>
      <c r="W7199">
        <v>0</v>
      </c>
      <c r="Z7199">
        <f t="shared" ca="1" si="245"/>
        <v>1032</v>
      </c>
      <c r="AA7199">
        <f t="shared" ca="1" si="246"/>
        <v>90</v>
      </c>
      <c r="AB7199" t="str">
        <f t="shared" ca="1" si="244"/>
        <v>Trận đấu nghẹt thở</v>
      </c>
    </row>
    <row r="7200" spans="1:28" x14ac:dyDescent="0.2">
      <c r="A7200" t="s">
        <v>239</v>
      </c>
      <c r="B7200" s="1">
        <v>41031</v>
      </c>
      <c r="D7200" t="s">
        <v>52</v>
      </c>
      <c r="E7200" t="s">
        <v>36</v>
      </c>
      <c r="F7200">
        <v>1</v>
      </c>
      <c r="G7200">
        <v>4</v>
      </c>
      <c r="H7200" t="s">
        <v>24</v>
      </c>
      <c r="I7200">
        <v>0</v>
      </c>
      <c r="J7200">
        <v>1</v>
      </c>
      <c r="K7200" t="s">
        <v>181</v>
      </c>
      <c r="L7200">
        <v>14</v>
      </c>
      <c r="M7200">
        <v>13</v>
      </c>
      <c r="N7200">
        <v>8</v>
      </c>
      <c r="O7200">
        <v>10</v>
      </c>
      <c r="P7200">
        <v>4</v>
      </c>
      <c r="Q7200">
        <v>7</v>
      </c>
      <c r="R7200">
        <v>6</v>
      </c>
      <c r="S7200">
        <v>9</v>
      </c>
      <c r="T7200">
        <v>2</v>
      </c>
      <c r="U7200">
        <v>1</v>
      </c>
      <c r="V7200">
        <v>0</v>
      </c>
      <c r="W7200">
        <v>0</v>
      </c>
      <c r="Z7200">
        <f t="shared" ca="1" si="245"/>
        <v>893</v>
      </c>
      <c r="AA7200">
        <f t="shared" ca="1" si="246"/>
        <v>120</v>
      </c>
      <c r="AB7200" t="str">
        <f t="shared" ca="1" si="244"/>
        <v>Trận đấu hấp dẫn</v>
      </c>
    </row>
    <row r="7201" spans="1:28" x14ac:dyDescent="0.2">
      <c r="A7201" t="s">
        <v>239</v>
      </c>
      <c r="B7201" s="1">
        <v>41031</v>
      </c>
      <c r="D7201" t="s">
        <v>28</v>
      </c>
      <c r="E7201" t="s">
        <v>35</v>
      </c>
      <c r="F7201">
        <v>0</v>
      </c>
      <c r="G7201">
        <v>2</v>
      </c>
      <c r="H7201" t="s">
        <v>24</v>
      </c>
      <c r="I7201">
        <v>0</v>
      </c>
      <c r="J7201">
        <v>1</v>
      </c>
      <c r="K7201" t="s">
        <v>187</v>
      </c>
      <c r="L7201">
        <v>17</v>
      </c>
      <c r="M7201">
        <v>12</v>
      </c>
      <c r="N7201">
        <v>6</v>
      </c>
      <c r="O7201">
        <v>6</v>
      </c>
      <c r="P7201">
        <v>4</v>
      </c>
      <c r="Q7201">
        <v>4</v>
      </c>
      <c r="R7201">
        <v>9</v>
      </c>
      <c r="S7201">
        <v>5</v>
      </c>
      <c r="T7201">
        <v>0</v>
      </c>
      <c r="U7201">
        <v>3</v>
      </c>
      <c r="V7201">
        <v>0</v>
      </c>
      <c r="W7201">
        <v>0</v>
      </c>
      <c r="Z7201">
        <f t="shared" ca="1" si="245"/>
        <v>1112</v>
      </c>
      <c r="AA7201">
        <f t="shared" ca="1" si="246"/>
        <v>120</v>
      </c>
      <c r="AB7201" t="str">
        <f t="shared" ca="1" si="244"/>
        <v>Trận đấu hồi hộp</v>
      </c>
    </row>
    <row r="7202" spans="1:28" x14ac:dyDescent="0.2">
      <c r="A7202" t="s">
        <v>239</v>
      </c>
      <c r="B7202" s="1">
        <v>41034</v>
      </c>
      <c r="D7202" t="s">
        <v>22</v>
      </c>
      <c r="E7202" t="s">
        <v>45</v>
      </c>
      <c r="F7202">
        <v>3</v>
      </c>
      <c r="G7202">
        <v>3</v>
      </c>
      <c r="H7202" t="s">
        <v>34</v>
      </c>
      <c r="I7202">
        <v>1</v>
      </c>
      <c r="J7202">
        <v>2</v>
      </c>
      <c r="K7202" t="s">
        <v>233</v>
      </c>
      <c r="L7202">
        <v>20</v>
      </c>
      <c r="M7202">
        <v>12</v>
      </c>
      <c r="N7202">
        <v>13</v>
      </c>
      <c r="O7202">
        <v>6</v>
      </c>
      <c r="P7202">
        <v>6</v>
      </c>
      <c r="Q7202">
        <v>1</v>
      </c>
      <c r="R7202">
        <v>8</v>
      </c>
      <c r="S7202">
        <v>15</v>
      </c>
      <c r="T7202">
        <v>2</v>
      </c>
      <c r="U7202">
        <v>3</v>
      </c>
      <c r="V7202">
        <v>0</v>
      </c>
      <c r="W7202">
        <v>0</v>
      </c>
      <c r="Z7202">
        <f t="shared" ca="1" si="245"/>
        <v>1464</v>
      </c>
      <c r="AA7202">
        <f t="shared" ca="1" si="246"/>
        <v>120</v>
      </c>
      <c r="AB7202" t="str">
        <f t="shared" ca="1" si="244"/>
        <v>Trận đấu mãn nhãn</v>
      </c>
    </row>
    <row r="7203" spans="1:28" x14ac:dyDescent="0.2">
      <c r="A7203" t="s">
        <v>239</v>
      </c>
      <c r="B7203" s="1">
        <v>41035</v>
      </c>
      <c r="D7203" t="s">
        <v>25</v>
      </c>
      <c r="E7203" t="s">
        <v>36</v>
      </c>
      <c r="F7203">
        <v>1</v>
      </c>
      <c r="G7203">
        <v>1</v>
      </c>
      <c r="H7203" t="s">
        <v>34</v>
      </c>
      <c r="I7203">
        <v>1</v>
      </c>
      <c r="J7203">
        <v>0</v>
      </c>
      <c r="K7203" t="s">
        <v>219</v>
      </c>
      <c r="L7203">
        <v>4</v>
      </c>
      <c r="M7203">
        <v>21</v>
      </c>
      <c r="N7203">
        <v>2</v>
      </c>
      <c r="O7203">
        <v>10</v>
      </c>
      <c r="P7203">
        <v>4</v>
      </c>
      <c r="Q7203">
        <v>19</v>
      </c>
      <c r="R7203">
        <v>10</v>
      </c>
      <c r="S7203">
        <v>8</v>
      </c>
      <c r="T7203">
        <v>1</v>
      </c>
      <c r="U7203">
        <v>2</v>
      </c>
      <c r="V7203">
        <v>0</v>
      </c>
      <c r="W7203">
        <v>1</v>
      </c>
      <c r="Z7203">
        <f t="shared" ca="1" si="245"/>
        <v>1493</v>
      </c>
      <c r="AA7203">
        <f t="shared" ca="1" si="246"/>
        <v>120</v>
      </c>
      <c r="AB7203" t="str">
        <f t="shared" ca="1" si="244"/>
        <v>Trận đấu khốc liệt</v>
      </c>
    </row>
    <row r="7204" spans="1:28" x14ac:dyDescent="0.2">
      <c r="A7204" t="s">
        <v>239</v>
      </c>
      <c r="B7204" s="1">
        <v>41035</v>
      </c>
      <c r="D7204" t="s">
        <v>52</v>
      </c>
      <c r="E7204" t="s">
        <v>170</v>
      </c>
      <c r="F7204">
        <v>2</v>
      </c>
      <c r="G7204">
        <v>2</v>
      </c>
      <c r="H7204" t="s">
        <v>34</v>
      </c>
      <c r="I7204">
        <v>1</v>
      </c>
      <c r="J7204">
        <v>0</v>
      </c>
      <c r="K7204" t="s">
        <v>230</v>
      </c>
      <c r="L7204">
        <v>11</v>
      </c>
      <c r="M7204">
        <v>17</v>
      </c>
      <c r="N7204">
        <v>6</v>
      </c>
      <c r="O7204">
        <v>13</v>
      </c>
      <c r="P7204">
        <v>4</v>
      </c>
      <c r="Q7204">
        <v>4</v>
      </c>
      <c r="R7204">
        <v>14</v>
      </c>
      <c r="S7204">
        <v>8</v>
      </c>
      <c r="T7204">
        <v>1</v>
      </c>
      <c r="U7204">
        <v>4</v>
      </c>
      <c r="V7204">
        <v>0</v>
      </c>
      <c r="W7204">
        <v>0</v>
      </c>
      <c r="Z7204">
        <f t="shared" ca="1" si="245"/>
        <v>1008</v>
      </c>
      <c r="AA7204">
        <f t="shared" ca="1" si="246"/>
        <v>120</v>
      </c>
      <c r="AB7204" t="str">
        <f t="shared" ca="1" si="244"/>
        <v>Trận đấu căng thẳng</v>
      </c>
    </row>
    <row r="7205" spans="1:28" x14ac:dyDescent="0.2">
      <c r="A7205" t="s">
        <v>239</v>
      </c>
      <c r="B7205" s="1">
        <v>41035</v>
      </c>
      <c r="D7205" t="s">
        <v>104</v>
      </c>
      <c r="E7205" t="s">
        <v>56</v>
      </c>
      <c r="F7205">
        <v>2</v>
      </c>
      <c r="G7205">
        <v>1</v>
      </c>
      <c r="H7205" t="s">
        <v>27</v>
      </c>
      <c r="I7205">
        <v>2</v>
      </c>
      <c r="J7205">
        <v>1</v>
      </c>
      <c r="K7205" t="s">
        <v>198</v>
      </c>
      <c r="L7205">
        <v>20</v>
      </c>
      <c r="M7205">
        <v>12</v>
      </c>
      <c r="N7205">
        <v>15</v>
      </c>
      <c r="O7205">
        <v>7</v>
      </c>
      <c r="P7205">
        <v>8</v>
      </c>
      <c r="Q7205">
        <v>2</v>
      </c>
      <c r="R7205">
        <v>9</v>
      </c>
      <c r="S7205">
        <v>13</v>
      </c>
      <c r="T7205">
        <v>0</v>
      </c>
      <c r="U7205">
        <v>0</v>
      </c>
      <c r="V7205">
        <v>0</v>
      </c>
      <c r="W7205">
        <v>0</v>
      </c>
      <c r="Z7205">
        <f t="shared" ca="1" si="245"/>
        <v>1302</v>
      </c>
      <c r="AA7205">
        <f t="shared" ca="1" si="246"/>
        <v>90</v>
      </c>
      <c r="AB7205" t="str">
        <f t="shared" ca="1" si="244"/>
        <v>Trận đấu hồi hộp</v>
      </c>
    </row>
    <row r="7206" spans="1:28" x14ac:dyDescent="0.2">
      <c r="A7206" t="s">
        <v>239</v>
      </c>
      <c r="B7206" s="1">
        <v>41035</v>
      </c>
      <c r="D7206" t="s">
        <v>46</v>
      </c>
      <c r="E7206" t="s">
        <v>240</v>
      </c>
      <c r="F7206">
        <v>2</v>
      </c>
      <c r="G7206">
        <v>0</v>
      </c>
      <c r="H7206" t="s">
        <v>27</v>
      </c>
      <c r="I7206">
        <v>2</v>
      </c>
      <c r="J7206">
        <v>0</v>
      </c>
      <c r="K7206" t="s">
        <v>188</v>
      </c>
      <c r="L7206">
        <v>26</v>
      </c>
      <c r="M7206">
        <v>13</v>
      </c>
      <c r="N7206">
        <v>18</v>
      </c>
      <c r="O7206">
        <v>9</v>
      </c>
      <c r="P7206">
        <v>16</v>
      </c>
      <c r="Q7206">
        <v>3</v>
      </c>
      <c r="R7206">
        <v>12</v>
      </c>
      <c r="S7206">
        <v>6</v>
      </c>
      <c r="T7206">
        <v>1</v>
      </c>
      <c r="U7206">
        <v>0</v>
      </c>
      <c r="V7206">
        <v>0</v>
      </c>
      <c r="W7206">
        <v>0</v>
      </c>
      <c r="Z7206">
        <f t="shared" ca="1" si="245"/>
        <v>1751</v>
      </c>
      <c r="AA7206">
        <f t="shared" ca="1" si="246"/>
        <v>120</v>
      </c>
      <c r="AB7206" t="str">
        <f t="shared" ca="1" si="244"/>
        <v>Trận đấu phấn khích</v>
      </c>
    </row>
    <row r="7207" spans="1:28" x14ac:dyDescent="0.2">
      <c r="A7207" t="s">
        <v>239</v>
      </c>
      <c r="B7207" s="1">
        <v>41035</v>
      </c>
      <c r="D7207" t="s">
        <v>35</v>
      </c>
      <c r="E7207" t="s">
        <v>32</v>
      </c>
      <c r="F7207">
        <v>0</v>
      </c>
      <c r="G7207">
        <v>2</v>
      </c>
      <c r="H7207" t="s">
        <v>24</v>
      </c>
      <c r="I7207">
        <v>0</v>
      </c>
      <c r="J7207">
        <v>0</v>
      </c>
      <c r="K7207" t="s">
        <v>194</v>
      </c>
      <c r="L7207">
        <v>14</v>
      </c>
      <c r="M7207">
        <v>19</v>
      </c>
      <c r="N7207">
        <v>9</v>
      </c>
      <c r="O7207">
        <v>12</v>
      </c>
      <c r="P7207">
        <v>2</v>
      </c>
      <c r="Q7207">
        <v>6</v>
      </c>
      <c r="R7207">
        <v>12</v>
      </c>
      <c r="S7207">
        <v>7</v>
      </c>
      <c r="T7207">
        <v>4</v>
      </c>
      <c r="U7207">
        <v>3</v>
      </c>
      <c r="V7207">
        <v>0</v>
      </c>
      <c r="W7207">
        <v>0</v>
      </c>
      <c r="Z7207">
        <f t="shared" ca="1" si="245"/>
        <v>923</v>
      </c>
      <c r="AA7207">
        <f t="shared" ca="1" si="246"/>
        <v>90</v>
      </c>
      <c r="AB7207" t="str">
        <f t="shared" ca="1" si="244"/>
        <v>Trận đấu căng thẳng</v>
      </c>
    </row>
    <row r="7208" spans="1:28" x14ac:dyDescent="0.2">
      <c r="A7208" t="s">
        <v>239</v>
      </c>
      <c r="B7208" s="1">
        <v>41035</v>
      </c>
      <c r="D7208" t="s">
        <v>26</v>
      </c>
      <c r="E7208" t="s">
        <v>224</v>
      </c>
      <c r="F7208">
        <v>1</v>
      </c>
      <c r="G7208">
        <v>0</v>
      </c>
      <c r="H7208" t="s">
        <v>27</v>
      </c>
      <c r="I7208">
        <v>0</v>
      </c>
      <c r="J7208">
        <v>0</v>
      </c>
      <c r="K7208" t="s">
        <v>200</v>
      </c>
      <c r="L7208">
        <v>21</v>
      </c>
      <c r="M7208">
        <v>8</v>
      </c>
      <c r="N7208">
        <v>12</v>
      </c>
      <c r="O7208">
        <v>1</v>
      </c>
      <c r="P7208">
        <v>7</v>
      </c>
      <c r="Q7208">
        <v>3</v>
      </c>
      <c r="R7208">
        <v>11</v>
      </c>
      <c r="S7208">
        <v>14</v>
      </c>
      <c r="T7208">
        <v>0</v>
      </c>
      <c r="U7208">
        <v>0</v>
      </c>
      <c r="V7208">
        <v>0</v>
      </c>
      <c r="W7208">
        <v>0</v>
      </c>
      <c r="Z7208">
        <f t="shared" ca="1" si="245"/>
        <v>1474</v>
      </c>
      <c r="AA7208">
        <f t="shared" ca="1" si="246"/>
        <v>120</v>
      </c>
      <c r="AB7208" t="str">
        <f t="shared" ca="1" si="244"/>
        <v>Trận đấu phấn khích</v>
      </c>
    </row>
    <row r="7209" spans="1:28" x14ac:dyDescent="0.2">
      <c r="A7209" t="s">
        <v>239</v>
      </c>
      <c r="B7209" s="1">
        <v>41035</v>
      </c>
      <c r="D7209" t="s">
        <v>191</v>
      </c>
      <c r="E7209" t="s">
        <v>42</v>
      </c>
      <c r="F7209">
        <v>0</v>
      </c>
      <c r="G7209">
        <v>0</v>
      </c>
      <c r="H7209" t="s">
        <v>34</v>
      </c>
      <c r="I7209">
        <v>0</v>
      </c>
      <c r="J7209">
        <v>0</v>
      </c>
      <c r="K7209" t="s">
        <v>214</v>
      </c>
      <c r="L7209">
        <v>7</v>
      </c>
      <c r="M7209">
        <v>18</v>
      </c>
      <c r="N7209">
        <v>1</v>
      </c>
      <c r="O7209">
        <v>10</v>
      </c>
      <c r="P7209">
        <v>3</v>
      </c>
      <c r="Q7209">
        <v>7</v>
      </c>
      <c r="R7209">
        <v>7</v>
      </c>
      <c r="S7209">
        <v>10</v>
      </c>
      <c r="T7209">
        <v>0</v>
      </c>
      <c r="U7209">
        <v>0</v>
      </c>
      <c r="V7209">
        <v>0</v>
      </c>
      <c r="W7209">
        <v>0</v>
      </c>
      <c r="Z7209">
        <f t="shared" ca="1" si="245"/>
        <v>1162</v>
      </c>
      <c r="AA7209">
        <f t="shared" ca="1" si="246"/>
        <v>90</v>
      </c>
      <c r="AB7209" t="str">
        <f t="shared" ca="1" si="244"/>
        <v>Trận đấu đối đầu</v>
      </c>
    </row>
    <row r="7210" spans="1:28" x14ac:dyDescent="0.2">
      <c r="A7210" t="s">
        <v>239</v>
      </c>
      <c r="B7210" s="1">
        <v>41036</v>
      </c>
      <c r="D7210" t="s">
        <v>29</v>
      </c>
      <c r="E7210" t="s">
        <v>212</v>
      </c>
      <c r="F7210">
        <v>0</v>
      </c>
      <c r="G7210">
        <v>1</v>
      </c>
      <c r="H7210" t="s">
        <v>24</v>
      </c>
      <c r="I7210">
        <v>0</v>
      </c>
      <c r="J7210">
        <v>0</v>
      </c>
      <c r="K7210" t="s">
        <v>197</v>
      </c>
      <c r="L7210">
        <v>12</v>
      </c>
      <c r="M7210">
        <v>19</v>
      </c>
      <c r="N7210">
        <v>7</v>
      </c>
      <c r="O7210">
        <v>9</v>
      </c>
      <c r="P7210">
        <v>5</v>
      </c>
      <c r="Q7210">
        <v>6</v>
      </c>
      <c r="R7210">
        <v>14</v>
      </c>
      <c r="S7210">
        <v>12</v>
      </c>
      <c r="T7210">
        <v>2</v>
      </c>
      <c r="U7210">
        <v>1</v>
      </c>
      <c r="V7210">
        <v>0</v>
      </c>
      <c r="W7210">
        <v>0</v>
      </c>
      <c r="Z7210">
        <f t="shared" ca="1" si="245"/>
        <v>1385</v>
      </c>
      <c r="AA7210">
        <f t="shared" ca="1" si="246"/>
        <v>120</v>
      </c>
      <c r="AB7210" t="str">
        <f t="shared" ca="1" si="244"/>
        <v>Trận đấu trọng tâm</v>
      </c>
    </row>
    <row r="7211" spans="1:28" x14ac:dyDescent="0.2">
      <c r="A7211" t="s">
        <v>239</v>
      </c>
      <c r="B7211" s="1">
        <v>41037</v>
      </c>
      <c r="D7211" t="s">
        <v>30</v>
      </c>
      <c r="E7211" t="s">
        <v>28</v>
      </c>
      <c r="F7211">
        <v>4</v>
      </c>
      <c r="G7211">
        <v>1</v>
      </c>
      <c r="H7211" t="s">
        <v>27</v>
      </c>
      <c r="I7211">
        <v>3</v>
      </c>
      <c r="J7211">
        <v>0</v>
      </c>
      <c r="K7211" t="s">
        <v>230</v>
      </c>
      <c r="L7211">
        <v>23</v>
      </c>
      <c r="M7211">
        <v>9</v>
      </c>
      <c r="N7211">
        <v>13</v>
      </c>
      <c r="O7211">
        <v>5</v>
      </c>
      <c r="P7211">
        <v>7</v>
      </c>
      <c r="Q7211">
        <v>4</v>
      </c>
      <c r="R7211">
        <v>15</v>
      </c>
      <c r="S7211">
        <v>13</v>
      </c>
      <c r="T7211">
        <v>2</v>
      </c>
      <c r="U7211">
        <v>4</v>
      </c>
      <c r="V7211">
        <v>0</v>
      </c>
      <c r="W7211">
        <v>0</v>
      </c>
      <c r="Z7211">
        <f t="shared" ca="1" si="245"/>
        <v>1761</v>
      </c>
      <c r="AA7211">
        <f t="shared" ca="1" si="246"/>
        <v>90</v>
      </c>
      <c r="AB7211" t="str">
        <f t="shared" ca="1" si="244"/>
        <v>Trận đấu đối đầu</v>
      </c>
    </row>
    <row r="7212" spans="1:28" x14ac:dyDescent="0.2">
      <c r="A7212" t="s">
        <v>239</v>
      </c>
      <c r="B7212" s="1">
        <v>41042</v>
      </c>
      <c r="D7212" t="s">
        <v>28</v>
      </c>
      <c r="E7212" t="s">
        <v>29</v>
      </c>
      <c r="F7212">
        <v>2</v>
      </c>
      <c r="G7212">
        <v>1</v>
      </c>
      <c r="H7212" t="s">
        <v>27</v>
      </c>
      <c r="I7212">
        <v>2</v>
      </c>
      <c r="J7212">
        <v>0</v>
      </c>
      <c r="K7212" t="s">
        <v>214</v>
      </c>
      <c r="L7212">
        <v>18</v>
      </c>
      <c r="M7212">
        <v>8</v>
      </c>
      <c r="N7212">
        <v>6</v>
      </c>
      <c r="O7212">
        <v>5</v>
      </c>
      <c r="P7212">
        <v>8</v>
      </c>
      <c r="Q7212">
        <v>2</v>
      </c>
      <c r="R7212">
        <v>13</v>
      </c>
      <c r="S7212">
        <v>4</v>
      </c>
      <c r="T7212">
        <v>1</v>
      </c>
      <c r="U7212">
        <v>0</v>
      </c>
      <c r="V7212">
        <v>0</v>
      </c>
      <c r="W7212">
        <v>0</v>
      </c>
      <c r="Z7212">
        <f t="shared" ca="1" si="245"/>
        <v>1218</v>
      </c>
      <c r="AA7212">
        <f t="shared" ca="1" si="246"/>
        <v>90</v>
      </c>
      <c r="AB7212" t="str">
        <f t="shared" ca="1" si="244"/>
        <v>Trận đấu hấp dẫn</v>
      </c>
    </row>
    <row r="7213" spans="1:28" x14ac:dyDescent="0.2">
      <c r="A7213" t="s">
        <v>239</v>
      </c>
      <c r="B7213" s="1">
        <v>41042</v>
      </c>
      <c r="D7213" t="s">
        <v>42</v>
      </c>
      <c r="E7213" t="s">
        <v>35</v>
      </c>
      <c r="F7213">
        <v>3</v>
      </c>
      <c r="G7213">
        <v>1</v>
      </c>
      <c r="H7213" t="s">
        <v>27</v>
      </c>
      <c r="I7213">
        <v>2</v>
      </c>
      <c r="J7213">
        <v>0</v>
      </c>
      <c r="K7213" t="s">
        <v>200</v>
      </c>
      <c r="L7213">
        <v>17</v>
      </c>
      <c r="M7213">
        <v>11</v>
      </c>
      <c r="N7213">
        <v>11</v>
      </c>
      <c r="O7213">
        <v>5</v>
      </c>
      <c r="P7213">
        <v>4</v>
      </c>
      <c r="Q7213">
        <v>3</v>
      </c>
      <c r="R7213">
        <v>15</v>
      </c>
      <c r="S7213">
        <v>16</v>
      </c>
      <c r="T7213">
        <v>2</v>
      </c>
      <c r="U7213">
        <v>1</v>
      </c>
      <c r="V7213">
        <v>0</v>
      </c>
      <c r="W7213">
        <v>0</v>
      </c>
      <c r="Z7213">
        <f t="shared" ca="1" si="245"/>
        <v>1345</v>
      </c>
      <c r="AA7213">
        <f t="shared" ca="1" si="246"/>
        <v>90</v>
      </c>
      <c r="AB7213" t="str">
        <f t="shared" ca="1" si="244"/>
        <v>Trận đấu tình huống nguy hiểm</v>
      </c>
    </row>
    <row r="7214" spans="1:28" x14ac:dyDescent="0.2">
      <c r="A7214" t="s">
        <v>239</v>
      </c>
      <c r="B7214" s="1">
        <v>41042</v>
      </c>
      <c r="D7214" t="s">
        <v>32</v>
      </c>
      <c r="E7214" t="s">
        <v>26</v>
      </c>
      <c r="F7214">
        <v>3</v>
      </c>
      <c r="G7214">
        <v>2</v>
      </c>
      <c r="H7214" t="s">
        <v>27</v>
      </c>
      <c r="I7214">
        <v>1</v>
      </c>
      <c r="J7214">
        <v>0</v>
      </c>
      <c r="K7214" t="s">
        <v>181</v>
      </c>
      <c r="L7214">
        <v>35</v>
      </c>
      <c r="M7214">
        <v>3</v>
      </c>
      <c r="N7214">
        <v>24</v>
      </c>
      <c r="O7214">
        <v>3</v>
      </c>
      <c r="P7214">
        <v>19</v>
      </c>
      <c r="Q7214">
        <v>0</v>
      </c>
      <c r="R7214">
        <v>4</v>
      </c>
      <c r="S7214">
        <v>6</v>
      </c>
      <c r="T7214">
        <v>1</v>
      </c>
      <c r="U7214">
        <v>1</v>
      </c>
      <c r="V7214">
        <v>0</v>
      </c>
      <c r="W7214">
        <v>1</v>
      </c>
      <c r="Z7214">
        <f t="shared" ca="1" si="245"/>
        <v>1174</v>
      </c>
      <c r="AA7214">
        <f t="shared" ca="1" si="246"/>
        <v>90</v>
      </c>
      <c r="AB7214" t="str">
        <f t="shared" ca="1" si="244"/>
        <v>Trận đấu trọng tâm</v>
      </c>
    </row>
    <row r="7215" spans="1:28" x14ac:dyDescent="0.2">
      <c r="A7215" t="s">
        <v>239</v>
      </c>
      <c r="B7215" s="1">
        <v>41042</v>
      </c>
      <c r="D7215" t="s">
        <v>45</v>
      </c>
      <c r="E7215" t="s">
        <v>25</v>
      </c>
      <c r="F7215">
        <v>2</v>
      </c>
      <c r="G7215">
        <v>0</v>
      </c>
      <c r="H7215" t="s">
        <v>27</v>
      </c>
      <c r="I7215">
        <v>2</v>
      </c>
      <c r="J7215">
        <v>0</v>
      </c>
      <c r="K7215" t="s">
        <v>198</v>
      </c>
      <c r="L7215">
        <v>21</v>
      </c>
      <c r="M7215">
        <v>9</v>
      </c>
      <c r="N7215">
        <v>12</v>
      </c>
      <c r="O7215">
        <v>5</v>
      </c>
      <c r="P7215">
        <v>9</v>
      </c>
      <c r="Q7215">
        <v>6</v>
      </c>
      <c r="R7215">
        <v>6</v>
      </c>
      <c r="S7215">
        <v>10</v>
      </c>
      <c r="T7215">
        <v>1</v>
      </c>
      <c r="U7215">
        <v>2</v>
      </c>
      <c r="V7215">
        <v>0</v>
      </c>
      <c r="W7215">
        <v>0</v>
      </c>
      <c r="Z7215">
        <f t="shared" ca="1" si="245"/>
        <v>1363</v>
      </c>
      <c r="AA7215">
        <f t="shared" ca="1" si="246"/>
        <v>120</v>
      </c>
      <c r="AB7215" t="str">
        <f t="shared" ca="1" si="244"/>
        <v>Trận đấu điên cuồng</v>
      </c>
    </row>
    <row r="7216" spans="1:28" x14ac:dyDescent="0.2">
      <c r="A7216" t="s">
        <v>239</v>
      </c>
      <c r="B7216" s="1">
        <v>41042</v>
      </c>
      <c r="D7216" t="s">
        <v>224</v>
      </c>
      <c r="E7216" t="s">
        <v>52</v>
      </c>
      <c r="F7216">
        <v>2</v>
      </c>
      <c r="G7216">
        <v>2</v>
      </c>
      <c r="H7216" t="s">
        <v>34</v>
      </c>
      <c r="I7216">
        <v>1</v>
      </c>
      <c r="J7216">
        <v>2</v>
      </c>
      <c r="K7216" t="s">
        <v>188</v>
      </c>
      <c r="L7216">
        <v>12</v>
      </c>
      <c r="M7216">
        <v>20</v>
      </c>
      <c r="N7216">
        <v>8</v>
      </c>
      <c r="O7216">
        <v>8</v>
      </c>
      <c r="P7216">
        <v>5</v>
      </c>
      <c r="Q7216">
        <v>9</v>
      </c>
      <c r="R7216">
        <v>10</v>
      </c>
      <c r="S7216">
        <v>5</v>
      </c>
      <c r="T7216">
        <v>1</v>
      </c>
      <c r="U7216">
        <v>1</v>
      </c>
      <c r="V7216">
        <v>0</v>
      </c>
      <c r="W7216">
        <v>0</v>
      </c>
      <c r="Z7216">
        <f t="shared" ca="1" si="245"/>
        <v>1712</v>
      </c>
      <c r="AA7216">
        <f t="shared" ca="1" si="246"/>
        <v>120</v>
      </c>
      <c r="AB7216" t="str">
        <f t="shared" ca="1" si="244"/>
        <v>Trận đấu đầy kịch tính</v>
      </c>
    </row>
    <row r="7217" spans="1:28" x14ac:dyDescent="0.2">
      <c r="A7217" t="s">
        <v>239</v>
      </c>
      <c r="B7217" s="1">
        <v>41042</v>
      </c>
      <c r="D7217" t="s">
        <v>56</v>
      </c>
      <c r="E7217" t="s">
        <v>46</v>
      </c>
      <c r="F7217">
        <v>0</v>
      </c>
      <c r="G7217">
        <v>1</v>
      </c>
      <c r="H7217" t="s">
        <v>24</v>
      </c>
      <c r="I7217">
        <v>0</v>
      </c>
      <c r="J7217">
        <v>1</v>
      </c>
      <c r="K7217" t="s">
        <v>194</v>
      </c>
      <c r="L7217">
        <v>6</v>
      </c>
      <c r="M7217">
        <v>17</v>
      </c>
      <c r="N7217">
        <v>5</v>
      </c>
      <c r="O7217">
        <v>9</v>
      </c>
      <c r="P7217">
        <v>1</v>
      </c>
      <c r="Q7217">
        <v>9</v>
      </c>
      <c r="R7217">
        <v>14</v>
      </c>
      <c r="S7217">
        <v>11</v>
      </c>
      <c r="T7217">
        <v>3</v>
      </c>
      <c r="U7217">
        <v>3</v>
      </c>
      <c r="V7217">
        <v>0</v>
      </c>
      <c r="W7217">
        <v>0</v>
      </c>
      <c r="Z7217">
        <f t="shared" ca="1" si="245"/>
        <v>1354</v>
      </c>
      <c r="AA7217">
        <f t="shared" ca="1" si="246"/>
        <v>120</v>
      </c>
      <c r="AB7217" t="str">
        <f t="shared" ca="1" si="244"/>
        <v>Trận đấu đối đầu</v>
      </c>
    </row>
    <row r="7218" spans="1:28" x14ac:dyDescent="0.2">
      <c r="A7218" t="s">
        <v>239</v>
      </c>
      <c r="B7218" s="1">
        <v>41042</v>
      </c>
      <c r="D7218" t="s">
        <v>240</v>
      </c>
      <c r="E7218" t="s">
        <v>30</v>
      </c>
      <c r="F7218">
        <v>1</v>
      </c>
      <c r="G7218">
        <v>0</v>
      </c>
      <c r="H7218" t="s">
        <v>27</v>
      </c>
      <c r="I7218">
        <v>0</v>
      </c>
      <c r="J7218">
        <v>0</v>
      </c>
      <c r="K7218" t="s">
        <v>187</v>
      </c>
      <c r="L7218">
        <v>13</v>
      </c>
      <c r="M7218">
        <v>14</v>
      </c>
      <c r="N7218">
        <v>8</v>
      </c>
      <c r="O7218">
        <v>9</v>
      </c>
      <c r="P7218">
        <v>6</v>
      </c>
      <c r="Q7218">
        <v>5</v>
      </c>
      <c r="R7218">
        <v>5</v>
      </c>
      <c r="S7218">
        <v>5</v>
      </c>
      <c r="T7218">
        <v>1</v>
      </c>
      <c r="U7218">
        <v>1</v>
      </c>
      <c r="V7218">
        <v>0</v>
      </c>
      <c r="W7218">
        <v>0</v>
      </c>
      <c r="Z7218">
        <f t="shared" ca="1" si="245"/>
        <v>1523</v>
      </c>
      <c r="AA7218">
        <f t="shared" ca="1" si="246"/>
        <v>90</v>
      </c>
      <c r="AB7218" t="str">
        <f t="shared" ca="1" si="244"/>
        <v>Trận đấu thăng trầm</v>
      </c>
    </row>
    <row r="7219" spans="1:28" x14ac:dyDescent="0.2">
      <c r="A7219" t="s">
        <v>239</v>
      </c>
      <c r="B7219" s="1">
        <v>41042</v>
      </c>
      <c r="D7219" t="s">
        <v>36</v>
      </c>
      <c r="E7219" t="s">
        <v>104</v>
      </c>
      <c r="F7219">
        <v>2</v>
      </c>
      <c r="G7219">
        <v>0</v>
      </c>
      <c r="H7219" t="s">
        <v>27</v>
      </c>
      <c r="I7219">
        <v>1</v>
      </c>
      <c r="J7219">
        <v>0</v>
      </c>
      <c r="K7219" t="s">
        <v>189</v>
      </c>
      <c r="L7219">
        <v>15</v>
      </c>
      <c r="M7219">
        <v>10</v>
      </c>
      <c r="N7219">
        <v>9</v>
      </c>
      <c r="O7219">
        <v>7</v>
      </c>
      <c r="P7219">
        <v>9</v>
      </c>
      <c r="Q7219">
        <v>3</v>
      </c>
      <c r="R7219">
        <v>8</v>
      </c>
      <c r="S7219">
        <v>12</v>
      </c>
      <c r="T7219">
        <v>0</v>
      </c>
      <c r="U7219">
        <v>2</v>
      </c>
      <c r="V7219">
        <v>0</v>
      </c>
      <c r="W7219">
        <v>0</v>
      </c>
      <c r="Z7219">
        <f t="shared" ca="1" si="245"/>
        <v>1405</v>
      </c>
      <c r="AA7219">
        <f t="shared" ca="1" si="246"/>
        <v>90</v>
      </c>
      <c r="AB7219" t="str">
        <f t="shared" ca="1" si="244"/>
        <v>Trận đấu dữ dội</v>
      </c>
    </row>
    <row r="7220" spans="1:28" x14ac:dyDescent="0.2">
      <c r="A7220" t="s">
        <v>239</v>
      </c>
      <c r="B7220" s="1">
        <v>41042</v>
      </c>
      <c r="D7220" t="s">
        <v>170</v>
      </c>
      <c r="E7220" t="s">
        <v>22</v>
      </c>
      <c r="F7220">
        <v>2</v>
      </c>
      <c r="G7220">
        <v>3</v>
      </c>
      <c r="H7220" t="s">
        <v>24</v>
      </c>
      <c r="I7220">
        <v>2</v>
      </c>
      <c r="J7220">
        <v>2</v>
      </c>
      <c r="K7220" t="s">
        <v>227</v>
      </c>
      <c r="L7220">
        <v>12</v>
      </c>
      <c r="M7220">
        <v>12</v>
      </c>
      <c r="N7220">
        <v>8</v>
      </c>
      <c r="O7220">
        <v>8</v>
      </c>
      <c r="P7220">
        <v>9</v>
      </c>
      <c r="Q7220">
        <v>5</v>
      </c>
      <c r="R7220">
        <v>12</v>
      </c>
      <c r="S7220">
        <v>10</v>
      </c>
      <c r="T7220">
        <v>0</v>
      </c>
      <c r="U7220">
        <v>1</v>
      </c>
      <c r="V7220">
        <v>0</v>
      </c>
      <c r="W7220">
        <v>0</v>
      </c>
      <c r="Z7220">
        <f t="shared" ca="1" si="245"/>
        <v>1878</v>
      </c>
      <c r="AA7220">
        <f t="shared" ca="1" si="246"/>
        <v>120</v>
      </c>
      <c r="AB7220" t="str">
        <f t="shared" ref="AB7220:AB7283" ca="1" si="247">"Trận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đối đầu</v>
      </c>
    </row>
    <row r="7221" spans="1:28" x14ac:dyDescent="0.2">
      <c r="A7221" t="s">
        <v>239</v>
      </c>
      <c r="B7221" s="1">
        <v>41042</v>
      </c>
      <c r="D7221" t="s">
        <v>212</v>
      </c>
      <c r="E7221" t="s">
        <v>191</v>
      </c>
      <c r="F7221">
        <v>3</v>
      </c>
      <c r="G7221">
        <v>2</v>
      </c>
      <c r="H7221" t="s">
        <v>27</v>
      </c>
      <c r="I7221">
        <v>2</v>
      </c>
      <c r="J7221">
        <v>1</v>
      </c>
      <c r="K7221" t="s">
        <v>236</v>
      </c>
      <c r="L7221">
        <v>14</v>
      </c>
      <c r="M7221">
        <v>10</v>
      </c>
      <c r="N7221">
        <v>10</v>
      </c>
      <c r="O7221">
        <v>7</v>
      </c>
      <c r="P7221">
        <v>9</v>
      </c>
      <c r="Q7221">
        <v>2</v>
      </c>
      <c r="R7221">
        <v>15</v>
      </c>
      <c r="S7221">
        <v>9</v>
      </c>
      <c r="T7221">
        <v>1</v>
      </c>
      <c r="U7221">
        <v>2</v>
      </c>
      <c r="V7221">
        <v>0</v>
      </c>
      <c r="W7221">
        <v>0</v>
      </c>
      <c r="Z7221">
        <f t="shared" ca="1" si="245"/>
        <v>1024</v>
      </c>
      <c r="AA7221">
        <f t="shared" ca="1" si="246"/>
        <v>120</v>
      </c>
      <c r="AB7221" t="str">
        <f t="shared" ca="1" si="247"/>
        <v>Trận đấu điên cuồng</v>
      </c>
    </row>
    <row r="7222" spans="1:28" x14ac:dyDescent="0.2">
      <c r="A7222" t="s">
        <v>241</v>
      </c>
      <c r="B7222" s="1">
        <v>41139</v>
      </c>
      <c r="D7222" t="s">
        <v>22</v>
      </c>
      <c r="E7222" t="s">
        <v>56</v>
      </c>
      <c r="F7222">
        <v>0</v>
      </c>
      <c r="G7222">
        <v>0</v>
      </c>
      <c r="H7222" t="s">
        <v>34</v>
      </c>
      <c r="I7222">
        <v>0</v>
      </c>
      <c r="J7222">
        <v>0</v>
      </c>
      <c r="K7222" t="s">
        <v>188</v>
      </c>
      <c r="L7222">
        <v>14</v>
      </c>
      <c r="M7222">
        <v>3</v>
      </c>
      <c r="N7222">
        <v>4</v>
      </c>
      <c r="O7222">
        <v>2</v>
      </c>
      <c r="P7222">
        <v>7</v>
      </c>
      <c r="Q7222">
        <v>0</v>
      </c>
      <c r="R7222">
        <v>12</v>
      </c>
      <c r="S7222">
        <v>8</v>
      </c>
      <c r="T7222">
        <v>0</v>
      </c>
      <c r="U7222">
        <v>0</v>
      </c>
      <c r="V7222">
        <v>0</v>
      </c>
      <c r="W7222">
        <v>0</v>
      </c>
      <c r="Z7222">
        <f t="shared" ca="1" si="245"/>
        <v>1508</v>
      </c>
      <c r="AA7222">
        <f t="shared" ca="1" si="246"/>
        <v>120</v>
      </c>
      <c r="AB7222" t="str">
        <f t="shared" ca="1" si="247"/>
        <v>Trận đấu thăng trầm</v>
      </c>
    </row>
    <row r="7223" spans="1:28" x14ac:dyDescent="0.2">
      <c r="A7223" t="s">
        <v>241</v>
      </c>
      <c r="B7223" s="1">
        <v>41139</v>
      </c>
      <c r="D7223" t="s">
        <v>104</v>
      </c>
      <c r="E7223" t="s">
        <v>45</v>
      </c>
      <c r="F7223">
        <v>5</v>
      </c>
      <c r="G7223">
        <v>0</v>
      </c>
      <c r="H7223" t="s">
        <v>27</v>
      </c>
      <c r="I7223">
        <v>2</v>
      </c>
      <c r="J7223">
        <v>0</v>
      </c>
      <c r="K7223" t="s">
        <v>236</v>
      </c>
      <c r="L7223">
        <v>11</v>
      </c>
      <c r="M7223">
        <v>4</v>
      </c>
      <c r="N7223">
        <v>9</v>
      </c>
      <c r="O7223">
        <v>2</v>
      </c>
      <c r="P7223">
        <v>6</v>
      </c>
      <c r="Q7223">
        <v>3</v>
      </c>
      <c r="R7223">
        <v>12</v>
      </c>
      <c r="S7223">
        <v>11</v>
      </c>
      <c r="T7223">
        <v>0</v>
      </c>
      <c r="U7223">
        <v>0</v>
      </c>
      <c r="V7223">
        <v>0</v>
      </c>
      <c r="W7223">
        <v>0</v>
      </c>
      <c r="Z7223">
        <f t="shared" ca="1" si="245"/>
        <v>730</v>
      </c>
      <c r="AA7223">
        <f t="shared" ca="1" si="246"/>
        <v>90</v>
      </c>
      <c r="AB7223" t="str">
        <f t="shared" ca="1" si="247"/>
        <v>Trận đấu gay cấn</v>
      </c>
    </row>
    <row r="7224" spans="1:28" x14ac:dyDescent="0.2">
      <c r="A7224" t="s">
        <v>241</v>
      </c>
      <c r="B7224" s="1">
        <v>41139</v>
      </c>
      <c r="D7224" t="s">
        <v>35</v>
      </c>
      <c r="E7224" t="s">
        <v>36</v>
      </c>
      <c r="F7224">
        <v>2</v>
      </c>
      <c r="G7224">
        <v>1</v>
      </c>
      <c r="H7224" t="s">
        <v>27</v>
      </c>
      <c r="I7224">
        <v>0</v>
      </c>
      <c r="J7224">
        <v>0</v>
      </c>
      <c r="K7224" t="s">
        <v>198</v>
      </c>
      <c r="L7224">
        <v>6</v>
      </c>
      <c r="M7224">
        <v>12</v>
      </c>
      <c r="N7224">
        <v>4</v>
      </c>
      <c r="O7224">
        <v>6</v>
      </c>
      <c r="P7224">
        <v>3</v>
      </c>
      <c r="Q7224">
        <v>5</v>
      </c>
      <c r="R7224">
        <v>12</v>
      </c>
      <c r="S7224">
        <v>8</v>
      </c>
      <c r="T7224">
        <v>2</v>
      </c>
      <c r="U7224">
        <v>2</v>
      </c>
      <c r="V7224">
        <v>0</v>
      </c>
      <c r="W7224">
        <v>0</v>
      </c>
      <c r="Z7224">
        <f t="shared" ca="1" si="245"/>
        <v>1035</v>
      </c>
      <c r="AA7224">
        <f t="shared" ca="1" si="246"/>
        <v>120</v>
      </c>
      <c r="AB7224" t="str">
        <f t="shared" ca="1" si="247"/>
        <v>Trận đấu gay cấn</v>
      </c>
    </row>
    <row r="7225" spans="1:28" x14ac:dyDescent="0.2">
      <c r="A7225" t="s">
        <v>241</v>
      </c>
      <c r="B7225" s="1">
        <v>41139</v>
      </c>
      <c r="D7225" t="s">
        <v>26</v>
      </c>
      <c r="E7225" t="s">
        <v>240</v>
      </c>
      <c r="F7225">
        <v>0</v>
      </c>
      <c r="G7225">
        <v>5</v>
      </c>
      <c r="H7225" t="s">
        <v>24</v>
      </c>
      <c r="I7225">
        <v>0</v>
      </c>
      <c r="J7225">
        <v>1</v>
      </c>
      <c r="K7225" t="s">
        <v>219</v>
      </c>
      <c r="L7225">
        <v>20</v>
      </c>
      <c r="M7225">
        <v>12</v>
      </c>
      <c r="N7225">
        <v>11</v>
      </c>
      <c r="O7225">
        <v>8</v>
      </c>
      <c r="P7225">
        <v>5</v>
      </c>
      <c r="Q7225">
        <v>3</v>
      </c>
      <c r="R7225">
        <v>11</v>
      </c>
      <c r="S7225">
        <v>14</v>
      </c>
      <c r="T7225">
        <v>2</v>
      </c>
      <c r="U7225">
        <v>2</v>
      </c>
      <c r="V7225">
        <v>0</v>
      </c>
      <c r="W7225">
        <v>0</v>
      </c>
      <c r="Z7225">
        <f t="shared" ca="1" si="245"/>
        <v>1119</v>
      </c>
      <c r="AA7225">
        <f t="shared" ca="1" si="246"/>
        <v>120</v>
      </c>
      <c r="AB7225" t="str">
        <f t="shared" ca="1" si="247"/>
        <v>Trận đấu hồi hộp</v>
      </c>
    </row>
    <row r="7226" spans="1:28" x14ac:dyDescent="0.2">
      <c r="A7226" t="s">
        <v>241</v>
      </c>
      <c r="B7226" s="1">
        <v>41139</v>
      </c>
      <c r="D7226" t="s">
        <v>217</v>
      </c>
      <c r="E7226" t="s">
        <v>224</v>
      </c>
      <c r="F7226">
        <v>1</v>
      </c>
      <c r="G7226">
        <v>1</v>
      </c>
      <c r="H7226" t="s">
        <v>34</v>
      </c>
      <c r="I7226">
        <v>0</v>
      </c>
      <c r="J7226">
        <v>1</v>
      </c>
      <c r="K7226" t="s">
        <v>230</v>
      </c>
      <c r="L7226">
        <v>9</v>
      </c>
      <c r="M7226">
        <v>6</v>
      </c>
      <c r="N7226">
        <v>3</v>
      </c>
      <c r="O7226">
        <v>3</v>
      </c>
      <c r="P7226">
        <v>4</v>
      </c>
      <c r="Q7226">
        <v>3</v>
      </c>
      <c r="R7226">
        <v>9</v>
      </c>
      <c r="S7226">
        <v>14</v>
      </c>
      <c r="T7226">
        <v>2</v>
      </c>
      <c r="U7226">
        <v>4</v>
      </c>
      <c r="V7226">
        <v>0</v>
      </c>
      <c r="W7226">
        <v>1</v>
      </c>
      <c r="Z7226">
        <f t="shared" ca="1" si="245"/>
        <v>1731</v>
      </c>
      <c r="AA7226">
        <f t="shared" ca="1" si="246"/>
        <v>120</v>
      </c>
      <c r="AB7226" t="str">
        <f t="shared" ca="1" si="247"/>
        <v>Trận đấu đối đầu</v>
      </c>
    </row>
    <row r="7227" spans="1:28" x14ac:dyDescent="0.2">
      <c r="A7227" t="s">
        <v>241</v>
      </c>
      <c r="B7227" s="1">
        <v>41139</v>
      </c>
      <c r="D7227" t="s">
        <v>170</v>
      </c>
      <c r="E7227" t="s">
        <v>30</v>
      </c>
      <c r="F7227">
        <v>3</v>
      </c>
      <c r="G7227">
        <v>0</v>
      </c>
      <c r="H7227" t="s">
        <v>27</v>
      </c>
      <c r="I7227">
        <v>1</v>
      </c>
      <c r="J7227">
        <v>0</v>
      </c>
      <c r="K7227" t="s">
        <v>189</v>
      </c>
      <c r="L7227">
        <v>15</v>
      </c>
      <c r="M7227">
        <v>14</v>
      </c>
      <c r="N7227">
        <v>10</v>
      </c>
      <c r="O7227">
        <v>7</v>
      </c>
      <c r="P7227">
        <v>7</v>
      </c>
      <c r="Q7227">
        <v>3</v>
      </c>
      <c r="R7227">
        <v>10</v>
      </c>
      <c r="S7227">
        <v>11</v>
      </c>
      <c r="T7227">
        <v>1</v>
      </c>
      <c r="U7227">
        <v>4</v>
      </c>
      <c r="V7227">
        <v>0</v>
      </c>
      <c r="W7227">
        <v>1</v>
      </c>
      <c r="Z7227">
        <f t="shared" ca="1" si="245"/>
        <v>1168</v>
      </c>
      <c r="AA7227">
        <f t="shared" ca="1" si="246"/>
        <v>120</v>
      </c>
      <c r="AB7227" t="str">
        <f t="shared" ca="1" si="247"/>
        <v>Trận đấu quyết liệt</v>
      </c>
    </row>
    <row r="7228" spans="1:28" x14ac:dyDescent="0.2">
      <c r="A7228" t="s">
        <v>241</v>
      </c>
      <c r="B7228" s="1">
        <v>41139</v>
      </c>
      <c r="D7228" t="s">
        <v>43</v>
      </c>
      <c r="E7228" t="s">
        <v>25</v>
      </c>
      <c r="F7228">
        <v>1</v>
      </c>
      <c r="G7228">
        <v>0</v>
      </c>
      <c r="H7228" t="s">
        <v>27</v>
      </c>
      <c r="I7228">
        <v>1</v>
      </c>
      <c r="J7228">
        <v>0</v>
      </c>
      <c r="K7228" t="s">
        <v>181</v>
      </c>
      <c r="L7228">
        <v>8</v>
      </c>
      <c r="M7228">
        <v>10</v>
      </c>
      <c r="N7228">
        <v>4</v>
      </c>
      <c r="O7228">
        <v>6</v>
      </c>
      <c r="P7228">
        <v>6</v>
      </c>
      <c r="Q7228">
        <v>4</v>
      </c>
      <c r="R7228">
        <v>17</v>
      </c>
      <c r="S7228">
        <v>8</v>
      </c>
      <c r="T7228">
        <v>0</v>
      </c>
      <c r="U7228">
        <v>1</v>
      </c>
      <c r="V7228">
        <v>0</v>
      </c>
      <c r="W7228">
        <v>0</v>
      </c>
      <c r="Z7228">
        <f t="shared" ca="1" si="245"/>
        <v>1743</v>
      </c>
      <c r="AA7228">
        <f t="shared" ca="1" si="246"/>
        <v>120</v>
      </c>
      <c r="AB7228" t="str">
        <f t="shared" ca="1" si="247"/>
        <v>Trận đấu đối đầu</v>
      </c>
    </row>
    <row r="7229" spans="1:28" x14ac:dyDescent="0.2">
      <c r="A7229" t="s">
        <v>241</v>
      </c>
      <c r="B7229" s="1">
        <v>41140</v>
      </c>
      <c r="D7229" t="s">
        <v>32</v>
      </c>
      <c r="E7229" t="s">
        <v>41</v>
      </c>
      <c r="F7229">
        <v>3</v>
      </c>
      <c r="G7229">
        <v>2</v>
      </c>
      <c r="H7229" t="s">
        <v>27</v>
      </c>
      <c r="I7229">
        <v>1</v>
      </c>
      <c r="J7229">
        <v>0</v>
      </c>
      <c r="K7229" t="s">
        <v>194</v>
      </c>
      <c r="L7229">
        <v>20</v>
      </c>
      <c r="M7229">
        <v>9</v>
      </c>
      <c r="N7229">
        <v>15</v>
      </c>
      <c r="O7229">
        <v>6</v>
      </c>
      <c r="P7229">
        <v>7</v>
      </c>
      <c r="Q7229">
        <v>3</v>
      </c>
      <c r="R7229">
        <v>4</v>
      </c>
      <c r="S7229">
        <v>6</v>
      </c>
      <c r="T7229">
        <v>1</v>
      </c>
      <c r="U7229">
        <v>2</v>
      </c>
      <c r="V7229">
        <v>0</v>
      </c>
      <c r="W7229">
        <v>0</v>
      </c>
      <c r="Z7229">
        <f t="shared" ca="1" si="245"/>
        <v>1633</v>
      </c>
      <c r="AA7229">
        <f t="shared" ca="1" si="246"/>
        <v>90</v>
      </c>
      <c r="AB7229" t="str">
        <f t="shared" ca="1" si="247"/>
        <v>Trận đấu nhanh chóng</v>
      </c>
    </row>
    <row r="7230" spans="1:28" x14ac:dyDescent="0.2">
      <c r="A7230" t="s">
        <v>241</v>
      </c>
      <c r="B7230" s="1">
        <v>41140</v>
      </c>
      <c r="D7230" t="s">
        <v>212</v>
      </c>
      <c r="E7230" t="s">
        <v>28</v>
      </c>
      <c r="F7230">
        <v>0</v>
      </c>
      <c r="G7230">
        <v>2</v>
      </c>
      <c r="H7230" t="s">
        <v>24</v>
      </c>
      <c r="I7230">
        <v>0</v>
      </c>
      <c r="J7230">
        <v>2</v>
      </c>
      <c r="K7230" t="s">
        <v>227</v>
      </c>
      <c r="L7230">
        <v>12</v>
      </c>
      <c r="M7230">
        <v>5</v>
      </c>
      <c r="N7230">
        <v>4</v>
      </c>
      <c r="O7230">
        <v>3</v>
      </c>
      <c r="P7230">
        <v>7</v>
      </c>
      <c r="Q7230">
        <v>1</v>
      </c>
      <c r="R7230">
        <v>16</v>
      </c>
      <c r="S7230">
        <v>11</v>
      </c>
      <c r="T7230">
        <v>2</v>
      </c>
      <c r="U7230">
        <v>2</v>
      </c>
      <c r="V7230">
        <v>0</v>
      </c>
      <c r="W7230">
        <v>0</v>
      </c>
      <c r="Z7230">
        <f t="shared" ca="1" si="245"/>
        <v>1026</v>
      </c>
      <c r="AA7230">
        <f t="shared" ca="1" si="246"/>
        <v>90</v>
      </c>
      <c r="AB7230" t="str">
        <f t="shared" ca="1" si="247"/>
        <v>Trận đấu tình huống nguy hiểm</v>
      </c>
    </row>
    <row r="7231" spans="1:28" x14ac:dyDescent="0.2">
      <c r="A7231" t="s">
        <v>241</v>
      </c>
      <c r="B7231" s="1">
        <v>41141</v>
      </c>
      <c r="D7231" t="s">
        <v>42</v>
      </c>
      <c r="E7231" t="s">
        <v>46</v>
      </c>
      <c r="F7231">
        <v>1</v>
      </c>
      <c r="G7231">
        <v>0</v>
      </c>
      <c r="H7231" t="s">
        <v>27</v>
      </c>
      <c r="I7231">
        <v>0</v>
      </c>
      <c r="J7231">
        <v>0</v>
      </c>
      <c r="K7231" t="s">
        <v>200</v>
      </c>
      <c r="L7231">
        <v>16</v>
      </c>
      <c r="M7231">
        <v>12</v>
      </c>
      <c r="N7231">
        <v>7</v>
      </c>
      <c r="O7231">
        <v>7</v>
      </c>
      <c r="P7231">
        <v>6</v>
      </c>
      <c r="Q7231">
        <v>8</v>
      </c>
      <c r="R7231">
        <v>12</v>
      </c>
      <c r="S7231">
        <v>11</v>
      </c>
      <c r="T7231">
        <v>1</v>
      </c>
      <c r="U7231">
        <v>2</v>
      </c>
      <c r="V7231">
        <v>0</v>
      </c>
      <c r="W7231">
        <v>0</v>
      </c>
      <c r="Z7231">
        <f t="shared" ca="1" si="245"/>
        <v>1332</v>
      </c>
      <c r="AA7231">
        <f t="shared" ca="1" si="246"/>
        <v>90</v>
      </c>
      <c r="AB7231" t="str">
        <f t="shared" ca="1" si="247"/>
        <v>Trận đấu tâm điểm</v>
      </c>
    </row>
    <row r="7232" spans="1:28" x14ac:dyDescent="0.2">
      <c r="A7232" t="s">
        <v>241</v>
      </c>
      <c r="B7232" s="1">
        <v>41143</v>
      </c>
      <c r="D7232" t="s">
        <v>28</v>
      </c>
      <c r="E7232" t="s">
        <v>217</v>
      </c>
      <c r="F7232">
        <v>4</v>
      </c>
      <c r="G7232">
        <v>2</v>
      </c>
      <c r="H7232" t="s">
        <v>27</v>
      </c>
      <c r="I7232">
        <v>1</v>
      </c>
      <c r="J7232">
        <v>2</v>
      </c>
      <c r="K7232" t="s">
        <v>214</v>
      </c>
      <c r="L7232">
        <v>23</v>
      </c>
      <c r="M7232">
        <v>7</v>
      </c>
      <c r="N7232">
        <v>11</v>
      </c>
      <c r="O7232">
        <v>5</v>
      </c>
      <c r="P7232">
        <v>1</v>
      </c>
      <c r="Q7232">
        <v>5</v>
      </c>
      <c r="R7232">
        <v>11</v>
      </c>
      <c r="S7232">
        <v>14</v>
      </c>
      <c r="T7232">
        <v>0</v>
      </c>
      <c r="U7232">
        <v>2</v>
      </c>
      <c r="V7232">
        <v>0</v>
      </c>
      <c r="W7232">
        <v>0</v>
      </c>
      <c r="Z7232">
        <f t="shared" ca="1" si="245"/>
        <v>1180</v>
      </c>
      <c r="AA7232">
        <f t="shared" ca="1" si="246"/>
        <v>120</v>
      </c>
      <c r="AB7232" t="str">
        <f t="shared" ca="1" si="247"/>
        <v>Trận đấu nghẹt thở</v>
      </c>
    </row>
    <row r="7233" spans="1:28" x14ac:dyDescent="0.2">
      <c r="A7233" t="s">
        <v>241</v>
      </c>
      <c r="B7233" s="1">
        <v>41146</v>
      </c>
      <c r="D7233" t="s">
        <v>25</v>
      </c>
      <c r="E7233" t="s">
        <v>42</v>
      </c>
      <c r="F7233">
        <v>1</v>
      </c>
      <c r="G7233">
        <v>3</v>
      </c>
      <c r="H7233" t="s">
        <v>24</v>
      </c>
      <c r="I7233">
        <v>0</v>
      </c>
      <c r="J7233">
        <v>3</v>
      </c>
      <c r="K7233" t="s">
        <v>236</v>
      </c>
      <c r="L7233">
        <v>7</v>
      </c>
      <c r="M7233">
        <v>19</v>
      </c>
      <c r="N7233">
        <v>3</v>
      </c>
      <c r="O7233">
        <v>11</v>
      </c>
      <c r="P7233">
        <v>1</v>
      </c>
      <c r="Q7233">
        <v>9</v>
      </c>
      <c r="R7233">
        <v>10</v>
      </c>
      <c r="S7233">
        <v>7</v>
      </c>
      <c r="T7233">
        <v>1</v>
      </c>
      <c r="U7233">
        <v>0</v>
      </c>
      <c r="V7233">
        <v>1</v>
      </c>
      <c r="W7233">
        <v>0</v>
      </c>
      <c r="Z7233">
        <f t="shared" ca="1" si="245"/>
        <v>1740</v>
      </c>
      <c r="AA7233">
        <f t="shared" ca="1" si="246"/>
        <v>90</v>
      </c>
      <c r="AB7233" t="str">
        <f t="shared" ca="1" si="247"/>
        <v>Trận đấu hồi hộp</v>
      </c>
    </row>
    <row r="7234" spans="1:28" x14ac:dyDescent="0.2">
      <c r="A7234" t="s">
        <v>241</v>
      </c>
      <c r="B7234" s="1">
        <v>41146</v>
      </c>
      <c r="D7234" t="s">
        <v>28</v>
      </c>
      <c r="E7234" t="s">
        <v>35</v>
      </c>
      <c r="F7234">
        <v>2</v>
      </c>
      <c r="G7234">
        <v>0</v>
      </c>
      <c r="H7234" t="s">
        <v>27</v>
      </c>
      <c r="I7234">
        <v>2</v>
      </c>
      <c r="J7234">
        <v>0</v>
      </c>
      <c r="K7234" t="s">
        <v>189</v>
      </c>
      <c r="L7234">
        <v>11</v>
      </c>
      <c r="M7234">
        <v>11</v>
      </c>
      <c r="N7234">
        <v>6</v>
      </c>
      <c r="O7234">
        <v>5</v>
      </c>
      <c r="P7234">
        <v>2</v>
      </c>
      <c r="Q7234">
        <v>3</v>
      </c>
      <c r="R7234">
        <v>8</v>
      </c>
      <c r="S7234">
        <v>10</v>
      </c>
      <c r="T7234">
        <v>1</v>
      </c>
      <c r="U7234">
        <v>0</v>
      </c>
      <c r="V7234">
        <v>0</v>
      </c>
      <c r="W7234">
        <v>0</v>
      </c>
      <c r="Z7234">
        <f t="shared" ca="1" si="245"/>
        <v>988</v>
      </c>
      <c r="AA7234">
        <f t="shared" ca="1" si="246"/>
        <v>120</v>
      </c>
      <c r="AB7234" t="str">
        <f t="shared" ca="1" si="247"/>
        <v>Trận đấu phấn khích</v>
      </c>
    </row>
    <row r="7235" spans="1:28" x14ac:dyDescent="0.2">
      <c r="A7235" t="s">
        <v>241</v>
      </c>
      <c r="B7235" s="1">
        <v>41146</v>
      </c>
      <c r="D7235" t="s">
        <v>46</v>
      </c>
      <c r="E7235" t="s">
        <v>104</v>
      </c>
      <c r="F7235">
        <v>3</v>
      </c>
      <c r="G7235">
        <v>2</v>
      </c>
      <c r="H7235" t="s">
        <v>27</v>
      </c>
      <c r="I7235">
        <v>3</v>
      </c>
      <c r="J7235">
        <v>1</v>
      </c>
      <c r="K7235" t="s">
        <v>230</v>
      </c>
      <c r="L7235">
        <v>20</v>
      </c>
      <c r="M7235">
        <v>14</v>
      </c>
      <c r="N7235">
        <v>11</v>
      </c>
      <c r="O7235">
        <v>11</v>
      </c>
      <c r="P7235">
        <v>8</v>
      </c>
      <c r="Q7235">
        <v>8</v>
      </c>
      <c r="R7235">
        <v>12</v>
      </c>
      <c r="S7235">
        <v>7</v>
      </c>
      <c r="T7235">
        <v>0</v>
      </c>
      <c r="U7235">
        <v>1</v>
      </c>
      <c r="V7235">
        <v>0</v>
      </c>
      <c r="W7235">
        <v>0</v>
      </c>
      <c r="Z7235">
        <f t="shared" ref="Z7235:Z7298" ca="1" si="248">RANDBETWEEN(723,2017)</f>
        <v>1403</v>
      </c>
      <c r="AA7235">
        <f t="shared" ref="AA7235:AA7298" ca="1" si="249">IF(RAND() &lt; 0.5, 90, 120)</f>
        <v>120</v>
      </c>
      <c r="AB7235" t="str">
        <f t="shared" ca="1" si="247"/>
        <v>Trận đấu quyết liệt</v>
      </c>
    </row>
    <row r="7236" spans="1:28" x14ac:dyDescent="0.2">
      <c r="A7236" t="s">
        <v>241</v>
      </c>
      <c r="B7236" s="1">
        <v>41146</v>
      </c>
      <c r="D7236" t="s">
        <v>45</v>
      </c>
      <c r="E7236" t="s">
        <v>26</v>
      </c>
      <c r="F7236">
        <v>1</v>
      </c>
      <c r="G7236">
        <v>1</v>
      </c>
      <c r="H7236" t="s">
        <v>34</v>
      </c>
      <c r="I7236">
        <v>1</v>
      </c>
      <c r="J7236">
        <v>1</v>
      </c>
      <c r="K7236" t="s">
        <v>197</v>
      </c>
      <c r="L7236">
        <v>13</v>
      </c>
      <c r="M7236">
        <v>6</v>
      </c>
      <c r="N7236">
        <v>4</v>
      </c>
      <c r="O7236">
        <v>4</v>
      </c>
      <c r="P7236">
        <v>6</v>
      </c>
      <c r="Q7236">
        <v>2</v>
      </c>
      <c r="R7236">
        <v>15</v>
      </c>
      <c r="S7236">
        <v>14</v>
      </c>
      <c r="T7236">
        <v>0</v>
      </c>
      <c r="U7236">
        <v>2</v>
      </c>
      <c r="V7236">
        <v>0</v>
      </c>
      <c r="W7236">
        <v>0</v>
      </c>
      <c r="Z7236">
        <f t="shared" ca="1" si="248"/>
        <v>805</v>
      </c>
      <c r="AA7236">
        <f t="shared" ca="1" si="249"/>
        <v>120</v>
      </c>
      <c r="AB7236" t="str">
        <f t="shared" ca="1" si="247"/>
        <v>Trận đấu gay cấn</v>
      </c>
    </row>
    <row r="7237" spans="1:28" x14ac:dyDescent="0.2">
      <c r="A7237" t="s">
        <v>241</v>
      </c>
      <c r="B7237" s="1">
        <v>41146</v>
      </c>
      <c r="D7237" t="s">
        <v>41</v>
      </c>
      <c r="E7237" t="s">
        <v>212</v>
      </c>
      <c r="F7237">
        <v>0</v>
      </c>
      <c r="G7237">
        <v>2</v>
      </c>
      <c r="H7237" t="s">
        <v>24</v>
      </c>
      <c r="I7237">
        <v>0</v>
      </c>
      <c r="J7237">
        <v>0</v>
      </c>
      <c r="K7237" t="s">
        <v>233</v>
      </c>
      <c r="L7237">
        <v>14</v>
      </c>
      <c r="M7237">
        <v>12</v>
      </c>
      <c r="N7237">
        <v>9</v>
      </c>
      <c r="O7237">
        <v>8</v>
      </c>
      <c r="P7237">
        <v>10</v>
      </c>
      <c r="Q7237">
        <v>3</v>
      </c>
      <c r="R7237">
        <v>11</v>
      </c>
      <c r="S7237">
        <v>9</v>
      </c>
      <c r="T7237">
        <v>0</v>
      </c>
      <c r="U7237">
        <v>0</v>
      </c>
      <c r="V7237">
        <v>0</v>
      </c>
      <c r="W7237">
        <v>0</v>
      </c>
      <c r="Z7237">
        <f t="shared" ca="1" si="248"/>
        <v>1763</v>
      </c>
      <c r="AA7237">
        <f t="shared" ca="1" si="249"/>
        <v>120</v>
      </c>
      <c r="AB7237" t="str">
        <f t="shared" ca="1" si="247"/>
        <v>Trận đấu dữ dội</v>
      </c>
    </row>
    <row r="7238" spans="1:28" x14ac:dyDescent="0.2">
      <c r="A7238" t="s">
        <v>241</v>
      </c>
      <c r="B7238" s="1">
        <v>41146</v>
      </c>
      <c r="D7238" t="s">
        <v>240</v>
      </c>
      <c r="E7238" t="s">
        <v>43</v>
      </c>
      <c r="F7238">
        <v>3</v>
      </c>
      <c r="G7238">
        <v>0</v>
      </c>
      <c r="H7238" t="s">
        <v>27</v>
      </c>
      <c r="I7238">
        <v>2</v>
      </c>
      <c r="J7238">
        <v>0</v>
      </c>
      <c r="K7238" t="s">
        <v>198</v>
      </c>
      <c r="L7238">
        <v>10</v>
      </c>
      <c r="M7238">
        <v>7</v>
      </c>
      <c r="N7238">
        <v>7</v>
      </c>
      <c r="O7238">
        <v>6</v>
      </c>
      <c r="P7238">
        <v>5</v>
      </c>
      <c r="Q7238">
        <v>4</v>
      </c>
      <c r="R7238">
        <v>13</v>
      </c>
      <c r="S7238">
        <v>17</v>
      </c>
      <c r="T7238">
        <v>2</v>
      </c>
      <c r="U7238">
        <v>4</v>
      </c>
      <c r="V7238">
        <v>0</v>
      </c>
      <c r="W7238">
        <v>0</v>
      </c>
      <c r="Z7238">
        <f t="shared" ca="1" si="248"/>
        <v>1692</v>
      </c>
      <c r="AA7238">
        <f t="shared" ca="1" si="249"/>
        <v>120</v>
      </c>
      <c r="AB7238" t="str">
        <f t="shared" ca="1" si="247"/>
        <v>Trận đấu căng thẳng</v>
      </c>
    </row>
    <row r="7239" spans="1:28" x14ac:dyDescent="0.2">
      <c r="A7239" t="s">
        <v>241</v>
      </c>
      <c r="B7239" s="1">
        <v>41146</v>
      </c>
      <c r="D7239" t="s">
        <v>36</v>
      </c>
      <c r="E7239" t="s">
        <v>170</v>
      </c>
      <c r="F7239">
        <v>1</v>
      </c>
      <c r="G7239">
        <v>1</v>
      </c>
      <c r="H7239" t="s">
        <v>34</v>
      </c>
      <c r="I7239">
        <v>0</v>
      </c>
      <c r="J7239">
        <v>0</v>
      </c>
      <c r="K7239" t="s">
        <v>181</v>
      </c>
      <c r="L7239">
        <v>18</v>
      </c>
      <c r="M7239">
        <v>10</v>
      </c>
      <c r="N7239">
        <v>10</v>
      </c>
      <c r="O7239">
        <v>5</v>
      </c>
      <c r="P7239">
        <v>7</v>
      </c>
      <c r="Q7239">
        <v>5</v>
      </c>
      <c r="R7239">
        <v>8</v>
      </c>
      <c r="S7239">
        <v>7</v>
      </c>
      <c r="T7239">
        <v>1</v>
      </c>
      <c r="U7239">
        <v>2</v>
      </c>
      <c r="V7239">
        <v>0</v>
      </c>
      <c r="W7239">
        <v>0</v>
      </c>
      <c r="Z7239">
        <f t="shared" ca="1" si="248"/>
        <v>730</v>
      </c>
      <c r="AA7239">
        <f t="shared" ca="1" si="249"/>
        <v>120</v>
      </c>
      <c r="AB7239" t="str">
        <f t="shared" ca="1" si="247"/>
        <v>Trận đấu đối đầu</v>
      </c>
    </row>
    <row r="7240" spans="1:28" x14ac:dyDescent="0.2">
      <c r="A7240" t="s">
        <v>241</v>
      </c>
      <c r="B7240" s="1">
        <v>41147</v>
      </c>
      <c r="D7240" t="s">
        <v>30</v>
      </c>
      <c r="E7240" t="s">
        <v>32</v>
      </c>
      <c r="F7240">
        <v>2</v>
      </c>
      <c r="G7240">
        <v>2</v>
      </c>
      <c r="H7240" t="s">
        <v>34</v>
      </c>
      <c r="I7240">
        <v>1</v>
      </c>
      <c r="J7240">
        <v>0</v>
      </c>
      <c r="K7240" t="s">
        <v>200</v>
      </c>
      <c r="L7240">
        <v>15</v>
      </c>
      <c r="M7240">
        <v>11</v>
      </c>
      <c r="N7240">
        <v>8</v>
      </c>
      <c r="O7240">
        <v>5</v>
      </c>
      <c r="P7240">
        <v>4</v>
      </c>
      <c r="Q7240">
        <v>4</v>
      </c>
      <c r="R7240">
        <v>10</v>
      </c>
      <c r="S7240">
        <v>7</v>
      </c>
      <c r="T7240">
        <v>1</v>
      </c>
      <c r="U7240">
        <v>0</v>
      </c>
      <c r="V7240">
        <v>0</v>
      </c>
      <c r="W7240">
        <v>0</v>
      </c>
      <c r="Z7240">
        <f t="shared" ca="1" si="248"/>
        <v>1663</v>
      </c>
      <c r="AA7240">
        <f t="shared" ca="1" si="249"/>
        <v>90</v>
      </c>
      <c r="AB7240" t="str">
        <f t="shared" ca="1" si="247"/>
        <v>Trận đấu đối đầu</v>
      </c>
    </row>
    <row r="7241" spans="1:28" x14ac:dyDescent="0.2">
      <c r="A7241" t="s">
        <v>241</v>
      </c>
      <c r="B7241" s="1">
        <v>41147</v>
      </c>
      <c r="D7241" t="s">
        <v>224</v>
      </c>
      <c r="E7241" t="s">
        <v>22</v>
      </c>
      <c r="F7241">
        <v>0</v>
      </c>
      <c r="G7241">
        <v>0</v>
      </c>
      <c r="H7241" t="s">
        <v>34</v>
      </c>
      <c r="I7241">
        <v>0</v>
      </c>
      <c r="J7241">
        <v>0</v>
      </c>
      <c r="K7241" t="s">
        <v>214</v>
      </c>
      <c r="L7241">
        <v>7</v>
      </c>
      <c r="M7241">
        <v>16</v>
      </c>
      <c r="N7241">
        <v>4</v>
      </c>
      <c r="O7241">
        <v>6</v>
      </c>
      <c r="P7241">
        <v>0</v>
      </c>
      <c r="Q7241">
        <v>11</v>
      </c>
      <c r="R7241">
        <v>9</v>
      </c>
      <c r="S7241">
        <v>9</v>
      </c>
      <c r="T7241">
        <v>2</v>
      </c>
      <c r="U7241">
        <v>0</v>
      </c>
      <c r="V7241">
        <v>0</v>
      </c>
      <c r="W7241">
        <v>0</v>
      </c>
      <c r="Z7241">
        <f t="shared" ca="1" si="248"/>
        <v>1672</v>
      </c>
      <c r="AA7241">
        <f t="shared" ca="1" si="249"/>
        <v>120</v>
      </c>
      <c r="AB7241" t="str">
        <f t="shared" ca="1" si="247"/>
        <v>Trận đấu điên cuồng</v>
      </c>
    </row>
    <row r="7242" spans="1:28" x14ac:dyDescent="0.2">
      <c r="A7242" t="s">
        <v>241</v>
      </c>
      <c r="B7242" s="1">
        <v>41153</v>
      </c>
      <c r="D7242" t="s">
        <v>32</v>
      </c>
      <c r="E7242" t="s">
        <v>26</v>
      </c>
      <c r="F7242">
        <v>3</v>
      </c>
      <c r="G7242">
        <v>1</v>
      </c>
      <c r="H7242" t="s">
        <v>27</v>
      </c>
      <c r="I7242">
        <v>1</v>
      </c>
      <c r="J7242">
        <v>0</v>
      </c>
      <c r="K7242" t="s">
        <v>188</v>
      </c>
      <c r="L7242">
        <v>19</v>
      </c>
      <c r="M7242">
        <v>9</v>
      </c>
      <c r="N7242">
        <v>12</v>
      </c>
      <c r="O7242">
        <v>5</v>
      </c>
      <c r="P7242">
        <v>8</v>
      </c>
      <c r="Q7242">
        <v>3</v>
      </c>
      <c r="R7242">
        <v>12</v>
      </c>
      <c r="S7242">
        <v>3</v>
      </c>
      <c r="T7242">
        <v>2</v>
      </c>
      <c r="U7242">
        <v>1</v>
      </c>
      <c r="V7242">
        <v>0</v>
      </c>
      <c r="W7242">
        <v>0</v>
      </c>
      <c r="Z7242">
        <f t="shared" ca="1" si="248"/>
        <v>827</v>
      </c>
      <c r="AA7242">
        <f t="shared" ca="1" si="249"/>
        <v>90</v>
      </c>
      <c r="AB7242" t="str">
        <f t="shared" ca="1" si="247"/>
        <v>Trận đấu hấp dẫn</v>
      </c>
    </row>
    <row r="7243" spans="1:28" x14ac:dyDescent="0.2">
      <c r="A7243" t="s">
        <v>241</v>
      </c>
      <c r="B7243" s="1">
        <v>41153</v>
      </c>
      <c r="D7243" t="s">
        <v>240</v>
      </c>
      <c r="E7243" t="s">
        <v>56</v>
      </c>
      <c r="F7243">
        <v>2</v>
      </c>
      <c r="G7243">
        <v>2</v>
      </c>
      <c r="H7243" t="s">
        <v>34</v>
      </c>
      <c r="I7243">
        <v>1</v>
      </c>
      <c r="J7243">
        <v>2</v>
      </c>
      <c r="K7243" t="s">
        <v>242</v>
      </c>
      <c r="L7243">
        <v>14</v>
      </c>
      <c r="M7243">
        <v>4</v>
      </c>
      <c r="N7243">
        <v>10</v>
      </c>
      <c r="O7243">
        <v>3</v>
      </c>
      <c r="P7243">
        <v>8</v>
      </c>
      <c r="Q7243">
        <v>0</v>
      </c>
      <c r="R7243">
        <v>11</v>
      </c>
      <c r="S7243">
        <v>7</v>
      </c>
      <c r="T7243">
        <v>1</v>
      </c>
      <c r="U7243">
        <v>1</v>
      </c>
      <c r="V7243">
        <v>1</v>
      </c>
      <c r="W7243">
        <v>0</v>
      </c>
      <c r="Z7243">
        <f t="shared" ca="1" si="248"/>
        <v>991</v>
      </c>
      <c r="AA7243">
        <f t="shared" ca="1" si="249"/>
        <v>90</v>
      </c>
      <c r="AB7243" t="str">
        <f t="shared" ca="1" si="247"/>
        <v>Trận đấu tâm điểm</v>
      </c>
    </row>
    <row r="7244" spans="1:28" x14ac:dyDescent="0.2">
      <c r="A7244" t="s">
        <v>241</v>
      </c>
      <c r="B7244" s="1">
        <v>41153</v>
      </c>
      <c r="D7244" t="s">
        <v>36</v>
      </c>
      <c r="E7244" t="s">
        <v>45</v>
      </c>
      <c r="F7244">
        <v>1</v>
      </c>
      <c r="G7244">
        <v>1</v>
      </c>
      <c r="H7244" t="s">
        <v>34</v>
      </c>
      <c r="I7244">
        <v>0</v>
      </c>
      <c r="J7244">
        <v>0</v>
      </c>
      <c r="K7244" t="s">
        <v>187</v>
      </c>
      <c r="L7244">
        <v>15</v>
      </c>
      <c r="M7244">
        <v>10</v>
      </c>
      <c r="N7244">
        <v>9</v>
      </c>
      <c r="O7244">
        <v>4</v>
      </c>
      <c r="P7244">
        <v>4</v>
      </c>
      <c r="Q7244">
        <v>2</v>
      </c>
      <c r="R7244">
        <v>7</v>
      </c>
      <c r="S7244">
        <v>12</v>
      </c>
      <c r="T7244">
        <v>1</v>
      </c>
      <c r="U7244">
        <v>0</v>
      </c>
      <c r="V7244">
        <v>1</v>
      </c>
      <c r="W7244">
        <v>0</v>
      </c>
      <c r="Z7244">
        <f t="shared" ca="1" si="248"/>
        <v>1144</v>
      </c>
      <c r="AA7244">
        <f t="shared" ca="1" si="249"/>
        <v>90</v>
      </c>
      <c r="AB7244" t="str">
        <f t="shared" ca="1" si="247"/>
        <v>Trận đấu hấp dẫn</v>
      </c>
    </row>
    <row r="7245" spans="1:28" x14ac:dyDescent="0.2">
      <c r="A7245" t="s">
        <v>241</v>
      </c>
      <c r="B7245" s="1">
        <v>41153</v>
      </c>
      <c r="D7245" t="s">
        <v>170</v>
      </c>
      <c r="E7245" t="s">
        <v>42</v>
      </c>
      <c r="F7245">
        <v>2</v>
      </c>
      <c r="G7245">
        <v>0</v>
      </c>
      <c r="H7245" t="s">
        <v>27</v>
      </c>
      <c r="I7245">
        <v>0</v>
      </c>
      <c r="J7245">
        <v>0</v>
      </c>
      <c r="K7245" t="s">
        <v>238</v>
      </c>
      <c r="L7245">
        <v>14</v>
      </c>
      <c r="M7245">
        <v>12</v>
      </c>
      <c r="N7245">
        <v>8</v>
      </c>
      <c r="O7245">
        <v>5</v>
      </c>
      <c r="P7245">
        <v>6</v>
      </c>
      <c r="Q7245">
        <v>3</v>
      </c>
      <c r="R7245">
        <v>11</v>
      </c>
      <c r="S7245">
        <v>15</v>
      </c>
      <c r="T7245">
        <v>1</v>
      </c>
      <c r="U7245">
        <v>4</v>
      </c>
      <c r="V7245">
        <v>0</v>
      </c>
      <c r="W7245">
        <v>0</v>
      </c>
      <c r="Z7245">
        <f t="shared" ca="1" si="248"/>
        <v>939</v>
      </c>
      <c r="AA7245">
        <f t="shared" ca="1" si="249"/>
        <v>90</v>
      </c>
      <c r="AB7245" t="str">
        <f t="shared" ca="1" si="247"/>
        <v>Trận đấu căng thẳng</v>
      </c>
    </row>
    <row r="7246" spans="1:28" x14ac:dyDescent="0.2">
      <c r="A7246" t="s">
        <v>241</v>
      </c>
      <c r="B7246" s="1">
        <v>41153</v>
      </c>
      <c r="D7246" t="s">
        <v>43</v>
      </c>
      <c r="E7246" t="s">
        <v>104</v>
      </c>
      <c r="F7246">
        <v>3</v>
      </c>
      <c r="G7246">
        <v>0</v>
      </c>
      <c r="H7246" t="s">
        <v>27</v>
      </c>
      <c r="I7246">
        <v>3</v>
      </c>
      <c r="J7246">
        <v>0</v>
      </c>
      <c r="K7246" t="s">
        <v>233</v>
      </c>
      <c r="L7246">
        <v>17</v>
      </c>
      <c r="M7246">
        <v>14</v>
      </c>
      <c r="N7246">
        <v>12</v>
      </c>
      <c r="O7246">
        <v>13</v>
      </c>
      <c r="P7246">
        <v>6</v>
      </c>
      <c r="Q7246">
        <v>6</v>
      </c>
      <c r="R7246">
        <v>12</v>
      </c>
      <c r="S7246">
        <v>5</v>
      </c>
      <c r="T7246">
        <v>0</v>
      </c>
      <c r="U7246">
        <v>0</v>
      </c>
      <c r="V7246">
        <v>0</v>
      </c>
      <c r="W7246">
        <v>0</v>
      </c>
      <c r="Z7246">
        <f t="shared" ca="1" si="248"/>
        <v>1610</v>
      </c>
      <c r="AA7246">
        <f t="shared" ca="1" si="249"/>
        <v>90</v>
      </c>
      <c r="AB7246" t="str">
        <f t="shared" ca="1" si="247"/>
        <v>Trận đấu nhanh chóng</v>
      </c>
    </row>
    <row r="7247" spans="1:28" x14ac:dyDescent="0.2">
      <c r="A7247" t="s">
        <v>241</v>
      </c>
      <c r="B7247" s="1">
        <v>41153</v>
      </c>
      <c r="D7247" t="s">
        <v>212</v>
      </c>
      <c r="E7247" t="s">
        <v>224</v>
      </c>
      <c r="F7247">
        <v>2</v>
      </c>
      <c r="G7247">
        <v>2</v>
      </c>
      <c r="H7247" t="s">
        <v>34</v>
      </c>
      <c r="I7247">
        <v>1</v>
      </c>
      <c r="J7247">
        <v>1</v>
      </c>
      <c r="K7247" t="s">
        <v>198</v>
      </c>
      <c r="L7247">
        <v>9</v>
      </c>
      <c r="M7247">
        <v>16</v>
      </c>
      <c r="N7247">
        <v>5</v>
      </c>
      <c r="O7247">
        <v>8</v>
      </c>
      <c r="P7247">
        <v>2</v>
      </c>
      <c r="Q7247">
        <v>1</v>
      </c>
      <c r="R7247">
        <v>13</v>
      </c>
      <c r="S7247">
        <v>11</v>
      </c>
      <c r="T7247">
        <v>1</v>
      </c>
      <c r="U7247">
        <v>2</v>
      </c>
      <c r="V7247">
        <v>0</v>
      </c>
      <c r="W7247">
        <v>0</v>
      </c>
      <c r="Z7247">
        <f t="shared" ca="1" si="248"/>
        <v>1644</v>
      </c>
      <c r="AA7247">
        <f t="shared" ca="1" si="249"/>
        <v>90</v>
      </c>
      <c r="AB7247" t="str">
        <f t="shared" ca="1" si="247"/>
        <v>Trận đấu gay cấn</v>
      </c>
    </row>
    <row r="7248" spans="1:28" x14ac:dyDescent="0.2">
      <c r="A7248" t="s">
        <v>241</v>
      </c>
      <c r="B7248" s="1">
        <v>41154</v>
      </c>
      <c r="D7248" t="s">
        <v>30</v>
      </c>
      <c r="E7248" t="s">
        <v>22</v>
      </c>
      <c r="F7248">
        <v>0</v>
      </c>
      <c r="G7248">
        <v>2</v>
      </c>
      <c r="H7248" t="s">
        <v>24</v>
      </c>
      <c r="I7248">
        <v>0</v>
      </c>
      <c r="J7248">
        <v>1</v>
      </c>
      <c r="K7248" t="s">
        <v>194</v>
      </c>
      <c r="L7248">
        <v>17</v>
      </c>
      <c r="M7248">
        <v>11</v>
      </c>
      <c r="N7248">
        <v>8</v>
      </c>
      <c r="O7248">
        <v>7</v>
      </c>
      <c r="P7248">
        <v>10</v>
      </c>
      <c r="Q7248">
        <v>2</v>
      </c>
      <c r="R7248">
        <v>12</v>
      </c>
      <c r="S7248">
        <v>7</v>
      </c>
      <c r="T7248">
        <v>2</v>
      </c>
      <c r="U7248">
        <v>2</v>
      </c>
      <c r="V7248">
        <v>0</v>
      </c>
      <c r="W7248">
        <v>0</v>
      </c>
      <c r="Z7248">
        <f t="shared" ca="1" si="248"/>
        <v>1677</v>
      </c>
      <c r="AA7248">
        <f t="shared" ca="1" si="249"/>
        <v>90</v>
      </c>
      <c r="AB7248" t="str">
        <f t="shared" ca="1" si="247"/>
        <v>Trận đấu trọng tâm</v>
      </c>
    </row>
    <row r="7249" spans="1:28" x14ac:dyDescent="0.2">
      <c r="A7249" t="s">
        <v>241</v>
      </c>
      <c r="B7249" s="1">
        <v>41154</v>
      </c>
      <c r="D7249" t="s">
        <v>35</v>
      </c>
      <c r="E7249" t="s">
        <v>25</v>
      </c>
      <c r="F7249">
        <v>1</v>
      </c>
      <c r="G7249">
        <v>1</v>
      </c>
      <c r="H7249" t="s">
        <v>34</v>
      </c>
      <c r="I7249">
        <v>0</v>
      </c>
      <c r="J7249">
        <v>1</v>
      </c>
      <c r="K7249" t="s">
        <v>219</v>
      </c>
      <c r="L7249">
        <v>16</v>
      </c>
      <c r="M7249">
        <v>13</v>
      </c>
      <c r="N7249">
        <v>6</v>
      </c>
      <c r="O7249">
        <v>9</v>
      </c>
      <c r="P7249">
        <v>10</v>
      </c>
      <c r="Q7249">
        <v>6</v>
      </c>
      <c r="R7249">
        <v>6</v>
      </c>
      <c r="S7249">
        <v>20</v>
      </c>
      <c r="T7249">
        <v>1</v>
      </c>
      <c r="U7249">
        <v>4</v>
      </c>
      <c r="V7249">
        <v>0</v>
      </c>
      <c r="W7249">
        <v>0</v>
      </c>
      <c r="Z7249">
        <f t="shared" ca="1" si="248"/>
        <v>824</v>
      </c>
      <c r="AA7249">
        <f t="shared" ca="1" si="249"/>
        <v>90</v>
      </c>
      <c r="AB7249" t="str">
        <f t="shared" ca="1" si="247"/>
        <v>Trận đấu căng thẳng</v>
      </c>
    </row>
    <row r="7250" spans="1:28" x14ac:dyDescent="0.2">
      <c r="A7250" t="s">
        <v>241</v>
      </c>
      <c r="B7250" s="1">
        <v>41154</v>
      </c>
      <c r="D7250" t="s">
        <v>41</v>
      </c>
      <c r="E7250" t="s">
        <v>46</v>
      </c>
      <c r="F7250">
        <v>2</v>
      </c>
      <c r="G7250">
        <v>3</v>
      </c>
      <c r="H7250" t="s">
        <v>24</v>
      </c>
      <c r="I7250">
        <v>1</v>
      </c>
      <c r="J7250">
        <v>1</v>
      </c>
      <c r="K7250" t="s">
        <v>181</v>
      </c>
      <c r="L7250">
        <v>15</v>
      </c>
      <c r="M7250">
        <v>18</v>
      </c>
      <c r="N7250">
        <v>8</v>
      </c>
      <c r="O7250">
        <v>9</v>
      </c>
      <c r="P7250">
        <v>4</v>
      </c>
      <c r="Q7250">
        <v>7</v>
      </c>
      <c r="R7250">
        <v>9</v>
      </c>
      <c r="S7250">
        <v>4</v>
      </c>
      <c r="T7250">
        <v>1</v>
      </c>
      <c r="U7250">
        <v>0</v>
      </c>
      <c r="V7250">
        <v>0</v>
      </c>
      <c r="W7250">
        <v>0</v>
      </c>
      <c r="Z7250">
        <f t="shared" ca="1" si="248"/>
        <v>987</v>
      </c>
      <c r="AA7250">
        <f t="shared" ca="1" si="249"/>
        <v>90</v>
      </c>
      <c r="AB7250" t="str">
        <f t="shared" ca="1" si="247"/>
        <v>Trận đấu mãn nhãn</v>
      </c>
    </row>
    <row r="7251" spans="1:28" x14ac:dyDescent="0.2">
      <c r="A7251" t="s">
        <v>241</v>
      </c>
      <c r="B7251" s="1">
        <v>41167</v>
      </c>
      <c r="D7251" t="s">
        <v>22</v>
      </c>
      <c r="E7251" t="s">
        <v>41</v>
      </c>
      <c r="F7251">
        <v>6</v>
      </c>
      <c r="G7251">
        <v>1</v>
      </c>
      <c r="H7251" t="s">
        <v>27</v>
      </c>
      <c r="I7251">
        <v>4</v>
      </c>
      <c r="J7251">
        <v>1</v>
      </c>
      <c r="K7251" t="s">
        <v>230</v>
      </c>
      <c r="L7251">
        <v>20</v>
      </c>
      <c r="M7251">
        <v>9</v>
      </c>
      <c r="N7251">
        <v>12</v>
      </c>
      <c r="O7251">
        <v>4</v>
      </c>
      <c r="P7251">
        <v>8</v>
      </c>
      <c r="Q7251">
        <v>3</v>
      </c>
      <c r="R7251">
        <v>4</v>
      </c>
      <c r="S7251">
        <v>7</v>
      </c>
      <c r="T7251">
        <v>0</v>
      </c>
      <c r="U7251">
        <v>0</v>
      </c>
      <c r="V7251">
        <v>0</v>
      </c>
      <c r="W7251">
        <v>0</v>
      </c>
      <c r="Z7251">
        <f t="shared" ca="1" si="248"/>
        <v>1332</v>
      </c>
      <c r="AA7251">
        <f t="shared" ca="1" si="249"/>
        <v>90</v>
      </c>
      <c r="AB7251" t="str">
        <f t="shared" ca="1" si="247"/>
        <v>Trận đấu đầy kịch tính</v>
      </c>
    </row>
    <row r="7252" spans="1:28" x14ac:dyDescent="0.2">
      <c r="A7252" t="s">
        <v>241</v>
      </c>
      <c r="B7252" s="1">
        <v>41167</v>
      </c>
      <c r="D7252" t="s">
        <v>25</v>
      </c>
      <c r="E7252" t="s">
        <v>240</v>
      </c>
      <c r="F7252">
        <v>2</v>
      </c>
      <c r="G7252">
        <v>0</v>
      </c>
      <c r="H7252" t="s">
        <v>27</v>
      </c>
      <c r="I7252">
        <v>1</v>
      </c>
      <c r="J7252">
        <v>0</v>
      </c>
      <c r="K7252" t="s">
        <v>214</v>
      </c>
      <c r="L7252">
        <v>17</v>
      </c>
      <c r="M7252">
        <v>10</v>
      </c>
      <c r="N7252">
        <v>13</v>
      </c>
      <c r="O7252">
        <v>5</v>
      </c>
      <c r="P7252">
        <v>11</v>
      </c>
      <c r="Q7252">
        <v>5</v>
      </c>
      <c r="R7252">
        <v>11</v>
      </c>
      <c r="S7252">
        <v>4</v>
      </c>
      <c r="T7252">
        <v>3</v>
      </c>
      <c r="U7252">
        <v>1</v>
      </c>
      <c r="V7252">
        <v>0</v>
      </c>
      <c r="W7252">
        <v>0</v>
      </c>
      <c r="Z7252">
        <f t="shared" ca="1" si="248"/>
        <v>788</v>
      </c>
      <c r="AA7252">
        <f t="shared" ca="1" si="249"/>
        <v>90</v>
      </c>
      <c r="AB7252" t="str">
        <f t="shared" ca="1" si="247"/>
        <v>Trận đấu khốc liệt</v>
      </c>
    </row>
    <row r="7253" spans="1:28" x14ac:dyDescent="0.2">
      <c r="A7253" t="s">
        <v>241</v>
      </c>
      <c r="B7253" s="1">
        <v>41167</v>
      </c>
      <c r="D7253" t="s">
        <v>104</v>
      </c>
      <c r="E7253" t="s">
        <v>170</v>
      </c>
      <c r="F7253">
        <v>3</v>
      </c>
      <c r="G7253">
        <v>0</v>
      </c>
      <c r="H7253" t="s">
        <v>27</v>
      </c>
      <c r="I7253">
        <v>2</v>
      </c>
      <c r="J7253">
        <v>0</v>
      </c>
      <c r="K7253" t="s">
        <v>242</v>
      </c>
      <c r="L7253">
        <v>23</v>
      </c>
      <c r="M7253">
        <v>10</v>
      </c>
      <c r="N7253">
        <v>14</v>
      </c>
      <c r="O7253">
        <v>8</v>
      </c>
      <c r="P7253">
        <v>5</v>
      </c>
      <c r="Q7253">
        <v>4</v>
      </c>
      <c r="R7253">
        <v>6</v>
      </c>
      <c r="S7253">
        <v>10</v>
      </c>
      <c r="T7253">
        <v>0</v>
      </c>
      <c r="U7253">
        <v>0</v>
      </c>
      <c r="V7253">
        <v>0</v>
      </c>
      <c r="W7253">
        <v>1</v>
      </c>
      <c r="Z7253">
        <f t="shared" ca="1" si="248"/>
        <v>1468</v>
      </c>
      <c r="AA7253">
        <f t="shared" ca="1" si="249"/>
        <v>120</v>
      </c>
      <c r="AB7253" t="str">
        <f t="shared" ca="1" si="247"/>
        <v>Trận đấu trọng tâm</v>
      </c>
    </row>
    <row r="7254" spans="1:28" x14ac:dyDescent="0.2">
      <c r="A7254" t="s">
        <v>241</v>
      </c>
      <c r="B7254" s="1">
        <v>41167</v>
      </c>
      <c r="D7254" t="s">
        <v>46</v>
      </c>
      <c r="E7254" t="s">
        <v>212</v>
      </c>
      <c r="F7254">
        <v>4</v>
      </c>
      <c r="G7254">
        <v>0</v>
      </c>
      <c r="H7254" t="s">
        <v>27</v>
      </c>
      <c r="I7254">
        <v>0</v>
      </c>
      <c r="J7254">
        <v>0</v>
      </c>
      <c r="K7254" t="s">
        <v>236</v>
      </c>
      <c r="L7254">
        <v>17</v>
      </c>
      <c r="M7254">
        <v>8</v>
      </c>
      <c r="N7254">
        <v>10</v>
      </c>
      <c r="O7254">
        <v>4</v>
      </c>
      <c r="P7254">
        <v>5</v>
      </c>
      <c r="Q7254">
        <v>5</v>
      </c>
      <c r="R7254">
        <v>10</v>
      </c>
      <c r="S7254">
        <v>14</v>
      </c>
      <c r="T7254">
        <v>2</v>
      </c>
      <c r="U7254">
        <v>2</v>
      </c>
      <c r="V7254">
        <v>0</v>
      </c>
      <c r="W7254">
        <v>0</v>
      </c>
      <c r="Z7254">
        <f t="shared" ca="1" si="248"/>
        <v>1426</v>
      </c>
      <c r="AA7254">
        <f t="shared" ca="1" si="249"/>
        <v>90</v>
      </c>
      <c r="AB7254" t="str">
        <f t="shared" ca="1" si="247"/>
        <v>Trận đấu mãn nhãn</v>
      </c>
    </row>
    <row r="7255" spans="1:28" x14ac:dyDescent="0.2">
      <c r="A7255" t="s">
        <v>241</v>
      </c>
      <c r="B7255" s="1">
        <v>41167</v>
      </c>
      <c r="D7255" t="s">
        <v>45</v>
      </c>
      <c r="E7255" t="s">
        <v>43</v>
      </c>
      <c r="F7255">
        <v>0</v>
      </c>
      <c r="G7255">
        <v>0</v>
      </c>
      <c r="H7255" t="s">
        <v>34</v>
      </c>
      <c r="I7255">
        <v>0</v>
      </c>
      <c r="J7255">
        <v>0</v>
      </c>
      <c r="K7255" t="s">
        <v>188</v>
      </c>
      <c r="L7255">
        <v>20</v>
      </c>
      <c r="M7255">
        <v>9</v>
      </c>
      <c r="N7255">
        <v>14</v>
      </c>
      <c r="O7255">
        <v>4</v>
      </c>
      <c r="P7255">
        <v>8</v>
      </c>
      <c r="Q7255">
        <v>5</v>
      </c>
      <c r="R7255">
        <v>10</v>
      </c>
      <c r="S7255">
        <v>12</v>
      </c>
      <c r="T7255">
        <v>0</v>
      </c>
      <c r="U7255">
        <v>1</v>
      </c>
      <c r="V7255">
        <v>0</v>
      </c>
      <c r="W7255">
        <v>0</v>
      </c>
      <c r="Z7255">
        <f t="shared" ca="1" si="248"/>
        <v>1548</v>
      </c>
      <c r="AA7255">
        <f t="shared" ca="1" si="249"/>
        <v>90</v>
      </c>
      <c r="AB7255" t="str">
        <f t="shared" ca="1" si="247"/>
        <v>Trận đấu căng thẳng</v>
      </c>
    </row>
    <row r="7256" spans="1:28" x14ac:dyDescent="0.2">
      <c r="A7256" t="s">
        <v>241</v>
      </c>
      <c r="B7256" s="1">
        <v>41167</v>
      </c>
      <c r="D7256" t="s">
        <v>26</v>
      </c>
      <c r="E7256" t="s">
        <v>28</v>
      </c>
      <c r="F7256">
        <v>0</v>
      </c>
      <c r="G7256">
        <v>0</v>
      </c>
      <c r="H7256" t="s">
        <v>34</v>
      </c>
      <c r="I7256">
        <v>0</v>
      </c>
      <c r="J7256">
        <v>0</v>
      </c>
      <c r="K7256" t="s">
        <v>200</v>
      </c>
      <c r="L7256">
        <v>10</v>
      </c>
      <c r="M7256">
        <v>13</v>
      </c>
      <c r="N7256">
        <v>6</v>
      </c>
      <c r="O7256">
        <v>9</v>
      </c>
      <c r="P7256">
        <v>2</v>
      </c>
      <c r="Q7256">
        <v>4</v>
      </c>
      <c r="R7256">
        <v>16</v>
      </c>
      <c r="S7256">
        <v>17</v>
      </c>
      <c r="T7256">
        <v>0</v>
      </c>
      <c r="U7256">
        <v>2</v>
      </c>
      <c r="V7256">
        <v>0</v>
      </c>
      <c r="W7256">
        <v>0</v>
      </c>
      <c r="Z7256">
        <f t="shared" ca="1" si="248"/>
        <v>1915</v>
      </c>
      <c r="AA7256">
        <f t="shared" ca="1" si="249"/>
        <v>90</v>
      </c>
      <c r="AB7256" t="str">
        <f t="shared" ca="1" si="247"/>
        <v>Trận đấu thăng trầm</v>
      </c>
    </row>
    <row r="7257" spans="1:28" x14ac:dyDescent="0.2">
      <c r="A7257" t="s">
        <v>241</v>
      </c>
      <c r="B7257" s="1">
        <v>41167</v>
      </c>
      <c r="D7257" t="s">
        <v>224</v>
      </c>
      <c r="E7257" t="s">
        <v>32</v>
      </c>
      <c r="F7257">
        <v>1</v>
      </c>
      <c r="G7257">
        <v>1</v>
      </c>
      <c r="H7257" t="s">
        <v>34</v>
      </c>
      <c r="I7257">
        <v>1</v>
      </c>
      <c r="J7257">
        <v>1</v>
      </c>
      <c r="K7257" t="s">
        <v>197</v>
      </c>
      <c r="L7257">
        <v>4</v>
      </c>
      <c r="M7257">
        <v>15</v>
      </c>
      <c r="N7257">
        <v>3</v>
      </c>
      <c r="O7257">
        <v>11</v>
      </c>
      <c r="P7257">
        <v>6</v>
      </c>
      <c r="Q7257">
        <v>5</v>
      </c>
      <c r="R7257">
        <v>12</v>
      </c>
      <c r="S7257">
        <v>12</v>
      </c>
      <c r="T7257">
        <v>0</v>
      </c>
      <c r="U7257">
        <v>1</v>
      </c>
      <c r="V7257">
        <v>0</v>
      </c>
      <c r="W7257">
        <v>0</v>
      </c>
      <c r="Z7257">
        <f t="shared" ca="1" si="248"/>
        <v>1821</v>
      </c>
      <c r="AA7257">
        <f t="shared" ca="1" si="249"/>
        <v>90</v>
      </c>
      <c r="AB7257" t="str">
        <f t="shared" ca="1" si="247"/>
        <v>Trận đấu điên cuồng</v>
      </c>
    </row>
    <row r="7258" spans="1:28" x14ac:dyDescent="0.2">
      <c r="A7258" t="s">
        <v>241</v>
      </c>
      <c r="B7258" s="1">
        <v>41167</v>
      </c>
      <c r="D7258" t="s">
        <v>56</v>
      </c>
      <c r="E7258" t="s">
        <v>30</v>
      </c>
      <c r="F7258">
        <v>1</v>
      </c>
      <c r="G7258">
        <v>1</v>
      </c>
      <c r="H7258" t="s">
        <v>34</v>
      </c>
      <c r="I7258">
        <v>1</v>
      </c>
      <c r="J7258">
        <v>0</v>
      </c>
      <c r="K7258" t="s">
        <v>198</v>
      </c>
      <c r="L7258">
        <v>6</v>
      </c>
      <c r="M7258">
        <v>20</v>
      </c>
      <c r="N7258">
        <v>4</v>
      </c>
      <c r="O7258">
        <v>9</v>
      </c>
      <c r="P7258">
        <v>2</v>
      </c>
      <c r="Q7258">
        <v>7</v>
      </c>
      <c r="R7258">
        <v>18</v>
      </c>
      <c r="S7258">
        <v>10</v>
      </c>
      <c r="T7258">
        <v>1</v>
      </c>
      <c r="U7258">
        <v>2</v>
      </c>
      <c r="V7258">
        <v>0</v>
      </c>
      <c r="W7258">
        <v>0</v>
      </c>
      <c r="Z7258">
        <f t="shared" ca="1" si="248"/>
        <v>1881</v>
      </c>
      <c r="AA7258">
        <f t="shared" ca="1" si="249"/>
        <v>90</v>
      </c>
      <c r="AB7258" t="str">
        <f t="shared" ca="1" si="247"/>
        <v>Trận đấu gay cấn</v>
      </c>
    </row>
    <row r="7259" spans="1:28" x14ac:dyDescent="0.2">
      <c r="A7259" t="s">
        <v>241</v>
      </c>
      <c r="B7259" s="1">
        <v>41168</v>
      </c>
      <c r="D7259" t="s">
        <v>217</v>
      </c>
      <c r="E7259" t="s">
        <v>36</v>
      </c>
      <c r="F7259">
        <v>1</v>
      </c>
      <c r="G7259">
        <v>3</v>
      </c>
      <c r="H7259" t="s">
        <v>24</v>
      </c>
      <c r="I7259">
        <v>0</v>
      </c>
      <c r="J7259">
        <v>1</v>
      </c>
      <c r="K7259" t="s">
        <v>194</v>
      </c>
      <c r="L7259">
        <v>4</v>
      </c>
      <c r="M7259">
        <v>22</v>
      </c>
      <c r="N7259">
        <v>2</v>
      </c>
      <c r="O7259">
        <v>11</v>
      </c>
      <c r="P7259">
        <v>7</v>
      </c>
      <c r="Q7259">
        <v>4</v>
      </c>
      <c r="R7259">
        <v>4</v>
      </c>
      <c r="S7259">
        <v>9</v>
      </c>
      <c r="T7259">
        <v>0</v>
      </c>
      <c r="U7259">
        <v>1</v>
      </c>
      <c r="V7259">
        <v>0</v>
      </c>
      <c r="W7259">
        <v>0</v>
      </c>
      <c r="Z7259">
        <f t="shared" ca="1" si="248"/>
        <v>974</v>
      </c>
      <c r="AA7259">
        <f t="shared" ca="1" si="249"/>
        <v>120</v>
      </c>
      <c r="AB7259" t="str">
        <f t="shared" ca="1" si="247"/>
        <v>Trận đấu hấp dẫn</v>
      </c>
    </row>
    <row r="7260" spans="1:28" x14ac:dyDescent="0.2">
      <c r="A7260" t="s">
        <v>241</v>
      </c>
      <c r="B7260" s="1">
        <v>41169</v>
      </c>
      <c r="D7260" t="s">
        <v>42</v>
      </c>
      <c r="E7260" t="s">
        <v>35</v>
      </c>
      <c r="F7260">
        <v>2</v>
      </c>
      <c r="G7260">
        <v>2</v>
      </c>
      <c r="H7260" t="s">
        <v>34</v>
      </c>
      <c r="I7260">
        <v>1</v>
      </c>
      <c r="J7260">
        <v>0</v>
      </c>
      <c r="K7260" t="s">
        <v>227</v>
      </c>
      <c r="L7260">
        <v>17</v>
      </c>
      <c r="M7260">
        <v>11</v>
      </c>
      <c r="N7260">
        <v>10</v>
      </c>
      <c r="O7260">
        <v>7</v>
      </c>
      <c r="P7260">
        <v>3</v>
      </c>
      <c r="Q7260">
        <v>3</v>
      </c>
      <c r="R7260">
        <v>16</v>
      </c>
      <c r="S7260">
        <v>12</v>
      </c>
      <c r="T7260">
        <v>3</v>
      </c>
      <c r="U7260">
        <v>3</v>
      </c>
      <c r="V7260">
        <v>0</v>
      </c>
      <c r="W7260">
        <v>0</v>
      </c>
      <c r="Z7260">
        <f t="shared" ca="1" si="248"/>
        <v>1187</v>
      </c>
      <c r="AA7260">
        <f t="shared" ca="1" si="249"/>
        <v>120</v>
      </c>
      <c r="AB7260" t="str">
        <f t="shared" ca="1" si="247"/>
        <v>Trận đấu đầy kịch tính</v>
      </c>
    </row>
    <row r="7261" spans="1:28" x14ac:dyDescent="0.2">
      <c r="A7261" t="s">
        <v>241</v>
      </c>
      <c r="B7261" s="1">
        <v>41174</v>
      </c>
      <c r="D7261" t="s">
        <v>28</v>
      </c>
      <c r="E7261" t="s">
        <v>224</v>
      </c>
      <c r="F7261">
        <v>1</v>
      </c>
      <c r="G7261">
        <v>0</v>
      </c>
      <c r="H7261" t="s">
        <v>27</v>
      </c>
      <c r="I7261">
        <v>0</v>
      </c>
      <c r="J7261">
        <v>0</v>
      </c>
      <c r="K7261" t="s">
        <v>236</v>
      </c>
      <c r="L7261">
        <v>17</v>
      </c>
      <c r="M7261">
        <v>13</v>
      </c>
      <c r="N7261">
        <v>9</v>
      </c>
      <c r="O7261">
        <v>6</v>
      </c>
      <c r="P7261">
        <v>13</v>
      </c>
      <c r="Q7261">
        <v>3</v>
      </c>
      <c r="R7261">
        <v>12</v>
      </c>
      <c r="S7261">
        <v>15</v>
      </c>
      <c r="T7261">
        <v>2</v>
      </c>
      <c r="U7261">
        <v>1</v>
      </c>
      <c r="V7261">
        <v>0</v>
      </c>
      <c r="W7261">
        <v>0</v>
      </c>
      <c r="Z7261">
        <f t="shared" ca="1" si="248"/>
        <v>1100</v>
      </c>
      <c r="AA7261">
        <f t="shared" ca="1" si="249"/>
        <v>90</v>
      </c>
      <c r="AB7261" t="str">
        <f t="shared" ca="1" si="247"/>
        <v>Trận đấu tình huống nguy hiểm</v>
      </c>
    </row>
    <row r="7262" spans="1:28" x14ac:dyDescent="0.2">
      <c r="A7262" t="s">
        <v>241</v>
      </c>
      <c r="B7262" s="1">
        <v>41174</v>
      </c>
      <c r="D7262" t="s">
        <v>41</v>
      </c>
      <c r="E7262" t="s">
        <v>25</v>
      </c>
      <c r="F7262">
        <v>4</v>
      </c>
      <c r="G7262">
        <v>1</v>
      </c>
      <c r="H7262" t="s">
        <v>27</v>
      </c>
      <c r="I7262">
        <v>0</v>
      </c>
      <c r="J7262">
        <v>1</v>
      </c>
      <c r="K7262" t="s">
        <v>238</v>
      </c>
      <c r="L7262">
        <v>12</v>
      </c>
      <c r="M7262">
        <v>8</v>
      </c>
      <c r="N7262">
        <v>4</v>
      </c>
      <c r="O7262">
        <v>2</v>
      </c>
      <c r="P7262">
        <v>1</v>
      </c>
      <c r="Q7262">
        <v>4</v>
      </c>
      <c r="R7262">
        <v>5</v>
      </c>
      <c r="S7262">
        <v>13</v>
      </c>
      <c r="T7262">
        <v>1</v>
      </c>
      <c r="U7262">
        <v>3</v>
      </c>
      <c r="V7262">
        <v>0</v>
      </c>
      <c r="W7262">
        <v>0</v>
      </c>
      <c r="Z7262">
        <f t="shared" ca="1" si="248"/>
        <v>1893</v>
      </c>
      <c r="AA7262">
        <f t="shared" ca="1" si="249"/>
        <v>120</v>
      </c>
      <c r="AB7262" t="str">
        <f t="shared" ca="1" si="247"/>
        <v>Trận đấu trọng tâm</v>
      </c>
    </row>
    <row r="7263" spans="1:28" x14ac:dyDescent="0.2">
      <c r="A7263" t="s">
        <v>241</v>
      </c>
      <c r="B7263" s="1">
        <v>41174</v>
      </c>
      <c r="D7263" t="s">
        <v>240</v>
      </c>
      <c r="E7263" t="s">
        <v>42</v>
      </c>
      <c r="F7263">
        <v>0</v>
      </c>
      <c r="G7263">
        <v>3</v>
      </c>
      <c r="H7263" t="s">
        <v>24</v>
      </c>
      <c r="I7263">
        <v>0</v>
      </c>
      <c r="J7263">
        <v>2</v>
      </c>
      <c r="K7263" t="s">
        <v>233</v>
      </c>
      <c r="L7263">
        <v>18</v>
      </c>
      <c r="M7263">
        <v>30</v>
      </c>
      <c r="N7263">
        <v>11</v>
      </c>
      <c r="O7263">
        <v>19</v>
      </c>
      <c r="P7263">
        <v>8</v>
      </c>
      <c r="Q7263">
        <v>3</v>
      </c>
      <c r="R7263">
        <v>23</v>
      </c>
      <c r="S7263">
        <v>7</v>
      </c>
      <c r="T7263">
        <v>4</v>
      </c>
      <c r="U7263">
        <v>1</v>
      </c>
      <c r="V7263">
        <v>1</v>
      </c>
      <c r="W7263">
        <v>0</v>
      </c>
      <c r="Z7263">
        <f t="shared" ca="1" si="248"/>
        <v>1493</v>
      </c>
      <c r="AA7263">
        <f t="shared" ca="1" si="249"/>
        <v>120</v>
      </c>
      <c r="AB7263" t="str">
        <f t="shared" ca="1" si="247"/>
        <v>Trận đấu phấn khích</v>
      </c>
    </row>
    <row r="7264" spans="1:28" x14ac:dyDescent="0.2">
      <c r="A7264" t="s">
        <v>241</v>
      </c>
      <c r="B7264" s="1">
        <v>41174</v>
      </c>
      <c r="D7264" t="s">
        <v>170</v>
      </c>
      <c r="E7264" t="s">
        <v>217</v>
      </c>
      <c r="F7264">
        <v>1</v>
      </c>
      <c r="G7264">
        <v>0</v>
      </c>
      <c r="H7264" t="s">
        <v>27</v>
      </c>
      <c r="I7264">
        <v>0</v>
      </c>
      <c r="J7264">
        <v>0</v>
      </c>
      <c r="K7264" t="s">
        <v>188</v>
      </c>
      <c r="L7264">
        <v>9</v>
      </c>
      <c r="M7264">
        <v>8</v>
      </c>
      <c r="N7264">
        <v>4</v>
      </c>
      <c r="O7264">
        <v>1</v>
      </c>
      <c r="P7264">
        <v>9</v>
      </c>
      <c r="Q7264">
        <v>1</v>
      </c>
      <c r="R7264">
        <v>14</v>
      </c>
      <c r="S7264">
        <v>6</v>
      </c>
      <c r="T7264">
        <v>1</v>
      </c>
      <c r="U7264">
        <v>0</v>
      </c>
      <c r="V7264">
        <v>0</v>
      </c>
      <c r="W7264">
        <v>0</v>
      </c>
      <c r="Z7264">
        <f t="shared" ca="1" si="248"/>
        <v>1716</v>
      </c>
      <c r="AA7264">
        <f t="shared" ca="1" si="249"/>
        <v>90</v>
      </c>
      <c r="AB7264" t="str">
        <f t="shared" ca="1" si="247"/>
        <v>Trận đấu điên cuồng</v>
      </c>
    </row>
    <row r="7265" spans="1:28" x14ac:dyDescent="0.2">
      <c r="A7265" t="s">
        <v>241</v>
      </c>
      <c r="B7265" s="1">
        <v>41174</v>
      </c>
      <c r="D7265" t="s">
        <v>43</v>
      </c>
      <c r="E7265" t="s">
        <v>56</v>
      </c>
      <c r="F7265">
        <v>1</v>
      </c>
      <c r="G7265">
        <v>1</v>
      </c>
      <c r="H7265" t="s">
        <v>34</v>
      </c>
      <c r="I7265">
        <v>0</v>
      </c>
      <c r="J7265">
        <v>1</v>
      </c>
      <c r="K7265" t="s">
        <v>214</v>
      </c>
      <c r="L7265">
        <v>20</v>
      </c>
      <c r="M7265">
        <v>4</v>
      </c>
      <c r="N7265">
        <v>11</v>
      </c>
      <c r="O7265">
        <v>2</v>
      </c>
      <c r="P7265">
        <v>10</v>
      </c>
      <c r="Q7265">
        <v>1</v>
      </c>
      <c r="R7265">
        <v>12</v>
      </c>
      <c r="S7265">
        <v>10</v>
      </c>
      <c r="T7265">
        <v>2</v>
      </c>
      <c r="U7265">
        <v>1</v>
      </c>
      <c r="V7265">
        <v>0</v>
      </c>
      <c r="W7265">
        <v>0</v>
      </c>
      <c r="Z7265">
        <f t="shared" ca="1" si="248"/>
        <v>1499</v>
      </c>
      <c r="AA7265">
        <f t="shared" ca="1" si="249"/>
        <v>90</v>
      </c>
      <c r="AB7265" t="str">
        <f t="shared" ca="1" si="247"/>
        <v>Trận đấu trọng tâm</v>
      </c>
    </row>
    <row r="7266" spans="1:28" x14ac:dyDescent="0.2">
      <c r="A7266" t="s">
        <v>241</v>
      </c>
      <c r="B7266" s="1">
        <v>41174</v>
      </c>
      <c r="D7266" t="s">
        <v>212</v>
      </c>
      <c r="E7266" t="s">
        <v>104</v>
      </c>
      <c r="F7266">
        <v>1</v>
      </c>
      <c r="G7266">
        <v>2</v>
      </c>
      <c r="H7266" t="s">
        <v>24</v>
      </c>
      <c r="I7266">
        <v>0</v>
      </c>
      <c r="J7266">
        <v>1</v>
      </c>
      <c r="K7266" t="s">
        <v>219</v>
      </c>
      <c r="L7266">
        <v>18</v>
      </c>
      <c r="M7266">
        <v>12</v>
      </c>
      <c r="N7266">
        <v>9</v>
      </c>
      <c r="O7266">
        <v>9</v>
      </c>
      <c r="P7266">
        <v>8</v>
      </c>
      <c r="Q7266">
        <v>7</v>
      </c>
      <c r="R7266">
        <v>7</v>
      </c>
      <c r="S7266">
        <v>13</v>
      </c>
      <c r="T7266">
        <v>0</v>
      </c>
      <c r="U7266">
        <v>3</v>
      </c>
      <c r="V7266">
        <v>0</v>
      </c>
      <c r="W7266">
        <v>0</v>
      </c>
      <c r="Z7266">
        <f t="shared" ca="1" si="248"/>
        <v>871</v>
      </c>
      <c r="AA7266">
        <f t="shared" ca="1" si="249"/>
        <v>120</v>
      </c>
      <c r="AB7266" t="str">
        <f t="shared" ca="1" si="247"/>
        <v>Trận đấu gay cấn</v>
      </c>
    </row>
    <row r="7267" spans="1:28" x14ac:dyDescent="0.2">
      <c r="A7267" t="s">
        <v>241</v>
      </c>
      <c r="B7267" s="1">
        <v>41175</v>
      </c>
      <c r="D7267" t="s">
        <v>30</v>
      </c>
      <c r="E7267" t="s">
        <v>46</v>
      </c>
      <c r="F7267">
        <v>1</v>
      </c>
      <c r="G7267">
        <v>2</v>
      </c>
      <c r="H7267" t="s">
        <v>24</v>
      </c>
      <c r="I7267">
        <v>0</v>
      </c>
      <c r="J7267">
        <v>0</v>
      </c>
      <c r="K7267" t="s">
        <v>187</v>
      </c>
      <c r="L7267">
        <v>13</v>
      </c>
      <c r="M7267">
        <v>8</v>
      </c>
      <c r="N7267">
        <v>8</v>
      </c>
      <c r="O7267">
        <v>4</v>
      </c>
      <c r="P7267">
        <v>7</v>
      </c>
      <c r="Q7267">
        <v>3</v>
      </c>
      <c r="R7267">
        <v>14</v>
      </c>
      <c r="S7267">
        <v>7</v>
      </c>
      <c r="T7267">
        <v>1</v>
      </c>
      <c r="U7267">
        <v>2</v>
      </c>
      <c r="V7267">
        <v>1</v>
      </c>
      <c r="W7267">
        <v>0</v>
      </c>
      <c r="Z7267">
        <f t="shared" ca="1" si="248"/>
        <v>2006</v>
      </c>
      <c r="AA7267">
        <f t="shared" ca="1" si="249"/>
        <v>120</v>
      </c>
      <c r="AB7267" t="str">
        <f t="shared" ca="1" si="247"/>
        <v>Trận đấu nghẹt thở</v>
      </c>
    </row>
    <row r="7268" spans="1:28" x14ac:dyDescent="0.2">
      <c r="A7268" t="s">
        <v>241</v>
      </c>
      <c r="B7268" s="1">
        <v>41175</v>
      </c>
      <c r="D7268" t="s">
        <v>32</v>
      </c>
      <c r="E7268" t="s">
        <v>22</v>
      </c>
      <c r="F7268">
        <v>1</v>
      </c>
      <c r="G7268">
        <v>1</v>
      </c>
      <c r="H7268" t="s">
        <v>34</v>
      </c>
      <c r="I7268">
        <v>1</v>
      </c>
      <c r="J7268">
        <v>0</v>
      </c>
      <c r="K7268" t="s">
        <v>181</v>
      </c>
      <c r="L7268">
        <v>14</v>
      </c>
      <c r="M7268">
        <v>10</v>
      </c>
      <c r="N7268">
        <v>10</v>
      </c>
      <c r="O7268">
        <v>4</v>
      </c>
      <c r="P7268">
        <v>9</v>
      </c>
      <c r="Q7268">
        <v>4</v>
      </c>
      <c r="R7268">
        <v>11</v>
      </c>
      <c r="S7268">
        <v>7</v>
      </c>
      <c r="T7268">
        <v>1</v>
      </c>
      <c r="U7268">
        <v>0</v>
      </c>
      <c r="V7268">
        <v>0</v>
      </c>
      <c r="W7268">
        <v>0</v>
      </c>
      <c r="Z7268">
        <f t="shared" ca="1" si="248"/>
        <v>1575</v>
      </c>
      <c r="AA7268">
        <f t="shared" ca="1" si="249"/>
        <v>90</v>
      </c>
      <c r="AB7268" t="str">
        <f t="shared" ca="1" si="247"/>
        <v>Trận đấu khốc liệt</v>
      </c>
    </row>
    <row r="7269" spans="1:28" x14ac:dyDescent="0.2">
      <c r="A7269" t="s">
        <v>241</v>
      </c>
      <c r="B7269" s="1">
        <v>41175</v>
      </c>
      <c r="D7269" t="s">
        <v>35</v>
      </c>
      <c r="E7269" t="s">
        <v>45</v>
      </c>
      <c r="F7269">
        <v>1</v>
      </c>
      <c r="G7269">
        <v>0</v>
      </c>
      <c r="H7269" t="s">
        <v>27</v>
      </c>
      <c r="I7269">
        <v>1</v>
      </c>
      <c r="J7269">
        <v>0</v>
      </c>
      <c r="K7269" t="s">
        <v>237</v>
      </c>
      <c r="L7269">
        <v>16</v>
      </c>
      <c r="M7269">
        <v>8</v>
      </c>
      <c r="N7269">
        <v>8</v>
      </c>
      <c r="O7269">
        <v>3</v>
      </c>
      <c r="P7269">
        <v>4</v>
      </c>
      <c r="Q7269">
        <v>5</v>
      </c>
      <c r="R7269">
        <v>11</v>
      </c>
      <c r="S7269">
        <v>19</v>
      </c>
      <c r="T7269">
        <v>1</v>
      </c>
      <c r="U7269">
        <v>1</v>
      </c>
      <c r="V7269">
        <v>0</v>
      </c>
      <c r="W7269">
        <v>0</v>
      </c>
      <c r="Z7269">
        <f t="shared" ca="1" si="248"/>
        <v>1019</v>
      </c>
      <c r="AA7269">
        <f t="shared" ca="1" si="249"/>
        <v>120</v>
      </c>
      <c r="AB7269" t="str">
        <f t="shared" ca="1" si="247"/>
        <v>Trận đấu tâm điểm</v>
      </c>
    </row>
    <row r="7270" spans="1:28" x14ac:dyDescent="0.2">
      <c r="A7270" t="s">
        <v>241</v>
      </c>
      <c r="B7270" s="1">
        <v>41175</v>
      </c>
      <c r="D7270" t="s">
        <v>36</v>
      </c>
      <c r="E7270" t="s">
        <v>26</v>
      </c>
      <c r="F7270">
        <v>2</v>
      </c>
      <c r="G7270">
        <v>1</v>
      </c>
      <c r="H7270" t="s">
        <v>27</v>
      </c>
      <c r="I7270">
        <v>0</v>
      </c>
      <c r="J7270">
        <v>1</v>
      </c>
      <c r="K7270" t="s">
        <v>189</v>
      </c>
      <c r="L7270">
        <v>18</v>
      </c>
      <c r="M7270">
        <v>9</v>
      </c>
      <c r="N7270">
        <v>14</v>
      </c>
      <c r="O7270">
        <v>6</v>
      </c>
      <c r="P7270">
        <v>10</v>
      </c>
      <c r="Q7270">
        <v>9</v>
      </c>
      <c r="R7270">
        <v>7</v>
      </c>
      <c r="S7270">
        <v>12</v>
      </c>
      <c r="T7270">
        <v>0</v>
      </c>
      <c r="U7270">
        <v>2</v>
      </c>
      <c r="V7270">
        <v>0</v>
      </c>
      <c r="W7270">
        <v>0</v>
      </c>
      <c r="Z7270">
        <f t="shared" ca="1" si="248"/>
        <v>948</v>
      </c>
      <c r="AA7270">
        <f t="shared" ca="1" si="249"/>
        <v>120</v>
      </c>
      <c r="AB7270" t="str">
        <f t="shared" ca="1" si="247"/>
        <v>Trận đấu gay cấn</v>
      </c>
    </row>
    <row r="7271" spans="1:28" x14ac:dyDescent="0.2">
      <c r="A7271" t="s">
        <v>241</v>
      </c>
      <c r="B7271" s="1">
        <v>41181</v>
      </c>
      <c r="D7271" t="s">
        <v>22</v>
      </c>
      <c r="E7271" t="s">
        <v>28</v>
      </c>
      <c r="F7271">
        <v>1</v>
      </c>
      <c r="G7271">
        <v>2</v>
      </c>
      <c r="H7271" t="s">
        <v>24</v>
      </c>
      <c r="I7271">
        <v>1</v>
      </c>
      <c r="J7271">
        <v>1</v>
      </c>
      <c r="K7271" t="s">
        <v>198</v>
      </c>
      <c r="L7271">
        <v>14</v>
      </c>
      <c r="M7271">
        <v>10</v>
      </c>
      <c r="N7271">
        <v>5</v>
      </c>
      <c r="O7271">
        <v>5</v>
      </c>
      <c r="P7271">
        <v>6</v>
      </c>
      <c r="Q7271">
        <v>5</v>
      </c>
      <c r="R7271">
        <v>14</v>
      </c>
      <c r="S7271">
        <v>13</v>
      </c>
      <c r="T7271">
        <v>2</v>
      </c>
      <c r="U7271">
        <v>3</v>
      </c>
      <c r="V7271">
        <v>0</v>
      </c>
      <c r="W7271">
        <v>0</v>
      </c>
      <c r="Z7271">
        <f t="shared" ca="1" si="248"/>
        <v>1102</v>
      </c>
      <c r="AA7271">
        <f t="shared" ca="1" si="249"/>
        <v>90</v>
      </c>
      <c r="AB7271" t="str">
        <f t="shared" ca="1" si="247"/>
        <v>Trận đấu đối đầu</v>
      </c>
    </row>
    <row r="7272" spans="1:28" x14ac:dyDescent="0.2">
      <c r="A7272" t="s">
        <v>241</v>
      </c>
      <c r="B7272" s="1">
        <v>41181</v>
      </c>
      <c r="D7272" t="s">
        <v>42</v>
      </c>
      <c r="E7272" t="s">
        <v>41</v>
      </c>
      <c r="F7272">
        <v>3</v>
      </c>
      <c r="G7272">
        <v>1</v>
      </c>
      <c r="H7272" t="s">
        <v>27</v>
      </c>
      <c r="I7272">
        <v>3</v>
      </c>
      <c r="J7272">
        <v>1</v>
      </c>
      <c r="K7272" t="s">
        <v>219</v>
      </c>
      <c r="L7272">
        <v>17</v>
      </c>
      <c r="M7272">
        <v>8</v>
      </c>
      <c r="N7272">
        <v>9</v>
      </c>
      <c r="O7272">
        <v>2</v>
      </c>
      <c r="P7272">
        <v>10</v>
      </c>
      <c r="Q7272">
        <v>3</v>
      </c>
      <c r="R7272">
        <v>2</v>
      </c>
      <c r="S7272">
        <v>3</v>
      </c>
      <c r="T7272">
        <v>0</v>
      </c>
      <c r="U7272">
        <v>0</v>
      </c>
      <c r="V7272">
        <v>0</v>
      </c>
      <c r="W7272">
        <v>0</v>
      </c>
      <c r="Z7272">
        <f t="shared" ca="1" si="248"/>
        <v>1687</v>
      </c>
      <c r="AA7272">
        <f t="shared" ca="1" si="249"/>
        <v>90</v>
      </c>
      <c r="AB7272" t="str">
        <f t="shared" ca="1" si="247"/>
        <v>Trận đấu thăng trầm</v>
      </c>
    </row>
    <row r="7273" spans="1:28" x14ac:dyDescent="0.2">
      <c r="A7273" t="s">
        <v>241</v>
      </c>
      <c r="B7273" s="1">
        <v>41181</v>
      </c>
      <c r="D7273" t="s">
        <v>104</v>
      </c>
      <c r="E7273" t="s">
        <v>32</v>
      </c>
      <c r="F7273">
        <v>1</v>
      </c>
      <c r="G7273">
        <v>2</v>
      </c>
      <c r="H7273" t="s">
        <v>24</v>
      </c>
      <c r="I7273">
        <v>1</v>
      </c>
      <c r="J7273">
        <v>1</v>
      </c>
      <c r="K7273" t="s">
        <v>187</v>
      </c>
      <c r="L7273">
        <v>7</v>
      </c>
      <c r="M7273">
        <v>21</v>
      </c>
      <c r="N7273">
        <v>3</v>
      </c>
      <c r="O7273">
        <v>12</v>
      </c>
      <c r="P7273">
        <v>2</v>
      </c>
      <c r="Q7273">
        <v>4</v>
      </c>
      <c r="R7273">
        <v>7</v>
      </c>
      <c r="S7273">
        <v>12</v>
      </c>
      <c r="T7273">
        <v>0</v>
      </c>
      <c r="U7273">
        <v>1</v>
      </c>
      <c r="V7273">
        <v>0</v>
      </c>
      <c r="W7273">
        <v>0</v>
      </c>
      <c r="Z7273">
        <f t="shared" ca="1" si="248"/>
        <v>1103</v>
      </c>
      <c r="AA7273">
        <f t="shared" ca="1" si="249"/>
        <v>120</v>
      </c>
      <c r="AB7273" t="str">
        <f t="shared" ca="1" si="247"/>
        <v>Trận đấu nhanh chóng</v>
      </c>
    </row>
    <row r="7274" spans="1:28" x14ac:dyDescent="0.2">
      <c r="A7274" t="s">
        <v>241</v>
      </c>
      <c r="B7274" s="1">
        <v>41181</v>
      </c>
      <c r="D7274" t="s">
        <v>46</v>
      </c>
      <c r="E7274" t="s">
        <v>36</v>
      </c>
      <c r="F7274">
        <v>2</v>
      </c>
      <c r="G7274">
        <v>3</v>
      </c>
      <c r="H7274" t="s">
        <v>24</v>
      </c>
      <c r="I7274">
        <v>0</v>
      </c>
      <c r="J7274">
        <v>2</v>
      </c>
      <c r="K7274" t="s">
        <v>188</v>
      </c>
      <c r="L7274">
        <v>15</v>
      </c>
      <c r="M7274">
        <v>10</v>
      </c>
      <c r="N7274">
        <v>8</v>
      </c>
      <c r="O7274">
        <v>6</v>
      </c>
      <c r="P7274">
        <v>9</v>
      </c>
      <c r="Q7274">
        <v>5</v>
      </c>
      <c r="R7274">
        <v>5</v>
      </c>
      <c r="S7274">
        <v>7</v>
      </c>
      <c r="T7274">
        <v>0</v>
      </c>
      <c r="U7274">
        <v>0</v>
      </c>
      <c r="V7274">
        <v>0</v>
      </c>
      <c r="W7274">
        <v>0</v>
      </c>
      <c r="Z7274">
        <f t="shared" ca="1" si="248"/>
        <v>1411</v>
      </c>
      <c r="AA7274">
        <f t="shared" ca="1" si="249"/>
        <v>120</v>
      </c>
      <c r="AB7274" t="str">
        <f t="shared" ca="1" si="247"/>
        <v>Trận đấu hấp dẫn</v>
      </c>
    </row>
    <row r="7275" spans="1:28" x14ac:dyDescent="0.2">
      <c r="A7275" t="s">
        <v>241</v>
      </c>
      <c r="B7275" s="1">
        <v>41181</v>
      </c>
      <c r="D7275" t="s">
        <v>45</v>
      </c>
      <c r="E7275" t="s">
        <v>30</v>
      </c>
      <c r="F7275">
        <v>2</v>
      </c>
      <c r="G7275">
        <v>5</v>
      </c>
      <c r="H7275" t="s">
        <v>24</v>
      </c>
      <c r="I7275">
        <v>0</v>
      </c>
      <c r="J7275">
        <v>2</v>
      </c>
      <c r="K7275" t="s">
        <v>227</v>
      </c>
      <c r="L7275">
        <v>10</v>
      </c>
      <c r="M7275">
        <v>10</v>
      </c>
      <c r="N7275">
        <v>7</v>
      </c>
      <c r="O7275">
        <v>6</v>
      </c>
      <c r="P7275">
        <v>5</v>
      </c>
      <c r="Q7275">
        <v>5</v>
      </c>
      <c r="R7275">
        <v>5</v>
      </c>
      <c r="S7275">
        <v>2</v>
      </c>
      <c r="T7275">
        <v>1</v>
      </c>
      <c r="U7275">
        <v>0</v>
      </c>
      <c r="V7275">
        <v>0</v>
      </c>
      <c r="W7275">
        <v>0</v>
      </c>
      <c r="Z7275">
        <f t="shared" ca="1" si="248"/>
        <v>1788</v>
      </c>
      <c r="AA7275">
        <f t="shared" ca="1" si="249"/>
        <v>120</v>
      </c>
      <c r="AB7275" t="str">
        <f t="shared" ca="1" si="247"/>
        <v>Trận đấu phấn khích</v>
      </c>
    </row>
    <row r="7276" spans="1:28" x14ac:dyDescent="0.2">
      <c r="A7276" t="s">
        <v>241</v>
      </c>
      <c r="B7276" s="1">
        <v>41181</v>
      </c>
      <c r="D7276" t="s">
        <v>217</v>
      </c>
      <c r="E7276" t="s">
        <v>35</v>
      </c>
      <c r="F7276">
        <v>2</v>
      </c>
      <c r="G7276">
        <v>2</v>
      </c>
      <c r="H7276" t="s">
        <v>34</v>
      </c>
      <c r="I7276">
        <v>0</v>
      </c>
      <c r="J7276">
        <v>0</v>
      </c>
      <c r="K7276" t="s">
        <v>200</v>
      </c>
      <c r="L7276">
        <v>14</v>
      </c>
      <c r="M7276">
        <v>8</v>
      </c>
      <c r="N7276">
        <v>7</v>
      </c>
      <c r="O7276">
        <v>3</v>
      </c>
      <c r="P7276">
        <v>6</v>
      </c>
      <c r="Q7276">
        <v>3</v>
      </c>
      <c r="R7276">
        <v>6</v>
      </c>
      <c r="S7276">
        <v>8</v>
      </c>
      <c r="T7276">
        <v>0</v>
      </c>
      <c r="U7276">
        <v>3</v>
      </c>
      <c r="V7276">
        <v>0</v>
      </c>
      <c r="W7276">
        <v>0</v>
      </c>
      <c r="Z7276">
        <f t="shared" ca="1" si="248"/>
        <v>1214</v>
      </c>
      <c r="AA7276">
        <f t="shared" ca="1" si="249"/>
        <v>120</v>
      </c>
      <c r="AB7276" t="str">
        <f t="shared" ca="1" si="247"/>
        <v>Trận đấu quyết liệt</v>
      </c>
    </row>
    <row r="7277" spans="1:28" x14ac:dyDescent="0.2">
      <c r="A7277" t="s">
        <v>241</v>
      </c>
      <c r="B7277" s="1">
        <v>41181</v>
      </c>
      <c r="D7277" t="s">
        <v>224</v>
      </c>
      <c r="E7277" t="s">
        <v>240</v>
      </c>
      <c r="F7277">
        <v>2</v>
      </c>
      <c r="G7277">
        <v>0</v>
      </c>
      <c r="H7277" t="s">
        <v>27</v>
      </c>
      <c r="I7277">
        <v>2</v>
      </c>
      <c r="J7277">
        <v>0</v>
      </c>
      <c r="K7277" t="s">
        <v>238</v>
      </c>
      <c r="L7277">
        <v>10</v>
      </c>
      <c r="M7277">
        <v>8</v>
      </c>
      <c r="N7277">
        <v>5</v>
      </c>
      <c r="O7277">
        <v>0</v>
      </c>
      <c r="P7277">
        <v>6</v>
      </c>
      <c r="Q7277">
        <v>8</v>
      </c>
      <c r="R7277">
        <v>10</v>
      </c>
      <c r="S7277">
        <v>8</v>
      </c>
      <c r="T7277">
        <v>1</v>
      </c>
      <c r="U7277">
        <v>1</v>
      </c>
      <c r="V7277">
        <v>0</v>
      </c>
      <c r="W7277">
        <v>0</v>
      </c>
      <c r="Z7277">
        <f t="shared" ca="1" si="248"/>
        <v>976</v>
      </c>
      <c r="AA7277">
        <f t="shared" ca="1" si="249"/>
        <v>90</v>
      </c>
      <c r="AB7277" t="str">
        <f t="shared" ca="1" si="247"/>
        <v>Trận đấu nghẹt thở</v>
      </c>
    </row>
    <row r="7278" spans="1:28" x14ac:dyDescent="0.2">
      <c r="A7278" t="s">
        <v>241</v>
      </c>
      <c r="B7278" s="1">
        <v>41181</v>
      </c>
      <c r="D7278" t="s">
        <v>56</v>
      </c>
      <c r="E7278" t="s">
        <v>212</v>
      </c>
      <c r="F7278">
        <v>1</v>
      </c>
      <c r="G7278">
        <v>0</v>
      </c>
      <c r="H7278" t="s">
        <v>27</v>
      </c>
      <c r="I7278">
        <v>0</v>
      </c>
      <c r="J7278">
        <v>0</v>
      </c>
      <c r="K7278" t="s">
        <v>194</v>
      </c>
      <c r="L7278">
        <v>11</v>
      </c>
      <c r="M7278">
        <v>8</v>
      </c>
      <c r="N7278">
        <v>6</v>
      </c>
      <c r="O7278">
        <v>3</v>
      </c>
      <c r="P7278">
        <v>8</v>
      </c>
      <c r="Q7278">
        <v>1</v>
      </c>
      <c r="R7278">
        <v>20</v>
      </c>
      <c r="S7278">
        <v>16</v>
      </c>
      <c r="T7278">
        <v>2</v>
      </c>
      <c r="U7278">
        <v>5</v>
      </c>
      <c r="V7278">
        <v>0</v>
      </c>
      <c r="W7278">
        <v>1</v>
      </c>
      <c r="Z7278">
        <f t="shared" ca="1" si="248"/>
        <v>1278</v>
      </c>
      <c r="AA7278">
        <f t="shared" ca="1" si="249"/>
        <v>120</v>
      </c>
      <c r="AB7278" t="str">
        <f t="shared" ca="1" si="247"/>
        <v>Trận đấu sôi động</v>
      </c>
    </row>
    <row r="7279" spans="1:28" x14ac:dyDescent="0.2">
      <c r="A7279" t="s">
        <v>241</v>
      </c>
      <c r="B7279" s="1">
        <v>41182</v>
      </c>
      <c r="D7279" t="s">
        <v>25</v>
      </c>
      <c r="E7279" t="s">
        <v>170</v>
      </c>
      <c r="F7279">
        <v>1</v>
      </c>
      <c r="G7279">
        <v>1</v>
      </c>
      <c r="H7279" t="s">
        <v>34</v>
      </c>
      <c r="I7279">
        <v>0</v>
      </c>
      <c r="J7279">
        <v>0</v>
      </c>
      <c r="K7279" t="s">
        <v>233</v>
      </c>
      <c r="L7279">
        <v>19</v>
      </c>
      <c r="M7279">
        <v>14</v>
      </c>
      <c r="N7279">
        <v>8</v>
      </c>
      <c r="O7279">
        <v>7</v>
      </c>
      <c r="P7279">
        <v>11</v>
      </c>
      <c r="Q7279">
        <v>4</v>
      </c>
      <c r="R7279">
        <v>9</v>
      </c>
      <c r="S7279">
        <v>11</v>
      </c>
      <c r="T7279">
        <v>1</v>
      </c>
      <c r="U7279">
        <v>1</v>
      </c>
      <c r="V7279">
        <v>0</v>
      </c>
      <c r="W7279">
        <v>0</v>
      </c>
      <c r="Z7279">
        <f t="shared" ca="1" si="248"/>
        <v>1311</v>
      </c>
      <c r="AA7279">
        <f t="shared" ca="1" si="249"/>
        <v>90</v>
      </c>
      <c r="AB7279" t="str">
        <f t="shared" ca="1" si="247"/>
        <v>Trận đấu điên cuồng</v>
      </c>
    </row>
    <row r="7280" spans="1:28" x14ac:dyDescent="0.2">
      <c r="A7280" t="s">
        <v>241</v>
      </c>
      <c r="B7280" s="1">
        <v>41183</v>
      </c>
      <c r="D7280" t="s">
        <v>26</v>
      </c>
      <c r="E7280" t="s">
        <v>43</v>
      </c>
      <c r="F7280">
        <v>1</v>
      </c>
      <c r="G7280">
        <v>2</v>
      </c>
      <c r="H7280" t="s">
        <v>24</v>
      </c>
      <c r="I7280">
        <v>0</v>
      </c>
      <c r="J7280">
        <v>2</v>
      </c>
      <c r="K7280" t="s">
        <v>197</v>
      </c>
      <c r="L7280">
        <v>13</v>
      </c>
      <c r="M7280">
        <v>17</v>
      </c>
      <c r="N7280">
        <v>9</v>
      </c>
      <c r="O7280">
        <v>10</v>
      </c>
      <c r="P7280">
        <v>4</v>
      </c>
      <c r="Q7280">
        <v>13</v>
      </c>
      <c r="R7280">
        <v>9</v>
      </c>
      <c r="S7280">
        <v>21</v>
      </c>
      <c r="T7280">
        <v>1</v>
      </c>
      <c r="U7280">
        <v>8</v>
      </c>
      <c r="V7280">
        <v>1</v>
      </c>
      <c r="W7280">
        <v>0</v>
      </c>
      <c r="Z7280">
        <f t="shared" ca="1" si="248"/>
        <v>900</v>
      </c>
      <c r="AA7280">
        <f t="shared" ca="1" si="249"/>
        <v>90</v>
      </c>
      <c r="AB7280" t="str">
        <f t="shared" ca="1" si="247"/>
        <v>Trận đấu trọng tâm</v>
      </c>
    </row>
    <row r="7281" spans="1:28" x14ac:dyDescent="0.2">
      <c r="A7281" t="s">
        <v>241</v>
      </c>
      <c r="B7281" s="1">
        <v>41188</v>
      </c>
      <c r="D7281" t="s">
        <v>28</v>
      </c>
      <c r="E7281" t="s">
        <v>45</v>
      </c>
      <c r="F7281">
        <v>4</v>
      </c>
      <c r="G7281">
        <v>1</v>
      </c>
      <c r="H7281" t="s">
        <v>27</v>
      </c>
      <c r="I7281">
        <v>3</v>
      </c>
      <c r="J7281">
        <v>1</v>
      </c>
      <c r="K7281" t="s">
        <v>233</v>
      </c>
      <c r="L7281">
        <v>20</v>
      </c>
      <c r="M7281">
        <v>7</v>
      </c>
      <c r="N7281">
        <v>13</v>
      </c>
      <c r="O7281">
        <v>4</v>
      </c>
      <c r="P7281">
        <v>10</v>
      </c>
      <c r="Q7281">
        <v>2</v>
      </c>
      <c r="R7281">
        <v>7</v>
      </c>
      <c r="S7281">
        <v>1</v>
      </c>
      <c r="T7281">
        <v>0</v>
      </c>
      <c r="U7281">
        <v>0</v>
      </c>
      <c r="V7281">
        <v>0</v>
      </c>
      <c r="W7281">
        <v>0</v>
      </c>
      <c r="Z7281">
        <f t="shared" ca="1" si="248"/>
        <v>1725</v>
      </c>
      <c r="AA7281">
        <f t="shared" ca="1" si="249"/>
        <v>90</v>
      </c>
      <c r="AB7281" t="str">
        <f t="shared" ca="1" si="247"/>
        <v>Trận đấu hồi hộp</v>
      </c>
    </row>
    <row r="7282" spans="1:28" x14ac:dyDescent="0.2">
      <c r="A7282" t="s">
        <v>241</v>
      </c>
      <c r="B7282" s="1">
        <v>41188</v>
      </c>
      <c r="D7282" t="s">
        <v>32</v>
      </c>
      <c r="E7282" t="s">
        <v>56</v>
      </c>
      <c r="F7282">
        <v>3</v>
      </c>
      <c r="G7282">
        <v>0</v>
      </c>
      <c r="H7282" t="s">
        <v>27</v>
      </c>
      <c r="I7282">
        <v>1</v>
      </c>
      <c r="J7282">
        <v>0</v>
      </c>
      <c r="K7282" t="s">
        <v>219</v>
      </c>
      <c r="L7282">
        <v>26</v>
      </c>
      <c r="M7282">
        <v>8</v>
      </c>
      <c r="N7282">
        <v>16</v>
      </c>
      <c r="O7282">
        <v>6</v>
      </c>
      <c r="P7282">
        <v>15</v>
      </c>
      <c r="Q7282">
        <v>4</v>
      </c>
      <c r="R7282">
        <v>10</v>
      </c>
      <c r="S7282">
        <v>10</v>
      </c>
      <c r="T7282">
        <v>0</v>
      </c>
      <c r="U7282">
        <v>3</v>
      </c>
      <c r="V7282">
        <v>0</v>
      </c>
      <c r="W7282">
        <v>0</v>
      </c>
      <c r="Z7282">
        <f t="shared" ca="1" si="248"/>
        <v>1001</v>
      </c>
      <c r="AA7282">
        <f t="shared" ca="1" si="249"/>
        <v>120</v>
      </c>
      <c r="AB7282" t="str">
        <f t="shared" ca="1" si="247"/>
        <v>Trận đấu thăng trầm</v>
      </c>
    </row>
    <row r="7283" spans="1:28" x14ac:dyDescent="0.2">
      <c r="A7283" t="s">
        <v>241</v>
      </c>
      <c r="B7283" s="1">
        <v>41188</v>
      </c>
      <c r="D7283" t="s">
        <v>240</v>
      </c>
      <c r="E7283" t="s">
        <v>217</v>
      </c>
      <c r="F7283">
        <v>2</v>
      </c>
      <c r="G7283">
        <v>2</v>
      </c>
      <c r="H7283" t="s">
        <v>34</v>
      </c>
      <c r="I7283">
        <v>0</v>
      </c>
      <c r="J7283">
        <v>2</v>
      </c>
      <c r="K7283" t="s">
        <v>181</v>
      </c>
      <c r="L7283">
        <v>25</v>
      </c>
      <c r="M7283">
        <v>8</v>
      </c>
      <c r="N7283">
        <v>16</v>
      </c>
      <c r="O7283">
        <v>6</v>
      </c>
      <c r="P7283">
        <v>11</v>
      </c>
      <c r="Q7283">
        <v>3</v>
      </c>
      <c r="R7283">
        <v>8</v>
      </c>
      <c r="S7283">
        <v>11</v>
      </c>
      <c r="T7283">
        <v>1</v>
      </c>
      <c r="U7283">
        <v>3</v>
      </c>
      <c r="V7283">
        <v>0</v>
      </c>
      <c r="W7283">
        <v>0</v>
      </c>
      <c r="Z7283">
        <f t="shared" ca="1" si="248"/>
        <v>807</v>
      </c>
      <c r="AA7283">
        <f t="shared" ca="1" si="249"/>
        <v>90</v>
      </c>
      <c r="AB7283" t="str">
        <f t="shared" ca="1" si="247"/>
        <v>Trận đấu nhanh chóng</v>
      </c>
    </row>
    <row r="7284" spans="1:28" x14ac:dyDescent="0.2">
      <c r="A7284" t="s">
        <v>241</v>
      </c>
      <c r="B7284" s="1">
        <v>41188</v>
      </c>
      <c r="D7284" t="s">
        <v>170</v>
      </c>
      <c r="E7284" t="s">
        <v>26</v>
      </c>
      <c r="F7284">
        <v>3</v>
      </c>
      <c r="G7284">
        <v>2</v>
      </c>
      <c r="H7284" t="s">
        <v>27</v>
      </c>
      <c r="I7284">
        <v>2</v>
      </c>
      <c r="J7284">
        <v>1</v>
      </c>
      <c r="K7284" t="s">
        <v>227</v>
      </c>
      <c r="L7284">
        <v>13</v>
      </c>
      <c r="M7284">
        <v>13</v>
      </c>
      <c r="N7284">
        <v>8</v>
      </c>
      <c r="O7284">
        <v>6</v>
      </c>
      <c r="P7284">
        <v>2</v>
      </c>
      <c r="Q7284">
        <v>5</v>
      </c>
      <c r="R7284">
        <v>16</v>
      </c>
      <c r="S7284">
        <v>12</v>
      </c>
      <c r="T7284">
        <v>2</v>
      </c>
      <c r="U7284">
        <v>2</v>
      </c>
      <c r="V7284">
        <v>0</v>
      </c>
      <c r="W7284">
        <v>0</v>
      </c>
      <c r="Z7284">
        <f t="shared" ca="1" si="248"/>
        <v>1015</v>
      </c>
      <c r="AA7284">
        <f t="shared" ca="1" si="249"/>
        <v>120</v>
      </c>
      <c r="AB7284" t="str">
        <f t="shared" ref="AB7284:AB7347" ca="1" si="250">"Trận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quyết liệt</v>
      </c>
    </row>
    <row r="7285" spans="1:28" x14ac:dyDescent="0.2">
      <c r="A7285" t="s">
        <v>241</v>
      </c>
      <c r="B7285" s="1">
        <v>41188</v>
      </c>
      <c r="D7285" t="s">
        <v>43</v>
      </c>
      <c r="E7285" t="s">
        <v>22</v>
      </c>
      <c r="F7285">
        <v>1</v>
      </c>
      <c r="G7285">
        <v>3</v>
      </c>
      <c r="H7285" t="s">
        <v>24</v>
      </c>
      <c r="I7285">
        <v>1</v>
      </c>
      <c r="J7285">
        <v>1</v>
      </c>
      <c r="K7285" t="s">
        <v>189</v>
      </c>
      <c r="L7285">
        <v>7</v>
      </c>
      <c r="M7285">
        <v>20</v>
      </c>
      <c r="N7285">
        <v>3</v>
      </c>
      <c r="O7285">
        <v>14</v>
      </c>
      <c r="P7285">
        <v>4</v>
      </c>
      <c r="Q7285">
        <v>16</v>
      </c>
      <c r="R7285">
        <v>12</v>
      </c>
      <c r="S7285">
        <v>7</v>
      </c>
      <c r="T7285">
        <v>3</v>
      </c>
      <c r="U7285">
        <v>2</v>
      </c>
      <c r="V7285">
        <v>0</v>
      </c>
      <c r="W7285">
        <v>0</v>
      </c>
      <c r="Z7285">
        <f t="shared" ca="1" si="248"/>
        <v>1142</v>
      </c>
      <c r="AA7285">
        <f t="shared" ca="1" si="249"/>
        <v>90</v>
      </c>
      <c r="AB7285" t="str">
        <f t="shared" ca="1" si="250"/>
        <v>Trận đấu trọng tâm</v>
      </c>
    </row>
    <row r="7286" spans="1:28" x14ac:dyDescent="0.2">
      <c r="A7286" t="s">
        <v>241</v>
      </c>
      <c r="B7286" s="1">
        <v>41188</v>
      </c>
      <c r="D7286" t="s">
        <v>212</v>
      </c>
      <c r="E7286" t="s">
        <v>42</v>
      </c>
      <c r="F7286">
        <v>2</v>
      </c>
      <c r="G7286">
        <v>2</v>
      </c>
      <c r="H7286" t="s">
        <v>34</v>
      </c>
      <c r="I7286">
        <v>2</v>
      </c>
      <c r="J7286">
        <v>1</v>
      </c>
      <c r="K7286" t="s">
        <v>230</v>
      </c>
      <c r="L7286">
        <v>10</v>
      </c>
      <c r="M7286">
        <v>16</v>
      </c>
      <c r="N7286">
        <v>6</v>
      </c>
      <c r="O7286">
        <v>11</v>
      </c>
      <c r="P7286">
        <v>7</v>
      </c>
      <c r="Q7286">
        <v>6</v>
      </c>
      <c r="R7286">
        <v>14</v>
      </c>
      <c r="S7286">
        <v>14</v>
      </c>
      <c r="T7286">
        <v>2</v>
      </c>
      <c r="U7286">
        <v>5</v>
      </c>
      <c r="V7286">
        <v>0</v>
      </c>
      <c r="W7286">
        <v>0</v>
      </c>
      <c r="Z7286">
        <f t="shared" ca="1" si="248"/>
        <v>734</v>
      </c>
      <c r="AA7286">
        <f t="shared" ca="1" si="249"/>
        <v>90</v>
      </c>
      <c r="AB7286" t="str">
        <f t="shared" ca="1" si="250"/>
        <v>Trận đấu hấp dẫn</v>
      </c>
    </row>
    <row r="7287" spans="1:28" x14ac:dyDescent="0.2">
      <c r="A7287" t="s">
        <v>241</v>
      </c>
      <c r="B7287" s="1">
        <v>41189</v>
      </c>
      <c r="D7287" t="s">
        <v>30</v>
      </c>
      <c r="E7287" t="s">
        <v>224</v>
      </c>
      <c r="F7287">
        <v>0</v>
      </c>
      <c r="G7287">
        <v>0</v>
      </c>
      <c r="H7287" t="s">
        <v>34</v>
      </c>
      <c r="I7287">
        <v>0</v>
      </c>
      <c r="J7287">
        <v>0</v>
      </c>
      <c r="K7287" t="s">
        <v>214</v>
      </c>
      <c r="L7287">
        <v>16</v>
      </c>
      <c r="M7287">
        <v>5</v>
      </c>
      <c r="N7287">
        <v>5</v>
      </c>
      <c r="O7287">
        <v>3</v>
      </c>
      <c r="P7287">
        <v>5</v>
      </c>
      <c r="Q7287">
        <v>5</v>
      </c>
      <c r="R7287">
        <v>9</v>
      </c>
      <c r="S7287">
        <v>16</v>
      </c>
      <c r="T7287">
        <v>0</v>
      </c>
      <c r="U7287">
        <v>6</v>
      </c>
      <c r="V7287">
        <v>0</v>
      </c>
      <c r="W7287">
        <v>0</v>
      </c>
      <c r="Z7287">
        <f t="shared" ca="1" si="248"/>
        <v>766</v>
      </c>
      <c r="AA7287">
        <f t="shared" ca="1" si="249"/>
        <v>120</v>
      </c>
      <c r="AB7287" t="str">
        <f t="shared" ca="1" si="250"/>
        <v>Trận đấu tình huống nguy hiểm</v>
      </c>
    </row>
    <row r="7288" spans="1:28" x14ac:dyDescent="0.2">
      <c r="A7288" t="s">
        <v>241</v>
      </c>
      <c r="B7288" s="1">
        <v>41189</v>
      </c>
      <c r="D7288" t="s">
        <v>35</v>
      </c>
      <c r="E7288" t="s">
        <v>46</v>
      </c>
      <c r="F7288">
        <v>0</v>
      </c>
      <c r="G7288">
        <v>3</v>
      </c>
      <c r="H7288" t="s">
        <v>24</v>
      </c>
      <c r="I7288">
        <v>0</v>
      </c>
      <c r="J7288">
        <v>2</v>
      </c>
      <c r="K7288" t="s">
        <v>194</v>
      </c>
      <c r="L7288">
        <v>13</v>
      </c>
      <c r="M7288">
        <v>12</v>
      </c>
      <c r="N7288">
        <v>3</v>
      </c>
      <c r="O7288">
        <v>9</v>
      </c>
      <c r="P7288">
        <v>8</v>
      </c>
      <c r="Q7288">
        <v>6</v>
      </c>
      <c r="R7288">
        <v>15</v>
      </c>
      <c r="S7288">
        <v>12</v>
      </c>
      <c r="T7288">
        <v>4</v>
      </c>
      <c r="U7288">
        <v>4</v>
      </c>
      <c r="V7288">
        <v>0</v>
      </c>
      <c r="W7288">
        <v>0</v>
      </c>
      <c r="Z7288">
        <f t="shared" ca="1" si="248"/>
        <v>835</v>
      </c>
      <c r="AA7288">
        <f t="shared" ca="1" si="249"/>
        <v>120</v>
      </c>
      <c r="AB7288" t="str">
        <f t="shared" ca="1" si="250"/>
        <v>Trận đấu dữ dội</v>
      </c>
    </row>
    <row r="7289" spans="1:28" x14ac:dyDescent="0.2">
      <c r="A7289" t="s">
        <v>241</v>
      </c>
      <c r="B7289" s="1">
        <v>41189</v>
      </c>
      <c r="D7289" t="s">
        <v>41</v>
      </c>
      <c r="E7289" t="s">
        <v>104</v>
      </c>
      <c r="F7289">
        <v>2</v>
      </c>
      <c r="G7289">
        <v>2</v>
      </c>
      <c r="H7289" t="s">
        <v>34</v>
      </c>
      <c r="I7289">
        <v>1</v>
      </c>
      <c r="J7289">
        <v>0</v>
      </c>
      <c r="K7289" t="s">
        <v>197</v>
      </c>
      <c r="L7289">
        <v>13</v>
      </c>
      <c r="M7289">
        <v>14</v>
      </c>
      <c r="N7289">
        <v>6</v>
      </c>
      <c r="O7289">
        <v>5</v>
      </c>
      <c r="P7289">
        <v>8</v>
      </c>
      <c r="Q7289">
        <v>8</v>
      </c>
      <c r="R7289">
        <v>13</v>
      </c>
      <c r="S7289">
        <v>5</v>
      </c>
      <c r="T7289">
        <v>4</v>
      </c>
      <c r="U7289">
        <v>0</v>
      </c>
      <c r="V7289">
        <v>0</v>
      </c>
      <c r="W7289">
        <v>0</v>
      </c>
      <c r="Z7289">
        <f t="shared" ca="1" si="248"/>
        <v>1227</v>
      </c>
      <c r="AA7289">
        <f t="shared" ca="1" si="249"/>
        <v>90</v>
      </c>
      <c r="AB7289" t="str">
        <f t="shared" ca="1" si="250"/>
        <v>Trận đấu sôi động</v>
      </c>
    </row>
    <row r="7290" spans="1:28" x14ac:dyDescent="0.2">
      <c r="A7290" t="s">
        <v>241</v>
      </c>
      <c r="B7290" s="1">
        <v>41189</v>
      </c>
      <c r="D7290" t="s">
        <v>36</v>
      </c>
      <c r="E7290" t="s">
        <v>25</v>
      </c>
      <c r="F7290">
        <v>2</v>
      </c>
      <c r="G7290">
        <v>0</v>
      </c>
      <c r="H7290" t="s">
        <v>27</v>
      </c>
      <c r="I7290">
        <v>0</v>
      </c>
      <c r="J7290">
        <v>0</v>
      </c>
      <c r="K7290" t="s">
        <v>237</v>
      </c>
      <c r="L7290">
        <v>23</v>
      </c>
      <c r="M7290">
        <v>8</v>
      </c>
      <c r="N7290">
        <v>10</v>
      </c>
      <c r="O7290">
        <v>5</v>
      </c>
      <c r="P7290">
        <v>8</v>
      </c>
      <c r="Q7290">
        <v>0</v>
      </c>
      <c r="R7290">
        <v>7</v>
      </c>
      <c r="S7290">
        <v>10</v>
      </c>
      <c r="T7290">
        <v>1</v>
      </c>
      <c r="U7290">
        <v>3</v>
      </c>
      <c r="V7290">
        <v>0</v>
      </c>
      <c r="W7290">
        <v>0</v>
      </c>
      <c r="Z7290">
        <f t="shared" ca="1" si="248"/>
        <v>1231</v>
      </c>
      <c r="AA7290">
        <f t="shared" ca="1" si="249"/>
        <v>120</v>
      </c>
      <c r="AB7290" t="str">
        <f t="shared" ca="1" si="250"/>
        <v>Trận đấu hấp dẫn</v>
      </c>
    </row>
    <row r="7291" spans="1:28" x14ac:dyDescent="0.2">
      <c r="A7291" t="s">
        <v>241</v>
      </c>
      <c r="B7291" s="1">
        <v>41202</v>
      </c>
      <c r="D7291" t="s">
        <v>104</v>
      </c>
      <c r="E7291" t="s">
        <v>25</v>
      </c>
      <c r="F7291">
        <v>1</v>
      </c>
      <c r="G7291">
        <v>0</v>
      </c>
      <c r="H7291" t="s">
        <v>27</v>
      </c>
      <c r="I7291">
        <v>0</v>
      </c>
      <c r="J7291">
        <v>0</v>
      </c>
      <c r="K7291" t="s">
        <v>188</v>
      </c>
      <c r="L7291">
        <v>17</v>
      </c>
      <c r="M7291">
        <v>9</v>
      </c>
      <c r="N7291">
        <v>8</v>
      </c>
      <c r="O7291">
        <v>4</v>
      </c>
      <c r="P7291">
        <v>6</v>
      </c>
      <c r="Q7291">
        <v>4</v>
      </c>
      <c r="R7291">
        <v>7</v>
      </c>
      <c r="S7291">
        <v>11</v>
      </c>
      <c r="T7291">
        <v>1</v>
      </c>
      <c r="U7291">
        <v>2</v>
      </c>
      <c r="V7291">
        <v>0</v>
      </c>
      <c r="W7291">
        <v>0</v>
      </c>
      <c r="Z7291">
        <f t="shared" ca="1" si="248"/>
        <v>1089</v>
      </c>
      <c r="AA7291">
        <f t="shared" ca="1" si="249"/>
        <v>120</v>
      </c>
      <c r="AB7291" t="str">
        <f t="shared" ca="1" si="250"/>
        <v>Trận đấu đối đầu</v>
      </c>
    </row>
    <row r="7292" spans="1:28" x14ac:dyDescent="0.2">
      <c r="A7292" t="s">
        <v>241</v>
      </c>
      <c r="B7292" s="1">
        <v>41202</v>
      </c>
      <c r="D7292" t="s">
        <v>30</v>
      </c>
      <c r="E7292" t="s">
        <v>217</v>
      </c>
      <c r="F7292">
        <v>1</v>
      </c>
      <c r="G7292">
        <v>0</v>
      </c>
      <c r="H7292" t="s">
        <v>27</v>
      </c>
      <c r="I7292">
        <v>1</v>
      </c>
      <c r="J7292">
        <v>0</v>
      </c>
      <c r="K7292" t="s">
        <v>242</v>
      </c>
      <c r="L7292">
        <v>23</v>
      </c>
      <c r="M7292">
        <v>8</v>
      </c>
      <c r="N7292">
        <v>13</v>
      </c>
      <c r="O7292">
        <v>5</v>
      </c>
      <c r="P7292">
        <v>6</v>
      </c>
      <c r="Q7292">
        <v>5</v>
      </c>
      <c r="R7292">
        <v>13</v>
      </c>
      <c r="S7292">
        <v>6</v>
      </c>
      <c r="T7292">
        <v>1</v>
      </c>
      <c r="U7292">
        <v>1</v>
      </c>
      <c r="V7292">
        <v>0</v>
      </c>
      <c r="W7292">
        <v>0</v>
      </c>
      <c r="Z7292">
        <f t="shared" ca="1" si="248"/>
        <v>1822</v>
      </c>
      <c r="AA7292">
        <f t="shared" ca="1" si="249"/>
        <v>120</v>
      </c>
      <c r="AB7292" t="str">
        <f t="shared" ca="1" si="250"/>
        <v>Trận đấu sôi động</v>
      </c>
    </row>
    <row r="7293" spans="1:28" x14ac:dyDescent="0.2">
      <c r="A7293" t="s">
        <v>241</v>
      </c>
      <c r="B7293" s="1">
        <v>41202</v>
      </c>
      <c r="D7293" t="s">
        <v>46</v>
      </c>
      <c r="E7293" t="s">
        <v>224</v>
      </c>
      <c r="F7293">
        <v>4</v>
      </c>
      <c r="G7293">
        <v>2</v>
      </c>
      <c r="H7293" t="s">
        <v>27</v>
      </c>
      <c r="I7293">
        <v>2</v>
      </c>
      <c r="J7293">
        <v>1</v>
      </c>
      <c r="K7293" t="s">
        <v>233</v>
      </c>
      <c r="L7293">
        <v>13</v>
      </c>
      <c r="M7293">
        <v>8</v>
      </c>
      <c r="N7293">
        <v>8</v>
      </c>
      <c r="O7293">
        <v>6</v>
      </c>
      <c r="P7293">
        <v>3</v>
      </c>
      <c r="Q7293">
        <v>3</v>
      </c>
      <c r="R7293">
        <v>9</v>
      </c>
      <c r="S7293">
        <v>10</v>
      </c>
      <c r="T7293">
        <v>1</v>
      </c>
      <c r="U7293">
        <v>1</v>
      </c>
      <c r="V7293">
        <v>0</v>
      </c>
      <c r="W7293">
        <v>0</v>
      </c>
      <c r="Z7293">
        <f t="shared" ca="1" si="248"/>
        <v>824</v>
      </c>
      <c r="AA7293">
        <f t="shared" ca="1" si="249"/>
        <v>90</v>
      </c>
      <c r="AB7293" t="str">
        <f t="shared" ca="1" si="250"/>
        <v>Trận đấu tình huống nguy hiểm</v>
      </c>
    </row>
    <row r="7294" spans="1:28" x14ac:dyDescent="0.2">
      <c r="A7294" t="s">
        <v>241</v>
      </c>
      <c r="B7294" s="1">
        <v>41202</v>
      </c>
      <c r="D7294" t="s">
        <v>45</v>
      </c>
      <c r="E7294" t="s">
        <v>22</v>
      </c>
      <c r="F7294">
        <v>1</v>
      </c>
      <c r="G7294">
        <v>0</v>
      </c>
      <c r="H7294" t="s">
        <v>27</v>
      </c>
      <c r="I7294">
        <v>1</v>
      </c>
      <c r="J7294">
        <v>0</v>
      </c>
      <c r="K7294" t="s">
        <v>219</v>
      </c>
      <c r="L7294">
        <v>7</v>
      </c>
      <c r="M7294">
        <v>13</v>
      </c>
      <c r="N7294">
        <v>3</v>
      </c>
      <c r="O7294">
        <v>7</v>
      </c>
      <c r="P7294">
        <v>2</v>
      </c>
      <c r="Q7294">
        <v>10</v>
      </c>
      <c r="R7294">
        <v>9</v>
      </c>
      <c r="S7294">
        <v>9</v>
      </c>
      <c r="T7294">
        <v>4</v>
      </c>
      <c r="U7294">
        <v>0</v>
      </c>
      <c r="V7294">
        <v>0</v>
      </c>
      <c r="W7294">
        <v>0</v>
      </c>
      <c r="Z7294">
        <f t="shared" ca="1" si="248"/>
        <v>948</v>
      </c>
      <c r="AA7294">
        <f t="shared" ca="1" si="249"/>
        <v>90</v>
      </c>
      <c r="AB7294" t="str">
        <f t="shared" ca="1" si="250"/>
        <v>Trận đấu mãn nhãn</v>
      </c>
    </row>
    <row r="7295" spans="1:28" x14ac:dyDescent="0.2">
      <c r="A7295" t="s">
        <v>241</v>
      </c>
      <c r="B7295" s="1">
        <v>41202</v>
      </c>
      <c r="D7295" t="s">
        <v>240</v>
      </c>
      <c r="E7295" t="s">
        <v>212</v>
      </c>
      <c r="F7295">
        <v>2</v>
      </c>
      <c r="G7295">
        <v>1</v>
      </c>
      <c r="H7295" t="s">
        <v>27</v>
      </c>
      <c r="I7295">
        <v>0</v>
      </c>
      <c r="J7295">
        <v>0</v>
      </c>
      <c r="K7295" t="s">
        <v>227</v>
      </c>
      <c r="L7295">
        <v>18</v>
      </c>
      <c r="M7295">
        <v>10</v>
      </c>
      <c r="N7295">
        <v>11</v>
      </c>
      <c r="O7295">
        <v>7</v>
      </c>
      <c r="P7295">
        <v>9</v>
      </c>
      <c r="Q7295">
        <v>2</v>
      </c>
      <c r="R7295">
        <v>13</v>
      </c>
      <c r="S7295">
        <v>11</v>
      </c>
      <c r="T7295">
        <v>2</v>
      </c>
      <c r="U7295">
        <v>3</v>
      </c>
      <c r="V7295">
        <v>0</v>
      </c>
      <c r="W7295">
        <v>0</v>
      </c>
      <c r="Z7295">
        <f t="shared" ca="1" si="248"/>
        <v>1145</v>
      </c>
      <c r="AA7295">
        <f t="shared" ca="1" si="249"/>
        <v>120</v>
      </c>
      <c r="AB7295" t="str">
        <f t="shared" ca="1" si="250"/>
        <v>Trận đấu căng thẳng</v>
      </c>
    </row>
    <row r="7296" spans="1:28" x14ac:dyDescent="0.2">
      <c r="A7296" t="s">
        <v>241</v>
      </c>
      <c r="B7296" s="1">
        <v>41202</v>
      </c>
      <c r="D7296" t="s">
        <v>36</v>
      </c>
      <c r="E7296" t="s">
        <v>28</v>
      </c>
      <c r="F7296">
        <v>2</v>
      </c>
      <c r="G7296">
        <v>4</v>
      </c>
      <c r="H7296" t="s">
        <v>24</v>
      </c>
      <c r="I7296">
        <v>0</v>
      </c>
      <c r="J7296">
        <v>1</v>
      </c>
      <c r="K7296" t="s">
        <v>181</v>
      </c>
      <c r="L7296">
        <v>23</v>
      </c>
      <c r="M7296">
        <v>11</v>
      </c>
      <c r="N7296">
        <v>16</v>
      </c>
      <c r="O7296">
        <v>7</v>
      </c>
      <c r="P7296">
        <v>7</v>
      </c>
      <c r="Q7296">
        <v>4</v>
      </c>
      <c r="R7296">
        <v>7</v>
      </c>
      <c r="S7296">
        <v>8</v>
      </c>
      <c r="T7296">
        <v>3</v>
      </c>
      <c r="U7296">
        <v>2</v>
      </c>
      <c r="V7296">
        <v>0</v>
      </c>
      <c r="W7296">
        <v>0</v>
      </c>
      <c r="Z7296">
        <f t="shared" ca="1" si="248"/>
        <v>1037</v>
      </c>
      <c r="AA7296">
        <f t="shared" ca="1" si="249"/>
        <v>120</v>
      </c>
      <c r="AB7296" t="str">
        <f t="shared" ca="1" si="250"/>
        <v>Trận đấu khốc liệt</v>
      </c>
    </row>
    <row r="7297" spans="1:28" x14ac:dyDescent="0.2">
      <c r="A7297" t="s">
        <v>241</v>
      </c>
      <c r="B7297" s="1">
        <v>41202</v>
      </c>
      <c r="D7297" t="s">
        <v>170</v>
      </c>
      <c r="E7297" t="s">
        <v>32</v>
      </c>
      <c r="F7297">
        <v>1</v>
      </c>
      <c r="G7297">
        <v>2</v>
      </c>
      <c r="H7297" t="s">
        <v>24</v>
      </c>
      <c r="I7297">
        <v>0</v>
      </c>
      <c r="J7297">
        <v>0</v>
      </c>
      <c r="K7297" t="s">
        <v>197</v>
      </c>
      <c r="L7297">
        <v>16</v>
      </c>
      <c r="M7297">
        <v>21</v>
      </c>
      <c r="N7297">
        <v>8</v>
      </c>
      <c r="O7297">
        <v>13</v>
      </c>
      <c r="P7297">
        <v>6</v>
      </c>
      <c r="Q7297">
        <v>9</v>
      </c>
      <c r="R7297">
        <v>11</v>
      </c>
      <c r="S7297">
        <v>15</v>
      </c>
      <c r="T7297">
        <v>4</v>
      </c>
      <c r="U7297">
        <v>3</v>
      </c>
      <c r="V7297">
        <v>0</v>
      </c>
      <c r="W7297">
        <v>1</v>
      </c>
      <c r="Z7297">
        <f t="shared" ca="1" si="248"/>
        <v>1448</v>
      </c>
      <c r="AA7297">
        <f t="shared" ca="1" si="249"/>
        <v>90</v>
      </c>
      <c r="AB7297" t="str">
        <f t="shared" ca="1" si="250"/>
        <v>Trận đấu sôi động</v>
      </c>
    </row>
    <row r="7298" spans="1:28" x14ac:dyDescent="0.2">
      <c r="A7298" t="s">
        <v>241</v>
      </c>
      <c r="B7298" s="1">
        <v>41202</v>
      </c>
      <c r="D7298" t="s">
        <v>43</v>
      </c>
      <c r="E7298" t="s">
        <v>41</v>
      </c>
      <c r="F7298">
        <v>4</v>
      </c>
      <c r="G7298">
        <v>1</v>
      </c>
      <c r="H7298" t="s">
        <v>27</v>
      </c>
      <c r="I7298">
        <v>0</v>
      </c>
      <c r="J7298">
        <v>0</v>
      </c>
      <c r="K7298" t="s">
        <v>237</v>
      </c>
      <c r="L7298">
        <v>9</v>
      </c>
      <c r="M7298">
        <v>11</v>
      </c>
      <c r="N7298">
        <v>8</v>
      </c>
      <c r="O7298">
        <v>4</v>
      </c>
      <c r="P7298">
        <v>6</v>
      </c>
      <c r="Q7298">
        <v>3</v>
      </c>
      <c r="R7298">
        <v>10</v>
      </c>
      <c r="S7298">
        <v>12</v>
      </c>
      <c r="T7298">
        <v>0</v>
      </c>
      <c r="U7298">
        <v>2</v>
      </c>
      <c r="V7298">
        <v>0</v>
      </c>
      <c r="W7298">
        <v>0</v>
      </c>
      <c r="Z7298">
        <f t="shared" ca="1" si="248"/>
        <v>1965</v>
      </c>
      <c r="AA7298">
        <f t="shared" ca="1" si="249"/>
        <v>90</v>
      </c>
      <c r="AB7298" t="str">
        <f t="shared" ca="1" si="250"/>
        <v>Trận đấu mãn nhãn</v>
      </c>
    </row>
    <row r="7299" spans="1:28" x14ac:dyDescent="0.2">
      <c r="A7299" t="s">
        <v>241</v>
      </c>
      <c r="B7299" s="1">
        <v>41203</v>
      </c>
      <c r="D7299" t="s">
        <v>26</v>
      </c>
      <c r="E7299" t="s">
        <v>42</v>
      </c>
      <c r="F7299">
        <v>1</v>
      </c>
      <c r="G7299">
        <v>1</v>
      </c>
      <c r="H7299" t="s">
        <v>34</v>
      </c>
      <c r="I7299">
        <v>1</v>
      </c>
      <c r="J7299">
        <v>1</v>
      </c>
      <c r="K7299" t="s">
        <v>238</v>
      </c>
      <c r="L7299">
        <v>14</v>
      </c>
      <c r="M7299">
        <v>10</v>
      </c>
      <c r="N7299">
        <v>6</v>
      </c>
      <c r="O7299">
        <v>4</v>
      </c>
      <c r="P7299">
        <v>5</v>
      </c>
      <c r="Q7299">
        <v>4</v>
      </c>
      <c r="R7299">
        <v>12</v>
      </c>
      <c r="S7299">
        <v>18</v>
      </c>
      <c r="T7299">
        <v>2</v>
      </c>
      <c r="U7299">
        <v>1</v>
      </c>
      <c r="V7299">
        <v>0</v>
      </c>
      <c r="W7299">
        <v>1</v>
      </c>
      <c r="Z7299">
        <f t="shared" ref="Z7299:Z7362" ca="1" si="251">RANDBETWEEN(723,2017)</f>
        <v>1382</v>
      </c>
      <c r="AA7299">
        <f t="shared" ref="AA7299:AA7362" ca="1" si="252">IF(RAND() &lt; 0.5, 90, 120)</f>
        <v>90</v>
      </c>
      <c r="AB7299" t="str">
        <f t="shared" ca="1" si="250"/>
        <v>Trận đấu đầy kịch tính</v>
      </c>
    </row>
    <row r="7300" spans="1:28" x14ac:dyDescent="0.2">
      <c r="A7300" t="s">
        <v>241</v>
      </c>
      <c r="B7300" s="1">
        <v>41203</v>
      </c>
      <c r="D7300" t="s">
        <v>56</v>
      </c>
      <c r="E7300" t="s">
        <v>35</v>
      </c>
      <c r="F7300">
        <v>1</v>
      </c>
      <c r="G7300">
        <v>1</v>
      </c>
      <c r="H7300" t="s">
        <v>34</v>
      </c>
      <c r="I7300">
        <v>0</v>
      </c>
      <c r="J7300">
        <v>1</v>
      </c>
      <c r="K7300" t="s">
        <v>198</v>
      </c>
      <c r="L7300">
        <v>16</v>
      </c>
      <c r="M7300">
        <v>10</v>
      </c>
      <c r="N7300">
        <v>6</v>
      </c>
      <c r="O7300">
        <v>7</v>
      </c>
      <c r="P7300">
        <v>8</v>
      </c>
      <c r="Q7300">
        <v>4</v>
      </c>
      <c r="R7300">
        <v>14</v>
      </c>
      <c r="S7300">
        <v>15</v>
      </c>
      <c r="T7300">
        <v>0</v>
      </c>
      <c r="U7300">
        <v>4</v>
      </c>
      <c r="V7300">
        <v>0</v>
      </c>
      <c r="W7300">
        <v>1</v>
      </c>
      <c r="Z7300">
        <f t="shared" ca="1" si="251"/>
        <v>745</v>
      </c>
      <c r="AA7300">
        <f t="shared" ca="1" si="252"/>
        <v>90</v>
      </c>
      <c r="AB7300" t="str">
        <f t="shared" ca="1" si="250"/>
        <v>Trận đấu điên cuồng</v>
      </c>
    </row>
    <row r="7301" spans="1:28" x14ac:dyDescent="0.2">
      <c r="A7301" t="s">
        <v>241</v>
      </c>
      <c r="B7301" s="1">
        <v>41209</v>
      </c>
      <c r="D7301" t="s">
        <v>22</v>
      </c>
      <c r="E7301" t="s">
        <v>26</v>
      </c>
      <c r="F7301">
        <v>1</v>
      </c>
      <c r="G7301">
        <v>0</v>
      </c>
      <c r="H7301" t="s">
        <v>27</v>
      </c>
      <c r="I7301">
        <v>0</v>
      </c>
      <c r="J7301">
        <v>0</v>
      </c>
      <c r="K7301" t="s">
        <v>233</v>
      </c>
      <c r="L7301">
        <v>21</v>
      </c>
      <c r="M7301">
        <v>4</v>
      </c>
      <c r="N7301">
        <v>11</v>
      </c>
      <c r="O7301">
        <v>3</v>
      </c>
      <c r="P7301">
        <v>5</v>
      </c>
      <c r="Q7301">
        <v>2</v>
      </c>
      <c r="R7301">
        <v>14</v>
      </c>
      <c r="S7301">
        <v>9</v>
      </c>
      <c r="T7301">
        <v>1</v>
      </c>
      <c r="U7301">
        <v>2</v>
      </c>
      <c r="V7301">
        <v>0</v>
      </c>
      <c r="W7301">
        <v>1</v>
      </c>
      <c r="Z7301">
        <f t="shared" ca="1" si="251"/>
        <v>736</v>
      </c>
      <c r="AA7301">
        <f t="shared" ca="1" si="252"/>
        <v>90</v>
      </c>
      <c r="AB7301" t="str">
        <f t="shared" ca="1" si="250"/>
        <v>Trận đấu điên cuồng</v>
      </c>
    </row>
    <row r="7302" spans="1:28" x14ac:dyDescent="0.2">
      <c r="A7302" t="s">
        <v>241</v>
      </c>
      <c r="B7302" s="1">
        <v>41209</v>
      </c>
      <c r="D7302" t="s">
        <v>25</v>
      </c>
      <c r="E7302" t="s">
        <v>45</v>
      </c>
      <c r="F7302">
        <v>1</v>
      </c>
      <c r="G7302">
        <v>1</v>
      </c>
      <c r="H7302" t="s">
        <v>34</v>
      </c>
      <c r="I7302">
        <v>1</v>
      </c>
      <c r="J7302">
        <v>0</v>
      </c>
      <c r="K7302" t="s">
        <v>189</v>
      </c>
      <c r="L7302">
        <v>7</v>
      </c>
      <c r="M7302">
        <v>14</v>
      </c>
      <c r="N7302">
        <v>5</v>
      </c>
      <c r="O7302">
        <v>6</v>
      </c>
      <c r="P7302">
        <v>3</v>
      </c>
      <c r="Q7302">
        <v>8</v>
      </c>
      <c r="R7302">
        <v>12</v>
      </c>
      <c r="S7302">
        <v>7</v>
      </c>
      <c r="T7302">
        <v>2</v>
      </c>
      <c r="U7302">
        <v>0</v>
      </c>
      <c r="V7302">
        <v>1</v>
      </c>
      <c r="W7302">
        <v>0</v>
      </c>
      <c r="Z7302">
        <f t="shared" ca="1" si="251"/>
        <v>1507</v>
      </c>
      <c r="AA7302">
        <f t="shared" ca="1" si="252"/>
        <v>90</v>
      </c>
      <c r="AB7302" t="str">
        <f t="shared" ca="1" si="250"/>
        <v>Trận đấu căng thẳng</v>
      </c>
    </row>
    <row r="7303" spans="1:28" x14ac:dyDescent="0.2">
      <c r="A7303" t="s">
        <v>241</v>
      </c>
      <c r="B7303" s="1">
        <v>41209</v>
      </c>
      <c r="D7303" t="s">
        <v>32</v>
      </c>
      <c r="E7303" t="s">
        <v>240</v>
      </c>
      <c r="F7303">
        <v>1</v>
      </c>
      <c r="G7303">
        <v>0</v>
      </c>
      <c r="H7303" t="s">
        <v>27</v>
      </c>
      <c r="I7303">
        <v>0</v>
      </c>
      <c r="J7303">
        <v>0</v>
      </c>
      <c r="K7303" t="s">
        <v>198</v>
      </c>
      <c r="L7303">
        <v>10</v>
      </c>
      <c r="M7303">
        <v>9</v>
      </c>
      <c r="N7303">
        <v>5</v>
      </c>
      <c r="O7303">
        <v>5</v>
      </c>
      <c r="P7303">
        <v>3</v>
      </c>
      <c r="Q7303">
        <v>0</v>
      </c>
      <c r="R7303">
        <v>8</v>
      </c>
      <c r="S7303">
        <v>10</v>
      </c>
      <c r="T7303">
        <v>1</v>
      </c>
      <c r="U7303">
        <v>2</v>
      </c>
      <c r="V7303">
        <v>0</v>
      </c>
      <c r="W7303">
        <v>0</v>
      </c>
      <c r="Z7303">
        <f t="shared" ca="1" si="251"/>
        <v>765</v>
      </c>
      <c r="AA7303">
        <f t="shared" ca="1" si="252"/>
        <v>120</v>
      </c>
      <c r="AB7303" t="str">
        <f t="shared" ca="1" si="250"/>
        <v>Trận đấu mãn nhãn</v>
      </c>
    </row>
    <row r="7304" spans="1:28" x14ac:dyDescent="0.2">
      <c r="A7304" t="s">
        <v>241</v>
      </c>
      <c r="B7304" s="1">
        <v>41209</v>
      </c>
      <c r="D7304" t="s">
        <v>217</v>
      </c>
      <c r="E7304" t="s">
        <v>104</v>
      </c>
      <c r="F7304">
        <v>3</v>
      </c>
      <c r="G7304">
        <v>3</v>
      </c>
      <c r="H7304" t="s">
        <v>34</v>
      </c>
      <c r="I7304">
        <v>1</v>
      </c>
      <c r="J7304">
        <v>0</v>
      </c>
      <c r="K7304" t="s">
        <v>227</v>
      </c>
      <c r="L7304">
        <v>15</v>
      </c>
      <c r="M7304">
        <v>16</v>
      </c>
      <c r="N7304">
        <v>9</v>
      </c>
      <c r="O7304">
        <v>8</v>
      </c>
      <c r="P7304">
        <v>6</v>
      </c>
      <c r="Q7304">
        <v>8</v>
      </c>
      <c r="R7304">
        <v>6</v>
      </c>
      <c r="S7304">
        <v>17</v>
      </c>
      <c r="T7304">
        <v>1</v>
      </c>
      <c r="U7304">
        <v>1</v>
      </c>
      <c r="V7304">
        <v>0</v>
      </c>
      <c r="W7304">
        <v>0</v>
      </c>
      <c r="Z7304">
        <f t="shared" ca="1" si="251"/>
        <v>1609</v>
      </c>
      <c r="AA7304">
        <f t="shared" ca="1" si="252"/>
        <v>90</v>
      </c>
      <c r="AB7304" t="str">
        <f t="shared" ca="1" si="250"/>
        <v>Trận đấu hồi hộp</v>
      </c>
    </row>
    <row r="7305" spans="1:28" x14ac:dyDescent="0.2">
      <c r="A7305" t="s">
        <v>241</v>
      </c>
      <c r="B7305" s="1">
        <v>41209</v>
      </c>
      <c r="D7305" t="s">
        <v>224</v>
      </c>
      <c r="E7305" t="s">
        <v>56</v>
      </c>
      <c r="F7305">
        <v>0</v>
      </c>
      <c r="G7305">
        <v>0</v>
      </c>
      <c r="H7305" t="s">
        <v>34</v>
      </c>
      <c r="I7305">
        <v>0</v>
      </c>
      <c r="J7305">
        <v>0</v>
      </c>
      <c r="K7305" t="s">
        <v>187</v>
      </c>
      <c r="L7305">
        <v>11</v>
      </c>
      <c r="M7305">
        <v>6</v>
      </c>
      <c r="N7305">
        <v>6</v>
      </c>
      <c r="O7305">
        <v>3</v>
      </c>
      <c r="P7305">
        <v>7</v>
      </c>
      <c r="Q7305">
        <v>3</v>
      </c>
      <c r="R7305">
        <v>12</v>
      </c>
      <c r="S7305">
        <v>6</v>
      </c>
      <c r="T7305">
        <v>2</v>
      </c>
      <c r="U7305">
        <v>2</v>
      </c>
      <c r="V7305">
        <v>0</v>
      </c>
      <c r="W7305">
        <v>0</v>
      </c>
      <c r="Z7305">
        <f t="shared" ca="1" si="251"/>
        <v>780</v>
      </c>
      <c r="AA7305">
        <f t="shared" ca="1" si="252"/>
        <v>90</v>
      </c>
      <c r="AB7305" t="str">
        <f t="shared" ca="1" si="250"/>
        <v>Trận đấu nhanh chóng</v>
      </c>
    </row>
    <row r="7306" spans="1:28" x14ac:dyDescent="0.2">
      <c r="A7306" t="s">
        <v>241</v>
      </c>
      <c r="B7306" s="1">
        <v>41209</v>
      </c>
      <c r="D7306" t="s">
        <v>212</v>
      </c>
      <c r="E7306" t="s">
        <v>43</v>
      </c>
      <c r="F7306">
        <v>2</v>
      </c>
      <c r="G7306">
        <v>1</v>
      </c>
      <c r="H7306" t="s">
        <v>27</v>
      </c>
      <c r="I7306">
        <v>1</v>
      </c>
      <c r="J7306">
        <v>0</v>
      </c>
      <c r="K7306" t="s">
        <v>238</v>
      </c>
      <c r="L7306">
        <v>17</v>
      </c>
      <c r="M7306">
        <v>15</v>
      </c>
      <c r="N7306">
        <v>13</v>
      </c>
      <c r="O7306">
        <v>11</v>
      </c>
      <c r="P7306">
        <v>6</v>
      </c>
      <c r="Q7306">
        <v>6</v>
      </c>
      <c r="R7306">
        <v>10</v>
      </c>
      <c r="S7306">
        <v>16</v>
      </c>
      <c r="T7306">
        <v>3</v>
      </c>
      <c r="U7306">
        <v>4</v>
      </c>
      <c r="V7306">
        <v>0</v>
      </c>
      <c r="W7306">
        <v>0</v>
      </c>
      <c r="Z7306">
        <f t="shared" ca="1" si="251"/>
        <v>1999</v>
      </c>
      <c r="AA7306">
        <f t="shared" ca="1" si="252"/>
        <v>120</v>
      </c>
      <c r="AB7306" t="str">
        <f t="shared" ca="1" si="250"/>
        <v>Trận đấu nghẹt thở</v>
      </c>
    </row>
    <row r="7307" spans="1:28" x14ac:dyDescent="0.2">
      <c r="A7307" t="s">
        <v>241</v>
      </c>
      <c r="B7307" s="1">
        <v>41210</v>
      </c>
      <c r="D7307" t="s">
        <v>28</v>
      </c>
      <c r="E7307" t="s">
        <v>46</v>
      </c>
      <c r="F7307">
        <v>2</v>
      </c>
      <c r="G7307">
        <v>3</v>
      </c>
      <c r="H7307" t="s">
        <v>24</v>
      </c>
      <c r="I7307">
        <v>1</v>
      </c>
      <c r="J7307">
        <v>2</v>
      </c>
      <c r="K7307" t="s">
        <v>197</v>
      </c>
      <c r="L7307">
        <v>14</v>
      </c>
      <c r="M7307">
        <v>15</v>
      </c>
      <c r="N7307">
        <v>11</v>
      </c>
      <c r="O7307">
        <v>7</v>
      </c>
      <c r="P7307">
        <v>8</v>
      </c>
      <c r="Q7307">
        <v>6</v>
      </c>
      <c r="R7307">
        <v>13</v>
      </c>
      <c r="S7307">
        <v>11</v>
      </c>
      <c r="T7307">
        <v>2</v>
      </c>
      <c r="U7307">
        <v>2</v>
      </c>
      <c r="V7307">
        <v>2</v>
      </c>
      <c r="W7307">
        <v>0</v>
      </c>
      <c r="Z7307">
        <f t="shared" ca="1" si="251"/>
        <v>1922</v>
      </c>
      <c r="AA7307">
        <f t="shared" ca="1" si="252"/>
        <v>120</v>
      </c>
      <c r="AB7307" t="str">
        <f t="shared" ca="1" si="250"/>
        <v>Trận đấu căng thẳng</v>
      </c>
    </row>
    <row r="7308" spans="1:28" x14ac:dyDescent="0.2">
      <c r="A7308" t="s">
        <v>241</v>
      </c>
      <c r="B7308" s="1">
        <v>41210</v>
      </c>
      <c r="D7308" t="s">
        <v>42</v>
      </c>
      <c r="E7308" t="s">
        <v>30</v>
      </c>
      <c r="F7308">
        <v>2</v>
      </c>
      <c r="G7308">
        <v>2</v>
      </c>
      <c r="H7308" t="s">
        <v>34</v>
      </c>
      <c r="I7308">
        <v>2</v>
      </c>
      <c r="J7308">
        <v>2</v>
      </c>
      <c r="K7308" t="s">
        <v>200</v>
      </c>
      <c r="L7308">
        <v>17</v>
      </c>
      <c r="M7308">
        <v>12</v>
      </c>
      <c r="N7308">
        <v>8</v>
      </c>
      <c r="O7308">
        <v>5</v>
      </c>
      <c r="P7308">
        <v>9</v>
      </c>
      <c r="Q7308">
        <v>5</v>
      </c>
      <c r="R7308">
        <v>16</v>
      </c>
      <c r="S7308">
        <v>18</v>
      </c>
      <c r="T7308">
        <v>4</v>
      </c>
      <c r="U7308">
        <v>3</v>
      </c>
      <c r="V7308">
        <v>0</v>
      </c>
      <c r="W7308">
        <v>0</v>
      </c>
      <c r="Z7308">
        <f t="shared" ca="1" si="251"/>
        <v>1800</v>
      </c>
      <c r="AA7308">
        <f t="shared" ca="1" si="252"/>
        <v>90</v>
      </c>
      <c r="AB7308" t="str">
        <f t="shared" ca="1" si="250"/>
        <v>Trận đấu tình huống nguy hiểm</v>
      </c>
    </row>
    <row r="7309" spans="1:28" x14ac:dyDescent="0.2">
      <c r="A7309" t="s">
        <v>241</v>
      </c>
      <c r="B7309" s="1">
        <v>41210</v>
      </c>
      <c r="D7309" t="s">
        <v>35</v>
      </c>
      <c r="E7309" t="s">
        <v>170</v>
      </c>
      <c r="F7309">
        <v>2</v>
      </c>
      <c r="G7309">
        <v>1</v>
      </c>
      <c r="H7309" t="s">
        <v>27</v>
      </c>
      <c r="I7309">
        <v>1</v>
      </c>
      <c r="J7309">
        <v>0</v>
      </c>
      <c r="K7309" t="s">
        <v>188</v>
      </c>
      <c r="L7309">
        <v>10</v>
      </c>
      <c r="M7309">
        <v>8</v>
      </c>
      <c r="N7309">
        <v>6</v>
      </c>
      <c r="O7309">
        <v>4</v>
      </c>
      <c r="P7309">
        <v>6</v>
      </c>
      <c r="Q7309">
        <v>4</v>
      </c>
      <c r="R7309">
        <v>13</v>
      </c>
      <c r="S7309">
        <v>7</v>
      </c>
      <c r="T7309">
        <v>3</v>
      </c>
      <c r="U7309">
        <v>2</v>
      </c>
      <c r="V7309">
        <v>0</v>
      </c>
      <c r="W7309">
        <v>0</v>
      </c>
      <c r="Z7309">
        <f t="shared" ca="1" si="251"/>
        <v>1449</v>
      </c>
      <c r="AA7309">
        <f t="shared" ca="1" si="252"/>
        <v>120</v>
      </c>
      <c r="AB7309" t="str">
        <f t="shared" ca="1" si="250"/>
        <v>Trận đấu nhanh chóng</v>
      </c>
    </row>
    <row r="7310" spans="1:28" x14ac:dyDescent="0.2">
      <c r="A7310" t="s">
        <v>241</v>
      </c>
      <c r="B7310" s="1">
        <v>41210</v>
      </c>
      <c r="D7310" t="s">
        <v>41</v>
      </c>
      <c r="E7310" t="s">
        <v>36</v>
      </c>
      <c r="F7310">
        <v>1</v>
      </c>
      <c r="G7310">
        <v>2</v>
      </c>
      <c r="H7310" t="s">
        <v>24</v>
      </c>
      <c r="I7310">
        <v>0</v>
      </c>
      <c r="J7310">
        <v>2</v>
      </c>
      <c r="K7310" t="s">
        <v>214</v>
      </c>
      <c r="L7310">
        <v>11</v>
      </c>
      <c r="M7310">
        <v>11</v>
      </c>
      <c r="N7310">
        <v>6</v>
      </c>
      <c r="O7310">
        <v>4</v>
      </c>
      <c r="P7310">
        <v>2</v>
      </c>
      <c r="Q7310">
        <v>3</v>
      </c>
      <c r="R7310">
        <v>14</v>
      </c>
      <c r="S7310">
        <v>8</v>
      </c>
      <c r="T7310">
        <v>0</v>
      </c>
      <c r="U7310">
        <v>3</v>
      </c>
      <c r="V7310">
        <v>0</v>
      </c>
      <c r="W7310">
        <v>0</v>
      </c>
      <c r="Z7310">
        <f t="shared" ca="1" si="251"/>
        <v>1341</v>
      </c>
      <c r="AA7310">
        <f t="shared" ca="1" si="252"/>
        <v>120</v>
      </c>
      <c r="AB7310" t="str">
        <f t="shared" ca="1" si="250"/>
        <v>Trận đấu tình huống nguy hiểm</v>
      </c>
    </row>
    <row r="7311" spans="1:28" x14ac:dyDescent="0.2">
      <c r="A7311" t="s">
        <v>241</v>
      </c>
      <c r="B7311" s="1">
        <v>41216</v>
      </c>
      <c r="D7311" t="s">
        <v>104</v>
      </c>
      <c r="E7311" t="s">
        <v>42</v>
      </c>
      <c r="F7311">
        <v>2</v>
      </c>
      <c r="G7311">
        <v>2</v>
      </c>
      <c r="H7311" t="s">
        <v>34</v>
      </c>
      <c r="I7311">
        <v>1</v>
      </c>
      <c r="J7311">
        <v>0</v>
      </c>
      <c r="K7311" t="s">
        <v>237</v>
      </c>
      <c r="L7311">
        <v>8</v>
      </c>
      <c r="M7311">
        <v>26</v>
      </c>
      <c r="N7311">
        <v>5</v>
      </c>
      <c r="O7311">
        <v>15</v>
      </c>
      <c r="P7311">
        <v>5</v>
      </c>
      <c r="Q7311">
        <v>9</v>
      </c>
      <c r="R7311">
        <v>16</v>
      </c>
      <c r="S7311">
        <v>9</v>
      </c>
      <c r="T7311">
        <v>3</v>
      </c>
      <c r="U7311">
        <v>1</v>
      </c>
      <c r="V7311">
        <v>0</v>
      </c>
      <c r="W7311">
        <v>0</v>
      </c>
      <c r="Z7311">
        <f t="shared" ca="1" si="251"/>
        <v>763</v>
      </c>
      <c r="AA7311">
        <f t="shared" ca="1" si="252"/>
        <v>90</v>
      </c>
      <c r="AB7311" t="str">
        <f t="shared" ca="1" si="250"/>
        <v>Trận đấu gay cấn</v>
      </c>
    </row>
    <row r="7312" spans="1:28" x14ac:dyDescent="0.2">
      <c r="A7312" t="s">
        <v>241</v>
      </c>
      <c r="B7312" s="1">
        <v>41216</v>
      </c>
      <c r="D7312" t="s">
        <v>46</v>
      </c>
      <c r="E7312" t="s">
        <v>22</v>
      </c>
      <c r="F7312">
        <v>2</v>
      </c>
      <c r="G7312">
        <v>1</v>
      </c>
      <c r="H7312" t="s">
        <v>27</v>
      </c>
      <c r="I7312">
        <v>1</v>
      </c>
      <c r="J7312">
        <v>0</v>
      </c>
      <c r="K7312" t="s">
        <v>181</v>
      </c>
      <c r="L7312">
        <v>11</v>
      </c>
      <c r="M7312">
        <v>7</v>
      </c>
      <c r="N7312">
        <v>7</v>
      </c>
      <c r="O7312">
        <v>3</v>
      </c>
      <c r="P7312">
        <v>6</v>
      </c>
      <c r="Q7312">
        <v>1</v>
      </c>
      <c r="R7312">
        <v>13</v>
      </c>
      <c r="S7312">
        <v>13</v>
      </c>
      <c r="T7312">
        <v>5</v>
      </c>
      <c r="U7312">
        <v>3</v>
      </c>
      <c r="V7312">
        <v>0</v>
      </c>
      <c r="W7312">
        <v>1</v>
      </c>
      <c r="Z7312">
        <f t="shared" ca="1" si="251"/>
        <v>1279</v>
      </c>
      <c r="AA7312">
        <f t="shared" ca="1" si="252"/>
        <v>120</v>
      </c>
      <c r="AB7312" t="str">
        <f t="shared" ca="1" si="250"/>
        <v>Trận đấu khốc liệt</v>
      </c>
    </row>
    <row r="7313" spans="1:28" x14ac:dyDescent="0.2">
      <c r="A7313" t="s">
        <v>241</v>
      </c>
      <c r="B7313" s="1">
        <v>41216</v>
      </c>
      <c r="D7313" t="s">
        <v>45</v>
      </c>
      <c r="E7313" t="s">
        <v>224</v>
      </c>
      <c r="F7313">
        <v>1</v>
      </c>
      <c r="G7313">
        <v>0</v>
      </c>
      <c r="H7313" t="s">
        <v>27</v>
      </c>
      <c r="I7313">
        <v>1</v>
      </c>
      <c r="J7313">
        <v>0</v>
      </c>
      <c r="K7313" t="s">
        <v>200</v>
      </c>
      <c r="L7313">
        <v>12</v>
      </c>
      <c r="M7313">
        <v>8</v>
      </c>
      <c r="N7313">
        <v>8</v>
      </c>
      <c r="O7313">
        <v>3</v>
      </c>
      <c r="P7313">
        <v>9</v>
      </c>
      <c r="Q7313">
        <v>1</v>
      </c>
      <c r="R7313">
        <v>11</v>
      </c>
      <c r="S7313">
        <v>13</v>
      </c>
      <c r="T7313">
        <v>1</v>
      </c>
      <c r="U7313">
        <v>5</v>
      </c>
      <c r="V7313">
        <v>0</v>
      </c>
      <c r="W7313">
        <v>0</v>
      </c>
      <c r="Z7313">
        <f t="shared" ca="1" si="251"/>
        <v>1082</v>
      </c>
      <c r="AA7313">
        <f t="shared" ca="1" si="252"/>
        <v>120</v>
      </c>
      <c r="AB7313" t="str">
        <f t="shared" ca="1" si="250"/>
        <v>Trận đấu phấn khích</v>
      </c>
    </row>
    <row r="7314" spans="1:28" x14ac:dyDescent="0.2">
      <c r="A7314" t="s">
        <v>241</v>
      </c>
      <c r="B7314" s="1">
        <v>41216</v>
      </c>
      <c r="D7314" t="s">
        <v>56</v>
      </c>
      <c r="E7314" t="s">
        <v>25</v>
      </c>
      <c r="F7314">
        <v>0</v>
      </c>
      <c r="G7314">
        <v>1</v>
      </c>
      <c r="H7314" t="s">
        <v>24</v>
      </c>
      <c r="I7314">
        <v>0</v>
      </c>
      <c r="J7314">
        <v>0</v>
      </c>
      <c r="K7314" t="s">
        <v>227</v>
      </c>
      <c r="L7314">
        <v>11</v>
      </c>
      <c r="M7314">
        <v>9</v>
      </c>
      <c r="N7314">
        <v>1</v>
      </c>
      <c r="O7314">
        <v>6</v>
      </c>
      <c r="P7314">
        <v>6</v>
      </c>
      <c r="Q7314">
        <v>7</v>
      </c>
      <c r="R7314">
        <v>10</v>
      </c>
      <c r="S7314">
        <v>17</v>
      </c>
      <c r="T7314">
        <v>2</v>
      </c>
      <c r="U7314">
        <v>3</v>
      </c>
      <c r="V7314">
        <v>0</v>
      </c>
      <c r="W7314">
        <v>0</v>
      </c>
      <c r="Z7314">
        <f t="shared" ca="1" si="251"/>
        <v>1968</v>
      </c>
      <c r="AA7314">
        <f t="shared" ca="1" si="252"/>
        <v>120</v>
      </c>
      <c r="AB7314" t="str">
        <f t="shared" ca="1" si="250"/>
        <v>Trận đấu thăng trầm</v>
      </c>
    </row>
    <row r="7315" spans="1:28" x14ac:dyDescent="0.2">
      <c r="A7315" t="s">
        <v>241</v>
      </c>
      <c r="B7315" s="1">
        <v>41216</v>
      </c>
      <c r="D7315" t="s">
        <v>240</v>
      </c>
      <c r="E7315" t="s">
        <v>28</v>
      </c>
      <c r="F7315">
        <v>1</v>
      </c>
      <c r="G7315">
        <v>1</v>
      </c>
      <c r="H7315" t="s">
        <v>34</v>
      </c>
      <c r="I7315">
        <v>0</v>
      </c>
      <c r="J7315">
        <v>0</v>
      </c>
      <c r="K7315" t="s">
        <v>230</v>
      </c>
      <c r="L7315">
        <v>9</v>
      </c>
      <c r="M7315">
        <v>11</v>
      </c>
      <c r="N7315">
        <v>7</v>
      </c>
      <c r="O7315">
        <v>7</v>
      </c>
      <c r="P7315">
        <v>8</v>
      </c>
      <c r="Q7315">
        <v>6</v>
      </c>
      <c r="R7315">
        <v>12</v>
      </c>
      <c r="S7315">
        <v>9</v>
      </c>
      <c r="T7315">
        <v>4</v>
      </c>
      <c r="U7315">
        <v>1</v>
      </c>
      <c r="V7315">
        <v>0</v>
      </c>
      <c r="W7315">
        <v>0</v>
      </c>
      <c r="Z7315">
        <f t="shared" ca="1" si="251"/>
        <v>1127</v>
      </c>
      <c r="AA7315">
        <f t="shared" ca="1" si="252"/>
        <v>120</v>
      </c>
      <c r="AB7315" t="str">
        <f t="shared" ca="1" si="250"/>
        <v>Trận đấu gay cấn</v>
      </c>
    </row>
    <row r="7316" spans="1:28" x14ac:dyDescent="0.2">
      <c r="A7316" t="s">
        <v>241</v>
      </c>
      <c r="B7316" s="1">
        <v>41216</v>
      </c>
      <c r="D7316" t="s">
        <v>36</v>
      </c>
      <c r="E7316" t="s">
        <v>212</v>
      </c>
      <c r="F7316">
        <v>0</v>
      </c>
      <c r="G7316">
        <v>1</v>
      </c>
      <c r="H7316" t="s">
        <v>24</v>
      </c>
      <c r="I7316">
        <v>0</v>
      </c>
      <c r="J7316">
        <v>0</v>
      </c>
      <c r="K7316" t="s">
        <v>198</v>
      </c>
      <c r="L7316">
        <v>13</v>
      </c>
      <c r="M7316">
        <v>7</v>
      </c>
      <c r="N7316">
        <v>10</v>
      </c>
      <c r="O7316">
        <v>4</v>
      </c>
      <c r="P7316">
        <v>9</v>
      </c>
      <c r="Q7316">
        <v>3</v>
      </c>
      <c r="R7316">
        <v>10</v>
      </c>
      <c r="S7316">
        <v>11</v>
      </c>
      <c r="T7316">
        <v>1</v>
      </c>
      <c r="U7316">
        <v>1</v>
      </c>
      <c r="V7316">
        <v>0</v>
      </c>
      <c r="W7316">
        <v>0</v>
      </c>
      <c r="Z7316">
        <f t="shared" ca="1" si="251"/>
        <v>1637</v>
      </c>
      <c r="AA7316">
        <f t="shared" ca="1" si="252"/>
        <v>120</v>
      </c>
      <c r="AB7316" t="str">
        <f t="shared" ca="1" si="250"/>
        <v>Trận đấu hấp dẫn</v>
      </c>
    </row>
    <row r="7317" spans="1:28" x14ac:dyDescent="0.2">
      <c r="A7317" t="s">
        <v>241</v>
      </c>
      <c r="B7317" s="1">
        <v>41216</v>
      </c>
      <c r="D7317" t="s">
        <v>43</v>
      </c>
      <c r="E7317" t="s">
        <v>32</v>
      </c>
      <c r="F7317">
        <v>0</v>
      </c>
      <c r="G7317">
        <v>0</v>
      </c>
      <c r="H7317" t="s">
        <v>34</v>
      </c>
      <c r="I7317">
        <v>0</v>
      </c>
      <c r="J7317">
        <v>0</v>
      </c>
      <c r="K7317" t="s">
        <v>194</v>
      </c>
      <c r="L7317">
        <v>6</v>
      </c>
      <c r="M7317">
        <v>18</v>
      </c>
      <c r="N7317">
        <v>1</v>
      </c>
      <c r="O7317">
        <v>8</v>
      </c>
      <c r="P7317">
        <v>3</v>
      </c>
      <c r="Q7317">
        <v>7</v>
      </c>
      <c r="R7317">
        <v>11</v>
      </c>
      <c r="S7317">
        <v>12</v>
      </c>
      <c r="T7317">
        <v>3</v>
      </c>
      <c r="U7317">
        <v>0</v>
      </c>
      <c r="V7317">
        <v>0</v>
      </c>
      <c r="W7317">
        <v>0</v>
      </c>
      <c r="Z7317">
        <f t="shared" ca="1" si="251"/>
        <v>742</v>
      </c>
      <c r="AA7317">
        <f t="shared" ca="1" si="252"/>
        <v>120</v>
      </c>
      <c r="AB7317" t="str">
        <f t="shared" ca="1" si="250"/>
        <v>Trận đấu đối đầu</v>
      </c>
    </row>
    <row r="7318" spans="1:28" x14ac:dyDescent="0.2">
      <c r="A7318" t="s">
        <v>241</v>
      </c>
      <c r="B7318" s="1">
        <v>41217</v>
      </c>
      <c r="D7318" t="s">
        <v>30</v>
      </c>
      <c r="E7318" t="s">
        <v>35</v>
      </c>
      <c r="F7318">
        <v>1</v>
      </c>
      <c r="G7318">
        <v>1</v>
      </c>
      <c r="H7318" t="s">
        <v>34</v>
      </c>
      <c r="I7318">
        <v>0</v>
      </c>
      <c r="J7318">
        <v>1</v>
      </c>
      <c r="K7318" t="s">
        <v>233</v>
      </c>
      <c r="L7318">
        <v>20</v>
      </c>
      <c r="M7318">
        <v>10</v>
      </c>
      <c r="N7318">
        <v>12</v>
      </c>
      <c r="O7318">
        <v>3</v>
      </c>
      <c r="P7318">
        <v>14</v>
      </c>
      <c r="Q7318">
        <v>3</v>
      </c>
      <c r="R7318">
        <v>10</v>
      </c>
      <c r="S7318">
        <v>13</v>
      </c>
      <c r="T7318">
        <v>0</v>
      </c>
      <c r="U7318">
        <v>1</v>
      </c>
      <c r="V7318">
        <v>0</v>
      </c>
      <c r="W7318">
        <v>1</v>
      </c>
      <c r="Z7318">
        <f t="shared" ca="1" si="251"/>
        <v>1722</v>
      </c>
      <c r="AA7318">
        <f t="shared" ca="1" si="252"/>
        <v>120</v>
      </c>
      <c r="AB7318" t="str">
        <f t="shared" ca="1" si="250"/>
        <v>Trận đấu thăng trầm</v>
      </c>
    </row>
    <row r="7319" spans="1:28" x14ac:dyDescent="0.2">
      <c r="A7319" t="s">
        <v>241</v>
      </c>
      <c r="B7319" s="1">
        <v>41217</v>
      </c>
      <c r="D7319" t="s">
        <v>26</v>
      </c>
      <c r="E7319" t="s">
        <v>217</v>
      </c>
      <c r="F7319">
        <v>1</v>
      </c>
      <c r="G7319">
        <v>1</v>
      </c>
      <c r="H7319" t="s">
        <v>34</v>
      </c>
      <c r="I7319">
        <v>0</v>
      </c>
      <c r="J7319">
        <v>1</v>
      </c>
      <c r="K7319" t="s">
        <v>236</v>
      </c>
      <c r="L7319">
        <v>23</v>
      </c>
      <c r="M7319">
        <v>18</v>
      </c>
      <c r="N7319">
        <v>12</v>
      </c>
      <c r="O7319">
        <v>8</v>
      </c>
      <c r="P7319">
        <v>8</v>
      </c>
      <c r="Q7319">
        <v>8</v>
      </c>
      <c r="R7319">
        <v>11</v>
      </c>
      <c r="S7319">
        <v>15</v>
      </c>
      <c r="T7319">
        <v>0</v>
      </c>
      <c r="U7319">
        <v>2</v>
      </c>
      <c r="V7319">
        <v>0</v>
      </c>
      <c r="W7319">
        <v>0</v>
      </c>
      <c r="Z7319">
        <f t="shared" ca="1" si="251"/>
        <v>985</v>
      </c>
      <c r="AA7319">
        <f t="shared" ca="1" si="252"/>
        <v>120</v>
      </c>
      <c r="AB7319" t="str">
        <f t="shared" ca="1" si="250"/>
        <v>Trận đấu kích thích</v>
      </c>
    </row>
    <row r="7320" spans="1:28" x14ac:dyDescent="0.2">
      <c r="A7320" t="s">
        <v>241</v>
      </c>
      <c r="B7320" s="1">
        <v>41218</v>
      </c>
      <c r="D7320" t="s">
        <v>170</v>
      </c>
      <c r="E7320" t="s">
        <v>41</v>
      </c>
      <c r="F7320">
        <v>2</v>
      </c>
      <c r="G7320">
        <v>0</v>
      </c>
      <c r="H7320" t="s">
        <v>27</v>
      </c>
      <c r="I7320">
        <v>1</v>
      </c>
      <c r="J7320">
        <v>0</v>
      </c>
      <c r="K7320" t="s">
        <v>187</v>
      </c>
      <c r="L7320">
        <v>16</v>
      </c>
      <c r="M7320">
        <v>9</v>
      </c>
      <c r="N7320">
        <v>6</v>
      </c>
      <c r="O7320">
        <v>5</v>
      </c>
      <c r="P7320">
        <v>8</v>
      </c>
      <c r="Q7320">
        <v>6</v>
      </c>
      <c r="R7320">
        <v>6</v>
      </c>
      <c r="S7320">
        <v>12</v>
      </c>
      <c r="T7320">
        <v>1</v>
      </c>
      <c r="U7320">
        <v>0</v>
      </c>
      <c r="V7320">
        <v>0</v>
      </c>
      <c r="W7320">
        <v>0</v>
      </c>
      <c r="Z7320">
        <f t="shared" ca="1" si="251"/>
        <v>1956</v>
      </c>
      <c r="AA7320">
        <f t="shared" ca="1" si="252"/>
        <v>90</v>
      </c>
      <c r="AB7320" t="str">
        <f t="shared" ca="1" si="250"/>
        <v>Trận đấu dữ dội</v>
      </c>
    </row>
    <row r="7321" spans="1:28" x14ac:dyDescent="0.2">
      <c r="A7321" t="s">
        <v>241</v>
      </c>
      <c r="B7321" s="1">
        <v>41223</v>
      </c>
      <c r="D7321" t="s">
        <v>22</v>
      </c>
      <c r="E7321" t="s">
        <v>104</v>
      </c>
      <c r="F7321">
        <v>3</v>
      </c>
      <c r="G7321">
        <v>3</v>
      </c>
      <c r="H7321" t="s">
        <v>34</v>
      </c>
      <c r="I7321">
        <v>2</v>
      </c>
      <c r="J7321">
        <v>2</v>
      </c>
      <c r="K7321" t="s">
        <v>189</v>
      </c>
      <c r="L7321">
        <v>15</v>
      </c>
      <c r="M7321">
        <v>9</v>
      </c>
      <c r="N7321">
        <v>9</v>
      </c>
      <c r="O7321">
        <v>5</v>
      </c>
      <c r="P7321">
        <v>8</v>
      </c>
      <c r="Q7321">
        <v>6</v>
      </c>
      <c r="R7321">
        <v>12</v>
      </c>
      <c r="S7321">
        <v>10</v>
      </c>
      <c r="T7321">
        <v>1</v>
      </c>
      <c r="U7321">
        <v>2</v>
      </c>
      <c r="V7321">
        <v>0</v>
      </c>
      <c r="W7321">
        <v>0</v>
      </c>
      <c r="Z7321">
        <f t="shared" ca="1" si="251"/>
        <v>1915</v>
      </c>
      <c r="AA7321">
        <f t="shared" ca="1" si="252"/>
        <v>90</v>
      </c>
      <c r="AB7321" t="str">
        <f t="shared" ca="1" si="250"/>
        <v>Trận đấu trọng tâm</v>
      </c>
    </row>
    <row r="7322" spans="1:28" x14ac:dyDescent="0.2">
      <c r="A7322" t="s">
        <v>241</v>
      </c>
      <c r="B7322" s="1">
        <v>41223</v>
      </c>
      <c r="D7322" t="s">
        <v>25</v>
      </c>
      <c r="E7322" t="s">
        <v>46</v>
      </c>
      <c r="F7322">
        <v>2</v>
      </c>
      <c r="G7322">
        <v>3</v>
      </c>
      <c r="H7322" t="s">
        <v>24</v>
      </c>
      <c r="I7322">
        <v>1</v>
      </c>
      <c r="J7322">
        <v>0</v>
      </c>
      <c r="K7322" t="s">
        <v>230</v>
      </c>
      <c r="L7322">
        <v>10</v>
      </c>
      <c r="M7322">
        <v>16</v>
      </c>
      <c r="N7322">
        <v>7</v>
      </c>
      <c r="O7322">
        <v>7</v>
      </c>
      <c r="P7322">
        <v>5</v>
      </c>
      <c r="Q7322">
        <v>6</v>
      </c>
      <c r="R7322">
        <v>12</v>
      </c>
      <c r="S7322">
        <v>7</v>
      </c>
      <c r="T7322">
        <v>1</v>
      </c>
      <c r="U7322">
        <v>1</v>
      </c>
      <c r="V7322">
        <v>0</v>
      </c>
      <c r="W7322">
        <v>0</v>
      </c>
      <c r="Z7322">
        <f t="shared" ca="1" si="251"/>
        <v>1453</v>
      </c>
      <c r="AA7322">
        <f t="shared" ca="1" si="252"/>
        <v>90</v>
      </c>
      <c r="AB7322" t="str">
        <f t="shared" ca="1" si="250"/>
        <v>Trận đấu dữ dội</v>
      </c>
    </row>
    <row r="7323" spans="1:28" x14ac:dyDescent="0.2">
      <c r="A7323" t="s">
        <v>241</v>
      </c>
      <c r="B7323" s="1">
        <v>41223</v>
      </c>
      <c r="D7323" t="s">
        <v>42</v>
      </c>
      <c r="E7323" t="s">
        <v>56</v>
      </c>
      <c r="F7323">
        <v>2</v>
      </c>
      <c r="G7323">
        <v>1</v>
      </c>
      <c r="H7323" t="s">
        <v>27</v>
      </c>
      <c r="I7323">
        <v>0</v>
      </c>
      <c r="J7323">
        <v>1</v>
      </c>
      <c r="K7323" t="s">
        <v>214</v>
      </c>
      <c r="L7323">
        <v>16</v>
      </c>
      <c r="M7323">
        <v>6</v>
      </c>
      <c r="N7323">
        <v>10</v>
      </c>
      <c r="O7323">
        <v>4</v>
      </c>
      <c r="P7323">
        <v>6</v>
      </c>
      <c r="Q7323">
        <v>2</v>
      </c>
      <c r="R7323">
        <v>14</v>
      </c>
      <c r="S7323">
        <v>14</v>
      </c>
      <c r="T7323">
        <v>1</v>
      </c>
      <c r="U7323">
        <v>3</v>
      </c>
      <c r="V7323">
        <v>0</v>
      </c>
      <c r="W7323">
        <v>0</v>
      </c>
      <c r="Z7323">
        <f t="shared" ca="1" si="251"/>
        <v>1461</v>
      </c>
      <c r="AA7323">
        <f t="shared" ca="1" si="252"/>
        <v>90</v>
      </c>
      <c r="AB7323" t="str">
        <f t="shared" ca="1" si="250"/>
        <v>Trận đấu dữ dội</v>
      </c>
    </row>
    <row r="7324" spans="1:28" x14ac:dyDescent="0.2">
      <c r="A7324" t="s">
        <v>241</v>
      </c>
      <c r="B7324" s="1">
        <v>41223</v>
      </c>
      <c r="D7324" t="s">
        <v>217</v>
      </c>
      <c r="E7324" t="s">
        <v>45</v>
      </c>
      <c r="F7324">
        <v>0</v>
      </c>
      <c r="G7324">
        <v>0</v>
      </c>
      <c r="H7324" t="s">
        <v>34</v>
      </c>
      <c r="I7324">
        <v>0</v>
      </c>
      <c r="J7324">
        <v>0</v>
      </c>
      <c r="K7324" t="s">
        <v>188</v>
      </c>
      <c r="L7324">
        <v>7</v>
      </c>
      <c r="M7324">
        <v>10</v>
      </c>
      <c r="N7324">
        <v>3</v>
      </c>
      <c r="O7324">
        <v>3</v>
      </c>
      <c r="P7324">
        <v>10</v>
      </c>
      <c r="Q7324">
        <v>3</v>
      </c>
      <c r="R7324">
        <v>9</v>
      </c>
      <c r="S7324">
        <v>16</v>
      </c>
      <c r="T7324">
        <v>0</v>
      </c>
      <c r="U7324">
        <v>1</v>
      </c>
      <c r="V7324">
        <v>0</v>
      </c>
      <c r="W7324">
        <v>0</v>
      </c>
      <c r="Z7324">
        <f t="shared" ca="1" si="251"/>
        <v>949</v>
      </c>
      <c r="AA7324">
        <f t="shared" ca="1" si="252"/>
        <v>90</v>
      </c>
      <c r="AB7324" t="str">
        <f t="shared" ca="1" si="250"/>
        <v>Trận đấu đối đầu</v>
      </c>
    </row>
    <row r="7325" spans="1:28" x14ac:dyDescent="0.2">
      <c r="A7325" t="s">
        <v>241</v>
      </c>
      <c r="B7325" s="1">
        <v>41223</v>
      </c>
      <c r="D7325" t="s">
        <v>41</v>
      </c>
      <c r="E7325" t="s">
        <v>240</v>
      </c>
      <c r="F7325">
        <v>1</v>
      </c>
      <c r="G7325">
        <v>1</v>
      </c>
      <c r="H7325" t="s">
        <v>34</v>
      </c>
      <c r="I7325">
        <v>0</v>
      </c>
      <c r="J7325">
        <v>0</v>
      </c>
      <c r="K7325" t="s">
        <v>200</v>
      </c>
      <c r="L7325">
        <v>11</v>
      </c>
      <c r="M7325">
        <v>5</v>
      </c>
      <c r="N7325">
        <v>5</v>
      </c>
      <c r="O7325">
        <v>3</v>
      </c>
      <c r="P7325">
        <v>10</v>
      </c>
      <c r="Q7325">
        <v>6</v>
      </c>
      <c r="R7325">
        <v>11</v>
      </c>
      <c r="S7325">
        <v>10</v>
      </c>
      <c r="T7325">
        <v>2</v>
      </c>
      <c r="U7325">
        <v>2</v>
      </c>
      <c r="V7325">
        <v>0</v>
      </c>
      <c r="W7325">
        <v>0</v>
      </c>
      <c r="Z7325">
        <f t="shared" ca="1" si="251"/>
        <v>1725</v>
      </c>
      <c r="AA7325">
        <f t="shared" ca="1" si="252"/>
        <v>120</v>
      </c>
      <c r="AB7325" t="str">
        <f t="shared" ca="1" si="250"/>
        <v>Trận đấu quyết liệt</v>
      </c>
    </row>
    <row r="7326" spans="1:28" x14ac:dyDescent="0.2">
      <c r="A7326" t="s">
        <v>241</v>
      </c>
      <c r="B7326" s="1">
        <v>41223</v>
      </c>
      <c r="D7326" t="s">
        <v>224</v>
      </c>
      <c r="E7326" t="s">
        <v>26</v>
      </c>
      <c r="F7326">
        <v>1</v>
      </c>
      <c r="G7326">
        <v>0</v>
      </c>
      <c r="H7326" t="s">
        <v>27</v>
      </c>
      <c r="I7326">
        <v>0</v>
      </c>
      <c r="J7326">
        <v>0</v>
      </c>
      <c r="K7326" t="s">
        <v>198</v>
      </c>
      <c r="L7326">
        <v>10</v>
      </c>
      <c r="M7326">
        <v>17</v>
      </c>
      <c r="N7326">
        <v>5</v>
      </c>
      <c r="O7326">
        <v>8</v>
      </c>
      <c r="P7326">
        <v>5</v>
      </c>
      <c r="Q7326">
        <v>5</v>
      </c>
      <c r="R7326">
        <v>11</v>
      </c>
      <c r="S7326">
        <v>16</v>
      </c>
      <c r="T7326">
        <v>2</v>
      </c>
      <c r="U7326">
        <v>3</v>
      </c>
      <c r="V7326">
        <v>0</v>
      </c>
      <c r="W7326">
        <v>0</v>
      </c>
      <c r="Z7326">
        <f t="shared" ca="1" si="251"/>
        <v>1147</v>
      </c>
      <c r="AA7326">
        <f t="shared" ca="1" si="252"/>
        <v>120</v>
      </c>
      <c r="AB7326" t="str">
        <f t="shared" ca="1" si="250"/>
        <v>Trận đấu căng thẳng</v>
      </c>
    </row>
    <row r="7327" spans="1:28" x14ac:dyDescent="0.2">
      <c r="A7327" t="s">
        <v>241</v>
      </c>
      <c r="B7327" s="1">
        <v>41223</v>
      </c>
      <c r="D7327" t="s">
        <v>212</v>
      </c>
      <c r="E7327" t="s">
        <v>170</v>
      </c>
      <c r="F7327">
        <v>1</v>
      </c>
      <c r="G7327">
        <v>2</v>
      </c>
      <c r="H7327" t="s">
        <v>24</v>
      </c>
      <c r="I7327">
        <v>1</v>
      </c>
      <c r="J7327">
        <v>2</v>
      </c>
      <c r="K7327" t="s">
        <v>237</v>
      </c>
      <c r="L7327">
        <v>14</v>
      </c>
      <c r="M7327">
        <v>7</v>
      </c>
      <c r="N7327">
        <v>6</v>
      </c>
      <c r="O7327">
        <v>4</v>
      </c>
      <c r="P7327">
        <v>5</v>
      </c>
      <c r="Q7327">
        <v>8</v>
      </c>
      <c r="R7327">
        <v>9</v>
      </c>
      <c r="S7327">
        <v>13</v>
      </c>
      <c r="T7327">
        <v>1</v>
      </c>
      <c r="U7327">
        <v>4</v>
      </c>
      <c r="V7327">
        <v>0</v>
      </c>
      <c r="W7327">
        <v>0</v>
      </c>
      <c r="Z7327">
        <f t="shared" ca="1" si="251"/>
        <v>1404</v>
      </c>
      <c r="AA7327">
        <f t="shared" ca="1" si="252"/>
        <v>120</v>
      </c>
      <c r="AB7327" t="str">
        <f t="shared" ca="1" si="250"/>
        <v>Trận đấu tình huống nguy hiểm</v>
      </c>
    </row>
    <row r="7328" spans="1:28" x14ac:dyDescent="0.2">
      <c r="A7328" t="s">
        <v>241</v>
      </c>
      <c r="B7328" s="1">
        <v>41224</v>
      </c>
      <c r="D7328" t="s">
        <v>28</v>
      </c>
      <c r="E7328" t="s">
        <v>30</v>
      </c>
      <c r="F7328">
        <v>1</v>
      </c>
      <c r="G7328">
        <v>1</v>
      </c>
      <c r="H7328" t="s">
        <v>34</v>
      </c>
      <c r="I7328">
        <v>1</v>
      </c>
      <c r="J7328">
        <v>0</v>
      </c>
      <c r="K7328" t="s">
        <v>194</v>
      </c>
      <c r="L7328">
        <v>12</v>
      </c>
      <c r="M7328">
        <v>9</v>
      </c>
      <c r="N7328">
        <v>3</v>
      </c>
      <c r="O7328">
        <v>5</v>
      </c>
      <c r="P7328">
        <v>4</v>
      </c>
      <c r="Q7328">
        <v>7</v>
      </c>
      <c r="R7328">
        <v>12</v>
      </c>
      <c r="S7328">
        <v>13</v>
      </c>
      <c r="T7328">
        <v>1</v>
      </c>
      <c r="U7328">
        <v>3</v>
      </c>
      <c r="V7328">
        <v>0</v>
      </c>
      <c r="W7328">
        <v>0</v>
      </c>
      <c r="Z7328">
        <f t="shared" ca="1" si="251"/>
        <v>1124</v>
      </c>
      <c r="AA7328">
        <f t="shared" ca="1" si="252"/>
        <v>90</v>
      </c>
      <c r="AB7328" t="str">
        <f t="shared" ca="1" si="250"/>
        <v>Trận đấu phấn khích</v>
      </c>
    </row>
    <row r="7329" spans="1:28" x14ac:dyDescent="0.2">
      <c r="A7329" t="s">
        <v>241</v>
      </c>
      <c r="B7329" s="1">
        <v>41224</v>
      </c>
      <c r="D7329" t="s">
        <v>32</v>
      </c>
      <c r="E7329" t="s">
        <v>36</v>
      </c>
      <c r="F7329">
        <v>2</v>
      </c>
      <c r="G7329">
        <v>1</v>
      </c>
      <c r="H7329" t="s">
        <v>27</v>
      </c>
      <c r="I7329">
        <v>0</v>
      </c>
      <c r="J7329">
        <v>1</v>
      </c>
      <c r="K7329" t="s">
        <v>236</v>
      </c>
      <c r="L7329">
        <v>16</v>
      </c>
      <c r="M7329">
        <v>6</v>
      </c>
      <c r="N7329">
        <v>8</v>
      </c>
      <c r="O7329">
        <v>2</v>
      </c>
      <c r="P7329">
        <v>8</v>
      </c>
      <c r="Q7329">
        <v>2</v>
      </c>
      <c r="R7329">
        <v>16</v>
      </c>
      <c r="S7329">
        <v>7</v>
      </c>
      <c r="T7329">
        <v>1</v>
      </c>
      <c r="U7329">
        <v>2</v>
      </c>
      <c r="V7329">
        <v>0</v>
      </c>
      <c r="W7329">
        <v>0</v>
      </c>
      <c r="Z7329">
        <f t="shared" ca="1" si="251"/>
        <v>1423</v>
      </c>
      <c r="AA7329">
        <f t="shared" ca="1" si="252"/>
        <v>90</v>
      </c>
      <c r="AB7329" t="str">
        <f t="shared" ca="1" si="250"/>
        <v>Trận đấu đầy kịch tính</v>
      </c>
    </row>
    <row r="7330" spans="1:28" x14ac:dyDescent="0.2">
      <c r="A7330" t="s">
        <v>241</v>
      </c>
      <c r="B7330" s="1">
        <v>41224</v>
      </c>
      <c r="D7330" t="s">
        <v>35</v>
      </c>
      <c r="E7330" t="s">
        <v>43</v>
      </c>
      <c r="F7330">
        <v>0</v>
      </c>
      <c r="G7330">
        <v>1</v>
      </c>
      <c r="H7330" t="s">
        <v>24</v>
      </c>
      <c r="I7330">
        <v>0</v>
      </c>
      <c r="J7330">
        <v>1</v>
      </c>
      <c r="K7330" t="s">
        <v>181</v>
      </c>
      <c r="L7330">
        <v>14</v>
      </c>
      <c r="M7330">
        <v>10</v>
      </c>
      <c r="N7330">
        <v>9</v>
      </c>
      <c r="O7330">
        <v>5</v>
      </c>
      <c r="P7330">
        <v>11</v>
      </c>
      <c r="Q7330">
        <v>4</v>
      </c>
      <c r="R7330">
        <v>8</v>
      </c>
      <c r="S7330">
        <v>14</v>
      </c>
      <c r="T7330">
        <v>1</v>
      </c>
      <c r="U7330">
        <v>2</v>
      </c>
      <c r="V7330">
        <v>0</v>
      </c>
      <c r="W7330">
        <v>0</v>
      </c>
      <c r="Z7330">
        <f t="shared" ca="1" si="251"/>
        <v>1195</v>
      </c>
      <c r="AA7330">
        <f t="shared" ca="1" si="252"/>
        <v>90</v>
      </c>
      <c r="AB7330" t="str">
        <f t="shared" ca="1" si="250"/>
        <v>Trận đấu tình huống nguy hiểm</v>
      </c>
    </row>
    <row r="7331" spans="1:28" x14ac:dyDescent="0.2">
      <c r="A7331" t="s">
        <v>241</v>
      </c>
      <c r="B7331" s="1">
        <v>41230</v>
      </c>
      <c r="D7331" t="s">
        <v>22</v>
      </c>
      <c r="E7331" t="s">
        <v>36</v>
      </c>
      <c r="F7331">
        <v>5</v>
      </c>
      <c r="G7331">
        <v>2</v>
      </c>
      <c r="H7331" t="s">
        <v>27</v>
      </c>
      <c r="I7331">
        <v>3</v>
      </c>
      <c r="J7331">
        <v>1</v>
      </c>
      <c r="K7331" t="s">
        <v>194</v>
      </c>
      <c r="L7331">
        <v>13</v>
      </c>
      <c r="M7331">
        <v>6</v>
      </c>
      <c r="N7331">
        <v>10</v>
      </c>
      <c r="O7331">
        <v>4</v>
      </c>
      <c r="P7331">
        <v>6</v>
      </c>
      <c r="Q7331">
        <v>6</v>
      </c>
      <c r="R7331">
        <v>13</v>
      </c>
      <c r="S7331">
        <v>12</v>
      </c>
      <c r="T7331">
        <v>1</v>
      </c>
      <c r="U7331">
        <v>2</v>
      </c>
      <c r="V7331">
        <v>0</v>
      </c>
      <c r="W7331">
        <v>1</v>
      </c>
      <c r="Z7331">
        <f t="shared" ca="1" si="251"/>
        <v>1830</v>
      </c>
      <c r="AA7331">
        <f t="shared" ca="1" si="252"/>
        <v>90</v>
      </c>
      <c r="AB7331" t="str">
        <f t="shared" ca="1" si="250"/>
        <v>Trận đấu quyết liệt</v>
      </c>
    </row>
    <row r="7332" spans="1:28" x14ac:dyDescent="0.2">
      <c r="A7332" t="s">
        <v>241</v>
      </c>
      <c r="B7332" s="1">
        <v>41230</v>
      </c>
      <c r="D7332" t="s">
        <v>30</v>
      </c>
      <c r="E7332" t="s">
        <v>212</v>
      </c>
      <c r="F7332">
        <v>3</v>
      </c>
      <c r="G7332">
        <v>0</v>
      </c>
      <c r="H7332" t="s">
        <v>27</v>
      </c>
      <c r="I7332">
        <v>0</v>
      </c>
      <c r="J7332">
        <v>0</v>
      </c>
      <c r="K7332" t="s">
        <v>230</v>
      </c>
      <c r="L7332">
        <v>22</v>
      </c>
      <c r="M7332">
        <v>9</v>
      </c>
      <c r="N7332">
        <v>11</v>
      </c>
      <c r="O7332">
        <v>3</v>
      </c>
      <c r="P7332">
        <v>10</v>
      </c>
      <c r="Q7332">
        <v>5</v>
      </c>
      <c r="R7332">
        <v>9</v>
      </c>
      <c r="S7332">
        <v>11</v>
      </c>
      <c r="T7332">
        <v>0</v>
      </c>
      <c r="U7332">
        <v>3</v>
      </c>
      <c r="V7332">
        <v>0</v>
      </c>
      <c r="W7332">
        <v>0</v>
      </c>
      <c r="Z7332">
        <f t="shared" ca="1" si="251"/>
        <v>1019</v>
      </c>
      <c r="AA7332">
        <f t="shared" ca="1" si="252"/>
        <v>90</v>
      </c>
      <c r="AB7332" t="str">
        <f t="shared" ca="1" si="250"/>
        <v>Trận đấu kích thích</v>
      </c>
    </row>
    <row r="7333" spans="1:28" x14ac:dyDescent="0.2">
      <c r="A7333" t="s">
        <v>241</v>
      </c>
      <c r="B7333" s="1">
        <v>41230</v>
      </c>
      <c r="D7333" t="s">
        <v>32</v>
      </c>
      <c r="E7333" t="s">
        <v>25</v>
      </c>
      <c r="F7333">
        <v>5</v>
      </c>
      <c r="G7333">
        <v>0</v>
      </c>
      <c r="H7333" t="s">
        <v>27</v>
      </c>
      <c r="I7333">
        <v>1</v>
      </c>
      <c r="J7333">
        <v>0</v>
      </c>
      <c r="K7333" t="s">
        <v>238</v>
      </c>
      <c r="L7333">
        <v>21</v>
      </c>
      <c r="M7333">
        <v>10</v>
      </c>
      <c r="N7333">
        <v>8</v>
      </c>
      <c r="O7333">
        <v>8</v>
      </c>
      <c r="P7333">
        <v>9</v>
      </c>
      <c r="Q7333">
        <v>4</v>
      </c>
      <c r="R7333">
        <v>9</v>
      </c>
      <c r="S7333">
        <v>4</v>
      </c>
      <c r="T7333">
        <v>0</v>
      </c>
      <c r="U7333">
        <v>1</v>
      </c>
      <c r="V7333">
        <v>0</v>
      </c>
      <c r="W7333">
        <v>0</v>
      </c>
      <c r="Z7333">
        <f t="shared" ca="1" si="251"/>
        <v>1718</v>
      </c>
      <c r="AA7333">
        <f t="shared" ca="1" si="252"/>
        <v>90</v>
      </c>
      <c r="AB7333" t="str">
        <f t="shared" ca="1" si="250"/>
        <v>Trận đấu điên cuồng</v>
      </c>
    </row>
    <row r="7334" spans="1:28" x14ac:dyDescent="0.2">
      <c r="A7334" t="s">
        <v>241</v>
      </c>
      <c r="B7334" s="1">
        <v>41230</v>
      </c>
      <c r="D7334" t="s">
        <v>35</v>
      </c>
      <c r="E7334" t="s">
        <v>240</v>
      </c>
      <c r="F7334">
        <v>1</v>
      </c>
      <c r="G7334">
        <v>2</v>
      </c>
      <c r="H7334" t="s">
        <v>24</v>
      </c>
      <c r="I7334">
        <v>0</v>
      </c>
      <c r="J7334">
        <v>0</v>
      </c>
      <c r="K7334" t="s">
        <v>189</v>
      </c>
      <c r="L7334">
        <v>27</v>
      </c>
      <c r="M7334">
        <v>15</v>
      </c>
      <c r="N7334">
        <v>10</v>
      </c>
      <c r="O7334">
        <v>9</v>
      </c>
      <c r="P7334">
        <v>5</v>
      </c>
      <c r="Q7334">
        <v>4</v>
      </c>
      <c r="R7334">
        <v>7</v>
      </c>
      <c r="S7334">
        <v>7</v>
      </c>
      <c r="T7334">
        <v>1</v>
      </c>
      <c r="U7334">
        <v>3</v>
      </c>
      <c r="V7334">
        <v>0</v>
      </c>
      <c r="W7334">
        <v>0</v>
      </c>
      <c r="Z7334">
        <f t="shared" ca="1" si="251"/>
        <v>1986</v>
      </c>
      <c r="AA7334">
        <f t="shared" ca="1" si="252"/>
        <v>120</v>
      </c>
      <c r="AB7334" t="str">
        <f t="shared" ca="1" si="250"/>
        <v>Trận đấu sôi động</v>
      </c>
    </row>
    <row r="7335" spans="1:28" x14ac:dyDescent="0.2">
      <c r="A7335" t="s">
        <v>241</v>
      </c>
      <c r="B7335" s="1">
        <v>41230</v>
      </c>
      <c r="D7335" t="s">
        <v>45</v>
      </c>
      <c r="E7335" t="s">
        <v>46</v>
      </c>
      <c r="F7335">
        <v>1</v>
      </c>
      <c r="G7335">
        <v>0</v>
      </c>
      <c r="H7335" t="s">
        <v>27</v>
      </c>
      <c r="I7335">
        <v>0</v>
      </c>
      <c r="J7335">
        <v>0</v>
      </c>
      <c r="K7335" t="s">
        <v>233</v>
      </c>
      <c r="L7335">
        <v>10</v>
      </c>
      <c r="M7335">
        <v>12</v>
      </c>
      <c r="N7335">
        <v>5</v>
      </c>
      <c r="O7335">
        <v>9</v>
      </c>
      <c r="P7335">
        <v>0</v>
      </c>
      <c r="Q7335">
        <v>12</v>
      </c>
      <c r="R7335">
        <v>10</v>
      </c>
      <c r="S7335">
        <v>7</v>
      </c>
      <c r="T7335">
        <v>0</v>
      </c>
      <c r="U7335">
        <v>1</v>
      </c>
      <c r="V7335">
        <v>0</v>
      </c>
      <c r="W7335">
        <v>0</v>
      </c>
      <c r="Z7335">
        <f t="shared" ca="1" si="251"/>
        <v>1843</v>
      </c>
      <c r="AA7335">
        <f t="shared" ca="1" si="252"/>
        <v>120</v>
      </c>
      <c r="AB7335" t="str">
        <f t="shared" ca="1" si="250"/>
        <v>Trận đấu quyết liệt</v>
      </c>
    </row>
    <row r="7336" spans="1:28" x14ac:dyDescent="0.2">
      <c r="A7336" t="s">
        <v>241</v>
      </c>
      <c r="B7336" s="1">
        <v>41230</v>
      </c>
      <c r="D7336" t="s">
        <v>26</v>
      </c>
      <c r="E7336" t="s">
        <v>41</v>
      </c>
      <c r="F7336">
        <v>1</v>
      </c>
      <c r="G7336">
        <v>3</v>
      </c>
      <c r="H7336" t="s">
        <v>24</v>
      </c>
      <c r="I7336">
        <v>0</v>
      </c>
      <c r="J7336">
        <v>2</v>
      </c>
      <c r="K7336" t="s">
        <v>181</v>
      </c>
      <c r="L7336">
        <v>13</v>
      </c>
      <c r="M7336">
        <v>21</v>
      </c>
      <c r="N7336">
        <v>7</v>
      </c>
      <c r="O7336">
        <v>15</v>
      </c>
      <c r="P7336">
        <v>4</v>
      </c>
      <c r="Q7336">
        <v>13</v>
      </c>
      <c r="R7336">
        <v>12</v>
      </c>
      <c r="S7336">
        <v>9</v>
      </c>
      <c r="T7336">
        <v>1</v>
      </c>
      <c r="U7336">
        <v>0</v>
      </c>
      <c r="V7336">
        <v>0</v>
      </c>
      <c r="W7336">
        <v>0</v>
      </c>
      <c r="Z7336">
        <f t="shared" ca="1" si="251"/>
        <v>759</v>
      </c>
      <c r="AA7336">
        <f t="shared" ca="1" si="252"/>
        <v>120</v>
      </c>
      <c r="AB7336" t="str">
        <f t="shared" ca="1" si="250"/>
        <v>Trận đấu hấp dẫn</v>
      </c>
    </row>
    <row r="7337" spans="1:28" x14ac:dyDescent="0.2">
      <c r="A7337" t="s">
        <v>241</v>
      </c>
      <c r="B7337" s="1">
        <v>41230</v>
      </c>
      <c r="D7337" t="s">
        <v>217</v>
      </c>
      <c r="E7337" t="s">
        <v>42</v>
      </c>
      <c r="F7337">
        <v>2</v>
      </c>
      <c r="G7337">
        <v>1</v>
      </c>
      <c r="H7337" t="s">
        <v>27</v>
      </c>
      <c r="I7337">
        <v>0</v>
      </c>
      <c r="J7337">
        <v>1</v>
      </c>
      <c r="K7337" t="s">
        <v>198</v>
      </c>
      <c r="L7337">
        <v>12</v>
      </c>
      <c r="M7337">
        <v>21</v>
      </c>
      <c r="N7337">
        <v>4</v>
      </c>
      <c r="O7337">
        <v>11</v>
      </c>
      <c r="P7337">
        <v>7</v>
      </c>
      <c r="Q7337">
        <v>13</v>
      </c>
      <c r="R7337">
        <v>11</v>
      </c>
      <c r="S7337">
        <v>11</v>
      </c>
      <c r="T7337">
        <v>3</v>
      </c>
      <c r="U7337">
        <v>2</v>
      </c>
      <c r="V7337">
        <v>0</v>
      </c>
      <c r="W7337">
        <v>0</v>
      </c>
      <c r="Z7337">
        <f t="shared" ca="1" si="251"/>
        <v>1776</v>
      </c>
      <c r="AA7337">
        <f t="shared" ca="1" si="252"/>
        <v>90</v>
      </c>
      <c r="AB7337" t="str">
        <f t="shared" ca="1" si="250"/>
        <v>Trận đấu quyết liệt</v>
      </c>
    </row>
    <row r="7338" spans="1:28" x14ac:dyDescent="0.2">
      <c r="A7338" t="s">
        <v>241</v>
      </c>
      <c r="B7338" s="1">
        <v>41230</v>
      </c>
      <c r="D7338" t="s">
        <v>170</v>
      </c>
      <c r="E7338" t="s">
        <v>28</v>
      </c>
      <c r="F7338">
        <v>2</v>
      </c>
      <c r="G7338">
        <v>1</v>
      </c>
      <c r="H7338" t="s">
        <v>27</v>
      </c>
      <c r="I7338">
        <v>1</v>
      </c>
      <c r="J7338">
        <v>1</v>
      </c>
      <c r="K7338" t="s">
        <v>236</v>
      </c>
      <c r="L7338">
        <v>8</v>
      </c>
      <c r="M7338">
        <v>19</v>
      </c>
      <c r="N7338">
        <v>6</v>
      </c>
      <c r="O7338">
        <v>12</v>
      </c>
      <c r="P7338">
        <v>0</v>
      </c>
      <c r="Q7338">
        <v>12</v>
      </c>
      <c r="R7338">
        <v>7</v>
      </c>
      <c r="S7338">
        <v>13</v>
      </c>
      <c r="T7338">
        <v>0</v>
      </c>
      <c r="U7338">
        <v>0</v>
      </c>
      <c r="V7338">
        <v>0</v>
      </c>
      <c r="W7338">
        <v>0</v>
      </c>
      <c r="Z7338">
        <f t="shared" ca="1" si="251"/>
        <v>995</v>
      </c>
      <c r="AA7338">
        <f t="shared" ca="1" si="252"/>
        <v>90</v>
      </c>
      <c r="AB7338" t="str">
        <f t="shared" ca="1" si="250"/>
        <v>Trận đấu thăng trầm</v>
      </c>
    </row>
    <row r="7339" spans="1:28" x14ac:dyDescent="0.2">
      <c r="A7339" t="s">
        <v>241</v>
      </c>
      <c r="B7339" s="1">
        <v>41231</v>
      </c>
      <c r="D7339" t="s">
        <v>104</v>
      </c>
      <c r="E7339" t="s">
        <v>56</v>
      </c>
      <c r="F7339">
        <v>1</v>
      </c>
      <c r="G7339">
        <v>3</v>
      </c>
      <c r="H7339" t="s">
        <v>24</v>
      </c>
      <c r="I7339">
        <v>0</v>
      </c>
      <c r="J7339">
        <v>0</v>
      </c>
      <c r="K7339" t="s">
        <v>219</v>
      </c>
      <c r="L7339">
        <v>18</v>
      </c>
      <c r="M7339">
        <v>12</v>
      </c>
      <c r="N7339">
        <v>13</v>
      </c>
      <c r="O7339">
        <v>9</v>
      </c>
      <c r="P7339">
        <v>4</v>
      </c>
      <c r="Q7339">
        <v>4</v>
      </c>
      <c r="R7339">
        <v>9</v>
      </c>
      <c r="S7339">
        <v>13</v>
      </c>
      <c r="T7339">
        <v>1</v>
      </c>
      <c r="U7339">
        <v>3</v>
      </c>
      <c r="V7339">
        <v>1</v>
      </c>
      <c r="W7339">
        <v>0</v>
      </c>
      <c r="Z7339">
        <f t="shared" ca="1" si="251"/>
        <v>1889</v>
      </c>
      <c r="AA7339">
        <f t="shared" ca="1" si="252"/>
        <v>90</v>
      </c>
      <c r="AB7339" t="str">
        <f t="shared" ca="1" si="250"/>
        <v>Trận đấu thăng trầm</v>
      </c>
    </row>
    <row r="7340" spans="1:28" x14ac:dyDescent="0.2">
      <c r="A7340" t="s">
        <v>241</v>
      </c>
      <c r="B7340" s="1">
        <v>41232</v>
      </c>
      <c r="D7340" t="s">
        <v>43</v>
      </c>
      <c r="E7340" t="s">
        <v>224</v>
      </c>
      <c r="F7340">
        <v>1</v>
      </c>
      <c r="G7340">
        <v>1</v>
      </c>
      <c r="H7340" t="s">
        <v>34</v>
      </c>
      <c r="I7340">
        <v>0</v>
      </c>
      <c r="J7340">
        <v>1</v>
      </c>
      <c r="K7340" t="s">
        <v>188</v>
      </c>
      <c r="L7340">
        <v>16</v>
      </c>
      <c r="M7340">
        <v>12</v>
      </c>
      <c r="N7340">
        <v>11</v>
      </c>
      <c r="O7340">
        <v>6</v>
      </c>
      <c r="P7340">
        <v>12</v>
      </c>
      <c r="Q7340">
        <v>4</v>
      </c>
      <c r="R7340">
        <v>8</v>
      </c>
      <c r="S7340">
        <v>9</v>
      </c>
      <c r="T7340">
        <v>1</v>
      </c>
      <c r="U7340">
        <v>0</v>
      </c>
      <c r="V7340">
        <v>0</v>
      </c>
      <c r="W7340">
        <v>0</v>
      </c>
      <c r="Z7340">
        <f t="shared" ca="1" si="251"/>
        <v>1438</v>
      </c>
      <c r="AA7340">
        <f t="shared" ca="1" si="252"/>
        <v>120</v>
      </c>
      <c r="AB7340" t="str">
        <f t="shared" ca="1" si="250"/>
        <v>Trận đấu trọng tâm</v>
      </c>
    </row>
    <row r="7341" spans="1:28" x14ac:dyDescent="0.2">
      <c r="A7341" t="s">
        <v>241</v>
      </c>
      <c r="B7341" s="1">
        <v>41237</v>
      </c>
      <c r="D7341" t="s">
        <v>25</v>
      </c>
      <c r="E7341" t="s">
        <v>22</v>
      </c>
      <c r="F7341">
        <v>0</v>
      </c>
      <c r="G7341">
        <v>0</v>
      </c>
      <c r="H7341" t="s">
        <v>34</v>
      </c>
      <c r="I7341">
        <v>0</v>
      </c>
      <c r="J7341">
        <v>0</v>
      </c>
      <c r="K7341" t="s">
        <v>214</v>
      </c>
      <c r="L7341">
        <v>10</v>
      </c>
      <c r="M7341">
        <v>13</v>
      </c>
      <c r="N7341">
        <v>8</v>
      </c>
      <c r="O7341">
        <v>6</v>
      </c>
      <c r="P7341">
        <v>7</v>
      </c>
      <c r="Q7341">
        <v>6</v>
      </c>
      <c r="R7341">
        <v>6</v>
      </c>
      <c r="S7341">
        <v>9</v>
      </c>
      <c r="T7341">
        <v>1</v>
      </c>
      <c r="U7341">
        <v>0</v>
      </c>
      <c r="V7341">
        <v>0</v>
      </c>
      <c r="W7341">
        <v>0</v>
      </c>
      <c r="Z7341">
        <f t="shared" ca="1" si="251"/>
        <v>1204</v>
      </c>
      <c r="AA7341">
        <f t="shared" ca="1" si="252"/>
        <v>120</v>
      </c>
      <c r="AB7341" t="str">
        <f t="shared" ca="1" si="250"/>
        <v>Trận đấu quyết liệt</v>
      </c>
    </row>
    <row r="7342" spans="1:28" x14ac:dyDescent="0.2">
      <c r="A7342" t="s">
        <v>241</v>
      </c>
      <c r="B7342" s="1">
        <v>41237</v>
      </c>
      <c r="D7342" t="s">
        <v>42</v>
      </c>
      <c r="E7342" t="s">
        <v>45</v>
      </c>
      <c r="F7342">
        <v>1</v>
      </c>
      <c r="G7342">
        <v>1</v>
      </c>
      <c r="H7342" t="s">
        <v>34</v>
      </c>
      <c r="I7342">
        <v>1</v>
      </c>
      <c r="J7342">
        <v>0</v>
      </c>
      <c r="K7342" t="s">
        <v>227</v>
      </c>
      <c r="L7342">
        <v>14</v>
      </c>
      <c r="M7342">
        <v>8</v>
      </c>
      <c r="N7342">
        <v>9</v>
      </c>
      <c r="O7342">
        <v>4</v>
      </c>
      <c r="P7342">
        <v>4</v>
      </c>
      <c r="Q7342">
        <v>2</v>
      </c>
      <c r="R7342">
        <v>10</v>
      </c>
      <c r="S7342">
        <v>18</v>
      </c>
      <c r="T7342">
        <v>0</v>
      </c>
      <c r="U7342">
        <v>3</v>
      </c>
      <c r="V7342">
        <v>0</v>
      </c>
      <c r="W7342">
        <v>0</v>
      </c>
      <c r="Z7342">
        <f t="shared" ca="1" si="251"/>
        <v>1154</v>
      </c>
      <c r="AA7342">
        <f t="shared" ca="1" si="252"/>
        <v>90</v>
      </c>
      <c r="AB7342" t="str">
        <f t="shared" ca="1" si="250"/>
        <v>Trận đấu trọng tâm</v>
      </c>
    </row>
    <row r="7343" spans="1:28" x14ac:dyDescent="0.2">
      <c r="A7343" t="s">
        <v>241</v>
      </c>
      <c r="B7343" s="1">
        <v>41237</v>
      </c>
      <c r="D7343" t="s">
        <v>46</v>
      </c>
      <c r="E7343" t="s">
        <v>26</v>
      </c>
      <c r="F7343">
        <v>3</v>
      </c>
      <c r="G7343">
        <v>1</v>
      </c>
      <c r="H7343" t="s">
        <v>27</v>
      </c>
      <c r="I7343">
        <v>0</v>
      </c>
      <c r="J7343">
        <v>0</v>
      </c>
      <c r="K7343" t="s">
        <v>219</v>
      </c>
      <c r="L7343">
        <v>15</v>
      </c>
      <c r="M7343">
        <v>10</v>
      </c>
      <c r="N7343">
        <v>10</v>
      </c>
      <c r="O7343">
        <v>6</v>
      </c>
      <c r="P7343">
        <v>9</v>
      </c>
      <c r="Q7343">
        <v>7</v>
      </c>
      <c r="R7343">
        <v>6</v>
      </c>
      <c r="S7343">
        <v>10</v>
      </c>
      <c r="T7343">
        <v>1</v>
      </c>
      <c r="U7343">
        <v>1</v>
      </c>
      <c r="V7343">
        <v>0</v>
      </c>
      <c r="W7343">
        <v>0</v>
      </c>
      <c r="Z7343">
        <f t="shared" ca="1" si="251"/>
        <v>1349</v>
      </c>
      <c r="AA7343">
        <f t="shared" ca="1" si="252"/>
        <v>90</v>
      </c>
      <c r="AB7343" t="str">
        <f t="shared" ca="1" si="250"/>
        <v>Trận đấu tình huống nguy hiểm</v>
      </c>
    </row>
    <row r="7344" spans="1:28" x14ac:dyDescent="0.2">
      <c r="A7344" t="s">
        <v>241</v>
      </c>
      <c r="B7344" s="1">
        <v>41237</v>
      </c>
      <c r="D7344" t="s">
        <v>224</v>
      </c>
      <c r="E7344" t="s">
        <v>104</v>
      </c>
      <c r="F7344">
        <v>1</v>
      </c>
      <c r="G7344">
        <v>0</v>
      </c>
      <c r="H7344" t="s">
        <v>27</v>
      </c>
      <c r="I7344">
        <v>1</v>
      </c>
      <c r="J7344">
        <v>0</v>
      </c>
      <c r="K7344" t="s">
        <v>236</v>
      </c>
      <c r="L7344">
        <v>12</v>
      </c>
      <c r="M7344">
        <v>8</v>
      </c>
      <c r="N7344">
        <v>3</v>
      </c>
      <c r="O7344">
        <v>5</v>
      </c>
      <c r="P7344">
        <v>7</v>
      </c>
      <c r="Q7344">
        <v>2</v>
      </c>
      <c r="R7344">
        <v>14</v>
      </c>
      <c r="S7344">
        <v>11</v>
      </c>
      <c r="T7344">
        <v>1</v>
      </c>
      <c r="U7344">
        <v>1</v>
      </c>
      <c r="V7344">
        <v>0</v>
      </c>
      <c r="W7344">
        <v>0</v>
      </c>
      <c r="Z7344">
        <f t="shared" ca="1" si="251"/>
        <v>1074</v>
      </c>
      <c r="AA7344">
        <f t="shared" ca="1" si="252"/>
        <v>90</v>
      </c>
      <c r="AB7344" t="str">
        <f t="shared" ca="1" si="250"/>
        <v>Trận đấu phấn khích</v>
      </c>
    </row>
    <row r="7345" spans="1:28" x14ac:dyDescent="0.2">
      <c r="A7345" t="s">
        <v>241</v>
      </c>
      <c r="B7345" s="1">
        <v>41237</v>
      </c>
      <c r="D7345" t="s">
        <v>56</v>
      </c>
      <c r="E7345" t="s">
        <v>170</v>
      </c>
      <c r="F7345">
        <v>2</v>
      </c>
      <c r="G7345">
        <v>4</v>
      </c>
      <c r="H7345" t="s">
        <v>24</v>
      </c>
      <c r="I7345">
        <v>0</v>
      </c>
      <c r="J7345">
        <v>2</v>
      </c>
      <c r="K7345" t="s">
        <v>181</v>
      </c>
      <c r="L7345">
        <v>19</v>
      </c>
      <c r="M7345">
        <v>11</v>
      </c>
      <c r="N7345">
        <v>12</v>
      </c>
      <c r="O7345">
        <v>6</v>
      </c>
      <c r="P7345">
        <v>7</v>
      </c>
      <c r="Q7345">
        <v>2</v>
      </c>
      <c r="R7345">
        <v>12</v>
      </c>
      <c r="S7345">
        <v>15</v>
      </c>
      <c r="T7345">
        <v>2</v>
      </c>
      <c r="U7345">
        <v>3</v>
      </c>
      <c r="V7345">
        <v>0</v>
      </c>
      <c r="W7345">
        <v>0</v>
      </c>
      <c r="Z7345">
        <f t="shared" ca="1" si="251"/>
        <v>1600</v>
      </c>
      <c r="AA7345">
        <f t="shared" ca="1" si="252"/>
        <v>120</v>
      </c>
      <c r="AB7345" t="str">
        <f t="shared" ca="1" si="250"/>
        <v>Trận đấu phấn khích</v>
      </c>
    </row>
    <row r="7346" spans="1:28" x14ac:dyDescent="0.2">
      <c r="A7346" t="s">
        <v>241</v>
      </c>
      <c r="B7346" s="1">
        <v>41237</v>
      </c>
      <c r="D7346" t="s">
        <v>212</v>
      </c>
      <c r="E7346" t="s">
        <v>217</v>
      </c>
      <c r="F7346">
        <v>3</v>
      </c>
      <c r="G7346">
        <v>2</v>
      </c>
      <c r="H7346" t="s">
        <v>27</v>
      </c>
      <c r="I7346">
        <v>0</v>
      </c>
      <c r="J7346">
        <v>1</v>
      </c>
      <c r="K7346" t="s">
        <v>194</v>
      </c>
      <c r="L7346">
        <v>19</v>
      </c>
      <c r="M7346">
        <v>16</v>
      </c>
      <c r="N7346">
        <v>11</v>
      </c>
      <c r="O7346">
        <v>10</v>
      </c>
      <c r="P7346">
        <v>9</v>
      </c>
      <c r="Q7346">
        <v>5</v>
      </c>
      <c r="R7346">
        <v>15</v>
      </c>
      <c r="S7346">
        <v>9</v>
      </c>
      <c r="T7346">
        <v>2</v>
      </c>
      <c r="U7346">
        <v>0</v>
      </c>
      <c r="V7346">
        <v>0</v>
      </c>
      <c r="W7346">
        <v>0</v>
      </c>
      <c r="Z7346">
        <f t="shared" ca="1" si="251"/>
        <v>1618</v>
      </c>
      <c r="AA7346">
        <f t="shared" ca="1" si="252"/>
        <v>120</v>
      </c>
      <c r="AB7346" t="str">
        <f t="shared" ca="1" si="250"/>
        <v>Trận đấu điên cuồng</v>
      </c>
    </row>
    <row r="7347" spans="1:28" x14ac:dyDescent="0.2">
      <c r="A7347" t="s">
        <v>241</v>
      </c>
      <c r="B7347" s="1">
        <v>41238</v>
      </c>
      <c r="D7347" t="s">
        <v>28</v>
      </c>
      <c r="E7347" t="s">
        <v>32</v>
      </c>
      <c r="F7347">
        <v>0</v>
      </c>
      <c r="G7347">
        <v>0</v>
      </c>
      <c r="H7347" t="s">
        <v>34</v>
      </c>
      <c r="I7347">
        <v>0</v>
      </c>
      <c r="J7347">
        <v>0</v>
      </c>
      <c r="K7347" t="s">
        <v>188</v>
      </c>
      <c r="L7347">
        <v>5</v>
      </c>
      <c r="M7347">
        <v>11</v>
      </c>
      <c r="N7347">
        <v>1</v>
      </c>
      <c r="O7347">
        <v>7</v>
      </c>
      <c r="P7347">
        <v>6</v>
      </c>
      <c r="Q7347">
        <v>11</v>
      </c>
      <c r="R7347">
        <v>9</v>
      </c>
      <c r="S7347">
        <v>16</v>
      </c>
      <c r="T7347">
        <v>0</v>
      </c>
      <c r="U7347">
        <v>3</v>
      </c>
      <c r="V7347">
        <v>0</v>
      </c>
      <c r="W7347">
        <v>0</v>
      </c>
      <c r="Z7347">
        <f t="shared" ca="1" si="251"/>
        <v>1276</v>
      </c>
      <c r="AA7347">
        <f t="shared" ca="1" si="252"/>
        <v>90</v>
      </c>
      <c r="AB7347" t="str">
        <f t="shared" ca="1" si="250"/>
        <v>Trận đấu điên cuồng</v>
      </c>
    </row>
    <row r="7348" spans="1:28" x14ac:dyDescent="0.2">
      <c r="A7348" t="s">
        <v>241</v>
      </c>
      <c r="B7348" s="1">
        <v>41238</v>
      </c>
      <c r="D7348" t="s">
        <v>41</v>
      </c>
      <c r="E7348" t="s">
        <v>35</v>
      </c>
      <c r="F7348">
        <v>2</v>
      </c>
      <c r="G7348">
        <v>0</v>
      </c>
      <c r="H7348" t="s">
        <v>27</v>
      </c>
      <c r="I7348">
        <v>1</v>
      </c>
      <c r="J7348">
        <v>0</v>
      </c>
      <c r="K7348" t="s">
        <v>198</v>
      </c>
      <c r="L7348">
        <v>17</v>
      </c>
      <c r="M7348">
        <v>8</v>
      </c>
      <c r="N7348">
        <v>10</v>
      </c>
      <c r="O7348">
        <v>3</v>
      </c>
      <c r="P7348">
        <v>4</v>
      </c>
      <c r="Q7348">
        <v>3</v>
      </c>
      <c r="R7348">
        <v>12</v>
      </c>
      <c r="S7348">
        <v>14</v>
      </c>
      <c r="T7348">
        <v>2</v>
      </c>
      <c r="U7348">
        <v>2</v>
      </c>
      <c r="V7348">
        <v>0</v>
      </c>
      <c r="W7348">
        <v>0</v>
      </c>
      <c r="Z7348">
        <f t="shared" ca="1" si="251"/>
        <v>840</v>
      </c>
      <c r="AA7348">
        <f t="shared" ca="1" si="252"/>
        <v>90</v>
      </c>
      <c r="AB7348" t="str">
        <f t="shared" ref="AB7348:AB7411" ca="1" si="253">"Trận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mãn nhãn</v>
      </c>
    </row>
    <row r="7349" spans="1:28" x14ac:dyDescent="0.2">
      <c r="A7349" t="s">
        <v>241</v>
      </c>
      <c r="B7349" s="1">
        <v>41238</v>
      </c>
      <c r="D7349" t="s">
        <v>240</v>
      </c>
      <c r="E7349" t="s">
        <v>30</v>
      </c>
      <c r="F7349">
        <v>0</v>
      </c>
      <c r="G7349">
        <v>0</v>
      </c>
      <c r="H7349" t="s">
        <v>34</v>
      </c>
      <c r="I7349">
        <v>0</v>
      </c>
      <c r="J7349">
        <v>0</v>
      </c>
      <c r="K7349" t="s">
        <v>238</v>
      </c>
      <c r="L7349">
        <v>17</v>
      </c>
      <c r="M7349">
        <v>21</v>
      </c>
      <c r="N7349">
        <v>8</v>
      </c>
      <c r="O7349">
        <v>14</v>
      </c>
      <c r="P7349">
        <v>7</v>
      </c>
      <c r="Q7349">
        <v>6</v>
      </c>
      <c r="R7349">
        <v>6</v>
      </c>
      <c r="S7349">
        <v>10</v>
      </c>
      <c r="T7349">
        <v>1</v>
      </c>
      <c r="U7349">
        <v>0</v>
      </c>
      <c r="V7349">
        <v>0</v>
      </c>
      <c r="W7349">
        <v>0</v>
      </c>
      <c r="Z7349">
        <f t="shared" ca="1" si="251"/>
        <v>1118</v>
      </c>
      <c r="AA7349">
        <f t="shared" ca="1" si="252"/>
        <v>90</v>
      </c>
      <c r="AB7349" t="str">
        <f t="shared" ca="1" si="253"/>
        <v>Trận đấu gay cấn</v>
      </c>
    </row>
    <row r="7350" spans="1:28" x14ac:dyDescent="0.2">
      <c r="A7350" t="s">
        <v>241</v>
      </c>
      <c r="B7350" s="1">
        <v>41238</v>
      </c>
      <c r="D7350" t="s">
        <v>36</v>
      </c>
      <c r="E7350" t="s">
        <v>43</v>
      </c>
      <c r="F7350">
        <v>3</v>
      </c>
      <c r="G7350">
        <v>1</v>
      </c>
      <c r="H7350" t="s">
        <v>27</v>
      </c>
      <c r="I7350">
        <v>1</v>
      </c>
      <c r="J7350">
        <v>0</v>
      </c>
      <c r="K7350" t="s">
        <v>200</v>
      </c>
      <c r="L7350">
        <v>25</v>
      </c>
      <c r="M7350">
        <v>10</v>
      </c>
      <c r="N7350">
        <v>13</v>
      </c>
      <c r="O7350">
        <v>6</v>
      </c>
      <c r="P7350">
        <v>4</v>
      </c>
      <c r="Q7350">
        <v>2</v>
      </c>
      <c r="R7350">
        <v>9</v>
      </c>
      <c r="S7350">
        <v>10</v>
      </c>
      <c r="T7350">
        <v>1</v>
      </c>
      <c r="U7350">
        <v>2</v>
      </c>
      <c r="V7350">
        <v>0</v>
      </c>
      <c r="W7350">
        <v>0</v>
      </c>
      <c r="Z7350">
        <f t="shared" ca="1" si="251"/>
        <v>1123</v>
      </c>
      <c r="AA7350">
        <f t="shared" ca="1" si="252"/>
        <v>120</v>
      </c>
      <c r="AB7350" t="str">
        <f t="shared" ca="1" si="253"/>
        <v>Trận đấu đầy kịch tính</v>
      </c>
    </row>
    <row r="7351" spans="1:28" x14ac:dyDescent="0.2">
      <c r="A7351" t="s">
        <v>241</v>
      </c>
      <c r="B7351" s="1">
        <v>41240</v>
      </c>
      <c r="D7351" t="s">
        <v>25</v>
      </c>
      <c r="E7351" t="s">
        <v>217</v>
      </c>
      <c r="F7351">
        <v>1</v>
      </c>
      <c r="G7351">
        <v>0</v>
      </c>
      <c r="H7351" t="s">
        <v>27</v>
      </c>
      <c r="I7351">
        <v>0</v>
      </c>
      <c r="J7351">
        <v>0</v>
      </c>
      <c r="K7351" t="s">
        <v>219</v>
      </c>
      <c r="L7351">
        <v>15</v>
      </c>
      <c r="M7351">
        <v>11</v>
      </c>
      <c r="N7351">
        <v>7</v>
      </c>
      <c r="O7351">
        <v>6</v>
      </c>
      <c r="P7351">
        <v>8</v>
      </c>
      <c r="Q7351">
        <v>3</v>
      </c>
      <c r="R7351">
        <v>10</v>
      </c>
      <c r="S7351">
        <v>5</v>
      </c>
      <c r="T7351">
        <v>1</v>
      </c>
      <c r="U7351">
        <v>0</v>
      </c>
      <c r="V7351">
        <v>0</v>
      </c>
      <c r="W7351">
        <v>0</v>
      </c>
      <c r="Z7351">
        <f t="shared" ca="1" si="251"/>
        <v>1282</v>
      </c>
      <c r="AA7351">
        <f t="shared" ca="1" si="252"/>
        <v>90</v>
      </c>
      <c r="AB7351" t="str">
        <f t="shared" ca="1" si="253"/>
        <v>Trận đấu gay cấn</v>
      </c>
    </row>
    <row r="7352" spans="1:28" x14ac:dyDescent="0.2">
      <c r="A7352" t="s">
        <v>241</v>
      </c>
      <c r="B7352" s="1">
        <v>41240</v>
      </c>
      <c r="D7352" t="s">
        <v>56</v>
      </c>
      <c r="E7352" t="s">
        <v>26</v>
      </c>
      <c r="F7352">
        <v>0</v>
      </c>
      <c r="G7352">
        <v>0</v>
      </c>
      <c r="H7352" t="s">
        <v>34</v>
      </c>
      <c r="I7352">
        <v>0</v>
      </c>
      <c r="J7352">
        <v>0</v>
      </c>
      <c r="K7352" t="s">
        <v>200</v>
      </c>
      <c r="L7352">
        <v>13</v>
      </c>
      <c r="M7352">
        <v>13</v>
      </c>
      <c r="N7352">
        <v>8</v>
      </c>
      <c r="O7352">
        <v>9</v>
      </c>
      <c r="P7352">
        <v>5</v>
      </c>
      <c r="Q7352">
        <v>8</v>
      </c>
      <c r="R7352">
        <v>10</v>
      </c>
      <c r="S7352">
        <v>15</v>
      </c>
      <c r="T7352">
        <v>1</v>
      </c>
      <c r="U7352">
        <v>3</v>
      </c>
      <c r="V7352">
        <v>0</v>
      </c>
      <c r="W7352">
        <v>0</v>
      </c>
      <c r="Z7352">
        <f t="shared" ca="1" si="251"/>
        <v>1285</v>
      </c>
      <c r="AA7352">
        <f t="shared" ca="1" si="252"/>
        <v>120</v>
      </c>
      <c r="AB7352" t="str">
        <f t="shared" ca="1" si="253"/>
        <v>Trận đấu căng thẳng</v>
      </c>
    </row>
    <row r="7353" spans="1:28" x14ac:dyDescent="0.2">
      <c r="A7353" t="s">
        <v>241</v>
      </c>
      <c r="B7353" s="1">
        <v>41241</v>
      </c>
      <c r="D7353" t="s">
        <v>28</v>
      </c>
      <c r="E7353" t="s">
        <v>104</v>
      </c>
      <c r="F7353">
        <v>0</v>
      </c>
      <c r="G7353">
        <v>0</v>
      </c>
      <c r="H7353" t="s">
        <v>34</v>
      </c>
      <c r="I7353">
        <v>0</v>
      </c>
      <c r="J7353">
        <v>0</v>
      </c>
      <c r="K7353" t="s">
        <v>233</v>
      </c>
      <c r="L7353">
        <v>17</v>
      </c>
      <c r="M7353">
        <v>8</v>
      </c>
      <c r="N7353">
        <v>13</v>
      </c>
      <c r="O7353">
        <v>7</v>
      </c>
      <c r="P7353">
        <v>10</v>
      </c>
      <c r="Q7353">
        <v>2</v>
      </c>
      <c r="R7353">
        <v>10</v>
      </c>
      <c r="S7353">
        <v>11</v>
      </c>
      <c r="T7353">
        <v>3</v>
      </c>
      <c r="U7353">
        <v>0</v>
      </c>
      <c r="V7353">
        <v>0</v>
      </c>
      <c r="W7353">
        <v>0</v>
      </c>
      <c r="Z7353">
        <f t="shared" ca="1" si="251"/>
        <v>1262</v>
      </c>
      <c r="AA7353">
        <f t="shared" ca="1" si="252"/>
        <v>120</v>
      </c>
      <c r="AB7353" t="str">
        <f t="shared" ca="1" si="253"/>
        <v>Trận đấu quyết liệt</v>
      </c>
    </row>
    <row r="7354" spans="1:28" x14ac:dyDescent="0.2">
      <c r="A7354" t="s">
        <v>241</v>
      </c>
      <c r="B7354" s="1">
        <v>41241</v>
      </c>
      <c r="D7354" t="s">
        <v>42</v>
      </c>
      <c r="E7354" t="s">
        <v>22</v>
      </c>
      <c r="F7354">
        <v>1</v>
      </c>
      <c r="G7354">
        <v>1</v>
      </c>
      <c r="H7354" t="s">
        <v>34</v>
      </c>
      <c r="I7354">
        <v>1</v>
      </c>
      <c r="J7354">
        <v>1</v>
      </c>
      <c r="K7354" t="s">
        <v>236</v>
      </c>
      <c r="L7354">
        <v>14</v>
      </c>
      <c r="M7354">
        <v>12</v>
      </c>
      <c r="N7354">
        <v>10</v>
      </c>
      <c r="O7354">
        <v>9</v>
      </c>
      <c r="P7354">
        <v>6</v>
      </c>
      <c r="Q7354">
        <v>6</v>
      </c>
      <c r="R7354">
        <v>15</v>
      </c>
      <c r="S7354">
        <v>9</v>
      </c>
      <c r="T7354">
        <v>2</v>
      </c>
      <c r="U7354">
        <v>1</v>
      </c>
      <c r="V7354">
        <v>0</v>
      </c>
      <c r="W7354">
        <v>0</v>
      </c>
      <c r="Z7354">
        <f t="shared" ca="1" si="251"/>
        <v>939</v>
      </c>
      <c r="AA7354">
        <f t="shared" ca="1" si="252"/>
        <v>90</v>
      </c>
      <c r="AB7354" t="str">
        <f t="shared" ca="1" si="253"/>
        <v>Trận đấu đối đầu</v>
      </c>
    </row>
    <row r="7355" spans="1:28" x14ac:dyDescent="0.2">
      <c r="A7355" t="s">
        <v>241</v>
      </c>
      <c r="B7355" s="1">
        <v>41241</v>
      </c>
      <c r="D7355" t="s">
        <v>46</v>
      </c>
      <c r="E7355" t="s">
        <v>43</v>
      </c>
      <c r="F7355">
        <v>1</v>
      </c>
      <c r="G7355">
        <v>0</v>
      </c>
      <c r="H7355" t="s">
        <v>27</v>
      </c>
      <c r="I7355">
        <v>1</v>
      </c>
      <c r="J7355">
        <v>0</v>
      </c>
      <c r="K7355" t="s">
        <v>227</v>
      </c>
      <c r="L7355">
        <v>23</v>
      </c>
      <c r="M7355">
        <v>9</v>
      </c>
      <c r="N7355">
        <v>13</v>
      </c>
      <c r="O7355">
        <v>3</v>
      </c>
      <c r="P7355">
        <v>5</v>
      </c>
      <c r="Q7355">
        <v>5</v>
      </c>
      <c r="R7355">
        <v>7</v>
      </c>
      <c r="S7355">
        <v>9</v>
      </c>
      <c r="T7355">
        <v>1</v>
      </c>
      <c r="U7355">
        <v>1</v>
      </c>
      <c r="V7355">
        <v>0</v>
      </c>
      <c r="W7355">
        <v>0</v>
      </c>
      <c r="Z7355">
        <f t="shared" ca="1" si="251"/>
        <v>1493</v>
      </c>
      <c r="AA7355">
        <f t="shared" ca="1" si="252"/>
        <v>120</v>
      </c>
      <c r="AB7355" t="str">
        <f t="shared" ca="1" si="253"/>
        <v>Trận đấu căng thẳng</v>
      </c>
    </row>
    <row r="7356" spans="1:28" x14ac:dyDescent="0.2">
      <c r="A7356" t="s">
        <v>241</v>
      </c>
      <c r="B7356" s="1">
        <v>41241</v>
      </c>
      <c r="D7356" t="s">
        <v>41</v>
      </c>
      <c r="E7356" t="s">
        <v>45</v>
      </c>
      <c r="F7356">
        <v>1</v>
      </c>
      <c r="G7356">
        <v>1</v>
      </c>
      <c r="H7356" t="s">
        <v>34</v>
      </c>
      <c r="I7356">
        <v>1</v>
      </c>
      <c r="J7356">
        <v>1</v>
      </c>
      <c r="K7356" t="s">
        <v>197</v>
      </c>
      <c r="L7356">
        <v>8</v>
      </c>
      <c r="M7356">
        <v>9</v>
      </c>
      <c r="N7356">
        <v>2</v>
      </c>
      <c r="O7356">
        <v>5</v>
      </c>
      <c r="P7356">
        <v>3</v>
      </c>
      <c r="Q7356">
        <v>7</v>
      </c>
      <c r="R7356">
        <v>11</v>
      </c>
      <c r="S7356">
        <v>7</v>
      </c>
      <c r="T7356">
        <v>1</v>
      </c>
      <c r="U7356">
        <v>1</v>
      </c>
      <c r="V7356">
        <v>0</v>
      </c>
      <c r="W7356">
        <v>0</v>
      </c>
      <c r="Z7356">
        <f t="shared" ca="1" si="251"/>
        <v>1527</v>
      </c>
      <c r="AA7356">
        <f t="shared" ca="1" si="252"/>
        <v>90</v>
      </c>
      <c r="AB7356" t="str">
        <f t="shared" ca="1" si="253"/>
        <v>Trận đấu phấn khích</v>
      </c>
    </row>
    <row r="7357" spans="1:28" x14ac:dyDescent="0.2">
      <c r="A7357" t="s">
        <v>241</v>
      </c>
      <c r="B7357" s="1">
        <v>41241</v>
      </c>
      <c r="D7357" t="s">
        <v>224</v>
      </c>
      <c r="E7357" t="s">
        <v>35</v>
      </c>
      <c r="F7357">
        <v>2</v>
      </c>
      <c r="G7357">
        <v>1</v>
      </c>
      <c r="H7357" t="s">
        <v>27</v>
      </c>
      <c r="I7357">
        <v>0</v>
      </c>
      <c r="J7357">
        <v>0</v>
      </c>
      <c r="K7357" t="s">
        <v>194</v>
      </c>
      <c r="L7357">
        <v>11</v>
      </c>
      <c r="M7357">
        <v>7</v>
      </c>
      <c r="N7357">
        <v>5</v>
      </c>
      <c r="O7357">
        <v>6</v>
      </c>
      <c r="P7357">
        <v>7</v>
      </c>
      <c r="Q7357">
        <v>2</v>
      </c>
      <c r="R7357">
        <v>12</v>
      </c>
      <c r="S7357">
        <v>12</v>
      </c>
      <c r="T7357">
        <v>2</v>
      </c>
      <c r="U7357">
        <v>2</v>
      </c>
      <c r="V7357">
        <v>0</v>
      </c>
      <c r="W7357">
        <v>0</v>
      </c>
      <c r="Z7357">
        <f t="shared" ca="1" si="251"/>
        <v>1583</v>
      </c>
      <c r="AA7357">
        <f t="shared" ca="1" si="252"/>
        <v>120</v>
      </c>
      <c r="AB7357" t="str">
        <f t="shared" ca="1" si="253"/>
        <v>Trận đấu thăng trầm</v>
      </c>
    </row>
    <row r="7358" spans="1:28" x14ac:dyDescent="0.2">
      <c r="A7358" t="s">
        <v>241</v>
      </c>
      <c r="B7358" s="1">
        <v>41241</v>
      </c>
      <c r="D7358" t="s">
        <v>240</v>
      </c>
      <c r="E7358" t="s">
        <v>170</v>
      </c>
      <c r="F7358">
        <v>3</v>
      </c>
      <c r="G7358">
        <v>1</v>
      </c>
      <c r="H7358" t="s">
        <v>27</v>
      </c>
      <c r="I7358">
        <v>3</v>
      </c>
      <c r="J7358">
        <v>1</v>
      </c>
      <c r="K7358" t="s">
        <v>214</v>
      </c>
      <c r="L7358">
        <v>13</v>
      </c>
      <c r="M7358">
        <v>6</v>
      </c>
      <c r="N7358">
        <v>8</v>
      </c>
      <c r="O7358">
        <v>2</v>
      </c>
      <c r="P7358">
        <v>5</v>
      </c>
      <c r="Q7358">
        <v>2</v>
      </c>
      <c r="R7358">
        <v>10</v>
      </c>
      <c r="S7358">
        <v>16</v>
      </c>
      <c r="T7358">
        <v>0</v>
      </c>
      <c r="U7358">
        <v>4</v>
      </c>
      <c r="V7358">
        <v>0</v>
      </c>
      <c r="W7358">
        <v>0</v>
      </c>
      <c r="Z7358">
        <f t="shared" ca="1" si="251"/>
        <v>1680</v>
      </c>
      <c r="AA7358">
        <f t="shared" ca="1" si="252"/>
        <v>120</v>
      </c>
      <c r="AB7358" t="str">
        <f t="shared" ca="1" si="253"/>
        <v>Trận đấu trọng tâm</v>
      </c>
    </row>
    <row r="7359" spans="1:28" x14ac:dyDescent="0.2">
      <c r="A7359" t="s">
        <v>241</v>
      </c>
      <c r="B7359" s="1">
        <v>41241</v>
      </c>
      <c r="D7359" t="s">
        <v>36</v>
      </c>
      <c r="E7359" t="s">
        <v>30</v>
      </c>
      <c r="F7359">
        <v>2</v>
      </c>
      <c r="G7359">
        <v>1</v>
      </c>
      <c r="H7359" t="s">
        <v>27</v>
      </c>
      <c r="I7359">
        <v>2</v>
      </c>
      <c r="J7359">
        <v>0</v>
      </c>
      <c r="K7359" t="s">
        <v>189</v>
      </c>
      <c r="L7359">
        <v>14</v>
      </c>
      <c r="M7359">
        <v>14</v>
      </c>
      <c r="N7359">
        <v>7</v>
      </c>
      <c r="O7359">
        <v>9</v>
      </c>
      <c r="P7359">
        <v>1</v>
      </c>
      <c r="Q7359">
        <v>12</v>
      </c>
      <c r="R7359">
        <v>4</v>
      </c>
      <c r="S7359">
        <v>14</v>
      </c>
      <c r="T7359">
        <v>1</v>
      </c>
      <c r="U7359">
        <v>2</v>
      </c>
      <c r="V7359">
        <v>0</v>
      </c>
      <c r="W7359">
        <v>0</v>
      </c>
      <c r="Z7359">
        <f t="shared" ca="1" si="251"/>
        <v>917</v>
      </c>
      <c r="AA7359">
        <f t="shared" ca="1" si="252"/>
        <v>120</v>
      </c>
      <c r="AB7359" t="str">
        <f t="shared" ca="1" si="253"/>
        <v>Trận đấu nghẹt thở</v>
      </c>
    </row>
    <row r="7360" spans="1:28" x14ac:dyDescent="0.2">
      <c r="A7360" t="s">
        <v>241</v>
      </c>
      <c r="B7360" s="1">
        <v>41241</v>
      </c>
      <c r="D7360" t="s">
        <v>212</v>
      </c>
      <c r="E7360" t="s">
        <v>32</v>
      </c>
      <c r="F7360">
        <v>0</v>
      </c>
      <c r="G7360">
        <v>2</v>
      </c>
      <c r="H7360" t="s">
        <v>24</v>
      </c>
      <c r="I7360">
        <v>0</v>
      </c>
      <c r="J7360">
        <v>0</v>
      </c>
      <c r="K7360" t="s">
        <v>187</v>
      </c>
      <c r="L7360">
        <v>9</v>
      </c>
      <c r="M7360">
        <v>15</v>
      </c>
      <c r="N7360">
        <v>4</v>
      </c>
      <c r="O7360">
        <v>6</v>
      </c>
      <c r="P7360">
        <v>6</v>
      </c>
      <c r="Q7360">
        <v>6</v>
      </c>
      <c r="R7360">
        <v>13</v>
      </c>
      <c r="S7360">
        <v>12</v>
      </c>
      <c r="T7360">
        <v>1</v>
      </c>
      <c r="U7360">
        <v>1</v>
      </c>
      <c r="V7360">
        <v>0</v>
      </c>
      <c r="W7360">
        <v>0</v>
      </c>
      <c r="Z7360">
        <f t="shared" ca="1" si="251"/>
        <v>1776</v>
      </c>
      <c r="AA7360">
        <f t="shared" ca="1" si="252"/>
        <v>120</v>
      </c>
      <c r="AB7360" t="str">
        <f t="shared" ca="1" si="253"/>
        <v>Trận đấu dữ dội</v>
      </c>
    </row>
    <row r="7361" spans="1:28" x14ac:dyDescent="0.2">
      <c r="A7361" t="s">
        <v>241</v>
      </c>
      <c r="B7361" s="1">
        <v>41244</v>
      </c>
      <c r="D7361" t="s">
        <v>22</v>
      </c>
      <c r="E7361" t="s">
        <v>240</v>
      </c>
      <c r="F7361">
        <v>0</v>
      </c>
      <c r="G7361">
        <v>2</v>
      </c>
      <c r="H7361" t="s">
        <v>24</v>
      </c>
      <c r="I7361">
        <v>0</v>
      </c>
      <c r="J7361">
        <v>0</v>
      </c>
      <c r="K7361" t="s">
        <v>197</v>
      </c>
      <c r="L7361">
        <v>10</v>
      </c>
      <c r="M7361">
        <v>12</v>
      </c>
      <c r="N7361">
        <v>8</v>
      </c>
      <c r="O7361">
        <v>10</v>
      </c>
      <c r="P7361">
        <v>8</v>
      </c>
      <c r="Q7361">
        <v>5</v>
      </c>
      <c r="R7361">
        <v>11</v>
      </c>
      <c r="S7361">
        <v>9</v>
      </c>
      <c r="T7361">
        <v>1</v>
      </c>
      <c r="U7361">
        <v>0</v>
      </c>
      <c r="V7361">
        <v>0</v>
      </c>
      <c r="W7361">
        <v>0</v>
      </c>
      <c r="Z7361">
        <f t="shared" ca="1" si="251"/>
        <v>1074</v>
      </c>
      <c r="AA7361">
        <f t="shared" ca="1" si="252"/>
        <v>90</v>
      </c>
      <c r="AB7361" t="str">
        <f t="shared" ca="1" si="253"/>
        <v>Trận đấu đầy kịch tính</v>
      </c>
    </row>
    <row r="7362" spans="1:28" x14ac:dyDescent="0.2">
      <c r="A7362" t="s">
        <v>241</v>
      </c>
      <c r="B7362" s="1">
        <v>41244</v>
      </c>
      <c r="D7362" t="s">
        <v>104</v>
      </c>
      <c r="E7362" t="s">
        <v>36</v>
      </c>
      <c r="F7362">
        <v>0</v>
      </c>
      <c r="G7362">
        <v>3</v>
      </c>
      <c r="H7362" t="s">
        <v>24</v>
      </c>
      <c r="I7362">
        <v>0</v>
      </c>
      <c r="J7362">
        <v>0</v>
      </c>
      <c r="K7362" t="s">
        <v>188</v>
      </c>
      <c r="L7362">
        <v>8</v>
      </c>
      <c r="M7362">
        <v>10</v>
      </c>
      <c r="N7362">
        <v>2</v>
      </c>
      <c r="O7362">
        <v>6</v>
      </c>
      <c r="P7362">
        <v>2</v>
      </c>
      <c r="Q7362">
        <v>1</v>
      </c>
      <c r="R7362">
        <v>10</v>
      </c>
      <c r="S7362">
        <v>8</v>
      </c>
      <c r="T7362">
        <v>0</v>
      </c>
      <c r="U7362">
        <v>2</v>
      </c>
      <c r="V7362">
        <v>0</v>
      </c>
      <c r="W7362">
        <v>0</v>
      </c>
      <c r="Z7362">
        <f t="shared" ca="1" si="251"/>
        <v>931</v>
      </c>
      <c r="AA7362">
        <f t="shared" ca="1" si="252"/>
        <v>120</v>
      </c>
      <c r="AB7362" t="str">
        <f t="shared" ca="1" si="253"/>
        <v>Trận đấu phấn khích</v>
      </c>
    </row>
    <row r="7363" spans="1:28" x14ac:dyDescent="0.2">
      <c r="A7363" t="s">
        <v>241</v>
      </c>
      <c r="B7363" s="1">
        <v>41244</v>
      </c>
      <c r="D7363" t="s">
        <v>30</v>
      </c>
      <c r="E7363" t="s">
        <v>41</v>
      </c>
      <c r="F7363">
        <v>1</v>
      </c>
      <c r="G7363">
        <v>0</v>
      </c>
      <c r="H7363" t="s">
        <v>27</v>
      </c>
      <c r="I7363">
        <v>1</v>
      </c>
      <c r="J7363">
        <v>0</v>
      </c>
      <c r="K7363" t="s">
        <v>236</v>
      </c>
      <c r="L7363">
        <v>24</v>
      </c>
      <c r="M7363">
        <v>8</v>
      </c>
      <c r="N7363">
        <v>11</v>
      </c>
      <c r="O7363">
        <v>4</v>
      </c>
      <c r="P7363">
        <v>10</v>
      </c>
      <c r="Q7363">
        <v>4</v>
      </c>
      <c r="R7363">
        <v>10</v>
      </c>
      <c r="S7363">
        <v>8</v>
      </c>
      <c r="T7363">
        <v>2</v>
      </c>
      <c r="U7363">
        <v>0</v>
      </c>
      <c r="V7363">
        <v>0</v>
      </c>
      <c r="W7363">
        <v>0</v>
      </c>
      <c r="Z7363">
        <f t="shared" ref="Z7363:Z7426" ca="1" si="254">RANDBETWEEN(723,2017)</f>
        <v>1696</v>
      </c>
      <c r="AA7363">
        <f t="shared" ref="AA7363:AA7426" ca="1" si="255">IF(RAND() &lt; 0.5, 90, 120)</f>
        <v>90</v>
      </c>
      <c r="AB7363" t="str">
        <f t="shared" ca="1" si="253"/>
        <v>Trận đấu mãn nhãn</v>
      </c>
    </row>
    <row r="7364" spans="1:28" x14ac:dyDescent="0.2">
      <c r="A7364" t="s">
        <v>241</v>
      </c>
      <c r="B7364" s="1">
        <v>41244</v>
      </c>
      <c r="D7364" t="s">
        <v>32</v>
      </c>
      <c r="E7364" t="s">
        <v>42</v>
      </c>
      <c r="F7364">
        <v>1</v>
      </c>
      <c r="G7364">
        <v>1</v>
      </c>
      <c r="H7364" t="s">
        <v>34</v>
      </c>
      <c r="I7364">
        <v>1</v>
      </c>
      <c r="J7364">
        <v>1</v>
      </c>
      <c r="K7364" t="s">
        <v>219</v>
      </c>
      <c r="L7364">
        <v>9</v>
      </c>
      <c r="M7364">
        <v>8</v>
      </c>
      <c r="N7364">
        <v>6</v>
      </c>
      <c r="O7364">
        <v>5</v>
      </c>
      <c r="P7364">
        <v>5</v>
      </c>
      <c r="Q7364">
        <v>2</v>
      </c>
      <c r="R7364">
        <v>16</v>
      </c>
      <c r="S7364">
        <v>12</v>
      </c>
      <c r="T7364">
        <v>2</v>
      </c>
      <c r="U7364">
        <v>1</v>
      </c>
      <c r="V7364">
        <v>0</v>
      </c>
      <c r="W7364">
        <v>0</v>
      </c>
      <c r="Z7364">
        <f t="shared" ca="1" si="254"/>
        <v>1287</v>
      </c>
      <c r="AA7364">
        <f t="shared" ca="1" si="255"/>
        <v>90</v>
      </c>
      <c r="AB7364" t="str">
        <f t="shared" ca="1" si="253"/>
        <v>Trận đấu điên cuồng</v>
      </c>
    </row>
    <row r="7365" spans="1:28" x14ac:dyDescent="0.2">
      <c r="A7365" t="s">
        <v>241</v>
      </c>
      <c r="B7365" s="1">
        <v>41244</v>
      </c>
      <c r="D7365" t="s">
        <v>26</v>
      </c>
      <c r="E7365" t="s">
        <v>25</v>
      </c>
      <c r="F7365">
        <v>1</v>
      </c>
      <c r="G7365">
        <v>1</v>
      </c>
      <c r="H7365" t="s">
        <v>34</v>
      </c>
      <c r="I7365">
        <v>1</v>
      </c>
      <c r="J7365">
        <v>1</v>
      </c>
      <c r="K7365" t="s">
        <v>194</v>
      </c>
      <c r="L7365">
        <v>17</v>
      </c>
      <c r="M7365">
        <v>7</v>
      </c>
      <c r="N7365">
        <v>12</v>
      </c>
      <c r="O7365">
        <v>3</v>
      </c>
      <c r="P7365">
        <v>11</v>
      </c>
      <c r="Q7365">
        <v>4</v>
      </c>
      <c r="R7365">
        <v>5</v>
      </c>
      <c r="S7365">
        <v>6</v>
      </c>
      <c r="T7365">
        <v>1</v>
      </c>
      <c r="U7365">
        <v>2</v>
      </c>
      <c r="V7365">
        <v>0</v>
      </c>
      <c r="W7365">
        <v>0</v>
      </c>
      <c r="Z7365">
        <f t="shared" ca="1" si="254"/>
        <v>1624</v>
      </c>
      <c r="AA7365">
        <f t="shared" ca="1" si="255"/>
        <v>90</v>
      </c>
      <c r="AB7365" t="str">
        <f t="shared" ca="1" si="253"/>
        <v>Trận đấu đầy kịch tính</v>
      </c>
    </row>
    <row r="7366" spans="1:28" x14ac:dyDescent="0.2">
      <c r="A7366" t="s">
        <v>241</v>
      </c>
      <c r="B7366" s="1">
        <v>41244</v>
      </c>
      <c r="D7366" t="s">
        <v>217</v>
      </c>
      <c r="E7366" t="s">
        <v>46</v>
      </c>
      <c r="F7366">
        <v>3</v>
      </c>
      <c r="G7366">
        <v>4</v>
      </c>
      <c r="H7366" t="s">
        <v>24</v>
      </c>
      <c r="I7366">
        <v>3</v>
      </c>
      <c r="J7366">
        <v>4</v>
      </c>
      <c r="K7366" t="s">
        <v>187</v>
      </c>
      <c r="L7366">
        <v>10</v>
      </c>
      <c r="M7366">
        <v>10</v>
      </c>
      <c r="N7366">
        <v>7</v>
      </c>
      <c r="O7366">
        <v>5</v>
      </c>
      <c r="P7366">
        <v>6</v>
      </c>
      <c r="Q7366">
        <v>1</v>
      </c>
      <c r="R7366">
        <v>10</v>
      </c>
      <c r="S7366">
        <v>12</v>
      </c>
      <c r="T7366">
        <v>1</v>
      </c>
      <c r="U7366">
        <v>1</v>
      </c>
      <c r="V7366">
        <v>0</v>
      </c>
      <c r="W7366">
        <v>0</v>
      </c>
      <c r="Z7366">
        <f t="shared" ca="1" si="254"/>
        <v>1430</v>
      </c>
      <c r="AA7366">
        <f t="shared" ca="1" si="255"/>
        <v>90</v>
      </c>
      <c r="AB7366" t="str">
        <f t="shared" ca="1" si="253"/>
        <v>Trận đấu dữ dội</v>
      </c>
    </row>
    <row r="7367" spans="1:28" x14ac:dyDescent="0.2">
      <c r="A7367" t="s">
        <v>241</v>
      </c>
      <c r="B7367" s="1">
        <v>41244</v>
      </c>
      <c r="D7367" t="s">
        <v>170</v>
      </c>
      <c r="E7367" t="s">
        <v>224</v>
      </c>
      <c r="F7367">
        <v>0</v>
      </c>
      <c r="G7367">
        <v>1</v>
      </c>
      <c r="H7367" t="s">
        <v>24</v>
      </c>
      <c r="I7367">
        <v>0</v>
      </c>
      <c r="J7367">
        <v>0</v>
      </c>
      <c r="K7367" t="s">
        <v>230</v>
      </c>
      <c r="L7367">
        <v>14</v>
      </c>
      <c r="M7367">
        <v>6</v>
      </c>
      <c r="N7367">
        <v>11</v>
      </c>
      <c r="O7367">
        <v>4</v>
      </c>
      <c r="P7367">
        <v>5</v>
      </c>
      <c r="Q7367">
        <v>5</v>
      </c>
      <c r="R7367">
        <v>8</v>
      </c>
      <c r="S7367">
        <v>15</v>
      </c>
      <c r="T7367">
        <v>0</v>
      </c>
      <c r="U7367">
        <v>3</v>
      </c>
      <c r="V7367">
        <v>0</v>
      </c>
      <c r="W7367">
        <v>0</v>
      </c>
      <c r="Z7367">
        <f t="shared" ca="1" si="254"/>
        <v>822</v>
      </c>
      <c r="AA7367">
        <f t="shared" ca="1" si="255"/>
        <v>90</v>
      </c>
      <c r="AB7367" t="str">
        <f t="shared" ca="1" si="253"/>
        <v>Trận đấu đầy kịch tính</v>
      </c>
    </row>
    <row r="7368" spans="1:28" x14ac:dyDescent="0.2">
      <c r="A7368" t="s">
        <v>241</v>
      </c>
      <c r="B7368" s="1">
        <v>41244</v>
      </c>
      <c r="D7368" t="s">
        <v>43</v>
      </c>
      <c r="E7368" t="s">
        <v>28</v>
      </c>
      <c r="F7368">
        <v>3</v>
      </c>
      <c r="G7368">
        <v>1</v>
      </c>
      <c r="H7368" t="s">
        <v>27</v>
      </c>
      <c r="I7368">
        <v>0</v>
      </c>
      <c r="J7368">
        <v>1</v>
      </c>
      <c r="K7368" t="s">
        <v>198</v>
      </c>
      <c r="L7368">
        <v>16</v>
      </c>
      <c r="M7368">
        <v>16</v>
      </c>
      <c r="N7368">
        <v>13</v>
      </c>
      <c r="O7368">
        <v>9</v>
      </c>
      <c r="P7368">
        <v>14</v>
      </c>
      <c r="Q7368">
        <v>5</v>
      </c>
      <c r="R7368">
        <v>15</v>
      </c>
      <c r="S7368">
        <v>6</v>
      </c>
      <c r="T7368">
        <v>1</v>
      </c>
      <c r="U7368">
        <v>2</v>
      </c>
      <c r="V7368">
        <v>0</v>
      </c>
      <c r="W7368">
        <v>0</v>
      </c>
      <c r="Z7368">
        <f t="shared" ca="1" si="254"/>
        <v>1557</v>
      </c>
      <c r="AA7368">
        <f t="shared" ca="1" si="255"/>
        <v>90</v>
      </c>
      <c r="AB7368" t="str">
        <f t="shared" ca="1" si="253"/>
        <v>Trận đấu dữ dội</v>
      </c>
    </row>
    <row r="7369" spans="1:28" x14ac:dyDescent="0.2">
      <c r="A7369" t="s">
        <v>241</v>
      </c>
      <c r="B7369" s="1">
        <v>41245</v>
      </c>
      <c r="D7369" t="s">
        <v>45</v>
      </c>
      <c r="E7369" t="s">
        <v>56</v>
      </c>
      <c r="F7369">
        <v>2</v>
      </c>
      <c r="G7369">
        <v>1</v>
      </c>
      <c r="H7369" t="s">
        <v>27</v>
      </c>
      <c r="I7369">
        <v>2</v>
      </c>
      <c r="J7369">
        <v>1</v>
      </c>
      <c r="K7369" t="s">
        <v>189</v>
      </c>
      <c r="L7369">
        <v>7</v>
      </c>
      <c r="M7369">
        <v>16</v>
      </c>
      <c r="N7369">
        <v>5</v>
      </c>
      <c r="O7369">
        <v>6</v>
      </c>
      <c r="P7369">
        <v>2</v>
      </c>
      <c r="Q7369">
        <v>6</v>
      </c>
      <c r="R7369">
        <v>11</v>
      </c>
      <c r="S7369">
        <v>16</v>
      </c>
      <c r="T7369">
        <v>0</v>
      </c>
      <c r="U7369">
        <v>2</v>
      </c>
      <c r="V7369">
        <v>0</v>
      </c>
      <c r="W7369">
        <v>0</v>
      </c>
      <c r="Z7369">
        <f t="shared" ca="1" si="254"/>
        <v>831</v>
      </c>
      <c r="AA7369">
        <f t="shared" ca="1" si="255"/>
        <v>90</v>
      </c>
      <c r="AB7369" t="str">
        <f t="shared" ca="1" si="253"/>
        <v>Trận đấu sôi động</v>
      </c>
    </row>
    <row r="7370" spans="1:28" x14ac:dyDescent="0.2">
      <c r="A7370" t="s">
        <v>241</v>
      </c>
      <c r="B7370" s="1">
        <v>41246</v>
      </c>
      <c r="D7370" t="s">
        <v>35</v>
      </c>
      <c r="E7370" t="s">
        <v>212</v>
      </c>
      <c r="F7370">
        <v>3</v>
      </c>
      <c r="G7370">
        <v>0</v>
      </c>
      <c r="H7370" t="s">
        <v>27</v>
      </c>
      <c r="I7370">
        <v>2</v>
      </c>
      <c r="J7370">
        <v>0</v>
      </c>
      <c r="K7370" t="s">
        <v>227</v>
      </c>
      <c r="L7370">
        <v>16</v>
      </c>
      <c r="M7370">
        <v>9</v>
      </c>
      <c r="N7370">
        <v>8</v>
      </c>
      <c r="O7370">
        <v>4</v>
      </c>
      <c r="P7370">
        <v>4</v>
      </c>
      <c r="Q7370">
        <v>4</v>
      </c>
      <c r="R7370">
        <v>12</v>
      </c>
      <c r="S7370">
        <v>14</v>
      </c>
      <c r="T7370">
        <v>1</v>
      </c>
      <c r="U7370">
        <v>3</v>
      </c>
      <c r="V7370">
        <v>0</v>
      </c>
      <c r="W7370">
        <v>1</v>
      </c>
      <c r="Z7370">
        <f t="shared" ca="1" si="254"/>
        <v>1510</v>
      </c>
      <c r="AA7370">
        <f t="shared" ca="1" si="255"/>
        <v>90</v>
      </c>
      <c r="AB7370" t="str">
        <f t="shared" ca="1" si="253"/>
        <v>Trận đấu khốc liệt</v>
      </c>
    </row>
    <row r="7371" spans="1:28" x14ac:dyDescent="0.2">
      <c r="A7371" t="s">
        <v>241</v>
      </c>
      <c r="B7371" s="1">
        <v>41251</v>
      </c>
      <c r="D7371" t="s">
        <v>22</v>
      </c>
      <c r="E7371" t="s">
        <v>170</v>
      </c>
      <c r="F7371">
        <v>2</v>
      </c>
      <c r="G7371">
        <v>0</v>
      </c>
      <c r="H7371" t="s">
        <v>27</v>
      </c>
      <c r="I7371">
        <v>1</v>
      </c>
      <c r="J7371">
        <v>0</v>
      </c>
      <c r="K7371" t="s">
        <v>227</v>
      </c>
      <c r="L7371">
        <v>16</v>
      </c>
      <c r="M7371">
        <v>7</v>
      </c>
      <c r="N7371">
        <v>7</v>
      </c>
      <c r="O7371">
        <v>2</v>
      </c>
      <c r="P7371">
        <v>7</v>
      </c>
      <c r="Q7371">
        <v>4</v>
      </c>
      <c r="R7371">
        <v>11</v>
      </c>
      <c r="S7371">
        <v>12</v>
      </c>
      <c r="T7371">
        <v>2</v>
      </c>
      <c r="U7371">
        <v>3</v>
      </c>
      <c r="V7371">
        <v>0</v>
      </c>
      <c r="W7371">
        <v>0</v>
      </c>
      <c r="Z7371">
        <f t="shared" ca="1" si="254"/>
        <v>1957</v>
      </c>
      <c r="AA7371">
        <f t="shared" ca="1" si="255"/>
        <v>90</v>
      </c>
      <c r="AB7371" t="str">
        <f t="shared" ca="1" si="253"/>
        <v>Trận đấu hồi hộp</v>
      </c>
    </row>
    <row r="7372" spans="1:28" x14ac:dyDescent="0.2">
      <c r="A7372" t="s">
        <v>241</v>
      </c>
      <c r="B7372" s="1">
        <v>41251</v>
      </c>
      <c r="D7372" t="s">
        <v>25</v>
      </c>
      <c r="E7372" t="s">
        <v>224</v>
      </c>
      <c r="F7372">
        <v>0</v>
      </c>
      <c r="G7372">
        <v>0</v>
      </c>
      <c r="H7372" t="s">
        <v>34</v>
      </c>
      <c r="I7372">
        <v>0</v>
      </c>
      <c r="J7372">
        <v>0</v>
      </c>
      <c r="K7372" t="s">
        <v>242</v>
      </c>
      <c r="L7372">
        <v>9</v>
      </c>
      <c r="M7372">
        <v>1</v>
      </c>
      <c r="N7372">
        <v>5</v>
      </c>
      <c r="O7372">
        <v>0</v>
      </c>
      <c r="P7372">
        <v>3</v>
      </c>
      <c r="Q7372">
        <v>2</v>
      </c>
      <c r="R7372">
        <v>8</v>
      </c>
      <c r="S7372">
        <v>13</v>
      </c>
      <c r="T7372">
        <v>0</v>
      </c>
      <c r="U7372">
        <v>1</v>
      </c>
      <c r="V7372">
        <v>0</v>
      </c>
      <c r="W7372">
        <v>1</v>
      </c>
      <c r="Z7372">
        <f t="shared" ca="1" si="254"/>
        <v>1677</v>
      </c>
      <c r="AA7372">
        <f t="shared" ca="1" si="255"/>
        <v>90</v>
      </c>
      <c r="AB7372" t="str">
        <f t="shared" ca="1" si="253"/>
        <v>Trận đấu quyết liệt</v>
      </c>
    </row>
    <row r="7373" spans="1:28" x14ac:dyDescent="0.2">
      <c r="A7373" t="s">
        <v>241</v>
      </c>
      <c r="B7373" s="1">
        <v>41251</v>
      </c>
      <c r="D7373" t="s">
        <v>41</v>
      </c>
      <c r="E7373" t="s">
        <v>217</v>
      </c>
      <c r="F7373">
        <v>1</v>
      </c>
      <c r="G7373">
        <v>0</v>
      </c>
      <c r="H7373" t="s">
        <v>27</v>
      </c>
      <c r="I7373">
        <v>0</v>
      </c>
      <c r="J7373">
        <v>0</v>
      </c>
      <c r="K7373" t="s">
        <v>238</v>
      </c>
      <c r="L7373">
        <v>18</v>
      </c>
      <c r="M7373">
        <v>6</v>
      </c>
      <c r="N7373">
        <v>9</v>
      </c>
      <c r="O7373">
        <v>2</v>
      </c>
      <c r="P7373">
        <v>7</v>
      </c>
      <c r="Q7373">
        <v>4</v>
      </c>
      <c r="R7373">
        <v>11</v>
      </c>
      <c r="S7373">
        <v>10</v>
      </c>
      <c r="T7373">
        <v>0</v>
      </c>
      <c r="U7373">
        <v>0</v>
      </c>
      <c r="V7373">
        <v>0</v>
      </c>
      <c r="W7373">
        <v>0</v>
      </c>
      <c r="Z7373">
        <f t="shared" ca="1" si="254"/>
        <v>1482</v>
      </c>
      <c r="AA7373">
        <f t="shared" ca="1" si="255"/>
        <v>120</v>
      </c>
      <c r="AB7373" t="str">
        <f t="shared" ca="1" si="253"/>
        <v>Trận đấu gay cấn</v>
      </c>
    </row>
    <row r="7374" spans="1:28" x14ac:dyDescent="0.2">
      <c r="A7374" t="s">
        <v>241</v>
      </c>
      <c r="B7374" s="1">
        <v>41251</v>
      </c>
      <c r="D7374" t="s">
        <v>56</v>
      </c>
      <c r="E7374" t="s">
        <v>28</v>
      </c>
      <c r="F7374">
        <v>1</v>
      </c>
      <c r="G7374">
        <v>3</v>
      </c>
      <c r="H7374" t="s">
        <v>24</v>
      </c>
      <c r="I7374">
        <v>0</v>
      </c>
      <c r="J7374">
        <v>2</v>
      </c>
      <c r="K7374" t="s">
        <v>187</v>
      </c>
      <c r="L7374">
        <v>14</v>
      </c>
      <c r="M7374">
        <v>11</v>
      </c>
      <c r="N7374">
        <v>10</v>
      </c>
      <c r="O7374">
        <v>5</v>
      </c>
      <c r="P7374">
        <v>11</v>
      </c>
      <c r="Q7374">
        <v>1</v>
      </c>
      <c r="R7374">
        <v>11</v>
      </c>
      <c r="S7374">
        <v>14</v>
      </c>
      <c r="T7374">
        <v>1</v>
      </c>
      <c r="U7374">
        <v>3</v>
      </c>
      <c r="V7374">
        <v>0</v>
      </c>
      <c r="W7374">
        <v>0</v>
      </c>
      <c r="Z7374">
        <f t="shared" ca="1" si="254"/>
        <v>1700</v>
      </c>
      <c r="AA7374">
        <f t="shared" ca="1" si="255"/>
        <v>120</v>
      </c>
      <c r="AB7374" t="str">
        <f t="shared" ca="1" si="253"/>
        <v>Trận đấu tình huống nguy hiểm</v>
      </c>
    </row>
    <row r="7375" spans="1:28" x14ac:dyDescent="0.2">
      <c r="A7375" t="s">
        <v>241</v>
      </c>
      <c r="B7375" s="1">
        <v>41251</v>
      </c>
      <c r="D7375" t="s">
        <v>240</v>
      </c>
      <c r="E7375" t="s">
        <v>45</v>
      </c>
      <c r="F7375">
        <v>3</v>
      </c>
      <c r="G7375">
        <v>4</v>
      </c>
      <c r="H7375" t="s">
        <v>24</v>
      </c>
      <c r="I7375">
        <v>0</v>
      </c>
      <c r="J7375">
        <v>3</v>
      </c>
      <c r="K7375" t="s">
        <v>194</v>
      </c>
      <c r="L7375">
        <v>21</v>
      </c>
      <c r="M7375">
        <v>10</v>
      </c>
      <c r="N7375">
        <v>10</v>
      </c>
      <c r="O7375">
        <v>8</v>
      </c>
      <c r="P7375">
        <v>6</v>
      </c>
      <c r="Q7375">
        <v>2</v>
      </c>
      <c r="R7375">
        <v>12</v>
      </c>
      <c r="S7375">
        <v>9</v>
      </c>
      <c r="T7375">
        <v>2</v>
      </c>
      <c r="U7375">
        <v>1</v>
      </c>
      <c r="V7375">
        <v>0</v>
      </c>
      <c r="W7375">
        <v>0</v>
      </c>
      <c r="Z7375">
        <f t="shared" ca="1" si="254"/>
        <v>2000</v>
      </c>
      <c r="AA7375">
        <f t="shared" ca="1" si="255"/>
        <v>120</v>
      </c>
      <c r="AB7375" t="str">
        <f t="shared" ca="1" si="253"/>
        <v>Trận đấu nhanh chóng</v>
      </c>
    </row>
    <row r="7376" spans="1:28" x14ac:dyDescent="0.2">
      <c r="A7376" t="s">
        <v>241</v>
      </c>
      <c r="B7376" s="1">
        <v>41251</v>
      </c>
      <c r="D7376" t="s">
        <v>212</v>
      </c>
      <c r="E7376" t="s">
        <v>26</v>
      </c>
      <c r="F7376">
        <v>2</v>
      </c>
      <c r="G7376">
        <v>2</v>
      </c>
      <c r="H7376" t="s">
        <v>34</v>
      </c>
      <c r="I7376">
        <v>1</v>
      </c>
      <c r="J7376">
        <v>1</v>
      </c>
      <c r="K7376" t="s">
        <v>189</v>
      </c>
      <c r="L7376">
        <v>14</v>
      </c>
      <c r="M7376">
        <v>8</v>
      </c>
      <c r="N7376">
        <v>9</v>
      </c>
      <c r="O7376">
        <v>4</v>
      </c>
      <c r="P7376">
        <v>11</v>
      </c>
      <c r="Q7376">
        <v>4</v>
      </c>
      <c r="R7376">
        <v>7</v>
      </c>
      <c r="S7376">
        <v>11</v>
      </c>
      <c r="T7376">
        <v>0</v>
      </c>
      <c r="U7376">
        <v>1</v>
      </c>
      <c r="V7376">
        <v>0</v>
      </c>
      <c r="W7376">
        <v>0</v>
      </c>
      <c r="Z7376">
        <f t="shared" ca="1" si="254"/>
        <v>982</v>
      </c>
      <c r="AA7376">
        <f t="shared" ca="1" si="255"/>
        <v>120</v>
      </c>
      <c r="AB7376" t="str">
        <f t="shared" ca="1" si="253"/>
        <v>Trận đấu gay cấn</v>
      </c>
    </row>
    <row r="7377" spans="1:28" x14ac:dyDescent="0.2">
      <c r="A7377" t="s">
        <v>241</v>
      </c>
      <c r="B7377" s="1">
        <v>41252</v>
      </c>
      <c r="D7377" t="s">
        <v>42</v>
      </c>
      <c r="E7377" t="s">
        <v>36</v>
      </c>
      <c r="F7377">
        <v>2</v>
      </c>
      <c r="G7377">
        <v>1</v>
      </c>
      <c r="H7377" t="s">
        <v>27</v>
      </c>
      <c r="I7377">
        <v>0</v>
      </c>
      <c r="J7377">
        <v>0</v>
      </c>
      <c r="K7377" t="s">
        <v>230</v>
      </c>
      <c r="L7377">
        <v>17</v>
      </c>
      <c r="M7377">
        <v>8</v>
      </c>
      <c r="N7377">
        <v>11</v>
      </c>
      <c r="O7377">
        <v>6</v>
      </c>
      <c r="P7377">
        <v>4</v>
      </c>
      <c r="Q7377">
        <v>4</v>
      </c>
      <c r="R7377">
        <v>10</v>
      </c>
      <c r="S7377">
        <v>9</v>
      </c>
      <c r="T7377">
        <v>2</v>
      </c>
      <c r="U7377">
        <v>2</v>
      </c>
      <c r="V7377">
        <v>0</v>
      </c>
      <c r="W7377">
        <v>0</v>
      </c>
      <c r="Z7377">
        <f t="shared" ca="1" si="254"/>
        <v>1208</v>
      </c>
      <c r="AA7377">
        <f t="shared" ca="1" si="255"/>
        <v>120</v>
      </c>
      <c r="AB7377" t="str">
        <f t="shared" ca="1" si="253"/>
        <v>Trận đấu tâm điểm</v>
      </c>
    </row>
    <row r="7378" spans="1:28" x14ac:dyDescent="0.2">
      <c r="A7378" t="s">
        <v>241</v>
      </c>
      <c r="B7378" s="1">
        <v>41252</v>
      </c>
      <c r="D7378" t="s">
        <v>32</v>
      </c>
      <c r="E7378" t="s">
        <v>46</v>
      </c>
      <c r="F7378">
        <v>2</v>
      </c>
      <c r="G7378">
        <v>3</v>
      </c>
      <c r="H7378" t="s">
        <v>24</v>
      </c>
      <c r="I7378">
        <v>0</v>
      </c>
      <c r="J7378">
        <v>2</v>
      </c>
      <c r="K7378" t="s">
        <v>198</v>
      </c>
      <c r="L7378">
        <v>16</v>
      </c>
      <c r="M7378">
        <v>8</v>
      </c>
      <c r="N7378">
        <v>11</v>
      </c>
      <c r="O7378">
        <v>3</v>
      </c>
      <c r="P7378">
        <v>8</v>
      </c>
      <c r="Q7378">
        <v>2</v>
      </c>
      <c r="R7378">
        <v>11</v>
      </c>
      <c r="S7378">
        <v>9</v>
      </c>
      <c r="T7378">
        <v>4</v>
      </c>
      <c r="U7378">
        <v>3</v>
      </c>
      <c r="V7378">
        <v>0</v>
      </c>
      <c r="W7378">
        <v>0</v>
      </c>
      <c r="Z7378">
        <f t="shared" ca="1" si="254"/>
        <v>1826</v>
      </c>
      <c r="AA7378">
        <f t="shared" ca="1" si="255"/>
        <v>90</v>
      </c>
      <c r="AB7378" t="str">
        <f t="shared" ca="1" si="253"/>
        <v>Trận đấu hấp dẫn</v>
      </c>
    </row>
    <row r="7379" spans="1:28" x14ac:dyDescent="0.2">
      <c r="A7379" t="s">
        <v>241</v>
      </c>
      <c r="B7379" s="1">
        <v>41252</v>
      </c>
      <c r="D7379" t="s">
        <v>43</v>
      </c>
      <c r="E7379" t="s">
        <v>30</v>
      </c>
      <c r="F7379">
        <v>2</v>
      </c>
      <c r="G7379">
        <v>3</v>
      </c>
      <c r="H7379" t="s">
        <v>24</v>
      </c>
      <c r="I7379">
        <v>2</v>
      </c>
      <c r="J7379">
        <v>1</v>
      </c>
      <c r="K7379" t="s">
        <v>219</v>
      </c>
      <c r="L7379">
        <v>9</v>
      </c>
      <c r="M7379">
        <v>16</v>
      </c>
      <c r="N7379">
        <v>6</v>
      </c>
      <c r="O7379">
        <v>8</v>
      </c>
      <c r="P7379">
        <v>2</v>
      </c>
      <c r="Q7379">
        <v>5</v>
      </c>
      <c r="R7379">
        <v>12</v>
      </c>
      <c r="S7379">
        <v>10</v>
      </c>
      <c r="T7379">
        <v>1</v>
      </c>
      <c r="U7379">
        <v>2</v>
      </c>
      <c r="V7379">
        <v>0</v>
      </c>
      <c r="W7379">
        <v>0</v>
      </c>
      <c r="Z7379">
        <f t="shared" ca="1" si="254"/>
        <v>992</v>
      </c>
      <c r="AA7379">
        <f t="shared" ca="1" si="255"/>
        <v>120</v>
      </c>
      <c r="AB7379" t="str">
        <f t="shared" ca="1" si="253"/>
        <v>Trận đấu điên cuồng</v>
      </c>
    </row>
    <row r="7380" spans="1:28" x14ac:dyDescent="0.2">
      <c r="A7380" t="s">
        <v>241</v>
      </c>
      <c r="B7380" s="1">
        <v>41253</v>
      </c>
      <c r="D7380" t="s">
        <v>104</v>
      </c>
      <c r="E7380" t="s">
        <v>35</v>
      </c>
      <c r="F7380">
        <v>2</v>
      </c>
      <c r="G7380">
        <v>1</v>
      </c>
      <c r="H7380" t="s">
        <v>27</v>
      </c>
      <c r="I7380">
        <v>1</v>
      </c>
      <c r="J7380">
        <v>0</v>
      </c>
      <c r="K7380" t="s">
        <v>214</v>
      </c>
      <c r="L7380">
        <v>16</v>
      </c>
      <c r="M7380">
        <v>20</v>
      </c>
      <c r="N7380">
        <v>7</v>
      </c>
      <c r="O7380">
        <v>13</v>
      </c>
      <c r="P7380">
        <v>5</v>
      </c>
      <c r="Q7380">
        <v>4</v>
      </c>
      <c r="R7380">
        <v>13</v>
      </c>
      <c r="S7380">
        <v>11</v>
      </c>
      <c r="T7380">
        <v>0</v>
      </c>
      <c r="U7380">
        <v>0</v>
      </c>
      <c r="V7380">
        <v>0</v>
      </c>
      <c r="W7380">
        <v>0</v>
      </c>
      <c r="Z7380">
        <f t="shared" ca="1" si="254"/>
        <v>892</v>
      </c>
      <c r="AA7380">
        <f t="shared" ca="1" si="255"/>
        <v>90</v>
      </c>
      <c r="AB7380" t="str">
        <f t="shared" ca="1" si="253"/>
        <v>Trận đấu dữ dội</v>
      </c>
    </row>
    <row r="7381" spans="1:28" x14ac:dyDescent="0.2">
      <c r="A7381" t="s">
        <v>241</v>
      </c>
      <c r="B7381" s="1">
        <v>41254</v>
      </c>
      <c r="D7381" t="s">
        <v>56</v>
      </c>
      <c r="E7381" t="s">
        <v>217</v>
      </c>
      <c r="F7381">
        <v>3</v>
      </c>
      <c r="G7381">
        <v>0</v>
      </c>
      <c r="H7381" t="s">
        <v>27</v>
      </c>
      <c r="I7381">
        <v>2</v>
      </c>
      <c r="J7381">
        <v>0</v>
      </c>
      <c r="K7381" t="s">
        <v>237</v>
      </c>
      <c r="L7381">
        <v>16</v>
      </c>
      <c r="M7381">
        <v>12</v>
      </c>
      <c r="N7381">
        <v>11</v>
      </c>
      <c r="O7381">
        <v>5</v>
      </c>
      <c r="P7381">
        <v>6</v>
      </c>
      <c r="Q7381">
        <v>8</v>
      </c>
      <c r="R7381">
        <v>8</v>
      </c>
      <c r="S7381">
        <v>11</v>
      </c>
      <c r="T7381">
        <v>2</v>
      </c>
      <c r="U7381">
        <v>1</v>
      </c>
      <c r="V7381">
        <v>0</v>
      </c>
      <c r="W7381">
        <v>0</v>
      </c>
      <c r="Z7381">
        <f t="shared" ca="1" si="254"/>
        <v>1097</v>
      </c>
      <c r="AA7381">
        <f t="shared" ca="1" si="255"/>
        <v>90</v>
      </c>
      <c r="AB7381" t="str">
        <f t="shared" ca="1" si="253"/>
        <v>Trận đấu mãn nhãn</v>
      </c>
    </row>
    <row r="7382" spans="1:28" x14ac:dyDescent="0.2">
      <c r="A7382" t="s">
        <v>241</v>
      </c>
      <c r="B7382" s="1">
        <v>41258</v>
      </c>
      <c r="D7382" t="s">
        <v>30</v>
      </c>
      <c r="E7382" t="s">
        <v>25</v>
      </c>
      <c r="F7382">
        <v>1</v>
      </c>
      <c r="G7382">
        <v>3</v>
      </c>
      <c r="H7382" t="s">
        <v>24</v>
      </c>
      <c r="I7382">
        <v>0</v>
      </c>
      <c r="J7382">
        <v>2</v>
      </c>
      <c r="K7382" t="s">
        <v>237</v>
      </c>
      <c r="L7382">
        <v>26</v>
      </c>
      <c r="M7382">
        <v>9</v>
      </c>
      <c r="N7382">
        <v>17</v>
      </c>
      <c r="O7382">
        <v>6</v>
      </c>
      <c r="P7382">
        <v>7</v>
      </c>
      <c r="Q7382">
        <v>2</v>
      </c>
      <c r="R7382">
        <v>4</v>
      </c>
      <c r="S7382">
        <v>11</v>
      </c>
      <c r="T7382">
        <v>1</v>
      </c>
      <c r="U7382">
        <v>2</v>
      </c>
      <c r="V7382">
        <v>0</v>
      </c>
      <c r="W7382">
        <v>0</v>
      </c>
      <c r="Z7382">
        <f t="shared" ca="1" si="254"/>
        <v>1011</v>
      </c>
      <c r="AA7382">
        <f t="shared" ca="1" si="255"/>
        <v>90</v>
      </c>
      <c r="AB7382" t="str">
        <f t="shared" ca="1" si="253"/>
        <v>Trận đấu dữ dội</v>
      </c>
    </row>
    <row r="7383" spans="1:28" x14ac:dyDescent="0.2">
      <c r="A7383" t="s">
        <v>241</v>
      </c>
      <c r="B7383" s="1">
        <v>41258</v>
      </c>
      <c r="D7383" t="s">
        <v>46</v>
      </c>
      <c r="E7383" t="s">
        <v>56</v>
      </c>
      <c r="F7383">
        <v>3</v>
      </c>
      <c r="G7383">
        <v>1</v>
      </c>
      <c r="H7383" t="s">
        <v>27</v>
      </c>
      <c r="I7383">
        <v>2</v>
      </c>
      <c r="J7383">
        <v>0</v>
      </c>
      <c r="K7383" t="s">
        <v>188</v>
      </c>
      <c r="L7383">
        <v>15</v>
      </c>
      <c r="M7383">
        <v>13</v>
      </c>
      <c r="N7383">
        <v>6</v>
      </c>
      <c r="O7383">
        <v>10</v>
      </c>
      <c r="P7383">
        <v>9</v>
      </c>
      <c r="Q7383">
        <v>9</v>
      </c>
      <c r="R7383">
        <v>13</v>
      </c>
      <c r="S7383">
        <v>10</v>
      </c>
      <c r="T7383">
        <v>0</v>
      </c>
      <c r="U7383">
        <v>0</v>
      </c>
      <c r="V7383">
        <v>0</v>
      </c>
      <c r="W7383">
        <v>0</v>
      </c>
      <c r="Z7383">
        <f t="shared" ca="1" si="254"/>
        <v>1212</v>
      </c>
      <c r="AA7383">
        <f t="shared" ca="1" si="255"/>
        <v>120</v>
      </c>
      <c r="AB7383" t="str">
        <f t="shared" ca="1" si="253"/>
        <v>Trận đấu quyết liệt</v>
      </c>
    </row>
    <row r="7384" spans="1:28" x14ac:dyDescent="0.2">
      <c r="A7384" t="s">
        <v>241</v>
      </c>
      <c r="B7384" s="1">
        <v>41258</v>
      </c>
      <c r="D7384" t="s">
        <v>35</v>
      </c>
      <c r="E7384" t="s">
        <v>32</v>
      </c>
      <c r="F7384">
        <v>1</v>
      </c>
      <c r="G7384">
        <v>3</v>
      </c>
      <c r="H7384" t="s">
        <v>24</v>
      </c>
      <c r="I7384">
        <v>0</v>
      </c>
      <c r="J7384">
        <v>2</v>
      </c>
      <c r="K7384" t="s">
        <v>200</v>
      </c>
      <c r="L7384">
        <v>17</v>
      </c>
      <c r="M7384">
        <v>16</v>
      </c>
      <c r="N7384">
        <v>8</v>
      </c>
      <c r="O7384">
        <v>10</v>
      </c>
      <c r="P7384">
        <v>12</v>
      </c>
      <c r="Q7384">
        <v>7</v>
      </c>
      <c r="R7384">
        <v>9</v>
      </c>
      <c r="S7384">
        <v>16</v>
      </c>
      <c r="T7384">
        <v>3</v>
      </c>
      <c r="U7384">
        <v>2</v>
      </c>
      <c r="V7384">
        <v>0</v>
      </c>
      <c r="W7384">
        <v>0</v>
      </c>
      <c r="Z7384">
        <f t="shared" ca="1" si="254"/>
        <v>1480</v>
      </c>
      <c r="AA7384">
        <f t="shared" ca="1" si="255"/>
        <v>120</v>
      </c>
      <c r="AB7384" t="str">
        <f t="shared" ca="1" si="253"/>
        <v>Trận đấu điên cuồng</v>
      </c>
    </row>
    <row r="7385" spans="1:28" x14ac:dyDescent="0.2">
      <c r="A7385" t="s">
        <v>241</v>
      </c>
      <c r="B7385" s="1">
        <v>41258</v>
      </c>
      <c r="D7385" t="s">
        <v>45</v>
      </c>
      <c r="E7385" t="s">
        <v>212</v>
      </c>
      <c r="F7385">
        <v>2</v>
      </c>
      <c r="G7385">
        <v>1</v>
      </c>
      <c r="H7385" t="s">
        <v>27</v>
      </c>
      <c r="I7385">
        <v>1</v>
      </c>
      <c r="J7385">
        <v>0</v>
      </c>
      <c r="K7385" t="s">
        <v>219</v>
      </c>
      <c r="L7385">
        <v>16</v>
      </c>
      <c r="M7385">
        <v>12</v>
      </c>
      <c r="N7385">
        <v>10</v>
      </c>
      <c r="O7385">
        <v>6</v>
      </c>
      <c r="P7385">
        <v>7</v>
      </c>
      <c r="Q7385">
        <v>3</v>
      </c>
      <c r="R7385">
        <v>7</v>
      </c>
      <c r="S7385">
        <v>4</v>
      </c>
      <c r="T7385">
        <v>3</v>
      </c>
      <c r="U7385">
        <v>1</v>
      </c>
      <c r="V7385">
        <v>0</v>
      </c>
      <c r="W7385">
        <v>0</v>
      </c>
      <c r="Z7385">
        <f t="shared" ca="1" si="254"/>
        <v>1092</v>
      </c>
      <c r="AA7385">
        <f t="shared" ca="1" si="255"/>
        <v>120</v>
      </c>
      <c r="AB7385" t="str">
        <f t="shared" ca="1" si="253"/>
        <v>Trận đấu đối đầu</v>
      </c>
    </row>
    <row r="7386" spans="1:28" x14ac:dyDescent="0.2">
      <c r="A7386" t="s">
        <v>241</v>
      </c>
      <c r="B7386" s="1">
        <v>41258</v>
      </c>
      <c r="D7386" t="s">
        <v>26</v>
      </c>
      <c r="E7386" t="s">
        <v>104</v>
      </c>
      <c r="F7386">
        <v>2</v>
      </c>
      <c r="G7386">
        <v>1</v>
      </c>
      <c r="H7386" t="s">
        <v>27</v>
      </c>
      <c r="I7386">
        <v>0</v>
      </c>
      <c r="J7386">
        <v>0</v>
      </c>
      <c r="K7386" t="s">
        <v>198</v>
      </c>
      <c r="L7386">
        <v>19</v>
      </c>
      <c r="M7386">
        <v>6</v>
      </c>
      <c r="N7386">
        <v>9</v>
      </c>
      <c r="O7386">
        <v>3</v>
      </c>
      <c r="P7386">
        <v>3</v>
      </c>
      <c r="Q7386">
        <v>3</v>
      </c>
      <c r="R7386">
        <v>10</v>
      </c>
      <c r="S7386">
        <v>14</v>
      </c>
      <c r="T7386">
        <v>1</v>
      </c>
      <c r="U7386">
        <v>2</v>
      </c>
      <c r="V7386">
        <v>0</v>
      </c>
      <c r="W7386">
        <v>0</v>
      </c>
      <c r="Z7386">
        <f t="shared" ca="1" si="254"/>
        <v>1264</v>
      </c>
      <c r="AA7386">
        <f t="shared" ca="1" si="255"/>
        <v>90</v>
      </c>
      <c r="AB7386" t="str">
        <f t="shared" ca="1" si="253"/>
        <v>Trận đấu trọng tâm</v>
      </c>
    </row>
    <row r="7387" spans="1:28" x14ac:dyDescent="0.2">
      <c r="A7387" t="s">
        <v>241</v>
      </c>
      <c r="B7387" s="1">
        <v>41258</v>
      </c>
      <c r="D7387" t="s">
        <v>224</v>
      </c>
      <c r="E7387" t="s">
        <v>42</v>
      </c>
      <c r="F7387">
        <v>1</v>
      </c>
      <c r="G7387">
        <v>1</v>
      </c>
      <c r="H7387" t="s">
        <v>34</v>
      </c>
      <c r="I7387">
        <v>0</v>
      </c>
      <c r="J7387">
        <v>1</v>
      </c>
      <c r="K7387" t="s">
        <v>187</v>
      </c>
      <c r="L7387">
        <v>14</v>
      </c>
      <c r="M7387">
        <v>9</v>
      </c>
      <c r="N7387">
        <v>8</v>
      </c>
      <c r="O7387">
        <v>5</v>
      </c>
      <c r="P7387">
        <v>4</v>
      </c>
      <c r="Q7387">
        <v>8</v>
      </c>
      <c r="R7387">
        <v>11</v>
      </c>
      <c r="S7387">
        <v>13</v>
      </c>
      <c r="T7387">
        <v>1</v>
      </c>
      <c r="U7387">
        <v>0</v>
      </c>
      <c r="V7387">
        <v>0</v>
      </c>
      <c r="W7387">
        <v>0</v>
      </c>
      <c r="Z7387">
        <f t="shared" ca="1" si="254"/>
        <v>1300</v>
      </c>
      <c r="AA7387">
        <f t="shared" ca="1" si="255"/>
        <v>90</v>
      </c>
      <c r="AB7387" t="str">
        <f t="shared" ca="1" si="253"/>
        <v>Trận đấu trọng tâm</v>
      </c>
    </row>
    <row r="7388" spans="1:28" x14ac:dyDescent="0.2">
      <c r="A7388" t="s">
        <v>241</v>
      </c>
      <c r="B7388" s="1">
        <v>41259</v>
      </c>
      <c r="D7388" t="s">
        <v>36</v>
      </c>
      <c r="E7388" t="s">
        <v>240</v>
      </c>
      <c r="F7388">
        <v>1</v>
      </c>
      <c r="G7388">
        <v>0</v>
      </c>
      <c r="H7388" t="s">
        <v>27</v>
      </c>
      <c r="I7388">
        <v>0</v>
      </c>
      <c r="J7388">
        <v>0</v>
      </c>
      <c r="K7388" t="s">
        <v>181</v>
      </c>
      <c r="L7388">
        <v>24</v>
      </c>
      <c r="M7388">
        <v>4</v>
      </c>
      <c r="N7388">
        <v>16</v>
      </c>
      <c r="O7388">
        <v>0</v>
      </c>
      <c r="P7388">
        <v>9</v>
      </c>
      <c r="Q7388">
        <v>3</v>
      </c>
      <c r="R7388">
        <v>12</v>
      </c>
      <c r="S7388">
        <v>8</v>
      </c>
      <c r="T7388">
        <v>2</v>
      </c>
      <c r="U7388">
        <v>3</v>
      </c>
      <c r="V7388">
        <v>0</v>
      </c>
      <c r="W7388">
        <v>0</v>
      </c>
      <c r="Z7388">
        <f t="shared" ca="1" si="254"/>
        <v>1466</v>
      </c>
      <c r="AA7388">
        <f t="shared" ca="1" si="255"/>
        <v>120</v>
      </c>
      <c r="AB7388" t="str">
        <f t="shared" ca="1" si="253"/>
        <v>Trận đấu sôi động</v>
      </c>
    </row>
    <row r="7389" spans="1:28" x14ac:dyDescent="0.2">
      <c r="A7389" t="s">
        <v>241</v>
      </c>
      <c r="B7389" s="1">
        <v>41259</v>
      </c>
      <c r="D7389" t="s">
        <v>170</v>
      </c>
      <c r="E7389" t="s">
        <v>43</v>
      </c>
      <c r="F7389">
        <v>0</v>
      </c>
      <c r="G7389">
        <v>0</v>
      </c>
      <c r="H7389" t="s">
        <v>34</v>
      </c>
      <c r="I7389">
        <v>0</v>
      </c>
      <c r="J7389">
        <v>0</v>
      </c>
      <c r="K7389" t="s">
        <v>189</v>
      </c>
      <c r="L7389">
        <v>19</v>
      </c>
      <c r="M7389">
        <v>10</v>
      </c>
      <c r="N7389">
        <v>10</v>
      </c>
      <c r="O7389">
        <v>2</v>
      </c>
      <c r="P7389">
        <v>8</v>
      </c>
      <c r="Q7389">
        <v>2</v>
      </c>
      <c r="R7389">
        <v>12</v>
      </c>
      <c r="S7389">
        <v>9</v>
      </c>
      <c r="T7389">
        <v>3</v>
      </c>
      <c r="U7389">
        <v>3</v>
      </c>
      <c r="V7389">
        <v>0</v>
      </c>
      <c r="W7389">
        <v>0</v>
      </c>
      <c r="Z7389">
        <f t="shared" ca="1" si="254"/>
        <v>920</v>
      </c>
      <c r="AA7389">
        <f t="shared" ca="1" si="255"/>
        <v>90</v>
      </c>
      <c r="AB7389" t="str">
        <f t="shared" ca="1" si="253"/>
        <v>Trận đấu dữ dội</v>
      </c>
    </row>
    <row r="7390" spans="1:28" x14ac:dyDescent="0.2">
      <c r="A7390" t="s">
        <v>241</v>
      </c>
      <c r="B7390" s="1">
        <v>41260</v>
      </c>
      <c r="D7390" t="s">
        <v>217</v>
      </c>
      <c r="E7390" t="s">
        <v>22</v>
      </c>
      <c r="F7390">
        <v>2</v>
      </c>
      <c r="G7390">
        <v>5</v>
      </c>
      <c r="H7390" t="s">
        <v>24</v>
      </c>
      <c r="I7390">
        <v>0</v>
      </c>
      <c r="J7390">
        <v>3</v>
      </c>
      <c r="K7390" t="s">
        <v>233</v>
      </c>
      <c r="L7390">
        <v>7</v>
      </c>
      <c r="M7390">
        <v>25</v>
      </c>
      <c r="N7390">
        <v>5</v>
      </c>
      <c r="O7390">
        <v>17</v>
      </c>
      <c r="P7390">
        <v>3</v>
      </c>
      <c r="Q7390">
        <v>7</v>
      </c>
      <c r="R7390">
        <v>8</v>
      </c>
      <c r="S7390">
        <v>4</v>
      </c>
      <c r="T7390">
        <v>1</v>
      </c>
      <c r="U7390">
        <v>1</v>
      </c>
      <c r="V7390">
        <v>0</v>
      </c>
      <c r="W7390">
        <v>0</v>
      </c>
      <c r="Z7390">
        <f t="shared" ca="1" si="254"/>
        <v>1841</v>
      </c>
      <c r="AA7390">
        <f t="shared" ca="1" si="255"/>
        <v>90</v>
      </c>
      <c r="AB7390" t="str">
        <f t="shared" ca="1" si="253"/>
        <v>Trận đấu căng thẳng</v>
      </c>
    </row>
    <row r="7391" spans="1:28" x14ac:dyDescent="0.2">
      <c r="A7391" t="s">
        <v>241</v>
      </c>
      <c r="B7391" s="1">
        <v>41265</v>
      </c>
      <c r="D7391" t="s">
        <v>30</v>
      </c>
      <c r="E7391" t="s">
        <v>104</v>
      </c>
      <c r="F7391">
        <v>4</v>
      </c>
      <c r="G7391">
        <v>0</v>
      </c>
      <c r="H7391" t="s">
        <v>27</v>
      </c>
      <c r="I7391">
        <v>2</v>
      </c>
      <c r="J7391">
        <v>0</v>
      </c>
      <c r="K7391" t="s">
        <v>197</v>
      </c>
      <c r="L7391">
        <v>22</v>
      </c>
      <c r="M7391">
        <v>7</v>
      </c>
      <c r="N7391">
        <v>12</v>
      </c>
      <c r="O7391">
        <v>6</v>
      </c>
      <c r="P7391">
        <v>8</v>
      </c>
      <c r="Q7391">
        <v>2</v>
      </c>
      <c r="R7391">
        <v>13</v>
      </c>
      <c r="S7391">
        <v>6</v>
      </c>
      <c r="T7391">
        <v>1</v>
      </c>
      <c r="U7391">
        <v>2</v>
      </c>
      <c r="V7391">
        <v>0</v>
      </c>
      <c r="W7391">
        <v>0</v>
      </c>
      <c r="Z7391">
        <f t="shared" ca="1" si="254"/>
        <v>1593</v>
      </c>
      <c r="AA7391">
        <f t="shared" ca="1" si="255"/>
        <v>120</v>
      </c>
      <c r="AB7391" t="str">
        <f t="shared" ca="1" si="253"/>
        <v>Trận đấu khốc liệt</v>
      </c>
    </row>
    <row r="7392" spans="1:28" x14ac:dyDescent="0.2">
      <c r="A7392" t="s">
        <v>241</v>
      </c>
      <c r="B7392" s="1">
        <v>41265</v>
      </c>
      <c r="D7392" t="s">
        <v>32</v>
      </c>
      <c r="E7392" t="s">
        <v>217</v>
      </c>
      <c r="F7392">
        <v>1</v>
      </c>
      <c r="G7392">
        <v>0</v>
      </c>
      <c r="H7392" t="s">
        <v>27</v>
      </c>
      <c r="I7392">
        <v>0</v>
      </c>
      <c r="J7392">
        <v>0</v>
      </c>
      <c r="K7392" t="s">
        <v>181</v>
      </c>
      <c r="L7392">
        <v>17</v>
      </c>
      <c r="M7392">
        <v>6</v>
      </c>
      <c r="N7392">
        <v>10</v>
      </c>
      <c r="O7392">
        <v>1</v>
      </c>
      <c r="P7392">
        <v>12</v>
      </c>
      <c r="Q7392">
        <v>3</v>
      </c>
      <c r="R7392">
        <v>11</v>
      </c>
      <c r="S7392">
        <v>15</v>
      </c>
      <c r="T7392">
        <v>2</v>
      </c>
      <c r="U7392">
        <v>3</v>
      </c>
      <c r="V7392">
        <v>0</v>
      </c>
      <c r="W7392">
        <v>0</v>
      </c>
      <c r="Z7392">
        <f t="shared" ca="1" si="254"/>
        <v>1345</v>
      </c>
      <c r="AA7392">
        <f t="shared" ca="1" si="255"/>
        <v>90</v>
      </c>
      <c r="AB7392" t="str">
        <f t="shared" ca="1" si="253"/>
        <v>Trận đấu hấp dẫn</v>
      </c>
    </row>
    <row r="7393" spans="1:28" x14ac:dyDescent="0.2">
      <c r="A7393" t="s">
        <v>241</v>
      </c>
      <c r="B7393" s="1">
        <v>41265</v>
      </c>
      <c r="D7393" t="s">
        <v>35</v>
      </c>
      <c r="E7393" t="s">
        <v>26</v>
      </c>
      <c r="F7393">
        <v>1</v>
      </c>
      <c r="G7393">
        <v>0</v>
      </c>
      <c r="H7393" t="s">
        <v>27</v>
      </c>
      <c r="I7393">
        <v>0</v>
      </c>
      <c r="J7393">
        <v>0</v>
      </c>
      <c r="K7393" t="s">
        <v>230</v>
      </c>
      <c r="L7393">
        <v>18</v>
      </c>
      <c r="M7393">
        <v>5</v>
      </c>
      <c r="N7393">
        <v>8</v>
      </c>
      <c r="O7393">
        <v>4</v>
      </c>
      <c r="P7393">
        <v>10</v>
      </c>
      <c r="Q7393">
        <v>3</v>
      </c>
      <c r="R7393">
        <v>9</v>
      </c>
      <c r="S7393">
        <v>16</v>
      </c>
      <c r="T7393">
        <v>3</v>
      </c>
      <c r="U7393">
        <v>2</v>
      </c>
      <c r="V7393">
        <v>0</v>
      </c>
      <c r="W7393">
        <v>0</v>
      </c>
      <c r="Z7393">
        <f t="shared" ca="1" si="254"/>
        <v>1784</v>
      </c>
      <c r="AA7393">
        <f t="shared" ca="1" si="255"/>
        <v>120</v>
      </c>
      <c r="AB7393" t="str">
        <f t="shared" ca="1" si="253"/>
        <v>Trận đấu tâm điểm</v>
      </c>
    </row>
    <row r="7394" spans="1:28" x14ac:dyDescent="0.2">
      <c r="A7394" t="s">
        <v>241</v>
      </c>
      <c r="B7394" s="1">
        <v>41265</v>
      </c>
      <c r="D7394" t="s">
        <v>41</v>
      </c>
      <c r="E7394" t="s">
        <v>56</v>
      </c>
      <c r="F7394">
        <v>0</v>
      </c>
      <c r="G7394">
        <v>1</v>
      </c>
      <c r="H7394" t="s">
        <v>24</v>
      </c>
      <c r="I7394">
        <v>0</v>
      </c>
      <c r="J7394">
        <v>1</v>
      </c>
      <c r="K7394" t="s">
        <v>194</v>
      </c>
      <c r="L7394">
        <v>13</v>
      </c>
      <c r="M7394">
        <v>10</v>
      </c>
      <c r="N7394">
        <v>7</v>
      </c>
      <c r="O7394">
        <v>6</v>
      </c>
      <c r="P7394">
        <v>8</v>
      </c>
      <c r="Q7394">
        <v>5</v>
      </c>
      <c r="R7394">
        <v>11</v>
      </c>
      <c r="S7394">
        <v>15</v>
      </c>
      <c r="T7394">
        <v>0</v>
      </c>
      <c r="U7394">
        <v>3</v>
      </c>
      <c r="V7394">
        <v>0</v>
      </c>
      <c r="W7394">
        <v>0</v>
      </c>
      <c r="Z7394">
        <f t="shared" ca="1" si="254"/>
        <v>1210</v>
      </c>
      <c r="AA7394">
        <f t="shared" ca="1" si="255"/>
        <v>90</v>
      </c>
      <c r="AB7394" t="str">
        <f t="shared" ca="1" si="253"/>
        <v>Trận đấu nhanh chóng</v>
      </c>
    </row>
    <row r="7395" spans="1:28" x14ac:dyDescent="0.2">
      <c r="A7395" t="s">
        <v>241</v>
      </c>
      <c r="B7395" s="1">
        <v>41265</v>
      </c>
      <c r="D7395" t="s">
        <v>36</v>
      </c>
      <c r="E7395" t="s">
        <v>224</v>
      </c>
      <c r="F7395">
        <v>0</v>
      </c>
      <c r="G7395">
        <v>0</v>
      </c>
      <c r="H7395" t="s">
        <v>34</v>
      </c>
      <c r="I7395">
        <v>0</v>
      </c>
      <c r="J7395">
        <v>0</v>
      </c>
      <c r="K7395" t="s">
        <v>214</v>
      </c>
      <c r="L7395">
        <v>21</v>
      </c>
      <c r="M7395">
        <v>4</v>
      </c>
      <c r="N7395">
        <v>14</v>
      </c>
      <c r="O7395">
        <v>2</v>
      </c>
      <c r="P7395">
        <v>11</v>
      </c>
      <c r="Q7395">
        <v>4</v>
      </c>
      <c r="R7395">
        <v>8</v>
      </c>
      <c r="S7395">
        <v>11</v>
      </c>
      <c r="T7395">
        <v>2</v>
      </c>
      <c r="U7395">
        <v>5</v>
      </c>
      <c r="V7395">
        <v>0</v>
      </c>
      <c r="W7395">
        <v>0</v>
      </c>
      <c r="Z7395">
        <f t="shared" ca="1" si="254"/>
        <v>1153</v>
      </c>
      <c r="AA7395">
        <f t="shared" ca="1" si="255"/>
        <v>120</v>
      </c>
      <c r="AB7395" t="str">
        <f t="shared" ca="1" si="253"/>
        <v>Trận đấu điên cuồng</v>
      </c>
    </row>
    <row r="7396" spans="1:28" x14ac:dyDescent="0.2">
      <c r="A7396" t="s">
        <v>241</v>
      </c>
      <c r="B7396" s="1">
        <v>41265</v>
      </c>
      <c r="D7396" t="s">
        <v>170</v>
      </c>
      <c r="E7396" t="s">
        <v>45</v>
      </c>
      <c r="F7396">
        <v>2</v>
      </c>
      <c r="G7396">
        <v>1</v>
      </c>
      <c r="H7396" t="s">
        <v>27</v>
      </c>
      <c r="I7396">
        <v>1</v>
      </c>
      <c r="J7396">
        <v>1</v>
      </c>
      <c r="K7396" t="s">
        <v>198</v>
      </c>
      <c r="L7396">
        <v>12</v>
      </c>
      <c r="M7396">
        <v>10</v>
      </c>
      <c r="N7396">
        <v>8</v>
      </c>
      <c r="O7396">
        <v>4</v>
      </c>
      <c r="P7396">
        <v>6</v>
      </c>
      <c r="Q7396">
        <v>5</v>
      </c>
      <c r="R7396">
        <v>14</v>
      </c>
      <c r="S7396">
        <v>9</v>
      </c>
      <c r="T7396">
        <v>1</v>
      </c>
      <c r="U7396">
        <v>1</v>
      </c>
      <c r="V7396">
        <v>0</v>
      </c>
      <c r="W7396">
        <v>0</v>
      </c>
      <c r="Z7396">
        <f t="shared" ca="1" si="254"/>
        <v>840</v>
      </c>
      <c r="AA7396">
        <f t="shared" ca="1" si="255"/>
        <v>120</v>
      </c>
      <c r="AB7396" t="str">
        <f t="shared" ca="1" si="253"/>
        <v>Trận đấu tình huống nguy hiểm</v>
      </c>
    </row>
    <row r="7397" spans="1:28" x14ac:dyDescent="0.2">
      <c r="A7397" t="s">
        <v>241</v>
      </c>
      <c r="B7397" s="1">
        <v>41265</v>
      </c>
      <c r="D7397" t="s">
        <v>43</v>
      </c>
      <c r="E7397" t="s">
        <v>42</v>
      </c>
      <c r="F7397">
        <v>1</v>
      </c>
      <c r="G7397">
        <v>2</v>
      </c>
      <c r="H7397" t="s">
        <v>24</v>
      </c>
      <c r="I7397">
        <v>1</v>
      </c>
      <c r="J7397">
        <v>0</v>
      </c>
      <c r="K7397" t="s">
        <v>233</v>
      </c>
      <c r="L7397">
        <v>6</v>
      </c>
      <c r="M7397">
        <v>15</v>
      </c>
      <c r="N7397">
        <v>5</v>
      </c>
      <c r="O7397">
        <v>8</v>
      </c>
      <c r="P7397">
        <v>3</v>
      </c>
      <c r="Q7397">
        <v>5</v>
      </c>
      <c r="R7397">
        <v>12</v>
      </c>
      <c r="S7397">
        <v>8</v>
      </c>
      <c r="T7397">
        <v>1</v>
      </c>
      <c r="U7397">
        <v>0</v>
      </c>
      <c r="V7397">
        <v>1</v>
      </c>
      <c r="W7397">
        <v>1</v>
      </c>
      <c r="Z7397">
        <f t="shared" ca="1" si="254"/>
        <v>1709</v>
      </c>
      <c r="AA7397">
        <f t="shared" ca="1" si="255"/>
        <v>120</v>
      </c>
      <c r="AB7397" t="str">
        <f t="shared" ca="1" si="253"/>
        <v>Trận đấu hấp dẫn</v>
      </c>
    </row>
    <row r="7398" spans="1:28" x14ac:dyDescent="0.2">
      <c r="A7398" t="s">
        <v>241</v>
      </c>
      <c r="B7398" s="1">
        <v>41265</v>
      </c>
      <c r="D7398" t="s">
        <v>212</v>
      </c>
      <c r="E7398" t="s">
        <v>22</v>
      </c>
      <c r="F7398">
        <v>0</v>
      </c>
      <c r="G7398">
        <v>1</v>
      </c>
      <c r="H7398" t="s">
        <v>24</v>
      </c>
      <c r="I7398">
        <v>0</v>
      </c>
      <c r="J7398">
        <v>0</v>
      </c>
      <c r="K7398" t="s">
        <v>238</v>
      </c>
      <c r="L7398">
        <v>13</v>
      </c>
      <c r="M7398">
        <v>10</v>
      </c>
      <c r="N7398">
        <v>5</v>
      </c>
      <c r="O7398">
        <v>8</v>
      </c>
      <c r="P7398">
        <v>4</v>
      </c>
      <c r="Q7398">
        <v>4</v>
      </c>
      <c r="R7398">
        <v>14</v>
      </c>
      <c r="S7398">
        <v>8</v>
      </c>
      <c r="T7398">
        <v>1</v>
      </c>
      <c r="U7398">
        <v>1</v>
      </c>
      <c r="V7398">
        <v>0</v>
      </c>
      <c r="W7398">
        <v>0</v>
      </c>
      <c r="Z7398">
        <f t="shared" ca="1" si="254"/>
        <v>890</v>
      </c>
      <c r="AA7398">
        <f t="shared" ca="1" si="255"/>
        <v>90</v>
      </c>
      <c r="AB7398" t="str">
        <f t="shared" ca="1" si="253"/>
        <v>Trận đấu hấp dẫn</v>
      </c>
    </row>
    <row r="7399" spans="1:28" x14ac:dyDescent="0.2">
      <c r="A7399" t="s">
        <v>241</v>
      </c>
      <c r="B7399" s="1">
        <v>41266</v>
      </c>
      <c r="D7399" t="s">
        <v>28</v>
      </c>
      <c r="E7399" t="s">
        <v>25</v>
      </c>
      <c r="F7399">
        <v>8</v>
      </c>
      <c r="G7399">
        <v>0</v>
      </c>
      <c r="H7399" t="s">
        <v>27</v>
      </c>
      <c r="I7399">
        <v>3</v>
      </c>
      <c r="J7399">
        <v>0</v>
      </c>
      <c r="K7399" t="s">
        <v>189</v>
      </c>
      <c r="L7399">
        <v>24</v>
      </c>
      <c r="M7399">
        <v>7</v>
      </c>
      <c r="N7399">
        <v>18</v>
      </c>
      <c r="O7399">
        <v>4</v>
      </c>
      <c r="P7399">
        <v>8</v>
      </c>
      <c r="Q7399">
        <v>4</v>
      </c>
      <c r="R7399">
        <v>6</v>
      </c>
      <c r="S7399">
        <v>11</v>
      </c>
      <c r="T7399">
        <v>0</v>
      </c>
      <c r="U7399">
        <v>0</v>
      </c>
      <c r="V7399">
        <v>0</v>
      </c>
      <c r="W7399">
        <v>0</v>
      </c>
      <c r="Z7399">
        <f t="shared" ca="1" si="254"/>
        <v>1338</v>
      </c>
      <c r="AA7399">
        <f t="shared" ca="1" si="255"/>
        <v>120</v>
      </c>
      <c r="AB7399" t="str">
        <f t="shared" ca="1" si="253"/>
        <v>Trận đấu nhanh chóng</v>
      </c>
    </row>
    <row r="7400" spans="1:28" x14ac:dyDescent="0.2">
      <c r="A7400" t="s">
        <v>241</v>
      </c>
      <c r="B7400" s="1">
        <v>41266</v>
      </c>
      <c r="D7400" t="s">
        <v>240</v>
      </c>
      <c r="E7400" t="s">
        <v>46</v>
      </c>
      <c r="F7400">
        <v>1</v>
      </c>
      <c r="G7400">
        <v>1</v>
      </c>
      <c r="H7400" t="s">
        <v>34</v>
      </c>
      <c r="I7400">
        <v>1</v>
      </c>
      <c r="J7400">
        <v>1</v>
      </c>
      <c r="K7400" t="s">
        <v>236</v>
      </c>
      <c r="L7400">
        <v>14</v>
      </c>
      <c r="M7400">
        <v>19</v>
      </c>
      <c r="N7400">
        <v>10</v>
      </c>
      <c r="O7400">
        <v>16</v>
      </c>
      <c r="P7400">
        <v>3</v>
      </c>
      <c r="Q7400">
        <v>6</v>
      </c>
      <c r="R7400">
        <v>11</v>
      </c>
      <c r="S7400">
        <v>16</v>
      </c>
      <c r="T7400">
        <v>2</v>
      </c>
      <c r="U7400">
        <v>4</v>
      </c>
      <c r="V7400">
        <v>0</v>
      </c>
      <c r="W7400">
        <v>0</v>
      </c>
      <c r="Z7400">
        <f t="shared" ca="1" si="254"/>
        <v>1348</v>
      </c>
      <c r="AA7400">
        <f t="shared" ca="1" si="255"/>
        <v>120</v>
      </c>
      <c r="AB7400" t="str">
        <f t="shared" ca="1" si="253"/>
        <v>Trận đấu tâm điểm</v>
      </c>
    </row>
    <row r="7401" spans="1:28" x14ac:dyDescent="0.2">
      <c r="A7401" t="s">
        <v>241</v>
      </c>
      <c r="B7401" s="1">
        <v>41269</v>
      </c>
      <c r="D7401" t="s">
        <v>25</v>
      </c>
      <c r="E7401" t="s">
        <v>36</v>
      </c>
      <c r="F7401">
        <v>0</v>
      </c>
      <c r="G7401">
        <v>4</v>
      </c>
      <c r="H7401" t="s">
        <v>24</v>
      </c>
      <c r="I7401">
        <v>0</v>
      </c>
      <c r="J7401">
        <v>0</v>
      </c>
      <c r="K7401" t="s">
        <v>197</v>
      </c>
      <c r="L7401">
        <v>4</v>
      </c>
      <c r="M7401">
        <v>20</v>
      </c>
      <c r="N7401">
        <v>1</v>
      </c>
      <c r="O7401">
        <v>16</v>
      </c>
      <c r="P7401">
        <v>2</v>
      </c>
      <c r="Q7401">
        <v>16</v>
      </c>
      <c r="R7401">
        <v>11</v>
      </c>
      <c r="S7401">
        <v>7</v>
      </c>
      <c r="T7401">
        <v>1</v>
      </c>
      <c r="U7401">
        <v>0</v>
      </c>
      <c r="V7401">
        <v>0</v>
      </c>
      <c r="W7401">
        <v>0</v>
      </c>
      <c r="Z7401">
        <f t="shared" ca="1" si="254"/>
        <v>1180</v>
      </c>
      <c r="AA7401">
        <f t="shared" ca="1" si="255"/>
        <v>90</v>
      </c>
      <c r="AB7401" t="str">
        <f t="shared" ca="1" si="253"/>
        <v>Trận đấu trọng tâm</v>
      </c>
    </row>
    <row r="7402" spans="1:28" x14ac:dyDescent="0.2">
      <c r="A7402" t="s">
        <v>241</v>
      </c>
      <c r="B7402" s="1">
        <v>41269</v>
      </c>
      <c r="D7402" t="s">
        <v>42</v>
      </c>
      <c r="E7402" t="s">
        <v>212</v>
      </c>
      <c r="F7402">
        <v>2</v>
      </c>
      <c r="G7402">
        <v>1</v>
      </c>
      <c r="H7402" t="s">
        <v>27</v>
      </c>
      <c r="I7402">
        <v>0</v>
      </c>
      <c r="J7402">
        <v>0</v>
      </c>
      <c r="K7402" t="s">
        <v>214</v>
      </c>
      <c r="L7402">
        <v>17</v>
      </c>
      <c r="M7402">
        <v>10</v>
      </c>
      <c r="N7402">
        <v>9</v>
      </c>
      <c r="O7402">
        <v>6</v>
      </c>
      <c r="P7402">
        <v>11</v>
      </c>
      <c r="Q7402">
        <v>2</v>
      </c>
      <c r="R7402">
        <v>10</v>
      </c>
      <c r="S7402">
        <v>11</v>
      </c>
      <c r="T7402">
        <v>1</v>
      </c>
      <c r="U7402">
        <v>3</v>
      </c>
      <c r="V7402">
        <v>0</v>
      </c>
      <c r="W7402">
        <v>0</v>
      </c>
      <c r="Z7402">
        <f t="shared" ca="1" si="254"/>
        <v>1570</v>
      </c>
      <c r="AA7402">
        <f t="shared" ca="1" si="255"/>
        <v>120</v>
      </c>
      <c r="AB7402" t="str">
        <f t="shared" ca="1" si="253"/>
        <v>Trận đấu nghẹt thở</v>
      </c>
    </row>
    <row r="7403" spans="1:28" x14ac:dyDescent="0.2">
      <c r="A7403" t="s">
        <v>241</v>
      </c>
      <c r="B7403" s="1">
        <v>41269</v>
      </c>
      <c r="D7403" t="s">
        <v>104</v>
      </c>
      <c r="E7403" t="s">
        <v>41</v>
      </c>
      <c r="F7403">
        <v>1</v>
      </c>
      <c r="G7403">
        <v>1</v>
      </c>
      <c r="H7403" t="s">
        <v>34</v>
      </c>
      <c r="I7403">
        <v>1</v>
      </c>
      <c r="J7403">
        <v>0</v>
      </c>
      <c r="K7403" t="s">
        <v>236</v>
      </c>
      <c r="L7403">
        <v>10</v>
      </c>
      <c r="M7403">
        <v>7</v>
      </c>
      <c r="N7403">
        <v>2</v>
      </c>
      <c r="O7403">
        <v>3</v>
      </c>
      <c r="P7403">
        <v>3</v>
      </c>
      <c r="Q7403">
        <v>5</v>
      </c>
      <c r="R7403">
        <v>14</v>
      </c>
      <c r="S7403">
        <v>12</v>
      </c>
      <c r="T7403">
        <v>3</v>
      </c>
      <c r="U7403">
        <v>0</v>
      </c>
      <c r="V7403">
        <v>0</v>
      </c>
      <c r="W7403">
        <v>0</v>
      </c>
      <c r="Z7403">
        <f t="shared" ca="1" si="254"/>
        <v>1053</v>
      </c>
      <c r="AA7403">
        <f t="shared" ca="1" si="255"/>
        <v>120</v>
      </c>
      <c r="AB7403" t="str">
        <f t="shared" ca="1" si="253"/>
        <v>Trận đấu kích thích</v>
      </c>
    </row>
    <row r="7404" spans="1:28" x14ac:dyDescent="0.2">
      <c r="A7404" t="s">
        <v>241</v>
      </c>
      <c r="B7404" s="1">
        <v>41269</v>
      </c>
      <c r="D7404" t="s">
        <v>46</v>
      </c>
      <c r="E7404" t="s">
        <v>35</v>
      </c>
      <c r="F7404">
        <v>4</v>
      </c>
      <c r="G7404">
        <v>3</v>
      </c>
      <c r="H7404" t="s">
        <v>27</v>
      </c>
      <c r="I7404">
        <v>1</v>
      </c>
      <c r="J7404">
        <v>2</v>
      </c>
      <c r="K7404" t="s">
        <v>181</v>
      </c>
      <c r="L7404">
        <v>16</v>
      </c>
      <c r="M7404">
        <v>16</v>
      </c>
      <c r="N7404">
        <v>10</v>
      </c>
      <c r="O7404">
        <v>11</v>
      </c>
      <c r="P7404">
        <v>2</v>
      </c>
      <c r="Q7404">
        <v>2</v>
      </c>
      <c r="R7404">
        <v>12</v>
      </c>
      <c r="S7404">
        <v>16</v>
      </c>
      <c r="T7404">
        <v>3</v>
      </c>
      <c r="U7404">
        <v>3</v>
      </c>
      <c r="V7404">
        <v>0</v>
      </c>
      <c r="W7404">
        <v>0</v>
      </c>
      <c r="Z7404">
        <f t="shared" ca="1" si="254"/>
        <v>1779</v>
      </c>
      <c r="AA7404">
        <f t="shared" ca="1" si="255"/>
        <v>120</v>
      </c>
      <c r="AB7404" t="str">
        <f t="shared" ca="1" si="253"/>
        <v>Trận đấu hồi hộp</v>
      </c>
    </row>
    <row r="7405" spans="1:28" x14ac:dyDescent="0.2">
      <c r="A7405" t="s">
        <v>241</v>
      </c>
      <c r="B7405" s="1">
        <v>41269</v>
      </c>
      <c r="D7405" t="s">
        <v>45</v>
      </c>
      <c r="E7405" t="s">
        <v>28</v>
      </c>
      <c r="F7405">
        <v>0</v>
      </c>
      <c r="G7405">
        <v>1</v>
      </c>
      <c r="H7405" t="s">
        <v>24</v>
      </c>
      <c r="I7405">
        <v>0</v>
      </c>
      <c r="J7405">
        <v>1</v>
      </c>
      <c r="K7405" t="s">
        <v>238</v>
      </c>
      <c r="L7405">
        <v>8</v>
      </c>
      <c r="M7405">
        <v>20</v>
      </c>
      <c r="N7405">
        <v>4</v>
      </c>
      <c r="O7405">
        <v>11</v>
      </c>
      <c r="P7405">
        <v>5</v>
      </c>
      <c r="Q7405">
        <v>7</v>
      </c>
      <c r="R7405">
        <v>7</v>
      </c>
      <c r="S7405">
        <v>7</v>
      </c>
      <c r="T7405">
        <v>1</v>
      </c>
      <c r="U7405">
        <v>1</v>
      </c>
      <c r="V7405">
        <v>0</v>
      </c>
      <c r="W7405">
        <v>0</v>
      </c>
      <c r="Z7405">
        <f t="shared" ca="1" si="254"/>
        <v>1823</v>
      </c>
      <c r="AA7405">
        <f t="shared" ca="1" si="255"/>
        <v>90</v>
      </c>
      <c r="AB7405" t="str">
        <f t="shared" ca="1" si="253"/>
        <v>Trận đấu tâm điểm</v>
      </c>
    </row>
    <row r="7406" spans="1:28" x14ac:dyDescent="0.2">
      <c r="A7406" t="s">
        <v>241</v>
      </c>
      <c r="B7406" s="1">
        <v>41269</v>
      </c>
      <c r="D7406" t="s">
        <v>26</v>
      </c>
      <c r="E7406" t="s">
        <v>170</v>
      </c>
      <c r="F7406">
        <v>1</v>
      </c>
      <c r="G7406">
        <v>2</v>
      </c>
      <c r="H7406" t="s">
        <v>24</v>
      </c>
      <c r="I7406">
        <v>0</v>
      </c>
      <c r="J7406">
        <v>1</v>
      </c>
      <c r="K7406" t="s">
        <v>188</v>
      </c>
      <c r="L7406">
        <v>18</v>
      </c>
      <c r="M7406">
        <v>12</v>
      </c>
      <c r="N7406">
        <v>8</v>
      </c>
      <c r="O7406">
        <v>6</v>
      </c>
      <c r="P7406">
        <v>14</v>
      </c>
      <c r="Q7406">
        <v>9</v>
      </c>
      <c r="R7406">
        <v>9</v>
      </c>
      <c r="S7406">
        <v>10</v>
      </c>
      <c r="T7406">
        <v>1</v>
      </c>
      <c r="U7406">
        <v>0</v>
      </c>
      <c r="V7406">
        <v>0</v>
      </c>
      <c r="W7406">
        <v>0</v>
      </c>
      <c r="Z7406">
        <f t="shared" ca="1" si="254"/>
        <v>1055</v>
      </c>
      <c r="AA7406">
        <f t="shared" ca="1" si="255"/>
        <v>90</v>
      </c>
      <c r="AB7406" t="str">
        <f t="shared" ca="1" si="253"/>
        <v>Trận đấu dữ dội</v>
      </c>
    </row>
    <row r="7407" spans="1:28" x14ac:dyDescent="0.2">
      <c r="A7407" t="s">
        <v>241</v>
      </c>
      <c r="B7407" s="1">
        <v>41269</v>
      </c>
      <c r="D7407" t="s">
        <v>217</v>
      </c>
      <c r="E7407" t="s">
        <v>240</v>
      </c>
      <c r="F7407">
        <v>0</v>
      </c>
      <c r="G7407">
        <v>0</v>
      </c>
      <c r="H7407" t="s">
        <v>34</v>
      </c>
      <c r="I7407">
        <v>0</v>
      </c>
      <c r="J7407">
        <v>0</v>
      </c>
      <c r="K7407" t="s">
        <v>227</v>
      </c>
      <c r="L7407">
        <v>3</v>
      </c>
      <c r="M7407">
        <v>10</v>
      </c>
      <c r="N7407">
        <v>2</v>
      </c>
      <c r="O7407">
        <v>4</v>
      </c>
      <c r="P7407">
        <v>6</v>
      </c>
      <c r="Q7407">
        <v>4</v>
      </c>
      <c r="R7407">
        <v>14</v>
      </c>
      <c r="S7407">
        <v>17</v>
      </c>
      <c r="T7407">
        <v>2</v>
      </c>
      <c r="U7407">
        <v>1</v>
      </c>
      <c r="V7407">
        <v>0</v>
      </c>
      <c r="W7407">
        <v>0</v>
      </c>
      <c r="Z7407">
        <f t="shared" ca="1" si="254"/>
        <v>1807</v>
      </c>
      <c r="AA7407">
        <f t="shared" ca="1" si="255"/>
        <v>120</v>
      </c>
      <c r="AB7407" t="str">
        <f t="shared" ca="1" si="253"/>
        <v>Trận đấu điên cuồng</v>
      </c>
    </row>
    <row r="7408" spans="1:28" x14ac:dyDescent="0.2">
      <c r="A7408" t="s">
        <v>241</v>
      </c>
      <c r="B7408" s="1">
        <v>41269</v>
      </c>
      <c r="D7408" t="s">
        <v>224</v>
      </c>
      <c r="E7408" t="s">
        <v>30</v>
      </c>
      <c r="F7408">
        <v>3</v>
      </c>
      <c r="G7408">
        <v>1</v>
      </c>
      <c r="H7408" t="s">
        <v>27</v>
      </c>
      <c r="I7408">
        <v>2</v>
      </c>
      <c r="J7408">
        <v>1</v>
      </c>
      <c r="K7408" t="s">
        <v>194</v>
      </c>
      <c r="L7408">
        <v>7</v>
      </c>
      <c r="M7408">
        <v>12</v>
      </c>
      <c r="N7408">
        <v>6</v>
      </c>
      <c r="O7408">
        <v>6</v>
      </c>
      <c r="P7408">
        <v>6</v>
      </c>
      <c r="Q7408">
        <v>8</v>
      </c>
      <c r="R7408">
        <v>11</v>
      </c>
      <c r="S7408">
        <v>5</v>
      </c>
      <c r="T7408">
        <v>3</v>
      </c>
      <c r="U7408">
        <v>1</v>
      </c>
      <c r="V7408">
        <v>0</v>
      </c>
      <c r="W7408">
        <v>0</v>
      </c>
      <c r="Z7408">
        <f t="shared" ca="1" si="254"/>
        <v>1218</v>
      </c>
      <c r="AA7408">
        <f t="shared" ca="1" si="255"/>
        <v>120</v>
      </c>
      <c r="AB7408" t="str">
        <f t="shared" ca="1" si="253"/>
        <v>Trận đấu nghẹt thở</v>
      </c>
    </row>
    <row r="7409" spans="1:28" x14ac:dyDescent="0.2">
      <c r="A7409" t="s">
        <v>241</v>
      </c>
      <c r="B7409" s="1">
        <v>41269</v>
      </c>
      <c r="D7409" t="s">
        <v>56</v>
      </c>
      <c r="E7409" t="s">
        <v>32</v>
      </c>
      <c r="F7409">
        <v>1</v>
      </c>
      <c r="G7409">
        <v>0</v>
      </c>
      <c r="H7409" t="s">
        <v>27</v>
      </c>
      <c r="I7409">
        <v>0</v>
      </c>
      <c r="J7409">
        <v>0</v>
      </c>
      <c r="K7409" t="s">
        <v>230</v>
      </c>
      <c r="L7409">
        <v>12</v>
      </c>
      <c r="M7409">
        <v>19</v>
      </c>
      <c r="N7409">
        <v>6</v>
      </c>
      <c r="O7409">
        <v>12</v>
      </c>
      <c r="P7409">
        <v>3</v>
      </c>
      <c r="Q7409">
        <v>7</v>
      </c>
      <c r="R7409">
        <v>14</v>
      </c>
      <c r="S7409">
        <v>16</v>
      </c>
      <c r="T7409">
        <v>1</v>
      </c>
      <c r="U7409">
        <v>3</v>
      </c>
      <c r="V7409">
        <v>0</v>
      </c>
      <c r="W7409">
        <v>0</v>
      </c>
      <c r="Z7409">
        <f t="shared" ca="1" si="254"/>
        <v>1941</v>
      </c>
      <c r="AA7409">
        <f t="shared" ca="1" si="255"/>
        <v>90</v>
      </c>
      <c r="AB7409" t="str">
        <f t="shared" ca="1" si="253"/>
        <v>Trận đấu đối đầu</v>
      </c>
    </row>
    <row r="7410" spans="1:28" x14ac:dyDescent="0.2">
      <c r="A7410" t="s">
        <v>241</v>
      </c>
      <c r="B7410" s="1">
        <v>41272</v>
      </c>
      <c r="D7410" t="s">
        <v>22</v>
      </c>
      <c r="E7410" t="s">
        <v>35</v>
      </c>
      <c r="F7410">
        <v>7</v>
      </c>
      <c r="G7410">
        <v>3</v>
      </c>
      <c r="H7410" t="s">
        <v>27</v>
      </c>
      <c r="I7410">
        <v>1</v>
      </c>
      <c r="J7410">
        <v>1</v>
      </c>
      <c r="K7410" t="s">
        <v>188</v>
      </c>
      <c r="L7410">
        <v>16</v>
      </c>
      <c r="M7410">
        <v>10</v>
      </c>
      <c r="N7410">
        <v>12</v>
      </c>
      <c r="O7410">
        <v>8</v>
      </c>
      <c r="P7410">
        <v>5</v>
      </c>
      <c r="Q7410">
        <v>6</v>
      </c>
      <c r="R7410">
        <v>8</v>
      </c>
      <c r="S7410">
        <v>10</v>
      </c>
      <c r="T7410">
        <v>0</v>
      </c>
      <c r="U7410">
        <v>1</v>
      </c>
      <c r="V7410">
        <v>0</v>
      </c>
      <c r="W7410">
        <v>0</v>
      </c>
      <c r="Z7410">
        <f t="shared" ca="1" si="254"/>
        <v>1334</v>
      </c>
      <c r="AA7410">
        <f t="shared" ca="1" si="255"/>
        <v>120</v>
      </c>
      <c r="AB7410" t="str">
        <f t="shared" ca="1" si="253"/>
        <v>Trận đấu quyết liệt</v>
      </c>
    </row>
    <row r="7411" spans="1:28" x14ac:dyDescent="0.2">
      <c r="A7411" t="s">
        <v>241</v>
      </c>
      <c r="B7411" s="1">
        <v>41272</v>
      </c>
      <c r="D7411" t="s">
        <v>25</v>
      </c>
      <c r="E7411" t="s">
        <v>212</v>
      </c>
      <c r="F7411">
        <v>0</v>
      </c>
      <c r="G7411">
        <v>3</v>
      </c>
      <c r="H7411" t="s">
        <v>24</v>
      </c>
      <c r="I7411">
        <v>0</v>
      </c>
      <c r="J7411">
        <v>1</v>
      </c>
      <c r="K7411" t="s">
        <v>230</v>
      </c>
      <c r="L7411">
        <v>11</v>
      </c>
      <c r="M7411">
        <v>9</v>
      </c>
      <c r="N7411">
        <v>4</v>
      </c>
      <c r="O7411">
        <v>6</v>
      </c>
      <c r="P7411">
        <v>4</v>
      </c>
      <c r="Q7411">
        <v>3</v>
      </c>
      <c r="R7411">
        <v>16</v>
      </c>
      <c r="S7411">
        <v>8</v>
      </c>
      <c r="T7411">
        <v>3</v>
      </c>
      <c r="U7411">
        <v>2</v>
      </c>
      <c r="V7411">
        <v>0</v>
      </c>
      <c r="W7411">
        <v>0</v>
      </c>
      <c r="Z7411">
        <f t="shared" ca="1" si="254"/>
        <v>1504</v>
      </c>
      <c r="AA7411">
        <f t="shared" ca="1" si="255"/>
        <v>120</v>
      </c>
      <c r="AB7411" t="str">
        <f t="shared" ca="1" si="253"/>
        <v>Trận đấu trọng tâm</v>
      </c>
    </row>
    <row r="7412" spans="1:28" x14ac:dyDescent="0.2">
      <c r="A7412" t="s">
        <v>241</v>
      </c>
      <c r="B7412" s="1">
        <v>41272</v>
      </c>
      <c r="D7412" t="s">
        <v>104</v>
      </c>
      <c r="E7412" t="s">
        <v>240</v>
      </c>
      <c r="F7412">
        <v>1</v>
      </c>
      <c r="G7412">
        <v>2</v>
      </c>
      <c r="H7412" t="s">
        <v>24</v>
      </c>
      <c r="I7412">
        <v>0</v>
      </c>
      <c r="J7412">
        <v>1</v>
      </c>
      <c r="K7412" t="s">
        <v>200</v>
      </c>
      <c r="L7412">
        <v>22</v>
      </c>
      <c r="M7412">
        <v>10</v>
      </c>
      <c r="N7412">
        <v>13</v>
      </c>
      <c r="O7412">
        <v>9</v>
      </c>
      <c r="P7412">
        <v>9</v>
      </c>
      <c r="Q7412">
        <v>8</v>
      </c>
      <c r="R7412">
        <v>14</v>
      </c>
      <c r="S7412">
        <v>12</v>
      </c>
      <c r="T7412">
        <v>2</v>
      </c>
      <c r="U7412">
        <v>1</v>
      </c>
      <c r="V7412">
        <v>0</v>
      </c>
      <c r="W7412">
        <v>0</v>
      </c>
      <c r="Z7412">
        <f t="shared" ca="1" si="254"/>
        <v>1420</v>
      </c>
      <c r="AA7412">
        <f t="shared" ca="1" si="255"/>
        <v>120</v>
      </c>
      <c r="AB7412" t="str">
        <f t="shared" ref="AB7412:AB7475" ca="1" si="256">"Trận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hồi hộp</v>
      </c>
    </row>
    <row r="7413" spans="1:28" x14ac:dyDescent="0.2">
      <c r="A7413" t="s">
        <v>241</v>
      </c>
      <c r="B7413" s="1">
        <v>41272</v>
      </c>
      <c r="D7413" t="s">
        <v>46</v>
      </c>
      <c r="E7413" t="s">
        <v>170</v>
      </c>
      <c r="F7413">
        <v>2</v>
      </c>
      <c r="G7413">
        <v>0</v>
      </c>
      <c r="H7413" t="s">
        <v>27</v>
      </c>
      <c r="I7413">
        <v>1</v>
      </c>
      <c r="J7413">
        <v>0</v>
      </c>
      <c r="K7413" t="s">
        <v>238</v>
      </c>
      <c r="L7413">
        <v>17</v>
      </c>
      <c r="M7413">
        <v>13</v>
      </c>
      <c r="N7413">
        <v>14</v>
      </c>
      <c r="O7413">
        <v>9</v>
      </c>
      <c r="P7413">
        <v>9</v>
      </c>
      <c r="Q7413">
        <v>6</v>
      </c>
      <c r="R7413">
        <v>9</v>
      </c>
      <c r="S7413">
        <v>7</v>
      </c>
      <c r="T7413">
        <v>1</v>
      </c>
      <c r="U7413">
        <v>0</v>
      </c>
      <c r="V7413">
        <v>0</v>
      </c>
      <c r="W7413">
        <v>0</v>
      </c>
      <c r="Z7413">
        <f t="shared" ca="1" si="254"/>
        <v>969</v>
      </c>
      <c r="AA7413">
        <f t="shared" ca="1" si="255"/>
        <v>120</v>
      </c>
      <c r="AB7413" t="str">
        <f t="shared" ca="1" si="256"/>
        <v>Trận đấu tâm điểm</v>
      </c>
    </row>
    <row r="7414" spans="1:28" x14ac:dyDescent="0.2">
      <c r="A7414" t="s">
        <v>241</v>
      </c>
      <c r="B7414" s="1">
        <v>41272</v>
      </c>
      <c r="D7414" t="s">
        <v>45</v>
      </c>
      <c r="E7414" t="s">
        <v>32</v>
      </c>
      <c r="F7414">
        <v>3</v>
      </c>
      <c r="G7414">
        <v>4</v>
      </c>
      <c r="H7414" t="s">
        <v>24</v>
      </c>
      <c r="I7414">
        <v>1</v>
      </c>
      <c r="J7414">
        <v>2</v>
      </c>
      <c r="K7414" t="s">
        <v>227</v>
      </c>
      <c r="L7414">
        <v>13</v>
      </c>
      <c r="M7414">
        <v>13</v>
      </c>
      <c r="N7414">
        <v>8</v>
      </c>
      <c r="O7414">
        <v>9</v>
      </c>
      <c r="P7414">
        <v>4</v>
      </c>
      <c r="Q7414">
        <v>9</v>
      </c>
      <c r="R7414">
        <v>8</v>
      </c>
      <c r="S7414">
        <v>10</v>
      </c>
      <c r="T7414">
        <v>3</v>
      </c>
      <c r="U7414">
        <v>1</v>
      </c>
      <c r="V7414">
        <v>0</v>
      </c>
      <c r="W7414">
        <v>1</v>
      </c>
      <c r="Z7414">
        <f t="shared" ca="1" si="254"/>
        <v>1772</v>
      </c>
      <c r="AA7414">
        <f t="shared" ca="1" si="255"/>
        <v>90</v>
      </c>
      <c r="AB7414" t="str">
        <f t="shared" ca="1" si="256"/>
        <v>Trận đấu phấn khích</v>
      </c>
    </row>
    <row r="7415" spans="1:28" x14ac:dyDescent="0.2">
      <c r="A7415" t="s">
        <v>241</v>
      </c>
      <c r="B7415" s="1">
        <v>41272</v>
      </c>
      <c r="D7415" t="s">
        <v>217</v>
      </c>
      <c r="E7415" t="s">
        <v>43</v>
      </c>
      <c r="F7415">
        <v>1</v>
      </c>
      <c r="G7415">
        <v>0</v>
      </c>
      <c r="H7415" t="s">
        <v>27</v>
      </c>
      <c r="I7415">
        <v>1</v>
      </c>
      <c r="J7415">
        <v>0</v>
      </c>
      <c r="K7415" t="s">
        <v>236</v>
      </c>
      <c r="L7415">
        <v>3</v>
      </c>
      <c r="M7415">
        <v>11</v>
      </c>
      <c r="N7415">
        <v>2</v>
      </c>
      <c r="O7415">
        <v>3</v>
      </c>
      <c r="P7415">
        <v>2</v>
      </c>
      <c r="Q7415">
        <v>2</v>
      </c>
      <c r="R7415">
        <v>17</v>
      </c>
      <c r="S7415">
        <v>10</v>
      </c>
      <c r="T7415">
        <v>3</v>
      </c>
      <c r="U7415">
        <v>4</v>
      </c>
      <c r="V7415">
        <v>0</v>
      </c>
      <c r="W7415">
        <v>0</v>
      </c>
      <c r="Z7415">
        <f t="shared" ca="1" si="254"/>
        <v>1088</v>
      </c>
      <c r="AA7415">
        <f t="shared" ca="1" si="255"/>
        <v>120</v>
      </c>
      <c r="AB7415" t="str">
        <f t="shared" ca="1" si="256"/>
        <v>Trận đấu nhanh chóng</v>
      </c>
    </row>
    <row r="7416" spans="1:28" x14ac:dyDescent="0.2">
      <c r="A7416" t="s">
        <v>241</v>
      </c>
      <c r="B7416" s="1">
        <v>41272</v>
      </c>
      <c r="D7416" t="s">
        <v>224</v>
      </c>
      <c r="E7416" t="s">
        <v>41</v>
      </c>
      <c r="F7416">
        <v>3</v>
      </c>
      <c r="G7416">
        <v>3</v>
      </c>
      <c r="H7416" t="s">
        <v>34</v>
      </c>
      <c r="I7416">
        <v>1</v>
      </c>
      <c r="J7416">
        <v>3</v>
      </c>
      <c r="K7416" t="s">
        <v>197</v>
      </c>
      <c r="L7416">
        <v>10</v>
      </c>
      <c r="M7416">
        <v>8</v>
      </c>
      <c r="N7416">
        <v>8</v>
      </c>
      <c r="O7416">
        <v>7</v>
      </c>
      <c r="P7416">
        <v>7</v>
      </c>
      <c r="Q7416">
        <v>4</v>
      </c>
      <c r="R7416">
        <v>6</v>
      </c>
      <c r="S7416">
        <v>9</v>
      </c>
      <c r="T7416">
        <v>1</v>
      </c>
      <c r="U7416">
        <v>2</v>
      </c>
      <c r="V7416">
        <v>1</v>
      </c>
      <c r="W7416">
        <v>0</v>
      </c>
      <c r="Z7416">
        <f t="shared" ca="1" si="254"/>
        <v>1085</v>
      </c>
      <c r="AA7416">
        <f t="shared" ca="1" si="255"/>
        <v>120</v>
      </c>
      <c r="AB7416" t="str">
        <f t="shared" ca="1" si="256"/>
        <v>Trận đấu tình huống nguy hiểm</v>
      </c>
    </row>
    <row r="7417" spans="1:28" x14ac:dyDescent="0.2">
      <c r="A7417" t="s">
        <v>241</v>
      </c>
      <c r="B7417" s="1">
        <v>41272</v>
      </c>
      <c r="D7417" t="s">
        <v>56</v>
      </c>
      <c r="E7417" t="s">
        <v>36</v>
      </c>
      <c r="F7417">
        <v>1</v>
      </c>
      <c r="G7417">
        <v>2</v>
      </c>
      <c r="H7417" t="s">
        <v>24</v>
      </c>
      <c r="I7417">
        <v>1</v>
      </c>
      <c r="J7417">
        <v>0</v>
      </c>
      <c r="K7417" t="s">
        <v>214</v>
      </c>
      <c r="L7417">
        <v>9</v>
      </c>
      <c r="M7417">
        <v>18</v>
      </c>
      <c r="N7417">
        <v>6</v>
      </c>
      <c r="O7417">
        <v>14</v>
      </c>
      <c r="P7417">
        <v>3</v>
      </c>
      <c r="Q7417">
        <v>8</v>
      </c>
      <c r="R7417">
        <v>9</v>
      </c>
      <c r="S7417">
        <v>15</v>
      </c>
      <c r="T7417">
        <v>1</v>
      </c>
      <c r="U7417">
        <v>3</v>
      </c>
      <c r="V7417">
        <v>0</v>
      </c>
      <c r="W7417">
        <v>0</v>
      </c>
      <c r="Z7417">
        <f t="shared" ca="1" si="254"/>
        <v>932</v>
      </c>
      <c r="AA7417">
        <f t="shared" ca="1" si="255"/>
        <v>120</v>
      </c>
      <c r="AB7417" t="str">
        <f t="shared" ca="1" si="256"/>
        <v>Trận đấu quyết liệt</v>
      </c>
    </row>
    <row r="7418" spans="1:28" x14ac:dyDescent="0.2">
      <c r="A7418" t="s">
        <v>241</v>
      </c>
      <c r="B7418" s="1">
        <v>41273</v>
      </c>
      <c r="D7418" t="s">
        <v>42</v>
      </c>
      <c r="E7418" t="s">
        <v>28</v>
      </c>
      <c r="F7418">
        <v>1</v>
      </c>
      <c r="G7418">
        <v>2</v>
      </c>
      <c r="H7418" t="s">
        <v>24</v>
      </c>
      <c r="I7418">
        <v>1</v>
      </c>
      <c r="J7418">
        <v>1</v>
      </c>
      <c r="K7418" t="s">
        <v>194</v>
      </c>
      <c r="L7418">
        <v>12</v>
      </c>
      <c r="M7418">
        <v>15</v>
      </c>
      <c r="N7418">
        <v>6</v>
      </c>
      <c r="O7418">
        <v>10</v>
      </c>
      <c r="P7418">
        <v>7</v>
      </c>
      <c r="Q7418">
        <v>7</v>
      </c>
      <c r="R7418">
        <v>14</v>
      </c>
      <c r="S7418">
        <v>12</v>
      </c>
      <c r="T7418">
        <v>2</v>
      </c>
      <c r="U7418">
        <v>3</v>
      </c>
      <c r="V7418">
        <v>0</v>
      </c>
      <c r="W7418">
        <v>0</v>
      </c>
      <c r="Z7418">
        <f t="shared" ca="1" si="254"/>
        <v>1088</v>
      </c>
      <c r="AA7418">
        <f t="shared" ca="1" si="255"/>
        <v>120</v>
      </c>
      <c r="AB7418" t="str">
        <f t="shared" ca="1" si="256"/>
        <v>Trận đấu kích thích</v>
      </c>
    </row>
    <row r="7419" spans="1:28" x14ac:dyDescent="0.2">
      <c r="A7419" t="s">
        <v>241</v>
      </c>
      <c r="B7419" s="1">
        <v>41273</v>
      </c>
      <c r="D7419" t="s">
        <v>26</v>
      </c>
      <c r="E7419" t="s">
        <v>30</v>
      </c>
      <c r="F7419">
        <v>0</v>
      </c>
      <c r="G7419">
        <v>3</v>
      </c>
      <c r="H7419" t="s">
        <v>24</v>
      </c>
      <c r="I7419">
        <v>0</v>
      </c>
      <c r="J7419">
        <v>3</v>
      </c>
      <c r="K7419" t="s">
        <v>233</v>
      </c>
      <c r="L7419">
        <v>14</v>
      </c>
      <c r="M7419">
        <v>16</v>
      </c>
      <c r="N7419">
        <v>7</v>
      </c>
      <c r="O7419">
        <v>11</v>
      </c>
      <c r="P7419">
        <v>1</v>
      </c>
      <c r="Q7419">
        <v>9</v>
      </c>
      <c r="R7419">
        <v>10</v>
      </c>
      <c r="S7419">
        <v>8</v>
      </c>
      <c r="T7419">
        <v>2</v>
      </c>
      <c r="U7419">
        <v>1</v>
      </c>
      <c r="V7419">
        <v>0</v>
      </c>
      <c r="W7419">
        <v>0</v>
      </c>
      <c r="Z7419">
        <f t="shared" ca="1" si="254"/>
        <v>853</v>
      </c>
      <c r="AA7419">
        <f t="shared" ca="1" si="255"/>
        <v>120</v>
      </c>
      <c r="AB7419" t="str">
        <f t="shared" ca="1" si="256"/>
        <v>Trận đấu nghẹt thở</v>
      </c>
    </row>
    <row r="7420" spans="1:28" x14ac:dyDescent="0.2">
      <c r="A7420" t="s">
        <v>241</v>
      </c>
      <c r="B7420" s="1">
        <v>41275</v>
      </c>
      <c r="D7420" t="s">
        <v>32</v>
      </c>
      <c r="E7420" t="s">
        <v>224</v>
      </c>
      <c r="F7420">
        <v>3</v>
      </c>
      <c r="G7420">
        <v>0</v>
      </c>
      <c r="H7420" t="s">
        <v>27</v>
      </c>
      <c r="I7420">
        <v>1</v>
      </c>
      <c r="J7420">
        <v>0</v>
      </c>
      <c r="K7420" t="s">
        <v>236</v>
      </c>
      <c r="L7420">
        <v>17</v>
      </c>
      <c r="M7420">
        <v>4</v>
      </c>
      <c r="N7420">
        <v>9</v>
      </c>
      <c r="O7420">
        <v>3</v>
      </c>
      <c r="P7420">
        <v>7</v>
      </c>
      <c r="Q7420">
        <v>2</v>
      </c>
      <c r="R7420">
        <v>6</v>
      </c>
      <c r="S7420">
        <v>9</v>
      </c>
      <c r="T7420">
        <v>2</v>
      </c>
      <c r="U7420">
        <v>2</v>
      </c>
      <c r="V7420">
        <v>0</v>
      </c>
      <c r="W7420">
        <v>0</v>
      </c>
      <c r="Z7420">
        <f t="shared" ca="1" si="254"/>
        <v>848</v>
      </c>
      <c r="AA7420">
        <f t="shared" ca="1" si="255"/>
        <v>120</v>
      </c>
      <c r="AB7420" t="str">
        <f t="shared" ca="1" si="256"/>
        <v>Trận đấu dữ dội</v>
      </c>
    </row>
    <row r="7421" spans="1:28" x14ac:dyDescent="0.2">
      <c r="A7421" t="s">
        <v>241</v>
      </c>
      <c r="B7421" s="1">
        <v>41275</v>
      </c>
      <c r="D7421" t="s">
        <v>41</v>
      </c>
      <c r="E7421" t="s">
        <v>22</v>
      </c>
      <c r="F7421">
        <v>1</v>
      </c>
      <c r="G7421">
        <v>1</v>
      </c>
      <c r="H7421" t="s">
        <v>34</v>
      </c>
      <c r="I7421">
        <v>1</v>
      </c>
      <c r="J7421">
        <v>1</v>
      </c>
      <c r="K7421" t="s">
        <v>219</v>
      </c>
      <c r="L7421">
        <v>9</v>
      </c>
      <c r="M7421">
        <v>6</v>
      </c>
      <c r="N7421">
        <v>6</v>
      </c>
      <c r="O7421">
        <v>4</v>
      </c>
      <c r="P7421">
        <v>3</v>
      </c>
      <c r="Q7421">
        <v>3</v>
      </c>
      <c r="R7421">
        <v>9</v>
      </c>
      <c r="S7421">
        <v>6</v>
      </c>
      <c r="T7421">
        <v>2</v>
      </c>
      <c r="U7421">
        <v>0</v>
      </c>
      <c r="V7421">
        <v>0</v>
      </c>
      <c r="W7421">
        <v>0</v>
      </c>
      <c r="Z7421">
        <f t="shared" ca="1" si="254"/>
        <v>1824</v>
      </c>
      <c r="AA7421">
        <f t="shared" ca="1" si="255"/>
        <v>90</v>
      </c>
      <c r="AB7421" t="str">
        <f t="shared" ca="1" si="256"/>
        <v>Trận đấu khốc liệt</v>
      </c>
    </row>
    <row r="7422" spans="1:28" x14ac:dyDescent="0.2">
      <c r="A7422" t="s">
        <v>241</v>
      </c>
      <c r="B7422" s="1">
        <v>41275</v>
      </c>
      <c r="D7422" t="s">
        <v>240</v>
      </c>
      <c r="E7422" t="s">
        <v>25</v>
      </c>
      <c r="F7422">
        <v>2</v>
      </c>
      <c r="G7422">
        <v>2</v>
      </c>
      <c r="H7422" t="s">
        <v>34</v>
      </c>
      <c r="I7422">
        <v>1</v>
      </c>
      <c r="J7422">
        <v>1</v>
      </c>
      <c r="K7422" t="s">
        <v>187</v>
      </c>
      <c r="L7422">
        <v>23</v>
      </c>
      <c r="M7422">
        <v>8</v>
      </c>
      <c r="N7422">
        <v>13</v>
      </c>
      <c r="O7422">
        <v>6</v>
      </c>
      <c r="P7422">
        <v>3</v>
      </c>
      <c r="Q7422">
        <v>2</v>
      </c>
      <c r="R7422">
        <v>7</v>
      </c>
      <c r="S7422">
        <v>15</v>
      </c>
      <c r="T7422">
        <v>0</v>
      </c>
      <c r="U7422">
        <v>4</v>
      </c>
      <c r="V7422">
        <v>0</v>
      </c>
      <c r="W7422">
        <v>0</v>
      </c>
      <c r="Z7422">
        <f t="shared" ca="1" si="254"/>
        <v>1995</v>
      </c>
      <c r="AA7422">
        <f t="shared" ca="1" si="255"/>
        <v>90</v>
      </c>
      <c r="AB7422" t="str">
        <f t="shared" ca="1" si="256"/>
        <v>Trận đấu đầy kịch tính</v>
      </c>
    </row>
    <row r="7423" spans="1:28" x14ac:dyDescent="0.2">
      <c r="A7423" t="s">
        <v>241</v>
      </c>
      <c r="B7423" s="1">
        <v>41275</v>
      </c>
      <c r="D7423" t="s">
        <v>36</v>
      </c>
      <c r="E7423" t="s">
        <v>217</v>
      </c>
      <c r="F7423">
        <v>3</v>
      </c>
      <c r="G7423">
        <v>1</v>
      </c>
      <c r="H7423" t="s">
        <v>27</v>
      </c>
      <c r="I7423">
        <v>1</v>
      </c>
      <c r="J7423">
        <v>1</v>
      </c>
      <c r="K7423" t="s">
        <v>194</v>
      </c>
      <c r="L7423">
        <v>30</v>
      </c>
      <c r="M7423">
        <v>7</v>
      </c>
      <c r="N7423">
        <v>20</v>
      </c>
      <c r="O7423">
        <v>4</v>
      </c>
      <c r="P7423">
        <v>12</v>
      </c>
      <c r="Q7423">
        <v>3</v>
      </c>
      <c r="R7423">
        <v>9</v>
      </c>
      <c r="S7423">
        <v>9</v>
      </c>
      <c r="T7423">
        <v>0</v>
      </c>
      <c r="U7423">
        <v>0</v>
      </c>
      <c r="V7423">
        <v>0</v>
      </c>
      <c r="W7423">
        <v>0</v>
      </c>
      <c r="Z7423">
        <f t="shared" ca="1" si="254"/>
        <v>1348</v>
      </c>
      <c r="AA7423">
        <f t="shared" ca="1" si="255"/>
        <v>90</v>
      </c>
      <c r="AB7423" t="str">
        <f t="shared" ca="1" si="256"/>
        <v>Trận đấu nhanh chóng</v>
      </c>
    </row>
    <row r="7424" spans="1:28" x14ac:dyDescent="0.2">
      <c r="A7424" t="s">
        <v>241</v>
      </c>
      <c r="B7424" s="1">
        <v>41275</v>
      </c>
      <c r="D7424" t="s">
        <v>170</v>
      </c>
      <c r="E7424" t="s">
        <v>104</v>
      </c>
      <c r="F7424">
        <v>1</v>
      </c>
      <c r="G7424">
        <v>2</v>
      </c>
      <c r="H7424" t="s">
        <v>24</v>
      </c>
      <c r="I7424">
        <v>0</v>
      </c>
      <c r="J7424">
        <v>1</v>
      </c>
      <c r="K7424" t="s">
        <v>181</v>
      </c>
      <c r="L7424">
        <v>17</v>
      </c>
      <c r="M7424">
        <v>10</v>
      </c>
      <c r="N7424">
        <v>10</v>
      </c>
      <c r="O7424">
        <v>5</v>
      </c>
      <c r="P7424">
        <v>10</v>
      </c>
      <c r="Q7424">
        <v>5</v>
      </c>
      <c r="R7424">
        <v>14</v>
      </c>
      <c r="S7424">
        <v>6</v>
      </c>
      <c r="T7424">
        <v>0</v>
      </c>
      <c r="U7424">
        <v>0</v>
      </c>
      <c r="V7424">
        <v>0</v>
      </c>
      <c r="W7424">
        <v>0</v>
      </c>
      <c r="Z7424">
        <f t="shared" ca="1" si="254"/>
        <v>939</v>
      </c>
      <c r="AA7424">
        <f t="shared" ca="1" si="255"/>
        <v>90</v>
      </c>
      <c r="AB7424" t="str">
        <f t="shared" ca="1" si="256"/>
        <v>Trận đấu hồi hộp</v>
      </c>
    </row>
    <row r="7425" spans="1:28" x14ac:dyDescent="0.2">
      <c r="A7425" t="s">
        <v>241</v>
      </c>
      <c r="B7425" s="1">
        <v>41275</v>
      </c>
      <c r="D7425" t="s">
        <v>43</v>
      </c>
      <c r="E7425" t="s">
        <v>45</v>
      </c>
      <c r="F7425">
        <v>2</v>
      </c>
      <c r="G7425">
        <v>1</v>
      </c>
      <c r="H7425" t="s">
        <v>27</v>
      </c>
      <c r="I7425">
        <v>2</v>
      </c>
      <c r="J7425">
        <v>0</v>
      </c>
      <c r="K7425" t="s">
        <v>197</v>
      </c>
      <c r="L7425">
        <v>14</v>
      </c>
      <c r="M7425">
        <v>9</v>
      </c>
      <c r="N7425">
        <v>8</v>
      </c>
      <c r="O7425">
        <v>3</v>
      </c>
      <c r="P7425">
        <v>11</v>
      </c>
      <c r="Q7425">
        <v>3</v>
      </c>
      <c r="R7425">
        <v>14</v>
      </c>
      <c r="S7425">
        <v>7</v>
      </c>
      <c r="T7425">
        <v>0</v>
      </c>
      <c r="U7425">
        <v>0</v>
      </c>
      <c r="V7425">
        <v>0</v>
      </c>
      <c r="W7425">
        <v>0</v>
      </c>
      <c r="Z7425">
        <f t="shared" ca="1" si="254"/>
        <v>955</v>
      </c>
      <c r="AA7425">
        <f t="shared" ca="1" si="255"/>
        <v>120</v>
      </c>
      <c r="AB7425" t="str">
        <f t="shared" ca="1" si="256"/>
        <v>Trận đấu hấp dẫn</v>
      </c>
    </row>
    <row r="7426" spans="1:28" x14ac:dyDescent="0.2">
      <c r="A7426" t="s">
        <v>241</v>
      </c>
      <c r="B7426" s="1">
        <v>41275</v>
      </c>
      <c r="D7426" t="s">
        <v>212</v>
      </c>
      <c r="E7426" t="s">
        <v>46</v>
      </c>
      <c r="F7426">
        <v>0</v>
      </c>
      <c r="G7426">
        <v>4</v>
      </c>
      <c r="H7426" t="s">
        <v>24</v>
      </c>
      <c r="I7426">
        <v>0</v>
      </c>
      <c r="J7426">
        <v>2</v>
      </c>
      <c r="K7426" t="s">
        <v>200</v>
      </c>
      <c r="L7426">
        <v>7</v>
      </c>
      <c r="M7426">
        <v>14</v>
      </c>
      <c r="N7426">
        <v>3</v>
      </c>
      <c r="O7426">
        <v>9</v>
      </c>
      <c r="P7426">
        <v>1</v>
      </c>
      <c r="Q7426">
        <v>6</v>
      </c>
      <c r="R7426">
        <v>13</v>
      </c>
      <c r="S7426">
        <v>5</v>
      </c>
      <c r="T7426">
        <v>1</v>
      </c>
      <c r="U7426">
        <v>1</v>
      </c>
      <c r="V7426">
        <v>0</v>
      </c>
      <c r="W7426">
        <v>0</v>
      </c>
      <c r="Z7426">
        <f t="shared" ca="1" si="254"/>
        <v>1677</v>
      </c>
      <c r="AA7426">
        <f t="shared" ca="1" si="255"/>
        <v>120</v>
      </c>
      <c r="AB7426" t="str">
        <f t="shared" ca="1" si="256"/>
        <v>Trận đấu tâm điểm</v>
      </c>
    </row>
    <row r="7427" spans="1:28" x14ac:dyDescent="0.2">
      <c r="A7427" t="s">
        <v>241</v>
      </c>
      <c r="B7427" s="1">
        <v>41276</v>
      </c>
      <c r="D7427" t="s">
        <v>28</v>
      </c>
      <c r="E7427" t="s">
        <v>26</v>
      </c>
      <c r="F7427">
        <v>0</v>
      </c>
      <c r="G7427">
        <v>1</v>
      </c>
      <c r="H7427" t="s">
        <v>24</v>
      </c>
      <c r="I7427">
        <v>0</v>
      </c>
      <c r="J7427">
        <v>0</v>
      </c>
      <c r="K7427" t="s">
        <v>214</v>
      </c>
      <c r="L7427">
        <v>23</v>
      </c>
      <c r="M7427">
        <v>8</v>
      </c>
      <c r="N7427">
        <v>11</v>
      </c>
      <c r="O7427">
        <v>5</v>
      </c>
      <c r="P7427">
        <v>14</v>
      </c>
      <c r="Q7427">
        <v>2</v>
      </c>
      <c r="R7427">
        <v>12</v>
      </c>
      <c r="S7427">
        <v>8</v>
      </c>
      <c r="T7427">
        <v>1</v>
      </c>
      <c r="U7427">
        <v>1</v>
      </c>
      <c r="V7427">
        <v>0</v>
      </c>
      <c r="W7427">
        <v>0</v>
      </c>
      <c r="Z7427">
        <f t="shared" ref="Z7427:Z7490" ca="1" si="257">RANDBETWEEN(723,2017)</f>
        <v>1593</v>
      </c>
      <c r="AA7427">
        <f t="shared" ref="AA7427:AA7490" ca="1" si="258">IF(RAND() &lt; 0.5, 90, 120)</f>
        <v>90</v>
      </c>
      <c r="AB7427" t="str">
        <f t="shared" ca="1" si="256"/>
        <v>Trận đấu sôi động</v>
      </c>
    </row>
    <row r="7428" spans="1:28" x14ac:dyDescent="0.2">
      <c r="A7428" t="s">
        <v>241</v>
      </c>
      <c r="B7428" s="1">
        <v>41276</v>
      </c>
      <c r="D7428" t="s">
        <v>30</v>
      </c>
      <c r="E7428" t="s">
        <v>56</v>
      </c>
      <c r="F7428">
        <v>3</v>
      </c>
      <c r="G7428">
        <v>0</v>
      </c>
      <c r="H7428" t="s">
        <v>27</v>
      </c>
      <c r="I7428">
        <v>2</v>
      </c>
      <c r="J7428">
        <v>0</v>
      </c>
      <c r="K7428" t="s">
        <v>189</v>
      </c>
      <c r="L7428">
        <v>27</v>
      </c>
      <c r="M7428">
        <v>6</v>
      </c>
      <c r="N7428">
        <v>16</v>
      </c>
      <c r="O7428">
        <v>5</v>
      </c>
      <c r="P7428">
        <v>9</v>
      </c>
      <c r="Q7428">
        <v>5</v>
      </c>
      <c r="R7428">
        <v>8</v>
      </c>
      <c r="S7428">
        <v>5</v>
      </c>
      <c r="T7428">
        <v>0</v>
      </c>
      <c r="U7428">
        <v>1</v>
      </c>
      <c r="V7428">
        <v>0</v>
      </c>
      <c r="W7428">
        <v>0</v>
      </c>
      <c r="Z7428">
        <f t="shared" ca="1" si="257"/>
        <v>1275</v>
      </c>
      <c r="AA7428">
        <f t="shared" ca="1" si="258"/>
        <v>90</v>
      </c>
      <c r="AB7428" t="str">
        <f t="shared" ca="1" si="256"/>
        <v>Trận đấu trọng tâm</v>
      </c>
    </row>
    <row r="7429" spans="1:28" x14ac:dyDescent="0.2">
      <c r="A7429" t="s">
        <v>241</v>
      </c>
      <c r="B7429" s="1">
        <v>41276</v>
      </c>
      <c r="D7429" t="s">
        <v>35</v>
      </c>
      <c r="E7429" t="s">
        <v>42</v>
      </c>
      <c r="F7429">
        <v>1</v>
      </c>
      <c r="G7429">
        <v>2</v>
      </c>
      <c r="H7429" t="s">
        <v>24</v>
      </c>
      <c r="I7429">
        <v>1</v>
      </c>
      <c r="J7429">
        <v>1</v>
      </c>
      <c r="K7429" t="s">
        <v>198</v>
      </c>
      <c r="L7429">
        <v>14</v>
      </c>
      <c r="M7429">
        <v>7</v>
      </c>
      <c r="N7429">
        <v>11</v>
      </c>
      <c r="O7429">
        <v>6</v>
      </c>
      <c r="P7429">
        <v>4</v>
      </c>
      <c r="Q7429">
        <v>6</v>
      </c>
      <c r="R7429">
        <v>21</v>
      </c>
      <c r="S7429">
        <v>7</v>
      </c>
      <c r="T7429">
        <v>3</v>
      </c>
      <c r="U7429">
        <v>2</v>
      </c>
      <c r="V7429">
        <v>0</v>
      </c>
      <c r="W7429">
        <v>0</v>
      </c>
      <c r="Z7429">
        <f t="shared" ca="1" si="257"/>
        <v>1727</v>
      </c>
      <c r="AA7429">
        <f t="shared" ca="1" si="258"/>
        <v>120</v>
      </c>
      <c r="AB7429" t="str">
        <f t="shared" ca="1" si="256"/>
        <v>Trận đấu quyết liệt</v>
      </c>
    </row>
    <row r="7430" spans="1:28" x14ac:dyDescent="0.2">
      <c r="A7430" t="s">
        <v>241</v>
      </c>
      <c r="B7430" s="1">
        <v>41286</v>
      </c>
      <c r="D7430" t="s">
        <v>25</v>
      </c>
      <c r="E7430" t="s">
        <v>41</v>
      </c>
      <c r="F7430">
        <v>0</v>
      </c>
      <c r="G7430">
        <v>1</v>
      </c>
      <c r="H7430" t="s">
        <v>24</v>
      </c>
      <c r="I7430">
        <v>0</v>
      </c>
      <c r="J7430">
        <v>1</v>
      </c>
      <c r="K7430" t="s">
        <v>187</v>
      </c>
      <c r="L7430">
        <v>16</v>
      </c>
      <c r="M7430">
        <v>11</v>
      </c>
      <c r="N7430">
        <v>10</v>
      </c>
      <c r="O7430">
        <v>4</v>
      </c>
      <c r="P7430">
        <v>9</v>
      </c>
      <c r="Q7430">
        <v>5</v>
      </c>
      <c r="R7430">
        <v>9</v>
      </c>
      <c r="S7430">
        <v>6</v>
      </c>
      <c r="T7430">
        <v>1</v>
      </c>
      <c r="U7430">
        <v>1</v>
      </c>
      <c r="V7430">
        <v>0</v>
      </c>
      <c r="W7430">
        <v>0</v>
      </c>
      <c r="Z7430">
        <f t="shared" ca="1" si="257"/>
        <v>736</v>
      </c>
      <c r="AA7430">
        <f t="shared" ca="1" si="258"/>
        <v>90</v>
      </c>
      <c r="AB7430" t="str">
        <f t="shared" ca="1" si="256"/>
        <v>Trận đấu thăng trầm</v>
      </c>
    </row>
    <row r="7431" spans="1:28" x14ac:dyDescent="0.2">
      <c r="A7431" t="s">
        <v>241</v>
      </c>
      <c r="B7431" s="1">
        <v>41286</v>
      </c>
      <c r="D7431" t="s">
        <v>42</v>
      </c>
      <c r="E7431" t="s">
        <v>240</v>
      </c>
      <c r="F7431">
        <v>0</v>
      </c>
      <c r="G7431">
        <v>0</v>
      </c>
      <c r="H7431" t="s">
        <v>34</v>
      </c>
      <c r="I7431">
        <v>0</v>
      </c>
      <c r="J7431">
        <v>0</v>
      </c>
      <c r="K7431" t="s">
        <v>189</v>
      </c>
      <c r="L7431">
        <v>16</v>
      </c>
      <c r="M7431">
        <v>4</v>
      </c>
      <c r="N7431">
        <v>8</v>
      </c>
      <c r="O7431">
        <v>2</v>
      </c>
      <c r="P7431">
        <v>7</v>
      </c>
      <c r="Q7431">
        <v>1</v>
      </c>
      <c r="R7431">
        <v>13</v>
      </c>
      <c r="S7431">
        <v>9</v>
      </c>
      <c r="T7431">
        <v>1</v>
      </c>
      <c r="U7431">
        <v>4</v>
      </c>
      <c r="V7431">
        <v>0</v>
      </c>
      <c r="W7431">
        <v>0</v>
      </c>
      <c r="Z7431">
        <f t="shared" ca="1" si="257"/>
        <v>1368</v>
      </c>
      <c r="AA7431">
        <f t="shared" ca="1" si="258"/>
        <v>120</v>
      </c>
      <c r="AB7431" t="str">
        <f t="shared" ca="1" si="256"/>
        <v>Trận đấu khốc liệt</v>
      </c>
    </row>
    <row r="7432" spans="1:28" x14ac:dyDescent="0.2">
      <c r="A7432" t="s">
        <v>241</v>
      </c>
      <c r="B7432" s="1">
        <v>41286</v>
      </c>
      <c r="D7432" t="s">
        <v>104</v>
      </c>
      <c r="E7432" t="s">
        <v>212</v>
      </c>
      <c r="F7432">
        <v>1</v>
      </c>
      <c r="G7432">
        <v>1</v>
      </c>
      <c r="H7432" t="s">
        <v>34</v>
      </c>
      <c r="I7432">
        <v>1</v>
      </c>
      <c r="J7432">
        <v>0</v>
      </c>
      <c r="K7432" t="s">
        <v>197</v>
      </c>
      <c r="L7432">
        <v>14</v>
      </c>
      <c r="M7432">
        <v>15</v>
      </c>
      <c r="N7432">
        <v>5</v>
      </c>
      <c r="O7432">
        <v>6</v>
      </c>
      <c r="P7432">
        <v>6</v>
      </c>
      <c r="Q7432">
        <v>8</v>
      </c>
      <c r="R7432">
        <v>8</v>
      </c>
      <c r="S7432">
        <v>15</v>
      </c>
      <c r="T7432">
        <v>0</v>
      </c>
      <c r="U7432">
        <v>1</v>
      </c>
      <c r="V7432">
        <v>0</v>
      </c>
      <c r="W7432">
        <v>0</v>
      </c>
      <c r="Z7432">
        <f t="shared" ca="1" si="257"/>
        <v>967</v>
      </c>
      <c r="AA7432">
        <f t="shared" ca="1" si="258"/>
        <v>90</v>
      </c>
      <c r="AB7432" t="str">
        <f t="shared" ca="1" si="256"/>
        <v>Trận đấu gay cấn</v>
      </c>
    </row>
    <row r="7433" spans="1:28" x14ac:dyDescent="0.2">
      <c r="A7433" t="s">
        <v>241</v>
      </c>
      <c r="B7433" s="1">
        <v>41286</v>
      </c>
      <c r="D7433" t="s">
        <v>45</v>
      </c>
      <c r="E7433" t="s">
        <v>35</v>
      </c>
      <c r="F7433">
        <v>0</v>
      </c>
      <c r="G7433">
        <v>0</v>
      </c>
      <c r="H7433" t="s">
        <v>34</v>
      </c>
      <c r="I7433">
        <v>0</v>
      </c>
      <c r="J7433">
        <v>0</v>
      </c>
      <c r="K7433" t="s">
        <v>233</v>
      </c>
      <c r="L7433">
        <v>12</v>
      </c>
      <c r="M7433">
        <v>9</v>
      </c>
      <c r="N7433">
        <v>3</v>
      </c>
      <c r="O7433">
        <v>4</v>
      </c>
      <c r="P7433">
        <v>5</v>
      </c>
      <c r="Q7433">
        <v>4</v>
      </c>
      <c r="R7433">
        <v>5</v>
      </c>
      <c r="S7433">
        <v>6</v>
      </c>
      <c r="T7433">
        <v>0</v>
      </c>
      <c r="U7433">
        <v>1</v>
      </c>
      <c r="V7433">
        <v>0</v>
      </c>
      <c r="W7433">
        <v>0</v>
      </c>
      <c r="Z7433">
        <f t="shared" ca="1" si="257"/>
        <v>1949</v>
      </c>
      <c r="AA7433">
        <f t="shared" ca="1" si="258"/>
        <v>120</v>
      </c>
      <c r="AB7433" t="str">
        <f t="shared" ca="1" si="256"/>
        <v>Trận đấu tình huống nguy hiểm</v>
      </c>
    </row>
    <row r="7434" spans="1:28" x14ac:dyDescent="0.2">
      <c r="A7434" t="s">
        <v>241</v>
      </c>
      <c r="B7434" s="1">
        <v>41286</v>
      </c>
      <c r="D7434" t="s">
        <v>26</v>
      </c>
      <c r="E7434" t="s">
        <v>36</v>
      </c>
      <c r="F7434">
        <v>0</v>
      </c>
      <c r="G7434">
        <v>0</v>
      </c>
      <c r="H7434" t="s">
        <v>34</v>
      </c>
      <c r="I7434">
        <v>0</v>
      </c>
      <c r="J7434">
        <v>0</v>
      </c>
      <c r="K7434" t="s">
        <v>219</v>
      </c>
      <c r="L7434">
        <v>4</v>
      </c>
      <c r="M7434">
        <v>16</v>
      </c>
      <c r="N7434">
        <v>1</v>
      </c>
      <c r="O7434">
        <v>8</v>
      </c>
      <c r="P7434">
        <v>2</v>
      </c>
      <c r="Q7434">
        <v>6</v>
      </c>
      <c r="R7434">
        <v>10</v>
      </c>
      <c r="S7434">
        <v>7</v>
      </c>
      <c r="T7434">
        <v>1</v>
      </c>
      <c r="U7434">
        <v>1</v>
      </c>
      <c r="V7434">
        <v>0</v>
      </c>
      <c r="W7434">
        <v>0</v>
      </c>
      <c r="Z7434">
        <f t="shared" ca="1" si="257"/>
        <v>727</v>
      </c>
      <c r="AA7434">
        <f t="shared" ca="1" si="258"/>
        <v>90</v>
      </c>
      <c r="AB7434" t="str">
        <f t="shared" ca="1" si="256"/>
        <v>Trận đấu hấp dẫn</v>
      </c>
    </row>
    <row r="7435" spans="1:28" x14ac:dyDescent="0.2">
      <c r="A7435" t="s">
        <v>241</v>
      </c>
      <c r="B7435" s="1">
        <v>41286</v>
      </c>
      <c r="D7435" t="s">
        <v>217</v>
      </c>
      <c r="E7435" t="s">
        <v>170</v>
      </c>
      <c r="F7435">
        <v>3</v>
      </c>
      <c r="G7435">
        <v>2</v>
      </c>
      <c r="H7435" t="s">
        <v>27</v>
      </c>
      <c r="I7435">
        <v>0</v>
      </c>
      <c r="J7435">
        <v>1</v>
      </c>
      <c r="K7435" t="s">
        <v>230</v>
      </c>
      <c r="L7435">
        <v>7</v>
      </c>
      <c r="M7435">
        <v>11</v>
      </c>
      <c r="N7435">
        <v>7</v>
      </c>
      <c r="O7435">
        <v>6</v>
      </c>
      <c r="P7435">
        <v>8</v>
      </c>
      <c r="Q7435">
        <v>4</v>
      </c>
      <c r="R7435">
        <v>6</v>
      </c>
      <c r="S7435">
        <v>13</v>
      </c>
      <c r="T7435">
        <v>1</v>
      </c>
      <c r="U7435">
        <v>1</v>
      </c>
      <c r="V7435">
        <v>0</v>
      </c>
      <c r="W7435">
        <v>0</v>
      </c>
      <c r="Z7435">
        <f t="shared" ca="1" si="257"/>
        <v>1870</v>
      </c>
      <c r="AA7435">
        <f t="shared" ca="1" si="258"/>
        <v>90</v>
      </c>
      <c r="AB7435" t="str">
        <f t="shared" ca="1" si="256"/>
        <v>Trận đấu tình huống nguy hiểm</v>
      </c>
    </row>
    <row r="7436" spans="1:28" x14ac:dyDescent="0.2">
      <c r="A7436" t="s">
        <v>241</v>
      </c>
      <c r="B7436" s="1">
        <v>41286</v>
      </c>
      <c r="D7436" t="s">
        <v>224</v>
      </c>
      <c r="E7436" t="s">
        <v>28</v>
      </c>
      <c r="F7436">
        <v>0</v>
      </c>
      <c r="G7436">
        <v>4</v>
      </c>
      <c r="H7436" t="s">
        <v>24</v>
      </c>
      <c r="I7436">
        <v>0</v>
      </c>
      <c r="J7436">
        <v>1</v>
      </c>
      <c r="K7436" t="s">
        <v>200</v>
      </c>
      <c r="L7436">
        <v>11</v>
      </c>
      <c r="M7436">
        <v>11</v>
      </c>
      <c r="N7436">
        <v>5</v>
      </c>
      <c r="O7436">
        <v>9</v>
      </c>
      <c r="P7436">
        <v>6</v>
      </c>
      <c r="Q7436">
        <v>7</v>
      </c>
      <c r="R7436">
        <v>13</v>
      </c>
      <c r="S7436">
        <v>9</v>
      </c>
      <c r="T7436">
        <v>1</v>
      </c>
      <c r="U7436">
        <v>0</v>
      </c>
      <c r="V7436">
        <v>0</v>
      </c>
      <c r="W7436">
        <v>0</v>
      </c>
      <c r="Z7436">
        <f t="shared" ca="1" si="257"/>
        <v>1458</v>
      </c>
      <c r="AA7436">
        <f t="shared" ca="1" si="258"/>
        <v>90</v>
      </c>
      <c r="AB7436" t="str">
        <f t="shared" ca="1" si="256"/>
        <v>Trận đấu thăng trầm</v>
      </c>
    </row>
    <row r="7437" spans="1:28" x14ac:dyDescent="0.2">
      <c r="A7437" t="s">
        <v>241</v>
      </c>
      <c r="B7437" s="1">
        <v>41286</v>
      </c>
      <c r="D7437" t="s">
        <v>56</v>
      </c>
      <c r="E7437" t="s">
        <v>43</v>
      </c>
      <c r="F7437">
        <v>3</v>
      </c>
      <c r="G7437">
        <v>0</v>
      </c>
      <c r="H7437" t="s">
        <v>27</v>
      </c>
      <c r="I7437">
        <v>1</v>
      </c>
      <c r="J7437">
        <v>0</v>
      </c>
      <c r="K7437" t="s">
        <v>237</v>
      </c>
      <c r="L7437">
        <v>18</v>
      </c>
      <c r="M7437">
        <v>9</v>
      </c>
      <c r="N7437">
        <v>14</v>
      </c>
      <c r="O7437">
        <v>4</v>
      </c>
      <c r="P7437">
        <v>4</v>
      </c>
      <c r="Q7437">
        <v>6</v>
      </c>
      <c r="R7437">
        <v>10</v>
      </c>
      <c r="S7437">
        <v>13</v>
      </c>
      <c r="T7437">
        <v>0</v>
      </c>
      <c r="U7437">
        <v>3</v>
      </c>
      <c r="V7437">
        <v>0</v>
      </c>
      <c r="W7437">
        <v>0</v>
      </c>
      <c r="Z7437">
        <f t="shared" ca="1" si="257"/>
        <v>1894</v>
      </c>
      <c r="AA7437">
        <f t="shared" ca="1" si="258"/>
        <v>120</v>
      </c>
      <c r="AB7437" t="str">
        <f t="shared" ca="1" si="256"/>
        <v>Trận đấu trọng tâm</v>
      </c>
    </row>
    <row r="7438" spans="1:28" x14ac:dyDescent="0.2">
      <c r="A7438" t="s">
        <v>241</v>
      </c>
      <c r="B7438" s="1">
        <v>41287</v>
      </c>
      <c r="D7438" t="s">
        <v>22</v>
      </c>
      <c r="E7438" t="s">
        <v>32</v>
      </c>
      <c r="F7438">
        <v>0</v>
      </c>
      <c r="G7438">
        <v>2</v>
      </c>
      <c r="H7438" t="s">
        <v>24</v>
      </c>
      <c r="I7438">
        <v>0</v>
      </c>
      <c r="J7438">
        <v>2</v>
      </c>
      <c r="K7438" t="s">
        <v>181</v>
      </c>
      <c r="L7438">
        <v>9</v>
      </c>
      <c r="M7438">
        <v>16</v>
      </c>
      <c r="N7438">
        <v>4</v>
      </c>
      <c r="O7438">
        <v>9</v>
      </c>
      <c r="P7438">
        <v>2</v>
      </c>
      <c r="Q7438">
        <v>7</v>
      </c>
      <c r="R7438">
        <v>11</v>
      </c>
      <c r="S7438">
        <v>18</v>
      </c>
      <c r="T7438">
        <v>2</v>
      </c>
      <c r="U7438">
        <v>4</v>
      </c>
      <c r="V7438">
        <v>1</v>
      </c>
      <c r="W7438">
        <v>1</v>
      </c>
      <c r="Z7438">
        <f t="shared" ca="1" si="257"/>
        <v>1306</v>
      </c>
      <c r="AA7438">
        <f t="shared" ca="1" si="258"/>
        <v>90</v>
      </c>
      <c r="AB7438" t="str">
        <f t="shared" ca="1" si="256"/>
        <v>Trận đấu nghẹt thở</v>
      </c>
    </row>
    <row r="7439" spans="1:28" x14ac:dyDescent="0.2">
      <c r="A7439" t="s">
        <v>241</v>
      </c>
      <c r="B7439" s="1">
        <v>41287</v>
      </c>
      <c r="D7439" t="s">
        <v>46</v>
      </c>
      <c r="E7439" t="s">
        <v>30</v>
      </c>
      <c r="F7439">
        <v>2</v>
      </c>
      <c r="G7439">
        <v>1</v>
      </c>
      <c r="H7439" t="s">
        <v>27</v>
      </c>
      <c r="I7439">
        <v>1</v>
      </c>
      <c r="J7439">
        <v>0</v>
      </c>
      <c r="K7439" t="s">
        <v>194</v>
      </c>
      <c r="L7439">
        <v>15</v>
      </c>
      <c r="M7439">
        <v>12</v>
      </c>
      <c r="N7439">
        <v>10</v>
      </c>
      <c r="O7439">
        <v>5</v>
      </c>
      <c r="P7439">
        <v>3</v>
      </c>
      <c r="Q7439">
        <v>1</v>
      </c>
      <c r="R7439">
        <v>14</v>
      </c>
      <c r="S7439">
        <v>16</v>
      </c>
      <c r="T7439">
        <v>1</v>
      </c>
      <c r="U7439">
        <v>4</v>
      </c>
      <c r="V7439">
        <v>0</v>
      </c>
      <c r="W7439">
        <v>0</v>
      </c>
      <c r="Z7439">
        <f t="shared" ca="1" si="257"/>
        <v>958</v>
      </c>
      <c r="AA7439">
        <f t="shared" ca="1" si="258"/>
        <v>120</v>
      </c>
      <c r="AB7439" t="str">
        <f t="shared" ca="1" si="256"/>
        <v>Trận đấu đối đầu</v>
      </c>
    </row>
    <row r="7440" spans="1:28" x14ac:dyDescent="0.2">
      <c r="A7440" t="s">
        <v>241</v>
      </c>
      <c r="B7440" s="1">
        <v>41290</v>
      </c>
      <c r="D7440" t="s">
        <v>28</v>
      </c>
      <c r="E7440" t="s">
        <v>41</v>
      </c>
      <c r="F7440">
        <v>2</v>
      </c>
      <c r="G7440">
        <v>2</v>
      </c>
      <c r="H7440" t="s">
        <v>34</v>
      </c>
      <c r="I7440">
        <v>2</v>
      </c>
      <c r="J7440">
        <v>0</v>
      </c>
      <c r="K7440" t="s">
        <v>236</v>
      </c>
      <c r="L7440">
        <v>19</v>
      </c>
      <c r="M7440">
        <v>7</v>
      </c>
      <c r="N7440">
        <v>10</v>
      </c>
      <c r="O7440">
        <v>3</v>
      </c>
      <c r="P7440">
        <v>4</v>
      </c>
      <c r="Q7440">
        <v>3</v>
      </c>
      <c r="R7440">
        <v>10</v>
      </c>
      <c r="S7440">
        <v>11</v>
      </c>
      <c r="T7440">
        <v>1</v>
      </c>
      <c r="U7440">
        <v>0</v>
      </c>
      <c r="V7440">
        <v>0</v>
      </c>
      <c r="W7440">
        <v>0</v>
      </c>
      <c r="Z7440">
        <f t="shared" ca="1" si="257"/>
        <v>772</v>
      </c>
      <c r="AA7440">
        <f t="shared" ca="1" si="258"/>
        <v>120</v>
      </c>
      <c r="AB7440" t="str">
        <f t="shared" ca="1" si="256"/>
        <v>Trận đấu đầy kịch tính</v>
      </c>
    </row>
    <row r="7441" spans="1:28" x14ac:dyDescent="0.2">
      <c r="A7441" t="s">
        <v>241</v>
      </c>
      <c r="B7441" s="1">
        <v>41293</v>
      </c>
      <c r="D7441" t="s">
        <v>30</v>
      </c>
      <c r="E7441" t="s">
        <v>45</v>
      </c>
      <c r="F7441">
        <v>5</v>
      </c>
      <c r="G7441">
        <v>0</v>
      </c>
      <c r="H7441" t="s">
        <v>27</v>
      </c>
      <c r="I7441">
        <v>2</v>
      </c>
      <c r="J7441">
        <v>0</v>
      </c>
      <c r="K7441" t="s">
        <v>236</v>
      </c>
      <c r="L7441">
        <v>17</v>
      </c>
      <c r="M7441">
        <v>5</v>
      </c>
      <c r="N7441">
        <v>10</v>
      </c>
      <c r="O7441">
        <v>3</v>
      </c>
      <c r="P7441">
        <v>10</v>
      </c>
      <c r="Q7441">
        <v>4</v>
      </c>
      <c r="R7441">
        <v>10</v>
      </c>
      <c r="S7441">
        <v>8</v>
      </c>
      <c r="T7441">
        <v>1</v>
      </c>
      <c r="U7441">
        <v>1</v>
      </c>
      <c r="V7441">
        <v>0</v>
      </c>
      <c r="W7441">
        <v>0</v>
      </c>
      <c r="Z7441">
        <f t="shared" ca="1" si="257"/>
        <v>1273</v>
      </c>
      <c r="AA7441">
        <f t="shared" ca="1" si="258"/>
        <v>120</v>
      </c>
      <c r="AB7441" t="str">
        <f t="shared" ca="1" si="256"/>
        <v>Trận đấu quyết liệt</v>
      </c>
    </row>
    <row r="7442" spans="1:28" x14ac:dyDescent="0.2">
      <c r="A7442" t="s">
        <v>241</v>
      </c>
      <c r="B7442" s="1">
        <v>41293</v>
      </c>
      <c r="D7442" t="s">
        <v>32</v>
      </c>
      <c r="E7442" t="s">
        <v>104</v>
      </c>
      <c r="F7442">
        <v>2</v>
      </c>
      <c r="G7442">
        <v>0</v>
      </c>
      <c r="H7442" t="s">
        <v>27</v>
      </c>
      <c r="I7442">
        <v>1</v>
      </c>
      <c r="J7442">
        <v>0</v>
      </c>
      <c r="K7442" t="s">
        <v>238</v>
      </c>
      <c r="L7442">
        <v>20</v>
      </c>
      <c r="M7442">
        <v>3</v>
      </c>
      <c r="N7442">
        <v>11</v>
      </c>
      <c r="O7442">
        <v>0</v>
      </c>
      <c r="P7442">
        <v>1</v>
      </c>
      <c r="Q7442">
        <v>2</v>
      </c>
      <c r="R7442">
        <v>12</v>
      </c>
      <c r="S7442">
        <v>6</v>
      </c>
      <c r="T7442">
        <v>1</v>
      </c>
      <c r="U7442">
        <v>2</v>
      </c>
      <c r="V7442">
        <v>0</v>
      </c>
      <c r="W7442">
        <v>0</v>
      </c>
      <c r="Z7442">
        <f t="shared" ca="1" si="257"/>
        <v>891</v>
      </c>
      <c r="AA7442">
        <f t="shared" ca="1" si="258"/>
        <v>120</v>
      </c>
      <c r="AB7442" t="str">
        <f t="shared" ca="1" si="256"/>
        <v>Trận đấu phấn khích</v>
      </c>
    </row>
    <row r="7443" spans="1:28" x14ac:dyDescent="0.2">
      <c r="A7443" t="s">
        <v>241</v>
      </c>
      <c r="B7443" s="1">
        <v>41293</v>
      </c>
      <c r="D7443" t="s">
        <v>35</v>
      </c>
      <c r="E7443" t="s">
        <v>217</v>
      </c>
      <c r="F7443">
        <v>1</v>
      </c>
      <c r="G7443">
        <v>2</v>
      </c>
      <c r="H7443" t="s">
        <v>24</v>
      </c>
      <c r="I7443">
        <v>1</v>
      </c>
      <c r="J7443">
        <v>0</v>
      </c>
      <c r="K7443" t="s">
        <v>200</v>
      </c>
      <c r="L7443">
        <v>15</v>
      </c>
      <c r="M7443">
        <v>6</v>
      </c>
      <c r="N7443">
        <v>10</v>
      </c>
      <c r="O7443">
        <v>2</v>
      </c>
      <c r="P7443">
        <v>6</v>
      </c>
      <c r="Q7443">
        <v>2</v>
      </c>
      <c r="R7443">
        <v>9</v>
      </c>
      <c r="S7443">
        <v>10</v>
      </c>
      <c r="T7443">
        <v>2</v>
      </c>
      <c r="U7443">
        <v>3</v>
      </c>
      <c r="V7443">
        <v>0</v>
      </c>
      <c r="W7443">
        <v>0</v>
      </c>
      <c r="Z7443">
        <f t="shared" ca="1" si="257"/>
        <v>1921</v>
      </c>
      <c r="AA7443">
        <f t="shared" ca="1" si="258"/>
        <v>120</v>
      </c>
      <c r="AB7443" t="str">
        <f t="shared" ca="1" si="256"/>
        <v>Trận đấu gay cấn</v>
      </c>
    </row>
    <row r="7444" spans="1:28" x14ac:dyDescent="0.2">
      <c r="A7444" t="s">
        <v>241</v>
      </c>
      <c r="B7444" s="1">
        <v>41293</v>
      </c>
      <c r="D7444" t="s">
        <v>240</v>
      </c>
      <c r="E7444" t="s">
        <v>224</v>
      </c>
      <c r="F7444">
        <v>3</v>
      </c>
      <c r="G7444">
        <v>1</v>
      </c>
      <c r="H7444" t="s">
        <v>27</v>
      </c>
      <c r="I7444">
        <v>0</v>
      </c>
      <c r="J7444">
        <v>0</v>
      </c>
      <c r="K7444" t="s">
        <v>181</v>
      </c>
      <c r="L7444">
        <v>12</v>
      </c>
      <c r="M7444">
        <v>7</v>
      </c>
      <c r="N7444">
        <v>6</v>
      </c>
      <c r="O7444">
        <v>2</v>
      </c>
      <c r="P7444">
        <v>7</v>
      </c>
      <c r="Q7444">
        <v>6</v>
      </c>
      <c r="R7444">
        <v>11</v>
      </c>
      <c r="S7444">
        <v>9</v>
      </c>
      <c r="T7444">
        <v>0</v>
      </c>
      <c r="U7444">
        <v>0</v>
      </c>
      <c r="V7444">
        <v>0</v>
      </c>
      <c r="W7444">
        <v>0</v>
      </c>
      <c r="Z7444">
        <f t="shared" ca="1" si="257"/>
        <v>1369</v>
      </c>
      <c r="AA7444">
        <f t="shared" ca="1" si="258"/>
        <v>90</v>
      </c>
      <c r="AB7444" t="str">
        <f t="shared" ca="1" si="256"/>
        <v>Trận đấu tình huống nguy hiểm</v>
      </c>
    </row>
    <row r="7445" spans="1:28" x14ac:dyDescent="0.2">
      <c r="A7445" t="s">
        <v>241</v>
      </c>
      <c r="B7445" s="1">
        <v>41293</v>
      </c>
      <c r="D7445" t="s">
        <v>170</v>
      </c>
      <c r="E7445" t="s">
        <v>25</v>
      </c>
      <c r="F7445">
        <v>2</v>
      </c>
      <c r="G7445">
        <v>2</v>
      </c>
      <c r="H7445" t="s">
        <v>34</v>
      </c>
      <c r="I7445">
        <v>0</v>
      </c>
      <c r="J7445">
        <v>2</v>
      </c>
      <c r="K7445" t="s">
        <v>219</v>
      </c>
      <c r="L7445">
        <v>25</v>
      </c>
      <c r="M7445">
        <v>11</v>
      </c>
      <c r="N7445">
        <v>9</v>
      </c>
      <c r="O7445">
        <v>7</v>
      </c>
      <c r="P7445">
        <v>8</v>
      </c>
      <c r="Q7445">
        <v>8</v>
      </c>
      <c r="R7445">
        <v>8</v>
      </c>
      <c r="S7445">
        <v>10</v>
      </c>
      <c r="T7445">
        <v>3</v>
      </c>
      <c r="U7445">
        <v>3</v>
      </c>
      <c r="V7445">
        <v>0</v>
      </c>
      <c r="W7445">
        <v>0</v>
      </c>
      <c r="Z7445">
        <f t="shared" ca="1" si="257"/>
        <v>1372</v>
      </c>
      <c r="AA7445">
        <f t="shared" ca="1" si="258"/>
        <v>120</v>
      </c>
      <c r="AB7445" t="str">
        <f t="shared" ca="1" si="256"/>
        <v>Trận đấu thăng trầm</v>
      </c>
    </row>
    <row r="7446" spans="1:28" x14ac:dyDescent="0.2">
      <c r="A7446" t="s">
        <v>241</v>
      </c>
      <c r="B7446" s="1">
        <v>41293</v>
      </c>
      <c r="D7446" t="s">
        <v>43</v>
      </c>
      <c r="E7446" t="s">
        <v>26</v>
      </c>
      <c r="F7446">
        <v>1</v>
      </c>
      <c r="G7446">
        <v>1</v>
      </c>
      <c r="H7446" t="s">
        <v>34</v>
      </c>
      <c r="I7446">
        <v>0</v>
      </c>
      <c r="J7446">
        <v>1</v>
      </c>
      <c r="K7446" t="s">
        <v>194</v>
      </c>
      <c r="L7446">
        <v>22</v>
      </c>
      <c r="M7446">
        <v>9</v>
      </c>
      <c r="N7446">
        <v>13</v>
      </c>
      <c r="O7446">
        <v>6</v>
      </c>
      <c r="P7446">
        <v>12</v>
      </c>
      <c r="Q7446">
        <v>2</v>
      </c>
      <c r="R7446">
        <v>6</v>
      </c>
      <c r="S7446">
        <v>11</v>
      </c>
      <c r="T7446">
        <v>1</v>
      </c>
      <c r="U7446">
        <v>0</v>
      </c>
      <c r="V7446">
        <v>0</v>
      </c>
      <c r="W7446">
        <v>0</v>
      </c>
      <c r="Z7446">
        <f t="shared" ca="1" si="257"/>
        <v>1582</v>
      </c>
      <c r="AA7446">
        <f t="shared" ca="1" si="258"/>
        <v>120</v>
      </c>
      <c r="AB7446" t="str">
        <f t="shared" ca="1" si="256"/>
        <v>Trận đấu khốc liệt</v>
      </c>
    </row>
    <row r="7447" spans="1:28" x14ac:dyDescent="0.2">
      <c r="A7447" t="s">
        <v>241</v>
      </c>
      <c r="B7447" s="1">
        <v>41293</v>
      </c>
      <c r="D7447" t="s">
        <v>212</v>
      </c>
      <c r="E7447" t="s">
        <v>56</v>
      </c>
      <c r="F7447">
        <v>2</v>
      </c>
      <c r="G7447">
        <v>3</v>
      </c>
      <c r="H7447" t="s">
        <v>24</v>
      </c>
      <c r="I7447">
        <v>1</v>
      </c>
      <c r="J7447">
        <v>3</v>
      </c>
      <c r="K7447" t="s">
        <v>233</v>
      </c>
      <c r="L7447">
        <v>20</v>
      </c>
      <c r="M7447">
        <v>10</v>
      </c>
      <c r="N7447">
        <v>11</v>
      </c>
      <c r="O7447">
        <v>5</v>
      </c>
      <c r="P7447">
        <v>9</v>
      </c>
      <c r="Q7447">
        <v>0</v>
      </c>
      <c r="R7447">
        <v>10</v>
      </c>
      <c r="S7447">
        <v>16</v>
      </c>
      <c r="T7447">
        <v>3</v>
      </c>
      <c r="U7447">
        <v>2</v>
      </c>
      <c r="V7447">
        <v>0</v>
      </c>
      <c r="W7447">
        <v>0</v>
      </c>
      <c r="Z7447">
        <f t="shared" ca="1" si="257"/>
        <v>1583</v>
      </c>
      <c r="AA7447">
        <f t="shared" ca="1" si="258"/>
        <v>120</v>
      </c>
      <c r="AB7447" t="str">
        <f t="shared" ca="1" si="256"/>
        <v>Trận đấu kích thích</v>
      </c>
    </row>
    <row r="7448" spans="1:28" x14ac:dyDescent="0.2">
      <c r="A7448" t="s">
        <v>241</v>
      </c>
      <c r="B7448" s="1">
        <v>41294</v>
      </c>
      <c r="D7448" t="s">
        <v>28</v>
      </c>
      <c r="E7448" t="s">
        <v>22</v>
      </c>
      <c r="F7448">
        <v>2</v>
      </c>
      <c r="G7448">
        <v>1</v>
      </c>
      <c r="H7448" t="s">
        <v>27</v>
      </c>
      <c r="I7448">
        <v>2</v>
      </c>
      <c r="J7448">
        <v>0</v>
      </c>
      <c r="K7448" t="s">
        <v>198</v>
      </c>
      <c r="L7448">
        <v>13</v>
      </c>
      <c r="M7448">
        <v>12</v>
      </c>
      <c r="N7448">
        <v>8</v>
      </c>
      <c r="O7448">
        <v>8</v>
      </c>
      <c r="P7448">
        <v>3</v>
      </c>
      <c r="Q7448">
        <v>9</v>
      </c>
      <c r="R7448">
        <v>10</v>
      </c>
      <c r="S7448">
        <v>11</v>
      </c>
      <c r="T7448">
        <v>2</v>
      </c>
      <c r="U7448">
        <v>1</v>
      </c>
      <c r="V7448">
        <v>0</v>
      </c>
      <c r="W7448">
        <v>0</v>
      </c>
      <c r="Z7448">
        <f t="shared" ca="1" si="257"/>
        <v>1528</v>
      </c>
      <c r="AA7448">
        <f t="shared" ca="1" si="258"/>
        <v>90</v>
      </c>
      <c r="AB7448" t="str">
        <f t="shared" ca="1" si="256"/>
        <v>Trận đấu phấn khích</v>
      </c>
    </row>
    <row r="7449" spans="1:28" x14ac:dyDescent="0.2">
      <c r="A7449" t="s">
        <v>241</v>
      </c>
      <c r="B7449" s="1">
        <v>41294</v>
      </c>
      <c r="D7449" t="s">
        <v>36</v>
      </c>
      <c r="E7449" t="s">
        <v>46</v>
      </c>
      <c r="F7449">
        <v>1</v>
      </c>
      <c r="G7449">
        <v>1</v>
      </c>
      <c r="H7449" t="s">
        <v>34</v>
      </c>
      <c r="I7449">
        <v>0</v>
      </c>
      <c r="J7449">
        <v>1</v>
      </c>
      <c r="K7449" t="s">
        <v>188</v>
      </c>
      <c r="L7449">
        <v>23</v>
      </c>
      <c r="M7449">
        <v>6</v>
      </c>
      <c r="N7449">
        <v>18</v>
      </c>
      <c r="O7449">
        <v>4</v>
      </c>
      <c r="P7449">
        <v>9</v>
      </c>
      <c r="Q7449">
        <v>4</v>
      </c>
      <c r="R7449">
        <v>7</v>
      </c>
      <c r="S7449">
        <v>14</v>
      </c>
      <c r="T7449">
        <v>1</v>
      </c>
      <c r="U7449">
        <v>4</v>
      </c>
      <c r="V7449">
        <v>0</v>
      </c>
      <c r="W7449">
        <v>0</v>
      </c>
      <c r="Z7449">
        <f t="shared" ca="1" si="257"/>
        <v>808</v>
      </c>
      <c r="AA7449">
        <f t="shared" ca="1" si="258"/>
        <v>90</v>
      </c>
      <c r="AB7449" t="str">
        <f t="shared" ca="1" si="256"/>
        <v>Trận đấu căng thẳng</v>
      </c>
    </row>
    <row r="7450" spans="1:28" x14ac:dyDescent="0.2">
      <c r="A7450" t="s">
        <v>241</v>
      </c>
      <c r="B7450" s="1">
        <v>41295</v>
      </c>
      <c r="D7450" t="s">
        <v>41</v>
      </c>
      <c r="E7450" t="s">
        <v>42</v>
      </c>
      <c r="F7450">
        <v>0</v>
      </c>
      <c r="G7450">
        <v>0</v>
      </c>
      <c r="H7450" t="s">
        <v>34</v>
      </c>
      <c r="I7450">
        <v>0</v>
      </c>
      <c r="J7450">
        <v>0</v>
      </c>
      <c r="K7450" t="s">
        <v>237</v>
      </c>
      <c r="L7450">
        <v>14</v>
      </c>
      <c r="M7450">
        <v>10</v>
      </c>
      <c r="N7450">
        <v>11</v>
      </c>
      <c r="O7450">
        <v>7</v>
      </c>
      <c r="P7450">
        <v>10</v>
      </c>
      <c r="Q7450">
        <v>6</v>
      </c>
      <c r="R7450">
        <v>14</v>
      </c>
      <c r="S7450">
        <v>11</v>
      </c>
      <c r="T7450">
        <v>2</v>
      </c>
      <c r="U7450">
        <v>1</v>
      </c>
      <c r="V7450">
        <v>0</v>
      </c>
      <c r="W7450">
        <v>0</v>
      </c>
      <c r="Z7450">
        <f t="shared" ca="1" si="257"/>
        <v>1957</v>
      </c>
      <c r="AA7450">
        <f t="shared" ca="1" si="258"/>
        <v>90</v>
      </c>
      <c r="AB7450" t="str">
        <f t="shared" ca="1" si="256"/>
        <v>Trận đấu sôi động</v>
      </c>
    </row>
    <row r="7451" spans="1:28" x14ac:dyDescent="0.2">
      <c r="A7451" t="s">
        <v>241</v>
      </c>
      <c r="B7451" s="1">
        <v>41297</v>
      </c>
      <c r="D7451" t="s">
        <v>22</v>
      </c>
      <c r="E7451" t="s">
        <v>43</v>
      </c>
      <c r="F7451">
        <v>5</v>
      </c>
      <c r="G7451">
        <v>1</v>
      </c>
      <c r="H7451" t="s">
        <v>27</v>
      </c>
      <c r="I7451">
        <v>1</v>
      </c>
      <c r="J7451">
        <v>1</v>
      </c>
      <c r="K7451" t="s">
        <v>200</v>
      </c>
      <c r="L7451">
        <v>23</v>
      </c>
      <c r="M7451">
        <v>7</v>
      </c>
      <c r="N7451">
        <v>17</v>
      </c>
      <c r="O7451">
        <v>5</v>
      </c>
      <c r="P7451">
        <v>13</v>
      </c>
      <c r="Q7451">
        <v>5</v>
      </c>
      <c r="R7451">
        <v>9</v>
      </c>
      <c r="S7451">
        <v>10</v>
      </c>
      <c r="T7451">
        <v>0</v>
      </c>
      <c r="U7451">
        <v>1</v>
      </c>
      <c r="V7451">
        <v>0</v>
      </c>
      <c r="W7451">
        <v>0</v>
      </c>
      <c r="Z7451">
        <f t="shared" ca="1" si="257"/>
        <v>1015</v>
      </c>
      <c r="AA7451">
        <f t="shared" ca="1" si="258"/>
        <v>90</v>
      </c>
      <c r="AB7451" t="str">
        <f t="shared" ca="1" si="256"/>
        <v>Trận đấu điên cuồng</v>
      </c>
    </row>
    <row r="7452" spans="1:28" x14ac:dyDescent="0.2">
      <c r="A7452" t="s">
        <v>241</v>
      </c>
      <c r="B7452" s="1">
        <v>41303</v>
      </c>
      <c r="D7452" t="s">
        <v>25</v>
      </c>
      <c r="E7452" t="s">
        <v>35</v>
      </c>
      <c r="F7452">
        <v>1</v>
      </c>
      <c r="G7452">
        <v>2</v>
      </c>
      <c r="H7452" t="s">
        <v>24</v>
      </c>
      <c r="I7452">
        <v>0</v>
      </c>
      <c r="J7452">
        <v>2</v>
      </c>
      <c r="K7452" t="s">
        <v>181</v>
      </c>
      <c r="L7452">
        <v>10</v>
      </c>
      <c r="M7452">
        <v>10</v>
      </c>
      <c r="N7452">
        <v>4</v>
      </c>
      <c r="O7452">
        <v>7</v>
      </c>
      <c r="P7452">
        <v>3</v>
      </c>
      <c r="Q7452">
        <v>4</v>
      </c>
      <c r="R7452">
        <v>16</v>
      </c>
      <c r="S7452">
        <v>9</v>
      </c>
      <c r="T7452">
        <v>5</v>
      </c>
      <c r="U7452">
        <v>2</v>
      </c>
      <c r="V7452">
        <v>0</v>
      </c>
      <c r="W7452">
        <v>0</v>
      </c>
      <c r="Z7452">
        <f t="shared" ca="1" si="257"/>
        <v>1967</v>
      </c>
      <c r="AA7452">
        <f t="shared" ca="1" si="258"/>
        <v>120</v>
      </c>
      <c r="AB7452" t="str">
        <f t="shared" ca="1" si="256"/>
        <v>Trận đấu quyết liệt</v>
      </c>
    </row>
    <row r="7453" spans="1:28" x14ac:dyDescent="0.2">
      <c r="A7453" t="s">
        <v>241</v>
      </c>
      <c r="B7453" s="1">
        <v>41303</v>
      </c>
      <c r="D7453" t="s">
        <v>26</v>
      </c>
      <c r="E7453" t="s">
        <v>32</v>
      </c>
      <c r="F7453">
        <v>0</v>
      </c>
      <c r="G7453">
        <v>0</v>
      </c>
      <c r="H7453" t="s">
        <v>34</v>
      </c>
      <c r="I7453">
        <v>0</v>
      </c>
      <c r="J7453">
        <v>0</v>
      </c>
      <c r="K7453" t="s">
        <v>189</v>
      </c>
      <c r="L7453">
        <v>5</v>
      </c>
      <c r="M7453">
        <v>15</v>
      </c>
      <c r="N7453">
        <v>3</v>
      </c>
      <c r="O7453">
        <v>7</v>
      </c>
      <c r="P7453">
        <v>2</v>
      </c>
      <c r="Q7453">
        <v>10</v>
      </c>
      <c r="R7453">
        <v>9</v>
      </c>
      <c r="S7453">
        <v>9</v>
      </c>
      <c r="T7453">
        <v>2</v>
      </c>
      <c r="U7453">
        <v>2</v>
      </c>
      <c r="V7453">
        <v>0</v>
      </c>
      <c r="W7453">
        <v>0</v>
      </c>
      <c r="Z7453">
        <f t="shared" ca="1" si="257"/>
        <v>1258</v>
      </c>
      <c r="AA7453">
        <f t="shared" ca="1" si="258"/>
        <v>120</v>
      </c>
      <c r="AB7453" t="str">
        <f t="shared" ca="1" si="256"/>
        <v>Trận đấu điên cuồng</v>
      </c>
    </row>
    <row r="7454" spans="1:28" x14ac:dyDescent="0.2">
      <c r="A7454" t="s">
        <v>241</v>
      </c>
      <c r="B7454" s="1">
        <v>41303</v>
      </c>
      <c r="D7454" t="s">
        <v>224</v>
      </c>
      <c r="E7454" t="s">
        <v>212</v>
      </c>
      <c r="F7454">
        <v>2</v>
      </c>
      <c r="G7454">
        <v>2</v>
      </c>
      <c r="H7454" t="s">
        <v>34</v>
      </c>
      <c r="I7454">
        <v>1</v>
      </c>
      <c r="J7454">
        <v>0</v>
      </c>
      <c r="K7454" t="s">
        <v>227</v>
      </c>
      <c r="L7454">
        <v>9</v>
      </c>
      <c r="M7454">
        <v>11</v>
      </c>
      <c r="N7454">
        <v>4</v>
      </c>
      <c r="O7454">
        <v>6</v>
      </c>
      <c r="P7454">
        <v>0</v>
      </c>
      <c r="Q7454">
        <v>1</v>
      </c>
      <c r="R7454">
        <v>12</v>
      </c>
      <c r="S7454">
        <v>10</v>
      </c>
      <c r="T7454">
        <v>1</v>
      </c>
      <c r="U7454">
        <v>1</v>
      </c>
      <c r="V7454">
        <v>0</v>
      </c>
      <c r="W7454">
        <v>0</v>
      </c>
      <c r="Z7454">
        <f t="shared" ca="1" si="257"/>
        <v>1604</v>
      </c>
      <c r="AA7454">
        <f t="shared" ca="1" si="258"/>
        <v>90</v>
      </c>
      <c r="AB7454" t="str">
        <f t="shared" ca="1" si="256"/>
        <v>Trận đấu khốc liệt</v>
      </c>
    </row>
    <row r="7455" spans="1:28" x14ac:dyDescent="0.2">
      <c r="A7455" t="s">
        <v>241</v>
      </c>
      <c r="B7455" s="1">
        <v>41303</v>
      </c>
      <c r="D7455" t="s">
        <v>56</v>
      </c>
      <c r="E7455" t="s">
        <v>240</v>
      </c>
      <c r="F7455">
        <v>0</v>
      </c>
      <c r="G7455">
        <v>0</v>
      </c>
      <c r="H7455" t="s">
        <v>34</v>
      </c>
      <c r="I7455">
        <v>0</v>
      </c>
      <c r="J7455">
        <v>0</v>
      </c>
      <c r="K7455" t="s">
        <v>200</v>
      </c>
      <c r="L7455">
        <v>4</v>
      </c>
      <c r="M7455">
        <v>18</v>
      </c>
      <c r="N7455">
        <v>2</v>
      </c>
      <c r="O7455">
        <v>8</v>
      </c>
      <c r="P7455">
        <v>3</v>
      </c>
      <c r="Q7455">
        <v>4</v>
      </c>
      <c r="R7455">
        <v>11</v>
      </c>
      <c r="S7455">
        <v>11</v>
      </c>
      <c r="T7455">
        <v>1</v>
      </c>
      <c r="U7455">
        <v>2</v>
      </c>
      <c r="V7455">
        <v>0</v>
      </c>
      <c r="W7455">
        <v>0</v>
      </c>
      <c r="Z7455">
        <f t="shared" ca="1" si="257"/>
        <v>1541</v>
      </c>
      <c r="AA7455">
        <f t="shared" ca="1" si="258"/>
        <v>120</v>
      </c>
      <c r="AB7455" t="str">
        <f t="shared" ca="1" si="256"/>
        <v>Trận đấu dữ dội</v>
      </c>
    </row>
    <row r="7456" spans="1:28" x14ac:dyDescent="0.2">
      <c r="A7456" t="s">
        <v>241</v>
      </c>
      <c r="B7456" s="1">
        <v>41304</v>
      </c>
      <c r="D7456" t="s">
        <v>22</v>
      </c>
      <c r="E7456" t="s">
        <v>30</v>
      </c>
      <c r="F7456">
        <v>2</v>
      </c>
      <c r="G7456">
        <v>2</v>
      </c>
      <c r="H7456" t="s">
        <v>34</v>
      </c>
      <c r="I7456">
        <v>0</v>
      </c>
      <c r="J7456">
        <v>1</v>
      </c>
      <c r="K7456" t="s">
        <v>230</v>
      </c>
      <c r="L7456">
        <v>14</v>
      </c>
      <c r="M7456">
        <v>10</v>
      </c>
      <c r="N7456">
        <v>6</v>
      </c>
      <c r="O7456">
        <v>5</v>
      </c>
      <c r="P7456">
        <v>8</v>
      </c>
      <c r="Q7456">
        <v>6</v>
      </c>
      <c r="R7456">
        <v>9</v>
      </c>
      <c r="S7456">
        <v>11</v>
      </c>
      <c r="T7456">
        <v>3</v>
      </c>
      <c r="U7456">
        <v>1</v>
      </c>
      <c r="V7456">
        <v>0</v>
      </c>
      <c r="W7456">
        <v>0</v>
      </c>
      <c r="Z7456">
        <f t="shared" ca="1" si="257"/>
        <v>1362</v>
      </c>
      <c r="AA7456">
        <f t="shared" ca="1" si="258"/>
        <v>120</v>
      </c>
      <c r="AB7456" t="str">
        <f t="shared" ca="1" si="256"/>
        <v>Trận đấu trọng tâm</v>
      </c>
    </row>
    <row r="7457" spans="1:28" x14ac:dyDescent="0.2">
      <c r="A7457" t="s">
        <v>241</v>
      </c>
      <c r="B7457" s="1">
        <v>41304</v>
      </c>
      <c r="D7457" t="s">
        <v>42</v>
      </c>
      <c r="E7457" t="s">
        <v>170</v>
      </c>
      <c r="F7457">
        <v>2</v>
      </c>
      <c r="G7457">
        <v>1</v>
      </c>
      <c r="H7457" t="s">
        <v>27</v>
      </c>
      <c r="I7457">
        <v>2</v>
      </c>
      <c r="J7457">
        <v>0</v>
      </c>
      <c r="K7457" t="s">
        <v>236</v>
      </c>
      <c r="L7457">
        <v>11</v>
      </c>
      <c r="M7457">
        <v>7</v>
      </c>
      <c r="N7457">
        <v>4</v>
      </c>
      <c r="O7457">
        <v>4</v>
      </c>
      <c r="P7457">
        <v>5</v>
      </c>
      <c r="Q7457">
        <v>2</v>
      </c>
      <c r="R7457">
        <v>9</v>
      </c>
      <c r="S7457">
        <v>14</v>
      </c>
      <c r="T7457">
        <v>0</v>
      </c>
      <c r="U7457">
        <v>2</v>
      </c>
      <c r="V7457">
        <v>0</v>
      </c>
      <c r="W7457">
        <v>0</v>
      </c>
      <c r="Z7457">
        <f t="shared" ca="1" si="257"/>
        <v>966</v>
      </c>
      <c r="AA7457">
        <f t="shared" ca="1" si="258"/>
        <v>120</v>
      </c>
      <c r="AB7457" t="str">
        <f t="shared" ca="1" si="256"/>
        <v>Trận đấu phấn khích</v>
      </c>
    </row>
    <row r="7458" spans="1:28" x14ac:dyDescent="0.2">
      <c r="A7458" t="s">
        <v>241</v>
      </c>
      <c r="B7458" s="1">
        <v>41304</v>
      </c>
      <c r="D7458" t="s">
        <v>104</v>
      </c>
      <c r="E7458" t="s">
        <v>43</v>
      </c>
      <c r="F7458">
        <v>3</v>
      </c>
      <c r="G7458">
        <v>1</v>
      </c>
      <c r="H7458" t="s">
        <v>27</v>
      </c>
      <c r="I7458">
        <v>1</v>
      </c>
      <c r="J7458">
        <v>0</v>
      </c>
      <c r="K7458" t="s">
        <v>188</v>
      </c>
      <c r="L7458">
        <v>13</v>
      </c>
      <c r="M7458">
        <v>8</v>
      </c>
      <c r="N7458">
        <v>6</v>
      </c>
      <c r="O7458">
        <v>4</v>
      </c>
      <c r="P7458">
        <v>2</v>
      </c>
      <c r="Q7458">
        <v>8</v>
      </c>
      <c r="R7458">
        <v>8</v>
      </c>
      <c r="S7458">
        <v>9</v>
      </c>
      <c r="T7458">
        <v>2</v>
      </c>
      <c r="U7458">
        <v>0</v>
      </c>
      <c r="V7458">
        <v>0</v>
      </c>
      <c r="W7458">
        <v>0</v>
      </c>
      <c r="Z7458">
        <f t="shared" ca="1" si="257"/>
        <v>1598</v>
      </c>
      <c r="AA7458">
        <f t="shared" ca="1" si="258"/>
        <v>90</v>
      </c>
      <c r="AB7458" t="str">
        <f t="shared" ca="1" si="256"/>
        <v>Trận đấu nghẹt thở</v>
      </c>
    </row>
    <row r="7459" spans="1:28" x14ac:dyDescent="0.2">
      <c r="A7459" t="s">
        <v>241</v>
      </c>
      <c r="B7459" s="1">
        <v>41304</v>
      </c>
      <c r="D7459" t="s">
        <v>46</v>
      </c>
      <c r="E7459" t="s">
        <v>41</v>
      </c>
      <c r="F7459">
        <v>2</v>
      </c>
      <c r="G7459">
        <v>1</v>
      </c>
      <c r="H7459" t="s">
        <v>27</v>
      </c>
      <c r="I7459">
        <v>2</v>
      </c>
      <c r="J7459">
        <v>1</v>
      </c>
      <c r="K7459" t="s">
        <v>214</v>
      </c>
      <c r="L7459">
        <v>11</v>
      </c>
      <c r="M7459">
        <v>21</v>
      </c>
      <c r="N7459">
        <v>7</v>
      </c>
      <c r="O7459">
        <v>10</v>
      </c>
      <c r="P7459">
        <v>4</v>
      </c>
      <c r="Q7459">
        <v>8</v>
      </c>
      <c r="R7459">
        <v>10</v>
      </c>
      <c r="S7459">
        <v>10</v>
      </c>
      <c r="T7459">
        <v>2</v>
      </c>
      <c r="U7459">
        <v>1</v>
      </c>
      <c r="V7459">
        <v>0</v>
      </c>
      <c r="W7459">
        <v>0</v>
      </c>
      <c r="Z7459">
        <f t="shared" ca="1" si="257"/>
        <v>1584</v>
      </c>
      <c r="AA7459">
        <f t="shared" ca="1" si="258"/>
        <v>120</v>
      </c>
      <c r="AB7459" t="str">
        <f t="shared" ca="1" si="256"/>
        <v>Trận đấu căng thẳng</v>
      </c>
    </row>
    <row r="7460" spans="1:28" x14ac:dyDescent="0.2">
      <c r="A7460" t="s">
        <v>241</v>
      </c>
      <c r="B7460" s="1">
        <v>41304</v>
      </c>
      <c r="D7460" t="s">
        <v>45</v>
      </c>
      <c r="E7460" t="s">
        <v>36</v>
      </c>
      <c r="F7460">
        <v>1</v>
      </c>
      <c r="G7460">
        <v>1</v>
      </c>
      <c r="H7460" t="s">
        <v>34</v>
      </c>
      <c r="I7460">
        <v>1</v>
      </c>
      <c r="J7460">
        <v>0</v>
      </c>
      <c r="K7460" t="s">
        <v>237</v>
      </c>
      <c r="L7460">
        <v>8</v>
      </c>
      <c r="M7460">
        <v>12</v>
      </c>
      <c r="N7460">
        <v>4</v>
      </c>
      <c r="O7460">
        <v>7</v>
      </c>
      <c r="P7460">
        <v>3</v>
      </c>
      <c r="Q7460">
        <v>6</v>
      </c>
      <c r="R7460">
        <v>13</v>
      </c>
      <c r="S7460">
        <v>14</v>
      </c>
      <c r="T7460">
        <v>4</v>
      </c>
      <c r="U7460">
        <v>1</v>
      </c>
      <c r="V7460">
        <v>0</v>
      </c>
      <c r="W7460">
        <v>0</v>
      </c>
      <c r="Z7460">
        <f t="shared" ca="1" si="257"/>
        <v>951</v>
      </c>
      <c r="AA7460">
        <f t="shared" ca="1" si="258"/>
        <v>120</v>
      </c>
      <c r="AB7460" t="str">
        <f t="shared" ca="1" si="256"/>
        <v>Trận đấu dữ dội</v>
      </c>
    </row>
    <row r="7461" spans="1:28" x14ac:dyDescent="0.2">
      <c r="A7461" t="s">
        <v>241</v>
      </c>
      <c r="B7461" s="1">
        <v>41304</v>
      </c>
      <c r="D7461" t="s">
        <v>217</v>
      </c>
      <c r="E7461" t="s">
        <v>28</v>
      </c>
      <c r="F7461">
        <v>2</v>
      </c>
      <c r="G7461">
        <v>2</v>
      </c>
      <c r="H7461" t="s">
        <v>34</v>
      </c>
      <c r="I7461">
        <v>0</v>
      </c>
      <c r="J7461">
        <v>1</v>
      </c>
      <c r="K7461" t="s">
        <v>187</v>
      </c>
      <c r="L7461">
        <v>5</v>
      </c>
      <c r="M7461">
        <v>14</v>
      </c>
      <c r="N7461">
        <v>2</v>
      </c>
      <c r="O7461">
        <v>5</v>
      </c>
      <c r="P7461">
        <v>0</v>
      </c>
      <c r="Q7461">
        <v>6</v>
      </c>
      <c r="R7461">
        <v>8</v>
      </c>
      <c r="S7461">
        <v>20</v>
      </c>
      <c r="T7461">
        <v>1</v>
      </c>
      <c r="U7461">
        <v>2</v>
      </c>
      <c r="V7461">
        <v>0</v>
      </c>
      <c r="W7461">
        <v>0</v>
      </c>
      <c r="Z7461">
        <f t="shared" ca="1" si="257"/>
        <v>1267</v>
      </c>
      <c r="AA7461">
        <f t="shared" ca="1" si="258"/>
        <v>90</v>
      </c>
      <c r="AB7461" t="str">
        <f t="shared" ca="1" si="256"/>
        <v>Trận đấu hấp dẫn</v>
      </c>
    </row>
    <row r="7462" spans="1:28" x14ac:dyDescent="0.2">
      <c r="A7462" t="s">
        <v>241</v>
      </c>
      <c r="B7462" s="1">
        <v>41307</v>
      </c>
      <c r="D7462" t="s">
        <v>22</v>
      </c>
      <c r="E7462" t="s">
        <v>224</v>
      </c>
      <c r="F7462">
        <v>1</v>
      </c>
      <c r="G7462">
        <v>0</v>
      </c>
      <c r="H7462" t="s">
        <v>27</v>
      </c>
      <c r="I7462">
        <v>0</v>
      </c>
      <c r="J7462">
        <v>0</v>
      </c>
      <c r="K7462" t="s">
        <v>188</v>
      </c>
      <c r="L7462">
        <v>15</v>
      </c>
      <c r="M7462">
        <v>6</v>
      </c>
      <c r="N7462">
        <v>9</v>
      </c>
      <c r="O7462">
        <v>2</v>
      </c>
      <c r="P7462">
        <v>11</v>
      </c>
      <c r="Q7462">
        <v>1</v>
      </c>
      <c r="R7462">
        <v>3</v>
      </c>
      <c r="S7462">
        <v>13</v>
      </c>
      <c r="T7462">
        <v>0</v>
      </c>
      <c r="U7462">
        <v>3</v>
      </c>
      <c r="V7462">
        <v>0</v>
      </c>
      <c r="W7462">
        <v>0</v>
      </c>
      <c r="Z7462">
        <f t="shared" ca="1" si="257"/>
        <v>1007</v>
      </c>
      <c r="AA7462">
        <f t="shared" ca="1" si="258"/>
        <v>120</v>
      </c>
      <c r="AB7462" t="str">
        <f t="shared" ca="1" si="256"/>
        <v>Trận đấu phấn khích</v>
      </c>
    </row>
    <row r="7463" spans="1:28" x14ac:dyDescent="0.2">
      <c r="A7463" t="s">
        <v>241</v>
      </c>
      <c r="B7463" s="1">
        <v>41307</v>
      </c>
      <c r="D7463" t="s">
        <v>42</v>
      </c>
      <c r="E7463" t="s">
        <v>25</v>
      </c>
      <c r="F7463">
        <v>3</v>
      </c>
      <c r="G7463">
        <v>3</v>
      </c>
      <c r="H7463" t="s">
        <v>34</v>
      </c>
      <c r="I7463">
        <v>1</v>
      </c>
      <c r="J7463">
        <v>2</v>
      </c>
      <c r="K7463" t="s">
        <v>227</v>
      </c>
      <c r="L7463">
        <v>22</v>
      </c>
      <c r="M7463">
        <v>8</v>
      </c>
      <c r="N7463">
        <v>13</v>
      </c>
      <c r="O7463">
        <v>4</v>
      </c>
      <c r="P7463">
        <v>15</v>
      </c>
      <c r="Q7463">
        <v>2</v>
      </c>
      <c r="R7463">
        <v>6</v>
      </c>
      <c r="S7463">
        <v>23</v>
      </c>
      <c r="T7463">
        <v>1</v>
      </c>
      <c r="U7463">
        <v>4</v>
      </c>
      <c r="V7463">
        <v>0</v>
      </c>
      <c r="W7463">
        <v>0</v>
      </c>
      <c r="Z7463">
        <f t="shared" ca="1" si="257"/>
        <v>2012</v>
      </c>
      <c r="AA7463">
        <f t="shared" ca="1" si="258"/>
        <v>120</v>
      </c>
      <c r="AB7463" t="str">
        <f t="shared" ca="1" si="256"/>
        <v>Trận đấu nghẹt thở</v>
      </c>
    </row>
    <row r="7464" spans="1:28" x14ac:dyDescent="0.2">
      <c r="A7464" t="s">
        <v>241</v>
      </c>
      <c r="B7464" s="1">
        <v>41307</v>
      </c>
      <c r="D7464" t="s">
        <v>104</v>
      </c>
      <c r="E7464" t="s">
        <v>46</v>
      </c>
      <c r="F7464">
        <v>0</v>
      </c>
      <c r="G7464">
        <v>1</v>
      </c>
      <c r="H7464" t="s">
        <v>24</v>
      </c>
      <c r="I7464">
        <v>0</v>
      </c>
      <c r="J7464">
        <v>0</v>
      </c>
      <c r="K7464" t="s">
        <v>230</v>
      </c>
      <c r="L7464">
        <v>15</v>
      </c>
      <c r="M7464">
        <v>13</v>
      </c>
      <c r="N7464">
        <v>8</v>
      </c>
      <c r="O7464">
        <v>8</v>
      </c>
      <c r="P7464">
        <v>5</v>
      </c>
      <c r="Q7464">
        <v>8</v>
      </c>
      <c r="R7464">
        <v>8</v>
      </c>
      <c r="S7464">
        <v>15</v>
      </c>
      <c r="T7464">
        <v>1</v>
      </c>
      <c r="U7464">
        <v>1</v>
      </c>
      <c r="V7464">
        <v>0</v>
      </c>
      <c r="W7464">
        <v>0</v>
      </c>
      <c r="Z7464">
        <f t="shared" ca="1" si="257"/>
        <v>924</v>
      </c>
      <c r="AA7464">
        <f t="shared" ca="1" si="258"/>
        <v>120</v>
      </c>
      <c r="AB7464" t="str">
        <f t="shared" ca="1" si="256"/>
        <v>Trận đấu nghẹt thở</v>
      </c>
    </row>
    <row r="7465" spans="1:28" x14ac:dyDescent="0.2">
      <c r="A7465" t="s">
        <v>241</v>
      </c>
      <c r="B7465" s="1">
        <v>41307</v>
      </c>
      <c r="D7465" t="s">
        <v>35</v>
      </c>
      <c r="E7465" t="s">
        <v>28</v>
      </c>
      <c r="F7465">
        <v>3</v>
      </c>
      <c r="G7465">
        <v>2</v>
      </c>
      <c r="H7465" t="s">
        <v>27</v>
      </c>
      <c r="I7465">
        <v>1</v>
      </c>
      <c r="J7465">
        <v>0</v>
      </c>
      <c r="K7465" t="s">
        <v>194</v>
      </c>
      <c r="L7465">
        <v>19</v>
      </c>
      <c r="M7465">
        <v>12</v>
      </c>
      <c r="N7465">
        <v>13</v>
      </c>
      <c r="O7465">
        <v>6</v>
      </c>
      <c r="P7465">
        <v>5</v>
      </c>
      <c r="Q7465">
        <v>4</v>
      </c>
      <c r="R7465">
        <v>11</v>
      </c>
      <c r="S7465">
        <v>5</v>
      </c>
      <c r="T7465">
        <v>2</v>
      </c>
      <c r="U7465">
        <v>3</v>
      </c>
      <c r="V7465">
        <v>0</v>
      </c>
      <c r="W7465">
        <v>0</v>
      </c>
      <c r="Z7465">
        <f t="shared" ca="1" si="257"/>
        <v>1721</v>
      </c>
      <c r="AA7465">
        <f t="shared" ca="1" si="258"/>
        <v>120</v>
      </c>
      <c r="AB7465" t="str">
        <f t="shared" ca="1" si="256"/>
        <v>Trận đấu mãn nhãn</v>
      </c>
    </row>
    <row r="7466" spans="1:28" x14ac:dyDescent="0.2">
      <c r="A7466" t="s">
        <v>241</v>
      </c>
      <c r="B7466" s="1">
        <v>41307</v>
      </c>
      <c r="D7466" t="s">
        <v>26</v>
      </c>
      <c r="E7466" t="s">
        <v>45</v>
      </c>
      <c r="F7466">
        <v>0</v>
      </c>
      <c r="G7466">
        <v>0</v>
      </c>
      <c r="H7466" t="s">
        <v>34</v>
      </c>
      <c r="I7466">
        <v>0</v>
      </c>
      <c r="J7466">
        <v>0</v>
      </c>
      <c r="K7466" t="s">
        <v>238</v>
      </c>
      <c r="L7466">
        <v>15</v>
      </c>
      <c r="M7466">
        <v>14</v>
      </c>
      <c r="N7466">
        <v>7</v>
      </c>
      <c r="O7466">
        <v>9</v>
      </c>
      <c r="P7466">
        <v>10</v>
      </c>
      <c r="Q7466">
        <v>8</v>
      </c>
      <c r="R7466">
        <v>6</v>
      </c>
      <c r="S7466">
        <v>20</v>
      </c>
      <c r="T7466">
        <v>2</v>
      </c>
      <c r="U7466">
        <v>5</v>
      </c>
      <c r="V7466">
        <v>0</v>
      </c>
      <c r="W7466">
        <v>0</v>
      </c>
      <c r="Z7466">
        <f t="shared" ca="1" si="257"/>
        <v>1657</v>
      </c>
      <c r="AA7466">
        <f t="shared" ca="1" si="258"/>
        <v>90</v>
      </c>
      <c r="AB7466" t="str">
        <f t="shared" ca="1" si="256"/>
        <v>Trận đấu tâm điểm</v>
      </c>
    </row>
    <row r="7467" spans="1:28" x14ac:dyDescent="0.2">
      <c r="A7467" t="s">
        <v>241</v>
      </c>
      <c r="B7467" s="1">
        <v>41307</v>
      </c>
      <c r="D7467" t="s">
        <v>217</v>
      </c>
      <c r="E7467" t="s">
        <v>56</v>
      </c>
      <c r="F7467">
        <v>2</v>
      </c>
      <c r="G7467">
        <v>1</v>
      </c>
      <c r="H7467" t="s">
        <v>27</v>
      </c>
      <c r="I7467">
        <v>1</v>
      </c>
      <c r="J7467">
        <v>1</v>
      </c>
      <c r="K7467" t="s">
        <v>214</v>
      </c>
      <c r="L7467">
        <v>9</v>
      </c>
      <c r="M7467">
        <v>10</v>
      </c>
      <c r="N7467">
        <v>5</v>
      </c>
      <c r="O7467">
        <v>6</v>
      </c>
      <c r="P7467">
        <v>6</v>
      </c>
      <c r="Q7467">
        <v>8</v>
      </c>
      <c r="R7467">
        <v>12</v>
      </c>
      <c r="S7467">
        <v>15</v>
      </c>
      <c r="T7467">
        <v>1</v>
      </c>
      <c r="U7467">
        <v>3</v>
      </c>
      <c r="V7467">
        <v>0</v>
      </c>
      <c r="W7467">
        <v>0</v>
      </c>
      <c r="Z7467">
        <f t="shared" ca="1" si="257"/>
        <v>1692</v>
      </c>
      <c r="AA7467">
        <f t="shared" ca="1" si="258"/>
        <v>90</v>
      </c>
      <c r="AB7467" t="str">
        <f t="shared" ca="1" si="256"/>
        <v>Trận đấu gay cấn</v>
      </c>
    </row>
    <row r="7468" spans="1:28" x14ac:dyDescent="0.2">
      <c r="A7468" t="s">
        <v>241</v>
      </c>
      <c r="B7468" s="1">
        <v>41307</v>
      </c>
      <c r="D7468" t="s">
        <v>43</v>
      </c>
      <c r="E7468" t="s">
        <v>240</v>
      </c>
      <c r="F7468">
        <v>1</v>
      </c>
      <c r="G7468">
        <v>0</v>
      </c>
      <c r="H7468" t="s">
        <v>27</v>
      </c>
      <c r="I7468">
        <v>0</v>
      </c>
      <c r="J7468">
        <v>0</v>
      </c>
      <c r="K7468" t="s">
        <v>219</v>
      </c>
      <c r="L7468">
        <v>18</v>
      </c>
      <c r="M7468">
        <v>11</v>
      </c>
      <c r="N7468">
        <v>9</v>
      </c>
      <c r="O7468">
        <v>7</v>
      </c>
      <c r="P7468">
        <v>5</v>
      </c>
      <c r="Q7468">
        <v>3</v>
      </c>
      <c r="R7468">
        <v>7</v>
      </c>
      <c r="S7468">
        <v>9</v>
      </c>
      <c r="T7468">
        <v>1</v>
      </c>
      <c r="U7468">
        <v>1</v>
      </c>
      <c r="V7468">
        <v>0</v>
      </c>
      <c r="W7468">
        <v>0</v>
      </c>
      <c r="Z7468">
        <f t="shared" ca="1" si="257"/>
        <v>1248</v>
      </c>
      <c r="AA7468">
        <f t="shared" ca="1" si="258"/>
        <v>120</v>
      </c>
      <c r="AB7468" t="str">
        <f t="shared" ca="1" si="256"/>
        <v>Trận đấu đối đầu</v>
      </c>
    </row>
    <row r="7469" spans="1:28" x14ac:dyDescent="0.2">
      <c r="A7469" t="s">
        <v>241</v>
      </c>
      <c r="B7469" s="1">
        <v>41307</v>
      </c>
      <c r="D7469" t="s">
        <v>212</v>
      </c>
      <c r="E7469" t="s">
        <v>41</v>
      </c>
      <c r="F7469">
        <v>2</v>
      </c>
      <c r="G7469">
        <v>2</v>
      </c>
      <c r="H7469" t="s">
        <v>34</v>
      </c>
      <c r="I7469">
        <v>1</v>
      </c>
      <c r="J7469">
        <v>0</v>
      </c>
      <c r="K7469" t="s">
        <v>200</v>
      </c>
      <c r="L7469">
        <v>5</v>
      </c>
      <c r="M7469">
        <v>15</v>
      </c>
      <c r="N7469">
        <v>3</v>
      </c>
      <c r="O7469">
        <v>7</v>
      </c>
      <c r="P7469">
        <v>8</v>
      </c>
      <c r="Q7469">
        <v>5</v>
      </c>
      <c r="R7469">
        <v>6</v>
      </c>
      <c r="S7469">
        <v>16</v>
      </c>
      <c r="T7469">
        <v>0</v>
      </c>
      <c r="U7469">
        <v>2</v>
      </c>
      <c r="V7469">
        <v>0</v>
      </c>
      <c r="W7469">
        <v>0</v>
      </c>
      <c r="Z7469">
        <f t="shared" ca="1" si="257"/>
        <v>1248</v>
      </c>
      <c r="AA7469">
        <f t="shared" ca="1" si="258"/>
        <v>120</v>
      </c>
      <c r="AB7469" t="str">
        <f t="shared" ca="1" si="256"/>
        <v>Trận đấu sôi động</v>
      </c>
    </row>
    <row r="7470" spans="1:28" x14ac:dyDescent="0.2">
      <c r="A7470" t="s">
        <v>241</v>
      </c>
      <c r="B7470" s="1">
        <v>41308</v>
      </c>
      <c r="D7470" t="s">
        <v>32</v>
      </c>
      <c r="E7470" t="s">
        <v>30</v>
      </c>
      <c r="F7470">
        <v>2</v>
      </c>
      <c r="G7470">
        <v>2</v>
      </c>
      <c r="H7470" t="s">
        <v>34</v>
      </c>
      <c r="I7470">
        <v>1</v>
      </c>
      <c r="J7470">
        <v>1</v>
      </c>
      <c r="K7470" t="s">
        <v>233</v>
      </c>
      <c r="L7470">
        <v>9</v>
      </c>
      <c r="M7470">
        <v>21</v>
      </c>
      <c r="N7470">
        <v>5</v>
      </c>
      <c r="O7470">
        <v>12</v>
      </c>
      <c r="P7470">
        <v>9</v>
      </c>
      <c r="Q7470">
        <v>10</v>
      </c>
      <c r="R7470">
        <v>14</v>
      </c>
      <c r="S7470">
        <v>7</v>
      </c>
      <c r="T7470">
        <v>2</v>
      </c>
      <c r="U7470">
        <v>4</v>
      </c>
      <c r="V7470">
        <v>0</v>
      </c>
      <c r="W7470">
        <v>0</v>
      </c>
      <c r="Z7470">
        <f t="shared" ca="1" si="257"/>
        <v>1984</v>
      </c>
      <c r="AA7470">
        <f t="shared" ca="1" si="258"/>
        <v>120</v>
      </c>
      <c r="AB7470" t="str">
        <f t="shared" ca="1" si="256"/>
        <v>Trận đấu thăng trầm</v>
      </c>
    </row>
    <row r="7471" spans="1:28" x14ac:dyDescent="0.2">
      <c r="A7471" t="s">
        <v>241</v>
      </c>
      <c r="B7471" s="1">
        <v>41308</v>
      </c>
      <c r="D7471" t="s">
        <v>170</v>
      </c>
      <c r="E7471" t="s">
        <v>36</v>
      </c>
      <c r="F7471">
        <v>0</v>
      </c>
      <c r="G7471">
        <v>1</v>
      </c>
      <c r="H7471" t="s">
        <v>24</v>
      </c>
      <c r="I7471">
        <v>0</v>
      </c>
      <c r="J7471">
        <v>0</v>
      </c>
      <c r="K7471" t="s">
        <v>197</v>
      </c>
      <c r="L7471">
        <v>4</v>
      </c>
      <c r="M7471">
        <v>21</v>
      </c>
      <c r="N7471">
        <v>3</v>
      </c>
      <c r="O7471">
        <v>13</v>
      </c>
      <c r="P7471">
        <v>2</v>
      </c>
      <c r="Q7471">
        <v>17</v>
      </c>
      <c r="R7471">
        <v>9</v>
      </c>
      <c r="S7471">
        <v>9</v>
      </c>
      <c r="T7471">
        <v>1</v>
      </c>
      <c r="U7471">
        <v>0</v>
      </c>
      <c r="V7471">
        <v>1</v>
      </c>
      <c r="W7471">
        <v>0</v>
      </c>
      <c r="Z7471">
        <f t="shared" ca="1" si="257"/>
        <v>1651</v>
      </c>
      <c r="AA7471">
        <f t="shared" ca="1" si="258"/>
        <v>120</v>
      </c>
      <c r="AB7471" t="str">
        <f t="shared" ca="1" si="256"/>
        <v>Trận đấu sôi động</v>
      </c>
    </row>
    <row r="7472" spans="1:28" x14ac:dyDescent="0.2">
      <c r="A7472" t="s">
        <v>241</v>
      </c>
      <c r="B7472" s="1">
        <v>41314</v>
      </c>
      <c r="D7472" t="s">
        <v>28</v>
      </c>
      <c r="E7472" t="s">
        <v>212</v>
      </c>
      <c r="F7472">
        <v>4</v>
      </c>
      <c r="G7472">
        <v>1</v>
      </c>
      <c r="H7472" t="s">
        <v>27</v>
      </c>
      <c r="I7472">
        <v>1</v>
      </c>
      <c r="J7472">
        <v>0</v>
      </c>
      <c r="K7472" t="s">
        <v>181</v>
      </c>
      <c r="L7472">
        <v>25</v>
      </c>
      <c r="M7472">
        <v>13</v>
      </c>
      <c r="N7472">
        <v>17</v>
      </c>
      <c r="O7472">
        <v>10</v>
      </c>
      <c r="P7472">
        <v>10</v>
      </c>
      <c r="Q7472">
        <v>6</v>
      </c>
      <c r="R7472">
        <v>9</v>
      </c>
      <c r="S7472">
        <v>13</v>
      </c>
      <c r="T7472">
        <v>1</v>
      </c>
      <c r="U7472">
        <v>2</v>
      </c>
      <c r="V7472">
        <v>0</v>
      </c>
      <c r="W7472">
        <v>0</v>
      </c>
      <c r="Z7472">
        <f t="shared" ca="1" si="257"/>
        <v>1965</v>
      </c>
      <c r="AA7472">
        <f t="shared" ca="1" si="258"/>
        <v>120</v>
      </c>
      <c r="AB7472" t="str">
        <f t="shared" ca="1" si="256"/>
        <v>Trận đấu dữ dội</v>
      </c>
    </row>
    <row r="7473" spans="1:28" x14ac:dyDescent="0.2">
      <c r="A7473" t="s">
        <v>241</v>
      </c>
      <c r="B7473" s="1">
        <v>41314</v>
      </c>
      <c r="D7473" t="s">
        <v>45</v>
      </c>
      <c r="E7473" t="s">
        <v>104</v>
      </c>
      <c r="F7473">
        <v>0</v>
      </c>
      <c r="G7473">
        <v>0</v>
      </c>
      <c r="H7473" t="s">
        <v>34</v>
      </c>
      <c r="I7473">
        <v>0</v>
      </c>
      <c r="J7473">
        <v>0</v>
      </c>
      <c r="K7473" t="s">
        <v>194</v>
      </c>
      <c r="L7473">
        <v>15</v>
      </c>
      <c r="M7473">
        <v>7</v>
      </c>
      <c r="N7473">
        <v>8</v>
      </c>
      <c r="O7473">
        <v>5</v>
      </c>
      <c r="P7473">
        <v>3</v>
      </c>
      <c r="Q7473">
        <v>4</v>
      </c>
      <c r="R7473">
        <v>10</v>
      </c>
      <c r="S7473">
        <v>16</v>
      </c>
      <c r="T7473">
        <v>2</v>
      </c>
      <c r="U7473">
        <v>2</v>
      </c>
      <c r="V7473">
        <v>0</v>
      </c>
      <c r="W7473">
        <v>0</v>
      </c>
      <c r="Z7473">
        <f t="shared" ca="1" si="257"/>
        <v>886</v>
      </c>
      <c r="AA7473">
        <f t="shared" ca="1" si="258"/>
        <v>120</v>
      </c>
      <c r="AB7473" t="str">
        <f t="shared" ca="1" si="256"/>
        <v>Trận đấu sôi động</v>
      </c>
    </row>
    <row r="7474" spans="1:28" x14ac:dyDescent="0.2">
      <c r="A7474" t="s">
        <v>241</v>
      </c>
      <c r="B7474" s="1">
        <v>41314</v>
      </c>
      <c r="D7474" t="s">
        <v>41</v>
      </c>
      <c r="E7474" t="s">
        <v>32</v>
      </c>
      <c r="F7474">
        <v>3</v>
      </c>
      <c r="G7474">
        <v>1</v>
      </c>
      <c r="H7474" t="s">
        <v>27</v>
      </c>
      <c r="I7474">
        <v>2</v>
      </c>
      <c r="J7474">
        <v>1</v>
      </c>
      <c r="K7474" t="s">
        <v>198</v>
      </c>
      <c r="L7474">
        <v>13</v>
      </c>
      <c r="M7474">
        <v>7</v>
      </c>
      <c r="N7474">
        <v>7</v>
      </c>
      <c r="O7474">
        <v>4</v>
      </c>
      <c r="P7474">
        <v>6</v>
      </c>
      <c r="Q7474">
        <v>6</v>
      </c>
      <c r="R7474">
        <v>9</v>
      </c>
      <c r="S7474">
        <v>13</v>
      </c>
      <c r="T7474">
        <v>1</v>
      </c>
      <c r="U7474">
        <v>2</v>
      </c>
      <c r="V7474">
        <v>0</v>
      </c>
      <c r="W7474">
        <v>0</v>
      </c>
      <c r="Z7474">
        <f t="shared" ca="1" si="257"/>
        <v>1363</v>
      </c>
      <c r="AA7474">
        <f t="shared" ca="1" si="258"/>
        <v>120</v>
      </c>
      <c r="AB7474" t="str">
        <f t="shared" ca="1" si="256"/>
        <v>Trận đấu thăng trầm</v>
      </c>
    </row>
    <row r="7475" spans="1:28" x14ac:dyDescent="0.2">
      <c r="A7475" t="s">
        <v>241</v>
      </c>
      <c r="B7475" s="1">
        <v>41314</v>
      </c>
      <c r="D7475" t="s">
        <v>224</v>
      </c>
      <c r="E7475" t="s">
        <v>217</v>
      </c>
      <c r="F7475">
        <v>2</v>
      </c>
      <c r="G7475">
        <v>1</v>
      </c>
      <c r="H7475" t="s">
        <v>27</v>
      </c>
      <c r="I7475">
        <v>0</v>
      </c>
      <c r="J7475">
        <v>0</v>
      </c>
      <c r="K7475" t="s">
        <v>236</v>
      </c>
      <c r="L7475">
        <v>13</v>
      </c>
      <c r="M7475">
        <v>5</v>
      </c>
      <c r="N7475">
        <v>10</v>
      </c>
      <c r="O7475">
        <v>4</v>
      </c>
      <c r="P7475">
        <v>11</v>
      </c>
      <c r="Q7475">
        <v>3</v>
      </c>
      <c r="R7475">
        <v>7</v>
      </c>
      <c r="S7475">
        <v>4</v>
      </c>
      <c r="T7475">
        <v>2</v>
      </c>
      <c r="U7475">
        <v>0</v>
      </c>
      <c r="V7475">
        <v>0</v>
      </c>
      <c r="W7475">
        <v>0</v>
      </c>
      <c r="Z7475">
        <f t="shared" ca="1" si="257"/>
        <v>1548</v>
      </c>
      <c r="AA7475">
        <f t="shared" ca="1" si="258"/>
        <v>120</v>
      </c>
      <c r="AB7475" t="str">
        <f t="shared" ca="1" si="256"/>
        <v>Trận đấu mãn nhãn</v>
      </c>
    </row>
    <row r="7476" spans="1:28" x14ac:dyDescent="0.2">
      <c r="A7476" t="s">
        <v>241</v>
      </c>
      <c r="B7476" s="1">
        <v>41314</v>
      </c>
      <c r="D7476" t="s">
        <v>56</v>
      </c>
      <c r="E7476" t="s">
        <v>22</v>
      </c>
      <c r="F7476">
        <v>0</v>
      </c>
      <c r="G7476">
        <v>1</v>
      </c>
      <c r="H7476" t="s">
        <v>24</v>
      </c>
      <c r="I7476">
        <v>0</v>
      </c>
      <c r="J7476">
        <v>1</v>
      </c>
      <c r="K7476" t="s">
        <v>233</v>
      </c>
      <c r="L7476">
        <v>12</v>
      </c>
      <c r="M7476">
        <v>18</v>
      </c>
      <c r="N7476">
        <v>7</v>
      </c>
      <c r="O7476">
        <v>9</v>
      </c>
      <c r="P7476">
        <v>11</v>
      </c>
      <c r="Q7476">
        <v>2</v>
      </c>
      <c r="R7476">
        <v>6</v>
      </c>
      <c r="S7476">
        <v>13</v>
      </c>
      <c r="T7476">
        <v>3</v>
      </c>
      <c r="U7476">
        <v>2</v>
      </c>
      <c r="V7476">
        <v>0</v>
      </c>
      <c r="W7476">
        <v>1</v>
      </c>
      <c r="Z7476">
        <f t="shared" ca="1" si="257"/>
        <v>1507</v>
      </c>
      <c r="AA7476">
        <f t="shared" ca="1" si="258"/>
        <v>120</v>
      </c>
      <c r="AB7476" t="str">
        <f t="shared" ref="AB7476:AB7539" ca="1" si="259">"Trận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tâm điểm</v>
      </c>
    </row>
    <row r="7477" spans="1:28" x14ac:dyDescent="0.2">
      <c r="A7477" t="s">
        <v>241</v>
      </c>
      <c r="B7477" s="1">
        <v>41314</v>
      </c>
      <c r="D7477" t="s">
        <v>240</v>
      </c>
      <c r="E7477" t="s">
        <v>26</v>
      </c>
      <c r="F7477">
        <v>4</v>
      </c>
      <c r="G7477">
        <v>1</v>
      </c>
      <c r="H7477" t="s">
        <v>27</v>
      </c>
      <c r="I7477">
        <v>2</v>
      </c>
      <c r="J7477">
        <v>0</v>
      </c>
      <c r="K7477" t="s">
        <v>237</v>
      </c>
      <c r="L7477">
        <v>13</v>
      </c>
      <c r="M7477">
        <v>14</v>
      </c>
      <c r="N7477">
        <v>12</v>
      </c>
      <c r="O7477">
        <v>8</v>
      </c>
      <c r="P7477">
        <v>5</v>
      </c>
      <c r="Q7477">
        <v>2</v>
      </c>
      <c r="R7477">
        <v>10</v>
      </c>
      <c r="S7477">
        <v>9</v>
      </c>
      <c r="T7477">
        <v>1</v>
      </c>
      <c r="U7477">
        <v>3</v>
      </c>
      <c r="V7477">
        <v>0</v>
      </c>
      <c r="W7477">
        <v>0</v>
      </c>
      <c r="Z7477">
        <f t="shared" ca="1" si="257"/>
        <v>1604</v>
      </c>
      <c r="AA7477">
        <f t="shared" ca="1" si="258"/>
        <v>90</v>
      </c>
      <c r="AB7477" t="str">
        <f t="shared" ca="1" si="259"/>
        <v>Trận đấu gay cấn</v>
      </c>
    </row>
    <row r="7478" spans="1:28" x14ac:dyDescent="0.2">
      <c r="A7478" t="s">
        <v>241</v>
      </c>
      <c r="B7478" s="1">
        <v>41314</v>
      </c>
      <c r="D7478" t="s">
        <v>36</v>
      </c>
      <c r="E7478" t="s">
        <v>35</v>
      </c>
      <c r="F7478">
        <v>2</v>
      </c>
      <c r="G7478">
        <v>1</v>
      </c>
      <c r="H7478" t="s">
        <v>27</v>
      </c>
      <c r="I7478">
        <v>1</v>
      </c>
      <c r="J7478">
        <v>1</v>
      </c>
      <c r="K7478" t="s">
        <v>189</v>
      </c>
      <c r="L7478">
        <v>16</v>
      </c>
      <c r="M7478">
        <v>9</v>
      </c>
      <c r="N7478">
        <v>9</v>
      </c>
      <c r="O7478">
        <v>7</v>
      </c>
      <c r="P7478">
        <v>11</v>
      </c>
      <c r="Q7478">
        <v>5</v>
      </c>
      <c r="R7478">
        <v>5</v>
      </c>
      <c r="S7478">
        <v>11</v>
      </c>
      <c r="T7478">
        <v>0</v>
      </c>
      <c r="U7478">
        <v>2</v>
      </c>
      <c r="V7478">
        <v>0</v>
      </c>
      <c r="W7478">
        <v>0</v>
      </c>
      <c r="Z7478">
        <f t="shared" ca="1" si="257"/>
        <v>1877</v>
      </c>
      <c r="AA7478">
        <f t="shared" ca="1" si="258"/>
        <v>120</v>
      </c>
      <c r="AB7478" t="str">
        <f t="shared" ca="1" si="259"/>
        <v>Trận đấu kích thích</v>
      </c>
    </row>
    <row r="7479" spans="1:28" x14ac:dyDescent="0.2">
      <c r="A7479" t="s">
        <v>241</v>
      </c>
      <c r="B7479" s="1">
        <v>41315</v>
      </c>
      <c r="D7479" t="s">
        <v>25</v>
      </c>
      <c r="E7479" t="s">
        <v>43</v>
      </c>
      <c r="F7479">
        <v>2</v>
      </c>
      <c r="G7479">
        <v>1</v>
      </c>
      <c r="H7479" t="s">
        <v>27</v>
      </c>
      <c r="I7479">
        <v>0</v>
      </c>
      <c r="J7479">
        <v>0</v>
      </c>
      <c r="K7479" t="s">
        <v>197</v>
      </c>
      <c r="L7479">
        <v>7</v>
      </c>
      <c r="M7479">
        <v>13</v>
      </c>
      <c r="N7479">
        <v>2</v>
      </c>
      <c r="O7479">
        <v>7</v>
      </c>
      <c r="P7479">
        <v>4</v>
      </c>
      <c r="Q7479">
        <v>10</v>
      </c>
      <c r="R7479">
        <v>15</v>
      </c>
      <c r="S7479">
        <v>12</v>
      </c>
      <c r="T7479">
        <v>3</v>
      </c>
      <c r="U7479">
        <v>2</v>
      </c>
      <c r="V7479">
        <v>0</v>
      </c>
      <c r="W7479">
        <v>0</v>
      </c>
      <c r="Z7479">
        <f t="shared" ca="1" si="257"/>
        <v>1906</v>
      </c>
      <c r="AA7479">
        <f t="shared" ca="1" si="258"/>
        <v>90</v>
      </c>
      <c r="AB7479" t="str">
        <f t="shared" ca="1" si="259"/>
        <v>Trận đấu trọng tâm</v>
      </c>
    </row>
    <row r="7480" spans="1:28" x14ac:dyDescent="0.2">
      <c r="A7480" t="s">
        <v>241</v>
      </c>
      <c r="B7480" s="1">
        <v>41315</v>
      </c>
      <c r="D7480" t="s">
        <v>46</v>
      </c>
      <c r="E7480" t="s">
        <v>42</v>
      </c>
      <c r="F7480">
        <v>2</v>
      </c>
      <c r="G7480">
        <v>0</v>
      </c>
      <c r="H7480" t="s">
        <v>27</v>
      </c>
      <c r="I7480">
        <v>2</v>
      </c>
      <c r="J7480">
        <v>0</v>
      </c>
      <c r="K7480" t="s">
        <v>187</v>
      </c>
      <c r="L7480">
        <v>10</v>
      </c>
      <c r="M7480">
        <v>9</v>
      </c>
      <c r="N7480">
        <v>6</v>
      </c>
      <c r="O7480">
        <v>8</v>
      </c>
      <c r="P7480">
        <v>7</v>
      </c>
      <c r="Q7480">
        <v>6</v>
      </c>
      <c r="R7480">
        <v>12</v>
      </c>
      <c r="S7480">
        <v>9</v>
      </c>
      <c r="T7480">
        <v>0</v>
      </c>
      <c r="U7480">
        <v>2</v>
      </c>
      <c r="V7480">
        <v>0</v>
      </c>
      <c r="W7480">
        <v>0</v>
      </c>
      <c r="Z7480">
        <f t="shared" ca="1" si="257"/>
        <v>1145</v>
      </c>
      <c r="AA7480">
        <f t="shared" ca="1" si="258"/>
        <v>90</v>
      </c>
      <c r="AB7480" t="str">
        <f t="shared" ca="1" si="259"/>
        <v>Trận đấu quyết liệt</v>
      </c>
    </row>
    <row r="7481" spans="1:28" x14ac:dyDescent="0.2">
      <c r="A7481" t="s">
        <v>241</v>
      </c>
      <c r="B7481" s="1">
        <v>41316</v>
      </c>
      <c r="D7481" t="s">
        <v>30</v>
      </c>
      <c r="E7481" t="s">
        <v>170</v>
      </c>
      <c r="F7481">
        <v>0</v>
      </c>
      <c r="G7481">
        <v>2</v>
      </c>
      <c r="H7481" t="s">
        <v>24</v>
      </c>
      <c r="I7481">
        <v>0</v>
      </c>
      <c r="J7481">
        <v>0</v>
      </c>
      <c r="K7481" t="s">
        <v>238</v>
      </c>
      <c r="L7481">
        <v>23</v>
      </c>
      <c r="M7481">
        <v>4</v>
      </c>
      <c r="N7481">
        <v>14</v>
      </c>
      <c r="O7481">
        <v>3</v>
      </c>
      <c r="P7481">
        <v>13</v>
      </c>
      <c r="Q7481">
        <v>5</v>
      </c>
      <c r="R7481">
        <v>9</v>
      </c>
      <c r="S7481">
        <v>9</v>
      </c>
      <c r="T7481">
        <v>1</v>
      </c>
      <c r="U7481">
        <v>4</v>
      </c>
      <c r="V7481">
        <v>0</v>
      </c>
      <c r="W7481">
        <v>0</v>
      </c>
      <c r="Z7481">
        <f t="shared" ca="1" si="257"/>
        <v>1252</v>
      </c>
      <c r="AA7481">
        <f t="shared" ca="1" si="258"/>
        <v>90</v>
      </c>
      <c r="AB7481" t="str">
        <f t="shared" ca="1" si="259"/>
        <v>Trận đấu nhanh chóng</v>
      </c>
    </row>
    <row r="7482" spans="1:28" x14ac:dyDescent="0.2">
      <c r="A7482" t="s">
        <v>241</v>
      </c>
      <c r="B7482" s="1">
        <v>41322</v>
      </c>
      <c r="D7482" t="s">
        <v>30</v>
      </c>
      <c r="E7482" t="s">
        <v>240</v>
      </c>
      <c r="F7482">
        <v>5</v>
      </c>
      <c r="G7482">
        <v>0</v>
      </c>
      <c r="H7482" t="s">
        <v>27</v>
      </c>
      <c r="I7482">
        <v>1</v>
      </c>
      <c r="J7482">
        <v>0</v>
      </c>
      <c r="K7482" t="s">
        <v>194</v>
      </c>
      <c r="L7482">
        <v>33</v>
      </c>
      <c r="M7482">
        <v>4</v>
      </c>
      <c r="N7482">
        <v>18</v>
      </c>
      <c r="O7482">
        <v>3</v>
      </c>
      <c r="P7482">
        <v>10</v>
      </c>
      <c r="Q7482">
        <v>1</v>
      </c>
      <c r="R7482">
        <v>6</v>
      </c>
      <c r="S7482">
        <v>9</v>
      </c>
      <c r="T7482">
        <v>0</v>
      </c>
      <c r="U7482">
        <v>1</v>
      </c>
      <c r="V7482">
        <v>0</v>
      </c>
      <c r="W7482">
        <v>0</v>
      </c>
      <c r="Z7482">
        <f t="shared" ca="1" si="257"/>
        <v>981</v>
      </c>
      <c r="AA7482">
        <f t="shared" ca="1" si="258"/>
        <v>90</v>
      </c>
      <c r="AB7482" t="str">
        <f t="shared" ca="1" si="259"/>
        <v>Trận đấu tâm điểm</v>
      </c>
    </row>
    <row r="7483" spans="1:28" x14ac:dyDescent="0.2">
      <c r="A7483" t="s">
        <v>241</v>
      </c>
      <c r="B7483" s="1">
        <v>41328</v>
      </c>
      <c r="D7483" t="s">
        <v>22</v>
      </c>
      <c r="E7483" t="s">
        <v>25</v>
      </c>
      <c r="F7483">
        <v>2</v>
      </c>
      <c r="G7483">
        <v>1</v>
      </c>
      <c r="H7483" t="s">
        <v>27</v>
      </c>
      <c r="I7483">
        <v>1</v>
      </c>
      <c r="J7483">
        <v>0</v>
      </c>
      <c r="K7483" t="s">
        <v>198</v>
      </c>
      <c r="L7483">
        <v>24</v>
      </c>
      <c r="M7483">
        <v>5</v>
      </c>
      <c r="N7483">
        <v>14</v>
      </c>
      <c r="O7483">
        <v>3</v>
      </c>
      <c r="P7483">
        <v>12</v>
      </c>
      <c r="Q7483">
        <v>3</v>
      </c>
      <c r="R7483">
        <v>7</v>
      </c>
      <c r="S7483">
        <v>12</v>
      </c>
      <c r="T7483">
        <v>1</v>
      </c>
      <c r="U7483">
        <v>2</v>
      </c>
      <c r="V7483">
        <v>0</v>
      </c>
      <c r="W7483">
        <v>0</v>
      </c>
      <c r="Z7483">
        <f t="shared" ca="1" si="257"/>
        <v>969</v>
      </c>
      <c r="AA7483">
        <f t="shared" ca="1" si="258"/>
        <v>120</v>
      </c>
      <c r="AB7483" t="str">
        <f t="shared" ca="1" si="259"/>
        <v>Trận đấu phấn khích</v>
      </c>
    </row>
    <row r="7484" spans="1:28" x14ac:dyDescent="0.2">
      <c r="A7484" t="s">
        <v>241</v>
      </c>
      <c r="B7484" s="1">
        <v>41328</v>
      </c>
      <c r="D7484" t="s">
        <v>104</v>
      </c>
      <c r="E7484" t="s">
        <v>224</v>
      </c>
      <c r="F7484">
        <v>1</v>
      </c>
      <c r="G7484">
        <v>0</v>
      </c>
      <c r="H7484" t="s">
        <v>27</v>
      </c>
      <c r="I7484">
        <v>1</v>
      </c>
      <c r="J7484">
        <v>0</v>
      </c>
      <c r="K7484" t="s">
        <v>219</v>
      </c>
      <c r="L7484">
        <v>20</v>
      </c>
      <c r="M7484">
        <v>7</v>
      </c>
      <c r="N7484">
        <v>9</v>
      </c>
      <c r="O7484">
        <v>2</v>
      </c>
      <c r="P7484">
        <v>9</v>
      </c>
      <c r="Q7484">
        <v>4</v>
      </c>
      <c r="R7484">
        <v>4</v>
      </c>
      <c r="S7484">
        <v>9</v>
      </c>
      <c r="T7484">
        <v>1</v>
      </c>
      <c r="U7484">
        <v>3</v>
      </c>
      <c r="V7484">
        <v>0</v>
      </c>
      <c r="W7484">
        <v>0</v>
      </c>
      <c r="Z7484">
        <f t="shared" ca="1" si="257"/>
        <v>1568</v>
      </c>
      <c r="AA7484">
        <f t="shared" ca="1" si="258"/>
        <v>120</v>
      </c>
      <c r="AB7484" t="str">
        <f t="shared" ca="1" si="259"/>
        <v>Trận đấu trọng tâm</v>
      </c>
    </row>
    <row r="7485" spans="1:28" x14ac:dyDescent="0.2">
      <c r="A7485" t="s">
        <v>241</v>
      </c>
      <c r="B7485" s="1">
        <v>41328</v>
      </c>
      <c r="D7485" t="s">
        <v>45</v>
      </c>
      <c r="E7485" t="s">
        <v>42</v>
      </c>
      <c r="F7485">
        <v>2</v>
      </c>
      <c r="G7485">
        <v>1</v>
      </c>
      <c r="H7485" t="s">
        <v>27</v>
      </c>
      <c r="I7485">
        <v>0</v>
      </c>
      <c r="J7485">
        <v>1</v>
      </c>
      <c r="K7485" t="s">
        <v>214</v>
      </c>
      <c r="L7485">
        <v>10</v>
      </c>
      <c r="M7485">
        <v>11</v>
      </c>
      <c r="N7485">
        <v>9</v>
      </c>
      <c r="O7485">
        <v>5</v>
      </c>
      <c r="P7485">
        <v>7</v>
      </c>
      <c r="Q7485">
        <v>5</v>
      </c>
      <c r="R7485">
        <v>15</v>
      </c>
      <c r="S7485">
        <v>10</v>
      </c>
      <c r="T7485">
        <v>1</v>
      </c>
      <c r="U7485">
        <v>1</v>
      </c>
      <c r="V7485">
        <v>0</v>
      </c>
      <c r="W7485">
        <v>0</v>
      </c>
      <c r="Z7485">
        <f t="shared" ca="1" si="257"/>
        <v>1303</v>
      </c>
      <c r="AA7485">
        <f t="shared" ca="1" si="258"/>
        <v>120</v>
      </c>
      <c r="AB7485" t="str">
        <f t="shared" ca="1" si="259"/>
        <v>Trận đấu trọng tâm</v>
      </c>
    </row>
    <row r="7486" spans="1:28" x14ac:dyDescent="0.2">
      <c r="A7486" t="s">
        <v>241</v>
      </c>
      <c r="B7486" s="1">
        <v>41328</v>
      </c>
      <c r="D7486" t="s">
        <v>26</v>
      </c>
      <c r="E7486" t="s">
        <v>46</v>
      </c>
      <c r="F7486">
        <v>0</v>
      </c>
      <c r="G7486">
        <v>2</v>
      </c>
      <c r="H7486" t="s">
        <v>24</v>
      </c>
      <c r="I7486">
        <v>0</v>
      </c>
      <c r="J7486">
        <v>1</v>
      </c>
      <c r="K7486" t="s">
        <v>233</v>
      </c>
      <c r="L7486">
        <v>12</v>
      </c>
      <c r="M7486">
        <v>13</v>
      </c>
      <c r="N7486">
        <v>5</v>
      </c>
      <c r="O7486">
        <v>8</v>
      </c>
      <c r="P7486">
        <v>2</v>
      </c>
      <c r="Q7486">
        <v>4</v>
      </c>
      <c r="R7486">
        <v>10</v>
      </c>
      <c r="S7486">
        <v>6</v>
      </c>
      <c r="T7486">
        <v>0</v>
      </c>
      <c r="U7486">
        <v>0</v>
      </c>
      <c r="V7486">
        <v>0</v>
      </c>
      <c r="W7486">
        <v>0</v>
      </c>
      <c r="Z7486">
        <f t="shared" ca="1" si="257"/>
        <v>1562</v>
      </c>
      <c r="AA7486">
        <f t="shared" ca="1" si="258"/>
        <v>90</v>
      </c>
      <c r="AB7486" t="str">
        <f t="shared" ca="1" si="259"/>
        <v>Trận đấu nhanh chóng</v>
      </c>
    </row>
    <row r="7487" spans="1:28" x14ac:dyDescent="0.2">
      <c r="A7487" t="s">
        <v>241</v>
      </c>
      <c r="B7487" s="1">
        <v>41328</v>
      </c>
      <c r="D7487" t="s">
        <v>217</v>
      </c>
      <c r="E7487" t="s">
        <v>212</v>
      </c>
      <c r="F7487">
        <v>0</v>
      </c>
      <c r="G7487">
        <v>3</v>
      </c>
      <c r="H7487" t="s">
        <v>24</v>
      </c>
      <c r="I7487">
        <v>0</v>
      </c>
      <c r="J7487">
        <v>2</v>
      </c>
      <c r="K7487" t="s">
        <v>189</v>
      </c>
      <c r="L7487">
        <v>7</v>
      </c>
      <c r="M7487">
        <v>14</v>
      </c>
      <c r="N7487">
        <v>1</v>
      </c>
      <c r="O7487">
        <v>8</v>
      </c>
      <c r="P7487">
        <v>2</v>
      </c>
      <c r="Q7487">
        <v>9</v>
      </c>
      <c r="R7487">
        <v>9</v>
      </c>
      <c r="S7487">
        <v>11</v>
      </c>
      <c r="T7487">
        <v>1</v>
      </c>
      <c r="U7487">
        <v>1</v>
      </c>
      <c r="V7487">
        <v>1</v>
      </c>
      <c r="W7487">
        <v>0</v>
      </c>
      <c r="Z7487">
        <f t="shared" ca="1" si="257"/>
        <v>967</v>
      </c>
      <c r="AA7487">
        <f t="shared" ca="1" si="258"/>
        <v>120</v>
      </c>
      <c r="AB7487" t="str">
        <f t="shared" ca="1" si="259"/>
        <v>Trận đấu tâm điểm</v>
      </c>
    </row>
    <row r="7488" spans="1:28" x14ac:dyDescent="0.2">
      <c r="A7488" t="s">
        <v>241</v>
      </c>
      <c r="B7488" s="1">
        <v>41328</v>
      </c>
      <c r="D7488" t="s">
        <v>170</v>
      </c>
      <c r="E7488" t="s">
        <v>56</v>
      </c>
      <c r="F7488">
        <v>2</v>
      </c>
      <c r="G7488">
        <v>1</v>
      </c>
      <c r="H7488" t="s">
        <v>27</v>
      </c>
      <c r="I7488">
        <v>1</v>
      </c>
      <c r="J7488">
        <v>0</v>
      </c>
      <c r="K7488" t="s">
        <v>242</v>
      </c>
      <c r="L7488">
        <v>17</v>
      </c>
      <c r="M7488">
        <v>10</v>
      </c>
      <c r="N7488">
        <v>7</v>
      </c>
      <c r="O7488">
        <v>6</v>
      </c>
      <c r="P7488">
        <v>5</v>
      </c>
      <c r="Q7488">
        <v>5</v>
      </c>
      <c r="R7488">
        <v>13</v>
      </c>
      <c r="S7488">
        <v>9</v>
      </c>
      <c r="T7488">
        <v>2</v>
      </c>
      <c r="U7488">
        <v>1</v>
      </c>
      <c r="V7488">
        <v>0</v>
      </c>
      <c r="W7488">
        <v>0</v>
      </c>
      <c r="Z7488">
        <f t="shared" ca="1" si="257"/>
        <v>1093</v>
      </c>
      <c r="AA7488">
        <f t="shared" ca="1" si="258"/>
        <v>90</v>
      </c>
      <c r="AB7488" t="str">
        <f t="shared" ca="1" si="259"/>
        <v>Trận đấu mãn nhãn</v>
      </c>
    </row>
    <row r="7489" spans="1:28" x14ac:dyDescent="0.2">
      <c r="A7489" t="s">
        <v>241</v>
      </c>
      <c r="B7489" s="1">
        <v>41329</v>
      </c>
      <c r="D7489" t="s">
        <v>32</v>
      </c>
      <c r="E7489" t="s">
        <v>28</v>
      </c>
      <c r="F7489">
        <v>2</v>
      </c>
      <c r="G7489">
        <v>0</v>
      </c>
      <c r="H7489" t="s">
        <v>27</v>
      </c>
      <c r="I7489">
        <v>0</v>
      </c>
      <c r="J7489">
        <v>0</v>
      </c>
      <c r="K7489" t="s">
        <v>200</v>
      </c>
      <c r="L7489">
        <v>15</v>
      </c>
      <c r="M7489">
        <v>4</v>
      </c>
      <c r="N7489">
        <v>11</v>
      </c>
      <c r="O7489">
        <v>1</v>
      </c>
      <c r="P7489">
        <v>6</v>
      </c>
      <c r="Q7489">
        <v>6</v>
      </c>
      <c r="R7489">
        <v>19</v>
      </c>
      <c r="S7489">
        <v>5</v>
      </c>
      <c r="T7489">
        <v>3</v>
      </c>
      <c r="U7489">
        <v>1</v>
      </c>
      <c r="V7489">
        <v>0</v>
      </c>
      <c r="W7489">
        <v>0</v>
      </c>
      <c r="Z7489">
        <f t="shared" ca="1" si="257"/>
        <v>1144</v>
      </c>
      <c r="AA7489">
        <f t="shared" ca="1" si="258"/>
        <v>90</v>
      </c>
      <c r="AB7489" t="str">
        <f t="shared" ca="1" si="259"/>
        <v>Trận đấu gay cấn</v>
      </c>
    </row>
    <row r="7490" spans="1:28" x14ac:dyDescent="0.2">
      <c r="A7490" t="s">
        <v>241</v>
      </c>
      <c r="B7490" s="1">
        <v>41329</v>
      </c>
      <c r="D7490" t="s">
        <v>35</v>
      </c>
      <c r="E7490" t="s">
        <v>41</v>
      </c>
      <c r="F7490">
        <v>4</v>
      </c>
      <c r="G7490">
        <v>2</v>
      </c>
      <c r="H7490" t="s">
        <v>27</v>
      </c>
      <c r="I7490">
        <v>2</v>
      </c>
      <c r="J7490">
        <v>1</v>
      </c>
      <c r="K7490" t="s">
        <v>188</v>
      </c>
      <c r="L7490">
        <v>11</v>
      </c>
      <c r="M7490">
        <v>11</v>
      </c>
      <c r="N7490">
        <v>5</v>
      </c>
      <c r="O7490">
        <v>7</v>
      </c>
      <c r="P7490">
        <v>7</v>
      </c>
      <c r="Q7490">
        <v>3</v>
      </c>
      <c r="R7490">
        <v>12</v>
      </c>
      <c r="S7490">
        <v>12</v>
      </c>
      <c r="T7490">
        <v>0</v>
      </c>
      <c r="U7490">
        <v>4</v>
      </c>
      <c r="V7490">
        <v>0</v>
      </c>
      <c r="W7490">
        <v>0</v>
      </c>
      <c r="Z7490">
        <f t="shared" ca="1" si="257"/>
        <v>1052</v>
      </c>
      <c r="AA7490">
        <f t="shared" ca="1" si="258"/>
        <v>90</v>
      </c>
      <c r="AB7490" t="str">
        <f t="shared" ca="1" si="259"/>
        <v>Trận đấu sôi động</v>
      </c>
    </row>
    <row r="7491" spans="1:28" x14ac:dyDescent="0.2">
      <c r="A7491" t="s">
        <v>241</v>
      </c>
      <c r="B7491" s="1">
        <v>41330</v>
      </c>
      <c r="D7491" t="s">
        <v>43</v>
      </c>
      <c r="E7491" t="s">
        <v>36</v>
      </c>
      <c r="F7491">
        <v>2</v>
      </c>
      <c r="G7491">
        <v>3</v>
      </c>
      <c r="H7491" t="s">
        <v>24</v>
      </c>
      <c r="I7491">
        <v>1</v>
      </c>
      <c r="J7491">
        <v>1</v>
      </c>
      <c r="K7491" t="s">
        <v>194</v>
      </c>
      <c r="L7491">
        <v>8</v>
      </c>
      <c r="M7491">
        <v>25</v>
      </c>
      <c r="N7491">
        <v>6</v>
      </c>
      <c r="O7491">
        <v>16</v>
      </c>
      <c r="P7491">
        <v>6</v>
      </c>
      <c r="Q7491">
        <v>12</v>
      </c>
      <c r="R7491">
        <v>12</v>
      </c>
      <c r="S7491">
        <v>7</v>
      </c>
      <c r="T7491">
        <v>4</v>
      </c>
      <c r="U7491">
        <v>1</v>
      </c>
      <c r="V7491">
        <v>0</v>
      </c>
      <c r="W7491">
        <v>0</v>
      </c>
      <c r="Z7491">
        <f t="shared" ref="Z7491:Z7554" ca="1" si="260">RANDBETWEEN(723,2017)</f>
        <v>1397</v>
      </c>
      <c r="AA7491">
        <f t="shared" ref="AA7491:AA7554" ca="1" si="261">IF(RAND() &lt; 0.5, 90, 120)</f>
        <v>120</v>
      </c>
      <c r="AB7491" t="str">
        <f t="shared" ca="1" si="259"/>
        <v>Trận đấu điên cuồng</v>
      </c>
    </row>
    <row r="7492" spans="1:28" x14ac:dyDescent="0.2">
      <c r="A7492" t="s">
        <v>241</v>
      </c>
      <c r="B7492" s="1">
        <v>41335</v>
      </c>
      <c r="D7492" t="s">
        <v>28</v>
      </c>
      <c r="E7492" t="s">
        <v>170</v>
      </c>
      <c r="F7492">
        <v>1</v>
      </c>
      <c r="G7492">
        <v>0</v>
      </c>
      <c r="H7492" t="s">
        <v>27</v>
      </c>
      <c r="I7492">
        <v>1</v>
      </c>
      <c r="J7492">
        <v>0</v>
      </c>
      <c r="K7492" t="s">
        <v>230</v>
      </c>
      <c r="L7492">
        <v>25</v>
      </c>
      <c r="M7492">
        <v>8</v>
      </c>
      <c r="N7492">
        <v>19</v>
      </c>
      <c r="O7492">
        <v>4</v>
      </c>
      <c r="P7492">
        <v>9</v>
      </c>
      <c r="Q7492">
        <v>7</v>
      </c>
      <c r="R7492">
        <v>12</v>
      </c>
      <c r="S7492">
        <v>16</v>
      </c>
      <c r="T7492">
        <v>1</v>
      </c>
      <c r="U7492">
        <v>2</v>
      </c>
      <c r="V7492">
        <v>0</v>
      </c>
      <c r="W7492">
        <v>0</v>
      </c>
      <c r="Z7492">
        <f t="shared" ca="1" si="260"/>
        <v>908</v>
      </c>
      <c r="AA7492">
        <f t="shared" ca="1" si="261"/>
        <v>120</v>
      </c>
      <c r="AB7492" t="str">
        <f t="shared" ca="1" si="259"/>
        <v>Trận đấu tình huống nguy hiểm</v>
      </c>
    </row>
    <row r="7493" spans="1:28" x14ac:dyDescent="0.2">
      <c r="A7493" t="s">
        <v>241</v>
      </c>
      <c r="B7493" s="1">
        <v>41335</v>
      </c>
      <c r="D7493" t="s">
        <v>42</v>
      </c>
      <c r="E7493" t="s">
        <v>217</v>
      </c>
      <c r="F7493">
        <v>3</v>
      </c>
      <c r="G7493">
        <v>1</v>
      </c>
      <c r="H7493" t="s">
        <v>27</v>
      </c>
      <c r="I7493">
        <v>1</v>
      </c>
      <c r="J7493">
        <v>0</v>
      </c>
      <c r="K7493" t="s">
        <v>233</v>
      </c>
      <c r="L7493">
        <v>18</v>
      </c>
      <c r="M7493">
        <v>12</v>
      </c>
      <c r="N7493">
        <v>12</v>
      </c>
      <c r="O7493">
        <v>6</v>
      </c>
      <c r="P7493">
        <v>9</v>
      </c>
      <c r="Q7493">
        <v>10</v>
      </c>
      <c r="R7493">
        <v>8</v>
      </c>
      <c r="S7493">
        <v>8</v>
      </c>
      <c r="T7493">
        <v>1</v>
      </c>
      <c r="U7493">
        <v>1</v>
      </c>
      <c r="V7493">
        <v>0</v>
      </c>
      <c r="W7493">
        <v>0</v>
      </c>
      <c r="Z7493">
        <f t="shared" ca="1" si="260"/>
        <v>766</v>
      </c>
      <c r="AA7493">
        <f t="shared" ca="1" si="261"/>
        <v>90</v>
      </c>
      <c r="AB7493" t="str">
        <f t="shared" ca="1" si="259"/>
        <v>Trận đấu mãn nhãn</v>
      </c>
    </row>
    <row r="7494" spans="1:28" x14ac:dyDescent="0.2">
      <c r="A7494" t="s">
        <v>241</v>
      </c>
      <c r="B7494" s="1">
        <v>41335</v>
      </c>
      <c r="D7494" t="s">
        <v>46</v>
      </c>
      <c r="E7494" t="s">
        <v>45</v>
      </c>
      <c r="F7494">
        <v>4</v>
      </c>
      <c r="G7494">
        <v>0</v>
      </c>
      <c r="H7494" t="s">
        <v>27</v>
      </c>
      <c r="I7494">
        <v>1</v>
      </c>
      <c r="J7494">
        <v>0</v>
      </c>
      <c r="K7494" t="s">
        <v>237</v>
      </c>
      <c r="L7494">
        <v>13</v>
      </c>
      <c r="M7494">
        <v>1</v>
      </c>
      <c r="N7494">
        <v>10</v>
      </c>
      <c r="O7494">
        <v>1</v>
      </c>
      <c r="P7494">
        <v>7</v>
      </c>
      <c r="Q7494">
        <v>3</v>
      </c>
      <c r="R7494">
        <v>5</v>
      </c>
      <c r="S7494">
        <v>15</v>
      </c>
      <c r="T7494">
        <v>0</v>
      </c>
      <c r="U7494">
        <v>4</v>
      </c>
      <c r="V7494">
        <v>0</v>
      </c>
      <c r="W7494">
        <v>0</v>
      </c>
      <c r="Z7494">
        <f t="shared" ca="1" si="260"/>
        <v>1527</v>
      </c>
      <c r="AA7494">
        <f t="shared" ca="1" si="261"/>
        <v>90</v>
      </c>
      <c r="AB7494" t="str">
        <f t="shared" ca="1" si="259"/>
        <v>Trận đấu nhanh chóng</v>
      </c>
    </row>
    <row r="7495" spans="1:28" x14ac:dyDescent="0.2">
      <c r="A7495" t="s">
        <v>241</v>
      </c>
      <c r="B7495" s="1">
        <v>41335</v>
      </c>
      <c r="D7495" t="s">
        <v>41</v>
      </c>
      <c r="E7495" t="s">
        <v>26</v>
      </c>
      <c r="F7495">
        <v>1</v>
      </c>
      <c r="G7495">
        <v>2</v>
      </c>
      <c r="H7495" t="s">
        <v>24</v>
      </c>
      <c r="I7495">
        <v>1</v>
      </c>
      <c r="J7495">
        <v>1</v>
      </c>
      <c r="K7495" t="s">
        <v>194</v>
      </c>
      <c r="L7495">
        <v>17</v>
      </c>
      <c r="M7495">
        <v>5</v>
      </c>
      <c r="N7495">
        <v>9</v>
      </c>
      <c r="O7495">
        <v>3</v>
      </c>
      <c r="P7495">
        <v>6</v>
      </c>
      <c r="Q7495">
        <v>3</v>
      </c>
      <c r="R7495">
        <v>7</v>
      </c>
      <c r="S7495">
        <v>15</v>
      </c>
      <c r="T7495">
        <v>1</v>
      </c>
      <c r="U7495">
        <v>3</v>
      </c>
      <c r="V7495">
        <v>0</v>
      </c>
      <c r="W7495">
        <v>0</v>
      </c>
      <c r="Z7495">
        <f t="shared" ca="1" si="260"/>
        <v>1150</v>
      </c>
      <c r="AA7495">
        <f t="shared" ca="1" si="261"/>
        <v>120</v>
      </c>
      <c r="AB7495" t="str">
        <f t="shared" ca="1" si="259"/>
        <v>Trận đấu tình huống nguy hiểm</v>
      </c>
    </row>
    <row r="7496" spans="1:28" x14ac:dyDescent="0.2">
      <c r="A7496" t="s">
        <v>241</v>
      </c>
      <c r="B7496" s="1">
        <v>41335</v>
      </c>
      <c r="D7496" t="s">
        <v>224</v>
      </c>
      <c r="E7496" t="s">
        <v>43</v>
      </c>
      <c r="F7496">
        <v>0</v>
      </c>
      <c r="G7496">
        <v>1</v>
      </c>
      <c r="H7496" t="s">
        <v>24</v>
      </c>
      <c r="I7496">
        <v>0</v>
      </c>
      <c r="J7496">
        <v>1</v>
      </c>
      <c r="K7496" t="s">
        <v>238</v>
      </c>
      <c r="L7496">
        <v>10</v>
      </c>
      <c r="M7496">
        <v>10</v>
      </c>
      <c r="N7496">
        <v>2</v>
      </c>
      <c r="O7496">
        <v>7</v>
      </c>
      <c r="P7496">
        <v>4</v>
      </c>
      <c r="Q7496">
        <v>2</v>
      </c>
      <c r="R7496">
        <v>12</v>
      </c>
      <c r="S7496">
        <v>12</v>
      </c>
      <c r="T7496">
        <v>1</v>
      </c>
      <c r="U7496">
        <v>2</v>
      </c>
      <c r="V7496">
        <v>0</v>
      </c>
      <c r="W7496">
        <v>0</v>
      </c>
      <c r="Z7496">
        <f t="shared" ca="1" si="260"/>
        <v>1462</v>
      </c>
      <c r="AA7496">
        <f t="shared" ca="1" si="261"/>
        <v>90</v>
      </c>
      <c r="AB7496" t="str">
        <f t="shared" ca="1" si="259"/>
        <v>Trận đấu điên cuồng</v>
      </c>
    </row>
    <row r="7497" spans="1:28" x14ac:dyDescent="0.2">
      <c r="A7497" t="s">
        <v>241</v>
      </c>
      <c r="B7497" s="1">
        <v>41335</v>
      </c>
      <c r="D7497" t="s">
        <v>56</v>
      </c>
      <c r="E7497" t="s">
        <v>104</v>
      </c>
      <c r="F7497">
        <v>2</v>
      </c>
      <c r="G7497">
        <v>2</v>
      </c>
      <c r="H7497" t="s">
        <v>34</v>
      </c>
      <c r="I7497">
        <v>1</v>
      </c>
      <c r="J7497">
        <v>2</v>
      </c>
      <c r="K7497" t="s">
        <v>187</v>
      </c>
      <c r="L7497">
        <v>12</v>
      </c>
      <c r="M7497">
        <v>7</v>
      </c>
      <c r="N7497">
        <v>6</v>
      </c>
      <c r="O7497">
        <v>4</v>
      </c>
      <c r="P7497">
        <v>7</v>
      </c>
      <c r="Q7497">
        <v>3</v>
      </c>
      <c r="R7497">
        <v>9</v>
      </c>
      <c r="S7497">
        <v>14</v>
      </c>
      <c r="T7497">
        <v>1</v>
      </c>
      <c r="U7497">
        <v>3</v>
      </c>
      <c r="V7497">
        <v>0</v>
      </c>
      <c r="W7497">
        <v>0</v>
      </c>
      <c r="Z7497">
        <f t="shared" ca="1" si="260"/>
        <v>1870</v>
      </c>
      <c r="AA7497">
        <f t="shared" ca="1" si="261"/>
        <v>90</v>
      </c>
      <c r="AB7497" t="str">
        <f t="shared" ca="1" si="259"/>
        <v>Trận đấu căng thẳng</v>
      </c>
    </row>
    <row r="7498" spans="1:28" x14ac:dyDescent="0.2">
      <c r="A7498" t="s">
        <v>241</v>
      </c>
      <c r="B7498" s="1">
        <v>41335</v>
      </c>
      <c r="D7498" t="s">
        <v>240</v>
      </c>
      <c r="E7498" t="s">
        <v>35</v>
      </c>
      <c r="F7498">
        <v>1</v>
      </c>
      <c r="G7498">
        <v>0</v>
      </c>
      <c r="H7498" t="s">
        <v>27</v>
      </c>
      <c r="I7498">
        <v>0</v>
      </c>
      <c r="J7498">
        <v>0</v>
      </c>
      <c r="K7498" t="s">
        <v>243</v>
      </c>
      <c r="L7498">
        <v>10</v>
      </c>
      <c r="M7498">
        <v>14</v>
      </c>
      <c r="N7498">
        <v>7</v>
      </c>
      <c r="O7498">
        <v>7</v>
      </c>
      <c r="P7498">
        <v>7</v>
      </c>
      <c r="Q7498">
        <v>7</v>
      </c>
      <c r="R7498">
        <v>9</v>
      </c>
      <c r="S7498">
        <v>17</v>
      </c>
      <c r="T7498">
        <v>0</v>
      </c>
      <c r="U7498">
        <v>2</v>
      </c>
      <c r="V7498">
        <v>0</v>
      </c>
      <c r="W7498">
        <v>0</v>
      </c>
      <c r="Z7498">
        <f t="shared" ca="1" si="260"/>
        <v>1719</v>
      </c>
      <c r="AA7498">
        <f t="shared" ca="1" si="261"/>
        <v>90</v>
      </c>
      <c r="AB7498" t="str">
        <f t="shared" ca="1" si="259"/>
        <v>Trận đấu dữ dội</v>
      </c>
    </row>
    <row r="7499" spans="1:28" x14ac:dyDescent="0.2">
      <c r="A7499" t="s">
        <v>241</v>
      </c>
      <c r="B7499" s="1">
        <v>41335</v>
      </c>
      <c r="D7499" t="s">
        <v>212</v>
      </c>
      <c r="E7499" t="s">
        <v>30</v>
      </c>
      <c r="F7499">
        <v>0</v>
      </c>
      <c r="G7499">
        <v>4</v>
      </c>
      <c r="H7499" t="s">
        <v>24</v>
      </c>
      <c r="I7499">
        <v>0</v>
      </c>
      <c r="J7499">
        <v>3</v>
      </c>
      <c r="K7499" t="s">
        <v>198</v>
      </c>
      <c r="L7499">
        <v>15</v>
      </c>
      <c r="M7499">
        <v>8</v>
      </c>
      <c r="N7499">
        <v>11</v>
      </c>
      <c r="O7499">
        <v>7</v>
      </c>
      <c r="P7499">
        <v>4</v>
      </c>
      <c r="Q7499">
        <v>3</v>
      </c>
      <c r="R7499">
        <v>11</v>
      </c>
      <c r="S7499">
        <v>15</v>
      </c>
      <c r="T7499">
        <v>2</v>
      </c>
      <c r="U7499">
        <v>2</v>
      </c>
      <c r="V7499">
        <v>0</v>
      </c>
      <c r="W7499">
        <v>0</v>
      </c>
      <c r="Z7499">
        <f t="shared" ca="1" si="260"/>
        <v>1788</v>
      </c>
      <c r="AA7499">
        <f t="shared" ca="1" si="261"/>
        <v>120</v>
      </c>
      <c r="AB7499" t="str">
        <f t="shared" ca="1" si="259"/>
        <v>Trận đấu tình huống nguy hiểm</v>
      </c>
    </row>
    <row r="7500" spans="1:28" x14ac:dyDescent="0.2">
      <c r="A7500" t="s">
        <v>241</v>
      </c>
      <c r="B7500" s="1">
        <v>41336</v>
      </c>
      <c r="D7500" t="s">
        <v>36</v>
      </c>
      <c r="E7500" t="s">
        <v>22</v>
      </c>
      <c r="F7500">
        <v>2</v>
      </c>
      <c r="G7500">
        <v>1</v>
      </c>
      <c r="H7500" t="s">
        <v>27</v>
      </c>
      <c r="I7500">
        <v>2</v>
      </c>
      <c r="J7500">
        <v>0</v>
      </c>
      <c r="K7500" t="s">
        <v>197</v>
      </c>
      <c r="L7500">
        <v>11</v>
      </c>
      <c r="M7500">
        <v>10</v>
      </c>
      <c r="N7500">
        <v>5</v>
      </c>
      <c r="O7500">
        <v>6</v>
      </c>
      <c r="P7500">
        <v>4</v>
      </c>
      <c r="Q7500">
        <v>6</v>
      </c>
      <c r="R7500">
        <v>17</v>
      </c>
      <c r="S7500">
        <v>13</v>
      </c>
      <c r="T7500">
        <v>3</v>
      </c>
      <c r="U7500">
        <v>1</v>
      </c>
      <c r="V7500">
        <v>0</v>
      </c>
      <c r="W7500">
        <v>0</v>
      </c>
      <c r="Z7500">
        <f t="shared" ca="1" si="260"/>
        <v>1516</v>
      </c>
      <c r="AA7500">
        <f t="shared" ca="1" si="261"/>
        <v>120</v>
      </c>
      <c r="AB7500" t="str">
        <f t="shared" ca="1" si="259"/>
        <v>Trận đấu đối đầu</v>
      </c>
    </row>
    <row r="7501" spans="1:28" x14ac:dyDescent="0.2">
      <c r="A7501" t="s">
        <v>241</v>
      </c>
      <c r="B7501" s="1">
        <v>41337</v>
      </c>
      <c r="D7501" t="s">
        <v>25</v>
      </c>
      <c r="E7501" t="s">
        <v>32</v>
      </c>
      <c r="F7501">
        <v>0</v>
      </c>
      <c r="G7501">
        <v>1</v>
      </c>
      <c r="H7501" t="s">
        <v>24</v>
      </c>
      <c r="I7501">
        <v>0</v>
      </c>
      <c r="J7501">
        <v>1</v>
      </c>
      <c r="K7501" t="s">
        <v>181</v>
      </c>
      <c r="L7501">
        <v>10</v>
      </c>
      <c r="M7501">
        <v>20</v>
      </c>
      <c r="N7501">
        <v>5</v>
      </c>
      <c r="O7501">
        <v>12</v>
      </c>
      <c r="P7501">
        <v>6</v>
      </c>
      <c r="Q7501">
        <v>5</v>
      </c>
      <c r="R7501">
        <v>10</v>
      </c>
      <c r="S7501">
        <v>14</v>
      </c>
      <c r="T7501">
        <v>2</v>
      </c>
      <c r="U7501">
        <v>0</v>
      </c>
      <c r="V7501">
        <v>0</v>
      </c>
      <c r="W7501">
        <v>0</v>
      </c>
      <c r="Z7501">
        <f t="shared" ca="1" si="260"/>
        <v>787</v>
      </c>
      <c r="AA7501">
        <f t="shared" ca="1" si="261"/>
        <v>90</v>
      </c>
      <c r="AB7501" t="str">
        <f t="shared" ca="1" si="259"/>
        <v>Trận đấu khốc liệt</v>
      </c>
    </row>
    <row r="7502" spans="1:28" x14ac:dyDescent="0.2">
      <c r="A7502" t="s">
        <v>241</v>
      </c>
      <c r="B7502" s="1">
        <v>41342</v>
      </c>
      <c r="D7502" t="s">
        <v>45</v>
      </c>
      <c r="E7502" t="s">
        <v>41</v>
      </c>
      <c r="F7502">
        <v>0</v>
      </c>
      <c r="G7502">
        <v>0</v>
      </c>
      <c r="H7502" t="s">
        <v>34</v>
      </c>
      <c r="I7502">
        <v>0</v>
      </c>
      <c r="J7502">
        <v>0</v>
      </c>
      <c r="K7502" t="s">
        <v>197</v>
      </c>
      <c r="L7502">
        <v>3</v>
      </c>
      <c r="M7502">
        <v>15</v>
      </c>
      <c r="N7502">
        <v>2</v>
      </c>
      <c r="O7502">
        <v>7</v>
      </c>
      <c r="P7502">
        <v>1</v>
      </c>
      <c r="Q7502">
        <v>7</v>
      </c>
      <c r="R7502">
        <v>9</v>
      </c>
      <c r="S7502">
        <v>10</v>
      </c>
      <c r="T7502">
        <v>2</v>
      </c>
      <c r="U7502">
        <v>3</v>
      </c>
      <c r="V7502">
        <v>0</v>
      </c>
      <c r="W7502">
        <v>0</v>
      </c>
      <c r="Z7502">
        <f t="shared" ca="1" si="260"/>
        <v>1611</v>
      </c>
      <c r="AA7502">
        <f t="shared" ca="1" si="261"/>
        <v>120</v>
      </c>
      <c r="AB7502" t="str">
        <f t="shared" ca="1" si="259"/>
        <v>Trận đấu căng thẳng</v>
      </c>
    </row>
    <row r="7503" spans="1:28" x14ac:dyDescent="0.2">
      <c r="A7503" t="s">
        <v>241</v>
      </c>
      <c r="B7503" s="1">
        <v>41342</v>
      </c>
      <c r="D7503" t="s">
        <v>26</v>
      </c>
      <c r="E7503" t="s">
        <v>56</v>
      </c>
      <c r="F7503">
        <v>3</v>
      </c>
      <c r="G7503">
        <v>1</v>
      </c>
      <c r="H7503" t="s">
        <v>27</v>
      </c>
      <c r="I7503">
        <v>1</v>
      </c>
      <c r="J7503">
        <v>1</v>
      </c>
      <c r="K7503" t="s">
        <v>227</v>
      </c>
      <c r="L7503">
        <v>15</v>
      </c>
      <c r="M7503">
        <v>7</v>
      </c>
      <c r="N7503">
        <v>8</v>
      </c>
      <c r="O7503">
        <v>3</v>
      </c>
      <c r="P7503">
        <v>4</v>
      </c>
      <c r="Q7503">
        <v>5</v>
      </c>
      <c r="R7503">
        <v>4</v>
      </c>
      <c r="S7503">
        <v>19</v>
      </c>
      <c r="T7503">
        <v>0</v>
      </c>
      <c r="U7503">
        <v>2</v>
      </c>
      <c r="V7503">
        <v>0</v>
      </c>
      <c r="W7503">
        <v>0</v>
      </c>
      <c r="Z7503">
        <f t="shared" ca="1" si="260"/>
        <v>1528</v>
      </c>
      <c r="AA7503">
        <f t="shared" ca="1" si="261"/>
        <v>120</v>
      </c>
      <c r="AB7503" t="str">
        <f t="shared" ca="1" si="259"/>
        <v>Trận đấu nhanh chóng</v>
      </c>
    </row>
    <row r="7504" spans="1:28" x14ac:dyDescent="0.2">
      <c r="A7504" t="s">
        <v>241</v>
      </c>
      <c r="B7504" s="1">
        <v>41342</v>
      </c>
      <c r="D7504" t="s">
        <v>217</v>
      </c>
      <c r="E7504" t="s">
        <v>25</v>
      </c>
      <c r="F7504">
        <v>1</v>
      </c>
      <c r="G7504">
        <v>2</v>
      </c>
      <c r="H7504" t="s">
        <v>24</v>
      </c>
      <c r="I7504">
        <v>1</v>
      </c>
      <c r="J7504">
        <v>2</v>
      </c>
      <c r="K7504" t="s">
        <v>238</v>
      </c>
      <c r="L7504">
        <v>10</v>
      </c>
      <c r="M7504">
        <v>18</v>
      </c>
      <c r="N7504">
        <v>4</v>
      </c>
      <c r="O7504">
        <v>7</v>
      </c>
      <c r="P7504">
        <v>6</v>
      </c>
      <c r="Q7504">
        <v>1</v>
      </c>
      <c r="R7504">
        <v>8</v>
      </c>
      <c r="S7504">
        <v>7</v>
      </c>
      <c r="T7504">
        <v>2</v>
      </c>
      <c r="U7504">
        <v>3</v>
      </c>
      <c r="V7504">
        <v>0</v>
      </c>
      <c r="W7504">
        <v>0</v>
      </c>
      <c r="Z7504">
        <f t="shared" ca="1" si="260"/>
        <v>780</v>
      </c>
      <c r="AA7504">
        <f t="shared" ca="1" si="261"/>
        <v>90</v>
      </c>
      <c r="AB7504" t="str">
        <f t="shared" ca="1" si="259"/>
        <v>Trận đấu điên cuồng</v>
      </c>
    </row>
    <row r="7505" spans="1:28" x14ac:dyDescent="0.2">
      <c r="A7505" t="s">
        <v>241</v>
      </c>
      <c r="B7505" s="1">
        <v>41342</v>
      </c>
      <c r="D7505" t="s">
        <v>170</v>
      </c>
      <c r="E7505" t="s">
        <v>240</v>
      </c>
      <c r="F7505">
        <v>2</v>
      </c>
      <c r="G7505">
        <v>1</v>
      </c>
      <c r="H7505" t="s">
        <v>27</v>
      </c>
      <c r="I7505">
        <v>1</v>
      </c>
      <c r="J7505">
        <v>1</v>
      </c>
      <c r="K7505" t="s">
        <v>214</v>
      </c>
      <c r="L7505">
        <v>12</v>
      </c>
      <c r="M7505">
        <v>9</v>
      </c>
      <c r="N7505">
        <v>6</v>
      </c>
      <c r="O7505">
        <v>4</v>
      </c>
      <c r="P7505">
        <v>3</v>
      </c>
      <c r="Q7505">
        <v>3</v>
      </c>
      <c r="R7505">
        <v>9</v>
      </c>
      <c r="S7505">
        <v>10</v>
      </c>
      <c r="T7505">
        <v>1</v>
      </c>
      <c r="U7505">
        <v>1</v>
      </c>
      <c r="V7505">
        <v>0</v>
      </c>
      <c r="W7505">
        <v>0</v>
      </c>
      <c r="Z7505">
        <f t="shared" ca="1" si="260"/>
        <v>1060</v>
      </c>
      <c r="AA7505">
        <f t="shared" ca="1" si="261"/>
        <v>90</v>
      </c>
      <c r="AB7505" t="str">
        <f t="shared" ca="1" si="259"/>
        <v>Trận đấu sôi động</v>
      </c>
    </row>
    <row r="7506" spans="1:28" x14ac:dyDescent="0.2">
      <c r="A7506" t="s">
        <v>241</v>
      </c>
      <c r="B7506" s="1">
        <v>41343</v>
      </c>
      <c r="D7506" t="s">
        <v>30</v>
      </c>
      <c r="E7506" t="s">
        <v>36</v>
      </c>
      <c r="F7506">
        <v>3</v>
      </c>
      <c r="G7506">
        <v>2</v>
      </c>
      <c r="H7506" t="s">
        <v>27</v>
      </c>
      <c r="I7506">
        <v>1</v>
      </c>
      <c r="J7506">
        <v>1</v>
      </c>
      <c r="K7506" t="s">
        <v>236</v>
      </c>
      <c r="L7506">
        <v>10</v>
      </c>
      <c r="M7506">
        <v>15</v>
      </c>
      <c r="N7506">
        <v>4</v>
      </c>
      <c r="O7506">
        <v>9</v>
      </c>
      <c r="P7506">
        <v>1</v>
      </c>
      <c r="Q7506">
        <v>4</v>
      </c>
      <c r="R7506">
        <v>9</v>
      </c>
      <c r="S7506">
        <v>8</v>
      </c>
      <c r="T7506">
        <v>1</v>
      </c>
      <c r="U7506">
        <v>1</v>
      </c>
      <c r="V7506">
        <v>0</v>
      </c>
      <c r="W7506">
        <v>0</v>
      </c>
      <c r="Z7506">
        <f t="shared" ca="1" si="260"/>
        <v>1966</v>
      </c>
      <c r="AA7506">
        <f t="shared" ca="1" si="261"/>
        <v>90</v>
      </c>
      <c r="AB7506" t="str">
        <f t="shared" ca="1" si="259"/>
        <v>Trận đấu hồi hộp</v>
      </c>
    </row>
    <row r="7507" spans="1:28" x14ac:dyDescent="0.2">
      <c r="A7507" t="s">
        <v>241</v>
      </c>
      <c r="B7507" s="1">
        <v>41343</v>
      </c>
      <c r="D7507" t="s">
        <v>35</v>
      </c>
      <c r="E7507" t="s">
        <v>224</v>
      </c>
      <c r="F7507">
        <v>2</v>
      </c>
      <c r="G7507">
        <v>1</v>
      </c>
      <c r="H7507" t="s">
        <v>27</v>
      </c>
      <c r="I7507">
        <v>0</v>
      </c>
      <c r="J7507">
        <v>0</v>
      </c>
      <c r="K7507" t="s">
        <v>200</v>
      </c>
      <c r="L7507">
        <v>14</v>
      </c>
      <c r="M7507">
        <v>7</v>
      </c>
      <c r="N7507">
        <v>6</v>
      </c>
      <c r="O7507">
        <v>4</v>
      </c>
      <c r="P7507">
        <v>14</v>
      </c>
      <c r="Q7507">
        <v>4</v>
      </c>
      <c r="R7507">
        <v>10</v>
      </c>
      <c r="S7507">
        <v>12</v>
      </c>
      <c r="T7507">
        <v>1</v>
      </c>
      <c r="U7507">
        <v>1</v>
      </c>
      <c r="V7507">
        <v>0</v>
      </c>
      <c r="W7507">
        <v>0</v>
      </c>
      <c r="Z7507">
        <f t="shared" ca="1" si="260"/>
        <v>723</v>
      </c>
      <c r="AA7507">
        <f t="shared" ca="1" si="261"/>
        <v>90</v>
      </c>
      <c r="AB7507" t="str">
        <f t="shared" ca="1" si="259"/>
        <v>Trận đấu khốc liệt</v>
      </c>
    </row>
    <row r="7508" spans="1:28" x14ac:dyDescent="0.2">
      <c r="A7508" t="s">
        <v>241</v>
      </c>
      <c r="B7508" s="1">
        <v>41349</v>
      </c>
      <c r="D7508" t="s">
        <v>25</v>
      </c>
      <c r="E7508" t="s">
        <v>26</v>
      </c>
      <c r="F7508">
        <v>3</v>
      </c>
      <c r="G7508">
        <v>2</v>
      </c>
      <c r="H7508" t="s">
        <v>27</v>
      </c>
      <c r="I7508">
        <v>1</v>
      </c>
      <c r="J7508">
        <v>1</v>
      </c>
      <c r="K7508" t="s">
        <v>230</v>
      </c>
      <c r="L7508">
        <v>10</v>
      </c>
      <c r="M7508">
        <v>18</v>
      </c>
      <c r="N7508">
        <v>6</v>
      </c>
      <c r="O7508">
        <v>11</v>
      </c>
      <c r="P7508">
        <v>9</v>
      </c>
      <c r="Q7508">
        <v>6</v>
      </c>
      <c r="R7508">
        <v>16</v>
      </c>
      <c r="S7508">
        <v>10</v>
      </c>
      <c r="T7508">
        <v>3</v>
      </c>
      <c r="U7508">
        <v>2</v>
      </c>
      <c r="V7508">
        <v>0</v>
      </c>
      <c r="W7508">
        <v>0</v>
      </c>
      <c r="Z7508">
        <f t="shared" ca="1" si="260"/>
        <v>1341</v>
      </c>
      <c r="AA7508">
        <f t="shared" ca="1" si="261"/>
        <v>90</v>
      </c>
      <c r="AB7508" t="str">
        <f t="shared" ca="1" si="259"/>
        <v>Trận đấu quyết liệt</v>
      </c>
    </row>
    <row r="7509" spans="1:28" x14ac:dyDescent="0.2">
      <c r="A7509" t="s">
        <v>241</v>
      </c>
      <c r="B7509" s="1">
        <v>41349</v>
      </c>
      <c r="D7509" t="s">
        <v>42</v>
      </c>
      <c r="E7509" t="s">
        <v>32</v>
      </c>
      <c r="F7509">
        <v>2</v>
      </c>
      <c r="G7509">
        <v>0</v>
      </c>
      <c r="H7509" t="s">
        <v>27</v>
      </c>
      <c r="I7509">
        <v>1</v>
      </c>
      <c r="J7509">
        <v>0</v>
      </c>
      <c r="K7509" t="s">
        <v>219</v>
      </c>
      <c r="L7509">
        <v>11</v>
      </c>
      <c r="M7509">
        <v>17</v>
      </c>
      <c r="N7509">
        <v>5</v>
      </c>
      <c r="O7509">
        <v>11</v>
      </c>
      <c r="P7509">
        <v>13</v>
      </c>
      <c r="Q7509">
        <v>6</v>
      </c>
      <c r="R7509">
        <v>15</v>
      </c>
      <c r="S7509">
        <v>10</v>
      </c>
      <c r="T7509">
        <v>4</v>
      </c>
      <c r="U7509">
        <v>3</v>
      </c>
      <c r="V7509">
        <v>1</v>
      </c>
      <c r="W7509">
        <v>0</v>
      </c>
      <c r="Z7509">
        <f t="shared" ca="1" si="260"/>
        <v>1446</v>
      </c>
      <c r="AA7509">
        <f t="shared" ca="1" si="261"/>
        <v>90</v>
      </c>
      <c r="AB7509" t="str">
        <f t="shared" ca="1" si="259"/>
        <v>Trận đấu trọng tâm</v>
      </c>
    </row>
    <row r="7510" spans="1:28" x14ac:dyDescent="0.2">
      <c r="A7510" t="s">
        <v>241</v>
      </c>
      <c r="B7510" s="1">
        <v>41349</v>
      </c>
      <c r="D7510" t="s">
        <v>46</v>
      </c>
      <c r="E7510" t="s">
        <v>217</v>
      </c>
      <c r="F7510">
        <v>1</v>
      </c>
      <c r="G7510">
        <v>0</v>
      </c>
      <c r="H7510" t="s">
        <v>27</v>
      </c>
      <c r="I7510">
        <v>1</v>
      </c>
      <c r="J7510">
        <v>0</v>
      </c>
      <c r="K7510" t="s">
        <v>214</v>
      </c>
      <c r="L7510">
        <v>17</v>
      </c>
      <c r="M7510">
        <v>5</v>
      </c>
      <c r="N7510">
        <v>8</v>
      </c>
      <c r="O7510">
        <v>1</v>
      </c>
      <c r="P7510">
        <v>5</v>
      </c>
      <c r="Q7510">
        <v>4</v>
      </c>
      <c r="R7510">
        <v>5</v>
      </c>
      <c r="S7510">
        <v>16</v>
      </c>
      <c r="T7510">
        <v>0</v>
      </c>
      <c r="U7510">
        <v>2</v>
      </c>
      <c r="V7510">
        <v>0</v>
      </c>
      <c r="W7510">
        <v>0</v>
      </c>
      <c r="Z7510">
        <f t="shared" ca="1" si="260"/>
        <v>814</v>
      </c>
      <c r="AA7510">
        <f t="shared" ca="1" si="261"/>
        <v>120</v>
      </c>
      <c r="AB7510" t="str">
        <f t="shared" ca="1" si="259"/>
        <v>Trận đấu hấp dẫn</v>
      </c>
    </row>
    <row r="7511" spans="1:28" x14ac:dyDescent="0.2">
      <c r="A7511" t="s">
        <v>241</v>
      </c>
      <c r="B7511" s="1">
        <v>41349</v>
      </c>
      <c r="D7511" t="s">
        <v>41</v>
      </c>
      <c r="E7511" t="s">
        <v>30</v>
      </c>
      <c r="F7511">
        <v>3</v>
      </c>
      <c r="G7511">
        <v>1</v>
      </c>
      <c r="H7511" t="s">
        <v>27</v>
      </c>
      <c r="I7511">
        <v>2</v>
      </c>
      <c r="J7511">
        <v>1</v>
      </c>
      <c r="K7511" t="s">
        <v>189</v>
      </c>
      <c r="L7511">
        <v>17</v>
      </c>
      <c r="M7511">
        <v>8</v>
      </c>
      <c r="N7511">
        <v>12</v>
      </c>
      <c r="O7511">
        <v>6</v>
      </c>
      <c r="P7511">
        <v>7</v>
      </c>
      <c r="Q7511">
        <v>5</v>
      </c>
      <c r="R7511">
        <v>10</v>
      </c>
      <c r="S7511">
        <v>10</v>
      </c>
      <c r="T7511">
        <v>0</v>
      </c>
      <c r="U7511">
        <v>1</v>
      </c>
      <c r="V7511">
        <v>0</v>
      </c>
      <c r="W7511">
        <v>0</v>
      </c>
      <c r="Z7511">
        <f t="shared" ca="1" si="260"/>
        <v>1880</v>
      </c>
      <c r="AA7511">
        <f t="shared" ca="1" si="261"/>
        <v>120</v>
      </c>
      <c r="AB7511" t="str">
        <f t="shared" ca="1" si="259"/>
        <v>Trận đấu tâm điểm</v>
      </c>
    </row>
    <row r="7512" spans="1:28" x14ac:dyDescent="0.2">
      <c r="A7512" t="s">
        <v>241</v>
      </c>
      <c r="B7512" s="1">
        <v>41349</v>
      </c>
      <c r="D7512" t="s">
        <v>224</v>
      </c>
      <c r="E7512" t="s">
        <v>170</v>
      </c>
      <c r="F7512">
        <v>0</v>
      </c>
      <c r="G7512">
        <v>0</v>
      </c>
      <c r="H7512" t="s">
        <v>34</v>
      </c>
      <c r="I7512">
        <v>0</v>
      </c>
      <c r="J7512">
        <v>0</v>
      </c>
      <c r="K7512" t="s">
        <v>181</v>
      </c>
      <c r="L7512">
        <v>13</v>
      </c>
      <c r="M7512">
        <v>9</v>
      </c>
      <c r="N7512">
        <v>5</v>
      </c>
      <c r="O7512">
        <v>5</v>
      </c>
      <c r="P7512">
        <v>7</v>
      </c>
      <c r="Q7512">
        <v>1</v>
      </c>
      <c r="R7512">
        <v>15</v>
      </c>
      <c r="S7512">
        <v>11</v>
      </c>
      <c r="T7512">
        <v>2</v>
      </c>
      <c r="U7512">
        <v>2</v>
      </c>
      <c r="V7512">
        <v>0</v>
      </c>
      <c r="W7512">
        <v>0</v>
      </c>
      <c r="Z7512">
        <f t="shared" ca="1" si="260"/>
        <v>1664</v>
      </c>
      <c r="AA7512">
        <f t="shared" ca="1" si="261"/>
        <v>90</v>
      </c>
      <c r="AB7512" t="str">
        <f t="shared" ca="1" si="259"/>
        <v>Trận đấu dữ dội</v>
      </c>
    </row>
    <row r="7513" spans="1:28" x14ac:dyDescent="0.2">
      <c r="A7513" t="s">
        <v>241</v>
      </c>
      <c r="B7513" s="1">
        <v>41349</v>
      </c>
      <c r="D7513" t="s">
        <v>240</v>
      </c>
      <c r="E7513" t="s">
        <v>22</v>
      </c>
      <c r="F7513">
        <v>0</v>
      </c>
      <c r="G7513">
        <v>2</v>
      </c>
      <c r="H7513" t="s">
        <v>24</v>
      </c>
      <c r="I7513">
        <v>0</v>
      </c>
      <c r="J7513">
        <v>0</v>
      </c>
      <c r="K7513" t="s">
        <v>238</v>
      </c>
      <c r="L7513">
        <v>9</v>
      </c>
      <c r="M7513">
        <v>15</v>
      </c>
      <c r="N7513">
        <v>2</v>
      </c>
      <c r="O7513">
        <v>11</v>
      </c>
      <c r="P7513">
        <v>3</v>
      </c>
      <c r="Q7513">
        <v>7</v>
      </c>
      <c r="R7513">
        <v>2</v>
      </c>
      <c r="S7513">
        <v>7</v>
      </c>
      <c r="T7513">
        <v>1</v>
      </c>
      <c r="U7513">
        <v>1</v>
      </c>
      <c r="V7513">
        <v>0</v>
      </c>
      <c r="W7513">
        <v>0</v>
      </c>
      <c r="Z7513">
        <f t="shared" ca="1" si="260"/>
        <v>1986</v>
      </c>
      <c r="AA7513">
        <f t="shared" ca="1" si="261"/>
        <v>90</v>
      </c>
      <c r="AB7513" t="str">
        <f t="shared" ca="1" si="259"/>
        <v>Trận đấu hồi hộp</v>
      </c>
    </row>
    <row r="7514" spans="1:28" x14ac:dyDescent="0.2">
      <c r="A7514" t="s">
        <v>241</v>
      </c>
      <c r="B7514" s="1">
        <v>41350</v>
      </c>
      <c r="D7514" t="s">
        <v>28</v>
      </c>
      <c r="E7514" t="s">
        <v>43</v>
      </c>
      <c r="F7514">
        <v>2</v>
      </c>
      <c r="G7514">
        <v>0</v>
      </c>
      <c r="H7514" t="s">
        <v>27</v>
      </c>
      <c r="I7514">
        <v>1</v>
      </c>
      <c r="J7514">
        <v>0</v>
      </c>
      <c r="K7514" t="s">
        <v>236</v>
      </c>
      <c r="L7514">
        <v>24</v>
      </c>
      <c r="M7514">
        <v>15</v>
      </c>
      <c r="N7514">
        <v>14</v>
      </c>
      <c r="O7514">
        <v>9</v>
      </c>
      <c r="P7514">
        <v>5</v>
      </c>
      <c r="Q7514">
        <v>5</v>
      </c>
      <c r="R7514">
        <v>5</v>
      </c>
      <c r="S7514">
        <v>14</v>
      </c>
      <c r="T7514">
        <v>0</v>
      </c>
      <c r="U7514">
        <v>2</v>
      </c>
      <c r="V7514">
        <v>0</v>
      </c>
      <c r="W7514">
        <v>0</v>
      </c>
      <c r="Z7514">
        <f t="shared" ca="1" si="260"/>
        <v>1321</v>
      </c>
      <c r="AA7514">
        <f t="shared" ca="1" si="261"/>
        <v>90</v>
      </c>
      <c r="AB7514" t="str">
        <f t="shared" ca="1" si="259"/>
        <v>Trận đấu điên cuồng</v>
      </c>
    </row>
    <row r="7515" spans="1:28" x14ac:dyDescent="0.2">
      <c r="A7515" t="s">
        <v>241</v>
      </c>
      <c r="B7515" s="1">
        <v>41350</v>
      </c>
      <c r="D7515" t="s">
        <v>56</v>
      </c>
      <c r="E7515" t="s">
        <v>45</v>
      </c>
      <c r="F7515">
        <v>1</v>
      </c>
      <c r="G7515">
        <v>1</v>
      </c>
      <c r="H7515" t="s">
        <v>34</v>
      </c>
      <c r="I7515">
        <v>1</v>
      </c>
      <c r="J7515">
        <v>1</v>
      </c>
      <c r="K7515" t="s">
        <v>188</v>
      </c>
      <c r="L7515">
        <v>16</v>
      </c>
      <c r="M7515">
        <v>7</v>
      </c>
      <c r="N7515">
        <v>8</v>
      </c>
      <c r="O7515">
        <v>3</v>
      </c>
      <c r="P7515">
        <v>5</v>
      </c>
      <c r="Q7515">
        <v>9</v>
      </c>
      <c r="R7515">
        <v>11</v>
      </c>
      <c r="S7515">
        <v>11</v>
      </c>
      <c r="T7515">
        <v>1</v>
      </c>
      <c r="U7515">
        <v>3</v>
      </c>
      <c r="V7515">
        <v>0</v>
      </c>
      <c r="W7515">
        <v>1</v>
      </c>
      <c r="Z7515">
        <f t="shared" ca="1" si="260"/>
        <v>1379</v>
      </c>
      <c r="AA7515">
        <f t="shared" ca="1" si="261"/>
        <v>120</v>
      </c>
      <c r="AB7515" t="str">
        <f t="shared" ca="1" si="259"/>
        <v>Trận đấu đối đầu</v>
      </c>
    </row>
    <row r="7516" spans="1:28" x14ac:dyDescent="0.2">
      <c r="A7516" t="s">
        <v>241</v>
      </c>
      <c r="B7516" s="1">
        <v>41350</v>
      </c>
      <c r="D7516" t="s">
        <v>36</v>
      </c>
      <c r="E7516" t="s">
        <v>104</v>
      </c>
      <c r="F7516">
        <v>0</v>
      </c>
      <c r="G7516">
        <v>1</v>
      </c>
      <c r="H7516" t="s">
        <v>24</v>
      </c>
      <c r="I7516">
        <v>0</v>
      </c>
      <c r="J7516">
        <v>0</v>
      </c>
      <c r="K7516" t="s">
        <v>227</v>
      </c>
      <c r="L7516">
        <v>12</v>
      </c>
      <c r="M7516">
        <v>6</v>
      </c>
      <c r="N7516">
        <v>6</v>
      </c>
      <c r="O7516">
        <v>2</v>
      </c>
      <c r="P7516">
        <v>5</v>
      </c>
      <c r="Q7516">
        <v>5</v>
      </c>
      <c r="R7516">
        <v>10</v>
      </c>
      <c r="S7516">
        <v>5</v>
      </c>
      <c r="T7516">
        <v>1</v>
      </c>
      <c r="U7516">
        <v>1</v>
      </c>
      <c r="V7516">
        <v>0</v>
      </c>
      <c r="W7516">
        <v>0</v>
      </c>
      <c r="Z7516">
        <f t="shared" ca="1" si="260"/>
        <v>1841</v>
      </c>
      <c r="AA7516">
        <f t="shared" ca="1" si="261"/>
        <v>120</v>
      </c>
      <c r="AB7516" t="str">
        <f t="shared" ca="1" si="259"/>
        <v>Trận đấu căng thẳng</v>
      </c>
    </row>
    <row r="7517" spans="1:28" x14ac:dyDescent="0.2">
      <c r="A7517" t="s">
        <v>241</v>
      </c>
      <c r="B7517" s="1">
        <v>41350</v>
      </c>
      <c r="D7517" t="s">
        <v>212</v>
      </c>
      <c r="E7517" t="s">
        <v>35</v>
      </c>
      <c r="F7517">
        <v>2</v>
      </c>
      <c r="G7517">
        <v>1</v>
      </c>
      <c r="H7517" t="s">
        <v>27</v>
      </c>
      <c r="I7517">
        <v>1</v>
      </c>
      <c r="J7517">
        <v>0</v>
      </c>
      <c r="K7517" t="s">
        <v>187</v>
      </c>
      <c r="L7517">
        <v>13</v>
      </c>
      <c r="M7517">
        <v>9</v>
      </c>
      <c r="N7517">
        <v>10</v>
      </c>
      <c r="O7517">
        <v>4</v>
      </c>
      <c r="P7517">
        <v>7</v>
      </c>
      <c r="Q7517">
        <v>3</v>
      </c>
      <c r="R7517">
        <v>7</v>
      </c>
      <c r="S7517">
        <v>12</v>
      </c>
      <c r="T7517">
        <v>1</v>
      </c>
      <c r="U7517">
        <v>1</v>
      </c>
      <c r="V7517">
        <v>0</v>
      </c>
      <c r="W7517">
        <v>0</v>
      </c>
      <c r="Z7517">
        <f t="shared" ca="1" si="260"/>
        <v>1938</v>
      </c>
      <c r="AA7517">
        <f t="shared" ca="1" si="261"/>
        <v>120</v>
      </c>
      <c r="AB7517" t="str">
        <f t="shared" ca="1" si="259"/>
        <v>Trận đấu phấn khích</v>
      </c>
    </row>
    <row r="7518" spans="1:28" x14ac:dyDescent="0.2">
      <c r="A7518" t="s">
        <v>241</v>
      </c>
      <c r="B7518" s="1">
        <v>41363</v>
      </c>
      <c r="D7518" t="s">
        <v>22</v>
      </c>
      <c r="E7518" t="s">
        <v>217</v>
      </c>
      <c r="F7518">
        <v>4</v>
      </c>
      <c r="G7518">
        <v>1</v>
      </c>
      <c r="H7518" t="s">
        <v>27</v>
      </c>
      <c r="I7518">
        <v>1</v>
      </c>
      <c r="J7518">
        <v>0</v>
      </c>
      <c r="K7518" t="s">
        <v>188</v>
      </c>
      <c r="L7518">
        <v>23</v>
      </c>
      <c r="M7518">
        <v>4</v>
      </c>
      <c r="N7518">
        <v>14</v>
      </c>
      <c r="O7518">
        <v>2</v>
      </c>
      <c r="P7518">
        <v>11</v>
      </c>
      <c r="Q7518">
        <v>3</v>
      </c>
      <c r="R7518">
        <v>9</v>
      </c>
      <c r="S7518">
        <v>14</v>
      </c>
      <c r="T7518">
        <v>0</v>
      </c>
      <c r="U7518">
        <v>1</v>
      </c>
      <c r="V7518">
        <v>0</v>
      </c>
      <c r="W7518">
        <v>0</v>
      </c>
      <c r="Z7518">
        <f t="shared" ca="1" si="260"/>
        <v>1206</v>
      </c>
      <c r="AA7518">
        <f t="shared" ca="1" si="261"/>
        <v>90</v>
      </c>
      <c r="AB7518" t="str">
        <f t="shared" ca="1" si="259"/>
        <v>Trận đấu đầy kịch tính</v>
      </c>
    </row>
    <row r="7519" spans="1:28" x14ac:dyDescent="0.2">
      <c r="A7519" t="s">
        <v>241</v>
      </c>
      <c r="B7519" s="1">
        <v>41363</v>
      </c>
      <c r="D7519" t="s">
        <v>42</v>
      </c>
      <c r="E7519" t="s">
        <v>224</v>
      </c>
      <c r="F7519">
        <v>1</v>
      </c>
      <c r="G7519">
        <v>0</v>
      </c>
      <c r="H7519" t="s">
        <v>27</v>
      </c>
      <c r="I7519">
        <v>1</v>
      </c>
      <c r="J7519">
        <v>0</v>
      </c>
      <c r="K7519" t="s">
        <v>227</v>
      </c>
      <c r="L7519">
        <v>15</v>
      </c>
      <c r="M7519">
        <v>10</v>
      </c>
      <c r="N7519">
        <v>9</v>
      </c>
      <c r="O7519">
        <v>5</v>
      </c>
      <c r="P7519">
        <v>4</v>
      </c>
      <c r="Q7519">
        <v>3</v>
      </c>
      <c r="R7519">
        <v>13</v>
      </c>
      <c r="S7519">
        <v>18</v>
      </c>
      <c r="T7519">
        <v>1</v>
      </c>
      <c r="U7519">
        <v>3</v>
      </c>
      <c r="V7519">
        <v>0</v>
      </c>
      <c r="W7519">
        <v>0</v>
      </c>
      <c r="Z7519">
        <f t="shared" ca="1" si="260"/>
        <v>1705</v>
      </c>
      <c r="AA7519">
        <f t="shared" ca="1" si="261"/>
        <v>90</v>
      </c>
      <c r="AB7519" t="str">
        <f t="shared" ca="1" si="259"/>
        <v>Trận đấu gay cấn</v>
      </c>
    </row>
    <row r="7520" spans="1:28" x14ac:dyDescent="0.2">
      <c r="A7520" t="s">
        <v>241</v>
      </c>
      <c r="B7520" s="1">
        <v>41363</v>
      </c>
      <c r="D7520" t="s">
        <v>32</v>
      </c>
      <c r="E7520" t="s">
        <v>35</v>
      </c>
      <c r="F7520">
        <v>4</v>
      </c>
      <c r="G7520">
        <v>0</v>
      </c>
      <c r="H7520" t="s">
        <v>27</v>
      </c>
      <c r="I7520">
        <v>2</v>
      </c>
      <c r="J7520">
        <v>0</v>
      </c>
      <c r="K7520" t="s">
        <v>237</v>
      </c>
      <c r="L7520">
        <v>19</v>
      </c>
      <c r="M7520">
        <v>5</v>
      </c>
      <c r="N7520">
        <v>11</v>
      </c>
      <c r="O7520">
        <v>1</v>
      </c>
      <c r="P7520">
        <v>9</v>
      </c>
      <c r="Q7520">
        <v>2</v>
      </c>
      <c r="R7520">
        <v>6</v>
      </c>
      <c r="S7520">
        <v>8</v>
      </c>
      <c r="T7520">
        <v>0</v>
      </c>
      <c r="U7520">
        <v>2</v>
      </c>
      <c r="V7520">
        <v>0</v>
      </c>
      <c r="W7520">
        <v>0</v>
      </c>
      <c r="Z7520">
        <f t="shared" ca="1" si="260"/>
        <v>1866</v>
      </c>
      <c r="AA7520">
        <f t="shared" ca="1" si="261"/>
        <v>90</v>
      </c>
      <c r="AB7520" t="str">
        <f t="shared" ca="1" si="259"/>
        <v>Trận đấu sôi động</v>
      </c>
    </row>
    <row r="7521" spans="1:28" x14ac:dyDescent="0.2">
      <c r="A7521" t="s">
        <v>241</v>
      </c>
      <c r="B7521" s="1">
        <v>41363</v>
      </c>
      <c r="D7521" t="s">
        <v>41</v>
      </c>
      <c r="E7521" t="s">
        <v>28</v>
      </c>
      <c r="F7521">
        <v>2</v>
      </c>
      <c r="G7521">
        <v>1</v>
      </c>
      <c r="H7521" t="s">
        <v>27</v>
      </c>
      <c r="I7521">
        <v>2</v>
      </c>
      <c r="J7521">
        <v>1</v>
      </c>
      <c r="K7521" t="s">
        <v>238</v>
      </c>
      <c r="L7521">
        <v>13</v>
      </c>
      <c r="M7521">
        <v>7</v>
      </c>
      <c r="N7521">
        <v>8</v>
      </c>
      <c r="O7521">
        <v>4</v>
      </c>
      <c r="P7521">
        <v>7</v>
      </c>
      <c r="Q7521">
        <v>7</v>
      </c>
      <c r="R7521">
        <v>12</v>
      </c>
      <c r="S7521">
        <v>6</v>
      </c>
      <c r="T7521">
        <v>2</v>
      </c>
      <c r="U7521">
        <v>1</v>
      </c>
      <c r="V7521">
        <v>0</v>
      </c>
      <c r="W7521">
        <v>0</v>
      </c>
      <c r="Z7521">
        <f t="shared" ca="1" si="260"/>
        <v>1423</v>
      </c>
      <c r="AA7521">
        <f t="shared" ca="1" si="261"/>
        <v>90</v>
      </c>
      <c r="AB7521" t="str">
        <f t="shared" ca="1" si="259"/>
        <v>Trận đấu căng thẳng</v>
      </c>
    </row>
    <row r="7522" spans="1:28" x14ac:dyDescent="0.2">
      <c r="A7522" t="s">
        <v>241</v>
      </c>
      <c r="B7522" s="1">
        <v>41363</v>
      </c>
      <c r="D7522" t="s">
        <v>56</v>
      </c>
      <c r="E7522" t="s">
        <v>46</v>
      </c>
      <c r="F7522">
        <v>0</v>
      </c>
      <c r="G7522">
        <v>1</v>
      </c>
      <c r="H7522" t="s">
        <v>24</v>
      </c>
      <c r="I7522">
        <v>0</v>
      </c>
      <c r="J7522">
        <v>1</v>
      </c>
      <c r="K7522" t="s">
        <v>230</v>
      </c>
      <c r="L7522">
        <v>9</v>
      </c>
      <c r="M7522">
        <v>10</v>
      </c>
      <c r="N7522">
        <v>4</v>
      </c>
      <c r="O7522">
        <v>6</v>
      </c>
      <c r="P7522">
        <v>3</v>
      </c>
      <c r="Q7522">
        <v>6</v>
      </c>
      <c r="R7522">
        <v>11</v>
      </c>
      <c r="S7522">
        <v>9</v>
      </c>
      <c r="T7522">
        <v>3</v>
      </c>
      <c r="U7522">
        <v>1</v>
      </c>
      <c r="V7522">
        <v>0</v>
      </c>
      <c r="W7522">
        <v>0</v>
      </c>
      <c r="Z7522">
        <f t="shared" ca="1" si="260"/>
        <v>1863</v>
      </c>
      <c r="AA7522">
        <f t="shared" ca="1" si="261"/>
        <v>120</v>
      </c>
      <c r="AB7522" t="str">
        <f t="shared" ca="1" si="259"/>
        <v>Trận đấu khốc liệt</v>
      </c>
    </row>
    <row r="7523" spans="1:28" x14ac:dyDescent="0.2">
      <c r="A7523" t="s">
        <v>241</v>
      </c>
      <c r="B7523" s="1">
        <v>41363</v>
      </c>
      <c r="D7523" t="s">
        <v>240</v>
      </c>
      <c r="E7523" t="s">
        <v>36</v>
      </c>
      <c r="F7523">
        <v>1</v>
      </c>
      <c r="G7523">
        <v>2</v>
      </c>
      <c r="H7523" t="s">
        <v>24</v>
      </c>
      <c r="I7523">
        <v>0</v>
      </c>
      <c r="J7523">
        <v>2</v>
      </c>
      <c r="K7523" t="s">
        <v>233</v>
      </c>
      <c r="L7523">
        <v>11</v>
      </c>
      <c r="M7523">
        <v>9</v>
      </c>
      <c r="N7523">
        <v>3</v>
      </c>
      <c r="O7523">
        <v>7</v>
      </c>
      <c r="P7523">
        <v>5</v>
      </c>
      <c r="Q7523">
        <v>2</v>
      </c>
      <c r="R7523">
        <v>5</v>
      </c>
      <c r="S7523">
        <v>10</v>
      </c>
      <c r="T7523">
        <v>2</v>
      </c>
      <c r="U7523">
        <v>4</v>
      </c>
      <c r="V7523">
        <v>0</v>
      </c>
      <c r="W7523">
        <v>0</v>
      </c>
      <c r="Z7523">
        <f t="shared" ca="1" si="260"/>
        <v>1418</v>
      </c>
      <c r="AA7523">
        <f t="shared" ca="1" si="261"/>
        <v>90</v>
      </c>
      <c r="AB7523" t="str">
        <f t="shared" ca="1" si="259"/>
        <v>Trận đấu kích thích</v>
      </c>
    </row>
    <row r="7524" spans="1:28" x14ac:dyDescent="0.2">
      <c r="A7524" t="s">
        <v>241</v>
      </c>
      <c r="B7524" s="1">
        <v>41363</v>
      </c>
      <c r="D7524" t="s">
        <v>43</v>
      </c>
      <c r="E7524" t="s">
        <v>170</v>
      </c>
      <c r="F7524">
        <v>3</v>
      </c>
      <c r="G7524">
        <v>1</v>
      </c>
      <c r="H7524" t="s">
        <v>27</v>
      </c>
      <c r="I7524">
        <v>2</v>
      </c>
      <c r="J7524">
        <v>0</v>
      </c>
      <c r="K7524" t="s">
        <v>200</v>
      </c>
      <c r="L7524">
        <v>14</v>
      </c>
      <c r="M7524">
        <v>17</v>
      </c>
      <c r="N7524">
        <v>8</v>
      </c>
      <c r="O7524">
        <v>11</v>
      </c>
      <c r="P7524">
        <v>5</v>
      </c>
      <c r="Q7524">
        <v>3</v>
      </c>
      <c r="R7524">
        <v>10</v>
      </c>
      <c r="S7524">
        <v>13</v>
      </c>
      <c r="T7524">
        <v>1</v>
      </c>
      <c r="U7524">
        <v>1</v>
      </c>
      <c r="V7524">
        <v>0</v>
      </c>
      <c r="W7524">
        <v>1</v>
      </c>
      <c r="Z7524">
        <f t="shared" ca="1" si="260"/>
        <v>1702</v>
      </c>
      <c r="AA7524">
        <f t="shared" ca="1" si="261"/>
        <v>120</v>
      </c>
      <c r="AB7524" t="str">
        <f t="shared" ca="1" si="259"/>
        <v>Trận đấu căng thẳng</v>
      </c>
    </row>
    <row r="7525" spans="1:28" x14ac:dyDescent="0.2">
      <c r="A7525" t="s">
        <v>241</v>
      </c>
      <c r="B7525" s="1">
        <v>41363</v>
      </c>
      <c r="D7525" t="s">
        <v>212</v>
      </c>
      <c r="E7525" t="s">
        <v>45</v>
      </c>
      <c r="F7525">
        <v>1</v>
      </c>
      <c r="G7525">
        <v>0</v>
      </c>
      <c r="H7525" t="s">
        <v>27</v>
      </c>
      <c r="I7525">
        <v>0</v>
      </c>
      <c r="J7525">
        <v>0</v>
      </c>
      <c r="K7525" t="s">
        <v>194</v>
      </c>
      <c r="L7525">
        <v>13</v>
      </c>
      <c r="M7525">
        <v>9</v>
      </c>
      <c r="N7525">
        <v>6</v>
      </c>
      <c r="O7525">
        <v>5</v>
      </c>
      <c r="P7525">
        <v>10</v>
      </c>
      <c r="Q7525">
        <v>3</v>
      </c>
      <c r="R7525">
        <v>13</v>
      </c>
      <c r="S7525">
        <v>9</v>
      </c>
      <c r="T7525">
        <v>1</v>
      </c>
      <c r="U7525">
        <v>2</v>
      </c>
      <c r="V7525">
        <v>0</v>
      </c>
      <c r="W7525">
        <v>0</v>
      </c>
      <c r="Z7525">
        <f t="shared" ca="1" si="260"/>
        <v>1624</v>
      </c>
      <c r="AA7525">
        <f t="shared" ca="1" si="261"/>
        <v>90</v>
      </c>
      <c r="AB7525" t="str">
        <f t="shared" ca="1" si="259"/>
        <v>Trận đấu nhanh chóng</v>
      </c>
    </row>
    <row r="7526" spans="1:28" x14ac:dyDescent="0.2">
      <c r="A7526" t="s">
        <v>241</v>
      </c>
      <c r="B7526" s="1">
        <v>41364</v>
      </c>
      <c r="D7526" t="s">
        <v>25</v>
      </c>
      <c r="E7526" t="s">
        <v>30</v>
      </c>
      <c r="F7526">
        <v>1</v>
      </c>
      <c r="G7526">
        <v>2</v>
      </c>
      <c r="H7526" t="s">
        <v>24</v>
      </c>
      <c r="I7526">
        <v>1</v>
      </c>
      <c r="J7526">
        <v>0</v>
      </c>
      <c r="K7526" t="s">
        <v>214</v>
      </c>
      <c r="L7526">
        <v>10</v>
      </c>
      <c r="M7526">
        <v>16</v>
      </c>
      <c r="N7526">
        <v>7</v>
      </c>
      <c r="O7526">
        <v>12</v>
      </c>
      <c r="P7526">
        <v>7</v>
      </c>
      <c r="Q7526">
        <v>8</v>
      </c>
      <c r="R7526">
        <v>9</v>
      </c>
      <c r="S7526">
        <v>8</v>
      </c>
      <c r="T7526">
        <v>1</v>
      </c>
      <c r="U7526">
        <v>1</v>
      </c>
      <c r="V7526">
        <v>0</v>
      </c>
      <c r="W7526">
        <v>0</v>
      </c>
      <c r="Z7526">
        <f t="shared" ca="1" si="260"/>
        <v>1294</v>
      </c>
      <c r="AA7526">
        <f t="shared" ca="1" si="261"/>
        <v>90</v>
      </c>
      <c r="AB7526" t="str">
        <f t="shared" ca="1" si="259"/>
        <v>Trận đấu nhanh chóng</v>
      </c>
    </row>
    <row r="7527" spans="1:28" x14ac:dyDescent="0.2">
      <c r="A7527" t="s">
        <v>241</v>
      </c>
      <c r="B7527" s="1">
        <v>41365</v>
      </c>
      <c r="D7527" t="s">
        <v>104</v>
      </c>
      <c r="E7527" t="s">
        <v>26</v>
      </c>
      <c r="F7527">
        <v>3</v>
      </c>
      <c r="G7527">
        <v>2</v>
      </c>
      <c r="H7527" t="s">
        <v>27</v>
      </c>
      <c r="I7527">
        <v>3</v>
      </c>
      <c r="J7527">
        <v>1</v>
      </c>
      <c r="K7527" t="s">
        <v>219</v>
      </c>
      <c r="L7527">
        <v>9</v>
      </c>
      <c r="M7527">
        <v>19</v>
      </c>
      <c r="N7527">
        <v>5</v>
      </c>
      <c r="O7527">
        <v>11</v>
      </c>
      <c r="P7527">
        <v>3</v>
      </c>
      <c r="Q7527">
        <v>6</v>
      </c>
      <c r="R7527">
        <v>11</v>
      </c>
      <c r="S7527">
        <v>7</v>
      </c>
      <c r="T7527">
        <v>2</v>
      </c>
      <c r="U7527">
        <v>1</v>
      </c>
      <c r="V7527">
        <v>1</v>
      </c>
      <c r="W7527">
        <v>0</v>
      </c>
      <c r="Z7527">
        <f t="shared" ca="1" si="260"/>
        <v>1276</v>
      </c>
      <c r="AA7527">
        <f t="shared" ca="1" si="261"/>
        <v>120</v>
      </c>
      <c r="AB7527" t="str">
        <f t="shared" ca="1" si="259"/>
        <v>Trận đấu dữ dội</v>
      </c>
    </row>
    <row r="7528" spans="1:28" x14ac:dyDescent="0.2">
      <c r="A7528" t="s">
        <v>241</v>
      </c>
      <c r="B7528" s="1">
        <v>41370</v>
      </c>
      <c r="D7528" t="s">
        <v>45</v>
      </c>
      <c r="E7528" t="s">
        <v>240</v>
      </c>
      <c r="F7528">
        <v>2</v>
      </c>
      <c r="G7528">
        <v>2</v>
      </c>
      <c r="H7528" t="s">
        <v>34</v>
      </c>
      <c r="I7528">
        <v>1</v>
      </c>
      <c r="J7528">
        <v>1</v>
      </c>
      <c r="K7528" t="s">
        <v>236</v>
      </c>
      <c r="L7528">
        <v>12</v>
      </c>
      <c r="M7528">
        <v>16</v>
      </c>
      <c r="N7528">
        <v>9</v>
      </c>
      <c r="O7528">
        <v>9</v>
      </c>
      <c r="P7528">
        <v>2</v>
      </c>
      <c r="Q7528">
        <v>5</v>
      </c>
      <c r="R7528">
        <v>8</v>
      </c>
      <c r="S7528">
        <v>16</v>
      </c>
      <c r="T7528">
        <v>5</v>
      </c>
      <c r="U7528">
        <v>3</v>
      </c>
      <c r="V7528">
        <v>0</v>
      </c>
      <c r="W7528">
        <v>0</v>
      </c>
      <c r="Z7528">
        <f t="shared" ca="1" si="260"/>
        <v>1439</v>
      </c>
      <c r="AA7528">
        <f t="shared" ca="1" si="261"/>
        <v>90</v>
      </c>
      <c r="AB7528" t="str">
        <f t="shared" ca="1" si="259"/>
        <v>Trận đấu nhanh chóng</v>
      </c>
    </row>
    <row r="7529" spans="1:28" x14ac:dyDescent="0.2">
      <c r="A7529" t="s">
        <v>241</v>
      </c>
      <c r="B7529" s="1">
        <v>41370</v>
      </c>
      <c r="D7529" t="s">
        <v>217</v>
      </c>
      <c r="E7529" t="s">
        <v>41</v>
      </c>
      <c r="F7529">
        <v>0</v>
      </c>
      <c r="G7529">
        <v>2</v>
      </c>
      <c r="H7529" t="s">
        <v>24</v>
      </c>
      <c r="I7529">
        <v>0</v>
      </c>
      <c r="J7529">
        <v>1</v>
      </c>
      <c r="K7529" t="s">
        <v>227</v>
      </c>
      <c r="L7529">
        <v>8</v>
      </c>
      <c r="M7529">
        <v>12</v>
      </c>
      <c r="N7529">
        <v>3</v>
      </c>
      <c r="O7529">
        <v>4</v>
      </c>
      <c r="P7529">
        <v>8</v>
      </c>
      <c r="Q7529">
        <v>4</v>
      </c>
      <c r="R7529">
        <v>5</v>
      </c>
      <c r="S7529">
        <v>11</v>
      </c>
      <c r="T7529">
        <v>0</v>
      </c>
      <c r="U7529">
        <v>0</v>
      </c>
      <c r="V7529">
        <v>0</v>
      </c>
      <c r="W7529">
        <v>0</v>
      </c>
      <c r="Z7529">
        <f t="shared" ca="1" si="260"/>
        <v>1228</v>
      </c>
      <c r="AA7529">
        <f t="shared" ca="1" si="261"/>
        <v>90</v>
      </c>
      <c r="AB7529" t="str">
        <f t="shared" ca="1" si="259"/>
        <v>Trận đấu phấn khích</v>
      </c>
    </row>
    <row r="7530" spans="1:28" x14ac:dyDescent="0.2">
      <c r="A7530" t="s">
        <v>241</v>
      </c>
      <c r="B7530" s="1">
        <v>41370</v>
      </c>
      <c r="D7530" t="s">
        <v>224</v>
      </c>
      <c r="E7530" t="s">
        <v>25</v>
      </c>
      <c r="F7530">
        <v>1</v>
      </c>
      <c r="G7530">
        <v>3</v>
      </c>
      <c r="H7530" t="s">
        <v>24</v>
      </c>
      <c r="I7530">
        <v>0</v>
      </c>
      <c r="J7530">
        <v>1</v>
      </c>
      <c r="K7530" t="s">
        <v>197</v>
      </c>
      <c r="L7530">
        <v>6</v>
      </c>
      <c r="M7530">
        <v>11</v>
      </c>
      <c r="N7530">
        <v>2</v>
      </c>
      <c r="O7530">
        <v>8</v>
      </c>
      <c r="P7530">
        <v>4</v>
      </c>
      <c r="Q7530">
        <v>2</v>
      </c>
      <c r="R7530">
        <v>16</v>
      </c>
      <c r="S7530">
        <v>11</v>
      </c>
      <c r="T7530">
        <v>3</v>
      </c>
      <c r="U7530">
        <v>1</v>
      </c>
      <c r="V7530">
        <v>0</v>
      </c>
      <c r="W7530">
        <v>0</v>
      </c>
      <c r="Z7530">
        <f t="shared" ca="1" si="260"/>
        <v>1924</v>
      </c>
      <c r="AA7530">
        <f t="shared" ca="1" si="261"/>
        <v>90</v>
      </c>
      <c r="AB7530" t="str">
        <f t="shared" ca="1" si="259"/>
        <v>Trận đấu điên cuồng</v>
      </c>
    </row>
    <row r="7531" spans="1:28" x14ac:dyDescent="0.2">
      <c r="A7531" t="s">
        <v>241</v>
      </c>
      <c r="B7531" s="1">
        <v>41370</v>
      </c>
      <c r="D7531" t="s">
        <v>170</v>
      </c>
      <c r="E7531" t="s">
        <v>22</v>
      </c>
      <c r="F7531">
        <v>1</v>
      </c>
      <c r="G7531">
        <v>2</v>
      </c>
      <c r="H7531" t="s">
        <v>24</v>
      </c>
      <c r="I7531">
        <v>0</v>
      </c>
      <c r="J7531">
        <v>1</v>
      </c>
      <c r="K7531" t="s">
        <v>194</v>
      </c>
      <c r="L7531">
        <v>16</v>
      </c>
      <c r="M7531">
        <v>11</v>
      </c>
      <c r="N7531">
        <v>5</v>
      </c>
      <c r="O7531">
        <v>6</v>
      </c>
      <c r="P7531">
        <v>6</v>
      </c>
      <c r="Q7531">
        <v>4</v>
      </c>
      <c r="R7531">
        <v>7</v>
      </c>
      <c r="S7531">
        <v>15</v>
      </c>
      <c r="T7531">
        <v>2</v>
      </c>
      <c r="U7531">
        <v>4</v>
      </c>
      <c r="V7531">
        <v>0</v>
      </c>
      <c r="W7531">
        <v>1</v>
      </c>
      <c r="Z7531">
        <f t="shared" ca="1" si="260"/>
        <v>1334</v>
      </c>
      <c r="AA7531">
        <f t="shared" ca="1" si="261"/>
        <v>120</v>
      </c>
      <c r="AB7531" t="str">
        <f t="shared" ca="1" si="259"/>
        <v>Trận đấu quyết liệt</v>
      </c>
    </row>
    <row r="7532" spans="1:28" x14ac:dyDescent="0.2">
      <c r="A7532" t="s">
        <v>241</v>
      </c>
      <c r="B7532" s="1">
        <v>41371</v>
      </c>
      <c r="D7532" t="s">
        <v>28</v>
      </c>
      <c r="E7532" t="s">
        <v>56</v>
      </c>
      <c r="F7532">
        <v>2</v>
      </c>
      <c r="G7532">
        <v>1</v>
      </c>
      <c r="H7532" t="s">
        <v>27</v>
      </c>
      <c r="I7532">
        <v>0</v>
      </c>
      <c r="J7532">
        <v>1</v>
      </c>
      <c r="K7532" t="s">
        <v>237</v>
      </c>
      <c r="L7532">
        <v>14</v>
      </c>
      <c r="M7532">
        <v>7</v>
      </c>
      <c r="N7532">
        <v>7</v>
      </c>
      <c r="O7532">
        <v>3</v>
      </c>
      <c r="P7532">
        <v>8</v>
      </c>
      <c r="Q7532">
        <v>5</v>
      </c>
      <c r="R7532">
        <v>9</v>
      </c>
      <c r="S7532">
        <v>15</v>
      </c>
      <c r="T7532">
        <v>0</v>
      </c>
      <c r="U7532">
        <v>2</v>
      </c>
      <c r="V7532">
        <v>0</v>
      </c>
      <c r="W7532">
        <v>0</v>
      </c>
      <c r="Z7532">
        <f t="shared" ca="1" si="260"/>
        <v>1480</v>
      </c>
      <c r="AA7532">
        <f t="shared" ca="1" si="261"/>
        <v>90</v>
      </c>
      <c r="AB7532" t="str">
        <f t="shared" ca="1" si="259"/>
        <v>Trận đấu nhanh chóng</v>
      </c>
    </row>
    <row r="7533" spans="1:28" x14ac:dyDescent="0.2">
      <c r="A7533" t="s">
        <v>241</v>
      </c>
      <c r="B7533" s="1">
        <v>41371</v>
      </c>
      <c r="D7533" t="s">
        <v>30</v>
      </c>
      <c r="E7533" t="s">
        <v>43</v>
      </c>
      <c r="F7533">
        <v>0</v>
      </c>
      <c r="G7533">
        <v>0</v>
      </c>
      <c r="H7533" t="s">
        <v>34</v>
      </c>
      <c r="I7533">
        <v>0</v>
      </c>
      <c r="J7533">
        <v>0</v>
      </c>
      <c r="K7533" t="s">
        <v>233</v>
      </c>
      <c r="L7533">
        <v>19</v>
      </c>
      <c r="M7533">
        <v>10</v>
      </c>
      <c r="N7533">
        <v>12</v>
      </c>
      <c r="O7533">
        <v>4</v>
      </c>
      <c r="P7533">
        <v>12</v>
      </c>
      <c r="Q7533">
        <v>2</v>
      </c>
      <c r="R7533">
        <v>8</v>
      </c>
      <c r="S7533">
        <v>4</v>
      </c>
      <c r="T7533">
        <v>0</v>
      </c>
      <c r="U7533">
        <v>1</v>
      </c>
      <c r="V7533">
        <v>0</v>
      </c>
      <c r="W7533">
        <v>0</v>
      </c>
      <c r="Z7533">
        <f t="shared" ca="1" si="260"/>
        <v>2010</v>
      </c>
      <c r="AA7533">
        <f t="shared" ca="1" si="261"/>
        <v>90</v>
      </c>
      <c r="AB7533" t="str">
        <f t="shared" ca="1" si="259"/>
        <v>Trận đấu quyết liệt</v>
      </c>
    </row>
    <row r="7534" spans="1:28" x14ac:dyDescent="0.2">
      <c r="A7534" t="s">
        <v>241</v>
      </c>
      <c r="B7534" s="1">
        <v>41371</v>
      </c>
      <c r="D7534" t="s">
        <v>35</v>
      </c>
      <c r="E7534" t="s">
        <v>104</v>
      </c>
      <c r="F7534">
        <v>1</v>
      </c>
      <c r="G7534">
        <v>0</v>
      </c>
      <c r="H7534" t="s">
        <v>27</v>
      </c>
      <c r="I7534">
        <v>0</v>
      </c>
      <c r="J7534">
        <v>0</v>
      </c>
      <c r="K7534" t="s">
        <v>230</v>
      </c>
      <c r="L7534">
        <v>20</v>
      </c>
      <c r="M7534">
        <v>5</v>
      </c>
      <c r="N7534">
        <v>10</v>
      </c>
      <c r="O7534">
        <v>3</v>
      </c>
      <c r="P7534">
        <v>10</v>
      </c>
      <c r="Q7534">
        <v>3</v>
      </c>
      <c r="R7534">
        <v>13</v>
      </c>
      <c r="S7534">
        <v>11</v>
      </c>
      <c r="T7534">
        <v>2</v>
      </c>
      <c r="U7534">
        <v>2</v>
      </c>
      <c r="V7534">
        <v>0</v>
      </c>
      <c r="W7534">
        <v>0</v>
      </c>
      <c r="Z7534">
        <f t="shared" ca="1" si="260"/>
        <v>1599</v>
      </c>
      <c r="AA7534">
        <f t="shared" ca="1" si="261"/>
        <v>120</v>
      </c>
      <c r="AB7534" t="str">
        <f t="shared" ca="1" si="259"/>
        <v>Trận đấu hấp dẫn</v>
      </c>
    </row>
    <row r="7535" spans="1:28" x14ac:dyDescent="0.2">
      <c r="A7535" t="s">
        <v>241</v>
      </c>
      <c r="B7535" s="1">
        <v>41371</v>
      </c>
      <c r="D7535" t="s">
        <v>26</v>
      </c>
      <c r="E7535" t="s">
        <v>212</v>
      </c>
      <c r="F7535">
        <v>1</v>
      </c>
      <c r="G7535">
        <v>1</v>
      </c>
      <c r="H7535" t="s">
        <v>34</v>
      </c>
      <c r="I7535">
        <v>0</v>
      </c>
      <c r="J7535">
        <v>0</v>
      </c>
      <c r="K7535" t="s">
        <v>189</v>
      </c>
      <c r="L7535">
        <v>6</v>
      </c>
      <c r="M7535">
        <v>16</v>
      </c>
      <c r="N7535">
        <v>2</v>
      </c>
      <c r="O7535">
        <v>10</v>
      </c>
      <c r="P7535">
        <v>2</v>
      </c>
      <c r="Q7535">
        <v>10</v>
      </c>
      <c r="R7535">
        <v>9</v>
      </c>
      <c r="S7535">
        <v>12</v>
      </c>
      <c r="T7535">
        <v>2</v>
      </c>
      <c r="U7535">
        <v>3</v>
      </c>
      <c r="V7535">
        <v>1</v>
      </c>
      <c r="W7535">
        <v>0</v>
      </c>
      <c r="Z7535">
        <f t="shared" ca="1" si="260"/>
        <v>1592</v>
      </c>
      <c r="AA7535">
        <f t="shared" ca="1" si="261"/>
        <v>120</v>
      </c>
      <c r="AB7535" t="str">
        <f t="shared" ca="1" si="259"/>
        <v>Trận đấu gay cấn</v>
      </c>
    </row>
    <row r="7536" spans="1:28" x14ac:dyDescent="0.2">
      <c r="A7536" t="s">
        <v>241</v>
      </c>
      <c r="B7536" s="1">
        <v>41371</v>
      </c>
      <c r="D7536" t="s">
        <v>36</v>
      </c>
      <c r="E7536" t="s">
        <v>42</v>
      </c>
      <c r="F7536">
        <v>2</v>
      </c>
      <c r="G7536">
        <v>2</v>
      </c>
      <c r="H7536" t="s">
        <v>34</v>
      </c>
      <c r="I7536">
        <v>1</v>
      </c>
      <c r="J7536">
        <v>1</v>
      </c>
      <c r="K7536" t="s">
        <v>200</v>
      </c>
      <c r="L7536">
        <v>19</v>
      </c>
      <c r="M7536">
        <v>9</v>
      </c>
      <c r="N7536">
        <v>10</v>
      </c>
      <c r="O7536">
        <v>5</v>
      </c>
      <c r="P7536">
        <v>7</v>
      </c>
      <c r="Q7536">
        <v>6</v>
      </c>
      <c r="R7536">
        <v>14</v>
      </c>
      <c r="S7536">
        <v>8</v>
      </c>
      <c r="T7536">
        <v>1</v>
      </c>
      <c r="U7536">
        <v>1</v>
      </c>
      <c r="V7536">
        <v>0</v>
      </c>
      <c r="W7536">
        <v>0</v>
      </c>
      <c r="Z7536">
        <f t="shared" ca="1" si="260"/>
        <v>1812</v>
      </c>
      <c r="AA7536">
        <f t="shared" ca="1" si="261"/>
        <v>90</v>
      </c>
      <c r="AB7536" t="str">
        <f t="shared" ca="1" si="259"/>
        <v>Trận đấu hồi hộp</v>
      </c>
    </row>
    <row r="7537" spans="1:28" x14ac:dyDescent="0.2">
      <c r="A7537" t="s">
        <v>241</v>
      </c>
      <c r="B7537" s="1">
        <v>41372</v>
      </c>
      <c r="D7537" t="s">
        <v>46</v>
      </c>
      <c r="E7537" t="s">
        <v>32</v>
      </c>
      <c r="F7537">
        <v>1</v>
      </c>
      <c r="G7537">
        <v>2</v>
      </c>
      <c r="H7537" t="s">
        <v>24</v>
      </c>
      <c r="I7537">
        <v>0</v>
      </c>
      <c r="J7537">
        <v>0</v>
      </c>
      <c r="K7537" t="s">
        <v>181</v>
      </c>
      <c r="L7537">
        <v>16</v>
      </c>
      <c r="M7537">
        <v>9</v>
      </c>
      <c r="N7537">
        <v>7</v>
      </c>
      <c r="O7537">
        <v>5</v>
      </c>
      <c r="P7537">
        <v>9</v>
      </c>
      <c r="Q7537">
        <v>4</v>
      </c>
      <c r="R7537">
        <v>13</v>
      </c>
      <c r="S7537">
        <v>18</v>
      </c>
      <c r="T7537">
        <v>3</v>
      </c>
      <c r="U7537">
        <v>5</v>
      </c>
      <c r="V7537">
        <v>0</v>
      </c>
      <c r="W7537">
        <v>0</v>
      </c>
      <c r="Z7537">
        <f t="shared" ca="1" si="260"/>
        <v>1169</v>
      </c>
      <c r="AA7537">
        <f t="shared" ca="1" si="261"/>
        <v>90</v>
      </c>
      <c r="AB7537" t="str">
        <f t="shared" ca="1" si="259"/>
        <v>Trận đấu tình huống nguy hiểm</v>
      </c>
    </row>
    <row r="7538" spans="1:28" x14ac:dyDescent="0.2">
      <c r="A7538" t="s">
        <v>241</v>
      </c>
      <c r="B7538" s="1">
        <v>41377</v>
      </c>
      <c r="D7538" t="s">
        <v>22</v>
      </c>
      <c r="E7538" t="s">
        <v>45</v>
      </c>
      <c r="F7538">
        <v>3</v>
      </c>
      <c r="G7538">
        <v>1</v>
      </c>
      <c r="H7538" t="s">
        <v>27</v>
      </c>
      <c r="I7538">
        <v>0</v>
      </c>
      <c r="J7538">
        <v>0</v>
      </c>
      <c r="K7538" t="s">
        <v>227</v>
      </c>
      <c r="L7538">
        <v>10</v>
      </c>
      <c r="M7538">
        <v>5</v>
      </c>
      <c r="N7538">
        <v>7</v>
      </c>
      <c r="O7538">
        <v>5</v>
      </c>
      <c r="P7538">
        <v>9</v>
      </c>
      <c r="Q7538">
        <v>3</v>
      </c>
      <c r="R7538">
        <v>8</v>
      </c>
      <c r="S7538">
        <v>10</v>
      </c>
      <c r="T7538">
        <v>1</v>
      </c>
      <c r="U7538">
        <v>2</v>
      </c>
      <c r="V7538">
        <v>0</v>
      </c>
      <c r="W7538">
        <v>0</v>
      </c>
      <c r="Z7538">
        <f t="shared" ca="1" si="260"/>
        <v>1671</v>
      </c>
      <c r="AA7538">
        <f t="shared" ca="1" si="261"/>
        <v>90</v>
      </c>
      <c r="AB7538" t="str">
        <f t="shared" ca="1" si="259"/>
        <v>Trận đấu nhanh chóng</v>
      </c>
    </row>
    <row r="7539" spans="1:28" x14ac:dyDescent="0.2">
      <c r="A7539" t="s">
        <v>241</v>
      </c>
      <c r="B7539" s="1">
        <v>41377</v>
      </c>
      <c r="D7539" t="s">
        <v>25</v>
      </c>
      <c r="E7539" t="s">
        <v>104</v>
      </c>
      <c r="F7539">
        <v>1</v>
      </c>
      <c r="G7539">
        <v>1</v>
      </c>
      <c r="H7539" t="s">
        <v>34</v>
      </c>
      <c r="I7539">
        <v>0</v>
      </c>
      <c r="J7539">
        <v>0</v>
      </c>
      <c r="K7539" t="s">
        <v>189</v>
      </c>
      <c r="L7539">
        <v>15</v>
      </c>
      <c r="M7539">
        <v>8</v>
      </c>
      <c r="N7539">
        <v>7</v>
      </c>
      <c r="O7539">
        <v>3</v>
      </c>
      <c r="P7539">
        <v>8</v>
      </c>
      <c r="Q7539">
        <v>5</v>
      </c>
      <c r="R7539">
        <v>5</v>
      </c>
      <c r="S7539">
        <v>15</v>
      </c>
      <c r="T7539">
        <v>1</v>
      </c>
      <c r="U7539">
        <v>2</v>
      </c>
      <c r="V7539">
        <v>0</v>
      </c>
      <c r="W7539">
        <v>0</v>
      </c>
      <c r="Z7539">
        <f t="shared" ca="1" si="260"/>
        <v>1976</v>
      </c>
      <c r="AA7539">
        <f t="shared" ca="1" si="261"/>
        <v>90</v>
      </c>
      <c r="AB7539" t="str">
        <f t="shared" ca="1" si="259"/>
        <v>Trận đấu gay cấn</v>
      </c>
    </row>
    <row r="7540" spans="1:28" x14ac:dyDescent="0.2">
      <c r="A7540" t="s">
        <v>241</v>
      </c>
      <c r="B7540" s="1">
        <v>41377</v>
      </c>
      <c r="D7540" t="s">
        <v>42</v>
      </c>
      <c r="E7540" t="s">
        <v>26</v>
      </c>
      <c r="F7540">
        <v>2</v>
      </c>
      <c r="G7540">
        <v>0</v>
      </c>
      <c r="H7540" t="s">
        <v>27</v>
      </c>
      <c r="I7540">
        <v>1</v>
      </c>
      <c r="J7540">
        <v>0</v>
      </c>
      <c r="K7540" t="s">
        <v>214</v>
      </c>
      <c r="L7540">
        <v>14</v>
      </c>
      <c r="M7540">
        <v>8</v>
      </c>
      <c r="N7540">
        <v>10</v>
      </c>
      <c r="O7540">
        <v>5</v>
      </c>
      <c r="P7540">
        <v>13</v>
      </c>
      <c r="Q7540">
        <v>5</v>
      </c>
      <c r="R7540">
        <v>6</v>
      </c>
      <c r="S7540">
        <v>12</v>
      </c>
      <c r="T7540">
        <v>3</v>
      </c>
      <c r="U7540">
        <v>3</v>
      </c>
      <c r="V7540">
        <v>0</v>
      </c>
      <c r="W7540">
        <v>0</v>
      </c>
      <c r="Z7540">
        <f t="shared" ca="1" si="260"/>
        <v>921</v>
      </c>
      <c r="AA7540">
        <f t="shared" ca="1" si="261"/>
        <v>90</v>
      </c>
      <c r="AB7540" t="str">
        <f t="shared" ref="AB7540:AB7603" ca="1" si="262">"Trận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nhanh chóng</v>
      </c>
    </row>
    <row r="7541" spans="1:28" x14ac:dyDescent="0.2">
      <c r="A7541" t="s">
        <v>241</v>
      </c>
      <c r="B7541" s="1">
        <v>41377</v>
      </c>
      <c r="D7541" t="s">
        <v>217</v>
      </c>
      <c r="E7541" t="s">
        <v>30</v>
      </c>
      <c r="F7541">
        <v>0</v>
      </c>
      <c r="G7541">
        <v>0</v>
      </c>
      <c r="H7541" t="s">
        <v>34</v>
      </c>
      <c r="I7541">
        <v>0</v>
      </c>
      <c r="J7541">
        <v>0</v>
      </c>
      <c r="K7541" t="s">
        <v>197</v>
      </c>
      <c r="L7541">
        <v>7</v>
      </c>
      <c r="M7541">
        <v>26</v>
      </c>
      <c r="N7541">
        <v>5</v>
      </c>
      <c r="O7541">
        <v>15</v>
      </c>
      <c r="P7541">
        <v>4</v>
      </c>
      <c r="Q7541">
        <v>9</v>
      </c>
      <c r="R7541">
        <v>9</v>
      </c>
      <c r="S7541">
        <v>8</v>
      </c>
      <c r="T7541">
        <v>2</v>
      </c>
      <c r="U7541">
        <v>1</v>
      </c>
      <c r="V7541">
        <v>0</v>
      </c>
      <c r="W7541">
        <v>0</v>
      </c>
      <c r="Z7541">
        <f t="shared" ca="1" si="260"/>
        <v>1359</v>
      </c>
      <c r="AA7541">
        <f t="shared" ca="1" si="261"/>
        <v>120</v>
      </c>
      <c r="AB7541" t="str">
        <f t="shared" ca="1" si="262"/>
        <v>Trận đấu tâm điểm</v>
      </c>
    </row>
    <row r="7542" spans="1:28" x14ac:dyDescent="0.2">
      <c r="A7542" t="s">
        <v>241</v>
      </c>
      <c r="B7542" s="1">
        <v>41377</v>
      </c>
      <c r="D7542" t="s">
        <v>41</v>
      </c>
      <c r="E7542" t="s">
        <v>43</v>
      </c>
      <c r="F7542">
        <v>1</v>
      </c>
      <c r="G7542">
        <v>1</v>
      </c>
      <c r="H7542" t="s">
        <v>34</v>
      </c>
      <c r="I7542">
        <v>0</v>
      </c>
      <c r="J7542">
        <v>0</v>
      </c>
      <c r="K7542" t="s">
        <v>181</v>
      </c>
      <c r="L7542">
        <v>15</v>
      </c>
      <c r="M7542">
        <v>6</v>
      </c>
      <c r="N7542">
        <v>11</v>
      </c>
      <c r="O7542">
        <v>4</v>
      </c>
      <c r="P7542">
        <v>7</v>
      </c>
      <c r="Q7542">
        <v>4</v>
      </c>
      <c r="R7542">
        <v>9</v>
      </c>
      <c r="S7542">
        <v>18</v>
      </c>
      <c r="T7542">
        <v>2</v>
      </c>
      <c r="U7542">
        <v>3</v>
      </c>
      <c r="V7542">
        <v>0</v>
      </c>
      <c r="W7542">
        <v>0</v>
      </c>
      <c r="Z7542">
        <f t="shared" ca="1" si="260"/>
        <v>1678</v>
      </c>
      <c r="AA7542">
        <f t="shared" ca="1" si="261"/>
        <v>90</v>
      </c>
      <c r="AB7542" t="str">
        <f t="shared" ca="1" si="262"/>
        <v>Trận đấu nghẹt thở</v>
      </c>
    </row>
    <row r="7543" spans="1:28" x14ac:dyDescent="0.2">
      <c r="A7543" t="s">
        <v>241</v>
      </c>
      <c r="B7543" s="1">
        <v>41378</v>
      </c>
      <c r="D7543" t="s">
        <v>35</v>
      </c>
      <c r="E7543" t="s">
        <v>56</v>
      </c>
      <c r="F7543">
        <v>0</v>
      </c>
      <c r="G7543">
        <v>3</v>
      </c>
      <c r="H7543" t="s">
        <v>24</v>
      </c>
      <c r="I7543">
        <v>0</v>
      </c>
      <c r="J7543">
        <v>1</v>
      </c>
      <c r="K7543" t="s">
        <v>194</v>
      </c>
      <c r="L7543">
        <v>15</v>
      </c>
      <c r="M7543">
        <v>8</v>
      </c>
      <c r="N7543">
        <v>9</v>
      </c>
      <c r="O7543">
        <v>7</v>
      </c>
      <c r="P7543">
        <v>10</v>
      </c>
      <c r="Q7543">
        <v>9</v>
      </c>
      <c r="R7543">
        <v>14</v>
      </c>
      <c r="S7543">
        <v>7</v>
      </c>
      <c r="T7543">
        <v>3</v>
      </c>
      <c r="U7543">
        <v>2</v>
      </c>
      <c r="V7543">
        <v>0</v>
      </c>
      <c r="W7543">
        <v>0</v>
      </c>
      <c r="Z7543">
        <f t="shared" ca="1" si="260"/>
        <v>1463</v>
      </c>
      <c r="AA7543">
        <f t="shared" ca="1" si="261"/>
        <v>120</v>
      </c>
      <c r="AB7543" t="str">
        <f t="shared" ca="1" si="262"/>
        <v>Trận đấu dữ dội</v>
      </c>
    </row>
    <row r="7544" spans="1:28" x14ac:dyDescent="0.2">
      <c r="A7544" t="s">
        <v>241</v>
      </c>
      <c r="B7544" s="1">
        <v>41378</v>
      </c>
      <c r="D7544" t="s">
        <v>224</v>
      </c>
      <c r="E7544" t="s">
        <v>46</v>
      </c>
      <c r="F7544">
        <v>0</v>
      </c>
      <c r="G7544">
        <v>2</v>
      </c>
      <c r="H7544" t="s">
        <v>24</v>
      </c>
      <c r="I7544">
        <v>0</v>
      </c>
      <c r="J7544">
        <v>1</v>
      </c>
      <c r="K7544" t="s">
        <v>238</v>
      </c>
      <c r="L7544">
        <v>13</v>
      </c>
      <c r="M7544">
        <v>9</v>
      </c>
      <c r="N7544">
        <v>4</v>
      </c>
      <c r="O7544">
        <v>3</v>
      </c>
      <c r="P7544">
        <v>3</v>
      </c>
      <c r="Q7544">
        <v>7</v>
      </c>
      <c r="R7544">
        <v>9</v>
      </c>
      <c r="S7544">
        <v>9</v>
      </c>
      <c r="T7544">
        <v>1</v>
      </c>
      <c r="U7544">
        <v>1</v>
      </c>
      <c r="V7544">
        <v>0</v>
      </c>
      <c r="W7544">
        <v>0</v>
      </c>
      <c r="Z7544">
        <f t="shared" ca="1" si="260"/>
        <v>1534</v>
      </c>
      <c r="AA7544">
        <f t="shared" ca="1" si="261"/>
        <v>90</v>
      </c>
      <c r="AB7544" t="str">
        <f t="shared" ca="1" si="262"/>
        <v>Trận đấu phấn khích</v>
      </c>
    </row>
    <row r="7545" spans="1:28" x14ac:dyDescent="0.2">
      <c r="A7545" t="s">
        <v>241</v>
      </c>
      <c r="B7545" s="1">
        <v>41380</v>
      </c>
      <c r="D7545" t="s">
        <v>22</v>
      </c>
      <c r="E7545" t="s">
        <v>42</v>
      </c>
      <c r="F7545">
        <v>0</v>
      </c>
      <c r="G7545">
        <v>0</v>
      </c>
      <c r="H7545" t="s">
        <v>34</v>
      </c>
      <c r="I7545">
        <v>0</v>
      </c>
      <c r="J7545">
        <v>0</v>
      </c>
      <c r="K7545" t="s">
        <v>237</v>
      </c>
      <c r="L7545">
        <v>10</v>
      </c>
      <c r="M7545">
        <v>10</v>
      </c>
      <c r="N7545">
        <v>6</v>
      </c>
      <c r="O7545">
        <v>5</v>
      </c>
      <c r="P7545">
        <v>8</v>
      </c>
      <c r="Q7545">
        <v>1</v>
      </c>
      <c r="R7545">
        <v>11</v>
      </c>
      <c r="S7545">
        <v>12</v>
      </c>
      <c r="T7545">
        <v>2</v>
      </c>
      <c r="U7545">
        <v>3</v>
      </c>
      <c r="V7545">
        <v>0</v>
      </c>
      <c r="W7545">
        <v>0</v>
      </c>
      <c r="Z7545">
        <f t="shared" ca="1" si="260"/>
        <v>1311</v>
      </c>
      <c r="AA7545">
        <f t="shared" ca="1" si="261"/>
        <v>90</v>
      </c>
      <c r="AB7545" t="str">
        <f t="shared" ca="1" si="262"/>
        <v>Trận đấu gay cấn</v>
      </c>
    </row>
    <row r="7546" spans="1:28" x14ac:dyDescent="0.2">
      <c r="A7546" t="s">
        <v>241</v>
      </c>
      <c r="B7546" s="1">
        <v>41381</v>
      </c>
      <c r="D7546" t="s">
        <v>104</v>
      </c>
      <c r="E7546" t="s">
        <v>28</v>
      </c>
      <c r="F7546">
        <v>0</v>
      </c>
      <c r="G7546">
        <v>3</v>
      </c>
      <c r="H7546" t="s">
        <v>24</v>
      </c>
      <c r="I7546">
        <v>0</v>
      </c>
      <c r="J7546">
        <v>2</v>
      </c>
      <c r="K7546" t="s">
        <v>181</v>
      </c>
      <c r="L7546">
        <v>11</v>
      </c>
      <c r="M7546">
        <v>13</v>
      </c>
      <c r="N7546">
        <v>7</v>
      </c>
      <c r="O7546">
        <v>10</v>
      </c>
      <c r="P7546">
        <v>6</v>
      </c>
      <c r="Q7546">
        <v>5</v>
      </c>
      <c r="R7546">
        <v>11</v>
      </c>
      <c r="S7546">
        <v>11</v>
      </c>
      <c r="T7546">
        <v>2</v>
      </c>
      <c r="U7546">
        <v>1</v>
      </c>
      <c r="V7546">
        <v>0</v>
      </c>
      <c r="W7546">
        <v>0</v>
      </c>
      <c r="Z7546">
        <f t="shared" ca="1" si="260"/>
        <v>1949</v>
      </c>
      <c r="AA7546">
        <f t="shared" ca="1" si="261"/>
        <v>90</v>
      </c>
      <c r="AB7546" t="str">
        <f t="shared" ca="1" si="262"/>
        <v>Trận đấu căng thẳng</v>
      </c>
    </row>
    <row r="7547" spans="1:28" x14ac:dyDescent="0.2">
      <c r="A7547" t="s">
        <v>241</v>
      </c>
      <c r="B7547" s="1">
        <v>41381</v>
      </c>
      <c r="D7547" t="s">
        <v>32</v>
      </c>
      <c r="E7547" t="s">
        <v>212</v>
      </c>
      <c r="F7547">
        <v>1</v>
      </c>
      <c r="G7547">
        <v>0</v>
      </c>
      <c r="H7547" t="s">
        <v>27</v>
      </c>
      <c r="I7547">
        <v>0</v>
      </c>
      <c r="J7547">
        <v>0</v>
      </c>
      <c r="K7547" t="s">
        <v>238</v>
      </c>
      <c r="L7547">
        <v>10</v>
      </c>
      <c r="M7547">
        <v>8</v>
      </c>
      <c r="N7547">
        <v>4</v>
      </c>
      <c r="O7547">
        <v>6</v>
      </c>
      <c r="P7547">
        <v>5</v>
      </c>
      <c r="Q7547">
        <v>4</v>
      </c>
      <c r="R7547">
        <v>12</v>
      </c>
      <c r="S7547">
        <v>5</v>
      </c>
      <c r="T7547">
        <v>2</v>
      </c>
      <c r="U7547">
        <v>1</v>
      </c>
      <c r="V7547">
        <v>0</v>
      </c>
      <c r="W7547">
        <v>0</v>
      </c>
      <c r="Z7547">
        <f t="shared" ca="1" si="260"/>
        <v>1256</v>
      </c>
      <c r="AA7547">
        <f t="shared" ca="1" si="261"/>
        <v>90</v>
      </c>
      <c r="AB7547" t="str">
        <f t="shared" ca="1" si="262"/>
        <v>Trận đấu dữ dội</v>
      </c>
    </row>
    <row r="7548" spans="1:28" x14ac:dyDescent="0.2">
      <c r="A7548" t="s">
        <v>241</v>
      </c>
      <c r="B7548" s="1">
        <v>41381</v>
      </c>
      <c r="D7548" t="s">
        <v>43</v>
      </c>
      <c r="E7548" t="s">
        <v>46</v>
      </c>
      <c r="F7548">
        <v>2</v>
      </c>
      <c r="G7548">
        <v>2</v>
      </c>
      <c r="H7548" t="s">
        <v>34</v>
      </c>
      <c r="I7548">
        <v>1</v>
      </c>
      <c r="J7548">
        <v>1</v>
      </c>
      <c r="K7548" t="s">
        <v>219</v>
      </c>
      <c r="L7548">
        <v>10</v>
      </c>
      <c r="M7548">
        <v>15</v>
      </c>
      <c r="N7548">
        <v>4</v>
      </c>
      <c r="O7548">
        <v>9</v>
      </c>
      <c r="P7548">
        <v>2</v>
      </c>
      <c r="Q7548">
        <v>5</v>
      </c>
      <c r="R7548">
        <v>9</v>
      </c>
      <c r="S7548">
        <v>7</v>
      </c>
      <c r="T7548">
        <v>1</v>
      </c>
      <c r="U7548">
        <v>0</v>
      </c>
      <c r="V7548">
        <v>0</v>
      </c>
      <c r="W7548">
        <v>0</v>
      </c>
      <c r="Z7548">
        <f t="shared" ca="1" si="260"/>
        <v>1573</v>
      </c>
      <c r="AA7548">
        <f t="shared" ca="1" si="261"/>
        <v>90</v>
      </c>
      <c r="AB7548" t="str">
        <f t="shared" ca="1" si="262"/>
        <v>Trận đấu quyết liệt</v>
      </c>
    </row>
    <row r="7549" spans="1:28" x14ac:dyDescent="0.2">
      <c r="A7549" t="s">
        <v>241</v>
      </c>
      <c r="B7549" s="1">
        <v>41384</v>
      </c>
      <c r="D7549" t="s">
        <v>104</v>
      </c>
      <c r="E7549" t="s">
        <v>22</v>
      </c>
      <c r="F7549">
        <v>0</v>
      </c>
      <c r="G7549">
        <v>1</v>
      </c>
      <c r="H7549" t="s">
        <v>24</v>
      </c>
      <c r="I7549">
        <v>0</v>
      </c>
      <c r="J7549">
        <v>1</v>
      </c>
      <c r="K7549" t="s">
        <v>200</v>
      </c>
      <c r="L7549">
        <v>7</v>
      </c>
      <c r="M7549">
        <v>10</v>
      </c>
      <c r="N7549">
        <v>5</v>
      </c>
      <c r="O7549">
        <v>7</v>
      </c>
      <c r="P7549">
        <v>7</v>
      </c>
      <c r="Q7549">
        <v>3</v>
      </c>
      <c r="R7549">
        <v>13</v>
      </c>
      <c r="S7549">
        <v>8</v>
      </c>
      <c r="T7549">
        <v>0</v>
      </c>
      <c r="U7549">
        <v>2</v>
      </c>
      <c r="V7549">
        <v>1</v>
      </c>
      <c r="W7549">
        <v>1</v>
      </c>
      <c r="Z7549">
        <f t="shared" ca="1" si="260"/>
        <v>1389</v>
      </c>
      <c r="AA7549">
        <f t="shared" ca="1" si="261"/>
        <v>90</v>
      </c>
      <c r="AB7549" t="str">
        <f t="shared" ca="1" si="262"/>
        <v>Trận đấu đầy kịch tính</v>
      </c>
    </row>
    <row r="7550" spans="1:28" x14ac:dyDescent="0.2">
      <c r="A7550" t="s">
        <v>241</v>
      </c>
      <c r="B7550" s="1">
        <v>41384</v>
      </c>
      <c r="D7550" t="s">
        <v>45</v>
      </c>
      <c r="E7550" t="s">
        <v>217</v>
      </c>
      <c r="F7550">
        <v>2</v>
      </c>
      <c r="G7550">
        <v>1</v>
      </c>
      <c r="H7550" t="s">
        <v>27</v>
      </c>
      <c r="I7550">
        <v>0</v>
      </c>
      <c r="J7550">
        <v>0</v>
      </c>
      <c r="K7550" t="s">
        <v>181</v>
      </c>
      <c r="L7550">
        <v>19</v>
      </c>
      <c r="M7550">
        <v>14</v>
      </c>
      <c r="N7550">
        <v>9</v>
      </c>
      <c r="O7550">
        <v>6</v>
      </c>
      <c r="P7550">
        <v>8</v>
      </c>
      <c r="Q7550">
        <v>8</v>
      </c>
      <c r="R7550">
        <v>8</v>
      </c>
      <c r="S7550">
        <v>12</v>
      </c>
      <c r="T7550">
        <v>2</v>
      </c>
      <c r="U7550">
        <v>3</v>
      </c>
      <c r="V7550">
        <v>0</v>
      </c>
      <c r="W7550">
        <v>0</v>
      </c>
      <c r="Z7550">
        <f t="shared" ca="1" si="260"/>
        <v>957</v>
      </c>
      <c r="AA7550">
        <f t="shared" ca="1" si="261"/>
        <v>90</v>
      </c>
      <c r="AB7550" t="str">
        <f t="shared" ca="1" si="262"/>
        <v>Trận đấu mãn nhãn</v>
      </c>
    </row>
    <row r="7551" spans="1:28" x14ac:dyDescent="0.2">
      <c r="A7551" t="s">
        <v>241</v>
      </c>
      <c r="B7551" s="1">
        <v>41384</v>
      </c>
      <c r="D7551" t="s">
        <v>26</v>
      </c>
      <c r="E7551" t="s">
        <v>224</v>
      </c>
      <c r="F7551">
        <v>0</v>
      </c>
      <c r="G7551">
        <v>2</v>
      </c>
      <c r="H7551" t="s">
        <v>24</v>
      </c>
      <c r="I7551">
        <v>0</v>
      </c>
      <c r="J7551">
        <v>1</v>
      </c>
      <c r="K7551" t="s">
        <v>188</v>
      </c>
      <c r="L7551">
        <v>25</v>
      </c>
      <c r="M7551">
        <v>11</v>
      </c>
      <c r="N7551">
        <v>11</v>
      </c>
      <c r="O7551">
        <v>4</v>
      </c>
      <c r="P7551">
        <v>5</v>
      </c>
      <c r="Q7551">
        <v>5</v>
      </c>
      <c r="R7551">
        <v>8</v>
      </c>
      <c r="S7551">
        <v>14</v>
      </c>
      <c r="T7551">
        <v>1</v>
      </c>
      <c r="U7551">
        <v>2</v>
      </c>
      <c r="V7551">
        <v>0</v>
      </c>
      <c r="W7551">
        <v>0</v>
      </c>
      <c r="Z7551">
        <f t="shared" ca="1" si="260"/>
        <v>846</v>
      </c>
      <c r="AA7551">
        <f t="shared" ca="1" si="261"/>
        <v>90</v>
      </c>
      <c r="AB7551" t="str">
        <f t="shared" ca="1" si="262"/>
        <v>Trận đấu dữ dội</v>
      </c>
    </row>
    <row r="7552" spans="1:28" x14ac:dyDescent="0.2">
      <c r="A7552" t="s">
        <v>241</v>
      </c>
      <c r="B7552" s="1">
        <v>41384</v>
      </c>
      <c r="D7552" t="s">
        <v>56</v>
      </c>
      <c r="E7552" t="s">
        <v>42</v>
      </c>
      <c r="F7552">
        <v>1</v>
      </c>
      <c r="G7552">
        <v>0</v>
      </c>
      <c r="H7552" t="s">
        <v>27</v>
      </c>
      <c r="I7552">
        <v>1</v>
      </c>
      <c r="J7552">
        <v>0</v>
      </c>
      <c r="K7552" t="s">
        <v>189</v>
      </c>
      <c r="L7552">
        <v>8</v>
      </c>
      <c r="M7552">
        <v>8</v>
      </c>
      <c r="N7552">
        <v>4</v>
      </c>
      <c r="O7552">
        <v>5</v>
      </c>
      <c r="P7552">
        <v>3</v>
      </c>
      <c r="Q7552">
        <v>10</v>
      </c>
      <c r="R7552">
        <v>6</v>
      </c>
      <c r="S7552">
        <v>15</v>
      </c>
      <c r="T7552">
        <v>1</v>
      </c>
      <c r="U7552">
        <v>2</v>
      </c>
      <c r="V7552">
        <v>0</v>
      </c>
      <c r="W7552">
        <v>0</v>
      </c>
      <c r="Z7552">
        <f t="shared" ca="1" si="260"/>
        <v>1810</v>
      </c>
      <c r="AA7552">
        <f t="shared" ca="1" si="261"/>
        <v>120</v>
      </c>
      <c r="AB7552" t="str">
        <f t="shared" ca="1" si="262"/>
        <v>Trận đấu nghẹt thở</v>
      </c>
    </row>
    <row r="7553" spans="1:28" x14ac:dyDescent="0.2">
      <c r="A7553" t="s">
        <v>241</v>
      </c>
      <c r="B7553" s="1">
        <v>41384</v>
      </c>
      <c r="D7553" t="s">
        <v>240</v>
      </c>
      <c r="E7553" t="s">
        <v>41</v>
      </c>
      <c r="F7553">
        <v>0</v>
      </c>
      <c r="G7553">
        <v>0</v>
      </c>
      <c r="H7553" t="s">
        <v>34</v>
      </c>
      <c r="I7553">
        <v>0</v>
      </c>
      <c r="J7553">
        <v>0</v>
      </c>
      <c r="K7553" t="s">
        <v>187</v>
      </c>
      <c r="L7553">
        <v>14</v>
      </c>
      <c r="M7553">
        <v>9</v>
      </c>
      <c r="N7553">
        <v>7</v>
      </c>
      <c r="O7553">
        <v>5</v>
      </c>
      <c r="P7553">
        <v>7</v>
      </c>
      <c r="Q7553">
        <v>2</v>
      </c>
      <c r="R7553">
        <v>11</v>
      </c>
      <c r="S7553">
        <v>13</v>
      </c>
      <c r="T7553">
        <v>0</v>
      </c>
      <c r="U7553">
        <v>0</v>
      </c>
      <c r="V7553">
        <v>0</v>
      </c>
      <c r="W7553">
        <v>0</v>
      </c>
      <c r="Z7553">
        <f t="shared" ca="1" si="260"/>
        <v>1508</v>
      </c>
      <c r="AA7553">
        <f t="shared" ca="1" si="261"/>
        <v>90</v>
      </c>
      <c r="AB7553" t="str">
        <f t="shared" ca="1" si="262"/>
        <v>Trận đấu trọng tâm</v>
      </c>
    </row>
    <row r="7554" spans="1:28" x14ac:dyDescent="0.2">
      <c r="A7554" t="s">
        <v>241</v>
      </c>
      <c r="B7554" s="1">
        <v>41384</v>
      </c>
      <c r="D7554" t="s">
        <v>170</v>
      </c>
      <c r="E7554" t="s">
        <v>35</v>
      </c>
      <c r="F7554">
        <v>1</v>
      </c>
      <c r="G7554">
        <v>1</v>
      </c>
      <c r="H7554" t="s">
        <v>34</v>
      </c>
      <c r="I7554">
        <v>0</v>
      </c>
      <c r="J7554">
        <v>1</v>
      </c>
      <c r="K7554" t="s">
        <v>227</v>
      </c>
      <c r="L7554">
        <v>8</v>
      </c>
      <c r="M7554">
        <v>10</v>
      </c>
      <c r="N7554">
        <v>4</v>
      </c>
      <c r="O7554">
        <v>6</v>
      </c>
      <c r="P7554">
        <v>15</v>
      </c>
      <c r="Q7554">
        <v>2</v>
      </c>
      <c r="R7554">
        <v>9</v>
      </c>
      <c r="S7554">
        <v>10</v>
      </c>
      <c r="T7554">
        <v>0</v>
      </c>
      <c r="U7554">
        <v>2</v>
      </c>
      <c r="V7554">
        <v>0</v>
      </c>
      <c r="W7554">
        <v>0</v>
      </c>
      <c r="Z7554">
        <f t="shared" ca="1" si="260"/>
        <v>1973</v>
      </c>
      <c r="AA7554">
        <f t="shared" ca="1" si="261"/>
        <v>90</v>
      </c>
      <c r="AB7554" t="str">
        <f t="shared" ca="1" si="262"/>
        <v>Trận đấu hấp dẫn</v>
      </c>
    </row>
    <row r="7555" spans="1:28" x14ac:dyDescent="0.2">
      <c r="A7555" t="s">
        <v>241</v>
      </c>
      <c r="B7555" s="1">
        <v>41384</v>
      </c>
      <c r="D7555" t="s">
        <v>43</v>
      </c>
      <c r="E7555" t="s">
        <v>212</v>
      </c>
      <c r="F7555">
        <v>2</v>
      </c>
      <c r="G7555">
        <v>0</v>
      </c>
      <c r="H7555" t="s">
        <v>27</v>
      </c>
      <c r="I7555">
        <v>1</v>
      </c>
      <c r="J7555">
        <v>0</v>
      </c>
      <c r="K7555" t="s">
        <v>237</v>
      </c>
      <c r="L7555">
        <v>17</v>
      </c>
      <c r="M7555">
        <v>18</v>
      </c>
      <c r="N7555">
        <v>11</v>
      </c>
      <c r="O7555">
        <v>10</v>
      </c>
      <c r="P7555">
        <v>3</v>
      </c>
      <c r="Q7555">
        <v>6</v>
      </c>
      <c r="R7555">
        <v>12</v>
      </c>
      <c r="S7555">
        <v>11</v>
      </c>
      <c r="T7555">
        <v>3</v>
      </c>
      <c r="U7555">
        <v>1</v>
      </c>
      <c r="V7555">
        <v>0</v>
      </c>
      <c r="W7555">
        <v>0</v>
      </c>
      <c r="Z7555">
        <f t="shared" ref="Z7555:Z7618" ca="1" si="263">RANDBETWEEN(723,2017)</f>
        <v>1870</v>
      </c>
      <c r="AA7555">
        <f t="shared" ref="AA7555:AA7618" ca="1" si="264">IF(RAND() &lt; 0.5, 90, 120)</f>
        <v>120</v>
      </c>
      <c r="AB7555" t="str">
        <f t="shared" ca="1" si="262"/>
        <v>Trận đấu tình huống nguy hiểm</v>
      </c>
    </row>
    <row r="7556" spans="1:28" x14ac:dyDescent="0.2">
      <c r="A7556" t="s">
        <v>241</v>
      </c>
      <c r="B7556" s="1">
        <v>41385</v>
      </c>
      <c r="D7556" t="s">
        <v>30</v>
      </c>
      <c r="E7556" t="s">
        <v>28</v>
      </c>
      <c r="F7556">
        <v>2</v>
      </c>
      <c r="G7556">
        <v>2</v>
      </c>
      <c r="H7556" t="s">
        <v>34</v>
      </c>
      <c r="I7556">
        <v>0</v>
      </c>
      <c r="J7556">
        <v>1</v>
      </c>
      <c r="K7556" t="s">
        <v>230</v>
      </c>
      <c r="L7556">
        <v>23</v>
      </c>
      <c r="M7556">
        <v>9</v>
      </c>
      <c r="N7556">
        <v>12</v>
      </c>
      <c r="O7556">
        <v>6</v>
      </c>
      <c r="P7556">
        <v>8</v>
      </c>
      <c r="Q7556">
        <v>5</v>
      </c>
      <c r="R7556">
        <v>8</v>
      </c>
      <c r="S7556">
        <v>11</v>
      </c>
      <c r="T7556">
        <v>5</v>
      </c>
      <c r="U7556">
        <v>2</v>
      </c>
      <c r="V7556">
        <v>0</v>
      </c>
      <c r="W7556">
        <v>0</v>
      </c>
      <c r="Z7556">
        <f t="shared" ca="1" si="263"/>
        <v>1457</v>
      </c>
      <c r="AA7556">
        <f t="shared" ca="1" si="264"/>
        <v>90</v>
      </c>
      <c r="AB7556" t="str">
        <f t="shared" ca="1" si="262"/>
        <v>Trận đấu quyết liệt</v>
      </c>
    </row>
    <row r="7557" spans="1:28" x14ac:dyDescent="0.2">
      <c r="A7557" t="s">
        <v>241</v>
      </c>
      <c r="B7557" s="1">
        <v>41385</v>
      </c>
      <c r="D7557" t="s">
        <v>36</v>
      </c>
      <c r="E7557" t="s">
        <v>32</v>
      </c>
      <c r="F7557">
        <v>3</v>
      </c>
      <c r="G7557">
        <v>1</v>
      </c>
      <c r="H7557" t="s">
        <v>27</v>
      </c>
      <c r="I7557">
        <v>0</v>
      </c>
      <c r="J7557">
        <v>1</v>
      </c>
      <c r="K7557" t="s">
        <v>214</v>
      </c>
      <c r="L7557">
        <v>11</v>
      </c>
      <c r="M7557">
        <v>11</v>
      </c>
      <c r="N7557">
        <v>8</v>
      </c>
      <c r="O7557">
        <v>7</v>
      </c>
      <c r="P7557">
        <v>4</v>
      </c>
      <c r="Q7557">
        <v>5</v>
      </c>
      <c r="R7557">
        <v>11</v>
      </c>
      <c r="S7557">
        <v>10</v>
      </c>
      <c r="T7557">
        <v>3</v>
      </c>
      <c r="U7557">
        <v>3</v>
      </c>
      <c r="V7557">
        <v>0</v>
      </c>
      <c r="W7557">
        <v>0</v>
      </c>
      <c r="Z7557">
        <f t="shared" ca="1" si="263"/>
        <v>743</v>
      </c>
      <c r="AA7557">
        <f t="shared" ca="1" si="264"/>
        <v>90</v>
      </c>
      <c r="AB7557" t="str">
        <f t="shared" ca="1" si="262"/>
        <v>Trận đấu đối đầu</v>
      </c>
    </row>
    <row r="7558" spans="1:28" x14ac:dyDescent="0.2">
      <c r="A7558" t="s">
        <v>241</v>
      </c>
      <c r="B7558" s="1">
        <v>41386</v>
      </c>
      <c r="D7558" t="s">
        <v>46</v>
      </c>
      <c r="E7558" t="s">
        <v>25</v>
      </c>
      <c r="F7558">
        <v>3</v>
      </c>
      <c r="G7558">
        <v>0</v>
      </c>
      <c r="H7558" t="s">
        <v>27</v>
      </c>
      <c r="I7558">
        <v>3</v>
      </c>
      <c r="J7558">
        <v>0</v>
      </c>
      <c r="K7558" t="s">
        <v>233</v>
      </c>
      <c r="L7558">
        <v>10</v>
      </c>
      <c r="M7558">
        <v>8</v>
      </c>
      <c r="N7558">
        <v>5</v>
      </c>
      <c r="O7558">
        <v>5</v>
      </c>
      <c r="P7558">
        <v>5</v>
      </c>
      <c r="Q7558">
        <v>3</v>
      </c>
      <c r="R7558">
        <v>10</v>
      </c>
      <c r="S7558">
        <v>6</v>
      </c>
      <c r="T7558">
        <v>1</v>
      </c>
      <c r="U7558">
        <v>0</v>
      </c>
      <c r="V7558">
        <v>0</v>
      </c>
      <c r="W7558">
        <v>0</v>
      </c>
      <c r="Z7558">
        <f t="shared" ca="1" si="263"/>
        <v>2013</v>
      </c>
      <c r="AA7558">
        <f t="shared" ca="1" si="264"/>
        <v>120</v>
      </c>
      <c r="AB7558" t="str">
        <f t="shared" ca="1" si="262"/>
        <v>Trận đấu hồi hộp</v>
      </c>
    </row>
    <row r="7559" spans="1:28" x14ac:dyDescent="0.2">
      <c r="A7559" t="s">
        <v>241</v>
      </c>
      <c r="B7559" s="1">
        <v>41391</v>
      </c>
      <c r="D7559" t="s">
        <v>42</v>
      </c>
      <c r="E7559" t="s">
        <v>104</v>
      </c>
      <c r="F7559">
        <v>1</v>
      </c>
      <c r="G7559">
        <v>0</v>
      </c>
      <c r="H7559" t="s">
        <v>27</v>
      </c>
      <c r="I7559">
        <v>1</v>
      </c>
      <c r="J7559">
        <v>0</v>
      </c>
      <c r="K7559" t="s">
        <v>238</v>
      </c>
      <c r="L7559">
        <v>17</v>
      </c>
      <c r="M7559">
        <v>6</v>
      </c>
      <c r="N7559">
        <v>10</v>
      </c>
      <c r="O7559">
        <v>2</v>
      </c>
      <c r="P7559">
        <v>7</v>
      </c>
      <c r="Q7559">
        <v>2</v>
      </c>
      <c r="R7559">
        <v>12</v>
      </c>
      <c r="S7559">
        <v>16</v>
      </c>
      <c r="T7559">
        <v>1</v>
      </c>
      <c r="U7559">
        <v>3</v>
      </c>
      <c r="V7559">
        <v>0</v>
      </c>
      <c r="W7559">
        <v>0</v>
      </c>
      <c r="Z7559">
        <f t="shared" ca="1" si="263"/>
        <v>1112</v>
      </c>
      <c r="AA7559">
        <f t="shared" ca="1" si="264"/>
        <v>90</v>
      </c>
      <c r="AB7559" t="str">
        <f t="shared" ca="1" si="262"/>
        <v>Trận đấu gay cấn</v>
      </c>
    </row>
    <row r="7560" spans="1:28" x14ac:dyDescent="0.2">
      <c r="A7560" t="s">
        <v>241</v>
      </c>
      <c r="B7560" s="1">
        <v>41391</v>
      </c>
      <c r="D7560" t="s">
        <v>32</v>
      </c>
      <c r="E7560" t="s">
        <v>43</v>
      </c>
      <c r="F7560">
        <v>2</v>
      </c>
      <c r="G7560">
        <v>1</v>
      </c>
      <c r="H7560" t="s">
        <v>27</v>
      </c>
      <c r="I7560">
        <v>1</v>
      </c>
      <c r="J7560">
        <v>0</v>
      </c>
      <c r="K7560" t="s">
        <v>194</v>
      </c>
      <c r="L7560">
        <v>16</v>
      </c>
      <c r="M7560">
        <v>9</v>
      </c>
      <c r="N7560">
        <v>10</v>
      </c>
      <c r="O7560">
        <v>6</v>
      </c>
      <c r="P7560">
        <v>9</v>
      </c>
      <c r="Q7560">
        <v>4</v>
      </c>
      <c r="R7560">
        <v>9</v>
      </c>
      <c r="S7560">
        <v>7</v>
      </c>
      <c r="T7560">
        <v>1</v>
      </c>
      <c r="U7560">
        <v>3</v>
      </c>
      <c r="V7560">
        <v>0</v>
      </c>
      <c r="W7560">
        <v>0</v>
      </c>
      <c r="Z7560">
        <f t="shared" ca="1" si="263"/>
        <v>1254</v>
      </c>
      <c r="AA7560">
        <f t="shared" ca="1" si="264"/>
        <v>90</v>
      </c>
      <c r="AB7560" t="str">
        <f t="shared" ca="1" si="262"/>
        <v>Trận đấu đối đầu</v>
      </c>
    </row>
    <row r="7561" spans="1:28" x14ac:dyDescent="0.2">
      <c r="A7561" t="s">
        <v>241</v>
      </c>
      <c r="B7561" s="1">
        <v>41391</v>
      </c>
      <c r="D7561" t="s">
        <v>35</v>
      </c>
      <c r="E7561" t="s">
        <v>30</v>
      </c>
      <c r="F7561">
        <v>0</v>
      </c>
      <c r="G7561">
        <v>6</v>
      </c>
      <c r="H7561" t="s">
        <v>24</v>
      </c>
      <c r="I7561">
        <v>0</v>
      </c>
      <c r="J7561">
        <v>2</v>
      </c>
      <c r="K7561" t="s">
        <v>200</v>
      </c>
      <c r="L7561">
        <v>5</v>
      </c>
      <c r="M7561">
        <v>11</v>
      </c>
      <c r="N7561">
        <v>1</v>
      </c>
      <c r="O7561">
        <v>10</v>
      </c>
      <c r="P7561">
        <v>5</v>
      </c>
      <c r="Q7561">
        <v>7</v>
      </c>
      <c r="R7561">
        <v>14</v>
      </c>
      <c r="S7561">
        <v>7</v>
      </c>
      <c r="T7561">
        <v>3</v>
      </c>
      <c r="U7561">
        <v>2</v>
      </c>
      <c r="V7561">
        <v>1</v>
      </c>
      <c r="W7561">
        <v>0</v>
      </c>
      <c r="Z7561">
        <f t="shared" ca="1" si="263"/>
        <v>1297</v>
      </c>
      <c r="AA7561">
        <f t="shared" ca="1" si="264"/>
        <v>90</v>
      </c>
      <c r="AB7561" t="str">
        <f t="shared" ca="1" si="262"/>
        <v>Trận đấu dữ dội</v>
      </c>
    </row>
    <row r="7562" spans="1:28" x14ac:dyDescent="0.2">
      <c r="A7562" t="s">
        <v>241</v>
      </c>
      <c r="B7562" s="1">
        <v>41391</v>
      </c>
      <c r="D7562" t="s">
        <v>41</v>
      </c>
      <c r="E7562" t="s">
        <v>170</v>
      </c>
      <c r="F7562">
        <v>0</v>
      </c>
      <c r="G7562">
        <v>3</v>
      </c>
      <c r="H7562" t="s">
        <v>24</v>
      </c>
      <c r="I7562">
        <v>0</v>
      </c>
      <c r="J7562">
        <v>1</v>
      </c>
      <c r="K7562" t="s">
        <v>244</v>
      </c>
      <c r="L7562">
        <v>16</v>
      </c>
      <c r="M7562">
        <v>11</v>
      </c>
      <c r="N7562">
        <v>4</v>
      </c>
      <c r="O7562">
        <v>9</v>
      </c>
      <c r="P7562">
        <v>7</v>
      </c>
      <c r="Q7562">
        <v>6</v>
      </c>
      <c r="R7562">
        <v>9</v>
      </c>
      <c r="S7562">
        <v>11</v>
      </c>
      <c r="T7562">
        <v>2</v>
      </c>
      <c r="U7562">
        <v>2</v>
      </c>
      <c r="V7562">
        <v>2</v>
      </c>
      <c r="W7562">
        <v>1</v>
      </c>
      <c r="Z7562">
        <f t="shared" ca="1" si="263"/>
        <v>754</v>
      </c>
      <c r="AA7562">
        <f t="shared" ca="1" si="264"/>
        <v>120</v>
      </c>
      <c r="AB7562" t="str">
        <f t="shared" ca="1" si="262"/>
        <v>Trận đấu phấn khích</v>
      </c>
    </row>
    <row r="7563" spans="1:28" x14ac:dyDescent="0.2">
      <c r="A7563" t="s">
        <v>241</v>
      </c>
      <c r="B7563" s="1">
        <v>41391</v>
      </c>
      <c r="D7563" t="s">
        <v>224</v>
      </c>
      <c r="E7563" t="s">
        <v>45</v>
      </c>
      <c r="F7563">
        <v>1</v>
      </c>
      <c r="G7563">
        <v>0</v>
      </c>
      <c r="H7563" t="s">
        <v>27</v>
      </c>
      <c r="I7563">
        <v>0</v>
      </c>
      <c r="J7563">
        <v>0</v>
      </c>
      <c r="K7563" t="s">
        <v>233</v>
      </c>
      <c r="L7563">
        <v>12</v>
      </c>
      <c r="M7563">
        <v>5</v>
      </c>
      <c r="N7563">
        <v>4</v>
      </c>
      <c r="O7563">
        <v>0</v>
      </c>
      <c r="P7563">
        <v>5</v>
      </c>
      <c r="Q7563">
        <v>3</v>
      </c>
      <c r="R7563">
        <v>10</v>
      </c>
      <c r="S7563">
        <v>8</v>
      </c>
      <c r="T7563">
        <v>4</v>
      </c>
      <c r="U7563">
        <v>2</v>
      </c>
      <c r="V7563">
        <v>0</v>
      </c>
      <c r="W7563">
        <v>0</v>
      </c>
      <c r="Z7563">
        <f t="shared" ca="1" si="263"/>
        <v>1445</v>
      </c>
      <c r="AA7563">
        <f t="shared" ca="1" si="264"/>
        <v>90</v>
      </c>
      <c r="AB7563" t="str">
        <f t="shared" ca="1" si="262"/>
        <v>Trận đấu kích thích</v>
      </c>
    </row>
    <row r="7564" spans="1:28" x14ac:dyDescent="0.2">
      <c r="A7564" t="s">
        <v>241</v>
      </c>
      <c r="B7564" s="1">
        <v>41391</v>
      </c>
      <c r="D7564" t="s">
        <v>212</v>
      </c>
      <c r="E7564" t="s">
        <v>36</v>
      </c>
      <c r="F7564">
        <v>2</v>
      </c>
      <c r="G7564">
        <v>2</v>
      </c>
      <c r="H7564" t="s">
        <v>34</v>
      </c>
      <c r="I7564">
        <v>1</v>
      </c>
      <c r="J7564">
        <v>1</v>
      </c>
      <c r="K7564" t="s">
        <v>198</v>
      </c>
      <c r="L7564">
        <v>6</v>
      </c>
      <c r="M7564">
        <v>14</v>
      </c>
      <c r="N7564">
        <v>4</v>
      </c>
      <c r="O7564">
        <v>7</v>
      </c>
      <c r="P7564">
        <v>3</v>
      </c>
      <c r="Q7564">
        <v>3</v>
      </c>
      <c r="R7564">
        <v>12</v>
      </c>
      <c r="S7564">
        <v>10</v>
      </c>
      <c r="T7564">
        <v>3</v>
      </c>
      <c r="U7564">
        <v>1</v>
      </c>
      <c r="V7564">
        <v>0</v>
      </c>
      <c r="W7564">
        <v>0</v>
      </c>
      <c r="Z7564">
        <f t="shared" ca="1" si="263"/>
        <v>936</v>
      </c>
      <c r="AA7564">
        <f t="shared" ca="1" si="264"/>
        <v>120</v>
      </c>
      <c r="AB7564" t="str">
        <f t="shared" ca="1" si="262"/>
        <v>Trận đấu quyết liệt</v>
      </c>
    </row>
    <row r="7565" spans="1:28" x14ac:dyDescent="0.2">
      <c r="A7565" t="s">
        <v>241</v>
      </c>
      <c r="B7565" s="1">
        <v>41392</v>
      </c>
      <c r="D7565" t="s">
        <v>22</v>
      </c>
      <c r="E7565" t="s">
        <v>46</v>
      </c>
      <c r="F7565">
        <v>1</v>
      </c>
      <c r="G7565">
        <v>1</v>
      </c>
      <c r="H7565" t="s">
        <v>34</v>
      </c>
      <c r="I7565">
        <v>1</v>
      </c>
      <c r="J7565">
        <v>1</v>
      </c>
      <c r="K7565" t="s">
        <v>189</v>
      </c>
      <c r="L7565">
        <v>19</v>
      </c>
      <c r="M7565">
        <v>10</v>
      </c>
      <c r="N7565">
        <v>13</v>
      </c>
      <c r="O7565">
        <v>5</v>
      </c>
      <c r="P7565">
        <v>7</v>
      </c>
      <c r="Q7565">
        <v>2</v>
      </c>
      <c r="R7565">
        <v>12</v>
      </c>
      <c r="S7565">
        <v>10</v>
      </c>
      <c r="T7565">
        <v>3</v>
      </c>
      <c r="U7565">
        <v>5</v>
      </c>
      <c r="V7565">
        <v>0</v>
      </c>
      <c r="W7565">
        <v>0</v>
      </c>
      <c r="Z7565">
        <f t="shared" ca="1" si="263"/>
        <v>752</v>
      </c>
      <c r="AA7565">
        <f t="shared" ca="1" si="264"/>
        <v>120</v>
      </c>
      <c r="AB7565" t="str">
        <f t="shared" ca="1" si="262"/>
        <v>Trận đấu nhanh chóng</v>
      </c>
    </row>
    <row r="7566" spans="1:28" x14ac:dyDescent="0.2">
      <c r="A7566" t="s">
        <v>241</v>
      </c>
      <c r="B7566" s="1">
        <v>41392</v>
      </c>
      <c r="D7566" t="s">
        <v>28</v>
      </c>
      <c r="E7566" t="s">
        <v>240</v>
      </c>
      <c r="F7566">
        <v>2</v>
      </c>
      <c r="G7566">
        <v>0</v>
      </c>
      <c r="H7566" t="s">
        <v>27</v>
      </c>
      <c r="I7566">
        <v>2</v>
      </c>
      <c r="J7566">
        <v>0</v>
      </c>
      <c r="K7566" t="s">
        <v>197</v>
      </c>
      <c r="L7566">
        <v>21</v>
      </c>
      <c r="M7566">
        <v>11</v>
      </c>
      <c r="N7566">
        <v>14</v>
      </c>
      <c r="O7566">
        <v>8</v>
      </c>
      <c r="P7566">
        <v>6</v>
      </c>
      <c r="Q7566">
        <v>3</v>
      </c>
      <c r="R7566">
        <v>9</v>
      </c>
      <c r="S7566">
        <v>10</v>
      </c>
      <c r="T7566">
        <v>1</v>
      </c>
      <c r="U7566">
        <v>3</v>
      </c>
      <c r="V7566">
        <v>0</v>
      </c>
      <c r="W7566">
        <v>0</v>
      </c>
      <c r="Z7566">
        <f t="shared" ca="1" si="263"/>
        <v>1318</v>
      </c>
      <c r="AA7566">
        <f t="shared" ca="1" si="264"/>
        <v>90</v>
      </c>
      <c r="AB7566" t="str">
        <f t="shared" ca="1" si="262"/>
        <v>Trận đấu nhanh chóng</v>
      </c>
    </row>
    <row r="7567" spans="1:28" x14ac:dyDescent="0.2">
      <c r="A7567" t="s">
        <v>241</v>
      </c>
      <c r="B7567" s="1">
        <v>41392</v>
      </c>
      <c r="D7567" t="s">
        <v>217</v>
      </c>
      <c r="E7567" t="s">
        <v>26</v>
      </c>
      <c r="F7567">
        <v>0</v>
      </c>
      <c r="G7567">
        <v>0</v>
      </c>
      <c r="H7567" t="s">
        <v>34</v>
      </c>
      <c r="I7567">
        <v>0</v>
      </c>
      <c r="J7567">
        <v>0</v>
      </c>
      <c r="K7567" t="s">
        <v>230</v>
      </c>
      <c r="L7567">
        <v>13</v>
      </c>
      <c r="M7567">
        <v>15</v>
      </c>
      <c r="N7567">
        <v>7</v>
      </c>
      <c r="O7567">
        <v>5</v>
      </c>
      <c r="P7567">
        <v>9</v>
      </c>
      <c r="Q7567">
        <v>7</v>
      </c>
      <c r="R7567">
        <v>12</v>
      </c>
      <c r="S7567">
        <v>14</v>
      </c>
      <c r="T7567">
        <v>0</v>
      </c>
      <c r="U7567">
        <v>2</v>
      </c>
      <c r="V7567">
        <v>0</v>
      </c>
      <c r="W7567">
        <v>0</v>
      </c>
      <c r="Z7567">
        <f t="shared" ca="1" si="263"/>
        <v>1580</v>
      </c>
      <c r="AA7567">
        <f t="shared" ca="1" si="264"/>
        <v>90</v>
      </c>
      <c r="AB7567" t="str">
        <f t="shared" ca="1" si="262"/>
        <v>Trận đấu mãn nhãn</v>
      </c>
    </row>
    <row r="7568" spans="1:28" x14ac:dyDescent="0.2">
      <c r="A7568" t="s">
        <v>241</v>
      </c>
      <c r="B7568" s="1">
        <v>41393</v>
      </c>
      <c r="D7568" t="s">
        <v>25</v>
      </c>
      <c r="E7568" t="s">
        <v>56</v>
      </c>
      <c r="F7568">
        <v>6</v>
      </c>
      <c r="G7568">
        <v>1</v>
      </c>
      <c r="H7568" t="s">
        <v>27</v>
      </c>
      <c r="I7568">
        <v>2</v>
      </c>
      <c r="J7568">
        <v>1</v>
      </c>
      <c r="K7568" t="s">
        <v>219</v>
      </c>
      <c r="L7568">
        <v>18</v>
      </c>
      <c r="M7568">
        <v>7</v>
      </c>
      <c r="N7568">
        <v>15</v>
      </c>
      <c r="O7568">
        <v>4</v>
      </c>
      <c r="P7568">
        <v>4</v>
      </c>
      <c r="Q7568">
        <v>4</v>
      </c>
      <c r="R7568">
        <v>10</v>
      </c>
      <c r="S7568">
        <v>15</v>
      </c>
      <c r="T7568">
        <v>0</v>
      </c>
      <c r="U7568">
        <v>3</v>
      </c>
      <c r="V7568">
        <v>0</v>
      </c>
      <c r="W7568">
        <v>1</v>
      </c>
      <c r="Z7568">
        <f t="shared" ca="1" si="263"/>
        <v>1938</v>
      </c>
      <c r="AA7568">
        <f t="shared" ca="1" si="264"/>
        <v>120</v>
      </c>
      <c r="AB7568" t="str">
        <f t="shared" ca="1" si="262"/>
        <v>Trận đấu đối đầu</v>
      </c>
    </row>
    <row r="7569" spans="1:28" x14ac:dyDescent="0.2">
      <c r="A7569" t="s">
        <v>241</v>
      </c>
      <c r="B7569" s="1">
        <v>41398</v>
      </c>
      <c r="D7569" t="s">
        <v>104</v>
      </c>
      <c r="E7569" t="s">
        <v>217</v>
      </c>
      <c r="F7569">
        <v>2</v>
      </c>
      <c r="G7569">
        <v>4</v>
      </c>
      <c r="H7569" t="s">
        <v>24</v>
      </c>
      <c r="I7569">
        <v>0</v>
      </c>
      <c r="J7569">
        <v>1</v>
      </c>
      <c r="K7569" t="s">
        <v>237</v>
      </c>
      <c r="L7569">
        <v>18</v>
      </c>
      <c r="M7569">
        <v>20</v>
      </c>
      <c r="N7569">
        <v>13</v>
      </c>
      <c r="O7569">
        <v>13</v>
      </c>
      <c r="P7569">
        <v>3</v>
      </c>
      <c r="Q7569">
        <v>3</v>
      </c>
      <c r="R7569">
        <v>14</v>
      </c>
      <c r="S7569">
        <v>7</v>
      </c>
      <c r="T7569">
        <v>2</v>
      </c>
      <c r="U7569">
        <v>1</v>
      </c>
      <c r="V7569">
        <v>0</v>
      </c>
      <c r="W7569">
        <v>0</v>
      </c>
      <c r="Z7569">
        <f t="shared" ca="1" si="263"/>
        <v>1916</v>
      </c>
      <c r="AA7569">
        <f t="shared" ca="1" si="264"/>
        <v>120</v>
      </c>
      <c r="AB7569" t="str">
        <f t="shared" ca="1" si="262"/>
        <v>Trận đấu đầy kịch tính</v>
      </c>
    </row>
    <row r="7570" spans="1:28" x14ac:dyDescent="0.2">
      <c r="A7570" t="s">
        <v>241</v>
      </c>
      <c r="B7570" s="1">
        <v>41398</v>
      </c>
      <c r="D7570" t="s">
        <v>45</v>
      </c>
      <c r="E7570" t="s">
        <v>25</v>
      </c>
      <c r="F7570">
        <v>1</v>
      </c>
      <c r="G7570">
        <v>2</v>
      </c>
      <c r="H7570" t="s">
        <v>24</v>
      </c>
      <c r="I7570">
        <v>0</v>
      </c>
      <c r="J7570">
        <v>0</v>
      </c>
      <c r="K7570" t="s">
        <v>230</v>
      </c>
      <c r="L7570">
        <v>9</v>
      </c>
      <c r="M7570">
        <v>12</v>
      </c>
      <c r="N7570">
        <v>4</v>
      </c>
      <c r="O7570">
        <v>6</v>
      </c>
      <c r="P7570">
        <v>6</v>
      </c>
      <c r="Q7570">
        <v>5</v>
      </c>
      <c r="R7570">
        <v>15</v>
      </c>
      <c r="S7570">
        <v>13</v>
      </c>
      <c r="T7570">
        <v>2</v>
      </c>
      <c r="U7570">
        <v>3</v>
      </c>
      <c r="V7570">
        <v>0</v>
      </c>
      <c r="W7570">
        <v>0</v>
      </c>
      <c r="Z7570">
        <f t="shared" ca="1" si="263"/>
        <v>1279</v>
      </c>
      <c r="AA7570">
        <f t="shared" ca="1" si="264"/>
        <v>120</v>
      </c>
      <c r="AB7570" t="str">
        <f t="shared" ca="1" si="262"/>
        <v>Trận đấu dữ dội</v>
      </c>
    </row>
    <row r="7571" spans="1:28" x14ac:dyDescent="0.2">
      <c r="A7571" t="s">
        <v>241</v>
      </c>
      <c r="B7571" s="1">
        <v>41398</v>
      </c>
      <c r="D7571" t="s">
        <v>26</v>
      </c>
      <c r="E7571" t="s">
        <v>22</v>
      </c>
      <c r="F7571">
        <v>0</v>
      </c>
      <c r="G7571">
        <v>1</v>
      </c>
      <c r="H7571" t="s">
        <v>24</v>
      </c>
      <c r="I7571">
        <v>0</v>
      </c>
      <c r="J7571">
        <v>1</v>
      </c>
      <c r="K7571" t="s">
        <v>238</v>
      </c>
      <c r="L7571">
        <v>14</v>
      </c>
      <c r="M7571">
        <v>13</v>
      </c>
      <c r="N7571">
        <v>6</v>
      </c>
      <c r="O7571">
        <v>11</v>
      </c>
      <c r="P7571">
        <v>3</v>
      </c>
      <c r="Q7571">
        <v>7</v>
      </c>
      <c r="R7571">
        <v>8</v>
      </c>
      <c r="S7571">
        <v>6</v>
      </c>
      <c r="T7571">
        <v>2</v>
      </c>
      <c r="U7571">
        <v>1</v>
      </c>
      <c r="V7571">
        <v>0</v>
      </c>
      <c r="W7571">
        <v>0</v>
      </c>
      <c r="Z7571">
        <f t="shared" ca="1" si="263"/>
        <v>1241</v>
      </c>
      <c r="AA7571">
        <f t="shared" ca="1" si="264"/>
        <v>120</v>
      </c>
      <c r="AB7571" t="str">
        <f t="shared" ca="1" si="262"/>
        <v>Trận đấu căng thẳng</v>
      </c>
    </row>
    <row r="7572" spans="1:28" x14ac:dyDescent="0.2">
      <c r="A7572" t="s">
        <v>241</v>
      </c>
      <c r="B7572" s="1">
        <v>41398</v>
      </c>
      <c r="D7572" t="s">
        <v>240</v>
      </c>
      <c r="E7572" t="s">
        <v>32</v>
      </c>
      <c r="F7572">
        <v>0</v>
      </c>
      <c r="G7572">
        <v>0</v>
      </c>
      <c r="H7572" t="s">
        <v>34</v>
      </c>
      <c r="I7572">
        <v>0</v>
      </c>
      <c r="J7572">
        <v>0</v>
      </c>
      <c r="K7572" t="s">
        <v>227</v>
      </c>
      <c r="L7572">
        <v>7</v>
      </c>
      <c r="M7572">
        <v>12</v>
      </c>
      <c r="N7572">
        <v>1</v>
      </c>
      <c r="O7572">
        <v>8</v>
      </c>
      <c r="P7572">
        <v>4</v>
      </c>
      <c r="Q7572">
        <v>4</v>
      </c>
      <c r="R7572">
        <v>9</v>
      </c>
      <c r="S7572">
        <v>10</v>
      </c>
      <c r="T7572">
        <v>0</v>
      </c>
      <c r="U7572">
        <v>0</v>
      </c>
      <c r="V7572">
        <v>0</v>
      </c>
      <c r="W7572">
        <v>0</v>
      </c>
      <c r="Z7572">
        <f t="shared" ca="1" si="263"/>
        <v>1090</v>
      </c>
      <c r="AA7572">
        <f t="shared" ca="1" si="264"/>
        <v>120</v>
      </c>
      <c r="AB7572" t="str">
        <f t="shared" ca="1" si="262"/>
        <v>Trận đấu hồi hộp</v>
      </c>
    </row>
    <row r="7573" spans="1:28" x14ac:dyDescent="0.2">
      <c r="A7573" t="s">
        <v>241</v>
      </c>
      <c r="B7573" s="1">
        <v>41398</v>
      </c>
      <c r="D7573" t="s">
        <v>36</v>
      </c>
      <c r="E7573" t="s">
        <v>41</v>
      </c>
      <c r="F7573">
        <v>1</v>
      </c>
      <c r="G7573">
        <v>0</v>
      </c>
      <c r="H7573" t="s">
        <v>27</v>
      </c>
      <c r="I7573">
        <v>0</v>
      </c>
      <c r="J7573">
        <v>0</v>
      </c>
      <c r="K7573" t="s">
        <v>197</v>
      </c>
      <c r="L7573">
        <v>7</v>
      </c>
      <c r="M7573">
        <v>10</v>
      </c>
      <c r="N7573">
        <v>4</v>
      </c>
      <c r="O7573">
        <v>6</v>
      </c>
      <c r="P7573">
        <v>5</v>
      </c>
      <c r="Q7573">
        <v>5</v>
      </c>
      <c r="R7573">
        <v>8</v>
      </c>
      <c r="S7573">
        <v>9</v>
      </c>
      <c r="T7573">
        <v>1</v>
      </c>
      <c r="U7573">
        <v>1</v>
      </c>
      <c r="V7573">
        <v>0</v>
      </c>
      <c r="W7573">
        <v>0</v>
      </c>
      <c r="Z7573">
        <f t="shared" ca="1" si="263"/>
        <v>1865</v>
      </c>
      <c r="AA7573">
        <f t="shared" ca="1" si="264"/>
        <v>120</v>
      </c>
      <c r="AB7573" t="str">
        <f t="shared" ca="1" si="262"/>
        <v>Trận đấu tình huống nguy hiểm</v>
      </c>
    </row>
    <row r="7574" spans="1:28" x14ac:dyDescent="0.2">
      <c r="A7574" t="s">
        <v>241</v>
      </c>
      <c r="B7574" s="1">
        <v>41398</v>
      </c>
      <c r="D7574" t="s">
        <v>170</v>
      </c>
      <c r="E7574" t="s">
        <v>212</v>
      </c>
      <c r="F7574">
        <v>2</v>
      </c>
      <c r="G7574">
        <v>3</v>
      </c>
      <c r="H7574" t="s">
        <v>24</v>
      </c>
      <c r="I7574">
        <v>1</v>
      </c>
      <c r="J7574">
        <v>1</v>
      </c>
      <c r="K7574" t="s">
        <v>219</v>
      </c>
      <c r="L7574">
        <v>17</v>
      </c>
      <c r="M7574">
        <v>13</v>
      </c>
      <c r="N7574">
        <v>11</v>
      </c>
      <c r="O7574">
        <v>8</v>
      </c>
      <c r="P7574">
        <v>7</v>
      </c>
      <c r="Q7574">
        <v>5</v>
      </c>
      <c r="R7574">
        <v>9</v>
      </c>
      <c r="S7574">
        <v>7</v>
      </c>
      <c r="T7574">
        <v>4</v>
      </c>
      <c r="U7574">
        <v>3</v>
      </c>
      <c r="V7574">
        <v>0</v>
      </c>
      <c r="W7574">
        <v>0</v>
      </c>
      <c r="Z7574">
        <f t="shared" ca="1" si="263"/>
        <v>1629</v>
      </c>
      <c r="AA7574">
        <f t="shared" ca="1" si="264"/>
        <v>90</v>
      </c>
      <c r="AB7574" t="str">
        <f t="shared" ca="1" si="262"/>
        <v>Trận đấu gay cấn</v>
      </c>
    </row>
    <row r="7575" spans="1:28" x14ac:dyDescent="0.2">
      <c r="A7575" t="s">
        <v>241</v>
      </c>
      <c r="B7575" s="1">
        <v>41398</v>
      </c>
      <c r="D7575" t="s">
        <v>43</v>
      </c>
      <c r="E7575" t="s">
        <v>35</v>
      </c>
      <c r="F7575">
        <v>0</v>
      </c>
      <c r="G7575">
        <v>0</v>
      </c>
      <c r="H7575" t="s">
        <v>34</v>
      </c>
      <c r="I7575">
        <v>0</v>
      </c>
      <c r="J7575">
        <v>0</v>
      </c>
      <c r="K7575" t="s">
        <v>189</v>
      </c>
      <c r="L7575">
        <v>9</v>
      </c>
      <c r="M7575">
        <v>11</v>
      </c>
      <c r="N7575">
        <v>3</v>
      </c>
      <c r="O7575">
        <v>6</v>
      </c>
      <c r="P7575">
        <v>7</v>
      </c>
      <c r="Q7575">
        <v>3</v>
      </c>
      <c r="R7575">
        <v>12</v>
      </c>
      <c r="S7575">
        <v>12</v>
      </c>
      <c r="T7575">
        <v>1</v>
      </c>
      <c r="U7575">
        <v>1</v>
      </c>
      <c r="V7575">
        <v>0</v>
      </c>
      <c r="W7575">
        <v>0</v>
      </c>
      <c r="Z7575">
        <f t="shared" ca="1" si="263"/>
        <v>1596</v>
      </c>
      <c r="AA7575">
        <f t="shared" ca="1" si="264"/>
        <v>120</v>
      </c>
      <c r="AB7575" t="str">
        <f t="shared" ca="1" si="262"/>
        <v>Trận đấu tình huống nguy hiểm</v>
      </c>
    </row>
    <row r="7576" spans="1:28" x14ac:dyDescent="0.2">
      <c r="A7576" t="s">
        <v>241</v>
      </c>
      <c r="B7576" s="1">
        <v>41399</v>
      </c>
      <c r="D7576" t="s">
        <v>30</v>
      </c>
      <c r="E7576" t="s">
        <v>42</v>
      </c>
      <c r="F7576">
        <v>0</v>
      </c>
      <c r="G7576">
        <v>0</v>
      </c>
      <c r="H7576" t="s">
        <v>34</v>
      </c>
      <c r="I7576">
        <v>0</v>
      </c>
      <c r="J7576">
        <v>0</v>
      </c>
      <c r="K7576" t="s">
        <v>236</v>
      </c>
      <c r="L7576">
        <v>16</v>
      </c>
      <c r="M7576">
        <v>11</v>
      </c>
      <c r="N7576">
        <v>8</v>
      </c>
      <c r="O7576">
        <v>4</v>
      </c>
      <c r="P7576">
        <v>3</v>
      </c>
      <c r="Q7576">
        <v>5</v>
      </c>
      <c r="R7576">
        <v>10</v>
      </c>
      <c r="S7576">
        <v>10</v>
      </c>
      <c r="T7576">
        <v>1</v>
      </c>
      <c r="U7576">
        <v>2</v>
      </c>
      <c r="V7576">
        <v>0</v>
      </c>
      <c r="W7576">
        <v>0</v>
      </c>
      <c r="Z7576">
        <f t="shared" ca="1" si="263"/>
        <v>1334</v>
      </c>
      <c r="AA7576">
        <f t="shared" ca="1" si="264"/>
        <v>120</v>
      </c>
      <c r="AB7576" t="str">
        <f t="shared" ca="1" si="262"/>
        <v>Trận đấu hấp dẫn</v>
      </c>
    </row>
    <row r="7577" spans="1:28" x14ac:dyDescent="0.2">
      <c r="A7577" t="s">
        <v>241</v>
      </c>
      <c r="B7577" s="1">
        <v>41399</v>
      </c>
      <c r="D7577" t="s">
        <v>46</v>
      </c>
      <c r="E7577" t="s">
        <v>28</v>
      </c>
      <c r="F7577">
        <v>0</v>
      </c>
      <c r="G7577">
        <v>1</v>
      </c>
      <c r="H7577" t="s">
        <v>24</v>
      </c>
      <c r="I7577">
        <v>0</v>
      </c>
      <c r="J7577">
        <v>0</v>
      </c>
      <c r="K7577" t="s">
        <v>194</v>
      </c>
      <c r="L7577">
        <v>10</v>
      </c>
      <c r="M7577">
        <v>15</v>
      </c>
      <c r="N7577">
        <v>4</v>
      </c>
      <c r="O7577">
        <v>6</v>
      </c>
      <c r="P7577">
        <v>2</v>
      </c>
      <c r="Q7577">
        <v>7</v>
      </c>
      <c r="R7577">
        <v>14</v>
      </c>
      <c r="S7577">
        <v>9</v>
      </c>
      <c r="T7577">
        <v>2</v>
      </c>
      <c r="U7577">
        <v>1</v>
      </c>
      <c r="V7577">
        <v>1</v>
      </c>
      <c r="W7577">
        <v>0</v>
      </c>
      <c r="Z7577">
        <f t="shared" ca="1" si="263"/>
        <v>761</v>
      </c>
      <c r="AA7577">
        <f t="shared" ca="1" si="264"/>
        <v>90</v>
      </c>
      <c r="AB7577" t="str">
        <f t="shared" ca="1" si="262"/>
        <v>Trận đấu đầy kịch tính</v>
      </c>
    </row>
    <row r="7578" spans="1:28" x14ac:dyDescent="0.2">
      <c r="A7578" t="s">
        <v>241</v>
      </c>
      <c r="B7578" s="1">
        <v>41400</v>
      </c>
      <c r="D7578" t="s">
        <v>56</v>
      </c>
      <c r="E7578" t="s">
        <v>224</v>
      </c>
      <c r="F7578">
        <v>1</v>
      </c>
      <c r="G7578">
        <v>1</v>
      </c>
      <c r="H7578" t="s">
        <v>34</v>
      </c>
      <c r="I7578">
        <v>0</v>
      </c>
      <c r="J7578">
        <v>1</v>
      </c>
      <c r="K7578" t="s">
        <v>214</v>
      </c>
      <c r="L7578">
        <v>14</v>
      </c>
      <c r="M7578">
        <v>11</v>
      </c>
      <c r="N7578">
        <v>7</v>
      </c>
      <c r="O7578">
        <v>7</v>
      </c>
      <c r="P7578">
        <v>5</v>
      </c>
      <c r="Q7578">
        <v>6</v>
      </c>
      <c r="R7578">
        <v>6</v>
      </c>
      <c r="S7578">
        <v>12</v>
      </c>
      <c r="T7578">
        <v>2</v>
      </c>
      <c r="U7578">
        <v>2</v>
      </c>
      <c r="V7578">
        <v>1</v>
      </c>
      <c r="W7578">
        <v>0</v>
      </c>
      <c r="Z7578">
        <f t="shared" ca="1" si="263"/>
        <v>1569</v>
      </c>
      <c r="AA7578">
        <f t="shared" ca="1" si="264"/>
        <v>90</v>
      </c>
      <c r="AB7578" t="str">
        <f t="shared" ca="1" si="262"/>
        <v>Trận đấu hồi hộp</v>
      </c>
    </row>
    <row r="7579" spans="1:28" x14ac:dyDescent="0.2">
      <c r="A7579" t="s">
        <v>241</v>
      </c>
      <c r="B7579" s="1">
        <v>41401</v>
      </c>
      <c r="D7579" t="s">
        <v>32</v>
      </c>
      <c r="E7579" t="s">
        <v>170</v>
      </c>
      <c r="F7579">
        <v>1</v>
      </c>
      <c r="G7579">
        <v>0</v>
      </c>
      <c r="H7579" t="s">
        <v>27</v>
      </c>
      <c r="I7579">
        <v>1</v>
      </c>
      <c r="J7579">
        <v>0</v>
      </c>
      <c r="K7579" t="s">
        <v>189</v>
      </c>
      <c r="L7579">
        <v>21</v>
      </c>
      <c r="M7579">
        <v>20</v>
      </c>
      <c r="N7579">
        <v>9</v>
      </c>
      <c r="O7579">
        <v>11</v>
      </c>
      <c r="P7579">
        <v>6</v>
      </c>
      <c r="Q7579">
        <v>8</v>
      </c>
      <c r="R7579">
        <v>10</v>
      </c>
      <c r="S7579">
        <v>9</v>
      </c>
      <c r="T7579">
        <v>2</v>
      </c>
      <c r="U7579">
        <v>1</v>
      </c>
      <c r="V7579">
        <v>0</v>
      </c>
      <c r="W7579">
        <v>0</v>
      </c>
      <c r="Z7579">
        <f t="shared" ca="1" si="263"/>
        <v>1937</v>
      </c>
      <c r="AA7579">
        <f t="shared" ca="1" si="264"/>
        <v>90</v>
      </c>
      <c r="AB7579" t="str">
        <f t="shared" ca="1" si="262"/>
        <v>Trận đấu quyết liệt</v>
      </c>
    </row>
    <row r="7580" spans="1:28" x14ac:dyDescent="0.2">
      <c r="A7580" t="s">
        <v>241</v>
      </c>
      <c r="B7580" s="1">
        <v>41401</v>
      </c>
      <c r="D7580" t="s">
        <v>212</v>
      </c>
      <c r="E7580" t="s">
        <v>240</v>
      </c>
      <c r="F7580">
        <v>2</v>
      </c>
      <c r="G7580">
        <v>3</v>
      </c>
      <c r="H7580" t="s">
        <v>24</v>
      </c>
      <c r="I7580">
        <v>1</v>
      </c>
      <c r="J7580">
        <v>0</v>
      </c>
      <c r="K7580" t="s">
        <v>230</v>
      </c>
      <c r="L7580">
        <v>14</v>
      </c>
      <c r="M7580">
        <v>10</v>
      </c>
      <c r="N7580">
        <v>11</v>
      </c>
      <c r="O7580">
        <v>6</v>
      </c>
      <c r="P7580">
        <v>4</v>
      </c>
      <c r="Q7580">
        <v>4</v>
      </c>
      <c r="R7580">
        <v>14</v>
      </c>
      <c r="S7580">
        <v>13</v>
      </c>
      <c r="T7580">
        <v>2</v>
      </c>
      <c r="U7580">
        <v>2</v>
      </c>
      <c r="V7580">
        <v>0</v>
      </c>
      <c r="W7580">
        <v>0</v>
      </c>
      <c r="Z7580">
        <f t="shared" ca="1" si="263"/>
        <v>918</v>
      </c>
      <c r="AA7580">
        <f t="shared" ca="1" si="264"/>
        <v>90</v>
      </c>
      <c r="AB7580" t="str">
        <f t="shared" ca="1" si="262"/>
        <v>Trận đấu hồi hộp</v>
      </c>
    </row>
    <row r="7581" spans="1:28" x14ac:dyDescent="0.2">
      <c r="A7581" t="s">
        <v>241</v>
      </c>
      <c r="B7581" s="1">
        <v>41402</v>
      </c>
      <c r="D7581" t="s">
        <v>28</v>
      </c>
      <c r="E7581" t="s">
        <v>36</v>
      </c>
      <c r="F7581">
        <v>2</v>
      </c>
      <c r="G7581">
        <v>2</v>
      </c>
      <c r="H7581" t="s">
        <v>34</v>
      </c>
      <c r="I7581">
        <v>2</v>
      </c>
      <c r="J7581">
        <v>1</v>
      </c>
      <c r="K7581" t="s">
        <v>181</v>
      </c>
      <c r="L7581">
        <v>15</v>
      </c>
      <c r="M7581">
        <v>13</v>
      </c>
      <c r="N7581">
        <v>8</v>
      </c>
      <c r="O7581">
        <v>6</v>
      </c>
      <c r="P7581">
        <v>6</v>
      </c>
      <c r="Q7581">
        <v>5</v>
      </c>
      <c r="R7581">
        <v>6</v>
      </c>
      <c r="S7581">
        <v>16</v>
      </c>
      <c r="T7581">
        <v>1</v>
      </c>
      <c r="U7581">
        <v>2</v>
      </c>
      <c r="V7581">
        <v>0</v>
      </c>
      <c r="W7581">
        <v>0</v>
      </c>
      <c r="Z7581">
        <f t="shared" ca="1" si="263"/>
        <v>731</v>
      </c>
      <c r="AA7581">
        <f t="shared" ca="1" si="264"/>
        <v>120</v>
      </c>
      <c r="AB7581" t="str">
        <f t="shared" ca="1" si="262"/>
        <v>Trận đấu đối đầu</v>
      </c>
    </row>
    <row r="7582" spans="1:28" x14ac:dyDescent="0.2">
      <c r="A7582" t="s">
        <v>241</v>
      </c>
      <c r="B7582" s="1">
        <v>41405</v>
      </c>
      <c r="D7582" t="s">
        <v>25</v>
      </c>
      <c r="E7582" t="s">
        <v>28</v>
      </c>
      <c r="F7582">
        <v>1</v>
      </c>
      <c r="G7582">
        <v>2</v>
      </c>
      <c r="H7582" t="s">
        <v>24</v>
      </c>
      <c r="I7582">
        <v>1</v>
      </c>
      <c r="J7582">
        <v>0</v>
      </c>
      <c r="K7582" t="s">
        <v>214</v>
      </c>
      <c r="L7582">
        <v>12</v>
      </c>
      <c r="M7582">
        <v>11</v>
      </c>
      <c r="N7582">
        <v>7</v>
      </c>
      <c r="O7582">
        <v>8</v>
      </c>
      <c r="P7582">
        <v>6</v>
      </c>
      <c r="Q7582">
        <v>7</v>
      </c>
      <c r="R7582">
        <v>13</v>
      </c>
      <c r="S7582">
        <v>8</v>
      </c>
      <c r="T7582">
        <v>2</v>
      </c>
      <c r="U7582">
        <v>3</v>
      </c>
      <c r="V7582">
        <v>1</v>
      </c>
      <c r="W7582">
        <v>1</v>
      </c>
      <c r="Z7582">
        <f t="shared" ca="1" si="263"/>
        <v>1736</v>
      </c>
      <c r="AA7582">
        <f t="shared" ca="1" si="264"/>
        <v>90</v>
      </c>
      <c r="AB7582" t="str">
        <f t="shared" ca="1" si="262"/>
        <v>Trận đấu nghẹt thở</v>
      </c>
    </row>
    <row r="7583" spans="1:28" x14ac:dyDescent="0.2">
      <c r="A7583" t="s">
        <v>241</v>
      </c>
      <c r="B7583" s="1">
        <v>41406</v>
      </c>
      <c r="D7583" t="s">
        <v>42</v>
      </c>
      <c r="E7583" t="s">
        <v>43</v>
      </c>
      <c r="F7583">
        <v>2</v>
      </c>
      <c r="G7583">
        <v>0</v>
      </c>
      <c r="H7583" t="s">
        <v>27</v>
      </c>
      <c r="I7583">
        <v>1</v>
      </c>
      <c r="J7583">
        <v>0</v>
      </c>
      <c r="K7583" t="s">
        <v>189</v>
      </c>
      <c r="L7583">
        <v>23</v>
      </c>
      <c r="M7583">
        <v>7</v>
      </c>
      <c r="N7583">
        <v>13</v>
      </c>
      <c r="O7583">
        <v>2</v>
      </c>
      <c r="P7583">
        <v>7</v>
      </c>
      <c r="Q7583">
        <v>1</v>
      </c>
      <c r="R7583">
        <v>8</v>
      </c>
      <c r="S7583">
        <v>11</v>
      </c>
      <c r="T7583">
        <v>1</v>
      </c>
      <c r="U7583">
        <v>2</v>
      </c>
      <c r="V7583">
        <v>0</v>
      </c>
      <c r="W7583">
        <v>0</v>
      </c>
      <c r="Z7583">
        <f t="shared" ca="1" si="263"/>
        <v>1827</v>
      </c>
      <c r="AA7583">
        <f t="shared" ca="1" si="264"/>
        <v>120</v>
      </c>
      <c r="AB7583" t="str">
        <f t="shared" ca="1" si="262"/>
        <v>Trận đấu hấp dẫn</v>
      </c>
    </row>
    <row r="7584" spans="1:28" x14ac:dyDescent="0.2">
      <c r="A7584" t="s">
        <v>241</v>
      </c>
      <c r="B7584" s="1">
        <v>41406</v>
      </c>
      <c r="D7584" t="s">
        <v>104</v>
      </c>
      <c r="E7584" t="s">
        <v>30</v>
      </c>
      <c r="F7584">
        <v>1</v>
      </c>
      <c r="G7584">
        <v>3</v>
      </c>
      <c r="H7584" t="s">
        <v>24</v>
      </c>
      <c r="I7584">
        <v>1</v>
      </c>
      <c r="J7584">
        <v>1</v>
      </c>
      <c r="K7584" t="s">
        <v>187</v>
      </c>
      <c r="L7584">
        <v>10</v>
      </c>
      <c r="M7584">
        <v>20</v>
      </c>
      <c r="N7584">
        <v>8</v>
      </c>
      <c r="O7584">
        <v>14</v>
      </c>
      <c r="P7584">
        <v>7</v>
      </c>
      <c r="Q7584">
        <v>8</v>
      </c>
      <c r="R7584">
        <v>2</v>
      </c>
      <c r="S7584">
        <v>10</v>
      </c>
      <c r="T7584">
        <v>0</v>
      </c>
      <c r="U7584">
        <v>1</v>
      </c>
      <c r="V7584">
        <v>0</v>
      </c>
      <c r="W7584">
        <v>0</v>
      </c>
      <c r="Z7584">
        <f t="shared" ca="1" si="263"/>
        <v>1484</v>
      </c>
      <c r="AA7584">
        <f t="shared" ca="1" si="264"/>
        <v>120</v>
      </c>
      <c r="AB7584" t="str">
        <f t="shared" ca="1" si="262"/>
        <v>Trận đấu trọng tâm</v>
      </c>
    </row>
    <row r="7585" spans="1:28" x14ac:dyDescent="0.2">
      <c r="A7585" t="s">
        <v>241</v>
      </c>
      <c r="B7585" s="1">
        <v>41406</v>
      </c>
      <c r="D7585" t="s">
        <v>46</v>
      </c>
      <c r="E7585" t="s">
        <v>240</v>
      </c>
      <c r="F7585">
        <v>2</v>
      </c>
      <c r="G7585">
        <v>1</v>
      </c>
      <c r="H7585" t="s">
        <v>27</v>
      </c>
      <c r="I7585">
        <v>1</v>
      </c>
      <c r="J7585">
        <v>0</v>
      </c>
      <c r="K7585" t="s">
        <v>238</v>
      </c>
      <c r="L7585">
        <v>16</v>
      </c>
      <c r="M7585">
        <v>5</v>
      </c>
      <c r="N7585">
        <v>9</v>
      </c>
      <c r="O7585">
        <v>2</v>
      </c>
      <c r="P7585">
        <v>7</v>
      </c>
      <c r="Q7585">
        <v>5</v>
      </c>
      <c r="R7585">
        <v>5</v>
      </c>
      <c r="S7585">
        <v>6</v>
      </c>
      <c r="T7585">
        <v>0</v>
      </c>
      <c r="U7585">
        <v>0</v>
      </c>
      <c r="V7585">
        <v>0</v>
      </c>
      <c r="W7585">
        <v>0</v>
      </c>
      <c r="Z7585">
        <f t="shared" ca="1" si="263"/>
        <v>978</v>
      </c>
      <c r="AA7585">
        <f t="shared" ca="1" si="264"/>
        <v>90</v>
      </c>
      <c r="AB7585" t="str">
        <f t="shared" ca="1" si="262"/>
        <v>Trận đấu căng thẳng</v>
      </c>
    </row>
    <row r="7586" spans="1:28" x14ac:dyDescent="0.2">
      <c r="A7586" t="s">
        <v>241</v>
      </c>
      <c r="B7586" s="1">
        <v>41406</v>
      </c>
      <c r="D7586" t="s">
        <v>45</v>
      </c>
      <c r="E7586" t="s">
        <v>170</v>
      </c>
      <c r="F7586">
        <v>4</v>
      </c>
      <c r="G7586">
        <v>0</v>
      </c>
      <c r="H7586" t="s">
        <v>27</v>
      </c>
      <c r="I7586">
        <v>1</v>
      </c>
      <c r="J7586">
        <v>0</v>
      </c>
      <c r="K7586" t="s">
        <v>194</v>
      </c>
      <c r="L7586">
        <v>11</v>
      </c>
      <c r="M7586">
        <v>8</v>
      </c>
      <c r="N7586">
        <v>8</v>
      </c>
      <c r="O7586">
        <v>5</v>
      </c>
      <c r="P7586">
        <v>8</v>
      </c>
      <c r="Q7586">
        <v>2</v>
      </c>
      <c r="R7586">
        <v>10</v>
      </c>
      <c r="S7586">
        <v>7</v>
      </c>
      <c r="T7586">
        <v>2</v>
      </c>
      <c r="U7586">
        <v>1</v>
      </c>
      <c r="V7586">
        <v>0</v>
      </c>
      <c r="W7586">
        <v>0</v>
      </c>
      <c r="Z7586">
        <f t="shared" ca="1" si="263"/>
        <v>1058</v>
      </c>
      <c r="AA7586">
        <f t="shared" ca="1" si="264"/>
        <v>120</v>
      </c>
      <c r="AB7586" t="str">
        <f t="shared" ca="1" si="262"/>
        <v>Trận đấu khốc liệt</v>
      </c>
    </row>
    <row r="7587" spans="1:28" x14ac:dyDescent="0.2">
      <c r="A7587" t="s">
        <v>241</v>
      </c>
      <c r="B7587" s="1">
        <v>41406</v>
      </c>
      <c r="D7587" t="s">
        <v>26</v>
      </c>
      <c r="E7587" t="s">
        <v>35</v>
      </c>
      <c r="F7587">
        <v>1</v>
      </c>
      <c r="G7587">
        <v>2</v>
      </c>
      <c r="H7587" t="s">
        <v>24</v>
      </c>
      <c r="I7587">
        <v>1</v>
      </c>
      <c r="J7587">
        <v>2</v>
      </c>
      <c r="K7587" t="s">
        <v>219</v>
      </c>
      <c r="L7587">
        <v>8</v>
      </c>
      <c r="M7587">
        <v>10</v>
      </c>
      <c r="N7587">
        <v>3</v>
      </c>
      <c r="O7587">
        <v>7</v>
      </c>
      <c r="P7587">
        <v>2</v>
      </c>
      <c r="Q7587">
        <v>2</v>
      </c>
      <c r="R7587">
        <v>8</v>
      </c>
      <c r="S7587">
        <v>8</v>
      </c>
      <c r="T7587">
        <v>1</v>
      </c>
      <c r="U7587">
        <v>3</v>
      </c>
      <c r="V7587">
        <v>0</v>
      </c>
      <c r="W7587">
        <v>1</v>
      </c>
      <c r="Z7587">
        <f t="shared" ca="1" si="263"/>
        <v>1334</v>
      </c>
      <c r="AA7587">
        <f t="shared" ca="1" si="264"/>
        <v>120</v>
      </c>
      <c r="AB7587" t="str">
        <f t="shared" ca="1" si="262"/>
        <v>Trận đấu căng thẳng</v>
      </c>
    </row>
    <row r="7588" spans="1:28" x14ac:dyDescent="0.2">
      <c r="A7588" t="s">
        <v>241</v>
      </c>
      <c r="B7588" s="1">
        <v>41406</v>
      </c>
      <c r="D7588" t="s">
        <v>224</v>
      </c>
      <c r="E7588" t="s">
        <v>36</v>
      </c>
      <c r="F7588">
        <v>1</v>
      </c>
      <c r="G7588">
        <v>2</v>
      </c>
      <c r="H7588" t="s">
        <v>24</v>
      </c>
      <c r="I7588">
        <v>1</v>
      </c>
      <c r="J7588">
        <v>1</v>
      </c>
      <c r="K7588" t="s">
        <v>230</v>
      </c>
      <c r="L7588">
        <v>6</v>
      </c>
      <c r="M7588">
        <v>23</v>
      </c>
      <c r="N7588">
        <v>3</v>
      </c>
      <c r="O7588">
        <v>15</v>
      </c>
      <c r="P7588">
        <v>2</v>
      </c>
      <c r="Q7588">
        <v>11</v>
      </c>
      <c r="R7588">
        <v>11</v>
      </c>
      <c r="S7588">
        <v>5</v>
      </c>
      <c r="T7588">
        <v>4</v>
      </c>
      <c r="U7588">
        <v>1</v>
      </c>
      <c r="V7588">
        <v>1</v>
      </c>
      <c r="W7588">
        <v>0</v>
      </c>
      <c r="Z7588">
        <f t="shared" ca="1" si="263"/>
        <v>1294</v>
      </c>
      <c r="AA7588">
        <f t="shared" ca="1" si="264"/>
        <v>120</v>
      </c>
      <c r="AB7588" t="str">
        <f t="shared" ca="1" si="262"/>
        <v>Trận đấu phấn khích</v>
      </c>
    </row>
    <row r="7589" spans="1:28" x14ac:dyDescent="0.2">
      <c r="A7589" t="s">
        <v>241</v>
      </c>
      <c r="B7589" s="1">
        <v>41406</v>
      </c>
      <c r="D7589" t="s">
        <v>56</v>
      </c>
      <c r="E7589" t="s">
        <v>41</v>
      </c>
      <c r="F7589">
        <v>1</v>
      </c>
      <c r="G7589">
        <v>1</v>
      </c>
      <c r="H7589" t="s">
        <v>34</v>
      </c>
      <c r="I7589">
        <v>0</v>
      </c>
      <c r="J7589">
        <v>0</v>
      </c>
      <c r="K7589" t="s">
        <v>181</v>
      </c>
      <c r="L7589">
        <v>5</v>
      </c>
      <c r="M7589">
        <v>15</v>
      </c>
      <c r="N7589">
        <v>5</v>
      </c>
      <c r="O7589">
        <v>10</v>
      </c>
      <c r="P7589">
        <v>3</v>
      </c>
      <c r="Q7589">
        <v>10</v>
      </c>
      <c r="R7589">
        <v>9</v>
      </c>
      <c r="S7589">
        <v>10</v>
      </c>
      <c r="T7589">
        <v>0</v>
      </c>
      <c r="U7589">
        <v>2</v>
      </c>
      <c r="V7589">
        <v>0</v>
      </c>
      <c r="W7589">
        <v>0</v>
      </c>
      <c r="Z7589">
        <f t="shared" ca="1" si="263"/>
        <v>922</v>
      </c>
      <c r="AA7589">
        <f t="shared" ca="1" si="264"/>
        <v>90</v>
      </c>
      <c r="AB7589" t="str">
        <f t="shared" ca="1" si="262"/>
        <v>Trận đấu kích thích</v>
      </c>
    </row>
    <row r="7590" spans="1:28" x14ac:dyDescent="0.2">
      <c r="A7590" t="s">
        <v>241</v>
      </c>
      <c r="B7590" s="1">
        <v>41408</v>
      </c>
      <c r="D7590" t="s">
        <v>22</v>
      </c>
      <c r="E7590" t="s">
        <v>212</v>
      </c>
      <c r="F7590">
        <v>4</v>
      </c>
      <c r="G7590">
        <v>1</v>
      </c>
      <c r="H7590" t="s">
        <v>27</v>
      </c>
      <c r="I7590">
        <v>1</v>
      </c>
      <c r="J7590">
        <v>1</v>
      </c>
      <c r="K7590" t="s">
        <v>181</v>
      </c>
      <c r="L7590">
        <v>19</v>
      </c>
      <c r="M7590">
        <v>10</v>
      </c>
      <c r="N7590">
        <v>12</v>
      </c>
      <c r="O7590">
        <v>5</v>
      </c>
      <c r="P7590">
        <v>7</v>
      </c>
      <c r="Q7590">
        <v>4</v>
      </c>
      <c r="R7590">
        <v>11</v>
      </c>
      <c r="S7590">
        <v>11</v>
      </c>
      <c r="T7590">
        <v>0</v>
      </c>
      <c r="U7590">
        <v>2</v>
      </c>
      <c r="V7590">
        <v>0</v>
      </c>
      <c r="W7590">
        <v>0</v>
      </c>
      <c r="Z7590">
        <f t="shared" ca="1" si="263"/>
        <v>734</v>
      </c>
      <c r="AA7590">
        <f t="shared" ca="1" si="264"/>
        <v>90</v>
      </c>
      <c r="AB7590" t="str">
        <f t="shared" ca="1" si="262"/>
        <v>Trận đấu kích thích</v>
      </c>
    </row>
    <row r="7591" spans="1:28" x14ac:dyDescent="0.2">
      <c r="A7591" t="s">
        <v>241</v>
      </c>
      <c r="B7591" s="1">
        <v>41408</v>
      </c>
      <c r="D7591" t="s">
        <v>217</v>
      </c>
      <c r="E7591" t="s">
        <v>32</v>
      </c>
      <c r="F7591">
        <v>0</v>
      </c>
      <c r="G7591">
        <v>2</v>
      </c>
      <c r="H7591" t="s">
        <v>24</v>
      </c>
      <c r="I7591">
        <v>0</v>
      </c>
      <c r="J7591">
        <v>1</v>
      </c>
      <c r="K7591" t="s">
        <v>198</v>
      </c>
      <c r="L7591">
        <v>11</v>
      </c>
      <c r="M7591">
        <v>27</v>
      </c>
      <c r="N7591">
        <v>7</v>
      </c>
      <c r="O7591">
        <v>20</v>
      </c>
      <c r="P7591">
        <v>4</v>
      </c>
      <c r="Q7591">
        <v>10</v>
      </c>
      <c r="R7591">
        <v>6</v>
      </c>
      <c r="S7591">
        <v>7</v>
      </c>
      <c r="T7591">
        <v>0</v>
      </c>
      <c r="U7591">
        <v>1</v>
      </c>
      <c r="V7591">
        <v>0</v>
      </c>
      <c r="W7591">
        <v>0</v>
      </c>
      <c r="Z7591">
        <f t="shared" ca="1" si="263"/>
        <v>1156</v>
      </c>
      <c r="AA7591">
        <f t="shared" ca="1" si="264"/>
        <v>90</v>
      </c>
      <c r="AB7591" t="str">
        <f t="shared" ca="1" si="262"/>
        <v>Trận đấu khốc liệt</v>
      </c>
    </row>
    <row r="7592" spans="1:28" x14ac:dyDescent="0.2">
      <c r="A7592" t="s">
        <v>241</v>
      </c>
      <c r="B7592" s="1">
        <v>41413</v>
      </c>
      <c r="D7592" t="s">
        <v>28</v>
      </c>
      <c r="E7592" t="s">
        <v>42</v>
      </c>
      <c r="F7592">
        <v>2</v>
      </c>
      <c r="G7592">
        <v>1</v>
      </c>
      <c r="H7592" t="s">
        <v>27</v>
      </c>
      <c r="I7592">
        <v>1</v>
      </c>
      <c r="J7592">
        <v>1</v>
      </c>
      <c r="K7592" t="s">
        <v>233</v>
      </c>
      <c r="L7592">
        <v>20</v>
      </c>
      <c r="M7592">
        <v>16</v>
      </c>
      <c r="N7592">
        <v>10</v>
      </c>
      <c r="O7592">
        <v>9</v>
      </c>
      <c r="P7592">
        <v>7</v>
      </c>
      <c r="Q7592">
        <v>4</v>
      </c>
      <c r="R7592">
        <v>7</v>
      </c>
      <c r="S7592">
        <v>8</v>
      </c>
      <c r="T7592">
        <v>2</v>
      </c>
      <c r="U7592">
        <v>2</v>
      </c>
      <c r="V7592">
        <v>0</v>
      </c>
      <c r="W7592">
        <v>0</v>
      </c>
      <c r="Z7592">
        <f t="shared" ca="1" si="263"/>
        <v>1771</v>
      </c>
      <c r="AA7592">
        <f t="shared" ca="1" si="264"/>
        <v>90</v>
      </c>
      <c r="AB7592" t="str">
        <f t="shared" ca="1" si="262"/>
        <v>Trận đấu tâm điểm</v>
      </c>
    </row>
    <row r="7593" spans="1:28" x14ac:dyDescent="0.2">
      <c r="A7593" t="s">
        <v>241</v>
      </c>
      <c r="B7593" s="1">
        <v>41413</v>
      </c>
      <c r="D7593" t="s">
        <v>30</v>
      </c>
      <c r="E7593" t="s">
        <v>26</v>
      </c>
      <c r="F7593">
        <v>1</v>
      </c>
      <c r="G7593">
        <v>0</v>
      </c>
      <c r="H7593" t="s">
        <v>27</v>
      </c>
      <c r="I7593">
        <v>1</v>
      </c>
      <c r="J7593">
        <v>0</v>
      </c>
      <c r="K7593" t="s">
        <v>198</v>
      </c>
      <c r="L7593">
        <v>27</v>
      </c>
      <c r="M7593">
        <v>10</v>
      </c>
      <c r="N7593">
        <v>20</v>
      </c>
      <c r="O7593">
        <v>3</v>
      </c>
      <c r="P7593">
        <v>14</v>
      </c>
      <c r="Q7593">
        <v>0</v>
      </c>
      <c r="R7593">
        <v>7</v>
      </c>
      <c r="S7593">
        <v>3</v>
      </c>
      <c r="T7593">
        <v>1</v>
      </c>
      <c r="U7593">
        <v>3</v>
      </c>
      <c r="V7593">
        <v>0</v>
      </c>
      <c r="W7593">
        <v>0</v>
      </c>
      <c r="Z7593">
        <f t="shared" ca="1" si="263"/>
        <v>743</v>
      </c>
      <c r="AA7593">
        <f t="shared" ca="1" si="264"/>
        <v>90</v>
      </c>
      <c r="AB7593" t="str">
        <f t="shared" ca="1" si="262"/>
        <v>Trận đấu hấp dẫn</v>
      </c>
    </row>
    <row r="7594" spans="1:28" x14ac:dyDescent="0.2">
      <c r="A7594" t="s">
        <v>241</v>
      </c>
      <c r="B7594" s="1">
        <v>41413</v>
      </c>
      <c r="D7594" t="s">
        <v>32</v>
      </c>
      <c r="E7594" t="s">
        <v>45</v>
      </c>
      <c r="F7594">
        <v>2</v>
      </c>
      <c r="G7594">
        <v>3</v>
      </c>
      <c r="H7594" t="s">
        <v>24</v>
      </c>
      <c r="I7594">
        <v>1</v>
      </c>
      <c r="J7594">
        <v>1</v>
      </c>
      <c r="K7594" t="s">
        <v>187</v>
      </c>
      <c r="L7594">
        <v>12</v>
      </c>
      <c r="M7594">
        <v>12</v>
      </c>
      <c r="N7594">
        <v>5</v>
      </c>
      <c r="O7594">
        <v>7</v>
      </c>
      <c r="P7594">
        <v>7</v>
      </c>
      <c r="Q7594">
        <v>7</v>
      </c>
      <c r="R7594">
        <v>10</v>
      </c>
      <c r="S7594">
        <v>8</v>
      </c>
      <c r="T7594">
        <v>1</v>
      </c>
      <c r="U7594">
        <v>0</v>
      </c>
      <c r="V7594">
        <v>0</v>
      </c>
      <c r="W7594">
        <v>0</v>
      </c>
      <c r="Z7594">
        <f t="shared" ca="1" si="263"/>
        <v>1740</v>
      </c>
      <c r="AA7594">
        <f t="shared" ca="1" si="264"/>
        <v>90</v>
      </c>
      <c r="AB7594" t="str">
        <f t="shared" ca="1" si="262"/>
        <v>Trận đấu trọng tâm</v>
      </c>
    </row>
    <row r="7595" spans="1:28" x14ac:dyDescent="0.2">
      <c r="A7595" t="s">
        <v>241</v>
      </c>
      <c r="B7595" s="1">
        <v>41413</v>
      </c>
      <c r="D7595" t="s">
        <v>35</v>
      </c>
      <c r="E7595" t="s">
        <v>22</v>
      </c>
      <c r="F7595">
        <v>0</v>
      </c>
      <c r="G7595">
        <v>1</v>
      </c>
      <c r="H7595" t="s">
        <v>24</v>
      </c>
      <c r="I7595">
        <v>0</v>
      </c>
      <c r="J7595">
        <v>0</v>
      </c>
      <c r="K7595" t="s">
        <v>194</v>
      </c>
      <c r="L7595">
        <v>7</v>
      </c>
      <c r="M7595">
        <v>9</v>
      </c>
      <c r="N7595">
        <v>2</v>
      </c>
      <c r="O7595">
        <v>3</v>
      </c>
      <c r="P7595">
        <v>4</v>
      </c>
      <c r="Q7595">
        <v>4</v>
      </c>
      <c r="R7595">
        <v>17</v>
      </c>
      <c r="S7595">
        <v>10</v>
      </c>
      <c r="T7595">
        <v>1</v>
      </c>
      <c r="U7595">
        <v>2</v>
      </c>
      <c r="V7595">
        <v>0</v>
      </c>
      <c r="W7595">
        <v>0</v>
      </c>
      <c r="Z7595">
        <f t="shared" ca="1" si="263"/>
        <v>1471</v>
      </c>
      <c r="AA7595">
        <f t="shared" ca="1" si="264"/>
        <v>90</v>
      </c>
      <c r="AB7595" t="str">
        <f t="shared" ca="1" si="262"/>
        <v>Trận đấu gay cấn</v>
      </c>
    </row>
    <row r="7596" spans="1:28" x14ac:dyDescent="0.2">
      <c r="A7596" t="s">
        <v>241</v>
      </c>
      <c r="B7596" s="1">
        <v>41413</v>
      </c>
      <c r="D7596" t="s">
        <v>41</v>
      </c>
      <c r="E7596" t="s">
        <v>224</v>
      </c>
      <c r="F7596">
        <v>1</v>
      </c>
      <c r="G7596">
        <v>1</v>
      </c>
      <c r="H7596" t="s">
        <v>34</v>
      </c>
      <c r="I7596">
        <v>0</v>
      </c>
      <c r="J7596">
        <v>0</v>
      </c>
      <c r="K7596" t="s">
        <v>219</v>
      </c>
      <c r="L7596">
        <v>11</v>
      </c>
      <c r="M7596">
        <v>7</v>
      </c>
      <c r="N7596">
        <v>7</v>
      </c>
      <c r="O7596">
        <v>3</v>
      </c>
      <c r="P7596">
        <v>3</v>
      </c>
      <c r="Q7596">
        <v>4</v>
      </c>
      <c r="R7596">
        <v>9</v>
      </c>
      <c r="S7596">
        <v>7</v>
      </c>
      <c r="T7596">
        <v>0</v>
      </c>
      <c r="U7596">
        <v>2</v>
      </c>
      <c r="V7596">
        <v>0</v>
      </c>
      <c r="W7596">
        <v>0</v>
      </c>
      <c r="Z7596">
        <f t="shared" ca="1" si="263"/>
        <v>1447</v>
      </c>
      <c r="AA7596">
        <f t="shared" ca="1" si="264"/>
        <v>120</v>
      </c>
      <c r="AB7596" t="str">
        <f t="shared" ca="1" si="262"/>
        <v>Trận đấu mãn nhãn</v>
      </c>
    </row>
    <row r="7597" spans="1:28" x14ac:dyDescent="0.2">
      <c r="A7597" t="s">
        <v>241</v>
      </c>
      <c r="B7597" s="1">
        <v>41413</v>
      </c>
      <c r="D7597" t="s">
        <v>240</v>
      </c>
      <c r="E7597" t="s">
        <v>104</v>
      </c>
      <c r="F7597">
        <v>0</v>
      </c>
      <c r="G7597">
        <v>3</v>
      </c>
      <c r="H7597" t="s">
        <v>24</v>
      </c>
      <c r="I7597">
        <v>0</v>
      </c>
      <c r="J7597">
        <v>1</v>
      </c>
      <c r="K7597" t="s">
        <v>214</v>
      </c>
      <c r="L7597">
        <v>19</v>
      </c>
      <c r="M7597">
        <v>8</v>
      </c>
      <c r="N7597">
        <v>11</v>
      </c>
      <c r="O7597">
        <v>6</v>
      </c>
      <c r="P7597">
        <v>8</v>
      </c>
      <c r="Q7597">
        <v>0</v>
      </c>
      <c r="R7597">
        <v>12</v>
      </c>
      <c r="S7597">
        <v>9</v>
      </c>
      <c r="T7597">
        <v>2</v>
      </c>
      <c r="U7597">
        <v>1</v>
      </c>
      <c r="V7597">
        <v>0</v>
      </c>
      <c r="W7597">
        <v>0</v>
      </c>
      <c r="Z7597">
        <f t="shared" ca="1" si="263"/>
        <v>1991</v>
      </c>
      <c r="AA7597">
        <f t="shared" ca="1" si="264"/>
        <v>90</v>
      </c>
      <c r="AB7597" t="str">
        <f t="shared" ca="1" si="262"/>
        <v>Trận đấu sôi động</v>
      </c>
    </row>
    <row r="7598" spans="1:28" x14ac:dyDescent="0.2">
      <c r="A7598" t="s">
        <v>241</v>
      </c>
      <c r="B7598" s="1">
        <v>41413</v>
      </c>
      <c r="D7598" t="s">
        <v>36</v>
      </c>
      <c r="E7598" t="s">
        <v>56</v>
      </c>
      <c r="F7598">
        <v>1</v>
      </c>
      <c r="G7598">
        <v>0</v>
      </c>
      <c r="H7598" t="s">
        <v>27</v>
      </c>
      <c r="I7598">
        <v>0</v>
      </c>
      <c r="J7598">
        <v>0</v>
      </c>
      <c r="K7598" t="s">
        <v>200</v>
      </c>
      <c r="L7598">
        <v>23</v>
      </c>
      <c r="M7598">
        <v>6</v>
      </c>
      <c r="N7598">
        <v>19</v>
      </c>
      <c r="O7598">
        <v>4</v>
      </c>
      <c r="P7598">
        <v>14</v>
      </c>
      <c r="Q7598">
        <v>1</v>
      </c>
      <c r="R7598">
        <v>6</v>
      </c>
      <c r="S7598">
        <v>12</v>
      </c>
      <c r="T7598">
        <v>1</v>
      </c>
      <c r="U7598">
        <v>3</v>
      </c>
      <c r="V7598">
        <v>0</v>
      </c>
      <c r="W7598">
        <v>1</v>
      </c>
      <c r="Z7598">
        <f t="shared" ca="1" si="263"/>
        <v>1064</v>
      </c>
      <c r="AA7598">
        <f t="shared" ca="1" si="264"/>
        <v>120</v>
      </c>
      <c r="AB7598" t="str">
        <f t="shared" ca="1" si="262"/>
        <v>Trận đấu tình huống nguy hiểm</v>
      </c>
    </row>
    <row r="7599" spans="1:28" x14ac:dyDescent="0.2">
      <c r="A7599" t="s">
        <v>241</v>
      </c>
      <c r="B7599" s="1">
        <v>41413</v>
      </c>
      <c r="D7599" t="s">
        <v>170</v>
      </c>
      <c r="E7599" t="s">
        <v>46</v>
      </c>
      <c r="F7599">
        <v>5</v>
      </c>
      <c r="G7599">
        <v>5</v>
      </c>
      <c r="H7599" t="s">
        <v>34</v>
      </c>
      <c r="I7599">
        <v>1</v>
      </c>
      <c r="J7599">
        <v>3</v>
      </c>
      <c r="K7599" t="s">
        <v>236</v>
      </c>
      <c r="L7599">
        <v>15</v>
      </c>
      <c r="M7599">
        <v>12</v>
      </c>
      <c r="N7599">
        <v>8</v>
      </c>
      <c r="O7599">
        <v>8</v>
      </c>
      <c r="P7599">
        <v>3</v>
      </c>
      <c r="Q7599">
        <v>5</v>
      </c>
      <c r="R7599">
        <v>10</v>
      </c>
      <c r="S7599">
        <v>6</v>
      </c>
      <c r="T7599">
        <v>0</v>
      </c>
      <c r="U7599">
        <v>1</v>
      </c>
      <c r="V7599">
        <v>0</v>
      </c>
      <c r="W7599">
        <v>0</v>
      </c>
      <c r="Z7599">
        <f t="shared" ca="1" si="263"/>
        <v>1379</v>
      </c>
      <c r="AA7599">
        <f t="shared" ca="1" si="264"/>
        <v>90</v>
      </c>
      <c r="AB7599" t="str">
        <f t="shared" ca="1" si="262"/>
        <v>Trận đấu tình huống nguy hiểm</v>
      </c>
    </row>
    <row r="7600" spans="1:28" x14ac:dyDescent="0.2">
      <c r="A7600" t="s">
        <v>241</v>
      </c>
      <c r="B7600" s="1">
        <v>41413</v>
      </c>
      <c r="D7600" t="s">
        <v>43</v>
      </c>
      <c r="E7600" t="s">
        <v>217</v>
      </c>
      <c r="F7600">
        <v>4</v>
      </c>
      <c r="G7600">
        <v>2</v>
      </c>
      <c r="H7600" t="s">
        <v>27</v>
      </c>
      <c r="I7600">
        <v>2</v>
      </c>
      <c r="J7600">
        <v>0</v>
      </c>
      <c r="K7600" t="s">
        <v>181</v>
      </c>
      <c r="L7600">
        <v>21</v>
      </c>
      <c r="M7600">
        <v>17</v>
      </c>
      <c r="N7600">
        <v>12</v>
      </c>
      <c r="O7600">
        <v>7</v>
      </c>
      <c r="P7600">
        <v>6</v>
      </c>
      <c r="Q7600">
        <v>4</v>
      </c>
      <c r="R7600">
        <v>14</v>
      </c>
      <c r="S7600">
        <v>8</v>
      </c>
      <c r="T7600">
        <v>2</v>
      </c>
      <c r="U7600">
        <v>1</v>
      </c>
      <c r="V7600">
        <v>0</v>
      </c>
      <c r="W7600">
        <v>0</v>
      </c>
      <c r="Z7600">
        <f t="shared" ca="1" si="263"/>
        <v>1288</v>
      </c>
      <c r="AA7600">
        <f t="shared" ca="1" si="264"/>
        <v>120</v>
      </c>
      <c r="AB7600" t="str">
        <f t="shared" ca="1" si="262"/>
        <v>Trận đấu điên cuồng</v>
      </c>
    </row>
    <row r="7601" spans="1:28" x14ac:dyDescent="0.2">
      <c r="A7601" t="s">
        <v>241</v>
      </c>
      <c r="B7601" s="1">
        <v>41413</v>
      </c>
      <c r="D7601" t="s">
        <v>212</v>
      </c>
      <c r="E7601" t="s">
        <v>25</v>
      </c>
      <c r="F7601">
        <v>2</v>
      </c>
      <c r="G7601">
        <v>2</v>
      </c>
      <c r="H7601" t="s">
        <v>34</v>
      </c>
      <c r="I7601">
        <v>2</v>
      </c>
      <c r="J7601">
        <v>1</v>
      </c>
      <c r="K7601" t="s">
        <v>237</v>
      </c>
      <c r="L7601">
        <v>12</v>
      </c>
      <c r="M7601">
        <v>5</v>
      </c>
      <c r="N7601">
        <v>6</v>
      </c>
      <c r="O7601">
        <v>2</v>
      </c>
      <c r="P7601">
        <v>4</v>
      </c>
      <c r="Q7601">
        <v>2</v>
      </c>
      <c r="R7601">
        <v>8</v>
      </c>
      <c r="S7601">
        <v>12</v>
      </c>
      <c r="T7601">
        <v>2</v>
      </c>
      <c r="U7601">
        <v>1</v>
      </c>
      <c r="V7601">
        <v>0</v>
      </c>
      <c r="W7601">
        <v>0</v>
      </c>
      <c r="Z7601">
        <f t="shared" ca="1" si="263"/>
        <v>1478</v>
      </c>
      <c r="AA7601">
        <f t="shared" ca="1" si="264"/>
        <v>90</v>
      </c>
      <c r="AB7601" t="str">
        <f t="shared" ca="1" si="262"/>
        <v>Trận đấu trọng tâm</v>
      </c>
    </row>
    <row r="7602" spans="1:28" x14ac:dyDescent="0.2">
      <c r="A7602" t="s">
        <v>245</v>
      </c>
      <c r="B7602" s="1">
        <v>41503</v>
      </c>
      <c r="D7602" t="s">
        <v>22</v>
      </c>
      <c r="E7602" t="s">
        <v>25</v>
      </c>
      <c r="F7602">
        <v>1</v>
      </c>
      <c r="G7602">
        <v>3</v>
      </c>
      <c r="H7602" t="s">
        <v>24</v>
      </c>
      <c r="I7602">
        <v>1</v>
      </c>
      <c r="J7602">
        <v>1</v>
      </c>
      <c r="K7602" t="s">
        <v>233</v>
      </c>
      <c r="L7602">
        <v>16</v>
      </c>
      <c r="M7602">
        <v>9</v>
      </c>
      <c r="N7602">
        <v>4</v>
      </c>
      <c r="O7602">
        <v>4</v>
      </c>
      <c r="P7602">
        <v>4</v>
      </c>
      <c r="Q7602">
        <v>3</v>
      </c>
      <c r="R7602">
        <v>15</v>
      </c>
      <c r="S7602">
        <v>18</v>
      </c>
      <c r="T7602">
        <v>4</v>
      </c>
      <c r="U7602">
        <v>5</v>
      </c>
      <c r="V7602">
        <v>1</v>
      </c>
      <c r="W7602">
        <v>0</v>
      </c>
      <c r="Z7602">
        <f t="shared" ca="1" si="263"/>
        <v>1033</v>
      </c>
      <c r="AA7602">
        <f t="shared" ca="1" si="264"/>
        <v>120</v>
      </c>
      <c r="AB7602" t="str">
        <f t="shared" ca="1" si="262"/>
        <v>Trận đấu đầy kịch tính</v>
      </c>
    </row>
    <row r="7603" spans="1:28" x14ac:dyDescent="0.2">
      <c r="A7603" t="s">
        <v>245</v>
      </c>
      <c r="B7603" s="1">
        <v>41503</v>
      </c>
      <c r="D7603" t="s">
        <v>30</v>
      </c>
      <c r="E7603" t="s">
        <v>224</v>
      </c>
      <c r="F7603">
        <v>1</v>
      </c>
      <c r="G7603">
        <v>0</v>
      </c>
      <c r="H7603" t="s">
        <v>27</v>
      </c>
      <c r="I7603">
        <v>1</v>
      </c>
      <c r="J7603">
        <v>0</v>
      </c>
      <c r="K7603" t="s">
        <v>198</v>
      </c>
      <c r="L7603">
        <v>26</v>
      </c>
      <c r="M7603">
        <v>10</v>
      </c>
      <c r="N7603">
        <v>11</v>
      </c>
      <c r="O7603">
        <v>4</v>
      </c>
      <c r="P7603">
        <v>12</v>
      </c>
      <c r="Q7603">
        <v>6</v>
      </c>
      <c r="R7603">
        <v>11</v>
      </c>
      <c r="S7603">
        <v>11</v>
      </c>
      <c r="T7603">
        <v>1</v>
      </c>
      <c r="U7603">
        <v>1</v>
      </c>
      <c r="V7603">
        <v>0</v>
      </c>
      <c r="W7603">
        <v>0</v>
      </c>
      <c r="Z7603">
        <f t="shared" ca="1" si="263"/>
        <v>962</v>
      </c>
      <c r="AA7603">
        <f t="shared" ca="1" si="264"/>
        <v>120</v>
      </c>
      <c r="AB7603" t="str">
        <f t="shared" ca="1" si="262"/>
        <v>Trận đấu mãn nhãn</v>
      </c>
    </row>
    <row r="7604" spans="1:28" x14ac:dyDescent="0.2">
      <c r="A7604" t="s">
        <v>245</v>
      </c>
      <c r="B7604" s="1">
        <v>41503</v>
      </c>
      <c r="D7604" t="s">
        <v>45</v>
      </c>
      <c r="E7604" t="s">
        <v>42</v>
      </c>
      <c r="F7604">
        <v>2</v>
      </c>
      <c r="G7604">
        <v>2</v>
      </c>
      <c r="H7604" t="s">
        <v>34</v>
      </c>
      <c r="I7604">
        <v>0</v>
      </c>
      <c r="J7604">
        <v>0</v>
      </c>
      <c r="K7604" t="s">
        <v>236</v>
      </c>
      <c r="L7604">
        <v>8</v>
      </c>
      <c r="M7604">
        <v>19</v>
      </c>
      <c r="N7604">
        <v>2</v>
      </c>
      <c r="O7604">
        <v>6</v>
      </c>
      <c r="P7604">
        <v>6</v>
      </c>
      <c r="Q7604">
        <v>8</v>
      </c>
      <c r="R7604">
        <v>13</v>
      </c>
      <c r="S7604">
        <v>10</v>
      </c>
      <c r="T7604">
        <v>2</v>
      </c>
      <c r="U7604">
        <v>0</v>
      </c>
      <c r="V7604">
        <v>0</v>
      </c>
      <c r="W7604">
        <v>0</v>
      </c>
      <c r="Z7604">
        <f t="shared" ca="1" si="263"/>
        <v>730</v>
      </c>
      <c r="AA7604">
        <f t="shared" ca="1" si="264"/>
        <v>120</v>
      </c>
      <c r="AB7604" t="str">
        <f t="shared" ref="AB7604:AB7667" ca="1" si="265">"Trận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mãn nhãn</v>
      </c>
    </row>
    <row r="7605" spans="1:28" x14ac:dyDescent="0.2">
      <c r="A7605" t="s">
        <v>245</v>
      </c>
      <c r="B7605" s="1">
        <v>41503</v>
      </c>
      <c r="D7605" t="s">
        <v>56</v>
      </c>
      <c r="E7605" t="s">
        <v>104</v>
      </c>
      <c r="F7605">
        <v>0</v>
      </c>
      <c r="G7605">
        <v>1</v>
      </c>
      <c r="H7605" t="s">
        <v>24</v>
      </c>
      <c r="I7605">
        <v>0</v>
      </c>
      <c r="J7605">
        <v>0</v>
      </c>
      <c r="K7605" t="s">
        <v>237</v>
      </c>
      <c r="L7605">
        <v>20</v>
      </c>
      <c r="M7605">
        <v>5</v>
      </c>
      <c r="N7605">
        <v>3</v>
      </c>
      <c r="O7605">
        <v>1</v>
      </c>
      <c r="P7605">
        <v>6</v>
      </c>
      <c r="Q7605">
        <v>1</v>
      </c>
      <c r="R7605">
        <v>14</v>
      </c>
      <c r="S7605">
        <v>14</v>
      </c>
      <c r="T7605">
        <v>0</v>
      </c>
      <c r="U7605">
        <v>3</v>
      </c>
      <c r="V7605">
        <v>0</v>
      </c>
      <c r="W7605">
        <v>0</v>
      </c>
      <c r="Z7605">
        <f t="shared" ca="1" si="263"/>
        <v>1398</v>
      </c>
      <c r="AA7605">
        <f t="shared" ca="1" si="264"/>
        <v>120</v>
      </c>
      <c r="AB7605" t="str">
        <f t="shared" ca="1" si="265"/>
        <v>Trận đấu gay cấn</v>
      </c>
    </row>
    <row r="7606" spans="1:28" x14ac:dyDescent="0.2">
      <c r="A7606" t="s">
        <v>245</v>
      </c>
      <c r="B7606" s="1">
        <v>41503</v>
      </c>
      <c r="D7606" t="s">
        <v>240</v>
      </c>
      <c r="E7606" t="s">
        <v>46</v>
      </c>
      <c r="F7606">
        <v>1</v>
      </c>
      <c r="G7606">
        <v>4</v>
      </c>
      <c r="H7606" t="s">
        <v>24</v>
      </c>
      <c r="I7606">
        <v>0</v>
      </c>
      <c r="J7606">
        <v>2</v>
      </c>
      <c r="K7606" t="s">
        <v>189</v>
      </c>
      <c r="L7606">
        <v>17</v>
      </c>
      <c r="M7606">
        <v>15</v>
      </c>
      <c r="N7606">
        <v>6</v>
      </c>
      <c r="O7606">
        <v>7</v>
      </c>
      <c r="P7606">
        <v>7</v>
      </c>
      <c r="Q7606">
        <v>4</v>
      </c>
      <c r="R7606">
        <v>13</v>
      </c>
      <c r="S7606">
        <v>10</v>
      </c>
      <c r="T7606">
        <v>1</v>
      </c>
      <c r="U7606">
        <v>3</v>
      </c>
      <c r="V7606">
        <v>0</v>
      </c>
      <c r="W7606">
        <v>0</v>
      </c>
      <c r="Z7606">
        <f t="shared" ca="1" si="263"/>
        <v>1051</v>
      </c>
      <c r="AA7606">
        <f t="shared" ca="1" si="264"/>
        <v>90</v>
      </c>
      <c r="AB7606" t="str">
        <f t="shared" ca="1" si="265"/>
        <v>Trận đấu hấp dẫn</v>
      </c>
    </row>
    <row r="7607" spans="1:28" x14ac:dyDescent="0.2">
      <c r="A7607" t="s">
        <v>245</v>
      </c>
      <c r="B7607" s="1">
        <v>41503</v>
      </c>
      <c r="D7607" t="s">
        <v>170</v>
      </c>
      <c r="E7607" t="s">
        <v>41</v>
      </c>
      <c r="F7607">
        <v>0</v>
      </c>
      <c r="G7607">
        <v>1</v>
      </c>
      <c r="H7607" t="s">
        <v>24</v>
      </c>
      <c r="I7607">
        <v>0</v>
      </c>
      <c r="J7607">
        <v>0</v>
      </c>
      <c r="K7607" t="s">
        <v>230</v>
      </c>
      <c r="L7607">
        <v>11</v>
      </c>
      <c r="M7607">
        <v>7</v>
      </c>
      <c r="N7607">
        <v>1</v>
      </c>
      <c r="O7607">
        <v>2</v>
      </c>
      <c r="P7607">
        <v>4</v>
      </c>
      <c r="Q7607">
        <v>8</v>
      </c>
      <c r="R7607">
        <v>14</v>
      </c>
      <c r="S7607">
        <v>24</v>
      </c>
      <c r="T7607">
        <v>4</v>
      </c>
      <c r="U7607">
        <v>0</v>
      </c>
      <c r="V7607">
        <v>0</v>
      </c>
      <c r="W7607">
        <v>0</v>
      </c>
      <c r="Z7607">
        <f t="shared" ca="1" si="263"/>
        <v>1200</v>
      </c>
      <c r="AA7607">
        <f t="shared" ca="1" si="264"/>
        <v>90</v>
      </c>
      <c r="AB7607" t="str">
        <f t="shared" ca="1" si="265"/>
        <v>Trận đấu khốc liệt</v>
      </c>
    </row>
    <row r="7608" spans="1:28" x14ac:dyDescent="0.2">
      <c r="A7608" t="s">
        <v>245</v>
      </c>
      <c r="B7608" s="1">
        <v>41503</v>
      </c>
      <c r="D7608" t="s">
        <v>43</v>
      </c>
      <c r="E7608" t="s">
        <v>246</v>
      </c>
      <c r="F7608">
        <v>2</v>
      </c>
      <c r="G7608">
        <v>0</v>
      </c>
      <c r="H7608" t="s">
        <v>27</v>
      </c>
      <c r="I7608">
        <v>1</v>
      </c>
      <c r="J7608">
        <v>0</v>
      </c>
      <c r="K7608" t="s">
        <v>194</v>
      </c>
      <c r="L7608">
        <v>18</v>
      </c>
      <c r="M7608">
        <v>12</v>
      </c>
      <c r="N7608">
        <v>4</v>
      </c>
      <c r="O7608">
        <v>1</v>
      </c>
      <c r="P7608">
        <v>4</v>
      </c>
      <c r="Q7608">
        <v>3</v>
      </c>
      <c r="R7608">
        <v>10</v>
      </c>
      <c r="S7608">
        <v>7</v>
      </c>
      <c r="T7608">
        <v>0</v>
      </c>
      <c r="U7608">
        <v>1</v>
      </c>
      <c r="V7608">
        <v>0</v>
      </c>
      <c r="W7608">
        <v>0</v>
      </c>
      <c r="Z7608">
        <f t="shared" ca="1" si="263"/>
        <v>1015</v>
      </c>
      <c r="AA7608">
        <f t="shared" ca="1" si="264"/>
        <v>120</v>
      </c>
      <c r="AB7608" t="str">
        <f t="shared" ca="1" si="265"/>
        <v>Trận đấu sôi động</v>
      </c>
    </row>
    <row r="7609" spans="1:28" x14ac:dyDescent="0.2">
      <c r="A7609" t="s">
        <v>245</v>
      </c>
      <c r="B7609" s="1">
        <v>41504</v>
      </c>
      <c r="D7609" t="s">
        <v>28</v>
      </c>
      <c r="E7609" t="s">
        <v>225</v>
      </c>
      <c r="F7609">
        <v>2</v>
      </c>
      <c r="G7609">
        <v>0</v>
      </c>
      <c r="H7609" t="s">
        <v>27</v>
      </c>
      <c r="I7609">
        <v>2</v>
      </c>
      <c r="J7609">
        <v>0</v>
      </c>
      <c r="K7609" t="s">
        <v>238</v>
      </c>
      <c r="L7609">
        <v>22</v>
      </c>
      <c r="M7609">
        <v>7</v>
      </c>
      <c r="N7609">
        <v>5</v>
      </c>
      <c r="O7609">
        <v>2</v>
      </c>
      <c r="P7609">
        <v>5</v>
      </c>
      <c r="Q7609">
        <v>1</v>
      </c>
      <c r="R7609">
        <v>7</v>
      </c>
      <c r="S7609">
        <v>16</v>
      </c>
      <c r="T7609">
        <v>0</v>
      </c>
      <c r="U7609">
        <v>1</v>
      </c>
      <c r="V7609">
        <v>0</v>
      </c>
      <c r="W7609">
        <v>0</v>
      </c>
      <c r="Z7609">
        <f t="shared" ca="1" si="263"/>
        <v>1149</v>
      </c>
      <c r="AA7609">
        <f t="shared" ca="1" si="264"/>
        <v>90</v>
      </c>
      <c r="AB7609" t="str">
        <f t="shared" ca="1" si="265"/>
        <v>Trận đấu gay cấn</v>
      </c>
    </row>
    <row r="7610" spans="1:28" x14ac:dyDescent="0.2">
      <c r="A7610" t="s">
        <v>245</v>
      </c>
      <c r="B7610" s="1">
        <v>41504</v>
      </c>
      <c r="D7610" t="s">
        <v>48</v>
      </c>
      <c r="E7610" t="s">
        <v>36</v>
      </c>
      <c r="F7610">
        <v>0</v>
      </c>
      <c r="G7610">
        <v>1</v>
      </c>
      <c r="H7610" t="s">
        <v>24</v>
      </c>
      <c r="I7610">
        <v>0</v>
      </c>
      <c r="J7610">
        <v>0</v>
      </c>
      <c r="K7610" t="s">
        <v>197</v>
      </c>
      <c r="L7610">
        <v>5</v>
      </c>
      <c r="M7610">
        <v>17</v>
      </c>
      <c r="N7610">
        <v>3</v>
      </c>
      <c r="O7610">
        <v>2</v>
      </c>
      <c r="P7610">
        <v>3</v>
      </c>
      <c r="Q7610">
        <v>7</v>
      </c>
      <c r="R7610">
        <v>6</v>
      </c>
      <c r="S7610">
        <v>9</v>
      </c>
      <c r="T7610">
        <v>1</v>
      </c>
      <c r="U7610">
        <v>0</v>
      </c>
      <c r="V7610">
        <v>0</v>
      </c>
      <c r="W7610">
        <v>0</v>
      </c>
      <c r="Z7610">
        <f t="shared" ca="1" si="263"/>
        <v>1649</v>
      </c>
      <c r="AA7610">
        <f t="shared" ca="1" si="264"/>
        <v>120</v>
      </c>
      <c r="AB7610" t="str">
        <f t="shared" ca="1" si="265"/>
        <v>Trận đấu hấp dẫn</v>
      </c>
    </row>
    <row r="7611" spans="1:28" x14ac:dyDescent="0.2">
      <c r="A7611" t="s">
        <v>245</v>
      </c>
      <c r="B7611" s="1">
        <v>41505</v>
      </c>
      <c r="D7611" t="s">
        <v>32</v>
      </c>
      <c r="E7611" t="s">
        <v>35</v>
      </c>
      <c r="F7611">
        <v>4</v>
      </c>
      <c r="G7611">
        <v>0</v>
      </c>
      <c r="H7611" t="s">
        <v>27</v>
      </c>
      <c r="I7611">
        <v>2</v>
      </c>
      <c r="J7611">
        <v>0</v>
      </c>
      <c r="K7611" t="s">
        <v>200</v>
      </c>
      <c r="L7611">
        <v>20</v>
      </c>
      <c r="M7611">
        <v>5</v>
      </c>
      <c r="N7611">
        <v>11</v>
      </c>
      <c r="O7611">
        <v>1</v>
      </c>
      <c r="P7611">
        <v>8</v>
      </c>
      <c r="Q7611">
        <v>1</v>
      </c>
      <c r="R7611">
        <v>9</v>
      </c>
      <c r="S7611">
        <v>7</v>
      </c>
      <c r="T7611">
        <v>2</v>
      </c>
      <c r="U7611">
        <v>3</v>
      </c>
      <c r="V7611">
        <v>0</v>
      </c>
      <c r="W7611">
        <v>1</v>
      </c>
      <c r="Z7611">
        <f t="shared" ca="1" si="263"/>
        <v>1288</v>
      </c>
      <c r="AA7611">
        <f t="shared" ca="1" si="264"/>
        <v>120</v>
      </c>
      <c r="AB7611" t="str">
        <f t="shared" ca="1" si="265"/>
        <v>Trận đấu hồi hộp</v>
      </c>
    </row>
    <row r="7612" spans="1:28" x14ac:dyDescent="0.2">
      <c r="A7612" t="s">
        <v>245</v>
      </c>
      <c r="B7612" s="1">
        <v>41507</v>
      </c>
      <c r="D7612" t="s">
        <v>28</v>
      </c>
      <c r="E7612" t="s">
        <v>25</v>
      </c>
      <c r="F7612">
        <v>2</v>
      </c>
      <c r="G7612">
        <v>1</v>
      </c>
      <c r="H7612" t="s">
        <v>27</v>
      </c>
      <c r="I7612">
        <v>1</v>
      </c>
      <c r="J7612">
        <v>1</v>
      </c>
      <c r="K7612" t="s">
        <v>230</v>
      </c>
      <c r="L7612">
        <v>15</v>
      </c>
      <c r="M7612">
        <v>7</v>
      </c>
      <c r="N7612">
        <v>3</v>
      </c>
      <c r="O7612">
        <v>3</v>
      </c>
      <c r="P7612">
        <v>1</v>
      </c>
      <c r="Q7612">
        <v>2</v>
      </c>
      <c r="R7612">
        <v>12</v>
      </c>
      <c r="S7612">
        <v>13</v>
      </c>
      <c r="T7612">
        <v>1</v>
      </c>
      <c r="U7612">
        <v>4</v>
      </c>
      <c r="V7612">
        <v>0</v>
      </c>
      <c r="W7612">
        <v>0</v>
      </c>
      <c r="Z7612">
        <f t="shared" ca="1" si="263"/>
        <v>816</v>
      </c>
      <c r="AA7612">
        <f t="shared" ca="1" si="264"/>
        <v>90</v>
      </c>
      <c r="AB7612" t="str">
        <f t="shared" ca="1" si="265"/>
        <v>Trận đấu kích thích</v>
      </c>
    </row>
    <row r="7613" spans="1:28" x14ac:dyDescent="0.2">
      <c r="A7613" t="s">
        <v>245</v>
      </c>
      <c r="B7613" s="1">
        <v>41510</v>
      </c>
      <c r="D7613" t="s">
        <v>25</v>
      </c>
      <c r="E7613" t="s">
        <v>30</v>
      </c>
      <c r="F7613">
        <v>0</v>
      </c>
      <c r="G7613">
        <v>1</v>
      </c>
      <c r="H7613" t="s">
        <v>24</v>
      </c>
      <c r="I7613">
        <v>0</v>
      </c>
      <c r="J7613">
        <v>1</v>
      </c>
      <c r="K7613" t="s">
        <v>197</v>
      </c>
      <c r="L7613">
        <v>17</v>
      </c>
      <c r="M7613">
        <v>5</v>
      </c>
      <c r="N7613">
        <v>3</v>
      </c>
      <c r="O7613">
        <v>1</v>
      </c>
      <c r="P7613">
        <v>8</v>
      </c>
      <c r="Q7613">
        <v>2</v>
      </c>
      <c r="R7613">
        <v>9</v>
      </c>
      <c r="S7613">
        <v>8</v>
      </c>
      <c r="T7613">
        <v>3</v>
      </c>
      <c r="U7613">
        <v>3</v>
      </c>
      <c r="V7613">
        <v>0</v>
      </c>
      <c r="W7613">
        <v>0</v>
      </c>
      <c r="Z7613">
        <f t="shared" ca="1" si="263"/>
        <v>1795</v>
      </c>
      <c r="AA7613">
        <f t="shared" ca="1" si="264"/>
        <v>120</v>
      </c>
      <c r="AB7613" t="str">
        <f t="shared" ca="1" si="265"/>
        <v>Trận đấu căng thẳng</v>
      </c>
    </row>
    <row r="7614" spans="1:28" x14ac:dyDescent="0.2">
      <c r="A7614" t="s">
        <v>245</v>
      </c>
      <c r="B7614" s="1">
        <v>41510</v>
      </c>
      <c r="D7614" t="s">
        <v>42</v>
      </c>
      <c r="E7614" t="s">
        <v>170</v>
      </c>
      <c r="F7614">
        <v>0</v>
      </c>
      <c r="G7614">
        <v>0</v>
      </c>
      <c r="H7614" t="s">
        <v>34</v>
      </c>
      <c r="I7614">
        <v>0</v>
      </c>
      <c r="J7614">
        <v>0</v>
      </c>
      <c r="K7614" t="s">
        <v>242</v>
      </c>
      <c r="L7614">
        <v>22</v>
      </c>
      <c r="M7614">
        <v>7</v>
      </c>
      <c r="N7614">
        <v>8</v>
      </c>
      <c r="O7614">
        <v>2</v>
      </c>
      <c r="P7614">
        <v>11</v>
      </c>
      <c r="Q7614">
        <v>1</v>
      </c>
      <c r="R7614">
        <v>14</v>
      </c>
      <c r="S7614">
        <v>15</v>
      </c>
      <c r="T7614">
        <v>1</v>
      </c>
      <c r="U7614">
        <v>1</v>
      </c>
      <c r="V7614">
        <v>0</v>
      </c>
      <c r="W7614">
        <v>0</v>
      </c>
      <c r="Z7614">
        <f t="shared" ca="1" si="263"/>
        <v>1120</v>
      </c>
      <c r="AA7614">
        <f t="shared" ca="1" si="264"/>
        <v>90</v>
      </c>
      <c r="AB7614" t="str">
        <f t="shared" ca="1" si="265"/>
        <v>Trận đấu nghẹt thở</v>
      </c>
    </row>
    <row r="7615" spans="1:28" x14ac:dyDescent="0.2">
      <c r="A7615" t="s">
        <v>245</v>
      </c>
      <c r="B7615" s="1">
        <v>41510</v>
      </c>
      <c r="D7615" t="s">
        <v>104</v>
      </c>
      <c r="E7615" t="s">
        <v>22</v>
      </c>
      <c r="F7615">
        <v>1</v>
      </c>
      <c r="G7615">
        <v>3</v>
      </c>
      <c r="H7615" t="s">
        <v>24</v>
      </c>
      <c r="I7615">
        <v>0</v>
      </c>
      <c r="J7615">
        <v>2</v>
      </c>
      <c r="K7615" t="s">
        <v>194</v>
      </c>
      <c r="L7615">
        <v>16</v>
      </c>
      <c r="M7615">
        <v>18</v>
      </c>
      <c r="N7615">
        <v>7</v>
      </c>
      <c r="O7615">
        <v>7</v>
      </c>
      <c r="P7615">
        <v>1</v>
      </c>
      <c r="Q7615">
        <v>8</v>
      </c>
      <c r="R7615">
        <v>10</v>
      </c>
      <c r="S7615">
        <v>8</v>
      </c>
      <c r="T7615">
        <v>2</v>
      </c>
      <c r="U7615">
        <v>2</v>
      </c>
      <c r="V7615">
        <v>0</v>
      </c>
      <c r="W7615">
        <v>0</v>
      </c>
      <c r="Z7615">
        <f t="shared" ca="1" si="263"/>
        <v>1523</v>
      </c>
      <c r="AA7615">
        <f t="shared" ca="1" si="264"/>
        <v>90</v>
      </c>
      <c r="AB7615" t="str">
        <f t="shared" ca="1" si="265"/>
        <v>Trận đấu kích thích</v>
      </c>
    </row>
    <row r="7616" spans="1:28" x14ac:dyDescent="0.2">
      <c r="A7616" t="s">
        <v>245</v>
      </c>
      <c r="B7616" s="1">
        <v>41510</v>
      </c>
      <c r="D7616" t="s">
        <v>225</v>
      </c>
      <c r="E7616" t="s">
        <v>45</v>
      </c>
      <c r="F7616">
        <v>1</v>
      </c>
      <c r="G7616">
        <v>0</v>
      </c>
      <c r="H7616" t="s">
        <v>27</v>
      </c>
      <c r="I7616">
        <v>1</v>
      </c>
      <c r="J7616">
        <v>0</v>
      </c>
      <c r="K7616" t="s">
        <v>227</v>
      </c>
      <c r="L7616">
        <v>6</v>
      </c>
      <c r="M7616">
        <v>13</v>
      </c>
      <c r="N7616">
        <v>1</v>
      </c>
      <c r="O7616">
        <v>4</v>
      </c>
      <c r="P7616">
        <v>1</v>
      </c>
      <c r="Q7616">
        <v>5</v>
      </c>
      <c r="R7616">
        <v>14</v>
      </c>
      <c r="S7616">
        <v>19</v>
      </c>
      <c r="T7616">
        <v>1</v>
      </c>
      <c r="U7616">
        <v>1</v>
      </c>
      <c r="V7616">
        <v>1</v>
      </c>
      <c r="W7616">
        <v>0</v>
      </c>
      <c r="Z7616">
        <f t="shared" ca="1" si="263"/>
        <v>1456</v>
      </c>
      <c r="AA7616">
        <f t="shared" ca="1" si="264"/>
        <v>90</v>
      </c>
      <c r="AB7616" t="str">
        <f t="shared" ca="1" si="265"/>
        <v>Trận đấu quyết liệt</v>
      </c>
    </row>
    <row r="7617" spans="1:28" x14ac:dyDescent="0.2">
      <c r="A7617" t="s">
        <v>245</v>
      </c>
      <c r="B7617" s="1">
        <v>41510</v>
      </c>
      <c r="D7617" t="s">
        <v>35</v>
      </c>
      <c r="E7617" t="s">
        <v>43</v>
      </c>
      <c r="F7617">
        <v>0</v>
      </c>
      <c r="G7617">
        <v>0</v>
      </c>
      <c r="H7617" t="s">
        <v>34</v>
      </c>
      <c r="I7617">
        <v>0</v>
      </c>
      <c r="J7617">
        <v>0</v>
      </c>
      <c r="K7617" t="s">
        <v>189</v>
      </c>
      <c r="L7617">
        <v>16</v>
      </c>
      <c r="M7617">
        <v>6</v>
      </c>
      <c r="N7617">
        <v>0</v>
      </c>
      <c r="O7617">
        <v>1</v>
      </c>
      <c r="P7617">
        <v>5</v>
      </c>
      <c r="Q7617">
        <v>4</v>
      </c>
      <c r="R7617">
        <v>12</v>
      </c>
      <c r="S7617">
        <v>14</v>
      </c>
      <c r="T7617">
        <v>0</v>
      </c>
      <c r="U7617">
        <v>1</v>
      </c>
      <c r="V7617">
        <v>0</v>
      </c>
      <c r="W7617">
        <v>0</v>
      </c>
      <c r="Z7617">
        <f t="shared" ca="1" si="263"/>
        <v>976</v>
      </c>
      <c r="AA7617">
        <f t="shared" ca="1" si="264"/>
        <v>120</v>
      </c>
      <c r="AB7617" t="str">
        <f t="shared" ca="1" si="265"/>
        <v>Trận đấu sôi động</v>
      </c>
    </row>
    <row r="7618" spans="1:28" x14ac:dyDescent="0.2">
      <c r="A7618" t="s">
        <v>245</v>
      </c>
      <c r="B7618" s="1">
        <v>41510</v>
      </c>
      <c r="D7618" t="s">
        <v>41</v>
      </c>
      <c r="E7618" t="s">
        <v>56</v>
      </c>
      <c r="F7618">
        <v>1</v>
      </c>
      <c r="G7618">
        <v>1</v>
      </c>
      <c r="H7618" t="s">
        <v>34</v>
      </c>
      <c r="I7618">
        <v>0</v>
      </c>
      <c r="J7618">
        <v>1</v>
      </c>
      <c r="K7618" t="s">
        <v>214</v>
      </c>
      <c r="L7618">
        <v>17</v>
      </c>
      <c r="M7618">
        <v>8</v>
      </c>
      <c r="N7618">
        <v>6</v>
      </c>
      <c r="O7618">
        <v>3</v>
      </c>
      <c r="P7618">
        <v>5</v>
      </c>
      <c r="Q7618">
        <v>2</v>
      </c>
      <c r="R7618">
        <v>12</v>
      </c>
      <c r="S7618">
        <v>13</v>
      </c>
      <c r="T7618">
        <v>2</v>
      </c>
      <c r="U7618">
        <v>2</v>
      </c>
      <c r="V7618">
        <v>0</v>
      </c>
      <c r="W7618">
        <v>0</v>
      </c>
      <c r="Z7618">
        <f t="shared" ca="1" si="263"/>
        <v>1612</v>
      </c>
      <c r="AA7618">
        <f t="shared" ca="1" si="264"/>
        <v>90</v>
      </c>
      <c r="AB7618" t="str">
        <f t="shared" ca="1" si="265"/>
        <v>Trận đấu đầy kịch tính</v>
      </c>
    </row>
    <row r="7619" spans="1:28" x14ac:dyDescent="0.2">
      <c r="A7619" t="s">
        <v>245</v>
      </c>
      <c r="B7619" s="1">
        <v>41510</v>
      </c>
      <c r="D7619" t="s">
        <v>224</v>
      </c>
      <c r="E7619" t="s">
        <v>48</v>
      </c>
      <c r="F7619">
        <v>2</v>
      </c>
      <c r="G7619">
        <v>1</v>
      </c>
      <c r="H7619" t="s">
        <v>27</v>
      </c>
      <c r="I7619">
        <v>0</v>
      </c>
      <c r="J7619">
        <v>1</v>
      </c>
      <c r="K7619" t="s">
        <v>200</v>
      </c>
      <c r="L7619">
        <v>14</v>
      </c>
      <c r="M7619">
        <v>14</v>
      </c>
      <c r="N7619">
        <v>5</v>
      </c>
      <c r="O7619">
        <v>5</v>
      </c>
      <c r="P7619">
        <v>7</v>
      </c>
      <c r="Q7619">
        <v>0</v>
      </c>
      <c r="R7619">
        <v>13</v>
      </c>
      <c r="S7619">
        <v>6</v>
      </c>
      <c r="T7619">
        <v>3</v>
      </c>
      <c r="U7619">
        <v>0</v>
      </c>
      <c r="V7619">
        <v>0</v>
      </c>
      <c r="W7619">
        <v>0</v>
      </c>
      <c r="Z7619">
        <f t="shared" ref="Z7619:Z7682" ca="1" si="266">RANDBETWEEN(723,2017)</f>
        <v>1039</v>
      </c>
      <c r="AA7619">
        <f t="shared" ref="AA7619:AA7682" ca="1" si="267">IF(RAND() &lt; 0.5, 90, 120)</f>
        <v>90</v>
      </c>
      <c r="AB7619" t="str">
        <f t="shared" ca="1" si="265"/>
        <v>Trận đấu kích thích</v>
      </c>
    </row>
    <row r="7620" spans="1:28" x14ac:dyDescent="0.2">
      <c r="A7620" t="s">
        <v>245</v>
      </c>
      <c r="B7620" s="1">
        <v>41511</v>
      </c>
      <c r="D7620" t="s">
        <v>246</v>
      </c>
      <c r="E7620" t="s">
        <v>32</v>
      </c>
      <c r="F7620">
        <v>3</v>
      </c>
      <c r="G7620">
        <v>2</v>
      </c>
      <c r="H7620" t="s">
        <v>27</v>
      </c>
      <c r="I7620">
        <v>0</v>
      </c>
      <c r="J7620">
        <v>0</v>
      </c>
      <c r="K7620" t="s">
        <v>219</v>
      </c>
      <c r="L7620">
        <v>9</v>
      </c>
      <c r="M7620">
        <v>16</v>
      </c>
      <c r="N7620">
        <v>6</v>
      </c>
      <c r="O7620">
        <v>5</v>
      </c>
      <c r="P7620">
        <v>3</v>
      </c>
      <c r="Q7620">
        <v>8</v>
      </c>
      <c r="R7620">
        <v>2</v>
      </c>
      <c r="S7620">
        <v>9</v>
      </c>
      <c r="T7620">
        <v>0</v>
      </c>
      <c r="U7620">
        <v>0</v>
      </c>
      <c r="V7620">
        <v>0</v>
      </c>
      <c r="W7620">
        <v>0</v>
      </c>
      <c r="Z7620">
        <f t="shared" ca="1" si="266"/>
        <v>1375</v>
      </c>
      <c r="AA7620">
        <f t="shared" ca="1" si="267"/>
        <v>120</v>
      </c>
      <c r="AB7620" t="str">
        <f t="shared" ca="1" si="265"/>
        <v>Trận đấu hấp dẫn</v>
      </c>
    </row>
    <row r="7621" spans="1:28" x14ac:dyDescent="0.2">
      <c r="A7621" t="s">
        <v>245</v>
      </c>
      <c r="B7621" s="1">
        <v>41511</v>
      </c>
      <c r="D7621" t="s">
        <v>36</v>
      </c>
      <c r="E7621" t="s">
        <v>240</v>
      </c>
      <c r="F7621">
        <v>1</v>
      </c>
      <c r="G7621">
        <v>0</v>
      </c>
      <c r="H7621" t="s">
        <v>27</v>
      </c>
      <c r="I7621">
        <v>0</v>
      </c>
      <c r="J7621">
        <v>0</v>
      </c>
      <c r="K7621" t="s">
        <v>237</v>
      </c>
      <c r="L7621">
        <v>19</v>
      </c>
      <c r="M7621">
        <v>7</v>
      </c>
      <c r="N7621">
        <v>5</v>
      </c>
      <c r="O7621">
        <v>5</v>
      </c>
      <c r="P7621">
        <v>8</v>
      </c>
      <c r="Q7621">
        <v>3</v>
      </c>
      <c r="R7621">
        <v>10</v>
      </c>
      <c r="S7621">
        <v>15</v>
      </c>
      <c r="T7621">
        <v>1</v>
      </c>
      <c r="U7621">
        <v>4</v>
      </c>
      <c r="V7621">
        <v>0</v>
      </c>
      <c r="W7621">
        <v>0</v>
      </c>
      <c r="Z7621">
        <f t="shared" ca="1" si="266"/>
        <v>1561</v>
      </c>
      <c r="AA7621">
        <f t="shared" ca="1" si="267"/>
        <v>90</v>
      </c>
      <c r="AB7621" t="str">
        <f t="shared" ca="1" si="265"/>
        <v>Trận đấu phấn khích</v>
      </c>
    </row>
    <row r="7622" spans="1:28" x14ac:dyDescent="0.2">
      <c r="A7622" t="s">
        <v>245</v>
      </c>
      <c r="B7622" s="1">
        <v>41512</v>
      </c>
      <c r="D7622" t="s">
        <v>46</v>
      </c>
      <c r="E7622" t="s">
        <v>28</v>
      </c>
      <c r="F7622">
        <v>0</v>
      </c>
      <c r="G7622">
        <v>0</v>
      </c>
      <c r="H7622" t="s">
        <v>34</v>
      </c>
      <c r="I7622">
        <v>0</v>
      </c>
      <c r="J7622">
        <v>0</v>
      </c>
      <c r="K7622" t="s">
        <v>198</v>
      </c>
      <c r="L7622">
        <v>13</v>
      </c>
      <c r="M7622">
        <v>8</v>
      </c>
      <c r="N7622">
        <v>3</v>
      </c>
      <c r="O7622">
        <v>4</v>
      </c>
      <c r="P7622">
        <v>4</v>
      </c>
      <c r="Q7622">
        <v>1</v>
      </c>
      <c r="R7622">
        <v>9</v>
      </c>
      <c r="S7622">
        <v>9</v>
      </c>
      <c r="T7622">
        <v>0</v>
      </c>
      <c r="U7622">
        <v>2</v>
      </c>
      <c r="V7622">
        <v>0</v>
      </c>
      <c r="W7622">
        <v>0</v>
      </c>
      <c r="Z7622">
        <f t="shared" ca="1" si="266"/>
        <v>1109</v>
      </c>
      <c r="AA7622">
        <f t="shared" ca="1" si="267"/>
        <v>90</v>
      </c>
      <c r="AB7622" t="str">
        <f t="shared" ca="1" si="265"/>
        <v>Trận đấu nghẹt thở</v>
      </c>
    </row>
    <row r="7623" spans="1:28" x14ac:dyDescent="0.2">
      <c r="A7623" t="s">
        <v>245</v>
      </c>
      <c r="B7623" s="1">
        <v>41517</v>
      </c>
      <c r="D7623" t="s">
        <v>246</v>
      </c>
      <c r="E7623" t="s">
        <v>42</v>
      </c>
      <c r="F7623">
        <v>0</v>
      </c>
      <c r="G7623">
        <v>0</v>
      </c>
      <c r="H7623" t="s">
        <v>34</v>
      </c>
      <c r="I7623">
        <v>0</v>
      </c>
      <c r="J7623">
        <v>0</v>
      </c>
      <c r="K7623" t="s">
        <v>233</v>
      </c>
      <c r="L7623">
        <v>4</v>
      </c>
      <c r="M7623">
        <v>13</v>
      </c>
      <c r="N7623">
        <v>1</v>
      </c>
      <c r="O7623">
        <v>3</v>
      </c>
      <c r="P7623">
        <v>4</v>
      </c>
      <c r="Q7623">
        <v>5</v>
      </c>
      <c r="R7623">
        <v>11</v>
      </c>
      <c r="S7623">
        <v>9</v>
      </c>
      <c r="T7623">
        <v>1</v>
      </c>
      <c r="U7623">
        <v>1</v>
      </c>
      <c r="V7623">
        <v>0</v>
      </c>
      <c r="W7623">
        <v>0</v>
      </c>
      <c r="Z7623">
        <f t="shared" ca="1" si="266"/>
        <v>1284</v>
      </c>
      <c r="AA7623">
        <f t="shared" ca="1" si="267"/>
        <v>120</v>
      </c>
      <c r="AB7623" t="str">
        <f t="shared" ca="1" si="265"/>
        <v>Trận đấu mãn nhãn</v>
      </c>
    </row>
    <row r="7624" spans="1:28" x14ac:dyDescent="0.2">
      <c r="A7624" t="s">
        <v>245</v>
      </c>
      <c r="B7624" s="1">
        <v>41517</v>
      </c>
      <c r="D7624" t="s">
        <v>48</v>
      </c>
      <c r="E7624" t="s">
        <v>56</v>
      </c>
      <c r="F7624">
        <v>3</v>
      </c>
      <c r="G7624">
        <v>1</v>
      </c>
      <c r="H7624" t="s">
        <v>27</v>
      </c>
      <c r="I7624">
        <v>1</v>
      </c>
      <c r="J7624">
        <v>0</v>
      </c>
      <c r="K7624" t="s">
        <v>219</v>
      </c>
      <c r="L7624">
        <v>17</v>
      </c>
      <c r="M7624">
        <v>10</v>
      </c>
      <c r="N7624">
        <v>6</v>
      </c>
      <c r="O7624">
        <v>2</v>
      </c>
      <c r="P7624">
        <v>6</v>
      </c>
      <c r="Q7624">
        <v>6</v>
      </c>
      <c r="R7624">
        <v>6</v>
      </c>
      <c r="S7624">
        <v>6</v>
      </c>
      <c r="T7624">
        <v>1</v>
      </c>
      <c r="U7624">
        <v>0</v>
      </c>
      <c r="V7624">
        <v>0</v>
      </c>
      <c r="W7624">
        <v>1</v>
      </c>
      <c r="Z7624">
        <f t="shared" ca="1" si="266"/>
        <v>1608</v>
      </c>
      <c r="AA7624">
        <f t="shared" ca="1" si="267"/>
        <v>120</v>
      </c>
      <c r="AB7624" t="str">
        <f t="shared" ca="1" si="265"/>
        <v>Trận đấu điên cuồng</v>
      </c>
    </row>
    <row r="7625" spans="1:28" x14ac:dyDescent="0.2">
      <c r="A7625" t="s">
        <v>245</v>
      </c>
      <c r="B7625" s="1">
        <v>41517</v>
      </c>
      <c r="D7625" t="s">
        <v>32</v>
      </c>
      <c r="E7625" t="s">
        <v>225</v>
      </c>
      <c r="F7625">
        <v>2</v>
      </c>
      <c r="G7625">
        <v>0</v>
      </c>
      <c r="H7625" t="s">
        <v>27</v>
      </c>
      <c r="I7625">
        <v>0</v>
      </c>
      <c r="J7625">
        <v>0</v>
      </c>
      <c r="K7625" t="s">
        <v>189</v>
      </c>
      <c r="L7625">
        <v>12</v>
      </c>
      <c r="M7625">
        <v>7</v>
      </c>
      <c r="N7625">
        <v>6</v>
      </c>
      <c r="O7625">
        <v>2</v>
      </c>
      <c r="P7625">
        <v>7</v>
      </c>
      <c r="Q7625">
        <v>4</v>
      </c>
      <c r="R7625">
        <v>15</v>
      </c>
      <c r="S7625">
        <v>14</v>
      </c>
      <c r="T7625">
        <v>2</v>
      </c>
      <c r="U7625">
        <v>3</v>
      </c>
      <c r="V7625">
        <v>0</v>
      </c>
      <c r="W7625">
        <v>0</v>
      </c>
      <c r="Z7625">
        <f t="shared" ca="1" si="266"/>
        <v>1956</v>
      </c>
      <c r="AA7625">
        <f t="shared" ca="1" si="267"/>
        <v>90</v>
      </c>
      <c r="AB7625" t="str">
        <f t="shared" ca="1" si="265"/>
        <v>Trận đấu quyết liệt</v>
      </c>
    </row>
    <row r="7626" spans="1:28" x14ac:dyDescent="0.2">
      <c r="A7626" t="s">
        <v>245</v>
      </c>
      <c r="B7626" s="1">
        <v>41517</v>
      </c>
      <c r="D7626" t="s">
        <v>35</v>
      </c>
      <c r="E7626" t="s">
        <v>104</v>
      </c>
      <c r="F7626">
        <v>1</v>
      </c>
      <c r="G7626">
        <v>0</v>
      </c>
      <c r="H7626" t="s">
        <v>27</v>
      </c>
      <c r="I7626">
        <v>0</v>
      </c>
      <c r="J7626">
        <v>0</v>
      </c>
      <c r="K7626" t="s">
        <v>188</v>
      </c>
      <c r="L7626">
        <v>24</v>
      </c>
      <c r="M7626">
        <v>3</v>
      </c>
      <c r="N7626">
        <v>9</v>
      </c>
      <c r="O7626">
        <v>2</v>
      </c>
      <c r="P7626">
        <v>13</v>
      </c>
      <c r="Q7626">
        <v>2</v>
      </c>
      <c r="R7626">
        <v>13</v>
      </c>
      <c r="S7626">
        <v>9</v>
      </c>
      <c r="T7626">
        <v>2</v>
      </c>
      <c r="U7626">
        <v>2</v>
      </c>
      <c r="V7626">
        <v>0</v>
      </c>
      <c r="W7626">
        <v>0</v>
      </c>
      <c r="Z7626">
        <f t="shared" ca="1" si="266"/>
        <v>1580</v>
      </c>
      <c r="AA7626">
        <f t="shared" ca="1" si="267"/>
        <v>90</v>
      </c>
      <c r="AB7626" t="str">
        <f t="shared" ca="1" si="265"/>
        <v>Trận đấu dữ dội</v>
      </c>
    </row>
    <row r="7627" spans="1:28" x14ac:dyDescent="0.2">
      <c r="A7627" t="s">
        <v>245</v>
      </c>
      <c r="B7627" s="1">
        <v>41517</v>
      </c>
      <c r="D7627" t="s">
        <v>45</v>
      </c>
      <c r="E7627" t="s">
        <v>41</v>
      </c>
      <c r="F7627">
        <v>1</v>
      </c>
      <c r="G7627">
        <v>0</v>
      </c>
      <c r="H7627" t="s">
        <v>27</v>
      </c>
      <c r="I7627">
        <v>0</v>
      </c>
      <c r="J7627">
        <v>0</v>
      </c>
      <c r="K7627" t="s">
        <v>194</v>
      </c>
      <c r="L7627">
        <v>15</v>
      </c>
      <c r="M7627">
        <v>11</v>
      </c>
      <c r="N7627">
        <v>4</v>
      </c>
      <c r="O7627">
        <v>2</v>
      </c>
      <c r="P7627">
        <v>5</v>
      </c>
      <c r="Q7627">
        <v>5</v>
      </c>
      <c r="R7627">
        <v>11</v>
      </c>
      <c r="S7627">
        <v>15</v>
      </c>
      <c r="T7627">
        <v>0</v>
      </c>
      <c r="U7627">
        <v>0</v>
      </c>
      <c r="V7627">
        <v>0</v>
      </c>
      <c r="W7627">
        <v>0</v>
      </c>
      <c r="Z7627">
        <f t="shared" ca="1" si="266"/>
        <v>1650</v>
      </c>
      <c r="AA7627">
        <f t="shared" ca="1" si="267"/>
        <v>90</v>
      </c>
      <c r="AB7627" t="str">
        <f t="shared" ca="1" si="265"/>
        <v>Trận đấu đầy kịch tính</v>
      </c>
    </row>
    <row r="7628" spans="1:28" x14ac:dyDescent="0.2">
      <c r="A7628" t="s">
        <v>245</v>
      </c>
      <c r="B7628" s="1">
        <v>41517</v>
      </c>
      <c r="D7628" t="s">
        <v>43</v>
      </c>
      <c r="E7628" t="s">
        <v>224</v>
      </c>
      <c r="F7628">
        <v>0</v>
      </c>
      <c r="G7628">
        <v>1</v>
      </c>
      <c r="H7628" t="s">
        <v>24</v>
      </c>
      <c r="I7628">
        <v>0</v>
      </c>
      <c r="J7628">
        <v>0</v>
      </c>
      <c r="K7628" t="s">
        <v>238</v>
      </c>
      <c r="L7628">
        <v>9</v>
      </c>
      <c r="M7628">
        <v>15</v>
      </c>
      <c r="N7628">
        <v>0</v>
      </c>
      <c r="O7628">
        <v>5</v>
      </c>
      <c r="P7628">
        <v>3</v>
      </c>
      <c r="Q7628">
        <v>4</v>
      </c>
      <c r="R7628">
        <v>10</v>
      </c>
      <c r="S7628">
        <v>12</v>
      </c>
      <c r="T7628">
        <v>2</v>
      </c>
      <c r="U7628">
        <v>1</v>
      </c>
      <c r="V7628">
        <v>0</v>
      </c>
      <c r="W7628">
        <v>0</v>
      </c>
      <c r="Z7628">
        <f t="shared" ca="1" si="266"/>
        <v>1109</v>
      </c>
      <c r="AA7628">
        <f t="shared" ca="1" si="267"/>
        <v>90</v>
      </c>
      <c r="AB7628" t="str">
        <f t="shared" ca="1" si="265"/>
        <v>Trận đấu tình huống nguy hiểm</v>
      </c>
    </row>
    <row r="7629" spans="1:28" x14ac:dyDescent="0.2">
      <c r="A7629" t="s">
        <v>245</v>
      </c>
      <c r="B7629" s="1">
        <v>41518</v>
      </c>
      <c r="D7629" t="s">
        <v>22</v>
      </c>
      <c r="E7629" t="s">
        <v>36</v>
      </c>
      <c r="F7629">
        <v>1</v>
      </c>
      <c r="G7629">
        <v>0</v>
      </c>
      <c r="H7629" t="s">
        <v>27</v>
      </c>
      <c r="I7629">
        <v>1</v>
      </c>
      <c r="J7629">
        <v>0</v>
      </c>
      <c r="K7629" t="s">
        <v>236</v>
      </c>
      <c r="L7629">
        <v>12</v>
      </c>
      <c r="M7629">
        <v>14</v>
      </c>
      <c r="N7629">
        <v>5</v>
      </c>
      <c r="O7629">
        <v>4</v>
      </c>
      <c r="P7629">
        <v>3</v>
      </c>
      <c r="Q7629">
        <v>6</v>
      </c>
      <c r="R7629">
        <v>15</v>
      </c>
      <c r="S7629">
        <v>14</v>
      </c>
      <c r="T7629">
        <v>2</v>
      </c>
      <c r="U7629">
        <v>2</v>
      </c>
      <c r="V7629">
        <v>0</v>
      </c>
      <c r="W7629">
        <v>0</v>
      </c>
      <c r="Z7629">
        <f t="shared" ca="1" si="266"/>
        <v>1564</v>
      </c>
      <c r="AA7629">
        <f t="shared" ca="1" si="267"/>
        <v>120</v>
      </c>
      <c r="AB7629" t="str">
        <f t="shared" ca="1" si="265"/>
        <v>Trận đấu trọng tâm</v>
      </c>
    </row>
    <row r="7630" spans="1:28" x14ac:dyDescent="0.2">
      <c r="A7630" t="s">
        <v>245</v>
      </c>
      <c r="B7630" s="1">
        <v>41518</v>
      </c>
      <c r="D7630" t="s">
        <v>30</v>
      </c>
      <c r="E7630" t="s">
        <v>46</v>
      </c>
      <c r="F7630">
        <v>1</v>
      </c>
      <c r="G7630">
        <v>0</v>
      </c>
      <c r="H7630" t="s">
        <v>27</v>
      </c>
      <c r="I7630">
        <v>1</v>
      </c>
      <c r="J7630">
        <v>0</v>
      </c>
      <c r="K7630" t="s">
        <v>200</v>
      </c>
      <c r="L7630">
        <v>10</v>
      </c>
      <c r="M7630">
        <v>10</v>
      </c>
      <c r="N7630">
        <v>5</v>
      </c>
      <c r="O7630">
        <v>4</v>
      </c>
      <c r="P7630">
        <v>2</v>
      </c>
      <c r="Q7630">
        <v>7</v>
      </c>
      <c r="R7630">
        <v>15</v>
      </c>
      <c r="S7630">
        <v>15</v>
      </c>
      <c r="T7630">
        <v>2</v>
      </c>
      <c r="U7630">
        <v>4</v>
      </c>
      <c r="V7630">
        <v>0</v>
      </c>
      <c r="W7630">
        <v>0</v>
      </c>
      <c r="Z7630">
        <f t="shared" ca="1" si="266"/>
        <v>1493</v>
      </c>
      <c r="AA7630">
        <f t="shared" ca="1" si="267"/>
        <v>120</v>
      </c>
      <c r="AB7630" t="str">
        <f t="shared" ca="1" si="265"/>
        <v>Trận đấu tâm điểm</v>
      </c>
    </row>
    <row r="7631" spans="1:28" x14ac:dyDescent="0.2">
      <c r="A7631" t="s">
        <v>245</v>
      </c>
      <c r="B7631" s="1">
        <v>41518</v>
      </c>
      <c r="D7631" t="s">
        <v>170</v>
      </c>
      <c r="E7631" t="s">
        <v>240</v>
      </c>
      <c r="F7631">
        <v>0</v>
      </c>
      <c r="G7631">
        <v>2</v>
      </c>
      <c r="H7631" t="s">
        <v>24</v>
      </c>
      <c r="I7631">
        <v>0</v>
      </c>
      <c r="J7631">
        <v>1</v>
      </c>
      <c r="K7631" t="s">
        <v>181</v>
      </c>
      <c r="L7631">
        <v>10</v>
      </c>
      <c r="M7631">
        <v>12</v>
      </c>
      <c r="N7631">
        <v>1</v>
      </c>
      <c r="O7631">
        <v>4</v>
      </c>
      <c r="P7631">
        <v>2</v>
      </c>
      <c r="Q7631">
        <v>3</v>
      </c>
      <c r="R7631">
        <v>10</v>
      </c>
      <c r="S7631">
        <v>14</v>
      </c>
      <c r="T7631">
        <v>4</v>
      </c>
      <c r="U7631">
        <v>3</v>
      </c>
      <c r="V7631">
        <v>0</v>
      </c>
      <c r="W7631">
        <v>0</v>
      </c>
      <c r="Z7631">
        <f t="shared" ca="1" si="266"/>
        <v>1788</v>
      </c>
      <c r="AA7631">
        <f t="shared" ca="1" si="267"/>
        <v>90</v>
      </c>
      <c r="AB7631" t="str">
        <f t="shared" ca="1" si="265"/>
        <v>Trận đấu căng thẳng</v>
      </c>
    </row>
    <row r="7632" spans="1:28" x14ac:dyDescent="0.2">
      <c r="A7632" t="s">
        <v>245</v>
      </c>
      <c r="B7632" s="1">
        <v>41531</v>
      </c>
      <c r="D7632" t="s">
        <v>25</v>
      </c>
      <c r="E7632" t="s">
        <v>35</v>
      </c>
      <c r="F7632">
        <v>1</v>
      </c>
      <c r="G7632">
        <v>2</v>
      </c>
      <c r="H7632" t="s">
        <v>24</v>
      </c>
      <c r="I7632">
        <v>0</v>
      </c>
      <c r="J7632">
        <v>1</v>
      </c>
      <c r="K7632" t="s">
        <v>181</v>
      </c>
      <c r="L7632">
        <v>10</v>
      </c>
      <c r="M7632">
        <v>17</v>
      </c>
      <c r="N7632">
        <v>1</v>
      </c>
      <c r="O7632">
        <v>8</v>
      </c>
      <c r="P7632">
        <v>4</v>
      </c>
      <c r="Q7632">
        <v>2</v>
      </c>
      <c r="R7632">
        <v>9</v>
      </c>
      <c r="S7632">
        <v>11</v>
      </c>
      <c r="T7632">
        <v>1</v>
      </c>
      <c r="U7632">
        <v>4</v>
      </c>
      <c r="V7632">
        <v>0</v>
      </c>
      <c r="W7632">
        <v>0</v>
      </c>
      <c r="Z7632">
        <f t="shared" ca="1" si="266"/>
        <v>1188</v>
      </c>
      <c r="AA7632">
        <f t="shared" ca="1" si="267"/>
        <v>120</v>
      </c>
      <c r="AB7632" t="str">
        <f t="shared" ca="1" si="265"/>
        <v>Trận đấu sôi động</v>
      </c>
    </row>
    <row r="7633" spans="1:28" x14ac:dyDescent="0.2">
      <c r="A7633" t="s">
        <v>245</v>
      </c>
      <c r="B7633" s="1">
        <v>41531</v>
      </c>
      <c r="D7633" t="s">
        <v>42</v>
      </c>
      <c r="E7633" t="s">
        <v>28</v>
      </c>
      <c r="F7633">
        <v>1</v>
      </c>
      <c r="G7633">
        <v>0</v>
      </c>
      <c r="H7633" t="s">
        <v>27</v>
      </c>
      <c r="I7633">
        <v>1</v>
      </c>
      <c r="J7633">
        <v>0</v>
      </c>
      <c r="K7633" t="s">
        <v>194</v>
      </c>
      <c r="L7633">
        <v>11</v>
      </c>
      <c r="M7633">
        <v>22</v>
      </c>
      <c r="N7633">
        <v>5</v>
      </c>
      <c r="O7633">
        <v>5</v>
      </c>
      <c r="P7633">
        <v>5</v>
      </c>
      <c r="Q7633">
        <v>7</v>
      </c>
      <c r="R7633">
        <v>10</v>
      </c>
      <c r="S7633">
        <v>12</v>
      </c>
      <c r="T7633">
        <v>0</v>
      </c>
      <c r="U7633">
        <v>4</v>
      </c>
      <c r="V7633">
        <v>0</v>
      </c>
      <c r="W7633">
        <v>0</v>
      </c>
      <c r="Z7633">
        <f t="shared" ca="1" si="266"/>
        <v>1054</v>
      </c>
      <c r="AA7633">
        <f t="shared" ca="1" si="267"/>
        <v>120</v>
      </c>
      <c r="AB7633" t="str">
        <f t="shared" ca="1" si="265"/>
        <v>Trận đấu nhanh chóng</v>
      </c>
    </row>
    <row r="7634" spans="1:28" x14ac:dyDescent="0.2">
      <c r="A7634" t="s">
        <v>245</v>
      </c>
      <c r="B7634" s="1">
        <v>41531</v>
      </c>
      <c r="D7634" t="s">
        <v>104</v>
      </c>
      <c r="E7634" t="s">
        <v>170</v>
      </c>
      <c r="F7634">
        <v>1</v>
      </c>
      <c r="G7634">
        <v>1</v>
      </c>
      <c r="H7634" t="s">
        <v>34</v>
      </c>
      <c r="I7634">
        <v>1</v>
      </c>
      <c r="J7634">
        <v>0</v>
      </c>
      <c r="K7634" t="s">
        <v>219</v>
      </c>
      <c r="L7634">
        <v>12</v>
      </c>
      <c r="M7634">
        <v>12</v>
      </c>
      <c r="N7634">
        <v>2</v>
      </c>
      <c r="O7634">
        <v>4</v>
      </c>
      <c r="P7634">
        <v>4</v>
      </c>
      <c r="Q7634">
        <v>5</v>
      </c>
      <c r="R7634">
        <v>9</v>
      </c>
      <c r="S7634">
        <v>12</v>
      </c>
      <c r="T7634">
        <v>0</v>
      </c>
      <c r="U7634">
        <v>1</v>
      </c>
      <c r="V7634">
        <v>0</v>
      </c>
      <c r="W7634">
        <v>0</v>
      </c>
      <c r="Z7634">
        <f t="shared" ca="1" si="266"/>
        <v>1220</v>
      </c>
      <c r="AA7634">
        <f t="shared" ca="1" si="267"/>
        <v>120</v>
      </c>
      <c r="AB7634" t="str">
        <f t="shared" ca="1" si="265"/>
        <v>Trận đấu khốc liệt</v>
      </c>
    </row>
    <row r="7635" spans="1:28" x14ac:dyDescent="0.2">
      <c r="A7635" t="s">
        <v>245</v>
      </c>
      <c r="B7635" s="1">
        <v>41531</v>
      </c>
      <c r="D7635" t="s">
        <v>225</v>
      </c>
      <c r="E7635" t="s">
        <v>246</v>
      </c>
      <c r="F7635">
        <v>1</v>
      </c>
      <c r="G7635">
        <v>1</v>
      </c>
      <c r="H7635" t="s">
        <v>34</v>
      </c>
      <c r="I7635">
        <v>1</v>
      </c>
      <c r="J7635">
        <v>0</v>
      </c>
      <c r="K7635" t="s">
        <v>244</v>
      </c>
      <c r="L7635">
        <v>18</v>
      </c>
      <c r="M7635">
        <v>10</v>
      </c>
      <c r="N7635">
        <v>5</v>
      </c>
      <c r="O7635">
        <v>2</v>
      </c>
      <c r="P7635">
        <v>6</v>
      </c>
      <c r="Q7635">
        <v>2</v>
      </c>
      <c r="R7635">
        <v>8</v>
      </c>
      <c r="S7635">
        <v>8</v>
      </c>
      <c r="T7635">
        <v>1</v>
      </c>
      <c r="U7635">
        <v>2</v>
      </c>
      <c r="V7635">
        <v>0</v>
      </c>
      <c r="W7635">
        <v>0</v>
      </c>
      <c r="Z7635">
        <f t="shared" ca="1" si="266"/>
        <v>1640</v>
      </c>
      <c r="AA7635">
        <f t="shared" ca="1" si="267"/>
        <v>120</v>
      </c>
      <c r="AB7635" t="str">
        <f t="shared" ca="1" si="265"/>
        <v>Trận đấu mãn nhãn</v>
      </c>
    </row>
    <row r="7636" spans="1:28" x14ac:dyDescent="0.2">
      <c r="A7636" t="s">
        <v>245</v>
      </c>
      <c r="B7636" s="1">
        <v>41531</v>
      </c>
      <c r="D7636" t="s">
        <v>46</v>
      </c>
      <c r="E7636" t="s">
        <v>48</v>
      </c>
      <c r="F7636">
        <v>2</v>
      </c>
      <c r="G7636">
        <v>0</v>
      </c>
      <c r="H7636" t="s">
        <v>27</v>
      </c>
      <c r="I7636">
        <v>1</v>
      </c>
      <c r="J7636">
        <v>0</v>
      </c>
      <c r="K7636" t="s">
        <v>238</v>
      </c>
      <c r="L7636">
        <v>19</v>
      </c>
      <c r="M7636">
        <v>4</v>
      </c>
      <c r="N7636">
        <v>7</v>
      </c>
      <c r="O7636">
        <v>0</v>
      </c>
      <c r="P7636">
        <v>10</v>
      </c>
      <c r="Q7636">
        <v>1</v>
      </c>
      <c r="R7636">
        <v>8</v>
      </c>
      <c r="S7636">
        <v>11</v>
      </c>
      <c r="T7636">
        <v>1</v>
      </c>
      <c r="U7636">
        <v>2</v>
      </c>
      <c r="V7636">
        <v>0</v>
      </c>
      <c r="W7636">
        <v>1</v>
      </c>
      <c r="Z7636">
        <f t="shared" ca="1" si="266"/>
        <v>1091</v>
      </c>
      <c r="AA7636">
        <f t="shared" ca="1" si="267"/>
        <v>120</v>
      </c>
      <c r="AB7636" t="str">
        <f t="shared" ca="1" si="265"/>
        <v>Trận đấu tâm điểm</v>
      </c>
    </row>
    <row r="7637" spans="1:28" x14ac:dyDescent="0.2">
      <c r="A7637" t="s">
        <v>245</v>
      </c>
      <c r="B7637" s="1">
        <v>41531</v>
      </c>
      <c r="D7637" t="s">
        <v>224</v>
      </c>
      <c r="E7637" t="s">
        <v>32</v>
      </c>
      <c r="F7637">
        <v>0</v>
      </c>
      <c r="G7637">
        <v>0</v>
      </c>
      <c r="H7637" t="s">
        <v>34</v>
      </c>
      <c r="I7637">
        <v>0</v>
      </c>
      <c r="J7637">
        <v>0</v>
      </c>
      <c r="K7637" t="s">
        <v>197</v>
      </c>
      <c r="L7637">
        <v>11</v>
      </c>
      <c r="M7637">
        <v>10</v>
      </c>
      <c r="N7637">
        <v>3</v>
      </c>
      <c r="O7637">
        <v>3</v>
      </c>
      <c r="P7637">
        <v>2</v>
      </c>
      <c r="Q7637">
        <v>4</v>
      </c>
      <c r="R7637">
        <v>13</v>
      </c>
      <c r="S7637">
        <v>11</v>
      </c>
      <c r="T7637">
        <v>1</v>
      </c>
      <c r="U7637">
        <v>1</v>
      </c>
      <c r="V7637">
        <v>0</v>
      </c>
      <c r="W7637">
        <v>0</v>
      </c>
      <c r="Z7637">
        <f t="shared" ca="1" si="266"/>
        <v>1683</v>
      </c>
      <c r="AA7637">
        <f t="shared" ca="1" si="267"/>
        <v>120</v>
      </c>
      <c r="AB7637" t="str">
        <f t="shared" ca="1" si="265"/>
        <v>Trận đấu tâm điểm</v>
      </c>
    </row>
    <row r="7638" spans="1:28" x14ac:dyDescent="0.2">
      <c r="A7638" t="s">
        <v>245</v>
      </c>
      <c r="B7638" s="1">
        <v>41531</v>
      </c>
      <c r="D7638" t="s">
        <v>56</v>
      </c>
      <c r="E7638" t="s">
        <v>22</v>
      </c>
      <c r="F7638">
        <v>1</v>
      </c>
      <c r="G7638">
        <v>3</v>
      </c>
      <c r="H7638" t="s">
        <v>24</v>
      </c>
      <c r="I7638">
        <v>0</v>
      </c>
      <c r="J7638">
        <v>1</v>
      </c>
      <c r="K7638" t="s">
        <v>198</v>
      </c>
      <c r="L7638">
        <v>17</v>
      </c>
      <c r="M7638">
        <v>14</v>
      </c>
      <c r="N7638">
        <v>2</v>
      </c>
      <c r="O7638">
        <v>6</v>
      </c>
      <c r="P7638">
        <v>6</v>
      </c>
      <c r="Q7638">
        <v>7</v>
      </c>
      <c r="R7638">
        <v>12</v>
      </c>
      <c r="S7638">
        <v>10</v>
      </c>
      <c r="T7638">
        <v>1</v>
      </c>
      <c r="U7638">
        <v>2</v>
      </c>
      <c r="V7638">
        <v>0</v>
      </c>
      <c r="W7638">
        <v>0</v>
      </c>
      <c r="Z7638">
        <f t="shared" ca="1" si="266"/>
        <v>1332</v>
      </c>
      <c r="AA7638">
        <f t="shared" ca="1" si="267"/>
        <v>90</v>
      </c>
      <c r="AB7638" t="str">
        <f t="shared" ca="1" si="265"/>
        <v>Trận đấu sôi động</v>
      </c>
    </row>
    <row r="7639" spans="1:28" x14ac:dyDescent="0.2">
      <c r="A7639" t="s">
        <v>245</v>
      </c>
      <c r="B7639" s="1">
        <v>41531</v>
      </c>
      <c r="D7639" t="s">
        <v>36</v>
      </c>
      <c r="E7639" t="s">
        <v>45</v>
      </c>
      <c r="F7639">
        <v>2</v>
      </c>
      <c r="G7639">
        <v>0</v>
      </c>
      <c r="H7639" t="s">
        <v>27</v>
      </c>
      <c r="I7639">
        <v>1</v>
      </c>
      <c r="J7639">
        <v>0</v>
      </c>
      <c r="K7639" t="s">
        <v>214</v>
      </c>
      <c r="L7639">
        <v>23</v>
      </c>
      <c r="M7639">
        <v>4</v>
      </c>
      <c r="N7639">
        <v>7</v>
      </c>
      <c r="O7639">
        <v>1</v>
      </c>
      <c r="P7639">
        <v>8</v>
      </c>
      <c r="Q7639">
        <v>1</v>
      </c>
      <c r="R7639">
        <v>2</v>
      </c>
      <c r="S7639">
        <v>12</v>
      </c>
      <c r="T7639">
        <v>1</v>
      </c>
      <c r="U7639">
        <v>3</v>
      </c>
      <c r="V7639">
        <v>0</v>
      </c>
      <c r="W7639">
        <v>0</v>
      </c>
      <c r="Z7639">
        <f t="shared" ca="1" si="266"/>
        <v>1593</v>
      </c>
      <c r="AA7639">
        <f t="shared" ca="1" si="267"/>
        <v>90</v>
      </c>
      <c r="AB7639" t="str">
        <f t="shared" ca="1" si="265"/>
        <v>Trận đấu khốc liệt</v>
      </c>
    </row>
    <row r="7640" spans="1:28" x14ac:dyDescent="0.2">
      <c r="A7640" t="s">
        <v>245</v>
      </c>
      <c r="B7640" s="1">
        <v>41532</v>
      </c>
      <c r="D7640" t="s">
        <v>41</v>
      </c>
      <c r="E7640" t="s">
        <v>43</v>
      </c>
      <c r="F7640">
        <v>0</v>
      </c>
      <c r="G7640">
        <v>0</v>
      </c>
      <c r="H7640" t="s">
        <v>34</v>
      </c>
      <c r="I7640">
        <v>0</v>
      </c>
      <c r="J7640">
        <v>0</v>
      </c>
      <c r="K7640" t="s">
        <v>200</v>
      </c>
      <c r="L7640">
        <v>15</v>
      </c>
      <c r="M7640">
        <v>6</v>
      </c>
      <c r="N7640">
        <v>5</v>
      </c>
      <c r="O7640">
        <v>1</v>
      </c>
      <c r="P7640">
        <v>10</v>
      </c>
      <c r="Q7640">
        <v>4</v>
      </c>
      <c r="R7640">
        <v>12</v>
      </c>
      <c r="S7640">
        <v>10</v>
      </c>
      <c r="T7640">
        <v>1</v>
      </c>
      <c r="U7640">
        <v>3</v>
      </c>
      <c r="V7640">
        <v>0</v>
      </c>
      <c r="W7640">
        <v>0</v>
      </c>
      <c r="Z7640">
        <f t="shared" ca="1" si="266"/>
        <v>1043</v>
      </c>
      <c r="AA7640">
        <f t="shared" ca="1" si="267"/>
        <v>120</v>
      </c>
      <c r="AB7640" t="str">
        <f t="shared" ca="1" si="265"/>
        <v>Trận đấu tâm điểm</v>
      </c>
    </row>
    <row r="7641" spans="1:28" x14ac:dyDescent="0.2">
      <c r="A7641" t="s">
        <v>245</v>
      </c>
      <c r="B7641" s="1">
        <v>41533</v>
      </c>
      <c r="D7641" t="s">
        <v>240</v>
      </c>
      <c r="E7641" t="s">
        <v>30</v>
      </c>
      <c r="F7641">
        <v>2</v>
      </c>
      <c r="G7641">
        <v>2</v>
      </c>
      <c r="H7641" t="s">
        <v>34</v>
      </c>
      <c r="I7641">
        <v>1</v>
      </c>
      <c r="J7641">
        <v>2</v>
      </c>
      <c r="K7641" t="s">
        <v>236</v>
      </c>
      <c r="L7641">
        <v>17</v>
      </c>
      <c r="M7641">
        <v>12</v>
      </c>
      <c r="N7641">
        <v>8</v>
      </c>
      <c r="O7641">
        <v>5</v>
      </c>
      <c r="P7641">
        <v>3</v>
      </c>
      <c r="Q7641">
        <v>7</v>
      </c>
      <c r="R7641">
        <v>7</v>
      </c>
      <c r="S7641">
        <v>10</v>
      </c>
      <c r="T7641">
        <v>2</v>
      </c>
      <c r="U7641">
        <v>3</v>
      </c>
      <c r="V7641">
        <v>0</v>
      </c>
      <c r="W7641">
        <v>0</v>
      </c>
      <c r="Z7641">
        <f t="shared" ca="1" si="266"/>
        <v>1237</v>
      </c>
      <c r="AA7641">
        <f t="shared" ca="1" si="267"/>
        <v>90</v>
      </c>
      <c r="AB7641" t="str">
        <f t="shared" ca="1" si="265"/>
        <v>Trận đấu thăng trầm</v>
      </c>
    </row>
    <row r="7642" spans="1:28" x14ac:dyDescent="0.2">
      <c r="A7642" t="s">
        <v>245</v>
      </c>
      <c r="B7642" s="1">
        <v>41538</v>
      </c>
      <c r="D7642" t="s">
        <v>28</v>
      </c>
      <c r="E7642" t="s">
        <v>104</v>
      </c>
      <c r="F7642">
        <v>2</v>
      </c>
      <c r="G7642">
        <v>0</v>
      </c>
      <c r="H7642" t="s">
        <v>27</v>
      </c>
      <c r="I7642">
        <v>0</v>
      </c>
      <c r="J7642">
        <v>0</v>
      </c>
      <c r="K7642" t="s">
        <v>200</v>
      </c>
      <c r="L7642">
        <v>26</v>
      </c>
      <c r="M7642">
        <v>4</v>
      </c>
      <c r="N7642">
        <v>10</v>
      </c>
      <c r="O7642">
        <v>1</v>
      </c>
      <c r="P7642">
        <v>13</v>
      </c>
      <c r="Q7642">
        <v>3</v>
      </c>
      <c r="R7642">
        <v>11</v>
      </c>
      <c r="S7642">
        <v>9</v>
      </c>
      <c r="T7642">
        <v>0</v>
      </c>
      <c r="U7642">
        <v>0</v>
      </c>
      <c r="V7642">
        <v>0</v>
      </c>
      <c r="W7642">
        <v>0</v>
      </c>
      <c r="Z7642">
        <f t="shared" ca="1" si="266"/>
        <v>1064</v>
      </c>
      <c r="AA7642">
        <f t="shared" ca="1" si="267"/>
        <v>120</v>
      </c>
      <c r="AB7642" t="str">
        <f t="shared" ca="1" si="265"/>
        <v>Trận đấu căng thẳng</v>
      </c>
    </row>
    <row r="7643" spans="1:28" x14ac:dyDescent="0.2">
      <c r="A7643" t="s">
        <v>245</v>
      </c>
      <c r="B7643" s="1">
        <v>41538</v>
      </c>
      <c r="D7643" t="s">
        <v>30</v>
      </c>
      <c r="E7643" t="s">
        <v>41</v>
      </c>
      <c r="F7643">
        <v>0</v>
      </c>
      <c r="G7643">
        <v>1</v>
      </c>
      <c r="H7643" t="s">
        <v>24</v>
      </c>
      <c r="I7643">
        <v>0</v>
      </c>
      <c r="J7643">
        <v>0</v>
      </c>
      <c r="K7643" t="s">
        <v>237</v>
      </c>
      <c r="L7643">
        <v>10</v>
      </c>
      <c r="M7643">
        <v>12</v>
      </c>
      <c r="N7643">
        <v>5</v>
      </c>
      <c r="O7643">
        <v>7</v>
      </c>
      <c r="P7643">
        <v>6</v>
      </c>
      <c r="Q7643">
        <v>6</v>
      </c>
      <c r="R7643">
        <v>6</v>
      </c>
      <c r="S7643">
        <v>9</v>
      </c>
      <c r="T7643">
        <v>0</v>
      </c>
      <c r="U7643">
        <v>1</v>
      </c>
      <c r="V7643">
        <v>0</v>
      </c>
      <c r="W7643">
        <v>0</v>
      </c>
      <c r="Z7643">
        <f t="shared" ca="1" si="266"/>
        <v>2012</v>
      </c>
      <c r="AA7643">
        <f t="shared" ca="1" si="267"/>
        <v>120</v>
      </c>
      <c r="AB7643" t="str">
        <f t="shared" ca="1" si="265"/>
        <v>Trận đấu đối đầu</v>
      </c>
    </row>
    <row r="7644" spans="1:28" x14ac:dyDescent="0.2">
      <c r="A7644" t="s">
        <v>245</v>
      </c>
      <c r="B7644" s="1">
        <v>41538</v>
      </c>
      <c r="D7644" t="s">
        <v>35</v>
      </c>
      <c r="E7644" t="s">
        <v>225</v>
      </c>
      <c r="F7644">
        <v>2</v>
      </c>
      <c r="G7644">
        <v>3</v>
      </c>
      <c r="H7644" t="s">
        <v>24</v>
      </c>
      <c r="I7644">
        <v>2</v>
      </c>
      <c r="J7644">
        <v>1</v>
      </c>
      <c r="K7644" t="s">
        <v>198</v>
      </c>
      <c r="L7644">
        <v>15</v>
      </c>
      <c r="M7644">
        <v>12</v>
      </c>
      <c r="N7644">
        <v>2</v>
      </c>
      <c r="O7644">
        <v>5</v>
      </c>
      <c r="P7644">
        <v>3</v>
      </c>
      <c r="Q7644">
        <v>3</v>
      </c>
      <c r="R7644">
        <v>11</v>
      </c>
      <c r="S7644">
        <v>8</v>
      </c>
      <c r="T7644">
        <v>1</v>
      </c>
      <c r="U7644">
        <v>1</v>
      </c>
      <c r="V7644">
        <v>0</v>
      </c>
      <c r="W7644">
        <v>0</v>
      </c>
      <c r="Z7644">
        <f t="shared" ca="1" si="266"/>
        <v>1220</v>
      </c>
      <c r="AA7644">
        <f t="shared" ca="1" si="267"/>
        <v>90</v>
      </c>
      <c r="AB7644" t="str">
        <f t="shared" ca="1" si="265"/>
        <v>Trận đấu khốc liệt</v>
      </c>
    </row>
    <row r="7645" spans="1:28" x14ac:dyDescent="0.2">
      <c r="A7645" t="s">
        <v>245</v>
      </c>
      <c r="B7645" s="1">
        <v>41538</v>
      </c>
      <c r="D7645" t="s">
        <v>45</v>
      </c>
      <c r="E7645" t="s">
        <v>25</v>
      </c>
      <c r="F7645">
        <v>0</v>
      </c>
      <c r="G7645">
        <v>1</v>
      </c>
      <c r="H7645" t="s">
        <v>24</v>
      </c>
      <c r="I7645">
        <v>0</v>
      </c>
      <c r="J7645">
        <v>1</v>
      </c>
      <c r="K7645" t="s">
        <v>188</v>
      </c>
      <c r="L7645">
        <v>12</v>
      </c>
      <c r="M7645">
        <v>16</v>
      </c>
      <c r="N7645">
        <v>1</v>
      </c>
      <c r="O7645">
        <v>4</v>
      </c>
      <c r="P7645">
        <v>7</v>
      </c>
      <c r="Q7645">
        <v>4</v>
      </c>
      <c r="R7645">
        <v>15</v>
      </c>
      <c r="S7645">
        <v>10</v>
      </c>
      <c r="T7645">
        <v>1</v>
      </c>
      <c r="U7645">
        <v>0</v>
      </c>
      <c r="V7645">
        <v>0</v>
      </c>
      <c r="W7645">
        <v>0</v>
      </c>
      <c r="Z7645">
        <f t="shared" ca="1" si="266"/>
        <v>1515</v>
      </c>
      <c r="AA7645">
        <f t="shared" ca="1" si="267"/>
        <v>90</v>
      </c>
      <c r="AB7645" t="str">
        <f t="shared" ca="1" si="265"/>
        <v>Trận đấu nhanh chóng</v>
      </c>
    </row>
    <row r="7646" spans="1:28" x14ac:dyDescent="0.2">
      <c r="A7646" t="s">
        <v>245</v>
      </c>
      <c r="B7646" s="1">
        <v>41538</v>
      </c>
      <c r="D7646" t="s">
        <v>170</v>
      </c>
      <c r="E7646" t="s">
        <v>56</v>
      </c>
      <c r="F7646">
        <v>3</v>
      </c>
      <c r="G7646">
        <v>0</v>
      </c>
      <c r="H7646" t="s">
        <v>27</v>
      </c>
      <c r="I7646">
        <v>1</v>
      </c>
      <c r="J7646">
        <v>0</v>
      </c>
      <c r="K7646" t="s">
        <v>189</v>
      </c>
      <c r="L7646">
        <v>13</v>
      </c>
      <c r="M7646">
        <v>7</v>
      </c>
      <c r="N7646">
        <v>4</v>
      </c>
      <c r="O7646">
        <v>0</v>
      </c>
      <c r="P7646">
        <v>5</v>
      </c>
      <c r="Q7646">
        <v>6</v>
      </c>
      <c r="R7646">
        <v>9</v>
      </c>
      <c r="S7646">
        <v>10</v>
      </c>
      <c r="T7646">
        <v>0</v>
      </c>
      <c r="U7646">
        <v>2</v>
      </c>
      <c r="V7646">
        <v>0</v>
      </c>
      <c r="W7646">
        <v>0</v>
      </c>
      <c r="Z7646">
        <f t="shared" ca="1" si="266"/>
        <v>1054</v>
      </c>
      <c r="AA7646">
        <f t="shared" ca="1" si="267"/>
        <v>120</v>
      </c>
      <c r="AB7646" t="str">
        <f t="shared" ca="1" si="265"/>
        <v>Trận đấu đầy kịch tính</v>
      </c>
    </row>
    <row r="7647" spans="1:28" x14ac:dyDescent="0.2">
      <c r="A7647" t="s">
        <v>245</v>
      </c>
      <c r="B7647" s="1">
        <v>41538</v>
      </c>
      <c r="D7647" t="s">
        <v>43</v>
      </c>
      <c r="E7647" t="s">
        <v>42</v>
      </c>
      <c r="F7647">
        <v>2</v>
      </c>
      <c r="G7647">
        <v>3</v>
      </c>
      <c r="H7647" t="s">
        <v>24</v>
      </c>
      <c r="I7647">
        <v>1</v>
      </c>
      <c r="J7647">
        <v>0</v>
      </c>
      <c r="K7647" t="s">
        <v>214</v>
      </c>
      <c r="L7647">
        <v>9</v>
      </c>
      <c r="M7647">
        <v>10</v>
      </c>
      <c r="N7647">
        <v>1</v>
      </c>
      <c r="O7647">
        <v>4</v>
      </c>
      <c r="P7647">
        <v>5</v>
      </c>
      <c r="Q7647">
        <v>5</v>
      </c>
      <c r="R7647">
        <v>16</v>
      </c>
      <c r="S7647">
        <v>12</v>
      </c>
      <c r="T7647">
        <v>2</v>
      </c>
      <c r="U7647">
        <v>1</v>
      </c>
      <c r="V7647">
        <v>1</v>
      </c>
      <c r="W7647">
        <v>0</v>
      </c>
      <c r="Z7647">
        <f t="shared" ca="1" si="266"/>
        <v>1191</v>
      </c>
      <c r="AA7647">
        <f t="shared" ca="1" si="267"/>
        <v>90</v>
      </c>
      <c r="AB7647" t="str">
        <f t="shared" ca="1" si="265"/>
        <v>Trận đấu quyết liệt</v>
      </c>
    </row>
    <row r="7648" spans="1:28" x14ac:dyDescent="0.2">
      <c r="A7648" t="s">
        <v>245</v>
      </c>
      <c r="B7648" s="1">
        <v>41539</v>
      </c>
      <c r="D7648" t="s">
        <v>22</v>
      </c>
      <c r="E7648" t="s">
        <v>224</v>
      </c>
      <c r="F7648">
        <v>3</v>
      </c>
      <c r="G7648">
        <v>1</v>
      </c>
      <c r="H7648" t="s">
        <v>27</v>
      </c>
      <c r="I7648">
        <v>2</v>
      </c>
      <c r="J7648">
        <v>1</v>
      </c>
      <c r="K7648" t="s">
        <v>181</v>
      </c>
      <c r="L7648">
        <v>16</v>
      </c>
      <c r="M7648">
        <v>9</v>
      </c>
      <c r="N7648">
        <v>8</v>
      </c>
      <c r="O7648">
        <v>3</v>
      </c>
      <c r="P7648">
        <v>6</v>
      </c>
      <c r="Q7648">
        <v>7</v>
      </c>
      <c r="R7648">
        <v>8</v>
      </c>
      <c r="S7648">
        <v>15</v>
      </c>
      <c r="T7648">
        <v>0</v>
      </c>
      <c r="U7648">
        <v>2</v>
      </c>
      <c r="V7648">
        <v>0</v>
      </c>
      <c r="W7648">
        <v>0</v>
      </c>
      <c r="Z7648">
        <f t="shared" ca="1" si="266"/>
        <v>797</v>
      </c>
      <c r="AA7648">
        <f t="shared" ca="1" si="267"/>
        <v>120</v>
      </c>
      <c r="AB7648" t="str">
        <f t="shared" ca="1" si="265"/>
        <v>Trận đấu khốc liệt</v>
      </c>
    </row>
    <row r="7649" spans="1:28" x14ac:dyDescent="0.2">
      <c r="A7649" t="s">
        <v>245</v>
      </c>
      <c r="B7649" s="1">
        <v>41539</v>
      </c>
      <c r="D7649" t="s">
        <v>246</v>
      </c>
      <c r="E7649" t="s">
        <v>36</v>
      </c>
      <c r="F7649">
        <v>0</v>
      </c>
      <c r="G7649">
        <v>1</v>
      </c>
      <c r="H7649" t="s">
        <v>24</v>
      </c>
      <c r="I7649">
        <v>0</v>
      </c>
      <c r="J7649">
        <v>0</v>
      </c>
      <c r="K7649" t="s">
        <v>197</v>
      </c>
      <c r="L7649">
        <v>6</v>
      </c>
      <c r="M7649">
        <v>29</v>
      </c>
      <c r="N7649">
        <v>0</v>
      </c>
      <c r="O7649">
        <v>12</v>
      </c>
      <c r="P7649">
        <v>2</v>
      </c>
      <c r="Q7649">
        <v>12</v>
      </c>
      <c r="R7649">
        <v>5</v>
      </c>
      <c r="S7649">
        <v>7</v>
      </c>
      <c r="T7649">
        <v>1</v>
      </c>
      <c r="U7649">
        <v>4</v>
      </c>
      <c r="V7649">
        <v>0</v>
      </c>
      <c r="W7649">
        <v>0</v>
      </c>
      <c r="Z7649">
        <f t="shared" ca="1" si="266"/>
        <v>866</v>
      </c>
      <c r="AA7649">
        <f t="shared" ca="1" si="267"/>
        <v>120</v>
      </c>
      <c r="AB7649" t="str">
        <f t="shared" ca="1" si="265"/>
        <v>Trận đấu quyết liệt</v>
      </c>
    </row>
    <row r="7650" spans="1:28" x14ac:dyDescent="0.2">
      <c r="A7650" t="s">
        <v>245</v>
      </c>
      <c r="B7650" s="1">
        <v>41539</v>
      </c>
      <c r="D7650" t="s">
        <v>48</v>
      </c>
      <c r="E7650" t="s">
        <v>240</v>
      </c>
      <c r="F7650">
        <v>0</v>
      </c>
      <c r="G7650">
        <v>2</v>
      </c>
      <c r="H7650" t="s">
        <v>24</v>
      </c>
      <c r="I7650">
        <v>0</v>
      </c>
      <c r="J7650">
        <v>1</v>
      </c>
      <c r="K7650" t="s">
        <v>230</v>
      </c>
      <c r="L7650">
        <v>9</v>
      </c>
      <c r="M7650">
        <v>15</v>
      </c>
      <c r="N7650">
        <v>1</v>
      </c>
      <c r="O7650">
        <v>7</v>
      </c>
      <c r="P7650">
        <v>6</v>
      </c>
      <c r="Q7650">
        <v>7</v>
      </c>
      <c r="R7650">
        <v>13</v>
      </c>
      <c r="S7650">
        <v>9</v>
      </c>
      <c r="T7650">
        <v>2</v>
      </c>
      <c r="U7650">
        <v>2</v>
      </c>
      <c r="V7650">
        <v>0</v>
      </c>
      <c r="W7650">
        <v>0</v>
      </c>
      <c r="Z7650">
        <f t="shared" ca="1" si="266"/>
        <v>1568</v>
      </c>
      <c r="AA7650">
        <f t="shared" ca="1" si="267"/>
        <v>120</v>
      </c>
      <c r="AB7650" t="str">
        <f t="shared" ca="1" si="265"/>
        <v>Trận đấu tâm điểm</v>
      </c>
    </row>
    <row r="7651" spans="1:28" x14ac:dyDescent="0.2">
      <c r="A7651" t="s">
        <v>245</v>
      </c>
      <c r="B7651" s="1">
        <v>41539</v>
      </c>
      <c r="D7651" t="s">
        <v>32</v>
      </c>
      <c r="E7651" t="s">
        <v>46</v>
      </c>
      <c r="F7651">
        <v>4</v>
      </c>
      <c r="G7651">
        <v>1</v>
      </c>
      <c r="H7651" t="s">
        <v>27</v>
      </c>
      <c r="I7651">
        <v>2</v>
      </c>
      <c r="J7651">
        <v>0</v>
      </c>
      <c r="K7651" t="s">
        <v>194</v>
      </c>
      <c r="L7651">
        <v>18</v>
      </c>
      <c r="M7651">
        <v>14</v>
      </c>
      <c r="N7651">
        <v>5</v>
      </c>
      <c r="O7651">
        <v>3</v>
      </c>
      <c r="P7651">
        <v>8</v>
      </c>
      <c r="Q7651">
        <v>4</v>
      </c>
      <c r="R7651">
        <v>8</v>
      </c>
      <c r="S7651">
        <v>12</v>
      </c>
      <c r="T7651">
        <v>1</v>
      </c>
      <c r="U7651">
        <v>2</v>
      </c>
      <c r="V7651">
        <v>0</v>
      </c>
      <c r="W7651">
        <v>0</v>
      </c>
      <c r="Z7651">
        <f t="shared" ca="1" si="266"/>
        <v>1815</v>
      </c>
      <c r="AA7651">
        <f t="shared" ca="1" si="267"/>
        <v>90</v>
      </c>
      <c r="AB7651" t="str">
        <f t="shared" ca="1" si="265"/>
        <v>Trận đấu kích thích</v>
      </c>
    </row>
    <row r="7652" spans="1:28" x14ac:dyDescent="0.2">
      <c r="A7652" t="s">
        <v>245</v>
      </c>
      <c r="B7652" s="1">
        <v>41545</v>
      </c>
      <c r="D7652" t="s">
        <v>25</v>
      </c>
      <c r="E7652" t="s">
        <v>32</v>
      </c>
      <c r="F7652">
        <v>3</v>
      </c>
      <c r="G7652">
        <v>2</v>
      </c>
      <c r="H7652" t="s">
        <v>27</v>
      </c>
      <c r="I7652">
        <v>0</v>
      </c>
      <c r="J7652">
        <v>1</v>
      </c>
      <c r="K7652" t="s">
        <v>227</v>
      </c>
      <c r="L7652">
        <v>8</v>
      </c>
      <c r="M7652">
        <v>20</v>
      </c>
      <c r="N7652">
        <v>4</v>
      </c>
      <c r="O7652">
        <v>7</v>
      </c>
      <c r="P7652">
        <v>2</v>
      </c>
      <c r="Q7652">
        <v>13</v>
      </c>
      <c r="R7652">
        <v>13</v>
      </c>
      <c r="S7652">
        <v>9</v>
      </c>
      <c r="T7652">
        <v>1</v>
      </c>
      <c r="U7652">
        <v>1</v>
      </c>
      <c r="V7652">
        <v>0</v>
      </c>
      <c r="W7652">
        <v>0</v>
      </c>
      <c r="Z7652">
        <f t="shared" ca="1" si="266"/>
        <v>1365</v>
      </c>
      <c r="AA7652">
        <f t="shared" ca="1" si="267"/>
        <v>90</v>
      </c>
      <c r="AB7652" t="str">
        <f t="shared" ca="1" si="265"/>
        <v>Trận đấu tâm điểm</v>
      </c>
    </row>
    <row r="7653" spans="1:28" x14ac:dyDescent="0.2">
      <c r="A7653" t="s">
        <v>245</v>
      </c>
      <c r="B7653" s="1">
        <v>41545</v>
      </c>
      <c r="D7653" t="s">
        <v>104</v>
      </c>
      <c r="E7653" t="s">
        <v>246</v>
      </c>
      <c r="F7653">
        <v>1</v>
      </c>
      <c r="G7653">
        <v>2</v>
      </c>
      <c r="H7653" t="s">
        <v>24</v>
      </c>
      <c r="I7653">
        <v>1</v>
      </c>
      <c r="J7653">
        <v>1</v>
      </c>
      <c r="K7653" t="s">
        <v>243</v>
      </c>
      <c r="L7653">
        <v>9</v>
      </c>
      <c r="M7653">
        <v>22</v>
      </c>
      <c r="N7653">
        <v>5</v>
      </c>
      <c r="O7653">
        <v>4</v>
      </c>
      <c r="P7653">
        <v>11</v>
      </c>
      <c r="Q7653">
        <v>10</v>
      </c>
      <c r="R7653">
        <v>14</v>
      </c>
      <c r="S7653">
        <v>13</v>
      </c>
      <c r="T7653">
        <v>1</v>
      </c>
      <c r="U7653">
        <v>1</v>
      </c>
      <c r="V7653">
        <v>0</v>
      </c>
      <c r="W7653">
        <v>0</v>
      </c>
      <c r="Z7653">
        <f t="shared" ca="1" si="266"/>
        <v>857</v>
      </c>
      <c r="AA7653">
        <f t="shared" ca="1" si="267"/>
        <v>120</v>
      </c>
      <c r="AB7653" t="str">
        <f t="shared" ca="1" si="265"/>
        <v>Trận đấu thăng trầm</v>
      </c>
    </row>
    <row r="7654" spans="1:28" x14ac:dyDescent="0.2">
      <c r="A7654" t="s">
        <v>245</v>
      </c>
      <c r="B7654" s="1">
        <v>41545</v>
      </c>
      <c r="D7654" t="s">
        <v>225</v>
      </c>
      <c r="E7654" t="s">
        <v>43</v>
      </c>
      <c r="F7654">
        <v>1</v>
      </c>
      <c r="G7654">
        <v>0</v>
      </c>
      <c r="H7654" t="s">
        <v>27</v>
      </c>
      <c r="I7654">
        <v>1</v>
      </c>
      <c r="J7654">
        <v>0</v>
      </c>
      <c r="K7654" t="s">
        <v>230</v>
      </c>
      <c r="L7654">
        <v>9</v>
      </c>
      <c r="M7654">
        <v>18</v>
      </c>
      <c r="N7654">
        <v>2</v>
      </c>
      <c r="O7654">
        <v>5</v>
      </c>
      <c r="P7654">
        <v>6</v>
      </c>
      <c r="Q7654">
        <v>6</v>
      </c>
      <c r="R7654">
        <v>11</v>
      </c>
      <c r="S7654">
        <v>12</v>
      </c>
      <c r="T7654">
        <v>1</v>
      </c>
      <c r="U7654">
        <v>2</v>
      </c>
      <c r="V7654">
        <v>0</v>
      </c>
      <c r="W7654">
        <v>0</v>
      </c>
      <c r="Z7654">
        <f t="shared" ca="1" si="266"/>
        <v>1534</v>
      </c>
      <c r="AA7654">
        <f t="shared" ca="1" si="267"/>
        <v>120</v>
      </c>
      <c r="AB7654" t="str">
        <f t="shared" ca="1" si="265"/>
        <v>Trận đấu dữ dội</v>
      </c>
    </row>
    <row r="7655" spans="1:28" x14ac:dyDescent="0.2">
      <c r="A7655" t="s">
        <v>245</v>
      </c>
      <c r="B7655" s="1">
        <v>41545</v>
      </c>
      <c r="D7655" t="s">
        <v>46</v>
      </c>
      <c r="E7655" t="s">
        <v>170</v>
      </c>
      <c r="F7655">
        <v>1</v>
      </c>
      <c r="G7655">
        <v>2</v>
      </c>
      <c r="H7655" t="s">
        <v>24</v>
      </c>
      <c r="I7655">
        <v>0</v>
      </c>
      <c r="J7655">
        <v>0</v>
      </c>
      <c r="K7655" t="s">
        <v>236</v>
      </c>
      <c r="L7655">
        <v>14</v>
      </c>
      <c r="M7655">
        <v>12</v>
      </c>
      <c r="N7655">
        <v>6</v>
      </c>
      <c r="O7655">
        <v>4</v>
      </c>
      <c r="P7655">
        <v>5</v>
      </c>
      <c r="Q7655">
        <v>8</v>
      </c>
      <c r="R7655">
        <v>10</v>
      </c>
      <c r="S7655">
        <v>14</v>
      </c>
      <c r="T7655">
        <v>3</v>
      </c>
      <c r="U7655">
        <v>2</v>
      </c>
      <c r="V7655">
        <v>0</v>
      </c>
      <c r="W7655">
        <v>0</v>
      </c>
      <c r="Z7655">
        <f t="shared" ca="1" si="266"/>
        <v>1974</v>
      </c>
      <c r="AA7655">
        <f t="shared" ca="1" si="267"/>
        <v>120</v>
      </c>
      <c r="AB7655" t="str">
        <f t="shared" ca="1" si="265"/>
        <v>Trận đấu dữ dội</v>
      </c>
    </row>
    <row r="7656" spans="1:28" x14ac:dyDescent="0.2">
      <c r="A7656" t="s">
        <v>245</v>
      </c>
      <c r="B7656" s="1">
        <v>41545</v>
      </c>
      <c r="D7656" t="s">
        <v>41</v>
      </c>
      <c r="E7656" t="s">
        <v>48</v>
      </c>
      <c r="F7656">
        <v>2</v>
      </c>
      <c r="G7656">
        <v>0</v>
      </c>
      <c r="H7656" t="s">
        <v>27</v>
      </c>
      <c r="I7656">
        <v>0</v>
      </c>
      <c r="J7656">
        <v>0</v>
      </c>
      <c r="K7656" t="s">
        <v>198</v>
      </c>
      <c r="L7656">
        <v>12</v>
      </c>
      <c r="M7656">
        <v>8</v>
      </c>
      <c r="N7656">
        <v>3</v>
      </c>
      <c r="O7656">
        <v>0</v>
      </c>
      <c r="P7656">
        <v>8</v>
      </c>
      <c r="Q7656">
        <v>2</v>
      </c>
      <c r="R7656">
        <v>11</v>
      </c>
      <c r="S7656">
        <v>12</v>
      </c>
      <c r="T7656">
        <v>1</v>
      </c>
      <c r="U7656">
        <v>2</v>
      </c>
      <c r="V7656">
        <v>0</v>
      </c>
      <c r="W7656">
        <v>0</v>
      </c>
      <c r="Z7656">
        <f t="shared" ca="1" si="266"/>
        <v>821</v>
      </c>
      <c r="AA7656">
        <f t="shared" ca="1" si="267"/>
        <v>90</v>
      </c>
      <c r="AB7656" t="str">
        <f t="shared" ca="1" si="265"/>
        <v>Trận đấu khốc liệt</v>
      </c>
    </row>
    <row r="7657" spans="1:28" x14ac:dyDescent="0.2">
      <c r="A7657" t="s">
        <v>245</v>
      </c>
      <c r="B7657" s="1">
        <v>41545</v>
      </c>
      <c r="D7657" t="s">
        <v>240</v>
      </c>
      <c r="E7657" t="s">
        <v>22</v>
      </c>
      <c r="F7657">
        <v>1</v>
      </c>
      <c r="G7657">
        <v>2</v>
      </c>
      <c r="H7657" t="s">
        <v>24</v>
      </c>
      <c r="I7657">
        <v>0</v>
      </c>
      <c r="J7657">
        <v>0</v>
      </c>
      <c r="K7657" t="s">
        <v>197</v>
      </c>
      <c r="L7657">
        <v>10</v>
      </c>
      <c r="M7657">
        <v>10</v>
      </c>
      <c r="N7657">
        <v>3</v>
      </c>
      <c r="O7657">
        <v>4</v>
      </c>
      <c r="P7657">
        <v>4</v>
      </c>
      <c r="Q7657">
        <v>3</v>
      </c>
      <c r="R7657">
        <v>5</v>
      </c>
      <c r="S7657">
        <v>11</v>
      </c>
      <c r="T7657">
        <v>3</v>
      </c>
      <c r="U7657">
        <v>2</v>
      </c>
      <c r="V7657">
        <v>0</v>
      </c>
      <c r="W7657">
        <v>0</v>
      </c>
      <c r="Z7657">
        <f t="shared" ca="1" si="266"/>
        <v>1317</v>
      </c>
      <c r="AA7657">
        <f t="shared" ca="1" si="267"/>
        <v>120</v>
      </c>
      <c r="AB7657" t="str">
        <f t="shared" ca="1" si="265"/>
        <v>Trận đấu gay cấn</v>
      </c>
    </row>
    <row r="7658" spans="1:28" x14ac:dyDescent="0.2">
      <c r="A7658" t="s">
        <v>245</v>
      </c>
      <c r="B7658" s="1">
        <v>41545</v>
      </c>
      <c r="D7658" t="s">
        <v>36</v>
      </c>
      <c r="E7658" t="s">
        <v>28</v>
      </c>
      <c r="F7658">
        <v>1</v>
      </c>
      <c r="G7658">
        <v>1</v>
      </c>
      <c r="H7658" t="s">
        <v>34</v>
      </c>
      <c r="I7658">
        <v>1</v>
      </c>
      <c r="J7658">
        <v>0</v>
      </c>
      <c r="K7658" t="s">
        <v>181</v>
      </c>
      <c r="L7658">
        <v>12</v>
      </c>
      <c r="M7658">
        <v>11</v>
      </c>
      <c r="N7658">
        <v>4</v>
      </c>
      <c r="O7658">
        <v>5</v>
      </c>
      <c r="P7658">
        <v>4</v>
      </c>
      <c r="Q7658">
        <v>5</v>
      </c>
      <c r="R7658">
        <v>14</v>
      </c>
      <c r="S7658">
        <v>14</v>
      </c>
      <c r="T7658">
        <v>5</v>
      </c>
      <c r="U7658">
        <v>1</v>
      </c>
      <c r="V7658">
        <v>0</v>
      </c>
      <c r="W7658">
        <v>1</v>
      </c>
      <c r="Z7658">
        <f t="shared" ca="1" si="266"/>
        <v>1452</v>
      </c>
      <c r="AA7658">
        <f t="shared" ca="1" si="267"/>
        <v>120</v>
      </c>
      <c r="AB7658" t="str">
        <f t="shared" ca="1" si="265"/>
        <v>Trận đấu phấn khích</v>
      </c>
    </row>
    <row r="7659" spans="1:28" x14ac:dyDescent="0.2">
      <c r="A7659" t="s">
        <v>245</v>
      </c>
      <c r="B7659" s="1">
        <v>41546</v>
      </c>
      <c r="D7659" t="s">
        <v>224</v>
      </c>
      <c r="E7659" t="s">
        <v>45</v>
      </c>
      <c r="F7659">
        <v>0</v>
      </c>
      <c r="G7659">
        <v>1</v>
      </c>
      <c r="H7659" t="s">
        <v>24</v>
      </c>
      <c r="I7659">
        <v>0</v>
      </c>
      <c r="J7659">
        <v>1</v>
      </c>
      <c r="K7659" t="s">
        <v>233</v>
      </c>
      <c r="L7659">
        <v>8</v>
      </c>
      <c r="M7659">
        <v>8</v>
      </c>
      <c r="N7659">
        <v>1</v>
      </c>
      <c r="O7659">
        <v>3</v>
      </c>
      <c r="P7659">
        <v>7</v>
      </c>
      <c r="Q7659">
        <v>3</v>
      </c>
      <c r="R7659">
        <v>14</v>
      </c>
      <c r="S7659">
        <v>12</v>
      </c>
      <c r="T7659">
        <v>2</v>
      </c>
      <c r="U7659">
        <v>1</v>
      </c>
      <c r="V7659">
        <v>0</v>
      </c>
      <c r="W7659">
        <v>0</v>
      </c>
      <c r="Z7659">
        <f t="shared" ca="1" si="266"/>
        <v>1267</v>
      </c>
      <c r="AA7659">
        <f t="shared" ca="1" si="267"/>
        <v>120</v>
      </c>
      <c r="AB7659" t="str">
        <f t="shared" ca="1" si="265"/>
        <v>Trận đấu phấn khích</v>
      </c>
    </row>
    <row r="7660" spans="1:28" x14ac:dyDescent="0.2">
      <c r="A7660" t="s">
        <v>245</v>
      </c>
      <c r="B7660" s="1">
        <v>41546</v>
      </c>
      <c r="D7660" t="s">
        <v>56</v>
      </c>
      <c r="E7660" t="s">
        <v>30</v>
      </c>
      <c r="F7660">
        <v>1</v>
      </c>
      <c r="G7660">
        <v>3</v>
      </c>
      <c r="H7660" t="s">
        <v>24</v>
      </c>
      <c r="I7660">
        <v>0</v>
      </c>
      <c r="J7660">
        <v>2</v>
      </c>
      <c r="K7660" t="s">
        <v>194</v>
      </c>
      <c r="L7660">
        <v>23</v>
      </c>
      <c r="M7660">
        <v>15</v>
      </c>
      <c r="N7660">
        <v>5</v>
      </c>
      <c r="O7660">
        <v>6</v>
      </c>
      <c r="P7660">
        <v>10</v>
      </c>
      <c r="Q7660">
        <v>8</v>
      </c>
      <c r="R7660">
        <v>8</v>
      </c>
      <c r="S7660">
        <v>10</v>
      </c>
      <c r="T7660">
        <v>2</v>
      </c>
      <c r="U7660">
        <v>1</v>
      </c>
      <c r="V7660">
        <v>0</v>
      </c>
      <c r="W7660">
        <v>0</v>
      </c>
      <c r="Z7660">
        <f t="shared" ca="1" si="266"/>
        <v>1907</v>
      </c>
      <c r="AA7660">
        <f t="shared" ca="1" si="267"/>
        <v>120</v>
      </c>
      <c r="AB7660" t="str">
        <f t="shared" ca="1" si="265"/>
        <v>Trận đấu khốc liệt</v>
      </c>
    </row>
    <row r="7661" spans="1:28" x14ac:dyDescent="0.2">
      <c r="A7661" t="s">
        <v>245</v>
      </c>
      <c r="B7661" s="1">
        <v>41547</v>
      </c>
      <c r="D7661" t="s">
        <v>42</v>
      </c>
      <c r="E7661" t="s">
        <v>35</v>
      </c>
      <c r="F7661">
        <v>3</v>
      </c>
      <c r="G7661">
        <v>2</v>
      </c>
      <c r="H7661" t="s">
        <v>27</v>
      </c>
      <c r="I7661">
        <v>3</v>
      </c>
      <c r="J7661">
        <v>0</v>
      </c>
      <c r="K7661" t="s">
        <v>189</v>
      </c>
      <c r="L7661">
        <v>18</v>
      </c>
      <c r="M7661">
        <v>15</v>
      </c>
      <c r="N7661">
        <v>7</v>
      </c>
      <c r="O7661">
        <v>6</v>
      </c>
      <c r="P7661">
        <v>1</v>
      </c>
      <c r="Q7661">
        <v>1</v>
      </c>
      <c r="R7661">
        <v>5</v>
      </c>
      <c r="S7661">
        <v>15</v>
      </c>
      <c r="T7661">
        <v>3</v>
      </c>
      <c r="U7661">
        <v>1</v>
      </c>
      <c r="V7661">
        <v>0</v>
      </c>
      <c r="W7661">
        <v>0</v>
      </c>
      <c r="Z7661">
        <f t="shared" ca="1" si="266"/>
        <v>1173</v>
      </c>
      <c r="AA7661">
        <f t="shared" ca="1" si="267"/>
        <v>90</v>
      </c>
      <c r="AB7661" t="str">
        <f t="shared" ca="1" si="265"/>
        <v>Trận đấu nghẹt thở</v>
      </c>
    </row>
    <row r="7662" spans="1:28" x14ac:dyDescent="0.2">
      <c r="A7662" t="s">
        <v>245</v>
      </c>
      <c r="B7662" s="1">
        <v>41552</v>
      </c>
      <c r="D7662" t="s">
        <v>246</v>
      </c>
      <c r="E7662" t="s">
        <v>35</v>
      </c>
      <c r="F7662">
        <v>1</v>
      </c>
      <c r="G7662">
        <v>2</v>
      </c>
      <c r="H7662" t="s">
        <v>24</v>
      </c>
      <c r="I7662">
        <v>0</v>
      </c>
      <c r="J7662">
        <v>2</v>
      </c>
      <c r="K7662" t="s">
        <v>230</v>
      </c>
      <c r="L7662">
        <v>8</v>
      </c>
      <c r="M7662">
        <v>20</v>
      </c>
      <c r="N7662">
        <v>2</v>
      </c>
      <c r="O7662">
        <v>10</v>
      </c>
      <c r="P7662">
        <v>3</v>
      </c>
      <c r="Q7662">
        <v>3</v>
      </c>
      <c r="R7662">
        <v>11</v>
      </c>
      <c r="S7662">
        <v>8</v>
      </c>
      <c r="T7662">
        <v>1</v>
      </c>
      <c r="U7662">
        <v>0</v>
      </c>
      <c r="V7662">
        <v>0</v>
      </c>
      <c r="W7662">
        <v>0</v>
      </c>
      <c r="Z7662">
        <f t="shared" ca="1" si="266"/>
        <v>1675</v>
      </c>
      <c r="AA7662">
        <f t="shared" ca="1" si="267"/>
        <v>120</v>
      </c>
      <c r="AB7662" t="str">
        <f t="shared" ca="1" si="265"/>
        <v>Trận đấu đầy kịch tính</v>
      </c>
    </row>
    <row r="7663" spans="1:28" x14ac:dyDescent="0.2">
      <c r="A7663" t="s">
        <v>245</v>
      </c>
      <c r="B7663" s="1">
        <v>41552</v>
      </c>
      <c r="D7663" t="s">
        <v>104</v>
      </c>
      <c r="E7663" t="s">
        <v>224</v>
      </c>
      <c r="F7663">
        <v>1</v>
      </c>
      <c r="G7663">
        <v>0</v>
      </c>
      <c r="H7663" t="s">
        <v>27</v>
      </c>
      <c r="I7663">
        <v>0</v>
      </c>
      <c r="J7663">
        <v>0</v>
      </c>
      <c r="K7663" t="s">
        <v>242</v>
      </c>
      <c r="L7663">
        <v>9</v>
      </c>
      <c r="M7663">
        <v>16</v>
      </c>
      <c r="N7663">
        <v>2</v>
      </c>
      <c r="O7663">
        <v>3</v>
      </c>
      <c r="P7663">
        <v>7</v>
      </c>
      <c r="Q7663">
        <v>5</v>
      </c>
      <c r="R7663">
        <v>11</v>
      </c>
      <c r="S7663">
        <v>13</v>
      </c>
      <c r="T7663">
        <v>3</v>
      </c>
      <c r="U7663">
        <v>2</v>
      </c>
      <c r="V7663">
        <v>0</v>
      </c>
      <c r="W7663">
        <v>0</v>
      </c>
      <c r="Z7663">
        <f t="shared" ca="1" si="266"/>
        <v>1698</v>
      </c>
      <c r="AA7663">
        <f t="shared" ca="1" si="267"/>
        <v>90</v>
      </c>
      <c r="AB7663" t="str">
        <f t="shared" ca="1" si="265"/>
        <v>Trận đấu tình huống nguy hiểm</v>
      </c>
    </row>
    <row r="7664" spans="1:28" x14ac:dyDescent="0.2">
      <c r="A7664" t="s">
        <v>245</v>
      </c>
      <c r="B7664" s="1">
        <v>41552</v>
      </c>
      <c r="D7664" t="s">
        <v>225</v>
      </c>
      <c r="E7664" t="s">
        <v>25</v>
      </c>
      <c r="F7664">
        <v>0</v>
      </c>
      <c r="G7664">
        <v>0</v>
      </c>
      <c r="H7664" t="s">
        <v>34</v>
      </c>
      <c r="I7664">
        <v>0</v>
      </c>
      <c r="J7664">
        <v>0</v>
      </c>
      <c r="K7664" t="s">
        <v>197</v>
      </c>
      <c r="L7664">
        <v>6</v>
      </c>
      <c r="M7664">
        <v>18</v>
      </c>
      <c r="N7664">
        <v>1</v>
      </c>
      <c r="O7664">
        <v>4</v>
      </c>
      <c r="P7664">
        <v>7</v>
      </c>
      <c r="Q7664">
        <v>7</v>
      </c>
      <c r="R7664">
        <v>7</v>
      </c>
      <c r="S7664">
        <v>11</v>
      </c>
      <c r="T7664">
        <v>2</v>
      </c>
      <c r="U7664">
        <v>1</v>
      </c>
      <c r="V7664">
        <v>0</v>
      </c>
      <c r="W7664">
        <v>0</v>
      </c>
      <c r="Z7664">
        <f t="shared" ca="1" si="266"/>
        <v>1121</v>
      </c>
      <c r="AA7664">
        <f t="shared" ca="1" si="267"/>
        <v>120</v>
      </c>
      <c r="AB7664" t="str">
        <f t="shared" ca="1" si="265"/>
        <v>Trận đấu nghẹt thở</v>
      </c>
    </row>
    <row r="7665" spans="1:28" x14ac:dyDescent="0.2">
      <c r="A7665" t="s">
        <v>245</v>
      </c>
      <c r="B7665" s="1">
        <v>41552</v>
      </c>
      <c r="D7665" t="s">
        <v>30</v>
      </c>
      <c r="E7665" t="s">
        <v>48</v>
      </c>
      <c r="F7665">
        <v>3</v>
      </c>
      <c r="G7665">
        <v>1</v>
      </c>
      <c r="H7665" t="s">
        <v>27</v>
      </c>
      <c r="I7665">
        <v>3</v>
      </c>
      <c r="J7665">
        <v>0</v>
      </c>
      <c r="K7665" t="s">
        <v>233</v>
      </c>
      <c r="L7665">
        <v>13</v>
      </c>
      <c r="M7665">
        <v>11</v>
      </c>
      <c r="N7665">
        <v>7</v>
      </c>
      <c r="O7665">
        <v>2</v>
      </c>
      <c r="P7665">
        <v>11</v>
      </c>
      <c r="Q7665">
        <v>3</v>
      </c>
      <c r="R7665">
        <v>11</v>
      </c>
      <c r="S7665">
        <v>6</v>
      </c>
      <c r="T7665">
        <v>2</v>
      </c>
      <c r="U7665">
        <v>1</v>
      </c>
      <c r="V7665">
        <v>0</v>
      </c>
      <c r="W7665">
        <v>0</v>
      </c>
      <c r="Z7665">
        <f t="shared" ca="1" si="266"/>
        <v>807</v>
      </c>
      <c r="AA7665">
        <f t="shared" ca="1" si="267"/>
        <v>90</v>
      </c>
      <c r="AB7665" t="str">
        <f t="shared" ca="1" si="265"/>
        <v>Trận đấu kích thích</v>
      </c>
    </row>
    <row r="7666" spans="1:28" x14ac:dyDescent="0.2">
      <c r="A7666" t="s">
        <v>245</v>
      </c>
      <c r="B7666" s="1">
        <v>41552</v>
      </c>
      <c r="D7666" t="s">
        <v>32</v>
      </c>
      <c r="E7666" t="s">
        <v>42</v>
      </c>
      <c r="F7666">
        <v>3</v>
      </c>
      <c r="G7666">
        <v>1</v>
      </c>
      <c r="H7666" t="s">
        <v>27</v>
      </c>
      <c r="I7666">
        <v>2</v>
      </c>
      <c r="J7666">
        <v>1</v>
      </c>
      <c r="K7666" t="s">
        <v>238</v>
      </c>
      <c r="L7666">
        <v>12</v>
      </c>
      <c r="M7666">
        <v>6</v>
      </c>
      <c r="N7666">
        <v>6</v>
      </c>
      <c r="O7666">
        <v>4</v>
      </c>
      <c r="P7666">
        <v>8</v>
      </c>
      <c r="Q7666">
        <v>1</v>
      </c>
      <c r="R7666">
        <v>15</v>
      </c>
      <c r="S7666">
        <v>10</v>
      </c>
      <c r="T7666">
        <v>5</v>
      </c>
      <c r="U7666">
        <v>4</v>
      </c>
      <c r="V7666">
        <v>0</v>
      </c>
      <c r="W7666">
        <v>0</v>
      </c>
      <c r="Z7666">
        <f t="shared" ca="1" si="266"/>
        <v>1486</v>
      </c>
      <c r="AA7666">
        <f t="shared" ca="1" si="267"/>
        <v>90</v>
      </c>
      <c r="AB7666" t="str">
        <f t="shared" ca="1" si="265"/>
        <v>Trận đấu kích thích</v>
      </c>
    </row>
    <row r="7667" spans="1:28" x14ac:dyDescent="0.2">
      <c r="A7667" t="s">
        <v>245</v>
      </c>
      <c r="B7667" s="1">
        <v>41552</v>
      </c>
      <c r="D7667" t="s">
        <v>56</v>
      </c>
      <c r="E7667" t="s">
        <v>46</v>
      </c>
      <c r="F7667">
        <v>1</v>
      </c>
      <c r="G7667">
        <v>2</v>
      </c>
      <c r="H7667" t="s">
        <v>24</v>
      </c>
      <c r="I7667">
        <v>1</v>
      </c>
      <c r="J7667">
        <v>0</v>
      </c>
      <c r="K7667" t="s">
        <v>188</v>
      </c>
      <c r="L7667">
        <v>6</v>
      </c>
      <c r="M7667">
        <v>13</v>
      </c>
      <c r="N7667">
        <v>2</v>
      </c>
      <c r="O7667">
        <v>6</v>
      </c>
      <c r="P7667">
        <v>4</v>
      </c>
      <c r="Q7667">
        <v>4</v>
      </c>
      <c r="R7667">
        <v>15</v>
      </c>
      <c r="S7667">
        <v>13</v>
      </c>
      <c r="T7667">
        <v>2</v>
      </c>
      <c r="U7667">
        <v>4</v>
      </c>
      <c r="V7667">
        <v>0</v>
      </c>
      <c r="W7667">
        <v>0</v>
      </c>
      <c r="Z7667">
        <f t="shared" ca="1" si="266"/>
        <v>927</v>
      </c>
      <c r="AA7667">
        <f t="shared" ca="1" si="267"/>
        <v>90</v>
      </c>
      <c r="AB7667" t="str">
        <f t="shared" ca="1" si="265"/>
        <v>Trận đấu điên cuồng</v>
      </c>
    </row>
    <row r="7668" spans="1:28" x14ac:dyDescent="0.2">
      <c r="A7668" t="s">
        <v>245</v>
      </c>
      <c r="B7668" s="1">
        <v>41553</v>
      </c>
      <c r="D7668" t="s">
        <v>45</v>
      </c>
      <c r="E7668" t="s">
        <v>28</v>
      </c>
      <c r="F7668">
        <v>1</v>
      </c>
      <c r="G7668">
        <v>3</v>
      </c>
      <c r="H7668" t="s">
        <v>24</v>
      </c>
      <c r="I7668">
        <v>0</v>
      </c>
      <c r="J7668">
        <v>1</v>
      </c>
      <c r="K7668" t="s">
        <v>237</v>
      </c>
      <c r="L7668">
        <v>14</v>
      </c>
      <c r="M7668">
        <v>22</v>
      </c>
      <c r="N7668">
        <v>3</v>
      </c>
      <c r="O7668">
        <v>8</v>
      </c>
      <c r="P7668">
        <v>4</v>
      </c>
      <c r="Q7668">
        <v>6</v>
      </c>
      <c r="R7668">
        <v>12</v>
      </c>
      <c r="S7668">
        <v>9</v>
      </c>
      <c r="T7668">
        <v>1</v>
      </c>
      <c r="U7668">
        <v>1</v>
      </c>
      <c r="V7668">
        <v>0</v>
      </c>
      <c r="W7668">
        <v>0</v>
      </c>
      <c r="Z7668">
        <f t="shared" ca="1" si="266"/>
        <v>1186</v>
      </c>
      <c r="AA7668">
        <f t="shared" ca="1" si="267"/>
        <v>120</v>
      </c>
      <c r="AB7668" t="str">
        <f t="shared" ref="AB7668:AB7731" ca="1" si="268">"Trận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khốc liệt</v>
      </c>
    </row>
    <row r="7669" spans="1:28" x14ac:dyDescent="0.2">
      <c r="A7669" t="s">
        <v>245</v>
      </c>
      <c r="B7669" s="1">
        <v>41553</v>
      </c>
      <c r="D7669" t="s">
        <v>41</v>
      </c>
      <c r="E7669" t="s">
        <v>240</v>
      </c>
      <c r="F7669">
        <v>2</v>
      </c>
      <c r="G7669">
        <v>0</v>
      </c>
      <c r="H7669" t="s">
        <v>27</v>
      </c>
      <c r="I7669">
        <v>1</v>
      </c>
      <c r="J7669">
        <v>0</v>
      </c>
      <c r="K7669" t="s">
        <v>181</v>
      </c>
      <c r="L7669">
        <v>12</v>
      </c>
      <c r="M7669">
        <v>17</v>
      </c>
      <c r="N7669">
        <v>4</v>
      </c>
      <c r="O7669">
        <v>7</v>
      </c>
      <c r="P7669">
        <v>7</v>
      </c>
      <c r="Q7669">
        <v>4</v>
      </c>
      <c r="R7669">
        <v>13</v>
      </c>
      <c r="S7669">
        <v>8</v>
      </c>
      <c r="T7669">
        <v>3</v>
      </c>
      <c r="U7669">
        <v>1</v>
      </c>
      <c r="V7669">
        <v>0</v>
      </c>
      <c r="W7669">
        <v>0</v>
      </c>
      <c r="Z7669">
        <f t="shared" ca="1" si="266"/>
        <v>2017</v>
      </c>
      <c r="AA7669">
        <f t="shared" ca="1" si="267"/>
        <v>120</v>
      </c>
      <c r="AB7669" t="str">
        <f t="shared" ca="1" si="268"/>
        <v>Trận đấu kích thích</v>
      </c>
    </row>
    <row r="7670" spans="1:28" x14ac:dyDescent="0.2">
      <c r="A7670" t="s">
        <v>245</v>
      </c>
      <c r="B7670" s="1">
        <v>41553</v>
      </c>
      <c r="D7670" t="s">
        <v>36</v>
      </c>
      <c r="E7670" t="s">
        <v>43</v>
      </c>
      <c r="F7670">
        <v>0</v>
      </c>
      <c r="G7670">
        <v>3</v>
      </c>
      <c r="H7670" t="s">
        <v>24</v>
      </c>
      <c r="I7670">
        <v>0</v>
      </c>
      <c r="J7670">
        <v>0</v>
      </c>
      <c r="K7670" t="s">
        <v>219</v>
      </c>
      <c r="L7670">
        <v>14</v>
      </c>
      <c r="M7670">
        <v>16</v>
      </c>
      <c r="N7670">
        <v>4</v>
      </c>
      <c r="O7670">
        <v>5</v>
      </c>
      <c r="P7670">
        <v>6</v>
      </c>
      <c r="Q7670">
        <v>7</v>
      </c>
      <c r="R7670">
        <v>5</v>
      </c>
      <c r="S7670">
        <v>9</v>
      </c>
      <c r="T7670">
        <v>0</v>
      </c>
      <c r="U7670">
        <v>0</v>
      </c>
      <c r="V7670">
        <v>0</v>
      </c>
      <c r="W7670">
        <v>0</v>
      </c>
      <c r="Z7670">
        <f t="shared" ca="1" si="266"/>
        <v>1507</v>
      </c>
      <c r="AA7670">
        <f t="shared" ca="1" si="267"/>
        <v>120</v>
      </c>
      <c r="AB7670" t="str">
        <f t="shared" ca="1" si="268"/>
        <v>Trận đấu kích thích</v>
      </c>
    </row>
    <row r="7671" spans="1:28" x14ac:dyDescent="0.2">
      <c r="A7671" t="s">
        <v>245</v>
      </c>
      <c r="B7671" s="1">
        <v>41553</v>
      </c>
      <c r="D7671" t="s">
        <v>170</v>
      </c>
      <c r="E7671" t="s">
        <v>22</v>
      </c>
      <c r="F7671">
        <v>1</v>
      </c>
      <c r="G7671">
        <v>1</v>
      </c>
      <c r="H7671" t="s">
        <v>34</v>
      </c>
      <c r="I7671">
        <v>1</v>
      </c>
      <c r="J7671">
        <v>0</v>
      </c>
      <c r="K7671" t="s">
        <v>214</v>
      </c>
      <c r="L7671">
        <v>12</v>
      </c>
      <c r="M7671">
        <v>14</v>
      </c>
      <c r="N7671">
        <v>4</v>
      </c>
      <c r="O7671">
        <v>5</v>
      </c>
      <c r="P7671">
        <v>6</v>
      </c>
      <c r="Q7671">
        <v>2</v>
      </c>
      <c r="R7671">
        <v>6</v>
      </c>
      <c r="S7671">
        <v>11</v>
      </c>
      <c r="T7671">
        <v>1</v>
      </c>
      <c r="U7671">
        <v>2</v>
      </c>
      <c r="V7671">
        <v>0</v>
      </c>
      <c r="W7671">
        <v>0</v>
      </c>
      <c r="Z7671">
        <f t="shared" ca="1" si="266"/>
        <v>1700</v>
      </c>
      <c r="AA7671">
        <f t="shared" ca="1" si="267"/>
        <v>90</v>
      </c>
      <c r="AB7671" t="str">
        <f t="shared" ca="1" si="268"/>
        <v>Trận đấu đối đầu</v>
      </c>
    </row>
    <row r="7672" spans="1:28" x14ac:dyDescent="0.2">
      <c r="A7672" t="s">
        <v>245</v>
      </c>
      <c r="B7672" s="1">
        <v>41566</v>
      </c>
      <c r="D7672" t="s">
        <v>22</v>
      </c>
      <c r="E7672" t="s">
        <v>45</v>
      </c>
      <c r="F7672">
        <v>4</v>
      </c>
      <c r="G7672">
        <v>1</v>
      </c>
      <c r="H7672" t="s">
        <v>27</v>
      </c>
      <c r="I7672">
        <v>1</v>
      </c>
      <c r="J7672">
        <v>0</v>
      </c>
      <c r="K7672" t="s">
        <v>219</v>
      </c>
      <c r="L7672">
        <v>20</v>
      </c>
      <c r="M7672">
        <v>12</v>
      </c>
      <c r="N7672">
        <v>11</v>
      </c>
      <c r="O7672">
        <v>6</v>
      </c>
      <c r="P7672">
        <v>10</v>
      </c>
      <c r="Q7672">
        <v>1</v>
      </c>
      <c r="R7672">
        <v>8</v>
      </c>
      <c r="S7672">
        <v>7</v>
      </c>
      <c r="T7672">
        <v>0</v>
      </c>
      <c r="U7672">
        <v>0</v>
      </c>
      <c r="V7672">
        <v>0</v>
      </c>
      <c r="W7672">
        <v>0</v>
      </c>
      <c r="Z7672">
        <f t="shared" ca="1" si="266"/>
        <v>1689</v>
      </c>
      <c r="AA7672">
        <f t="shared" ca="1" si="267"/>
        <v>90</v>
      </c>
      <c r="AB7672" t="str">
        <f t="shared" ca="1" si="268"/>
        <v>Trận đấu nghẹt thở</v>
      </c>
    </row>
    <row r="7673" spans="1:28" x14ac:dyDescent="0.2">
      <c r="A7673" t="s">
        <v>245</v>
      </c>
      <c r="B7673" s="1">
        <v>41566</v>
      </c>
      <c r="D7673" t="s">
        <v>28</v>
      </c>
      <c r="E7673" t="s">
        <v>246</v>
      </c>
      <c r="F7673">
        <v>4</v>
      </c>
      <c r="G7673">
        <v>1</v>
      </c>
      <c r="H7673" t="s">
        <v>27</v>
      </c>
      <c r="I7673">
        <v>1</v>
      </c>
      <c r="J7673">
        <v>1</v>
      </c>
      <c r="K7673" t="s">
        <v>233</v>
      </c>
      <c r="L7673">
        <v>20</v>
      </c>
      <c r="M7673">
        <v>13</v>
      </c>
      <c r="N7673">
        <v>7</v>
      </c>
      <c r="O7673">
        <v>3</v>
      </c>
      <c r="P7673">
        <v>6</v>
      </c>
      <c r="Q7673">
        <v>9</v>
      </c>
      <c r="R7673">
        <v>12</v>
      </c>
      <c r="S7673">
        <v>5</v>
      </c>
      <c r="T7673">
        <v>1</v>
      </c>
      <c r="U7673">
        <v>2</v>
      </c>
      <c r="V7673">
        <v>0</v>
      </c>
      <c r="W7673">
        <v>0</v>
      </c>
      <c r="Z7673">
        <f t="shared" ca="1" si="266"/>
        <v>1094</v>
      </c>
      <c r="AA7673">
        <f t="shared" ca="1" si="267"/>
        <v>90</v>
      </c>
      <c r="AB7673" t="str">
        <f t="shared" ca="1" si="268"/>
        <v>Trận đấu sôi động</v>
      </c>
    </row>
    <row r="7674" spans="1:28" x14ac:dyDescent="0.2">
      <c r="A7674" t="s">
        <v>245</v>
      </c>
      <c r="B7674" s="1">
        <v>41566</v>
      </c>
      <c r="D7674" t="s">
        <v>42</v>
      </c>
      <c r="E7674" t="s">
        <v>225</v>
      </c>
      <c r="F7674">
        <v>2</v>
      </c>
      <c r="G7674">
        <v>1</v>
      </c>
      <c r="H7674" t="s">
        <v>27</v>
      </c>
      <c r="I7674">
        <v>1</v>
      </c>
      <c r="J7674">
        <v>1</v>
      </c>
      <c r="K7674" t="s">
        <v>237</v>
      </c>
      <c r="L7674">
        <v>14</v>
      </c>
      <c r="M7674">
        <v>9</v>
      </c>
      <c r="N7674">
        <v>6</v>
      </c>
      <c r="O7674">
        <v>1</v>
      </c>
      <c r="P7674">
        <v>5</v>
      </c>
      <c r="Q7674">
        <v>7</v>
      </c>
      <c r="R7674">
        <v>7</v>
      </c>
      <c r="S7674">
        <v>17</v>
      </c>
      <c r="T7674">
        <v>3</v>
      </c>
      <c r="U7674">
        <v>1</v>
      </c>
      <c r="V7674">
        <v>0</v>
      </c>
      <c r="W7674">
        <v>0</v>
      </c>
      <c r="Z7674">
        <f t="shared" ca="1" si="266"/>
        <v>1074</v>
      </c>
      <c r="AA7674">
        <f t="shared" ca="1" si="267"/>
        <v>120</v>
      </c>
      <c r="AB7674" t="str">
        <f t="shared" ca="1" si="268"/>
        <v>Trận đấu kích thích</v>
      </c>
    </row>
    <row r="7675" spans="1:28" x14ac:dyDescent="0.2">
      <c r="A7675" t="s">
        <v>245</v>
      </c>
      <c r="B7675" s="1">
        <v>41566</v>
      </c>
      <c r="D7675" t="s">
        <v>46</v>
      </c>
      <c r="E7675" t="s">
        <v>41</v>
      </c>
      <c r="F7675">
        <v>1</v>
      </c>
      <c r="G7675">
        <v>1</v>
      </c>
      <c r="H7675" t="s">
        <v>34</v>
      </c>
      <c r="I7675">
        <v>1</v>
      </c>
      <c r="J7675">
        <v>0</v>
      </c>
      <c r="K7675" t="s">
        <v>227</v>
      </c>
      <c r="L7675">
        <v>12</v>
      </c>
      <c r="M7675">
        <v>18</v>
      </c>
      <c r="N7675">
        <v>5</v>
      </c>
      <c r="O7675">
        <v>7</v>
      </c>
      <c r="P7675">
        <v>4</v>
      </c>
      <c r="Q7675">
        <v>4</v>
      </c>
      <c r="R7675">
        <v>10</v>
      </c>
      <c r="S7675">
        <v>19</v>
      </c>
      <c r="T7675">
        <v>2</v>
      </c>
      <c r="U7675">
        <v>3</v>
      </c>
      <c r="V7675">
        <v>0</v>
      </c>
      <c r="W7675">
        <v>0</v>
      </c>
      <c r="Z7675">
        <f t="shared" ca="1" si="266"/>
        <v>1698</v>
      </c>
      <c r="AA7675">
        <f t="shared" ca="1" si="267"/>
        <v>120</v>
      </c>
      <c r="AB7675" t="str">
        <f t="shared" ca="1" si="268"/>
        <v>Trận đấu khốc liệt</v>
      </c>
    </row>
    <row r="7676" spans="1:28" x14ac:dyDescent="0.2">
      <c r="A7676" t="s">
        <v>245</v>
      </c>
      <c r="B7676" s="1">
        <v>41566</v>
      </c>
      <c r="D7676" t="s">
        <v>35</v>
      </c>
      <c r="E7676" t="s">
        <v>30</v>
      </c>
      <c r="F7676">
        <v>2</v>
      </c>
      <c r="G7676">
        <v>2</v>
      </c>
      <c r="H7676" t="s">
        <v>34</v>
      </c>
      <c r="I7676">
        <v>1</v>
      </c>
      <c r="J7676">
        <v>1</v>
      </c>
      <c r="K7676" t="s">
        <v>200</v>
      </c>
      <c r="L7676">
        <v>14</v>
      </c>
      <c r="M7676">
        <v>23</v>
      </c>
      <c r="N7676">
        <v>4</v>
      </c>
      <c r="O7676">
        <v>7</v>
      </c>
      <c r="P7676">
        <v>3</v>
      </c>
      <c r="Q7676">
        <v>13</v>
      </c>
      <c r="R7676">
        <v>8</v>
      </c>
      <c r="S7676">
        <v>10</v>
      </c>
      <c r="T7676">
        <v>2</v>
      </c>
      <c r="U7676">
        <v>3</v>
      </c>
      <c r="V7676">
        <v>1</v>
      </c>
      <c r="W7676">
        <v>0</v>
      </c>
      <c r="Z7676">
        <f t="shared" ca="1" si="266"/>
        <v>1421</v>
      </c>
      <c r="AA7676">
        <f t="shared" ca="1" si="267"/>
        <v>90</v>
      </c>
      <c r="AB7676" t="str">
        <f t="shared" ca="1" si="268"/>
        <v>Trận đấu thăng trầm</v>
      </c>
    </row>
    <row r="7677" spans="1:28" x14ac:dyDescent="0.2">
      <c r="A7677" t="s">
        <v>245</v>
      </c>
      <c r="B7677" s="1">
        <v>41566</v>
      </c>
      <c r="D7677" t="s">
        <v>224</v>
      </c>
      <c r="E7677" t="s">
        <v>170</v>
      </c>
      <c r="F7677">
        <v>0</v>
      </c>
      <c r="G7677">
        <v>0</v>
      </c>
      <c r="H7677" t="s">
        <v>34</v>
      </c>
      <c r="I7677">
        <v>0</v>
      </c>
      <c r="J7677">
        <v>0</v>
      </c>
      <c r="K7677" t="s">
        <v>194</v>
      </c>
      <c r="L7677">
        <v>9</v>
      </c>
      <c r="M7677">
        <v>12</v>
      </c>
      <c r="N7677">
        <v>3</v>
      </c>
      <c r="O7677">
        <v>5</v>
      </c>
      <c r="P7677">
        <v>6</v>
      </c>
      <c r="Q7677">
        <v>6</v>
      </c>
      <c r="R7677">
        <v>12</v>
      </c>
      <c r="S7677">
        <v>10</v>
      </c>
      <c r="T7677">
        <v>1</v>
      </c>
      <c r="U7677">
        <v>0</v>
      </c>
      <c r="V7677">
        <v>0</v>
      </c>
      <c r="W7677">
        <v>0</v>
      </c>
      <c r="Z7677">
        <f t="shared" ca="1" si="266"/>
        <v>1999</v>
      </c>
      <c r="AA7677">
        <f t="shared" ca="1" si="267"/>
        <v>90</v>
      </c>
      <c r="AB7677" t="str">
        <f t="shared" ca="1" si="268"/>
        <v>Trận đấu mãn nhãn</v>
      </c>
    </row>
    <row r="7678" spans="1:28" x14ac:dyDescent="0.2">
      <c r="A7678" t="s">
        <v>245</v>
      </c>
      <c r="B7678" s="1">
        <v>41566</v>
      </c>
      <c r="D7678" t="s">
        <v>240</v>
      </c>
      <c r="E7678" t="s">
        <v>56</v>
      </c>
      <c r="F7678">
        <v>4</v>
      </c>
      <c r="G7678">
        <v>0</v>
      </c>
      <c r="H7678" t="s">
        <v>27</v>
      </c>
      <c r="I7678">
        <v>0</v>
      </c>
      <c r="J7678">
        <v>0</v>
      </c>
      <c r="K7678" t="s">
        <v>243</v>
      </c>
      <c r="L7678">
        <v>14</v>
      </c>
      <c r="M7678">
        <v>6</v>
      </c>
      <c r="N7678">
        <v>6</v>
      </c>
      <c r="O7678">
        <v>1</v>
      </c>
      <c r="P7678">
        <v>7</v>
      </c>
      <c r="Q7678">
        <v>2</v>
      </c>
      <c r="R7678">
        <v>12</v>
      </c>
      <c r="S7678">
        <v>13</v>
      </c>
      <c r="T7678">
        <v>1</v>
      </c>
      <c r="U7678">
        <v>2</v>
      </c>
      <c r="V7678">
        <v>0</v>
      </c>
      <c r="W7678">
        <v>0</v>
      </c>
      <c r="Z7678">
        <f t="shared" ca="1" si="266"/>
        <v>1015</v>
      </c>
      <c r="AA7678">
        <f t="shared" ca="1" si="267"/>
        <v>120</v>
      </c>
      <c r="AB7678" t="str">
        <f t="shared" ca="1" si="268"/>
        <v>Trận đấu khốc liệt</v>
      </c>
    </row>
    <row r="7679" spans="1:28" x14ac:dyDescent="0.2">
      <c r="A7679" t="s">
        <v>245</v>
      </c>
      <c r="B7679" s="1">
        <v>41566</v>
      </c>
      <c r="D7679" t="s">
        <v>43</v>
      </c>
      <c r="E7679" t="s">
        <v>32</v>
      </c>
      <c r="F7679">
        <v>1</v>
      </c>
      <c r="G7679">
        <v>3</v>
      </c>
      <c r="H7679" t="s">
        <v>24</v>
      </c>
      <c r="I7679">
        <v>0</v>
      </c>
      <c r="J7679">
        <v>1</v>
      </c>
      <c r="K7679" t="s">
        <v>236</v>
      </c>
      <c r="L7679">
        <v>11</v>
      </c>
      <c r="M7679">
        <v>16</v>
      </c>
      <c r="N7679">
        <v>2</v>
      </c>
      <c r="O7679">
        <v>9</v>
      </c>
      <c r="P7679">
        <v>5</v>
      </c>
      <c r="Q7679">
        <v>5</v>
      </c>
      <c r="R7679">
        <v>7</v>
      </c>
      <c r="S7679">
        <v>12</v>
      </c>
      <c r="T7679">
        <v>1</v>
      </c>
      <c r="U7679">
        <v>2</v>
      </c>
      <c r="V7679">
        <v>0</v>
      </c>
      <c r="W7679">
        <v>0</v>
      </c>
      <c r="Z7679">
        <f t="shared" ca="1" si="266"/>
        <v>1738</v>
      </c>
      <c r="AA7679">
        <f t="shared" ca="1" si="267"/>
        <v>120</v>
      </c>
      <c r="AB7679" t="str">
        <f t="shared" ca="1" si="268"/>
        <v>Trận đấu nhanh chóng</v>
      </c>
    </row>
    <row r="7680" spans="1:28" x14ac:dyDescent="0.2">
      <c r="A7680" t="s">
        <v>245</v>
      </c>
      <c r="B7680" s="1">
        <v>41567</v>
      </c>
      <c r="D7680" t="s">
        <v>25</v>
      </c>
      <c r="E7680" t="s">
        <v>36</v>
      </c>
      <c r="F7680">
        <v>0</v>
      </c>
      <c r="G7680">
        <v>2</v>
      </c>
      <c r="H7680" t="s">
        <v>24</v>
      </c>
      <c r="I7680">
        <v>0</v>
      </c>
      <c r="J7680">
        <v>1</v>
      </c>
      <c r="K7680" t="s">
        <v>189</v>
      </c>
      <c r="L7680">
        <v>15</v>
      </c>
      <c r="M7680">
        <v>13</v>
      </c>
      <c r="N7680">
        <v>2</v>
      </c>
      <c r="O7680">
        <v>6</v>
      </c>
      <c r="P7680">
        <v>4</v>
      </c>
      <c r="Q7680">
        <v>7</v>
      </c>
      <c r="R7680">
        <v>13</v>
      </c>
      <c r="S7680">
        <v>12</v>
      </c>
      <c r="T7680">
        <v>3</v>
      </c>
      <c r="U7680">
        <v>4</v>
      </c>
      <c r="V7680">
        <v>0</v>
      </c>
      <c r="W7680">
        <v>0</v>
      </c>
      <c r="Z7680">
        <f t="shared" ca="1" si="266"/>
        <v>1168</v>
      </c>
      <c r="AA7680">
        <f t="shared" ca="1" si="267"/>
        <v>120</v>
      </c>
      <c r="AB7680" t="str">
        <f t="shared" ca="1" si="268"/>
        <v>Trận đấu nghẹt thở</v>
      </c>
    </row>
    <row r="7681" spans="1:28" x14ac:dyDescent="0.2">
      <c r="A7681" t="s">
        <v>245</v>
      </c>
      <c r="B7681" s="1">
        <v>41568</v>
      </c>
      <c r="D7681" t="s">
        <v>48</v>
      </c>
      <c r="E7681" t="s">
        <v>104</v>
      </c>
      <c r="F7681">
        <v>1</v>
      </c>
      <c r="G7681">
        <v>4</v>
      </c>
      <c r="H7681" t="s">
        <v>24</v>
      </c>
      <c r="I7681">
        <v>1</v>
      </c>
      <c r="J7681">
        <v>2</v>
      </c>
      <c r="K7681" t="s">
        <v>214</v>
      </c>
      <c r="L7681">
        <v>14</v>
      </c>
      <c r="M7681">
        <v>9</v>
      </c>
      <c r="N7681">
        <v>4</v>
      </c>
      <c r="O7681">
        <v>6</v>
      </c>
      <c r="P7681">
        <v>5</v>
      </c>
      <c r="Q7681">
        <v>7</v>
      </c>
      <c r="R7681">
        <v>10</v>
      </c>
      <c r="S7681">
        <v>13</v>
      </c>
      <c r="T7681">
        <v>0</v>
      </c>
      <c r="U7681">
        <v>1</v>
      </c>
      <c r="V7681">
        <v>0</v>
      </c>
      <c r="W7681">
        <v>0</v>
      </c>
      <c r="Z7681">
        <f t="shared" ca="1" si="266"/>
        <v>1114</v>
      </c>
      <c r="AA7681">
        <f t="shared" ca="1" si="267"/>
        <v>120</v>
      </c>
      <c r="AB7681" t="str">
        <f t="shared" ca="1" si="268"/>
        <v>Trận đấu phấn khích</v>
      </c>
    </row>
    <row r="7682" spans="1:28" x14ac:dyDescent="0.2">
      <c r="A7682" t="s">
        <v>245</v>
      </c>
      <c r="B7682" s="1">
        <v>41573</v>
      </c>
      <c r="D7682" t="s">
        <v>25</v>
      </c>
      <c r="E7682" t="s">
        <v>42</v>
      </c>
      <c r="F7682">
        <v>0</v>
      </c>
      <c r="G7682">
        <v>2</v>
      </c>
      <c r="H7682" t="s">
        <v>24</v>
      </c>
      <c r="I7682">
        <v>0</v>
      </c>
      <c r="J7682">
        <v>0</v>
      </c>
      <c r="K7682" t="s">
        <v>233</v>
      </c>
      <c r="L7682">
        <v>14</v>
      </c>
      <c r="M7682">
        <v>15</v>
      </c>
      <c r="N7682">
        <v>3</v>
      </c>
      <c r="O7682">
        <v>4</v>
      </c>
      <c r="P7682">
        <v>8</v>
      </c>
      <c r="Q7682">
        <v>6</v>
      </c>
      <c r="R7682">
        <v>14</v>
      </c>
      <c r="S7682">
        <v>8</v>
      </c>
      <c r="T7682">
        <v>0</v>
      </c>
      <c r="U7682">
        <v>2</v>
      </c>
      <c r="V7682">
        <v>0</v>
      </c>
      <c r="W7682">
        <v>0</v>
      </c>
      <c r="Z7682">
        <f t="shared" ca="1" si="266"/>
        <v>1165</v>
      </c>
      <c r="AA7682">
        <f t="shared" ca="1" si="267"/>
        <v>90</v>
      </c>
      <c r="AB7682" t="str">
        <f t="shared" ca="1" si="268"/>
        <v>Trận đấu gay cấn</v>
      </c>
    </row>
    <row r="7683" spans="1:28" x14ac:dyDescent="0.2">
      <c r="A7683" t="s">
        <v>245</v>
      </c>
      <c r="B7683" s="1">
        <v>41573</v>
      </c>
      <c r="D7683" t="s">
        <v>48</v>
      </c>
      <c r="E7683" t="s">
        <v>22</v>
      </c>
      <c r="F7683">
        <v>0</v>
      </c>
      <c r="G7683">
        <v>2</v>
      </c>
      <c r="H7683" t="s">
        <v>24</v>
      </c>
      <c r="I7683">
        <v>0</v>
      </c>
      <c r="J7683">
        <v>0</v>
      </c>
      <c r="K7683" t="s">
        <v>188</v>
      </c>
      <c r="L7683">
        <v>13</v>
      </c>
      <c r="M7683">
        <v>10</v>
      </c>
      <c r="N7683">
        <v>4</v>
      </c>
      <c r="O7683">
        <v>4</v>
      </c>
      <c r="P7683">
        <v>4</v>
      </c>
      <c r="Q7683">
        <v>3</v>
      </c>
      <c r="R7683">
        <v>12</v>
      </c>
      <c r="S7683">
        <v>8</v>
      </c>
      <c r="T7683">
        <v>0</v>
      </c>
      <c r="U7683">
        <v>0</v>
      </c>
      <c r="V7683">
        <v>0</v>
      </c>
      <c r="W7683">
        <v>1</v>
      </c>
      <c r="Z7683">
        <f t="shared" ref="Z7683:Z7746" ca="1" si="269">RANDBETWEEN(723,2017)</f>
        <v>1960</v>
      </c>
      <c r="AA7683">
        <f t="shared" ref="AA7683:AA7746" ca="1" si="270">IF(RAND() &lt; 0.5, 90, 120)</f>
        <v>90</v>
      </c>
      <c r="AB7683" t="str">
        <f t="shared" ca="1" si="268"/>
        <v>Trận đấu gay cấn</v>
      </c>
    </row>
    <row r="7684" spans="1:28" x14ac:dyDescent="0.2">
      <c r="A7684" t="s">
        <v>245</v>
      </c>
      <c r="B7684" s="1">
        <v>41573</v>
      </c>
      <c r="D7684" t="s">
        <v>30</v>
      </c>
      <c r="E7684" t="s">
        <v>170</v>
      </c>
      <c r="F7684">
        <v>4</v>
      </c>
      <c r="G7684">
        <v>1</v>
      </c>
      <c r="H7684" t="s">
        <v>27</v>
      </c>
      <c r="I7684">
        <v>2</v>
      </c>
      <c r="J7684">
        <v>0</v>
      </c>
      <c r="K7684" t="s">
        <v>238</v>
      </c>
      <c r="L7684">
        <v>18</v>
      </c>
      <c r="M7684">
        <v>15</v>
      </c>
      <c r="N7684">
        <v>7</v>
      </c>
      <c r="O7684">
        <v>3</v>
      </c>
      <c r="P7684">
        <v>3</v>
      </c>
      <c r="Q7684">
        <v>9</v>
      </c>
      <c r="R7684">
        <v>14</v>
      </c>
      <c r="S7684">
        <v>11</v>
      </c>
      <c r="T7684">
        <v>0</v>
      </c>
      <c r="U7684">
        <v>2</v>
      </c>
      <c r="V7684">
        <v>0</v>
      </c>
      <c r="W7684">
        <v>0</v>
      </c>
      <c r="Z7684">
        <f t="shared" ca="1" si="269"/>
        <v>1103</v>
      </c>
      <c r="AA7684">
        <f t="shared" ca="1" si="270"/>
        <v>120</v>
      </c>
      <c r="AB7684" t="str">
        <f t="shared" ca="1" si="268"/>
        <v>Trận đấu điên cuồng</v>
      </c>
    </row>
    <row r="7685" spans="1:28" x14ac:dyDescent="0.2">
      <c r="A7685" t="s">
        <v>245</v>
      </c>
      <c r="B7685" s="1">
        <v>41573</v>
      </c>
      <c r="D7685" t="s">
        <v>46</v>
      </c>
      <c r="E7685" t="s">
        <v>224</v>
      </c>
      <c r="F7685">
        <v>3</v>
      </c>
      <c r="G7685">
        <v>2</v>
      </c>
      <c r="H7685" t="s">
        <v>27</v>
      </c>
      <c r="I7685">
        <v>1</v>
      </c>
      <c r="J7685">
        <v>2</v>
      </c>
      <c r="K7685" t="s">
        <v>214</v>
      </c>
      <c r="L7685">
        <v>19</v>
      </c>
      <c r="M7685">
        <v>10</v>
      </c>
      <c r="N7685">
        <v>5</v>
      </c>
      <c r="O7685">
        <v>5</v>
      </c>
      <c r="P7685">
        <v>12</v>
      </c>
      <c r="Q7685">
        <v>2</v>
      </c>
      <c r="R7685">
        <v>8</v>
      </c>
      <c r="S7685">
        <v>18</v>
      </c>
      <c r="T7685">
        <v>2</v>
      </c>
      <c r="U7685">
        <v>6</v>
      </c>
      <c r="V7685">
        <v>0</v>
      </c>
      <c r="W7685">
        <v>0</v>
      </c>
      <c r="Z7685">
        <f t="shared" ca="1" si="269"/>
        <v>1228</v>
      </c>
      <c r="AA7685">
        <f t="shared" ca="1" si="270"/>
        <v>120</v>
      </c>
      <c r="AB7685" t="str">
        <f t="shared" ca="1" si="268"/>
        <v>Trận đấu nhanh chóng</v>
      </c>
    </row>
    <row r="7686" spans="1:28" x14ac:dyDescent="0.2">
      <c r="A7686" t="s">
        <v>245</v>
      </c>
      <c r="B7686" s="1">
        <v>41573</v>
      </c>
      <c r="D7686" t="s">
        <v>45</v>
      </c>
      <c r="E7686" t="s">
        <v>246</v>
      </c>
      <c r="F7686">
        <v>0</v>
      </c>
      <c r="G7686">
        <v>0</v>
      </c>
      <c r="H7686" t="s">
        <v>34</v>
      </c>
      <c r="I7686">
        <v>0</v>
      </c>
      <c r="J7686">
        <v>0</v>
      </c>
      <c r="K7686" t="s">
        <v>227</v>
      </c>
      <c r="L7686">
        <v>31</v>
      </c>
      <c r="M7686">
        <v>6</v>
      </c>
      <c r="N7686">
        <v>10</v>
      </c>
      <c r="O7686">
        <v>4</v>
      </c>
      <c r="P7686">
        <v>13</v>
      </c>
      <c r="Q7686">
        <v>2</v>
      </c>
      <c r="R7686">
        <v>8</v>
      </c>
      <c r="S7686">
        <v>10</v>
      </c>
      <c r="T7686">
        <v>1</v>
      </c>
      <c r="U7686">
        <v>1</v>
      </c>
      <c r="V7686">
        <v>0</v>
      </c>
      <c r="W7686">
        <v>0</v>
      </c>
      <c r="Z7686">
        <f t="shared" ca="1" si="269"/>
        <v>1155</v>
      </c>
      <c r="AA7686">
        <f t="shared" ca="1" si="270"/>
        <v>120</v>
      </c>
      <c r="AB7686" t="str">
        <f t="shared" ca="1" si="268"/>
        <v>Trận đấu trọng tâm</v>
      </c>
    </row>
    <row r="7687" spans="1:28" x14ac:dyDescent="0.2">
      <c r="A7687" t="s">
        <v>245</v>
      </c>
      <c r="B7687" s="1">
        <v>41573</v>
      </c>
      <c r="D7687" t="s">
        <v>41</v>
      </c>
      <c r="E7687" t="s">
        <v>104</v>
      </c>
      <c r="F7687">
        <v>2</v>
      </c>
      <c r="G7687">
        <v>0</v>
      </c>
      <c r="H7687" t="s">
        <v>27</v>
      </c>
      <c r="I7687">
        <v>2</v>
      </c>
      <c r="J7687">
        <v>0</v>
      </c>
      <c r="K7687" t="s">
        <v>200</v>
      </c>
      <c r="L7687">
        <v>20</v>
      </c>
      <c r="M7687">
        <v>1</v>
      </c>
      <c r="N7687">
        <v>6</v>
      </c>
      <c r="O7687">
        <v>0</v>
      </c>
      <c r="P7687">
        <v>10</v>
      </c>
      <c r="Q7687">
        <v>3</v>
      </c>
      <c r="R7687">
        <v>12</v>
      </c>
      <c r="S7687">
        <v>8</v>
      </c>
      <c r="T7687">
        <v>0</v>
      </c>
      <c r="U7687">
        <v>2</v>
      </c>
      <c r="V7687">
        <v>0</v>
      </c>
      <c r="W7687">
        <v>0</v>
      </c>
      <c r="Z7687">
        <f t="shared" ca="1" si="269"/>
        <v>1344</v>
      </c>
      <c r="AA7687">
        <f t="shared" ca="1" si="270"/>
        <v>120</v>
      </c>
      <c r="AB7687" t="str">
        <f t="shared" ca="1" si="268"/>
        <v>Trận đấu đầy kịch tính</v>
      </c>
    </row>
    <row r="7688" spans="1:28" x14ac:dyDescent="0.2">
      <c r="A7688" t="s">
        <v>245</v>
      </c>
      <c r="B7688" s="1">
        <v>41574</v>
      </c>
      <c r="D7688" t="s">
        <v>28</v>
      </c>
      <c r="E7688" t="s">
        <v>32</v>
      </c>
      <c r="F7688">
        <v>2</v>
      </c>
      <c r="G7688">
        <v>1</v>
      </c>
      <c r="H7688" t="s">
        <v>27</v>
      </c>
      <c r="I7688">
        <v>1</v>
      </c>
      <c r="J7688">
        <v>0</v>
      </c>
      <c r="K7688" t="s">
        <v>194</v>
      </c>
      <c r="L7688">
        <v>12</v>
      </c>
      <c r="M7688">
        <v>15</v>
      </c>
      <c r="N7688">
        <v>4</v>
      </c>
      <c r="O7688">
        <v>6</v>
      </c>
      <c r="P7688">
        <v>3</v>
      </c>
      <c r="Q7688">
        <v>6</v>
      </c>
      <c r="R7688">
        <v>11</v>
      </c>
      <c r="S7688">
        <v>15</v>
      </c>
      <c r="T7688">
        <v>2</v>
      </c>
      <c r="U7688">
        <v>3</v>
      </c>
      <c r="V7688">
        <v>0</v>
      </c>
      <c r="W7688">
        <v>0</v>
      </c>
      <c r="Z7688">
        <f t="shared" ca="1" si="269"/>
        <v>1116</v>
      </c>
      <c r="AA7688">
        <f t="shared" ca="1" si="270"/>
        <v>90</v>
      </c>
      <c r="AB7688" t="str">
        <f t="shared" ca="1" si="268"/>
        <v>Trận đấu trọng tâm</v>
      </c>
    </row>
    <row r="7689" spans="1:28" x14ac:dyDescent="0.2">
      <c r="A7689" t="s">
        <v>245</v>
      </c>
      <c r="B7689" s="1">
        <v>41574</v>
      </c>
      <c r="D7689" t="s">
        <v>56</v>
      </c>
      <c r="E7689" t="s">
        <v>35</v>
      </c>
      <c r="F7689">
        <v>2</v>
      </c>
      <c r="G7689">
        <v>1</v>
      </c>
      <c r="H7689" t="s">
        <v>27</v>
      </c>
      <c r="I7689">
        <v>1</v>
      </c>
      <c r="J7689">
        <v>0</v>
      </c>
      <c r="K7689" t="s">
        <v>219</v>
      </c>
      <c r="L7689">
        <v>8</v>
      </c>
      <c r="M7689">
        <v>16</v>
      </c>
      <c r="N7689">
        <v>4</v>
      </c>
      <c r="O7689">
        <v>4</v>
      </c>
      <c r="P7689">
        <v>5</v>
      </c>
      <c r="Q7689">
        <v>3</v>
      </c>
      <c r="R7689">
        <v>13</v>
      </c>
      <c r="S7689">
        <v>14</v>
      </c>
      <c r="T7689">
        <v>1</v>
      </c>
      <c r="U7689">
        <v>1</v>
      </c>
      <c r="V7689">
        <v>0</v>
      </c>
      <c r="W7689">
        <v>0</v>
      </c>
      <c r="Z7689">
        <f t="shared" ca="1" si="269"/>
        <v>1201</v>
      </c>
      <c r="AA7689">
        <f t="shared" ca="1" si="270"/>
        <v>90</v>
      </c>
      <c r="AB7689" t="str">
        <f t="shared" ca="1" si="268"/>
        <v>Trận đấu sôi động</v>
      </c>
    </row>
    <row r="7690" spans="1:28" x14ac:dyDescent="0.2">
      <c r="A7690" t="s">
        <v>245</v>
      </c>
      <c r="B7690" s="1">
        <v>41574</v>
      </c>
      <c r="D7690" t="s">
        <v>240</v>
      </c>
      <c r="E7690" t="s">
        <v>43</v>
      </c>
      <c r="F7690">
        <v>0</v>
      </c>
      <c r="G7690">
        <v>0</v>
      </c>
      <c r="H7690" t="s">
        <v>34</v>
      </c>
      <c r="I7690">
        <v>0</v>
      </c>
      <c r="J7690">
        <v>0</v>
      </c>
      <c r="K7690" t="s">
        <v>189</v>
      </c>
      <c r="L7690">
        <v>10</v>
      </c>
      <c r="M7690">
        <v>15</v>
      </c>
      <c r="N7690">
        <v>5</v>
      </c>
      <c r="O7690">
        <v>4</v>
      </c>
      <c r="P7690">
        <v>9</v>
      </c>
      <c r="Q7690">
        <v>6</v>
      </c>
      <c r="R7690">
        <v>12</v>
      </c>
      <c r="S7690">
        <v>14</v>
      </c>
      <c r="T7690">
        <v>1</v>
      </c>
      <c r="U7690">
        <v>3</v>
      </c>
      <c r="V7690">
        <v>0</v>
      </c>
      <c r="W7690">
        <v>0</v>
      </c>
      <c r="Z7690">
        <f t="shared" ca="1" si="269"/>
        <v>2017</v>
      </c>
      <c r="AA7690">
        <f t="shared" ca="1" si="270"/>
        <v>90</v>
      </c>
      <c r="AB7690" t="str">
        <f t="shared" ca="1" si="268"/>
        <v>Trận đấu quyết liệt</v>
      </c>
    </row>
    <row r="7691" spans="1:28" x14ac:dyDescent="0.2">
      <c r="A7691" t="s">
        <v>245</v>
      </c>
      <c r="B7691" s="1">
        <v>41574</v>
      </c>
      <c r="D7691" t="s">
        <v>36</v>
      </c>
      <c r="E7691" t="s">
        <v>225</v>
      </c>
      <c r="F7691">
        <v>1</v>
      </c>
      <c r="G7691">
        <v>0</v>
      </c>
      <c r="H7691" t="s">
        <v>27</v>
      </c>
      <c r="I7691">
        <v>0</v>
      </c>
      <c r="J7691">
        <v>0</v>
      </c>
      <c r="K7691" t="s">
        <v>236</v>
      </c>
      <c r="L7691">
        <v>15</v>
      </c>
      <c r="M7691">
        <v>10</v>
      </c>
      <c r="N7691">
        <v>6</v>
      </c>
      <c r="O7691">
        <v>4</v>
      </c>
      <c r="P7691">
        <v>6</v>
      </c>
      <c r="Q7691">
        <v>4</v>
      </c>
      <c r="R7691">
        <v>13</v>
      </c>
      <c r="S7691">
        <v>10</v>
      </c>
      <c r="T7691">
        <v>3</v>
      </c>
      <c r="U7691">
        <v>3</v>
      </c>
      <c r="V7691">
        <v>0</v>
      </c>
      <c r="W7691">
        <v>0</v>
      </c>
      <c r="Z7691">
        <f t="shared" ca="1" si="269"/>
        <v>926</v>
      </c>
      <c r="AA7691">
        <f t="shared" ca="1" si="270"/>
        <v>120</v>
      </c>
      <c r="AB7691" t="str">
        <f t="shared" ca="1" si="268"/>
        <v>Trận đấu nghẹt thở</v>
      </c>
    </row>
    <row r="7692" spans="1:28" x14ac:dyDescent="0.2">
      <c r="A7692" t="s">
        <v>245</v>
      </c>
      <c r="B7692" s="1">
        <v>41580</v>
      </c>
      <c r="D7692" t="s">
        <v>22</v>
      </c>
      <c r="E7692" t="s">
        <v>30</v>
      </c>
      <c r="F7692">
        <v>2</v>
      </c>
      <c r="G7692">
        <v>0</v>
      </c>
      <c r="H7692" t="s">
        <v>27</v>
      </c>
      <c r="I7692">
        <v>1</v>
      </c>
      <c r="J7692">
        <v>0</v>
      </c>
      <c r="K7692" t="s">
        <v>198</v>
      </c>
      <c r="L7692">
        <v>12</v>
      </c>
      <c r="M7692">
        <v>12</v>
      </c>
      <c r="N7692">
        <v>7</v>
      </c>
      <c r="O7692">
        <v>4</v>
      </c>
      <c r="P7692">
        <v>3</v>
      </c>
      <c r="Q7692">
        <v>5</v>
      </c>
      <c r="R7692">
        <v>11</v>
      </c>
      <c r="S7692">
        <v>7</v>
      </c>
      <c r="T7692">
        <v>2</v>
      </c>
      <c r="U7692">
        <v>1</v>
      </c>
      <c r="V7692">
        <v>0</v>
      </c>
      <c r="W7692">
        <v>0</v>
      </c>
      <c r="Z7692">
        <f t="shared" ca="1" si="269"/>
        <v>995</v>
      </c>
      <c r="AA7692">
        <f t="shared" ca="1" si="270"/>
        <v>90</v>
      </c>
      <c r="AB7692" t="str">
        <f t="shared" ca="1" si="268"/>
        <v>Trận đấu kích thích</v>
      </c>
    </row>
    <row r="7693" spans="1:28" x14ac:dyDescent="0.2">
      <c r="A7693" t="s">
        <v>245</v>
      </c>
      <c r="B7693" s="1">
        <v>41580</v>
      </c>
      <c r="D7693" t="s">
        <v>104</v>
      </c>
      <c r="E7693" t="s">
        <v>46</v>
      </c>
      <c r="F7693">
        <v>1</v>
      </c>
      <c r="G7693">
        <v>3</v>
      </c>
      <c r="H7693" t="s">
        <v>24</v>
      </c>
      <c r="I7693">
        <v>0</v>
      </c>
      <c r="J7693">
        <v>3</v>
      </c>
      <c r="K7693" t="s">
        <v>219</v>
      </c>
      <c r="L7693">
        <v>15</v>
      </c>
      <c r="M7693">
        <v>10</v>
      </c>
      <c r="N7693">
        <v>6</v>
      </c>
      <c r="O7693">
        <v>4</v>
      </c>
      <c r="P7693">
        <v>4</v>
      </c>
      <c r="Q7693">
        <v>4</v>
      </c>
      <c r="R7693">
        <v>6</v>
      </c>
      <c r="S7693">
        <v>12</v>
      </c>
      <c r="T7693">
        <v>2</v>
      </c>
      <c r="U7693">
        <v>1</v>
      </c>
      <c r="V7693">
        <v>0</v>
      </c>
      <c r="W7693">
        <v>0</v>
      </c>
      <c r="Z7693">
        <f t="shared" ca="1" si="269"/>
        <v>788</v>
      </c>
      <c r="AA7693">
        <f t="shared" ca="1" si="270"/>
        <v>90</v>
      </c>
      <c r="AB7693" t="str">
        <f t="shared" ca="1" si="268"/>
        <v>Trận đấu tình huống nguy hiểm</v>
      </c>
    </row>
    <row r="7694" spans="1:28" x14ac:dyDescent="0.2">
      <c r="A7694" t="s">
        <v>245</v>
      </c>
      <c r="B7694" s="1">
        <v>41580</v>
      </c>
      <c r="D7694" t="s">
        <v>225</v>
      </c>
      <c r="E7694" t="s">
        <v>56</v>
      </c>
      <c r="F7694">
        <v>1</v>
      </c>
      <c r="G7694">
        <v>0</v>
      </c>
      <c r="H7694" t="s">
        <v>27</v>
      </c>
      <c r="I7694">
        <v>1</v>
      </c>
      <c r="J7694">
        <v>0</v>
      </c>
      <c r="K7694" t="s">
        <v>200</v>
      </c>
      <c r="L7694">
        <v>25</v>
      </c>
      <c r="M7694">
        <v>9</v>
      </c>
      <c r="N7694">
        <v>2</v>
      </c>
      <c r="O7694">
        <v>1</v>
      </c>
      <c r="P7694">
        <v>4</v>
      </c>
      <c r="Q7694">
        <v>2</v>
      </c>
      <c r="R7694">
        <v>17</v>
      </c>
      <c r="S7694">
        <v>11</v>
      </c>
      <c r="T7694">
        <v>2</v>
      </c>
      <c r="U7694">
        <v>0</v>
      </c>
      <c r="V7694">
        <v>0</v>
      </c>
      <c r="W7694">
        <v>2</v>
      </c>
      <c r="Z7694">
        <f t="shared" ca="1" si="269"/>
        <v>1479</v>
      </c>
      <c r="AA7694">
        <f t="shared" ca="1" si="270"/>
        <v>90</v>
      </c>
      <c r="AB7694" t="str">
        <f t="shared" ca="1" si="268"/>
        <v>Trận đấu tình huống nguy hiểm</v>
      </c>
    </row>
    <row r="7695" spans="1:28" x14ac:dyDescent="0.2">
      <c r="A7695" t="s">
        <v>245</v>
      </c>
      <c r="B7695" s="1">
        <v>41580</v>
      </c>
      <c r="D7695" t="s">
        <v>32</v>
      </c>
      <c r="E7695" t="s">
        <v>45</v>
      </c>
      <c r="F7695">
        <v>7</v>
      </c>
      <c r="G7695">
        <v>0</v>
      </c>
      <c r="H7695" t="s">
        <v>27</v>
      </c>
      <c r="I7695">
        <v>4</v>
      </c>
      <c r="J7695">
        <v>0</v>
      </c>
      <c r="K7695" t="s">
        <v>189</v>
      </c>
      <c r="L7695">
        <v>27</v>
      </c>
      <c r="M7695">
        <v>7</v>
      </c>
      <c r="N7695">
        <v>9</v>
      </c>
      <c r="O7695">
        <v>1</v>
      </c>
      <c r="P7695">
        <v>10</v>
      </c>
      <c r="Q7695">
        <v>3</v>
      </c>
      <c r="R7695">
        <v>6</v>
      </c>
      <c r="S7695">
        <v>9</v>
      </c>
      <c r="T7695">
        <v>1</v>
      </c>
      <c r="U7695">
        <v>1</v>
      </c>
      <c r="V7695">
        <v>0</v>
      </c>
      <c r="W7695">
        <v>0</v>
      </c>
      <c r="Z7695">
        <f t="shared" ca="1" si="269"/>
        <v>2015</v>
      </c>
      <c r="AA7695">
        <f t="shared" ca="1" si="270"/>
        <v>90</v>
      </c>
      <c r="AB7695" t="str">
        <f t="shared" ca="1" si="268"/>
        <v>Trận đấu tâm điểm</v>
      </c>
    </row>
    <row r="7696" spans="1:28" x14ac:dyDescent="0.2">
      <c r="A7696" t="s">
        <v>245</v>
      </c>
      <c r="B7696" s="1">
        <v>41580</v>
      </c>
      <c r="D7696" t="s">
        <v>35</v>
      </c>
      <c r="E7696" t="s">
        <v>28</v>
      </c>
      <c r="F7696">
        <v>2</v>
      </c>
      <c r="G7696">
        <v>0</v>
      </c>
      <c r="H7696" t="s">
        <v>27</v>
      </c>
      <c r="I7696">
        <v>0</v>
      </c>
      <c r="J7696">
        <v>0</v>
      </c>
      <c r="K7696" t="s">
        <v>214</v>
      </c>
      <c r="L7696">
        <v>15</v>
      </c>
      <c r="M7696">
        <v>13</v>
      </c>
      <c r="N7696">
        <v>8</v>
      </c>
      <c r="O7696">
        <v>2</v>
      </c>
      <c r="P7696">
        <v>3</v>
      </c>
      <c r="Q7696">
        <v>8</v>
      </c>
      <c r="R7696">
        <v>13</v>
      </c>
      <c r="S7696">
        <v>11</v>
      </c>
      <c r="T7696">
        <v>2</v>
      </c>
      <c r="U7696">
        <v>2</v>
      </c>
      <c r="V7696">
        <v>0</v>
      </c>
      <c r="W7696">
        <v>0</v>
      </c>
      <c r="Z7696">
        <f t="shared" ca="1" si="269"/>
        <v>1169</v>
      </c>
      <c r="AA7696">
        <f t="shared" ca="1" si="270"/>
        <v>120</v>
      </c>
      <c r="AB7696" t="str">
        <f t="shared" ca="1" si="268"/>
        <v>Trận đấu nhanh chóng</v>
      </c>
    </row>
    <row r="7697" spans="1:28" x14ac:dyDescent="0.2">
      <c r="A7697" t="s">
        <v>245</v>
      </c>
      <c r="B7697" s="1">
        <v>41580</v>
      </c>
      <c r="D7697" t="s">
        <v>224</v>
      </c>
      <c r="E7697" t="s">
        <v>41</v>
      </c>
      <c r="F7697">
        <v>1</v>
      </c>
      <c r="G7697">
        <v>1</v>
      </c>
      <c r="H7697" t="s">
        <v>34</v>
      </c>
      <c r="I7697">
        <v>1</v>
      </c>
      <c r="J7697">
        <v>1</v>
      </c>
      <c r="K7697" t="s">
        <v>188</v>
      </c>
      <c r="L7697">
        <v>9</v>
      </c>
      <c r="M7697">
        <v>10</v>
      </c>
      <c r="N7697">
        <v>3</v>
      </c>
      <c r="O7697">
        <v>2</v>
      </c>
      <c r="P7697">
        <v>5</v>
      </c>
      <c r="Q7697">
        <v>5</v>
      </c>
      <c r="R7697">
        <v>13</v>
      </c>
      <c r="S7697">
        <v>13</v>
      </c>
      <c r="T7697">
        <v>3</v>
      </c>
      <c r="U7697">
        <v>1</v>
      </c>
      <c r="V7697">
        <v>0</v>
      </c>
      <c r="W7697">
        <v>0</v>
      </c>
      <c r="Z7697">
        <f t="shared" ca="1" si="269"/>
        <v>872</v>
      </c>
      <c r="AA7697">
        <f t="shared" ca="1" si="270"/>
        <v>90</v>
      </c>
      <c r="AB7697" t="str">
        <f t="shared" ca="1" si="268"/>
        <v>Trận đấu khốc liệt</v>
      </c>
    </row>
    <row r="7698" spans="1:28" x14ac:dyDescent="0.2">
      <c r="A7698" t="s">
        <v>245</v>
      </c>
      <c r="B7698" s="1">
        <v>41580</v>
      </c>
      <c r="D7698" t="s">
        <v>170</v>
      </c>
      <c r="E7698" t="s">
        <v>48</v>
      </c>
      <c r="F7698">
        <v>2</v>
      </c>
      <c r="G7698">
        <v>0</v>
      </c>
      <c r="H7698" t="s">
        <v>27</v>
      </c>
      <c r="I7698">
        <v>1</v>
      </c>
      <c r="J7698">
        <v>0</v>
      </c>
      <c r="K7698" t="s">
        <v>237</v>
      </c>
      <c r="L7698">
        <v>9</v>
      </c>
      <c r="M7698">
        <v>12</v>
      </c>
      <c r="N7698">
        <v>4</v>
      </c>
      <c r="O7698">
        <v>4</v>
      </c>
      <c r="P7698">
        <v>10</v>
      </c>
      <c r="Q7698">
        <v>3</v>
      </c>
      <c r="R7698">
        <v>11</v>
      </c>
      <c r="S7698">
        <v>9</v>
      </c>
      <c r="T7698">
        <v>0</v>
      </c>
      <c r="U7698">
        <v>1</v>
      </c>
      <c r="V7698">
        <v>0</v>
      </c>
      <c r="W7698">
        <v>0</v>
      </c>
      <c r="Z7698">
        <f t="shared" ca="1" si="269"/>
        <v>1641</v>
      </c>
      <c r="AA7698">
        <f t="shared" ca="1" si="270"/>
        <v>90</v>
      </c>
      <c r="AB7698" t="str">
        <f t="shared" ca="1" si="268"/>
        <v>Trận đấu dữ dội</v>
      </c>
    </row>
    <row r="7699" spans="1:28" x14ac:dyDescent="0.2">
      <c r="A7699" t="s">
        <v>245</v>
      </c>
      <c r="B7699" s="1">
        <v>41580</v>
      </c>
      <c r="D7699" t="s">
        <v>43</v>
      </c>
      <c r="E7699" t="s">
        <v>25</v>
      </c>
      <c r="F7699">
        <v>0</v>
      </c>
      <c r="G7699">
        <v>0</v>
      </c>
      <c r="H7699" t="s">
        <v>34</v>
      </c>
      <c r="I7699">
        <v>0</v>
      </c>
      <c r="J7699">
        <v>0</v>
      </c>
      <c r="K7699" t="s">
        <v>194</v>
      </c>
      <c r="L7699">
        <v>17</v>
      </c>
      <c r="M7699">
        <v>8</v>
      </c>
      <c r="N7699">
        <v>4</v>
      </c>
      <c r="O7699">
        <v>2</v>
      </c>
      <c r="P7699">
        <v>5</v>
      </c>
      <c r="Q7699">
        <v>1</v>
      </c>
      <c r="R7699">
        <v>8</v>
      </c>
      <c r="S7699">
        <v>15</v>
      </c>
      <c r="T7699">
        <v>0</v>
      </c>
      <c r="U7699">
        <v>2</v>
      </c>
      <c r="V7699">
        <v>0</v>
      </c>
      <c r="W7699">
        <v>0</v>
      </c>
      <c r="Z7699">
        <f t="shared" ca="1" si="269"/>
        <v>1901</v>
      </c>
      <c r="AA7699">
        <f t="shared" ca="1" si="270"/>
        <v>90</v>
      </c>
      <c r="AB7699" t="str">
        <f t="shared" ca="1" si="268"/>
        <v>Trận đấu hấp dẫn</v>
      </c>
    </row>
    <row r="7700" spans="1:28" x14ac:dyDescent="0.2">
      <c r="A7700" t="s">
        <v>245</v>
      </c>
      <c r="B7700" s="1">
        <v>41581</v>
      </c>
      <c r="D7700" t="s">
        <v>246</v>
      </c>
      <c r="E7700" t="s">
        <v>240</v>
      </c>
      <c r="F7700">
        <v>1</v>
      </c>
      <c r="G7700">
        <v>0</v>
      </c>
      <c r="H7700" t="s">
        <v>27</v>
      </c>
      <c r="I7700">
        <v>0</v>
      </c>
      <c r="J7700">
        <v>0</v>
      </c>
      <c r="K7700" t="s">
        <v>181</v>
      </c>
      <c r="L7700">
        <v>9</v>
      </c>
      <c r="M7700">
        <v>10</v>
      </c>
      <c r="N7700">
        <v>3</v>
      </c>
      <c r="O7700">
        <v>3</v>
      </c>
      <c r="P7700">
        <v>6</v>
      </c>
      <c r="Q7700">
        <v>3</v>
      </c>
      <c r="R7700">
        <v>11</v>
      </c>
      <c r="S7700">
        <v>7</v>
      </c>
      <c r="T7700">
        <v>1</v>
      </c>
      <c r="U7700">
        <v>1</v>
      </c>
      <c r="V7700">
        <v>0</v>
      </c>
      <c r="W7700">
        <v>1</v>
      </c>
      <c r="Z7700">
        <f t="shared" ca="1" si="269"/>
        <v>1319</v>
      </c>
      <c r="AA7700">
        <f t="shared" ca="1" si="270"/>
        <v>120</v>
      </c>
      <c r="AB7700" t="str">
        <f t="shared" ca="1" si="268"/>
        <v>Trận đấu dữ dội</v>
      </c>
    </row>
    <row r="7701" spans="1:28" x14ac:dyDescent="0.2">
      <c r="A7701" t="s">
        <v>245</v>
      </c>
      <c r="B7701" s="1">
        <v>41581</v>
      </c>
      <c r="D7701" t="s">
        <v>42</v>
      </c>
      <c r="E7701" t="s">
        <v>36</v>
      </c>
      <c r="F7701">
        <v>0</v>
      </c>
      <c r="G7701">
        <v>0</v>
      </c>
      <c r="H7701" t="s">
        <v>34</v>
      </c>
      <c r="I7701">
        <v>0</v>
      </c>
      <c r="J7701">
        <v>0</v>
      </c>
      <c r="K7701" t="s">
        <v>230</v>
      </c>
      <c r="L7701">
        <v>8</v>
      </c>
      <c r="M7701">
        <v>16</v>
      </c>
      <c r="N7701">
        <v>1</v>
      </c>
      <c r="O7701">
        <v>6</v>
      </c>
      <c r="P7701">
        <v>7</v>
      </c>
      <c r="Q7701">
        <v>4</v>
      </c>
      <c r="R7701">
        <v>11</v>
      </c>
      <c r="S7701">
        <v>9</v>
      </c>
      <c r="T7701">
        <v>4</v>
      </c>
      <c r="U7701">
        <v>1</v>
      </c>
      <c r="V7701">
        <v>0</v>
      </c>
      <c r="W7701">
        <v>0</v>
      </c>
      <c r="Z7701">
        <f t="shared" ca="1" si="269"/>
        <v>812</v>
      </c>
      <c r="AA7701">
        <f t="shared" ca="1" si="270"/>
        <v>90</v>
      </c>
      <c r="AB7701" t="str">
        <f t="shared" ca="1" si="268"/>
        <v>Trận đấu nhanh chóng</v>
      </c>
    </row>
    <row r="7702" spans="1:28" x14ac:dyDescent="0.2">
      <c r="A7702" t="s">
        <v>245</v>
      </c>
      <c r="B7702" s="1">
        <v>41587</v>
      </c>
      <c r="D7702" t="s">
        <v>25</v>
      </c>
      <c r="E7702" t="s">
        <v>246</v>
      </c>
      <c r="F7702">
        <v>2</v>
      </c>
      <c r="G7702">
        <v>0</v>
      </c>
      <c r="H7702" t="s">
        <v>27</v>
      </c>
      <c r="I7702">
        <v>0</v>
      </c>
      <c r="J7702">
        <v>0</v>
      </c>
      <c r="K7702" t="s">
        <v>198</v>
      </c>
      <c r="L7702">
        <v>17</v>
      </c>
      <c r="M7702">
        <v>8</v>
      </c>
      <c r="N7702">
        <v>6</v>
      </c>
      <c r="O7702">
        <v>2</v>
      </c>
      <c r="P7702">
        <v>5</v>
      </c>
      <c r="Q7702">
        <v>3</v>
      </c>
      <c r="R7702">
        <v>10</v>
      </c>
      <c r="S7702">
        <v>3</v>
      </c>
      <c r="T7702">
        <v>1</v>
      </c>
      <c r="U7702">
        <v>1</v>
      </c>
      <c r="V7702">
        <v>0</v>
      </c>
      <c r="W7702">
        <v>0</v>
      </c>
      <c r="Z7702">
        <f t="shared" ca="1" si="269"/>
        <v>1332</v>
      </c>
      <c r="AA7702">
        <f t="shared" ca="1" si="270"/>
        <v>120</v>
      </c>
      <c r="AB7702" t="str">
        <f t="shared" ca="1" si="268"/>
        <v>Trận đấu hồi hộp</v>
      </c>
    </row>
    <row r="7703" spans="1:28" x14ac:dyDescent="0.2">
      <c r="A7703" t="s">
        <v>245</v>
      </c>
      <c r="B7703" s="1">
        <v>41587</v>
      </c>
      <c r="D7703" t="s">
        <v>28</v>
      </c>
      <c r="E7703" t="s">
        <v>170</v>
      </c>
      <c r="F7703">
        <v>2</v>
      </c>
      <c r="G7703">
        <v>2</v>
      </c>
      <c r="H7703" t="s">
        <v>34</v>
      </c>
      <c r="I7703">
        <v>1</v>
      </c>
      <c r="J7703">
        <v>0</v>
      </c>
      <c r="K7703" t="s">
        <v>219</v>
      </c>
      <c r="L7703">
        <v>17</v>
      </c>
      <c r="M7703">
        <v>11</v>
      </c>
      <c r="N7703">
        <v>7</v>
      </c>
      <c r="O7703">
        <v>3</v>
      </c>
      <c r="P7703">
        <v>9</v>
      </c>
      <c r="Q7703">
        <v>4</v>
      </c>
      <c r="R7703">
        <v>11</v>
      </c>
      <c r="S7703">
        <v>15</v>
      </c>
      <c r="T7703">
        <v>3</v>
      </c>
      <c r="U7703">
        <v>7</v>
      </c>
      <c r="V7703">
        <v>0</v>
      </c>
      <c r="W7703">
        <v>0</v>
      </c>
      <c r="Z7703">
        <f t="shared" ca="1" si="269"/>
        <v>1035</v>
      </c>
      <c r="AA7703">
        <f t="shared" ca="1" si="270"/>
        <v>90</v>
      </c>
      <c r="AB7703" t="str">
        <f t="shared" ca="1" si="268"/>
        <v>Trận đấu nghẹt thở</v>
      </c>
    </row>
    <row r="7704" spans="1:28" x14ac:dyDescent="0.2">
      <c r="A7704" t="s">
        <v>245</v>
      </c>
      <c r="B7704" s="1">
        <v>41587</v>
      </c>
      <c r="D7704" t="s">
        <v>48</v>
      </c>
      <c r="E7704" t="s">
        <v>42</v>
      </c>
      <c r="F7704">
        <v>0</v>
      </c>
      <c r="G7704">
        <v>0</v>
      </c>
      <c r="H7704" t="s">
        <v>34</v>
      </c>
      <c r="I7704">
        <v>0</v>
      </c>
      <c r="J7704">
        <v>0</v>
      </c>
      <c r="K7704" t="s">
        <v>243</v>
      </c>
      <c r="L7704">
        <v>9</v>
      </c>
      <c r="M7704">
        <v>15</v>
      </c>
      <c r="N7704">
        <v>2</v>
      </c>
      <c r="O7704">
        <v>2</v>
      </c>
      <c r="P7704">
        <v>4</v>
      </c>
      <c r="Q7704">
        <v>7</v>
      </c>
      <c r="R7704">
        <v>16</v>
      </c>
      <c r="S7704">
        <v>8</v>
      </c>
      <c r="T7704">
        <v>1</v>
      </c>
      <c r="U7704">
        <v>0</v>
      </c>
      <c r="V7704">
        <v>0</v>
      </c>
      <c r="W7704">
        <v>0</v>
      </c>
      <c r="Z7704">
        <f t="shared" ca="1" si="269"/>
        <v>1673</v>
      </c>
      <c r="AA7704">
        <f t="shared" ca="1" si="270"/>
        <v>120</v>
      </c>
      <c r="AB7704" t="str">
        <f t="shared" ca="1" si="268"/>
        <v>Trận đấu tình huống nguy hiểm</v>
      </c>
    </row>
    <row r="7705" spans="1:28" x14ac:dyDescent="0.2">
      <c r="A7705" t="s">
        <v>245</v>
      </c>
      <c r="B7705" s="1">
        <v>41587</v>
      </c>
      <c r="D7705" t="s">
        <v>30</v>
      </c>
      <c r="E7705" t="s">
        <v>104</v>
      </c>
      <c r="F7705">
        <v>4</v>
      </c>
      <c r="G7705">
        <v>0</v>
      </c>
      <c r="H7705" t="s">
        <v>27</v>
      </c>
      <c r="I7705">
        <v>3</v>
      </c>
      <c r="J7705">
        <v>0</v>
      </c>
      <c r="K7705" t="s">
        <v>227</v>
      </c>
      <c r="L7705">
        <v>32</v>
      </c>
      <c r="M7705">
        <v>4</v>
      </c>
      <c r="N7705">
        <v>10</v>
      </c>
      <c r="O7705">
        <v>1</v>
      </c>
      <c r="P7705">
        <v>9</v>
      </c>
      <c r="Q7705">
        <v>3</v>
      </c>
      <c r="R7705">
        <v>13</v>
      </c>
      <c r="S7705">
        <v>9</v>
      </c>
      <c r="T7705">
        <v>0</v>
      </c>
      <c r="U7705">
        <v>1</v>
      </c>
      <c r="V7705">
        <v>0</v>
      </c>
      <c r="W7705">
        <v>0</v>
      </c>
      <c r="Z7705">
        <f t="shared" ca="1" si="269"/>
        <v>1612</v>
      </c>
      <c r="AA7705">
        <f t="shared" ca="1" si="270"/>
        <v>90</v>
      </c>
      <c r="AB7705" t="str">
        <f t="shared" ca="1" si="268"/>
        <v>Trận đấu mãn nhãn</v>
      </c>
    </row>
    <row r="7706" spans="1:28" x14ac:dyDescent="0.2">
      <c r="A7706" t="s">
        <v>245</v>
      </c>
      <c r="B7706" s="1">
        <v>41587</v>
      </c>
      <c r="D7706" t="s">
        <v>45</v>
      </c>
      <c r="E7706" t="s">
        <v>43</v>
      </c>
      <c r="F7706">
        <v>3</v>
      </c>
      <c r="G7706">
        <v>1</v>
      </c>
      <c r="H7706" t="s">
        <v>27</v>
      </c>
      <c r="I7706">
        <v>0</v>
      </c>
      <c r="J7706">
        <v>1</v>
      </c>
      <c r="K7706" t="s">
        <v>238</v>
      </c>
      <c r="L7706">
        <v>15</v>
      </c>
      <c r="M7706">
        <v>12</v>
      </c>
      <c r="N7706">
        <v>6</v>
      </c>
      <c r="O7706">
        <v>4</v>
      </c>
      <c r="P7706">
        <v>4</v>
      </c>
      <c r="Q7706">
        <v>2</v>
      </c>
      <c r="R7706">
        <v>12</v>
      </c>
      <c r="S7706">
        <v>11</v>
      </c>
      <c r="T7706">
        <v>1</v>
      </c>
      <c r="U7706">
        <v>1</v>
      </c>
      <c r="V7706">
        <v>0</v>
      </c>
      <c r="W7706">
        <v>0</v>
      </c>
      <c r="Z7706">
        <f t="shared" ca="1" si="269"/>
        <v>1186</v>
      </c>
      <c r="AA7706">
        <f t="shared" ca="1" si="270"/>
        <v>90</v>
      </c>
      <c r="AB7706" t="str">
        <f t="shared" ca="1" si="268"/>
        <v>Trận đấu tâm điểm</v>
      </c>
    </row>
    <row r="7707" spans="1:28" x14ac:dyDescent="0.2">
      <c r="A7707" t="s">
        <v>245</v>
      </c>
      <c r="B7707" s="1">
        <v>41587</v>
      </c>
      <c r="D7707" t="s">
        <v>41</v>
      </c>
      <c r="E7707" t="s">
        <v>225</v>
      </c>
      <c r="F7707">
        <v>4</v>
      </c>
      <c r="G7707">
        <v>1</v>
      </c>
      <c r="H7707" t="s">
        <v>27</v>
      </c>
      <c r="I7707">
        <v>3</v>
      </c>
      <c r="J7707">
        <v>0</v>
      </c>
      <c r="K7707" t="s">
        <v>194</v>
      </c>
      <c r="L7707">
        <v>15</v>
      </c>
      <c r="M7707">
        <v>10</v>
      </c>
      <c r="N7707">
        <v>7</v>
      </c>
      <c r="O7707">
        <v>2</v>
      </c>
      <c r="P7707">
        <v>6</v>
      </c>
      <c r="Q7707">
        <v>5</v>
      </c>
      <c r="R7707">
        <v>10</v>
      </c>
      <c r="S7707">
        <v>15</v>
      </c>
      <c r="T7707">
        <v>1</v>
      </c>
      <c r="U7707">
        <v>2</v>
      </c>
      <c r="V7707">
        <v>0</v>
      </c>
      <c r="W7707">
        <v>0</v>
      </c>
      <c r="Z7707">
        <f t="shared" ca="1" si="269"/>
        <v>774</v>
      </c>
      <c r="AA7707">
        <f t="shared" ca="1" si="270"/>
        <v>120</v>
      </c>
      <c r="AB7707" t="str">
        <f t="shared" ca="1" si="268"/>
        <v>Trận đấu tâm điểm</v>
      </c>
    </row>
    <row r="7708" spans="1:28" x14ac:dyDescent="0.2">
      <c r="A7708" t="s">
        <v>245</v>
      </c>
      <c r="B7708" s="1">
        <v>41588</v>
      </c>
      <c r="D7708" t="s">
        <v>46</v>
      </c>
      <c r="E7708" t="s">
        <v>22</v>
      </c>
      <c r="F7708">
        <v>1</v>
      </c>
      <c r="G7708">
        <v>0</v>
      </c>
      <c r="H7708" t="s">
        <v>27</v>
      </c>
      <c r="I7708">
        <v>1</v>
      </c>
      <c r="J7708">
        <v>0</v>
      </c>
      <c r="K7708" t="s">
        <v>236</v>
      </c>
      <c r="L7708">
        <v>5</v>
      </c>
      <c r="M7708">
        <v>10</v>
      </c>
      <c r="N7708">
        <v>2</v>
      </c>
      <c r="O7708">
        <v>2</v>
      </c>
      <c r="P7708">
        <v>5</v>
      </c>
      <c r="Q7708">
        <v>6</v>
      </c>
      <c r="R7708">
        <v>12</v>
      </c>
      <c r="S7708">
        <v>11</v>
      </c>
      <c r="T7708">
        <v>2</v>
      </c>
      <c r="U7708">
        <v>3</v>
      </c>
      <c r="V7708">
        <v>0</v>
      </c>
      <c r="W7708">
        <v>0</v>
      </c>
      <c r="Z7708">
        <f t="shared" ca="1" si="269"/>
        <v>744</v>
      </c>
      <c r="AA7708">
        <f t="shared" ca="1" si="270"/>
        <v>90</v>
      </c>
      <c r="AB7708" t="str">
        <f t="shared" ca="1" si="268"/>
        <v>Trận đấu sôi động</v>
      </c>
    </row>
    <row r="7709" spans="1:28" x14ac:dyDescent="0.2">
      <c r="A7709" t="s">
        <v>245</v>
      </c>
      <c r="B7709" s="1">
        <v>41588</v>
      </c>
      <c r="D7709" t="s">
        <v>56</v>
      </c>
      <c r="E7709" t="s">
        <v>32</v>
      </c>
      <c r="F7709">
        <v>1</v>
      </c>
      <c r="G7709">
        <v>0</v>
      </c>
      <c r="H7709" t="s">
        <v>27</v>
      </c>
      <c r="I7709">
        <v>1</v>
      </c>
      <c r="J7709">
        <v>0</v>
      </c>
      <c r="K7709" t="s">
        <v>181</v>
      </c>
      <c r="L7709">
        <v>5</v>
      </c>
      <c r="M7709">
        <v>24</v>
      </c>
      <c r="N7709">
        <v>2</v>
      </c>
      <c r="O7709">
        <v>4</v>
      </c>
      <c r="P7709">
        <v>0</v>
      </c>
      <c r="Q7709">
        <v>14</v>
      </c>
      <c r="R7709">
        <v>6</v>
      </c>
      <c r="S7709">
        <v>13</v>
      </c>
      <c r="T7709">
        <v>0</v>
      </c>
      <c r="U7709">
        <v>1</v>
      </c>
      <c r="V7709">
        <v>0</v>
      </c>
      <c r="W7709">
        <v>0</v>
      </c>
      <c r="Z7709">
        <f t="shared" ca="1" si="269"/>
        <v>1976</v>
      </c>
      <c r="AA7709">
        <f t="shared" ca="1" si="270"/>
        <v>120</v>
      </c>
      <c r="AB7709" t="str">
        <f t="shared" ca="1" si="268"/>
        <v>Trận đấu thăng trầm</v>
      </c>
    </row>
    <row r="7710" spans="1:28" x14ac:dyDescent="0.2">
      <c r="A7710" t="s">
        <v>245</v>
      </c>
      <c r="B7710" s="1">
        <v>41588</v>
      </c>
      <c r="D7710" t="s">
        <v>240</v>
      </c>
      <c r="E7710" t="s">
        <v>224</v>
      </c>
      <c r="F7710">
        <v>3</v>
      </c>
      <c r="G7710">
        <v>3</v>
      </c>
      <c r="H7710" t="s">
        <v>34</v>
      </c>
      <c r="I7710">
        <v>0</v>
      </c>
      <c r="J7710">
        <v>2</v>
      </c>
      <c r="K7710" t="s">
        <v>244</v>
      </c>
      <c r="L7710">
        <v>17</v>
      </c>
      <c r="M7710">
        <v>6</v>
      </c>
      <c r="N7710">
        <v>6</v>
      </c>
      <c r="O7710">
        <v>3</v>
      </c>
      <c r="P7710">
        <v>14</v>
      </c>
      <c r="Q7710">
        <v>3</v>
      </c>
      <c r="R7710">
        <v>12</v>
      </c>
      <c r="S7710">
        <v>15</v>
      </c>
      <c r="T7710">
        <v>5</v>
      </c>
      <c r="U7710">
        <v>3</v>
      </c>
      <c r="V7710">
        <v>0</v>
      </c>
      <c r="W7710">
        <v>0</v>
      </c>
      <c r="Z7710">
        <f t="shared" ca="1" si="269"/>
        <v>1094</v>
      </c>
      <c r="AA7710">
        <f t="shared" ca="1" si="270"/>
        <v>120</v>
      </c>
      <c r="AB7710" t="str">
        <f t="shared" ca="1" si="268"/>
        <v>Trận đấu nhanh chóng</v>
      </c>
    </row>
    <row r="7711" spans="1:28" x14ac:dyDescent="0.2">
      <c r="A7711" t="s">
        <v>245</v>
      </c>
      <c r="B7711" s="1">
        <v>41588</v>
      </c>
      <c r="D7711" t="s">
        <v>36</v>
      </c>
      <c r="E7711" t="s">
        <v>35</v>
      </c>
      <c r="F7711">
        <v>0</v>
      </c>
      <c r="G7711">
        <v>1</v>
      </c>
      <c r="H7711" t="s">
        <v>24</v>
      </c>
      <c r="I7711">
        <v>0</v>
      </c>
      <c r="J7711">
        <v>1</v>
      </c>
      <c r="K7711" t="s">
        <v>188</v>
      </c>
      <c r="L7711">
        <v>31</v>
      </c>
      <c r="M7711">
        <v>8</v>
      </c>
      <c r="N7711">
        <v>14</v>
      </c>
      <c r="O7711">
        <v>4</v>
      </c>
      <c r="P7711">
        <v>11</v>
      </c>
      <c r="Q7711">
        <v>4</v>
      </c>
      <c r="R7711">
        <v>5</v>
      </c>
      <c r="S7711">
        <v>15</v>
      </c>
      <c r="T7711">
        <v>1</v>
      </c>
      <c r="U7711">
        <v>2</v>
      </c>
      <c r="V7711">
        <v>0</v>
      </c>
      <c r="W7711">
        <v>0</v>
      </c>
      <c r="Z7711">
        <f t="shared" ca="1" si="269"/>
        <v>883</v>
      </c>
      <c r="AA7711">
        <f t="shared" ca="1" si="270"/>
        <v>120</v>
      </c>
      <c r="AB7711" t="str">
        <f t="shared" ca="1" si="268"/>
        <v>Trận đấu đối đầu</v>
      </c>
    </row>
    <row r="7712" spans="1:28" x14ac:dyDescent="0.2">
      <c r="A7712" t="s">
        <v>245</v>
      </c>
      <c r="B7712" s="1">
        <v>41601</v>
      </c>
      <c r="D7712" t="s">
        <v>22</v>
      </c>
      <c r="E7712" t="s">
        <v>41</v>
      </c>
      <c r="F7712">
        <v>2</v>
      </c>
      <c r="G7712">
        <v>0</v>
      </c>
      <c r="H7712" t="s">
        <v>27</v>
      </c>
      <c r="I7712">
        <v>1</v>
      </c>
      <c r="J7712">
        <v>0</v>
      </c>
      <c r="K7712" t="s">
        <v>197</v>
      </c>
      <c r="L7712">
        <v>9</v>
      </c>
      <c r="M7712">
        <v>10</v>
      </c>
      <c r="N7712">
        <v>4</v>
      </c>
      <c r="O7712">
        <v>4</v>
      </c>
      <c r="P7712">
        <v>5</v>
      </c>
      <c r="Q7712">
        <v>6</v>
      </c>
      <c r="R7712">
        <v>10</v>
      </c>
      <c r="S7712">
        <v>14</v>
      </c>
      <c r="T7712">
        <v>0</v>
      </c>
      <c r="U7712">
        <v>3</v>
      </c>
      <c r="V7712">
        <v>0</v>
      </c>
      <c r="W7712">
        <v>0</v>
      </c>
      <c r="Z7712">
        <f t="shared" ca="1" si="269"/>
        <v>1763</v>
      </c>
      <c r="AA7712">
        <f t="shared" ca="1" si="270"/>
        <v>90</v>
      </c>
      <c r="AB7712" t="str">
        <f t="shared" ca="1" si="268"/>
        <v>Trận đấu sôi động</v>
      </c>
    </row>
    <row r="7713" spans="1:28" x14ac:dyDescent="0.2">
      <c r="A7713" t="s">
        <v>245</v>
      </c>
      <c r="B7713" s="1">
        <v>41601</v>
      </c>
      <c r="D7713" t="s">
        <v>42</v>
      </c>
      <c r="E7713" t="s">
        <v>30</v>
      </c>
      <c r="F7713">
        <v>3</v>
      </c>
      <c r="G7713">
        <v>3</v>
      </c>
      <c r="H7713" t="s">
        <v>34</v>
      </c>
      <c r="I7713">
        <v>1</v>
      </c>
      <c r="J7713">
        <v>2</v>
      </c>
      <c r="K7713" t="s">
        <v>189</v>
      </c>
      <c r="L7713">
        <v>18</v>
      </c>
      <c r="M7713">
        <v>11</v>
      </c>
      <c r="N7713">
        <v>12</v>
      </c>
      <c r="O7713">
        <v>5</v>
      </c>
      <c r="P7713">
        <v>6</v>
      </c>
      <c r="Q7713">
        <v>7</v>
      </c>
      <c r="R7713">
        <v>16</v>
      </c>
      <c r="S7713">
        <v>15</v>
      </c>
      <c r="T7713">
        <v>4</v>
      </c>
      <c r="U7713">
        <v>3</v>
      </c>
      <c r="V7713">
        <v>0</v>
      </c>
      <c r="W7713">
        <v>0</v>
      </c>
      <c r="Z7713">
        <f t="shared" ca="1" si="269"/>
        <v>1458</v>
      </c>
      <c r="AA7713">
        <f t="shared" ca="1" si="270"/>
        <v>120</v>
      </c>
      <c r="AB7713" t="str">
        <f t="shared" ca="1" si="268"/>
        <v>Trận đấu hồi hộp</v>
      </c>
    </row>
    <row r="7714" spans="1:28" x14ac:dyDescent="0.2">
      <c r="A7714" t="s">
        <v>245</v>
      </c>
      <c r="B7714" s="1">
        <v>41601</v>
      </c>
      <c r="D7714" t="s">
        <v>104</v>
      </c>
      <c r="E7714" t="s">
        <v>240</v>
      </c>
      <c r="F7714">
        <v>1</v>
      </c>
      <c r="G7714">
        <v>2</v>
      </c>
      <c r="H7714" t="s">
        <v>24</v>
      </c>
      <c r="I7714">
        <v>0</v>
      </c>
      <c r="J7714">
        <v>0</v>
      </c>
      <c r="K7714" t="s">
        <v>200</v>
      </c>
      <c r="L7714">
        <v>9</v>
      </c>
      <c r="M7714">
        <v>21</v>
      </c>
      <c r="N7714">
        <v>3</v>
      </c>
      <c r="O7714">
        <v>5</v>
      </c>
      <c r="P7714">
        <v>8</v>
      </c>
      <c r="Q7714">
        <v>8</v>
      </c>
      <c r="R7714">
        <v>11</v>
      </c>
      <c r="S7714">
        <v>9</v>
      </c>
      <c r="T7714">
        <v>3</v>
      </c>
      <c r="U7714">
        <v>1</v>
      </c>
      <c r="V7714">
        <v>0</v>
      </c>
      <c r="W7714">
        <v>0</v>
      </c>
      <c r="Z7714">
        <f t="shared" ca="1" si="269"/>
        <v>1730</v>
      </c>
      <c r="AA7714">
        <f t="shared" ca="1" si="270"/>
        <v>90</v>
      </c>
      <c r="AB7714" t="str">
        <f t="shared" ca="1" si="268"/>
        <v>Trận đấu khốc liệt</v>
      </c>
    </row>
    <row r="7715" spans="1:28" x14ac:dyDescent="0.2">
      <c r="A7715" t="s">
        <v>245</v>
      </c>
      <c r="B7715" s="1">
        <v>41601</v>
      </c>
      <c r="D7715" t="s">
        <v>225</v>
      </c>
      <c r="E7715" t="s">
        <v>48</v>
      </c>
      <c r="F7715">
        <v>0</v>
      </c>
      <c r="G7715">
        <v>1</v>
      </c>
      <c r="H7715" t="s">
        <v>24</v>
      </c>
      <c r="I7715">
        <v>0</v>
      </c>
      <c r="J7715">
        <v>0</v>
      </c>
      <c r="K7715" t="s">
        <v>233</v>
      </c>
      <c r="L7715">
        <v>15</v>
      </c>
      <c r="M7715">
        <v>9</v>
      </c>
      <c r="N7715">
        <v>2</v>
      </c>
      <c r="O7715">
        <v>2</v>
      </c>
      <c r="P7715">
        <v>11</v>
      </c>
      <c r="Q7715">
        <v>4</v>
      </c>
      <c r="R7715">
        <v>8</v>
      </c>
      <c r="S7715">
        <v>11</v>
      </c>
      <c r="T7715">
        <v>2</v>
      </c>
      <c r="U7715">
        <v>1</v>
      </c>
      <c r="V7715">
        <v>0</v>
      </c>
      <c r="W7715">
        <v>1</v>
      </c>
      <c r="Z7715">
        <f t="shared" ca="1" si="269"/>
        <v>1496</v>
      </c>
      <c r="AA7715">
        <f t="shared" ca="1" si="270"/>
        <v>120</v>
      </c>
      <c r="AB7715" t="str">
        <f t="shared" ca="1" si="268"/>
        <v>Trận đấu kích thích</v>
      </c>
    </row>
    <row r="7716" spans="1:28" x14ac:dyDescent="0.2">
      <c r="A7716" t="s">
        <v>245</v>
      </c>
      <c r="B7716" s="1">
        <v>41601</v>
      </c>
      <c r="D7716" t="s">
        <v>35</v>
      </c>
      <c r="E7716" t="s">
        <v>45</v>
      </c>
      <c r="F7716">
        <v>2</v>
      </c>
      <c r="G7716">
        <v>1</v>
      </c>
      <c r="H7716" t="s">
        <v>27</v>
      </c>
      <c r="I7716">
        <v>2</v>
      </c>
      <c r="J7716">
        <v>0</v>
      </c>
      <c r="K7716" t="s">
        <v>181</v>
      </c>
      <c r="L7716">
        <v>21</v>
      </c>
      <c r="M7716">
        <v>10</v>
      </c>
      <c r="N7716">
        <v>5</v>
      </c>
      <c r="O7716">
        <v>2</v>
      </c>
      <c r="P7716">
        <v>6</v>
      </c>
      <c r="Q7716">
        <v>5</v>
      </c>
      <c r="R7716">
        <v>8</v>
      </c>
      <c r="S7716">
        <v>7</v>
      </c>
      <c r="T7716">
        <v>0</v>
      </c>
      <c r="U7716">
        <v>1</v>
      </c>
      <c r="V7716">
        <v>0</v>
      </c>
      <c r="W7716">
        <v>0</v>
      </c>
      <c r="Z7716">
        <f t="shared" ca="1" si="269"/>
        <v>1929</v>
      </c>
      <c r="AA7716">
        <f t="shared" ca="1" si="270"/>
        <v>120</v>
      </c>
      <c r="AB7716" t="str">
        <f t="shared" ca="1" si="268"/>
        <v>Trận đấu đối đầu</v>
      </c>
    </row>
    <row r="7717" spans="1:28" x14ac:dyDescent="0.2">
      <c r="A7717" t="s">
        <v>245</v>
      </c>
      <c r="B7717" s="1">
        <v>41601</v>
      </c>
      <c r="D7717" t="s">
        <v>224</v>
      </c>
      <c r="E7717" t="s">
        <v>56</v>
      </c>
      <c r="F7717">
        <v>2</v>
      </c>
      <c r="G7717">
        <v>0</v>
      </c>
      <c r="H7717" t="s">
        <v>27</v>
      </c>
      <c r="I7717">
        <v>1</v>
      </c>
      <c r="J7717">
        <v>0</v>
      </c>
      <c r="K7717" t="s">
        <v>230</v>
      </c>
      <c r="L7717">
        <v>17</v>
      </c>
      <c r="M7717">
        <v>11</v>
      </c>
      <c r="N7717">
        <v>5</v>
      </c>
      <c r="O7717">
        <v>3</v>
      </c>
      <c r="P7717">
        <v>3</v>
      </c>
      <c r="Q7717">
        <v>7</v>
      </c>
      <c r="R7717">
        <v>11</v>
      </c>
      <c r="S7717">
        <v>5</v>
      </c>
      <c r="T7717">
        <v>2</v>
      </c>
      <c r="U7717">
        <v>1</v>
      </c>
      <c r="V7717">
        <v>0</v>
      </c>
      <c r="W7717">
        <v>1</v>
      </c>
      <c r="Z7717">
        <f t="shared" ca="1" si="269"/>
        <v>1386</v>
      </c>
      <c r="AA7717">
        <f t="shared" ca="1" si="270"/>
        <v>120</v>
      </c>
      <c r="AB7717" t="str">
        <f t="shared" ca="1" si="268"/>
        <v>Trận đấu phấn khích</v>
      </c>
    </row>
    <row r="7718" spans="1:28" x14ac:dyDescent="0.2">
      <c r="A7718" t="s">
        <v>245</v>
      </c>
      <c r="B7718" s="1">
        <v>41601</v>
      </c>
      <c r="D7718" t="s">
        <v>43</v>
      </c>
      <c r="E7718" t="s">
        <v>28</v>
      </c>
      <c r="F7718">
        <v>0</v>
      </c>
      <c r="G7718">
        <v>3</v>
      </c>
      <c r="H7718" t="s">
        <v>24</v>
      </c>
      <c r="I7718">
        <v>0</v>
      </c>
      <c r="J7718">
        <v>2</v>
      </c>
      <c r="K7718" t="s">
        <v>188</v>
      </c>
      <c r="L7718">
        <v>8</v>
      </c>
      <c r="M7718">
        <v>20</v>
      </c>
      <c r="N7718">
        <v>1</v>
      </c>
      <c r="O7718">
        <v>8</v>
      </c>
      <c r="P7718">
        <v>8</v>
      </c>
      <c r="Q7718">
        <v>4</v>
      </c>
      <c r="R7718">
        <v>12</v>
      </c>
      <c r="S7718">
        <v>10</v>
      </c>
      <c r="T7718">
        <v>0</v>
      </c>
      <c r="U7718">
        <v>0</v>
      </c>
      <c r="V7718">
        <v>0</v>
      </c>
      <c r="W7718">
        <v>0</v>
      </c>
      <c r="Z7718">
        <f t="shared" ca="1" si="269"/>
        <v>881</v>
      </c>
      <c r="AA7718">
        <f t="shared" ca="1" si="270"/>
        <v>90</v>
      </c>
      <c r="AB7718" t="str">
        <f t="shared" ca="1" si="268"/>
        <v>Trận đấu hồi hộp</v>
      </c>
    </row>
    <row r="7719" spans="1:28" x14ac:dyDescent="0.2">
      <c r="A7719" t="s">
        <v>245</v>
      </c>
      <c r="B7719" s="1">
        <v>41602</v>
      </c>
      <c r="D7719" t="s">
        <v>246</v>
      </c>
      <c r="E7719" t="s">
        <v>46</v>
      </c>
      <c r="F7719">
        <v>2</v>
      </c>
      <c r="G7719">
        <v>2</v>
      </c>
      <c r="H7719" t="s">
        <v>34</v>
      </c>
      <c r="I7719">
        <v>1</v>
      </c>
      <c r="J7719">
        <v>2</v>
      </c>
      <c r="K7719" t="s">
        <v>237</v>
      </c>
      <c r="L7719">
        <v>14</v>
      </c>
      <c r="M7719">
        <v>16</v>
      </c>
      <c r="N7719">
        <v>4</v>
      </c>
      <c r="O7719">
        <v>5</v>
      </c>
      <c r="P7719">
        <v>2</v>
      </c>
      <c r="Q7719">
        <v>8</v>
      </c>
      <c r="R7719">
        <v>15</v>
      </c>
      <c r="S7719">
        <v>14</v>
      </c>
      <c r="T7719">
        <v>4</v>
      </c>
      <c r="U7719">
        <v>2</v>
      </c>
      <c r="V7719">
        <v>0</v>
      </c>
      <c r="W7719">
        <v>0</v>
      </c>
      <c r="Z7719">
        <f t="shared" ca="1" si="269"/>
        <v>1397</v>
      </c>
      <c r="AA7719">
        <f t="shared" ca="1" si="270"/>
        <v>90</v>
      </c>
      <c r="AB7719" t="str">
        <f t="shared" ca="1" si="268"/>
        <v>Trận đấu sôi động</v>
      </c>
    </row>
    <row r="7720" spans="1:28" x14ac:dyDescent="0.2">
      <c r="A7720" t="s">
        <v>245</v>
      </c>
      <c r="B7720" s="1">
        <v>41602</v>
      </c>
      <c r="D7720" t="s">
        <v>32</v>
      </c>
      <c r="E7720" t="s">
        <v>36</v>
      </c>
      <c r="F7720">
        <v>6</v>
      </c>
      <c r="G7720">
        <v>0</v>
      </c>
      <c r="H7720" t="s">
        <v>27</v>
      </c>
      <c r="I7720">
        <v>3</v>
      </c>
      <c r="J7720">
        <v>0</v>
      </c>
      <c r="K7720" t="s">
        <v>198</v>
      </c>
      <c r="L7720">
        <v>15</v>
      </c>
      <c r="M7720">
        <v>13</v>
      </c>
      <c r="N7720">
        <v>10</v>
      </c>
      <c r="O7720">
        <v>5</v>
      </c>
      <c r="P7720">
        <v>4</v>
      </c>
      <c r="Q7720">
        <v>7</v>
      </c>
      <c r="R7720">
        <v>7</v>
      </c>
      <c r="S7720">
        <v>11</v>
      </c>
      <c r="T7720">
        <v>1</v>
      </c>
      <c r="U7720">
        <v>3</v>
      </c>
      <c r="V7720">
        <v>0</v>
      </c>
      <c r="W7720">
        <v>0</v>
      </c>
      <c r="Z7720">
        <f t="shared" ca="1" si="269"/>
        <v>1138</v>
      </c>
      <c r="AA7720">
        <f t="shared" ca="1" si="270"/>
        <v>120</v>
      </c>
      <c r="AB7720" t="str">
        <f t="shared" ca="1" si="268"/>
        <v>Trận đấu dữ dội</v>
      </c>
    </row>
    <row r="7721" spans="1:28" x14ac:dyDescent="0.2">
      <c r="A7721" t="s">
        <v>245</v>
      </c>
      <c r="B7721" s="1">
        <v>41603</v>
      </c>
      <c r="D7721" t="s">
        <v>170</v>
      </c>
      <c r="E7721" t="s">
        <v>25</v>
      </c>
      <c r="F7721">
        <v>2</v>
      </c>
      <c r="G7721">
        <v>2</v>
      </c>
      <c r="H7721" t="s">
        <v>34</v>
      </c>
      <c r="I7721">
        <v>2</v>
      </c>
      <c r="J7721">
        <v>0</v>
      </c>
      <c r="K7721" t="s">
        <v>236</v>
      </c>
      <c r="L7721">
        <v>11</v>
      </c>
      <c r="M7721">
        <v>15</v>
      </c>
      <c r="N7721">
        <v>4</v>
      </c>
      <c r="O7721">
        <v>7</v>
      </c>
      <c r="P7721">
        <v>4</v>
      </c>
      <c r="Q7721">
        <v>2</v>
      </c>
      <c r="R7721">
        <v>9</v>
      </c>
      <c r="S7721">
        <v>14</v>
      </c>
      <c r="T7721">
        <v>1</v>
      </c>
      <c r="U7721">
        <v>2</v>
      </c>
      <c r="V7721">
        <v>0</v>
      </c>
      <c r="W7721">
        <v>0</v>
      </c>
      <c r="Z7721">
        <f t="shared" ca="1" si="269"/>
        <v>1873</v>
      </c>
      <c r="AA7721">
        <f t="shared" ca="1" si="270"/>
        <v>90</v>
      </c>
      <c r="AB7721" t="str">
        <f t="shared" ca="1" si="268"/>
        <v>Trận đấu điên cuồng</v>
      </c>
    </row>
    <row r="7722" spans="1:28" x14ac:dyDescent="0.2">
      <c r="A7722" t="s">
        <v>245</v>
      </c>
      <c r="B7722" s="1">
        <v>41608</v>
      </c>
      <c r="D7722" t="s">
        <v>25</v>
      </c>
      <c r="E7722" t="s">
        <v>56</v>
      </c>
      <c r="F7722">
        <v>0</v>
      </c>
      <c r="G7722">
        <v>0</v>
      </c>
      <c r="H7722" t="s">
        <v>34</v>
      </c>
      <c r="I7722">
        <v>0</v>
      </c>
      <c r="J7722">
        <v>0</v>
      </c>
      <c r="K7722" t="s">
        <v>237</v>
      </c>
      <c r="L7722">
        <v>13</v>
      </c>
      <c r="M7722">
        <v>7</v>
      </c>
      <c r="N7722">
        <v>4</v>
      </c>
      <c r="O7722">
        <v>1</v>
      </c>
      <c r="P7722">
        <v>7</v>
      </c>
      <c r="Q7722">
        <v>6</v>
      </c>
      <c r="R7722">
        <v>14</v>
      </c>
      <c r="S7722">
        <v>12</v>
      </c>
      <c r="T7722">
        <v>2</v>
      </c>
      <c r="U7722">
        <v>1</v>
      </c>
      <c r="V7722">
        <v>0</v>
      </c>
      <c r="W7722">
        <v>0</v>
      </c>
      <c r="Z7722">
        <f t="shared" ca="1" si="269"/>
        <v>1048</v>
      </c>
      <c r="AA7722">
        <f t="shared" ca="1" si="270"/>
        <v>90</v>
      </c>
      <c r="AB7722" t="str">
        <f t="shared" ca="1" si="268"/>
        <v>Trận đấu thăng trầm</v>
      </c>
    </row>
    <row r="7723" spans="1:28" x14ac:dyDescent="0.2">
      <c r="A7723" t="s">
        <v>245</v>
      </c>
      <c r="B7723" s="1">
        <v>41608</v>
      </c>
      <c r="D7723" t="s">
        <v>246</v>
      </c>
      <c r="E7723" t="s">
        <v>22</v>
      </c>
      <c r="F7723">
        <v>0</v>
      </c>
      <c r="G7723">
        <v>3</v>
      </c>
      <c r="H7723" t="s">
        <v>24</v>
      </c>
      <c r="I7723">
        <v>0</v>
      </c>
      <c r="J7723">
        <v>1</v>
      </c>
      <c r="K7723" t="s">
        <v>214</v>
      </c>
      <c r="L7723">
        <v>10</v>
      </c>
      <c r="M7723">
        <v>15</v>
      </c>
      <c r="N7723">
        <v>4</v>
      </c>
      <c r="O7723">
        <v>6</v>
      </c>
      <c r="P7723">
        <v>3</v>
      </c>
      <c r="Q7723">
        <v>3</v>
      </c>
      <c r="R7723">
        <v>6</v>
      </c>
      <c r="S7723">
        <v>8</v>
      </c>
      <c r="T7723">
        <v>0</v>
      </c>
      <c r="U7723">
        <v>3</v>
      </c>
      <c r="V7723">
        <v>0</v>
      </c>
      <c r="W7723">
        <v>0</v>
      </c>
      <c r="Z7723">
        <f t="shared" ca="1" si="269"/>
        <v>1258</v>
      </c>
      <c r="AA7723">
        <f t="shared" ca="1" si="270"/>
        <v>120</v>
      </c>
      <c r="AB7723" t="str">
        <f t="shared" ca="1" si="268"/>
        <v>Trận đấu kích thích</v>
      </c>
    </row>
    <row r="7724" spans="1:28" x14ac:dyDescent="0.2">
      <c r="A7724" t="s">
        <v>245</v>
      </c>
      <c r="B7724" s="1">
        <v>41608</v>
      </c>
      <c r="D7724" t="s">
        <v>42</v>
      </c>
      <c r="E7724" t="s">
        <v>224</v>
      </c>
      <c r="F7724">
        <v>4</v>
      </c>
      <c r="G7724">
        <v>0</v>
      </c>
      <c r="H7724" t="s">
        <v>27</v>
      </c>
      <c r="I7724">
        <v>1</v>
      </c>
      <c r="J7724">
        <v>0</v>
      </c>
      <c r="K7724" t="s">
        <v>227</v>
      </c>
      <c r="L7724">
        <v>22</v>
      </c>
      <c r="M7724">
        <v>4</v>
      </c>
      <c r="N7724">
        <v>12</v>
      </c>
      <c r="O7724">
        <v>3</v>
      </c>
      <c r="P7724">
        <v>9</v>
      </c>
      <c r="Q7724">
        <v>3</v>
      </c>
      <c r="R7724">
        <v>9</v>
      </c>
      <c r="S7724">
        <v>16</v>
      </c>
      <c r="T7724">
        <v>0</v>
      </c>
      <c r="U7724">
        <v>3</v>
      </c>
      <c r="V7724">
        <v>0</v>
      </c>
      <c r="W7724">
        <v>0</v>
      </c>
      <c r="Z7724">
        <f t="shared" ca="1" si="269"/>
        <v>825</v>
      </c>
      <c r="AA7724">
        <f t="shared" ca="1" si="270"/>
        <v>120</v>
      </c>
      <c r="AB7724" t="str">
        <f t="shared" ca="1" si="268"/>
        <v>Trận đấu nhanh chóng</v>
      </c>
    </row>
    <row r="7725" spans="1:28" x14ac:dyDescent="0.2">
      <c r="A7725" t="s">
        <v>245</v>
      </c>
      <c r="B7725" s="1">
        <v>41608</v>
      </c>
      <c r="D7725" t="s">
        <v>35</v>
      </c>
      <c r="E7725" t="s">
        <v>170</v>
      </c>
      <c r="F7725">
        <v>2</v>
      </c>
      <c r="G7725">
        <v>1</v>
      </c>
      <c r="H7725" t="s">
        <v>27</v>
      </c>
      <c r="I7725">
        <v>1</v>
      </c>
      <c r="J7725">
        <v>0</v>
      </c>
      <c r="K7725" t="s">
        <v>189</v>
      </c>
      <c r="L7725">
        <v>14</v>
      </c>
      <c r="M7725">
        <v>14</v>
      </c>
      <c r="N7725">
        <v>6</v>
      </c>
      <c r="O7725">
        <v>1</v>
      </c>
      <c r="P7725">
        <v>3</v>
      </c>
      <c r="Q7725">
        <v>3</v>
      </c>
      <c r="R7725">
        <v>15</v>
      </c>
      <c r="S7725">
        <v>15</v>
      </c>
      <c r="T7725">
        <v>1</v>
      </c>
      <c r="U7725">
        <v>2</v>
      </c>
      <c r="V7725">
        <v>0</v>
      </c>
      <c r="W7725">
        <v>0</v>
      </c>
      <c r="Z7725">
        <f t="shared" ca="1" si="269"/>
        <v>1142</v>
      </c>
      <c r="AA7725">
        <f t="shared" ca="1" si="270"/>
        <v>120</v>
      </c>
      <c r="AB7725" t="str">
        <f t="shared" ca="1" si="268"/>
        <v>Trận đấu thăng trầm</v>
      </c>
    </row>
    <row r="7726" spans="1:28" x14ac:dyDescent="0.2">
      <c r="A7726" t="s">
        <v>245</v>
      </c>
      <c r="B7726" s="1">
        <v>41608</v>
      </c>
      <c r="D7726" t="s">
        <v>45</v>
      </c>
      <c r="E7726" t="s">
        <v>48</v>
      </c>
      <c r="F7726">
        <v>1</v>
      </c>
      <c r="G7726">
        <v>0</v>
      </c>
      <c r="H7726" t="s">
        <v>27</v>
      </c>
      <c r="I7726">
        <v>1</v>
      </c>
      <c r="J7726">
        <v>0</v>
      </c>
      <c r="K7726" t="s">
        <v>188</v>
      </c>
      <c r="L7726">
        <v>10</v>
      </c>
      <c r="M7726">
        <v>13</v>
      </c>
      <c r="N7726">
        <v>3</v>
      </c>
      <c r="O7726">
        <v>3</v>
      </c>
      <c r="P7726">
        <v>5</v>
      </c>
      <c r="Q7726">
        <v>4</v>
      </c>
      <c r="R7726">
        <v>12</v>
      </c>
      <c r="S7726">
        <v>14</v>
      </c>
      <c r="T7726">
        <v>1</v>
      </c>
      <c r="U7726">
        <v>2</v>
      </c>
      <c r="V7726">
        <v>0</v>
      </c>
      <c r="W7726">
        <v>0</v>
      </c>
      <c r="Z7726">
        <f t="shared" ca="1" si="269"/>
        <v>1947</v>
      </c>
      <c r="AA7726">
        <f t="shared" ca="1" si="270"/>
        <v>120</v>
      </c>
      <c r="AB7726" t="str">
        <f t="shared" ca="1" si="268"/>
        <v>Trận đấu kích thích</v>
      </c>
    </row>
    <row r="7727" spans="1:28" x14ac:dyDescent="0.2">
      <c r="A7727" t="s">
        <v>245</v>
      </c>
      <c r="B7727" s="1">
        <v>41608</v>
      </c>
      <c r="D7727" t="s">
        <v>43</v>
      </c>
      <c r="E7727" t="s">
        <v>104</v>
      </c>
      <c r="F7727">
        <v>3</v>
      </c>
      <c r="G7727">
        <v>0</v>
      </c>
      <c r="H7727" t="s">
        <v>27</v>
      </c>
      <c r="I7727">
        <v>0</v>
      </c>
      <c r="J7727">
        <v>0</v>
      </c>
      <c r="K7727" t="s">
        <v>198</v>
      </c>
      <c r="L7727">
        <v>23</v>
      </c>
      <c r="M7727">
        <v>10</v>
      </c>
      <c r="N7727">
        <v>12</v>
      </c>
      <c r="O7727">
        <v>0</v>
      </c>
      <c r="P7727">
        <v>6</v>
      </c>
      <c r="Q7727">
        <v>3</v>
      </c>
      <c r="R7727">
        <v>11</v>
      </c>
      <c r="S7727">
        <v>8</v>
      </c>
      <c r="T7727">
        <v>3</v>
      </c>
      <c r="U7727">
        <v>2</v>
      </c>
      <c r="V7727">
        <v>0</v>
      </c>
      <c r="W7727">
        <v>0</v>
      </c>
      <c r="Z7727">
        <f t="shared" ca="1" si="269"/>
        <v>1075</v>
      </c>
      <c r="AA7727">
        <f t="shared" ca="1" si="270"/>
        <v>90</v>
      </c>
      <c r="AB7727" t="str">
        <f t="shared" ca="1" si="268"/>
        <v>Trận đấu thăng trầm</v>
      </c>
    </row>
    <row r="7728" spans="1:28" x14ac:dyDescent="0.2">
      <c r="A7728" t="s">
        <v>245</v>
      </c>
      <c r="B7728" s="1">
        <v>41609</v>
      </c>
      <c r="D7728" t="s">
        <v>28</v>
      </c>
      <c r="E7728" t="s">
        <v>41</v>
      </c>
      <c r="F7728">
        <v>3</v>
      </c>
      <c r="G7728">
        <v>1</v>
      </c>
      <c r="H7728" t="s">
        <v>27</v>
      </c>
      <c r="I7728">
        <v>0</v>
      </c>
      <c r="J7728">
        <v>1</v>
      </c>
      <c r="K7728" t="s">
        <v>236</v>
      </c>
      <c r="L7728">
        <v>16</v>
      </c>
      <c r="M7728">
        <v>9</v>
      </c>
      <c r="N7728">
        <v>7</v>
      </c>
      <c r="O7728">
        <v>1</v>
      </c>
      <c r="P7728">
        <v>8</v>
      </c>
      <c r="Q7728">
        <v>4</v>
      </c>
      <c r="R7728">
        <v>15</v>
      </c>
      <c r="S7728">
        <v>14</v>
      </c>
      <c r="T7728">
        <v>1</v>
      </c>
      <c r="U7728">
        <v>4</v>
      </c>
      <c r="V7728">
        <v>0</v>
      </c>
      <c r="W7728">
        <v>0</v>
      </c>
      <c r="Z7728">
        <f t="shared" ca="1" si="269"/>
        <v>1297</v>
      </c>
      <c r="AA7728">
        <f t="shared" ca="1" si="270"/>
        <v>120</v>
      </c>
      <c r="AB7728" t="str">
        <f t="shared" ca="1" si="268"/>
        <v>Trận đấu mãn nhãn</v>
      </c>
    </row>
    <row r="7729" spans="1:28" x14ac:dyDescent="0.2">
      <c r="A7729" t="s">
        <v>245</v>
      </c>
      <c r="B7729" s="1">
        <v>41609</v>
      </c>
      <c r="D7729" t="s">
        <v>225</v>
      </c>
      <c r="E7729" t="s">
        <v>30</v>
      </c>
      <c r="F7729">
        <v>3</v>
      </c>
      <c r="G7729">
        <v>1</v>
      </c>
      <c r="H7729" t="s">
        <v>27</v>
      </c>
      <c r="I7729">
        <v>1</v>
      </c>
      <c r="J7729">
        <v>1</v>
      </c>
      <c r="K7729" t="s">
        <v>194</v>
      </c>
      <c r="L7729">
        <v>12</v>
      </c>
      <c r="M7729">
        <v>9</v>
      </c>
      <c r="N7729">
        <v>4</v>
      </c>
      <c r="O7729">
        <v>4</v>
      </c>
      <c r="P7729">
        <v>2</v>
      </c>
      <c r="Q7729">
        <v>6</v>
      </c>
      <c r="R7729">
        <v>10</v>
      </c>
      <c r="S7729">
        <v>16</v>
      </c>
      <c r="T7729">
        <v>2</v>
      </c>
      <c r="U7729">
        <v>0</v>
      </c>
      <c r="V7729">
        <v>0</v>
      </c>
      <c r="W7729">
        <v>0</v>
      </c>
      <c r="Z7729">
        <f t="shared" ca="1" si="269"/>
        <v>969</v>
      </c>
      <c r="AA7729">
        <f t="shared" ca="1" si="270"/>
        <v>90</v>
      </c>
      <c r="AB7729" t="str">
        <f t="shared" ca="1" si="268"/>
        <v>Trận đấu phấn khích</v>
      </c>
    </row>
    <row r="7730" spans="1:28" x14ac:dyDescent="0.2">
      <c r="A7730" t="s">
        <v>245</v>
      </c>
      <c r="B7730" s="1">
        <v>41609</v>
      </c>
      <c r="D7730" t="s">
        <v>32</v>
      </c>
      <c r="E7730" t="s">
        <v>240</v>
      </c>
      <c r="F7730">
        <v>3</v>
      </c>
      <c r="G7730">
        <v>0</v>
      </c>
      <c r="H7730" t="s">
        <v>27</v>
      </c>
      <c r="I7730">
        <v>1</v>
      </c>
      <c r="J7730">
        <v>0</v>
      </c>
      <c r="K7730" t="s">
        <v>197</v>
      </c>
      <c r="L7730">
        <v>22</v>
      </c>
      <c r="M7730">
        <v>9</v>
      </c>
      <c r="N7730">
        <v>7</v>
      </c>
      <c r="O7730">
        <v>4</v>
      </c>
      <c r="P7730">
        <v>5</v>
      </c>
      <c r="Q7730">
        <v>4</v>
      </c>
      <c r="R7730">
        <v>7</v>
      </c>
      <c r="S7730">
        <v>8</v>
      </c>
      <c r="T7730">
        <v>1</v>
      </c>
      <c r="U7730">
        <v>0</v>
      </c>
      <c r="V7730">
        <v>0</v>
      </c>
      <c r="W7730">
        <v>0</v>
      </c>
      <c r="Z7730">
        <f t="shared" ca="1" si="269"/>
        <v>1585</v>
      </c>
      <c r="AA7730">
        <f t="shared" ca="1" si="270"/>
        <v>90</v>
      </c>
      <c r="AB7730" t="str">
        <f t="shared" ca="1" si="268"/>
        <v>Trận đấu hồi hộp</v>
      </c>
    </row>
    <row r="7731" spans="1:28" x14ac:dyDescent="0.2">
      <c r="A7731" t="s">
        <v>245</v>
      </c>
      <c r="B7731" s="1">
        <v>41609</v>
      </c>
      <c r="D7731" t="s">
        <v>36</v>
      </c>
      <c r="E7731" t="s">
        <v>46</v>
      </c>
      <c r="F7731">
        <v>2</v>
      </c>
      <c r="G7731">
        <v>2</v>
      </c>
      <c r="H7731" t="s">
        <v>34</v>
      </c>
      <c r="I7731">
        <v>1</v>
      </c>
      <c r="J7731">
        <v>1</v>
      </c>
      <c r="K7731" t="s">
        <v>181</v>
      </c>
      <c r="L7731">
        <v>10</v>
      </c>
      <c r="M7731">
        <v>8</v>
      </c>
      <c r="N7731">
        <v>4</v>
      </c>
      <c r="O7731">
        <v>3</v>
      </c>
      <c r="P7731">
        <v>7</v>
      </c>
      <c r="Q7731">
        <v>7</v>
      </c>
      <c r="R7731">
        <v>9</v>
      </c>
      <c r="S7731">
        <v>15</v>
      </c>
      <c r="T7731">
        <v>1</v>
      </c>
      <c r="U7731">
        <v>3</v>
      </c>
      <c r="V7731">
        <v>0</v>
      </c>
      <c r="W7731">
        <v>0</v>
      </c>
      <c r="Z7731">
        <f t="shared" ca="1" si="269"/>
        <v>1177</v>
      </c>
      <c r="AA7731">
        <f t="shared" ca="1" si="270"/>
        <v>90</v>
      </c>
      <c r="AB7731" t="str">
        <f t="shared" ca="1" si="268"/>
        <v>Trận đấu tình huống nguy hiểm</v>
      </c>
    </row>
    <row r="7732" spans="1:28" x14ac:dyDescent="0.2">
      <c r="A7732" t="s">
        <v>245</v>
      </c>
      <c r="B7732" s="1">
        <v>41611</v>
      </c>
      <c r="D7732" t="s">
        <v>48</v>
      </c>
      <c r="E7732" t="s">
        <v>43</v>
      </c>
      <c r="F7732">
        <v>1</v>
      </c>
      <c r="G7732">
        <v>0</v>
      </c>
      <c r="H7732" t="s">
        <v>27</v>
      </c>
      <c r="I7732">
        <v>1</v>
      </c>
      <c r="J7732">
        <v>0</v>
      </c>
      <c r="K7732" t="s">
        <v>214</v>
      </c>
      <c r="L7732">
        <v>10</v>
      </c>
      <c r="M7732">
        <v>11</v>
      </c>
      <c r="N7732">
        <v>5</v>
      </c>
      <c r="O7732">
        <v>2</v>
      </c>
      <c r="P7732">
        <v>3</v>
      </c>
      <c r="Q7732">
        <v>4</v>
      </c>
      <c r="R7732">
        <v>10</v>
      </c>
      <c r="S7732">
        <v>9</v>
      </c>
      <c r="T7732">
        <v>1</v>
      </c>
      <c r="U7732">
        <v>2</v>
      </c>
      <c r="V7732">
        <v>0</v>
      </c>
      <c r="W7732">
        <v>0</v>
      </c>
      <c r="Z7732">
        <f t="shared" ca="1" si="269"/>
        <v>746</v>
      </c>
      <c r="AA7732">
        <f t="shared" ca="1" si="270"/>
        <v>90</v>
      </c>
      <c r="AB7732" t="str">
        <f t="shared" ref="AB7732:AB7795" ca="1" si="271">"Trận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hấp dẫn</v>
      </c>
    </row>
    <row r="7733" spans="1:28" x14ac:dyDescent="0.2">
      <c r="A7733" t="s">
        <v>245</v>
      </c>
      <c r="B7733" s="1">
        <v>41612</v>
      </c>
      <c r="D7733" t="s">
        <v>22</v>
      </c>
      <c r="E7733" t="s">
        <v>225</v>
      </c>
      <c r="F7733">
        <v>2</v>
      </c>
      <c r="G7733">
        <v>0</v>
      </c>
      <c r="H7733" t="s">
        <v>27</v>
      </c>
      <c r="I7733">
        <v>1</v>
      </c>
      <c r="J7733">
        <v>0</v>
      </c>
      <c r="K7733" t="s">
        <v>200</v>
      </c>
      <c r="L7733">
        <v>20</v>
      </c>
      <c r="M7733">
        <v>7</v>
      </c>
      <c r="N7733">
        <v>7</v>
      </c>
      <c r="O7733">
        <v>2</v>
      </c>
      <c r="P7733">
        <v>11</v>
      </c>
      <c r="Q7733">
        <v>1</v>
      </c>
      <c r="R7733">
        <v>9</v>
      </c>
      <c r="S7733">
        <v>6</v>
      </c>
      <c r="T7733">
        <v>0</v>
      </c>
      <c r="U7733">
        <v>0</v>
      </c>
      <c r="V7733">
        <v>0</v>
      </c>
      <c r="W7733">
        <v>0</v>
      </c>
      <c r="Z7733">
        <f t="shared" ca="1" si="269"/>
        <v>1349</v>
      </c>
      <c r="AA7733">
        <f t="shared" ca="1" si="270"/>
        <v>120</v>
      </c>
      <c r="AB7733" t="str">
        <f t="shared" ca="1" si="271"/>
        <v>Trận đấu hấp dẫn</v>
      </c>
    </row>
    <row r="7734" spans="1:28" x14ac:dyDescent="0.2">
      <c r="A7734" t="s">
        <v>245</v>
      </c>
      <c r="B7734" s="1">
        <v>41612</v>
      </c>
      <c r="D7734" t="s">
        <v>104</v>
      </c>
      <c r="E7734" t="s">
        <v>36</v>
      </c>
      <c r="F7734">
        <v>1</v>
      </c>
      <c r="G7734">
        <v>2</v>
      </c>
      <c r="H7734" t="s">
        <v>24</v>
      </c>
      <c r="I7734">
        <v>0</v>
      </c>
      <c r="J7734">
        <v>0</v>
      </c>
      <c r="K7734" t="s">
        <v>197</v>
      </c>
      <c r="L7734">
        <v>16</v>
      </c>
      <c r="M7734">
        <v>18</v>
      </c>
      <c r="N7734">
        <v>6</v>
      </c>
      <c r="O7734">
        <v>5</v>
      </c>
      <c r="P7734">
        <v>9</v>
      </c>
      <c r="Q7734">
        <v>7</v>
      </c>
      <c r="R7734">
        <v>7</v>
      </c>
      <c r="S7734">
        <v>16</v>
      </c>
      <c r="T7734">
        <v>2</v>
      </c>
      <c r="U7734">
        <v>1</v>
      </c>
      <c r="V7734">
        <v>0</v>
      </c>
      <c r="W7734">
        <v>0</v>
      </c>
      <c r="Z7734">
        <f t="shared" ca="1" si="269"/>
        <v>1705</v>
      </c>
      <c r="AA7734">
        <f t="shared" ca="1" si="270"/>
        <v>120</v>
      </c>
      <c r="AB7734" t="str">
        <f t="shared" ca="1" si="271"/>
        <v>Trận đấu nghẹt thở</v>
      </c>
    </row>
    <row r="7735" spans="1:28" x14ac:dyDescent="0.2">
      <c r="A7735" t="s">
        <v>245</v>
      </c>
      <c r="B7735" s="1">
        <v>41612</v>
      </c>
      <c r="D7735" t="s">
        <v>30</v>
      </c>
      <c r="E7735" t="s">
        <v>45</v>
      </c>
      <c r="F7735">
        <v>5</v>
      </c>
      <c r="G7735">
        <v>1</v>
      </c>
      <c r="H7735" t="s">
        <v>27</v>
      </c>
      <c r="I7735">
        <v>3</v>
      </c>
      <c r="J7735">
        <v>0</v>
      </c>
      <c r="K7735" t="s">
        <v>233</v>
      </c>
      <c r="L7735">
        <v>28</v>
      </c>
      <c r="M7735">
        <v>14</v>
      </c>
      <c r="N7735">
        <v>12</v>
      </c>
      <c r="O7735">
        <v>5</v>
      </c>
      <c r="P7735">
        <v>4</v>
      </c>
      <c r="Q7735">
        <v>0</v>
      </c>
      <c r="R7735">
        <v>10</v>
      </c>
      <c r="S7735">
        <v>6</v>
      </c>
      <c r="T7735">
        <v>3</v>
      </c>
      <c r="U7735">
        <v>1</v>
      </c>
      <c r="V7735">
        <v>0</v>
      </c>
      <c r="W7735">
        <v>0</v>
      </c>
      <c r="Z7735">
        <f t="shared" ca="1" si="269"/>
        <v>817</v>
      </c>
      <c r="AA7735">
        <f t="shared" ca="1" si="270"/>
        <v>90</v>
      </c>
      <c r="AB7735" t="str">
        <f t="shared" ca="1" si="271"/>
        <v>Trận đấu quyết liệt</v>
      </c>
    </row>
    <row r="7736" spans="1:28" x14ac:dyDescent="0.2">
      <c r="A7736" t="s">
        <v>245</v>
      </c>
      <c r="B7736" s="1">
        <v>41612</v>
      </c>
      <c r="D7736" t="s">
        <v>46</v>
      </c>
      <c r="E7736" t="s">
        <v>42</v>
      </c>
      <c r="F7736">
        <v>0</v>
      </c>
      <c r="G7736">
        <v>1</v>
      </c>
      <c r="H7736" t="s">
        <v>24</v>
      </c>
      <c r="I7736">
        <v>0</v>
      </c>
      <c r="J7736">
        <v>0</v>
      </c>
      <c r="K7736" t="s">
        <v>198</v>
      </c>
      <c r="L7736">
        <v>18</v>
      </c>
      <c r="M7736">
        <v>15</v>
      </c>
      <c r="N7736">
        <v>6</v>
      </c>
      <c r="O7736">
        <v>4</v>
      </c>
      <c r="P7736">
        <v>7</v>
      </c>
      <c r="Q7736">
        <v>4</v>
      </c>
      <c r="R7736">
        <v>12</v>
      </c>
      <c r="S7736">
        <v>12</v>
      </c>
      <c r="T7736">
        <v>2</v>
      </c>
      <c r="U7736">
        <v>0</v>
      </c>
      <c r="V7736">
        <v>0</v>
      </c>
      <c r="W7736">
        <v>0</v>
      </c>
      <c r="Z7736">
        <f t="shared" ca="1" si="269"/>
        <v>1434</v>
      </c>
      <c r="AA7736">
        <f t="shared" ca="1" si="270"/>
        <v>90</v>
      </c>
      <c r="AB7736" t="str">
        <f t="shared" ca="1" si="271"/>
        <v>Trận đấu sôi động</v>
      </c>
    </row>
    <row r="7737" spans="1:28" x14ac:dyDescent="0.2">
      <c r="A7737" t="s">
        <v>245</v>
      </c>
      <c r="B7737" s="1">
        <v>41612</v>
      </c>
      <c r="D7737" t="s">
        <v>41</v>
      </c>
      <c r="E7737" t="s">
        <v>25</v>
      </c>
      <c r="F7737">
        <v>2</v>
      </c>
      <c r="G7737">
        <v>3</v>
      </c>
      <c r="H7737" t="s">
        <v>24</v>
      </c>
      <c r="I7737">
        <v>0</v>
      </c>
      <c r="J7737">
        <v>1</v>
      </c>
      <c r="K7737" t="s">
        <v>238</v>
      </c>
      <c r="L7737">
        <v>21</v>
      </c>
      <c r="M7737">
        <v>6</v>
      </c>
      <c r="N7737">
        <v>9</v>
      </c>
      <c r="O7737">
        <v>3</v>
      </c>
      <c r="P7737">
        <v>8</v>
      </c>
      <c r="Q7737">
        <v>2</v>
      </c>
      <c r="R7737">
        <v>9</v>
      </c>
      <c r="S7737">
        <v>13</v>
      </c>
      <c r="T7737">
        <v>3</v>
      </c>
      <c r="U7737">
        <v>2</v>
      </c>
      <c r="V7737">
        <v>0</v>
      </c>
      <c r="W7737">
        <v>0</v>
      </c>
      <c r="Z7737">
        <f t="shared" ca="1" si="269"/>
        <v>1598</v>
      </c>
      <c r="AA7737">
        <f t="shared" ca="1" si="270"/>
        <v>90</v>
      </c>
      <c r="AB7737" t="str">
        <f t="shared" ca="1" si="271"/>
        <v>Trận đấu đầy kịch tính</v>
      </c>
    </row>
    <row r="7738" spans="1:28" x14ac:dyDescent="0.2">
      <c r="A7738" t="s">
        <v>245</v>
      </c>
      <c r="B7738" s="1">
        <v>41612</v>
      </c>
      <c r="D7738" t="s">
        <v>224</v>
      </c>
      <c r="E7738" t="s">
        <v>246</v>
      </c>
      <c r="F7738">
        <v>0</v>
      </c>
      <c r="G7738">
        <v>0</v>
      </c>
      <c r="H7738" t="s">
        <v>34</v>
      </c>
      <c r="I7738">
        <v>0</v>
      </c>
      <c r="J7738">
        <v>0</v>
      </c>
      <c r="K7738" t="s">
        <v>236</v>
      </c>
      <c r="L7738">
        <v>17</v>
      </c>
      <c r="M7738">
        <v>14</v>
      </c>
      <c r="N7738">
        <v>2</v>
      </c>
      <c r="O7738">
        <v>3</v>
      </c>
      <c r="P7738">
        <v>2</v>
      </c>
      <c r="Q7738">
        <v>5</v>
      </c>
      <c r="R7738">
        <v>11</v>
      </c>
      <c r="S7738">
        <v>12</v>
      </c>
      <c r="T7738">
        <v>2</v>
      </c>
      <c r="U7738">
        <v>2</v>
      </c>
      <c r="V7738">
        <v>0</v>
      </c>
      <c r="W7738">
        <v>0</v>
      </c>
      <c r="Z7738">
        <f t="shared" ca="1" si="269"/>
        <v>1232</v>
      </c>
      <c r="AA7738">
        <f t="shared" ca="1" si="270"/>
        <v>90</v>
      </c>
      <c r="AB7738" t="str">
        <f t="shared" ca="1" si="271"/>
        <v>Trận đấu nghẹt thở</v>
      </c>
    </row>
    <row r="7739" spans="1:28" x14ac:dyDescent="0.2">
      <c r="A7739" t="s">
        <v>245</v>
      </c>
      <c r="B7739" s="1">
        <v>41612</v>
      </c>
      <c r="D7739" t="s">
        <v>56</v>
      </c>
      <c r="E7739" t="s">
        <v>28</v>
      </c>
      <c r="F7739">
        <v>3</v>
      </c>
      <c r="G7739">
        <v>4</v>
      </c>
      <c r="H7739" t="s">
        <v>24</v>
      </c>
      <c r="I7739">
        <v>1</v>
      </c>
      <c r="J7739">
        <v>2</v>
      </c>
      <c r="K7739" t="s">
        <v>189</v>
      </c>
      <c r="L7739">
        <v>12</v>
      </c>
      <c r="M7739">
        <v>19</v>
      </c>
      <c r="N7739">
        <v>3</v>
      </c>
      <c r="O7739">
        <v>5</v>
      </c>
      <c r="P7739">
        <v>6</v>
      </c>
      <c r="Q7739">
        <v>5</v>
      </c>
      <c r="R7739">
        <v>15</v>
      </c>
      <c r="S7739">
        <v>14</v>
      </c>
      <c r="T7739">
        <v>4</v>
      </c>
      <c r="U7739">
        <v>3</v>
      </c>
      <c r="V7739">
        <v>0</v>
      </c>
      <c r="W7739">
        <v>0</v>
      </c>
      <c r="Z7739">
        <f t="shared" ca="1" si="269"/>
        <v>1815</v>
      </c>
      <c r="AA7739">
        <f t="shared" ca="1" si="270"/>
        <v>90</v>
      </c>
      <c r="AB7739" t="str">
        <f t="shared" ca="1" si="271"/>
        <v>Trận đấu tình huống nguy hiểm</v>
      </c>
    </row>
    <row r="7740" spans="1:28" x14ac:dyDescent="0.2">
      <c r="A7740" t="s">
        <v>245</v>
      </c>
      <c r="B7740" s="1">
        <v>41612</v>
      </c>
      <c r="D7740" t="s">
        <v>240</v>
      </c>
      <c r="E7740" t="s">
        <v>35</v>
      </c>
      <c r="F7740">
        <v>3</v>
      </c>
      <c r="G7740">
        <v>0</v>
      </c>
      <c r="H7740" t="s">
        <v>27</v>
      </c>
      <c r="I7740">
        <v>1</v>
      </c>
      <c r="J7740">
        <v>0</v>
      </c>
      <c r="K7740" t="s">
        <v>194</v>
      </c>
      <c r="L7740">
        <v>13</v>
      </c>
      <c r="M7740">
        <v>14</v>
      </c>
      <c r="N7740">
        <v>5</v>
      </c>
      <c r="O7740">
        <v>3</v>
      </c>
      <c r="P7740">
        <v>5</v>
      </c>
      <c r="Q7740">
        <v>1</v>
      </c>
      <c r="R7740">
        <v>4</v>
      </c>
      <c r="S7740">
        <v>8</v>
      </c>
      <c r="T7740">
        <v>0</v>
      </c>
      <c r="U7740">
        <v>2</v>
      </c>
      <c r="V7740">
        <v>0</v>
      </c>
      <c r="W7740">
        <v>0</v>
      </c>
      <c r="Z7740">
        <f t="shared" ca="1" si="269"/>
        <v>1878</v>
      </c>
      <c r="AA7740">
        <f t="shared" ca="1" si="270"/>
        <v>120</v>
      </c>
      <c r="AB7740" t="str">
        <f t="shared" ca="1" si="271"/>
        <v>Trận đấu thăng trầm</v>
      </c>
    </row>
    <row r="7741" spans="1:28" x14ac:dyDescent="0.2">
      <c r="A7741" t="s">
        <v>245</v>
      </c>
      <c r="B7741" s="1">
        <v>41612</v>
      </c>
      <c r="D7741" t="s">
        <v>170</v>
      </c>
      <c r="E7741" t="s">
        <v>32</v>
      </c>
      <c r="F7741">
        <v>2</v>
      </c>
      <c r="G7741">
        <v>3</v>
      </c>
      <c r="H7741" t="s">
        <v>24</v>
      </c>
      <c r="I7741">
        <v>0</v>
      </c>
      <c r="J7741">
        <v>2</v>
      </c>
      <c r="K7741" t="s">
        <v>188</v>
      </c>
      <c r="L7741">
        <v>12</v>
      </c>
      <c r="M7741">
        <v>15</v>
      </c>
      <c r="N7741">
        <v>1</v>
      </c>
      <c r="O7741">
        <v>5</v>
      </c>
      <c r="P7741">
        <v>3</v>
      </c>
      <c r="Q7741">
        <v>3</v>
      </c>
      <c r="R7741">
        <v>8</v>
      </c>
      <c r="S7741">
        <v>10</v>
      </c>
      <c r="T7741">
        <v>1</v>
      </c>
      <c r="U7741">
        <v>1</v>
      </c>
      <c r="V7741">
        <v>0</v>
      </c>
      <c r="W7741">
        <v>0</v>
      </c>
      <c r="Z7741">
        <f t="shared" ca="1" si="269"/>
        <v>1671</v>
      </c>
      <c r="AA7741">
        <f t="shared" ca="1" si="270"/>
        <v>120</v>
      </c>
      <c r="AB7741" t="str">
        <f t="shared" ca="1" si="271"/>
        <v>Trận đấu kích thích</v>
      </c>
    </row>
    <row r="7742" spans="1:28" x14ac:dyDescent="0.2">
      <c r="A7742" t="s">
        <v>245</v>
      </c>
      <c r="B7742" s="1">
        <v>41615</v>
      </c>
      <c r="D7742" t="s">
        <v>48</v>
      </c>
      <c r="E7742" t="s">
        <v>246</v>
      </c>
      <c r="F7742">
        <v>2</v>
      </c>
      <c r="G7742">
        <v>0</v>
      </c>
      <c r="H7742" t="s">
        <v>27</v>
      </c>
      <c r="I7742">
        <v>1</v>
      </c>
      <c r="J7742">
        <v>0</v>
      </c>
      <c r="K7742" t="s">
        <v>227</v>
      </c>
      <c r="L7742">
        <v>19</v>
      </c>
      <c r="M7742">
        <v>10</v>
      </c>
      <c r="N7742">
        <v>5</v>
      </c>
      <c r="O7742">
        <v>2</v>
      </c>
      <c r="P7742">
        <v>8</v>
      </c>
      <c r="Q7742">
        <v>3</v>
      </c>
      <c r="R7742">
        <v>9</v>
      </c>
      <c r="S7742">
        <v>12</v>
      </c>
      <c r="T7742">
        <v>0</v>
      </c>
      <c r="U7742">
        <v>0</v>
      </c>
      <c r="V7742">
        <v>0</v>
      </c>
      <c r="W7742">
        <v>0</v>
      </c>
      <c r="Z7742">
        <f t="shared" ca="1" si="269"/>
        <v>1359</v>
      </c>
      <c r="AA7742">
        <f t="shared" ca="1" si="270"/>
        <v>90</v>
      </c>
      <c r="AB7742" t="str">
        <f t="shared" ca="1" si="271"/>
        <v>Trận đấu dữ dội</v>
      </c>
    </row>
    <row r="7743" spans="1:28" x14ac:dyDescent="0.2">
      <c r="A7743" t="s">
        <v>245</v>
      </c>
      <c r="B7743" s="1">
        <v>41615</v>
      </c>
      <c r="D7743" t="s">
        <v>30</v>
      </c>
      <c r="E7743" t="s">
        <v>43</v>
      </c>
      <c r="F7743">
        <v>4</v>
      </c>
      <c r="G7743">
        <v>1</v>
      </c>
      <c r="H7743" t="s">
        <v>27</v>
      </c>
      <c r="I7743">
        <v>1</v>
      </c>
      <c r="J7743">
        <v>0</v>
      </c>
      <c r="K7743" t="s">
        <v>236</v>
      </c>
      <c r="L7743">
        <v>32</v>
      </c>
      <c r="M7743">
        <v>8</v>
      </c>
      <c r="N7743">
        <v>9</v>
      </c>
      <c r="O7743">
        <v>1</v>
      </c>
      <c r="P7743">
        <v>8</v>
      </c>
      <c r="Q7743">
        <v>4</v>
      </c>
      <c r="R7743">
        <v>9</v>
      </c>
      <c r="S7743">
        <v>12</v>
      </c>
      <c r="T7743">
        <v>0</v>
      </c>
      <c r="U7743">
        <v>3</v>
      </c>
      <c r="V7743">
        <v>0</v>
      </c>
      <c r="W7743">
        <v>1</v>
      </c>
      <c r="Z7743">
        <f t="shared" ca="1" si="269"/>
        <v>1212</v>
      </c>
      <c r="AA7743">
        <f t="shared" ca="1" si="270"/>
        <v>90</v>
      </c>
      <c r="AB7743" t="str">
        <f t="shared" ca="1" si="271"/>
        <v>Trận đấu kích thích</v>
      </c>
    </row>
    <row r="7744" spans="1:28" x14ac:dyDescent="0.2">
      <c r="A7744" t="s">
        <v>245</v>
      </c>
      <c r="B7744" s="1">
        <v>41615</v>
      </c>
      <c r="D7744" t="s">
        <v>46</v>
      </c>
      <c r="E7744" t="s">
        <v>35</v>
      </c>
      <c r="F7744">
        <v>0</v>
      </c>
      <c r="G7744">
        <v>1</v>
      </c>
      <c r="H7744" t="s">
        <v>24</v>
      </c>
      <c r="I7744">
        <v>0</v>
      </c>
      <c r="J7744">
        <v>0</v>
      </c>
      <c r="K7744" t="s">
        <v>200</v>
      </c>
      <c r="L7744">
        <v>8</v>
      </c>
      <c r="M7744">
        <v>9</v>
      </c>
      <c r="N7744">
        <v>4</v>
      </c>
      <c r="O7744">
        <v>3</v>
      </c>
      <c r="P7744">
        <v>4</v>
      </c>
      <c r="Q7744">
        <v>4</v>
      </c>
      <c r="R7744">
        <v>11</v>
      </c>
      <c r="S7744">
        <v>18</v>
      </c>
      <c r="T7744">
        <v>0</v>
      </c>
      <c r="U7744">
        <v>2</v>
      </c>
      <c r="V7744">
        <v>0</v>
      </c>
      <c r="W7744">
        <v>0</v>
      </c>
      <c r="Z7744">
        <f t="shared" ca="1" si="269"/>
        <v>997</v>
      </c>
      <c r="AA7744">
        <f t="shared" ca="1" si="270"/>
        <v>90</v>
      </c>
      <c r="AB7744" t="str">
        <f t="shared" ca="1" si="271"/>
        <v>Trận đấu đối đầu</v>
      </c>
    </row>
    <row r="7745" spans="1:28" x14ac:dyDescent="0.2">
      <c r="A7745" t="s">
        <v>245</v>
      </c>
      <c r="B7745" s="1">
        <v>41615</v>
      </c>
      <c r="D7745" t="s">
        <v>41</v>
      </c>
      <c r="E7745" t="s">
        <v>32</v>
      </c>
      <c r="F7745">
        <v>1</v>
      </c>
      <c r="G7745">
        <v>1</v>
      </c>
      <c r="H7745" t="s">
        <v>34</v>
      </c>
      <c r="I7745">
        <v>1</v>
      </c>
      <c r="J7745">
        <v>1</v>
      </c>
      <c r="K7745" t="s">
        <v>233</v>
      </c>
      <c r="L7745">
        <v>15</v>
      </c>
      <c r="M7745">
        <v>13</v>
      </c>
      <c r="N7745">
        <v>4</v>
      </c>
      <c r="O7745">
        <v>3</v>
      </c>
      <c r="P7745">
        <v>5</v>
      </c>
      <c r="Q7745">
        <v>4</v>
      </c>
      <c r="R7745">
        <v>6</v>
      </c>
      <c r="S7745">
        <v>9</v>
      </c>
      <c r="T7745">
        <v>0</v>
      </c>
      <c r="U7745">
        <v>2</v>
      </c>
      <c r="V7745">
        <v>0</v>
      </c>
      <c r="W7745">
        <v>0</v>
      </c>
      <c r="Z7745">
        <f t="shared" ca="1" si="269"/>
        <v>1925</v>
      </c>
      <c r="AA7745">
        <f t="shared" ca="1" si="270"/>
        <v>120</v>
      </c>
      <c r="AB7745" t="str">
        <f t="shared" ca="1" si="271"/>
        <v>Trận đấu dữ dội</v>
      </c>
    </row>
    <row r="7746" spans="1:28" x14ac:dyDescent="0.2">
      <c r="A7746" t="s">
        <v>245</v>
      </c>
      <c r="B7746" s="1">
        <v>41615</v>
      </c>
      <c r="D7746" t="s">
        <v>224</v>
      </c>
      <c r="E7746" t="s">
        <v>28</v>
      </c>
      <c r="F7746">
        <v>3</v>
      </c>
      <c r="G7746">
        <v>2</v>
      </c>
      <c r="H7746" t="s">
        <v>27</v>
      </c>
      <c r="I7746">
        <v>1</v>
      </c>
      <c r="J7746">
        <v>1</v>
      </c>
      <c r="K7746" t="s">
        <v>238</v>
      </c>
      <c r="L7746">
        <v>9</v>
      </c>
      <c r="M7746">
        <v>15</v>
      </c>
      <c r="N7746">
        <v>3</v>
      </c>
      <c r="O7746">
        <v>6</v>
      </c>
      <c r="P7746">
        <v>5</v>
      </c>
      <c r="Q7746">
        <v>2</v>
      </c>
      <c r="R7746">
        <v>14</v>
      </c>
      <c r="S7746">
        <v>8</v>
      </c>
      <c r="T7746">
        <v>4</v>
      </c>
      <c r="U7746">
        <v>1</v>
      </c>
      <c r="V7746">
        <v>0</v>
      </c>
      <c r="W7746">
        <v>0</v>
      </c>
      <c r="Z7746">
        <f t="shared" ca="1" si="269"/>
        <v>1450</v>
      </c>
      <c r="AA7746">
        <f t="shared" ca="1" si="270"/>
        <v>90</v>
      </c>
      <c r="AB7746" t="str">
        <f t="shared" ca="1" si="271"/>
        <v>Trận đấu khốc liệt</v>
      </c>
    </row>
    <row r="7747" spans="1:28" x14ac:dyDescent="0.2">
      <c r="A7747" t="s">
        <v>245</v>
      </c>
      <c r="B7747" s="1">
        <v>41615</v>
      </c>
      <c r="D7747" t="s">
        <v>56</v>
      </c>
      <c r="E7747" t="s">
        <v>36</v>
      </c>
      <c r="F7747">
        <v>1</v>
      </c>
      <c r="G7747">
        <v>2</v>
      </c>
      <c r="H7747" t="s">
        <v>24</v>
      </c>
      <c r="I7747">
        <v>1</v>
      </c>
      <c r="J7747">
        <v>1</v>
      </c>
      <c r="K7747" t="s">
        <v>214</v>
      </c>
      <c r="L7747">
        <v>11</v>
      </c>
      <c r="M7747">
        <v>22</v>
      </c>
      <c r="N7747">
        <v>4</v>
      </c>
      <c r="O7747">
        <v>5</v>
      </c>
      <c r="P7747">
        <v>4</v>
      </c>
      <c r="Q7747">
        <v>10</v>
      </c>
      <c r="R7747">
        <v>14</v>
      </c>
      <c r="S7747">
        <v>9</v>
      </c>
      <c r="T7747">
        <v>2</v>
      </c>
      <c r="U7747">
        <v>0</v>
      </c>
      <c r="V7747">
        <v>0</v>
      </c>
      <c r="W7747">
        <v>0</v>
      </c>
      <c r="Z7747">
        <f t="shared" ref="Z7747:Z7810" ca="1" si="272">RANDBETWEEN(723,2017)</f>
        <v>978</v>
      </c>
      <c r="AA7747">
        <f t="shared" ref="AA7747:AA7810" ca="1" si="273">IF(RAND() &lt; 0.5, 90, 120)</f>
        <v>120</v>
      </c>
      <c r="AB7747" t="str">
        <f t="shared" ca="1" si="271"/>
        <v>Trận đấu quyết liệt</v>
      </c>
    </row>
    <row r="7748" spans="1:28" x14ac:dyDescent="0.2">
      <c r="A7748" t="s">
        <v>245</v>
      </c>
      <c r="B7748" s="1">
        <v>41615</v>
      </c>
      <c r="D7748" t="s">
        <v>170</v>
      </c>
      <c r="E7748" t="s">
        <v>45</v>
      </c>
      <c r="F7748">
        <v>0</v>
      </c>
      <c r="G7748">
        <v>2</v>
      </c>
      <c r="H7748" t="s">
        <v>24</v>
      </c>
      <c r="I7748">
        <v>0</v>
      </c>
      <c r="J7748">
        <v>1</v>
      </c>
      <c r="K7748" t="s">
        <v>197</v>
      </c>
      <c r="L7748">
        <v>26</v>
      </c>
      <c r="M7748">
        <v>8</v>
      </c>
      <c r="N7748">
        <v>12</v>
      </c>
      <c r="O7748">
        <v>3</v>
      </c>
      <c r="P7748">
        <v>10</v>
      </c>
      <c r="Q7748">
        <v>3</v>
      </c>
      <c r="R7748">
        <v>10</v>
      </c>
      <c r="S7748">
        <v>6</v>
      </c>
      <c r="T7748">
        <v>1</v>
      </c>
      <c r="U7748">
        <v>3</v>
      </c>
      <c r="V7748">
        <v>0</v>
      </c>
      <c r="W7748">
        <v>0</v>
      </c>
      <c r="Z7748">
        <f t="shared" ca="1" si="272"/>
        <v>1901</v>
      </c>
      <c r="AA7748">
        <f t="shared" ca="1" si="273"/>
        <v>120</v>
      </c>
      <c r="AB7748" t="str">
        <f t="shared" ca="1" si="271"/>
        <v>Trận đấu khốc liệt</v>
      </c>
    </row>
    <row r="7749" spans="1:28" x14ac:dyDescent="0.2">
      <c r="A7749" t="s">
        <v>245</v>
      </c>
      <c r="B7749" s="1">
        <v>41616</v>
      </c>
      <c r="D7749" t="s">
        <v>22</v>
      </c>
      <c r="E7749" t="s">
        <v>42</v>
      </c>
      <c r="F7749">
        <v>1</v>
      </c>
      <c r="G7749">
        <v>1</v>
      </c>
      <c r="H7749" t="s">
        <v>34</v>
      </c>
      <c r="I7749">
        <v>0</v>
      </c>
      <c r="J7749">
        <v>0</v>
      </c>
      <c r="K7749" t="s">
        <v>194</v>
      </c>
      <c r="L7749">
        <v>11</v>
      </c>
      <c r="M7749">
        <v>12</v>
      </c>
      <c r="N7749">
        <v>5</v>
      </c>
      <c r="O7749">
        <v>4</v>
      </c>
      <c r="P7749">
        <v>3</v>
      </c>
      <c r="Q7749">
        <v>2</v>
      </c>
      <c r="R7749">
        <v>13</v>
      </c>
      <c r="S7749">
        <v>11</v>
      </c>
      <c r="T7749">
        <v>0</v>
      </c>
      <c r="U7749">
        <v>4</v>
      </c>
      <c r="V7749">
        <v>0</v>
      </c>
      <c r="W7749">
        <v>0</v>
      </c>
      <c r="Z7749">
        <f t="shared" ca="1" si="272"/>
        <v>1818</v>
      </c>
      <c r="AA7749">
        <f t="shared" ca="1" si="273"/>
        <v>90</v>
      </c>
      <c r="AB7749" t="str">
        <f t="shared" ca="1" si="271"/>
        <v>Trận đấu sôi động</v>
      </c>
    </row>
    <row r="7750" spans="1:28" x14ac:dyDescent="0.2">
      <c r="A7750" t="s">
        <v>245</v>
      </c>
      <c r="B7750" s="1">
        <v>41616</v>
      </c>
      <c r="D7750" t="s">
        <v>104</v>
      </c>
      <c r="E7750" t="s">
        <v>25</v>
      </c>
      <c r="F7750">
        <v>2</v>
      </c>
      <c r="G7750">
        <v>0</v>
      </c>
      <c r="H7750" t="s">
        <v>27</v>
      </c>
      <c r="I7750">
        <v>2</v>
      </c>
      <c r="J7750">
        <v>0</v>
      </c>
      <c r="K7750" t="s">
        <v>181</v>
      </c>
      <c r="L7750">
        <v>22</v>
      </c>
      <c r="M7750">
        <v>10</v>
      </c>
      <c r="N7750">
        <v>10</v>
      </c>
      <c r="O7750">
        <v>2</v>
      </c>
      <c r="P7750">
        <v>4</v>
      </c>
      <c r="Q7750">
        <v>7</v>
      </c>
      <c r="R7750">
        <v>12</v>
      </c>
      <c r="S7750">
        <v>13</v>
      </c>
      <c r="T7750">
        <v>0</v>
      </c>
      <c r="U7750">
        <v>2</v>
      </c>
      <c r="V7750">
        <v>0</v>
      </c>
      <c r="W7750">
        <v>0</v>
      </c>
      <c r="Z7750">
        <f t="shared" ca="1" si="272"/>
        <v>1670</v>
      </c>
      <c r="AA7750">
        <f t="shared" ca="1" si="273"/>
        <v>90</v>
      </c>
      <c r="AB7750" t="str">
        <f t="shared" ca="1" si="271"/>
        <v>Trận đấu tâm điểm</v>
      </c>
    </row>
    <row r="7751" spans="1:28" x14ac:dyDescent="0.2">
      <c r="A7751" t="s">
        <v>245</v>
      </c>
      <c r="B7751" s="1">
        <v>41617</v>
      </c>
      <c r="D7751" t="s">
        <v>240</v>
      </c>
      <c r="E7751" t="s">
        <v>225</v>
      </c>
      <c r="F7751">
        <v>1</v>
      </c>
      <c r="G7751">
        <v>1</v>
      </c>
      <c r="H7751" t="s">
        <v>34</v>
      </c>
      <c r="I7751">
        <v>0</v>
      </c>
      <c r="J7751">
        <v>1</v>
      </c>
      <c r="K7751" t="s">
        <v>198</v>
      </c>
      <c r="L7751">
        <v>11</v>
      </c>
      <c r="M7751">
        <v>9</v>
      </c>
      <c r="N7751">
        <v>2</v>
      </c>
      <c r="O7751">
        <v>2</v>
      </c>
      <c r="P7751">
        <v>12</v>
      </c>
      <c r="Q7751">
        <v>1</v>
      </c>
      <c r="R7751">
        <v>8</v>
      </c>
      <c r="S7751">
        <v>7</v>
      </c>
      <c r="T7751">
        <v>3</v>
      </c>
      <c r="U7751">
        <v>3</v>
      </c>
      <c r="V7751">
        <v>0</v>
      </c>
      <c r="W7751">
        <v>0</v>
      </c>
      <c r="Z7751">
        <f t="shared" ca="1" si="272"/>
        <v>928</v>
      </c>
      <c r="AA7751">
        <f t="shared" ca="1" si="273"/>
        <v>120</v>
      </c>
      <c r="AB7751" t="str">
        <f t="shared" ca="1" si="271"/>
        <v>Trận đấu kích thích</v>
      </c>
    </row>
    <row r="7752" spans="1:28" x14ac:dyDescent="0.2">
      <c r="A7752" t="s">
        <v>245</v>
      </c>
      <c r="B7752" s="1">
        <v>41622</v>
      </c>
      <c r="D7752" t="s">
        <v>246</v>
      </c>
      <c r="E7752" t="s">
        <v>170</v>
      </c>
      <c r="F7752">
        <v>1</v>
      </c>
      <c r="G7752">
        <v>0</v>
      </c>
      <c r="H7752" t="s">
        <v>27</v>
      </c>
      <c r="I7752">
        <v>0</v>
      </c>
      <c r="J7752">
        <v>0</v>
      </c>
      <c r="K7752" t="s">
        <v>194</v>
      </c>
      <c r="L7752">
        <v>11</v>
      </c>
      <c r="M7752">
        <v>12</v>
      </c>
      <c r="N7752">
        <v>3</v>
      </c>
      <c r="O7752">
        <v>2</v>
      </c>
      <c r="P7752">
        <v>8</v>
      </c>
      <c r="Q7752">
        <v>6</v>
      </c>
      <c r="R7752">
        <v>16</v>
      </c>
      <c r="S7752">
        <v>12</v>
      </c>
      <c r="T7752">
        <v>2</v>
      </c>
      <c r="U7752">
        <v>1</v>
      </c>
      <c r="V7752">
        <v>0</v>
      </c>
      <c r="W7752">
        <v>0</v>
      </c>
      <c r="Z7752">
        <f t="shared" ca="1" si="272"/>
        <v>1247</v>
      </c>
      <c r="AA7752">
        <f t="shared" ca="1" si="273"/>
        <v>120</v>
      </c>
      <c r="AB7752" t="str">
        <f t="shared" ca="1" si="271"/>
        <v>Trận đấu trọng tâm</v>
      </c>
    </row>
    <row r="7753" spans="1:28" x14ac:dyDescent="0.2">
      <c r="A7753" t="s">
        <v>245</v>
      </c>
      <c r="B7753" s="1">
        <v>41622</v>
      </c>
      <c r="D7753" t="s">
        <v>28</v>
      </c>
      <c r="E7753" t="s">
        <v>48</v>
      </c>
      <c r="F7753">
        <v>2</v>
      </c>
      <c r="G7753">
        <v>1</v>
      </c>
      <c r="H7753" t="s">
        <v>27</v>
      </c>
      <c r="I7753">
        <v>2</v>
      </c>
      <c r="J7753">
        <v>1</v>
      </c>
      <c r="K7753" t="s">
        <v>197</v>
      </c>
      <c r="L7753">
        <v>16</v>
      </c>
      <c r="M7753">
        <v>10</v>
      </c>
      <c r="N7753">
        <v>7</v>
      </c>
      <c r="O7753">
        <v>5</v>
      </c>
      <c r="P7753">
        <v>3</v>
      </c>
      <c r="Q7753">
        <v>1</v>
      </c>
      <c r="R7753">
        <v>13</v>
      </c>
      <c r="S7753">
        <v>7</v>
      </c>
      <c r="T7753">
        <v>2</v>
      </c>
      <c r="U7753">
        <v>1</v>
      </c>
      <c r="V7753">
        <v>0</v>
      </c>
      <c r="W7753">
        <v>0</v>
      </c>
      <c r="Z7753">
        <f t="shared" ca="1" si="272"/>
        <v>1331</v>
      </c>
      <c r="AA7753">
        <f t="shared" ca="1" si="273"/>
        <v>90</v>
      </c>
      <c r="AB7753" t="str">
        <f t="shared" ca="1" si="271"/>
        <v>Trận đấu tâm điểm</v>
      </c>
    </row>
    <row r="7754" spans="1:28" x14ac:dyDescent="0.2">
      <c r="A7754" t="s">
        <v>245</v>
      </c>
      <c r="B7754" s="1">
        <v>41622</v>
      </c>
      <c r="D7754" t="s">
        <v>42</v>
      </c>
      <c r="E7754" t="s">
        <v>104</v>
      </c>
      <c r="F7754">
        <v>4</v>
      </c>
      <c r="G7754">
        <v>1</v>
      </c>
      <c r="H7754" t="s">
        <v>27</v>
      </c>
      <c r="I7754">
        <v>1</v>
      </c>
      <c r="J7754">
        <v>0</v>
      </c>
      <c r="K7754" t="s">
        <v>233</v>
      </c>
      <c r="L7754">
        <v>22</v>
      </c>
      <c r="M7754">
        <v>16</v>
      </c>
      <c r="N7754">
        <v>7</v>
      </c>
      <c r="O7754">
        <v>3</v>
      </c>
      <c r="P7754">
        <v>12</v>
      </c>
      <c r="Q7754">
        <v>2</v>
      </c>
      <c r="R7754">
        <v>10</v>
      </c>
      <c r="S7754">
        <v>7</v>
      </c>
      <c r="T7754">
        <v>1</v>
      </c>
      <c r="U7754">
        <v>2</v>
      </c>
      <c r="V7754">
        <v>0</v>
      </c>
      <c r="W7754">
        <v>0</v>
      </c>
      <c r="Z7754">
        <f t="shared" ca="1" si="272"/>
        <v>1267</v>
      </c>
      <c r="AA7754">
        <f t="shared" ca="1" si="273"/>
        <v>90</v>
      </c>
      <c r="AB7754" t="str">
        <f t="shared" ca="1" si="271"/>
        <v>Trận đấu trọng tâm</v>
      </c>
    </row>
    <row r="7755" spans="1:28" x14ac:dyDescent="0.2">
      <c r="A7755" t="s">
        <v>245</v>
      </c>
      <c r="B7755" s="1">
        <v>41622</v>
      </c>
      <c r="D7755" t="s">
        <v>225</v>
      </c>
      <c r="E7755" t="s">
        <v>224</v>
      </c>
      <c r="F7755">
        <v>0</v>
      </c>
      <c r="G7755">
        <v>0</v>
      </c>
      <c r="H7755" t="s">
        <v>34</v>
      </c>
      <c r="I7755">
        <v>0</v>
      </c>
      <c r="J7755">
        <v>0</v>
      </c>
      <c r="K7755" t="s">
        <v>181</v>
      </c>
      <c r="L7755">
        <v>13</v>
      </c>
      <c r="M7755">
        <v>11</v>
      </c>
      <c r="N7755">
        <v>4</v>
      </c>
      <c r="O7755">
        <v>2</v>
      </c>
      <c r="P7755">
        <v>7</v>
      </c>
      <c r="Q7755">
        <v>5</v>
      </c>
      <c r="R7755">
        <v>11</v>
      </c>
      <c r="S7755">
        <v>13</v>
      </c>
      <c r="T7755">
        <v>1</v>
      </c>
      <c r="U7755">
        <v>0</v>
      </c>
      <c r="V7755">
        <v>0</v>
      </c>
      <c r="W7755">
        <v>0</v>
      </c>
      <c r="Z7755">
        <f t="shared" ca="1" si="272"/>
        <v>1330</v>
      </c>
      <c r="AA7755">
        <f t="shared" ca="1" si="273"/>
        <v>90</v>
      </c>
      <c r="AB7755" t="str">
        <f t="shared" ca="1" si="271"/>
        <v>Trận đấu phấn khích</v>
      </c>
    </row>
    <row r="7756" spans="1:28" x14ac:dyDescent="0.2">
      <c r="A7756" t="s">
        <v>245</v>
      </c>
      <c r="B7756" s="1">
        <v>41622</v>
      </c>
      <c r="D7756" t="s">
        <v>32</v>
      </c>
      <c r="E7756" t="s">
        <v>22</v>
      </c>
      <c r="F7756">
        <v>6</v>
      </c>
      <c r="G7756">
        <v>3</v>
      </c>
      <c r="H7756" t="s">
        <v>27</v>
      </c>
      <c r="I7756">
        <v>2</v>
      </c>
      <c r="J7756">
        <v>1</v>
      </c>
      <c r="K7756" t="s">
        <v>198</v>
      </c>
      <c r="L7756">
        <v>22</v>
      </c>
      <c r="M7756">
        <v>12</v>
      </c>
      <c r="N7756">
        <v>7</v>
      </c>
      <c r="O7756">
        <v>6</v>
      </c>
      <c r="P7756">
        <v>8</v>
      </c>
      <c r="Q7756">
        <v>8</v>
      </c>
      <c r="R7756">
        <v>12</v>
      </c>
      <c r="S7756">
        <v>6</v>
      </c>
      <c r="T7756">
        <v>2</v>
      </c>
      <c r="U7756">
        <v>1</v>
      </c>
      <c r="V7756">
        <v>0</v>
      </c>
      <c r="W7756">
        <v>0</v>
      </c>
      <c r="Z7756">
        <f t="shared" ca="1" si="272"/>
        <v>1578</v>
      </c>
      <c r="AA7756">
        <f t="shared" ca="1" si="273"/>
        <v>120</v>
      </c>
      <c r="AB7756" t="str">
        <f t="shared" ca="1" si="271"/>
        <v>Trận đấu sôi động</v>
      </c>
    </row>
    <row r="7757" spans="1:28" x14ac:dyDescent="0.2">
      <c r="A7757" t="s">
        <v>245</v>
      </c>
      <c r="B7757" s="1">
        <v>41622</v>
      </c>
      <c r="D7757" t="s">
        <v>35</v>
      </c>
      <c r="E7757" t="s">
        <v>41</v>
      </c>
      <c r="F7757">
        <v>1</v>
      </c>
      <c r="G7757">
        <v>1</v>
      </c>
      <c r="H7757" t="s">
        <v>34</v>
      </c>
      <c r="I7757">
        <v>1</v>
      </c>
      <c r="J7757">
        <v>0</v>
      </c>
      <c r="K7757" t="s">
        <v>227</v>
      </c>
      <c r="L7757">
        <v>16</v>
      </c>
      <c r="M7757">
        <v>8</v>
      </c>
      <c r="N7757">
        <v>5</v>
      </c>
      <c r="O7757">
        <v>3</v>
      </c>
      <c r="P7757">
        <v>11</v>
      </c>
      <c r="Q7757">
        <v>3</v>
      </c>
      <c r="R7757">
        <v>10</v>
      </c>
      <c r="S7757">
        <v>16</v>
      </c>
      <c r="T7757">
        <v>1</v>
      </c>
      <c r="U7757">
        <v>2</v>
      </c>
      <c r="V7757">
        <v>0</v>
      </c>
      <c r="W7757">
        <v>0</v>
      </c>
      <c r="Z7757">
        <f t="shared" ca="1" si="272"/>
        <v>1001</v>
      </c>
      <c r="AA7757">
        <f t="shared" ca="1" si="273"/>
        <v>120</v>
      </c>
      <c r="AB7757" t="str">
        <f t="shared" ca="1" si="271"/>
        <v>Trận đấu đối đầu</v>
      </c>
    </row>
    <row r="7758" spans="1:28" x14ac:dyDescent="0.2">
      <c r="A7758" t="s">
        <v>245</v>
      </c>
      <c r="B7758" s="1">
        <v>41622</v>
      </c>
      <c r="D7758" t="s">
        <v>43</v>
      </c>
      <c r="E7758" t="s">
        <v>56</v>
      </c>
      <c r="F7758">
        <v>0</v>
      </c>
      <c r="G7758">
        <v>0</v>
      </c>
      <c r="H7758" t="s">
        <v>34</v>
      </c>
      <c r="I7758">
        <v>0</v>
      </c>
      <c r="J7758">
        <v>0</v>
      </c>
      <c r="K7758" t="s">
        <v>200</v>
      </c>
      <c r="L7758">
        <v>11</v>
      </c>
      <c r="M7758">
        <v>19</v>
      </c>
      <c r="N7758">
        <v>2</v>
      </c>
      <c r="O7758">
        <v>6</v>
      </c>
      <c r="P7758">
        <v>2</v>
      </c>
      <c r="Q7758">
        <v>9</v>
      </c>
      <c r="R7758">
        <v>11</v>
      </c>
      <c r="S7758">
        <v>5</v>
      </c>
      <c r="T7758">
        <v>1</v>
      </c>
      <c r="U7758">
        <v>0</v>
      </c>
      <c r="V7758">
        <v>0</v>
      </c>
      <c r="W7758">
        <v>0</v>
      </c>
      <c r="Z7758">
        <f t="shared" ca="1" si="272"/>
        <v>1491</v>
      </c>
      <c r="AA7758">
        <f t="shared" ca="1" si="273"/>
        <v>90</v>
      </c>
      <c r="AB7758" t="str">
        <f t="shared" ca="1" si="271"/>
        <v>Trận đấu sôi động</v>
      </c>
    </row>
    <row r="7759" spans="1:28" x14ac:dyDescent="0.2">
      <c r="A7759" t="s">
        <v>245</v>
      </c>
      <c r="B7759" s="1">
        <v>41623</v>
      </c>
      <c r="D7759" t="s">
        <v>25</v>
      </c>
      <c r="E7759" t="s">
        <v>46</v>
      </c>
      <c r="F7759">
        <v>0</v>
      </c>
      <c r="G7759">
        <v>3</v>
      </c>
      <c r="H7759" t="s">
        <v>24</v>
      </c>
      <c r="I7759">
        <v>0</v>
      </c>
      <c r="J7759">
        <v>2</v>
      </c>
      <c r="K7759" t="s">
        <v>188</v>
      </c>
      <c r="L7759">
        <v>17</v>
      </c>
      <c r="M7759">
        <v>14</v>
      </c>
      <c r="N7759">
        <v>6</v>
      </c>
      <c r="O7759">
        <v>5</v>
      </c>
      <c r="P7759">
        <v>3</v>
      </c>
      <c r="Q7759">
        <v>4</v>
      </c>
      <c r="R7759">
        <v>15</v>
      </c>
      <c r="S7759">
        <v>8</v>
      </c>
      <c r="T7759">
        <v>4</v>
      </c>
      <c r="U7759">
        <v>2</v>
      </c>
      <c r="V7759">
        <v>0</v>
      </c>
      <c r="W7759">
        <v>0</v>
      </c>
      <c r="Z7759">
        <f t="shared" ca="1" si="272"/>
        <v>1040</v>
      </c>
      <c r="AA7759">
        <f t="shared" ca="1" si="273"/>
        <v>90</v>
      </c>
      <c r="AB7759" t="str">
        <f t="shared" ca="1" si="271"/>
        <v>Trận đấu phấn khích</v>
      </c>
    </row>
    <row r="7760" spans="1:28" x14ac:dyDescent="0.2">
      <c r="A7760" t="s">
        <v>245</v>
      </c>
      <c r="B7760" s="1">
        <v>41623</v>
      </c>
      <c r="D7760" t="s">
        <v>45</v>
      </c>
      <c r="E7760" t="s">
        <v>240</v>
      </c>
      <c r="F7760">
        <v>1</v>
      </c>
      <c r="G7760">
        <v>1</v>
      </c>
      <c r="H7760" t="s">
        <v>34</v>
      </c>
      <c r="I7760">
        <v>1</v>
      </c>
      <c r="J7760">
        <v>1</v>
      </c>
      <c r="K7760" t="s">
        <v>236</v>
      </c>
      <c r="L7760">
        <v>16</v>
      </c>
      <c r="M7760">
        <v>10</v>
      </c>
      <c r="N7760">
        <v>3</v>
      </c>
      <c r="O7760">
        <v>2</v>
      </c>
      <c r="P7760">
        <v>8</v>
      </c>
      <c r="Q7760">
        <v>5</v>
      </c>
      <c r="R7760">
        <v>12</v>
      </c>
      <c r="S7760">
        <v>11</v>
      </c>
      <c r="T7760">
        <v>0</v>
      </c>
      <c r="U7760">
        <v>3</v>
      </c>
      <c r="V7760">
        <v>0</v>
      </c>
      <c r="W7760">
        <v>0</v>
      </c>
      <c r="Z7760">
        <f t="shared" ca="1" si="272"/>
        <v>1688</v>
      </c>
      <c r="AA7760">
        <f t="shared" ca="1" si="273"/>
        <v>90</v>
      </c>
      <c r="AB7760" t="str">
        <f t="shared" ca="1" si="271"/>
        <v>Trận đấu quyết liệt</v>
      </c>
    </row>
    <row r="7761" spans="1:28" x14ac:dyDescent="0.2">
      <c r="A7761" t="s">
        <v>245</v>
      </c>
      <c r="B7761" s="1">
        <v>41623</v>
      </c>
      <c r="D7761" t="s">
        <v>36</v>
      </c>
      <c r="E7761" t="s">
        <v>30</v>
      </c>
      <c r="F7761">
        <v>0</v>
      </c>
      <c r="G7761">
        <v>5</v>
      </c>
      <c r="H7761" t="s">
        <v>24</v>
      </c>
      <c r="I7761">
        <v>0</v>
      </c>
      <c r="J7761">
        <v>2</v>
      </c>
      <c r="K7761" t="s">
        <v>238</v>
      </c>
      <c r="L7761">
        <v>9</v>
      </c>
      <c r="M7761">
        <v>21</v>
      </c>
      <c r="N7761">
        <v>0</v>
      </c>
      <c r="O7761">
        <v>10</v>
      </c>
      <c r="P7761">
        <v>2</v>
      </c>
      <c r="Q7761">
        <v>9</v>
      </c>
      <c r="R7761">
        <v>17</v>
      </c>
      <c r="S7761">
        <v>15</v>
      </c>
      <c r="T7761">
        <v>3</v>
      </c>
      <c r="U7761">
        <v>0</v>
      </c>
      <c r="V7761">
        <v>1</v>
      </c>
      <c r="W7761">
        <v>0</v>
      </c>
      <c r="Z7761">
        <f t="shared" ca="1" si="272"/>
        <v>1074</v>
      </c>
      <c r="AA7761">
        <f t="shared" ca="1" si="273"/>
        <v>90</v>
      </c>
      <c r="AB7761" t="str">
        <f t="shared" ca="1" si="271"/>
        <v>Trận đấu tình huống nguy hiểm</v>
      </c>
    </row>
    <row r="7762" spans="1:28" x14ac:dyDescent="0.2">
      <c r="A7762" t="s">
        <v>245</v>
      </c>
      <c r="B7762" s="1">
        <v>41629</v>
      </c>
      <c r="D7762" t="s">
        <v>48</v>
      </c>
      <c r="E7762" t="s">
        <v>35</v>
      </c>
      <c r="F7762">
        <v>0</v>
      </c>
      <c r="G7762">
        <v>3</v>
      </c>
      <c r="H7762" t="s">
        <v>24</v>
      </c>
      <c r="I7762">
        <v>0</v>
      </c>
      <c r="J7762">
        <v>2</v>
      </c>
      <c r="K7762" t="s">
        <v>237</v>
      </c>
      <c r="L7762">
        <v>9</v>
      </c>
      <c r="M7762">
        <v>13</v>
      </c>
      <c r="N7762">
        <v>4</v>
      </c>
      <c r="O7762">
        <v>6</v>
      </c>
      <c r="P7762">
        <v>3</v>
      </c>
      <c r="Q7762">
        <v>7</v>
      </c>
      <c r="R7762">
        <v>11</v>
      </c>
      <c r="S7762">
        <v>14</v>
      </c>
      <c r="T7762">
        <v>1</v>
      </c>
      <c r="U7762">
        <v>2</v>
      </c>
      <c r="V7762">
        <v>0</v>
      </c>
      <c r="W7762">
        <v>0</v>
      </c>
      <c r="Z7762">
        <f t="shared" ca="1" si="272"/>
        <v>1851</v>
      </c>
      <c r="AA7762">
        <f t="shared" ca="1" si="273"/>
        <v>90</v>
      </c>
      <c r="AB7762" t="str">
        <f t="shared" ca="1" si="271"/>
        <v>Trận đấu căng thẳng</v>
      </c>
    </row>
    <row r="7763" spans="1:28" x14ac:dyDescent="0.2">
      <c r="A7763" t="s">
        <v>245</v>
      </c>
      <c r="B7763" s="1">
        <v>41629</v>
      </c>
      <c r="D7763" t="s">
        <v>104</v>
      </c>
      <c r="E7763" t="s">
        <v>32</v>
      </c>
      <c r="F7763">
        <v>2</v>
      </c>
      <c r="G7763">
        <v>4</v>
      </c>
      <c r="H7763" t="s">
        <v>24</v>
      </c>
      <c r="I7763">
        <v>0</v>
      </c>
      <c r="J7763">
        <v>2</v>
      </c>
      <c r="K7763" t="s">
        <v>230</v>
      </c>
      <c r="L7763">
        <v>12</v>
      </c>
      <c r="M7763">
        <v>17</v>
      </c>
      <c r="N7763">
        <v>5</v>
      </c>
      <c r="O7763">
        <v>10</v>
      </c>
      <c r="P7763">
        <v>4</v>
      </c>
      <c r="Q7763">
        <v>4</v>
      </c>
      <c r="R7763">
        <v>7</v>
      </c>
      <c r="S7763">
        <v>15</v>
      </c>
      <c r="T7763">
        <v>1</v>
      </c>
      <c r="U7763">
        <v>1</v>
      </c>
      <c r="V7763">
        <v>0</v>
      </c>
      <c r="W7763">
        <v>0</v>
      </c>
      <c r="Z7763">
        <f t="shared" ca="1" si="272"/>
        <v>1801</v>
      </c>
      <c r="AA7763">
        <f t="shared" ca="1" si="273"/>
        <v>90</v>
      </c>
      <c r="AB7763" t="str">
        <f t="shared" ca="1" si="271"/>
        <v>Trận đấu gay cấn</v>
      </c>
    </row>
    <row r="7764" spans="1:28" x14ac:dyDescent="0.2">
      <c r="A7764" t="s">
        <v>245</v>
      </c>
      <c r="B7764" s="1">
        <v>41629</v>
      </c>
      <c r="D7764" t="s">
        <v>30</v>
      </c>
      <c r="E7764" t="s">
        <v>246</v>
      </c>
      <c r="F7764">
        <v>3</v>
      </c>
      <c r="G7764">
        <v>1</v>
      </c>
      <c r="H7764" t="s">
        <v>27</v>
      </c>
      <c r="I7764">
        <v>3</v>
      </c>
      <c r="J7764">
        <v>0</v>
      </c>
      <c r="K7764" t="s">
        <v>219</v>
      </c>
      <c r="L7764">
        <v>27</v>
      </c>
      <c r="M7764">
        <v>10</v>
      </c>
      <c r="N7764">
        <v>7</v>
      </c>
      <c r="O7764">
        <v>3</v>
      </c>
      <c r="P7764">
        <v>9</v>
      </c>
      <c r="Q7764">
        <v>5</v>
      </c>
      <c r="R7764">
        <v>11</v>
      </c>
      <c r="S7764">
        <v>13</v>
      </c>
      <c r="T7764">
        <v>2</v>
      </c>
      <c r="U7764">
        <v>0</v>
      </c>
      <c r="V7764">
        <v>0</v>
      </c>
      <c r="W7764">
        <v>0</v>
      </c>
      <c r="Z7764">
        <f t="shared" ca="1" si="272"/>
        <v>1008</v>
      </c>
      <c r="AA7764">
        <f t="shared" ca="1" si="273"/>
        <v>90</v>
      </c>
      <c r="AB7764" t="str">
        <f t="shared" ca="1" si="271"/>
        <v>Trận đấu nhanh chóng</v>
      </c>
    </row>
    <row r="7765" spans="1:28" x14ac:dyDescent="0.2">
      <c r="A7765" t="s">
        <v>245</v>
      </c>
      <c r="B7765" s="1">
        <v>41629</v>
      </c>
      <c r="D7765" t="s">
        <v>46</v>
      </c>
      <c r="E7765" t="s">
        <v>43</v>
      </c>
      <c r="F7765">
        <v>3</v>
      </c>
      <c r="G7765">
        <v>1</v>
      </c>
      <c r="H7765" t="s">
        <v>27</v>
      </c>
      <c r="I7765">
        <v>2</v>
      </c>
      <c r="J7765">
        <v>0</v>
      </c>
      <c r="K7765" t="s">
        <v>227</v>
      </c>
      <c r="L7765">
        <v>21</v>
      </c>
      <c r="M7765">
        <v>4</v>
      </c>
      <c r="N7765">
        <v>8</v>
      </c>
      <c r="O7765">
        <v>1</v>
      </c>
      <c r="P7765">
        <v>8</v>
      </c>
      <c r="Q7765">
        <v>2</v>
      </c>
      <c r="R7765">
        <v>7</v>
      </c>
      <c r="S7765">
        <v>16</v>
      </c>
      <c r="T7765">
        <v>1</v>
      </c>
      <c r="U7765">
        <v>4</v>
      </c>
      <c r="V7765">
        <v>0</v>
      </c>
      <c r="W7765">
        <v>0</v>
      </c>
      <c r="Z7765">
        <f t="shared" ca="1" si="272"/>
        <v>1562</v>
      </c>
      <c r="AA7765">
        <f t="shared" ca="1" si="273"/>
        <v>90</v>
      </c>
      <c r="AB7765" t="str">
        <f t="shared" ca="1" si="271"/>
        <v>Trận đấu nghẹt thở</v>
      </c>
    </row>
    <row r="7766" spans="1:28" x14ac:dyDescent="0.2">
      <c r="A7766" t="s">
        <v>245</v>
      </c>
      <c r="B7766" s="1">
        <v>41629</v>
      </c>
      <c r="D7766" t="s">
        <v>224</v>
      </c>
      <c r="E7766" t="s">
        <v>25</v>
      </c>
      <c r="F7766">
        <v>2</v>
      </c>
      <c r="G7766">
        <v>1</v>
      </c>
      <c r="H7766" t="s">
        <v>27</v>
      </c>
      <c r="I7766">
        <v>0</v>
      </c>
      <c r="J7766">
        <v>0</v>
      </c>
      <c r="K7766" t="s">
        <v>243</v>
      </c>
      <c r="L7766">
        <v>12</v>
      </c>
      <c r="M7766">
        <v>14</v>
      </c>
      <c r="N7766">
        <v>2</v>
      </c>
      <c r="O7766">
        <v>4</v>
      </c>
      <c r="P7766">
        <v>6</v>
      </c>
      <c r="Q7766">
        <v>7</v>
      </c>
      <c r="R7766">
        <v>13</v>
      </c>
      <c r="S7766">
        <v>17</v>
      </c>
      <c r="T7766">
        <v>1</v>
      </c>
      <c r="U7766">
        <v>5</v>
      </c>
      <c r="V7766">
        <v>0</v>
      </c>
      <c r="W7766">
        <v>0</v>
      </c>
      <c r="Z7766">
        <f t="shared" ca="1" si="272"/>
        <v>945</v>
      </c>
      <c r="AA7766">
        <f t="shared" ca="1" si="273"/>
        <v>90</v>
      </c>
      <c r="AB7766" t="str">
        <f t="shared" ca="1" si="271"/>
        <v>Trận đấu phấn khích</v>
      </c>
    </row>
    <row r="7767" spans="1:28" x14ac:dyDescent="0.2">
      <c r="A7767" t="s">
        <v>245</v>
      </c>
      <c r="B7767" s="1">
        <v>41629</v>
      </c>
      <c r="D7767" t="s">
        <v>56</v>
      </c>
      <c r="E7767" t="s">
        <v>45</v>
      </c>
      <c r="F7767">
        <v>0</v>
      </c>
      <c r="G7767">
        <v>0</v>
      </c>
      <c r="H7767" t="s">
        <v>34</v>
      </c>
      <c r="I7767">
        <v>0</v>
      </c>
      <c r="J7767">
        <v>0</v>
      </c>
      <c r="K7767" t="s">
        <v>198</v>
      </c>
      <c r="L7767">
        <v>18</v>
      </c>
      <c r="M7767">
        <v>14</v>
      </c>
      <c r="N7767">
        <v>4</v>
      </c>
      <c r="O7767">
        <v>5</v>
      </c>
      <c r="P7767">
        <v>6</v>
      </c>
      <c r="Q7767">
        <v>7</v>
      </c>
      <c r="R7767">
        <v>13</v>
      </c>
      <c r="S7767">
        <v>10</v>
      </c>
      <c r="T7767">
        <v>2</v>
      </c>
      <c r="U7767">
        <v>1</v>
      </c>
      <c r="V7767">
        <v>1</v>
      </c>
      <c r="W7767">
        <v>0</v>
      </c>
      <c r="Z7767">
        <f t="shared" ca="1" si="272"/>
        <v>1172</v>
      </c>
      <c r="AA7767">
        <f t="shared" ca="1" si="273"/>
        <v>90</v>
      </c>
      <c r="AB7767" t="str">
        <f t="shared" ca="1" si="271"/>
        <v>Trận đấu quyết liệt</v>
      </c>
    </row>
    <row r="7768" spans="1:28" x14ac:dyDescent="0.2">
      <c r="A7768" t="s">
        <v>245</v>
      </c>
      <c r="B7768" s="1">
        <v>41629</v>
      </c>
      <c r="D7768" t="s">
        <v>170</v>
      </c>
      <c r="E7768" t="s">
        <v>225</v>
      </c>
      <c r="F7768">
        <v>1</v>
      </c>
      <c r="G7768">
        <v>1</v>
      </c>
      <c r="H7768" t="s">
        <v>34</v>
      </c>
      <c r="I7768">
        <v>0</v>
      </c>
      <c r="J7768">
        <v>1</v>
      </c>
      <c r="K7768" t="s">
        <v>238</v>
      </c>
      <c r="L7768">
        <v>14</v>
      </c>
      <c r="M7768">
        <v>6</v>
      </c>
      <c r="N7768">
        <v>3</v>
      </c>
      <c r="O7768">
        <v>3</v>
      </c>
      <c r="P7768">
        <v>9</v>
      </c>
      <c r="Q7768">
        <v>2</v>
      </c>
      <c r="R7768">
        <v>8</v>
      </c>
      <c r="S7768">
        <v>15</v>
      </c>
      <c r="T7768">
        <v>2</v>
      </c>
      <c r="U7768">
        <v>1</v>
      </c>
      <c r="V7768">
        <v>0</v>
      </c>
      <c r="W7768">
        <v>0</v>
      </c>
      <c r="Z7768">
        <f t="shared" ca="1" si="272"/>
        <v>1520</v>
      </c>
      <c r="AA7768">
        <f t="shared" ca="1" si="273"/>
        <v>90</v>
      </c>
      <c r="AB7768" t="str">
        <f t="shared" ca="1" si="271"/>
        <v>Trận đấu dữ dội</v>
      </c>
    </row>
    <row r="7769" spans="1:28" x14ac:dyDescent="0.2">
      <c r="A7769" t="s">
        <v>245</v>
      </c>
      <c r="B7769" s="1">
        <v>41630</v>
      </c>
      <c r="D7769" t="s">
        <v>41</v>
      </c>
      <c r="E7769" t="s">
        <v>36</v>
      </c>
      <c r="F7769">
        <v>2</v>
      </c>
      <c r="G7769">
        <v>3</v>
      </c>
      <c r="H7769" t="s">
        <v>24</v>
      </c>
      <c r="I7769">
        <v>1</v>
      </c>
      <c r="J7769">
        <v>1</v>
      </c>
      <c r="K7769" t="s">
        <v>188</v>
      </c>
      <c r="L7769">
        <v>12</v>
      </c>
      <c r="M7769">
        <v>13</v>
      </c>
      <c r="N7769">
        <v>5</v>
      </c>
      <c r="O7769">
        <v>3</v>
      </c>
      <c r="P7769">
        <v>2</v>
      </c>
      <c r="Q7769">
        <v>5</v>
      </c>
      <c r="R7769">
        <v>10</v>
      </c>
      <c r="S7769">
        <v>18</v>
      </c>
      <c r="T7769">
        <v>1</v>
      </c>
      <c r="U7769">
        <v>1</v>
      </c>
      <c r="V7769">
        <v>0</v>
      </c>
      <c r="W7769">
        <v>0</v>
      </c>
      <c r="Z7769">
        <f t="shared" ca="1" si="272"/>
        <v>988</v>
      </c>
      <c r="AA7769">
        <f t="shared" ca="1" si="273"/>
        <v>120</v>
      </c>
      <c r="AB7769" t="str">
        <f t="shared" ca="1" si="271"/>
        <v>Trận đấu căng thẳng</v>
      </c>
    </row>
    <row r="7770" spans="1:28" x14ac:dyDescent="0.2">
      <c r="A7770" t="s">
        <v>245</v>
      </c>
      <c r="B7770" s="1">
        <v>41630</v>
      </c>
      <c r="D7770" t="s">
        <v>240</v>
      </c>
      <c r="E7770" t="s">
        <v>42</v>
      </c>
      <c r="F7770">
        <v>1</v>
      </c>
      <c r="G7770">
        <v>2</v>
      </c>
      <c r="H7770" t="s">
        <v>24</v>
      </c>
      <c r="I7770">
        <v>0</v>
      </c>
      <c r="J7770">
        <v>0</v>
      </c>
      <c r="K7770" t="s">
        <v>214</v>
      </c>
      <c r="L7770">
        <v>13</v>
      </c>
      <c r="M7770">
        <v>14</v>
      </c>
      <c r="N7770">
        <v>3</v>
      </c>
      <c r="O7770">
        <v>6</v>
      </c>
      <c r="P7770">
        <v>4</v>
      </c>
      <c r="Q7770">
        <v>8</v>
      </c>
      <c r="R7770">
        <v>11</v>
      </c>
      <c r="S7770">
        <v>10</v>
      </c>
      <c r="T7770">
        <v>1</v>
      </c>
      <c r="U7770">
        <v>0</v>
      </c>
      <c r="V7770">
        <v>0</v>
      </c>
      <c r="W7770">
        <v>0</v>
      </c>
      <c r="Z7770">
        <f t="shared" ca="1" si="272"/>
        <v>977</v>
      </c>
      <c r="AA7770">
        <f t="shared" ca="1" si="273"/>
        <v>90</v>
      </c>
      <c r="AB7770" t="str">
        <f t="shared" ca="1" si="271"/>
        <v>Trận đấu trọng tâm</v>
      </c>
    </row>
    <row r="7771" spans="1:28" x14ac:dyDescent="0.2">
      <c r="A7771" t="s">
        <v>245</v>
      </c>
      <c r="B7771" s="1">
        <v>41631</v>
      </c>
      <c r="D7771" t="s">
        <v>22</v>
      </c>
      <c r="E7771" t="s">
        <v>28</v>
      </c>
      <c r="F7771">
        <v>0</v>
      </c>
      <c r="G7771">
        <v>0</v>
      </c>
      <c r="H7771" t="s">
        <v>34</v>
      </c>
      <c r="I7771">
        <v>0</v>
      </c>
      <c r="J7771">
        <v>0</v>
      </c>
      <c r="K7771" t="s">
        <v>181</v>
      </c>
      <c r="L7771">
        <v>7</v>
      </c>
      <c r="M7771">
        <v>13</v>
      </c>
      <c r="N7771">
        <v>2</v>
      </c>
      <c r="O7771">
        <v>4</v>
      </c>
      <c r="P7771">
        <v>8</v>
      </c>
      <c r="Q7771">
        <v>6</v>
      </c>
      <c r="R7771">
        <v>7</v>
      </c>
      <c r="S7771">
        <v>11</v>
      </c>
      <c r="T7771">
        <v>2</v>
      </c>
      <c r="U7771">
        <v>1</v>
      </c>
      <c r="V7771">
        <v>0</v>
      </c>
      <c r="W7771">
        <v>0</v>
      </c>
      <c r="Z7771">
        <f t="shared" ca="1" si="272"/>
        <v>1381</v>
      </c>
      <c r="AA7771">
        <f t="shared" ca="1" si="273"/>
        <v>90</v>
      </c>
      <c r="AB7771" t="str">
        <f t="shared" ca="1" si="271"/>
        <v>Trận đấu dữ dội</v>
      </c>
    </row>
    <row r="7772" spans="1:28" x14ac:dyDescent="0.2">
      <c r="A7772" t="s">
        <v>245</v>
      </c>
      <c r="B7772" s="1">
        <v>41634</v>
      </c>
      <c r="D7772" t="s">
        <v>25</v>
      </c>
      <c r="E7772" t="s">
        <v>48</v>
      </c>
      <c r="F7772">
        <v>0</v>
      </c>
      <c r="G7772">
        <v>1</v>
      </c>
      <c r="H7772" t="s">
        <v>24</v>
      </c>
      <c r="I7772">
        <v>0</v>
      </c>
      <c r="J7772">
        <v>0</v>
      </c>
      <c r="K7772" t="s">
        <v>194</v>
      </c>
      <c r="L7772">
        <v>10</v>
      </c>
      <c r="M7772">
        <v>12</v>
      </c>
      <c r="N7772">
        <v>4</v>
      </c>
      <c r="O7772">
        <v>7</v>
      </c>
      <c r="P7772">
        <v>7</v>
      </c>
      <c r="Q7772">
        <v>5</v>
      </c>
      <c r="R7772">
        <v>11</v>
      </c>
      <c r="S7772">
        <v>8</v>
      </c>
      <c r="T7772">
        <v>2</v>
      </c>
      <c r="U7772">
        <v>2</v>
      </c>
      <c r="V7772">
        <v>0</v>
      </c>
      <c r="W7772">
        <v>0</v>
      </c>
      <c r="Z7772">
        <f t="shared" ca="1" si="272"/>
        <v>1415</v>
      </c>
      <c r="AA7772">
        <f t="shared" ca="1" si="273"/>
        <v>120</v>
      </c>
      <c r="AB7772" t="str">
        <f t="shared" ca="1" si="271"/>
        <v>Trận đấu căng thẳng</v>
      </c>
    </row>
    <row r="7773" spans="1:28" x14ac:dyDescent="0.2">
      <c r="A7773" t="s">
        <v>245</v>
      </c>
      <c r="B7773" s="1">
        <v>41634</v>
      </c>
      <c r="D7773" t="s">
        <v>246</v>
      </c>
      <c r="E7773" t="s">
        <v>41</v>
      </c>
      <c r="F7773">
        <v>0</v>
      </c>
      <c r="G7773">
        <v>3</v>
      </c>
      <c r="H7773" t="s">
        <v>24</v>
      </c>
      <c r="I7773">
        <v>0</v>
      </c>
      <c r="J7773">
        <v>3</v>
      </c>
      <c r="K7773" t="s">
        <v>200</v>
      </c>
      <c r="L7773">
        <v>9</v>
      </c>
      <c r="M7773">
        <v>11</v>
      </c>
      <c r="N7773">
        <v>0</v>
      </c>
      <c r="O7773">
        <v>6</v>
      </c>
      <c r="P7773">
        <v>6</v>
      </c>
      <c r="Q7773">
        <v>3</v>
      </c>
      <c r="R7773">
        <v>11</v>
      </c>
      <c r="S7773">
        <v>13</v>
      </c>
      <c r="T7773">
        <v>1</v>
      </c>
      <c r="U7773">
        <v>2</v>
      </c>
      <c r="V7773">
        <v>0</v>
      </c>
      <c r="W7773">
        <v>0</v>
      </c>
      <c r="Z7773">
        <f t="shared" ca="1" si="272"/>
        <v>725</v>
      </c>
      <c r="AA7773">
        <f t="shared" ca="1" si="273"/>
        <v>90</v>
      </c>
      <c r="AB7773" t="str">
        <f t="shared" ca="1" si="271"/>
        <v>Trận đấu gay cấn</v>
      </c>
    </row>
    <row r="7774" spans="1:28" x14ac:dyDescent="0.2">
      <c r="A7774" t="s">
        <v>245</v>
      </c>
      <c r="B7774" s="1">
        <v>41634</v>
      </c>
      <c r="D7774" t="s">
        <v>28</v>
      </c>
      <c r="E7774" t="s">
        <v>240</v>
      </c>
      <c r="F7774">
        <v>1</v>
      </c>
      <c r="G7774">
        <v>0</v>
      </c>
      <c r="H7774" t="s">
        <v>27</v>
      </c>
      <c r="I7774">
        <v>1</v>
      </c>
      <c r="J7774">
        <v>0</v>
      </c>
      <c r="K7774" t="s">
        <v>227</v>
      </c>
      <c r="L7774">
        <v>19</v>
      </c>
      <c r="M7774">
        <v>8</v>
      </c>
      <c r="N7774">
        <v>7</v>
      </c>
      <c r="O7774">
        <v>1</v>
      </c>
      <c r="P7774">
        <v>13</v>
      </c>
      <c r="Q7774">
        <v>7</v>
      </c>
      <c r="R7774">
        <v>14</v>
      </c>
      <c r="S7774">
        <v>9</v>
      </c>
      <c r="T7774">
        <v>1</v>
      </c>
      <c r="U7774">
        <v>0</v>
      </c>
      <c r="V7774">
        <v>0</v>
      </c>
      <c r="W7774">
        <v>0</v>
      </c>
      <c r="Z7774">
        <f t="shared" ca="1" si="272"/>
        <v>1458</v>
      </c>
      <c r="AA7774">
        <f t="shared" ca="1" si="273"/>
        <v>120</v>
      </c>
      <c r="AB7774" t="str">
        <f t="shared" ca="1" si="271"/>
        <v>Trận đấu đầy kịch tính</v>
      </c>
    </row>
    <row r="7775" spans="1:28" x14ac:dyDescent="0.2">
      <c r="A7775" t="s">
        <v>245</v>
      </c>
      <c r="B7775" s="1">
        <v>41634</v>
      </c>
      <c r="D7775" t="s">
        <v>42</v>
      </c>
      <c r="E7775" t="s">
        <v>56</v>
      </c>
      <c r="F7775">
        <v>0</v>
      </c>
      <c r="G7775">
        <v>1</v>
      </c>
      <c r="H7775" t="s">
        <v>24</v>
      </c>
      <c r="I7775">
        <v>0</v>
      </c>
      <c r="J7775">
        <v>1</v>
      </c>
      <c r="K7775" t="s">
        <v>219</v>
      </c>
      <c r="L7775">
        <v>26</v>
      </c>
      <c r="M7775">
        <v>13</v>
      </c>
      <c r="N7775">
        <v>9</v>
      </c>
      <c r="O7775">
        <v>6</v>
      </c>
      <c r="P7775">
        <v>11</v>
      </c>
      <c r="Q7775">
        <v>2</v>
      </c>
      <c r="R7775">
        <v>11</v>
      </c>
      <c r="S7775">
        <v>7</v>
      </c>
      <c r="T7775">
        <v>1</v>
      </c>
      <c r="U7775">
        <v>0</v>
      </c>
      <c r="V7775">
        <v>1</v>
      </c>
      <c r="W7775">
        <v>0</v>
      </c>
      <c r="Z7775">
        <f t="shared" ca="1" si="272"/>
        <v>1671</v>
      </c>
      <c r="AA7775">
        <f t="shared" ca="1" si="273"/>
        <v>120</v>
      </c>
      <c r="AB7775" t="str">
        <f t="shared" ca="1" si="271"/>
        <v>Trận đấu thăng trầm</v>
      </c>
    </row>
    <row r="7776" spans="1:28" x14ac:dyDescent="0.2">
      <c r="A7776" t="s">
        <v>245</v>
      </c>
      <c r="B7776" s="1">
        <v>41634</v>
      </c>
      <c r="D7776" t="s">
        <v>225</v>
      </c>
      <c r="E7776" t="s">
        <v>46</v>
      </c>
      <c r="F7776">
        <v>2</v>
      </c>
      <c r="G7776">
        <v>3</v>
      </c>
      <c r="H7776" t="s">
        <v>24</v>
      </c>
      <c r="I7776">
        <v>2</v>
      </c>
      <c r="J7776">
        <v>2</v>
      </c>
      <c r="K7776" t="s">
        <v>236</v>
      </c>
      <c r="L7776">
        <v>17</v>
      </c>
      <c r="M7776">
        <v>13</v>
      </c>
      <c r="N7776">
        <v>5</v>
      </c>
      <c r="O7776">
        <v>4</v>
      </c>
      <c r="P7776">
        <v>6</v>
      </c>
      <c r="Q7776">
        <v>5</v>
      </c>
      <c r="R7776">
        <v>12</v>
      </c>
      <c r="S7776">
        <v>14</v>
      </c>
      <c r="T7776">
        <v>2</v>
      </c>
      <c r="U7776">
        <v>2</v>
      </c>
      <c r="V7776">
        <v>0</v>
      </c>
      <c r="W7776">
        <v>1</v>
      </c>
      <c r="Z7776">
        <f t="shared" ca="1" si="272"/>
        <v>802</v>
      </c>
      <c r="AA7776">
        <f t="shared" ca="1" si="273"/>
        <v>90</v>
      </c>
      <c r="AB7776" t="str">
        <f t="shared" ca="1" si="271"/>
        <v>Trận đấu sôi động</v>
      </c>
    </row>
    <row r="7777" spans="1:28" x14ac:dyDescent="0.2">
      <c r="A7777" t="s">
        <v>245</v>
      </c>
      <c r="B7777" s="1">
        <v>41634</v>
      </c>
      <c r="D7777" t="s">
        <v>32</v>
      </c>
      <c r="E7777" t="s">
        <v>30</v>
      </c>
      <c r="F7777">
        <v>2</v>
      </c>
      <c r="G7777">
        <v>1</v>
      </c>
      <c r="H7777" t="s">
        <v>27</v>
      </c>
      <c r="I7777">
        <v>2</v>
      </c>
      <c r="J7777">
        <v>1</v>
      </c>
      <c r="K7777" t="s">
        <v>214</v>
      </c>
      <c r="L7777">
        <v>20</v>
      </c>
      <c r="M7777">
        <v>12</v>
      </c>
      <c r="N7777">
        <v>6</v>
      </c>
      <c r="O7777">
        <v>5</v>
      </c>
      <c r="P7777">
        <v>7</v>
      </c>
      <c r="Q7777">
        <v>6</v>
      </c>
      <c r="R7777">
        <v>10</v>
      </c>
      <c r="S7777">
        <v>9</v>
      </c>
      <c r="T7777">
        <v>1</v>
      </c>
      <c r="U7777">
        <v>3</v>
      </c>
      <c r="V7777">
        <v>0</v>
      </c>
      <c r="W7777">
        <v>0</v>
      </c>
      <c r="Z7777">
        <f t="shared" ca="1" si="272"/>
        <v>1681</v>
      </c>
      <c r="AA7777">
        <f t="shared" ca="1" si="273"/>
        <v>120</v>
      </c>
      <c r="AB7777" t="str">
        <f t="shared" ca="1" si="271"/>
        <v>Trận đấu gay cấn</v>
      </c>
    </row>
    <row r="7778" spans="1:28" x14ac:dyDescent="0.2">
      <c r="A7778" t="s">
        <v>245</v>
      </c>
      <c r="B7778" s="1">
        <v>41634</v>
      </c>
      <c r="D7778" t="s">
        <v>35</v>
      </c>
      <c r="E7778" t="s">
        <v>224</v>
      </c>
      <c r="F7778">
        <v>5</v>
      </c>
      <c r="G7778">
        <v>1</v>
      </c>
      <c r="H7778" t="s">
        <v>27</v>
      </c>
      <c r="I7778">
        <v>1</v>
      </c>
      <c r="J7778">
        <v>1</v>
      </c>
      <c r="K7778" t="s">
        <v>198</v>
      </c>
      <c r="L7778">
        <v>27</v>
      </c>
      <c r="M7778">
        <v>11</v>
      </c>
      <c r="N7778">
        <v>8</v>
      </c>
      <c r="O7778">
        <v>3</v>
      </c>
      <c r="P7778">
        <v>8</v>
      </c>
      <c r="Q7778">
        <v>2</v>
      </c>
      <c r="R7778">
        <v>10</v>
      </c>
      <c r="S7778">
        <v>8</v>
      </c>
      <c r="T7778">
        <v>1</v>
      </c>
      <c r="U7778">
        <v>1</v>
      </c>
      <c r="V7778">
        <v>0</v>
      </c>
      <c r="W7778">
        <v>2</v>
      </c>
      <c r="Z7778">
        <f t="shared" ca="1" si="272"/>
        <v>1285</v>
      </c>
      <c r="AA7778">
        <f t="shared" ca="1" si="273"/>
        <v>120</v>
      </c>
      <c r="AB7778" t="str">
        <f t="shared" ca="1" si="271"/>
        <v>Trận đấu trọng tâm</v>
      </c>
    </row>
    <row r="7779" spans="1:28" x14ac:dyDescent="0.2">
      <c r="A7779" t="s">
        <v>245</v>
      </c>
      <c r="B7779" s="1">
        <v>41634</v>
      </c>
      <c r="D7779" t="s">
        <v>45</v>
      </c>
      <c r="E7779" t="s">
        <v>104</v>
      </c>
      <c r="F7779">
        <v>1</v>
      </c>
      <c r="G7779">
        <v>2</v>
      </c>
      <c r="H7779" t="s">
        <v>24</v>
      </c>
      <c r="I7779">
        <v>1</v>
      </c>
      <c r="J7779">
        <v>1</v>
      </c>
      <c r="K7779" t="s">
        <v>238</v>
      </c>
      <c r="L7779">
        <v>12</v>
      </c>
      <c r="M7779">
        <v>15</v>
      </c>
      <c r="N7779">
        <v>3</v>
      </c>
      <c r="O7779">
        <v>7</v>
      </c>
      <c r="P7779">
        <v>5</v>
      </c>
      <c r="Q7779">
        <v>4</v>
      </c>
      <c r="R7779">
        <v>14</v>
      </c>
      <c r="S7779">
        <v>10</v>
      </c>
      <c r="T7779">
        <v>3</v>
      </c>
      <c r="U7779">
        <v>0</v>
      </c>
      <c r="V7779">
        <v>0</v>
      </c>
      <c r="W7779">
        <v>0</v>
      </c>
      <c r="Z7779">
        <f t="shared" ca="1" si="272"/>
        <v>1416</v>
      </c>
      <c r="AA7779">
        <f t="shared" ca="1" si="273"/>
        <v>120</v>
      </c>
      <c r="AB7779" t="str">
        <f t="shared" ca="1" si="271"/>
        <v>Trận đấu đối đầu</v>
      </c>
    </row>
    <row r="7780" spans="1:28" x14ac:dyDescent="0.2">
      <c r="A7780" t="s">
        <v>245</v>
      </c>
      <c r="B7780" s="1">
        <v>41634</v>
      </c>
      <c r="D7780" t="s">
        <v>36</v>
      </c>
      <c r="E7780" t="s">
        <v>170</v>
      </c>
      <c r="F7780">
        <v>1</v>
      </c>
      <c r="G7780">
        <v>1</v>
      </c>
      <c r="H7780" t="s">
        <v>34</v>
      </c>
      <c r="I7780">
        <v>1</v>
      </c>
      <c r="J7780">
        <v>1</v>
      </c>
      <c r="K7780" t="s">
        <v>233</v>
      </c>
      <c r="L7780">
        <v>20</v>
      </c>
      <c r="M7780">
        <v>7</v>
      </c>
      <c r="N7780">
        <v>3</v>
      </c>
      <c r="O7780">
        <v>4</v>
      </c>
      <c r="P7780">
        <v>12</v>
      </c>
      <c r="Q7780">
        <v>2</v>
      </c>
      <c r="R7780">
        <v>8</v>
      </c>
      <c r="S7780">
        <v>12</v>
      </c>
      <c r="T7780">
        <v>3</v>
      </c>
      <c r="U7780">
        <v>2</v>
      </c>
      <c r="V7780">
        <v>0</v>
      </c>
      <c r="W7780">
        <v>0</v>
      </c>
      <c r="Z7780">
        <f t="shared" ca="1" si="272"/>
        <v>1343</v>
      </c>
      <c r="AA7780">
        <f t="shared" ca="1" si="273"/>
        <v>120</v>
      </c>
      <c r="AB7780" t="str">
        <f t="shared" ca="1" si="271"/>
        <v>Trận đấu thăng trầm</v>
      </c>
    </row>
    <row r="7781" spans="1:28" x14ac:dyDescent="0.2">
      <c r="A7781" t="s">
        <v>245</v>
      </c>
      <c r="B7781" s="1">
        <v>41634</v>
      </c>
      <c r="D7781" t="s">
        <v>43</v>
      </c>
      <c r="E7781" t="s">
        <v>22</v>
      </c>
      <c r="F7781">
        <v>1</v>
      </c>
      <c r="G7781">
        <v>3</v>
      </c>
      <c r="H7781" t="s">
        <v>24</v>
      </c>
      <c r="I7781">
        <v>0</v>
      </c>
      <c r="J7781">
        <v>0</v>
      </c>
      <c r="K7781" t="s">
        <v>189</v>
      </c>
      <c r="L7781">
        <v>12</v>
      </c>
      <c r="M7781">
        <v>29</v>
      </c>
      <c r="N7781">
        <v>5</v>
      </c>
      <c r="O7781">
        <v>8</v>
      </c>
      <c r="P7781">
        <v>0</v>
      </c>
      <c r="Q7781">
        <v>10</v>
      </c>
      <c r="R7781">
        <v>11</v>
      </c>
      <c r="S7781">
        <v>6</v>
      </c>
      <c r="T7781">
        <v>1</v>
      </c>
      <c r="U7781">
        <v>1</v>
      </c>
      <c r="V7781">
        <v>0</v>
      </c>
      <c r="W7781">
        <v>0</v>
      </c>
      <c r="Z7781">
        <f t="shared" ca="1" si="272"/>
        <v>1911</v>
      </c>
      <c r="AA7781">
        <f t="shared" ca="1" si="273"/>
        <v>120</v>
      </c>
      <c r="AB7781" t="str">
        <f t="shared" ca="1" si="271"/>
        <v>Trận đấu đầy kịch tính</v>
      </c>
    </row>
    <row r="7782" spans="1:28" x14ac:dyDescent="0.2">
      <c r="A7782" t="s">
        <v>245</v>
      </c>
      <c r="B7782" s="1">
        <v>41636</v>
      </c>
      <c r="D7782" t="s">
        <v>25</v>
      </c>
      <c r="E7782" t="s">
        <v>240</v>
      </c>
      <c r="F7782">
        <v>1</v>
      </c>
      <c r="G7782">
        <v>1</v>
      </c>
      <c r="H7782" t="s">
        <v>34</v>
      </c>
      <c r="I7782">
        <v>1</v>
      </c>
      <c r="J7782">
        <v>1</v>
      </c>
      <c r="K7782" t="s">
        <v>242</v>
      </c>
      <c r="L7782">
        <v>7</v>
      </c>
      <c r="M7782">
        <v>17</v>
      </c>
      <c r="N7782">
        <v>3</v>
      </c>
      <c r="O7782">
        <v>3</v>
      </c>
      <c r="P7782">
        <v>2</v>
      </c>
      <c r="Q7782">
        <v>8</v>
      </c>
      <c r="R7782">
        <v>13</v>
      </c>
      <c r="S7782">
        <v>9</v>
      </c>
      <c r="T7782">
        <v>3</v>
      </c>
      <c r="U7782">
        <v>2</v>
      </c>
      <c r="V7782">
        <v>0</v>
      </c>
      <c r="W7782">
        <v>0</v>
      </c>
      <c r="Z7782">
        <f t="shared" ca="1" si="272"/>
        <v>1939</v>
      </c>
      <c r="AA7782">
        <f t="shared" ca="1" si="273"/>
        <v>120</v>
      </c>
      <c r="AB7782" t="str">
        <f t="shared" ca="1" si="271"/>
        <v>Trận đấu trọng tâm</v>
      </c>
    </row>
    <row r="7783" spans="1:28" x14ac:dyDescent="0.2">
      <c r="A7783" t="s">
        <v>245</v>
      </c>
      <c r="B7783" s="1">
        <v>41636</v>
      </c>
      <c r="D7783" t="s">
        <v>246</v>
      </c>
      <c r="E7783" t="s">
        <v>56</v>
      </c>
      <c r="F7783">
        <v>2</v>
      </c>
      <c r="G7783">
        <v>2</v>
      </c>
      <c r="H7783" t="s">
        <v>34</v>
      </c>
      <c r="I7783">
        <v>1</v>
      </c>
      <c r="J7783">
        <v>0</v>
      </c>
      <c r="K7783" t="s">
        <v>188</v>
      </c>
      <c r="L7783">
        <v>16</v>
      </c>
      <c r="M7783">
        <v>21</v>
      </c>
      <c r="N7783">
        <v>7</v>
      </c>
      <c r="O7783">
        <v>9</v>
      </c>
      <c r="P7783">
        <v>6</v>
      </c>
      <c r="Q7783">
        <v>6</v>
      </c>
      <c r="R7783">
        <v>14</v>
      </c>
      <c r="S7783">
        <v>10</v>
      </c>
      <c r="T7783">
        <v>3</v>
      </c>
      <c r="U7783">
        <v>2</v>
      </c>
      <c r="V7783">
        <v>0</v>
      </c>
      <c r="W7783">
        <v>0</v>
      </c>
      <c r="Z7783">
        <f t="shared" ca="1" si="272"/>
        <v>1143</v>
      </c>
      <c r="AA7783">
        <f t="shared" ca="1" si="273"/>
        <v>120</v>
      </c>
      <c r="AB7783" t="str">
        <f t="shared" ca="1" si="271"/>
        <v>Trận đấu mãn nhãn</v>
      </c>
    </row>
    <row r="7784" spans="1:28" x14ac:dyDescent="0.2">
      <c r="A7784" t="s">
        <v>245</v>
      </c>
      <c r="B7784" s="1">
        <v>41636</v>
      </c>
      <c r="D7784" t="s">
        <v>225</v>
      </c>
      <c r="E7784" t="s">
        <v>104</v>
      </c>
      <c r="F7784">
        <v>6</v>
      </c>
      <c r="G7784">
        <v>0</v>
      </c>
      <c r="H7784" t="s">
        <v>27</v>
      </c>
      <c r="I7784">
        <v>0</v>
      </c>
      <c r="J7784">
        <v>0</v>
      </c>
      <c r="K7784" t="s">
        <v>244</v>
      </c>
      <c r="L7784">
        <v>21</v>
      </c>
      <c r="M7784">
        <v>5</v>
      </c>
      <c r="N7784">
        <v>13</v>
      </c>
      <c r="O7784">
        <v>2</v>
      </c>
      <c r="P7784">
        <v>6</v>
      </c>
      <c r="Q7784">
        <v>1</v>
      </c>
      <c r="R7784">
        <v>11</v>
      </c>
      <c r="S7784">
        <v>9</v>
      </c>
      <c r="T7784">
        <v>0</v>
      </c>
      <c r="U7784">
        <v>0</v>
      </c>
      <c r="V7784">
        <v>0</v>
      </c>
      <c r="W7784">
        <v>0</v>
      </c>
      <c r="Z7784">
        <f t="shared" ca="1" si="272"/>
        <v>1812</v>
      </c>
      <c r="AA7784">
        <f t="shared" ca="1" si="273"/>
        <v>120</v>
      </c>
      <c r="AB7784" t="str">
        <f t="shared" ca="1" si="271"/>
        <v>Trận đấu nghẹt thở</v>
      </c>
    </row>
    <row r="7785" spans="1:28" x14ac:dyDescent="0.2">
      <c r="A7785" t="s">
        <v>245</v>
      </c>
      <c r="B7785" s="1">
        <v>41636</v>
      </c>
      <c r="D7785" t="s">
        <v>32</v>
      </c>
      <c r="E7785" t="s">
        <v>48</v>
      </c>
      <c r="F7785">
        <v>1</v>
      </c>
      <c r="G7785">
        <v>0</v>
      </c>
      <c r="H7785" t="s">
        <v>27</v>
      </c>
      <c r="I7785">
        <v>0</v>
      </c>
      <c r="J7785">
        <v>0</v>
      </c>
      <c r="K7785" t="s">
        <v>200</v>
      </c>
      <c r="L7785">
        <v>23</v>
      </c>
      <c r="M7785">
        <v>9</v>
      </c>
      <c r="N7785">
        <v>4</v>
      </c>
      <c r="O7785">
        <v>4</v>
      </c>
      <c r="P7785">
        <v>12</v>
      </c>
      <c r="Q7785">
        <v>5</v>
      </c>
      <c r="R7785">
        <v>12</v>
      </c>
      <c r="S7785">
        <v>7</v>
      </c>
      <c r="T7785">
        <v>1</v>
      </c>
      <c r="U7785">
        <v>1</v>
      </c>
      <c r="V7785">
        <v>0</v>
      </c>
      <c r="W7785">
        <v>0</v>
      </c>
      <c r="Z7785">
        <f t="shared" ca="1" si="272"/>
        <v>755</v>
      </c>
      <c r="AA7785">
        <f t="shared" ca="1" si="273"/>
        <v>90</v>
      </c>
      <c r="AB7785" t="str">
        <f t="shared" ca="1" si="271"/>
        <v>Trận đấu mãn nhãn</v>
      </c>
    </row>
    <row r="7786" spans="1:28" x14ac:dyDescent="0.2">
      <c r="A7786" t="s">
        <v>245</v>
      </c>
      <c r="B7786" s="1">
        <v>41636</v>
      </c>
      <c r="D7786" t="s">
        <v>45</v>
      </c>
      <c r="E7786" t="s">
        <v>46</v>
      </c>
      <c r="F7786">
        <v>0</v>
      </c>
      <c r="G7786">
        <v>1</v>
      </c>
      <c r="H7786" t="s">
        <v>24</v>
      </c>
      <c r="I7786">
        <v>0</v>
      </c>
      <c r="J7786">
        <v>0</v>
      </c>
      <c r="K7786" t="s">
        <v>189</v>
      </c>
      <c r="L7786">
        <v>15</v>
      </c>
      <c r="M7786">
        <v>7</v>
      </c>
      <c r="N7786">
        <v>4</v>
      </c>
      <c r="O7786">
        <v>3</v>
      </c>
      <c r="P7786">
        <v>8</v>
      </c>
      <c r="Q7786">
        <v>3</v>
      </c>
      <c r="R7786">
        <v>11</v>
      </c>
      <c r="S7786">
        <v>10</v>
      </c>
      <c r="T7786">
        <v>4</v>
      </c>
      <c r="U7786">
        <v>3</v>
      </c>
      <c r="V7786">
        <v>0</v>
      </c>
      <c r="W7786">
        <v>0</v>
      </c>
      <c r="Z7786">
        <f t="shared" ca="1" si="272"/>
        <v>1869</v>
      </c>
      <c r="AA7786">
        <f t="shared" ca="1" si="273"/>
        <v>90</v>
      </c>
      <c r="AB7786" t="str">
        <f t="shared" ca="1" si="271"/>
        <v>Trận đấu tâm điểm</v>
      </c>
    </row>
    <row r="7787" spans="1:28" x14ac:dyDescent="0.2">
      <c r="A7787" t="s">
        <v>245</v>
      </c>
      <c r="B7787" s="1">
        <v>41636</v>
      </c>
      <c r="D7787" t="s">
        <v>43</v>
      </c>
      <c r="E7787" t="s">
        <v>170</v>
      </c>
      <c r="F7787">
        <v>3</v>
      </c>
      <c r="G7787">
        <v>3</v>
      </c>
      <c r="H7787" t="s">
        <v>34</v>
      </c>
      <c r="I7787">
        <v>1</v>
      </c>
      <c r="J7787">
        <v>2</v>
      </c>
      <c r="K7787" t="s">
        <v>181</v>
      </c>
      <c r="L7787">
        <v>16</v>
      </c>
      <c r="M7787">
        <v>22</v>
      </c>
      <c r="N7787">
        <v>6</v>
      </c>
      <c r="O7787">
        <v>7</v>
      </c>
      <c r="P7787">
        <v>6</v>
      </c>
      <c r="Q7787">
        <v>5</v>
      </c>
      <c r="R7787">
        <v>10</v>
      </c>
      <c r="S7787">
        <v>13</v>
      </c>
      <c r="T7787">
        <v>3</v>
      </c>
      <c r="U7787">
        <v>2</v>
      </c>
      <c r="V7787">
        <v>0</v>
      </c>
      <c r="W7787">
        <v>0</v>
      </c>
      <c r="Z7787">
        <f t="shared" ca="1" si="272"/>
        <v>909</v>
      </c>
      <c r="AA7787">
        <f t="shared" ca="1" si="273"/>
        <v>120</v>
      </c>
      <c r="AB7787" t="str">
        <f t="shared" ca="1" si="271"/>
        <v>Trận đấu nhanh chóng</v>
      </c>
    </row>
    <row r="7788" spans="1:28" x14ac:dyDescent="0.2">
      <c r="A7788" t="s">
        <v>245</v>
      </c>
      <c r="B7788" s="1">
        <v>41637</v>
      </c>
      <c r="D7788" t="s">
        <v>28</v>
      </c>
      <c r="E7788" t="s">
        <v>30</v>
      </c>
      <c r="F7788">
        <v>2</v>
      </c>
      <c r="G7788">
        <v>1</v>
      </c>
      <c r="H7788" t="s">
        <v>27</v>
      </c>
      <c r="I7788">
        <v>2</v>
      </c>
      <c r="J7788">
        <v>1</v>
      </c>
      <c r="K7788" t="s">
        <v>194</v>
      </c>
      <c r="L7788">
        <v>11</v>
      </c>
      <c r="M7788">
        <v>8</v>
      </c>
      <c r="N7788">
        <v>5</v>
      </c>
      <c r="O7788">
        <v>4</v>
      </c>
      <c r="P7788">
        <v>4</v>
      </c>
      <c r="Q7788">
        <v>2</v>
      </c>
      <c r="R7788">
        <v>17</v>
      </c>
      <c r="S7788">
        <v>17</v>
      </c>
      <c r="T7788">
        <v>4</v>
      </c>
      <c r="U7788">
        <v>1</v>
      </c>
      <c r="V7788">
        <v>0</v>
      </c>
      <c r="W7788">
        <v>0</v>
      </c>
      <c r="Z7788">
        <f t="shared" ca="1" si="272"/>
        <v>1286</v>
      </c>
      <c r="AA7788">
        <f t="shared" ca="1" si="273"/>
        <v>120</v>
      </c>
      <c r="AB7788" t="str">
        <f t="shared" ca="1" si="271"/>
        <v>Trận đấu quyết liệt</v>
      </c>
    </row>
    <row r="7789" spans="1:28" x14ac:dyDescent="0.2">
      <c r="A7789" t="s">
        <v>245</v>
      </c>
      <c r="B7789" s="1">
        <v>41637</v>
      </c>
      <c r="D7789" t="s">
        <v>42</v>
      </c>
      <c r="E7789" t="s">
        <v>41</v>
      </c>
      <c r="F7789">
        <v>2</v>
      </c>
      <c r="G7789">
        <v>1</v>
      </c>
      <c r="H7789" t="s">
        <v>27</v>
      </c>
      <c r="I7789">
        <v>1</v>
      </c>
      <c r="J7789">
        <v>0</v>
      </c>
      <c r="K7789" t="s">
        <v>197</v>
      </c>
      <c r="L7789">
        <v>9</v>
      </c>
      <c r="M7789">
        <v>12</v>
      </c>
      <c r="N7789">
        <v>4</v>
      </c>
      <c r="O7789">
        <v>2</v>
      </c>
      <c r="P7789">
        <v>2</v>
      </c>
      <c r="Q7789">
        <v>3</v>
      </c>
      <c r="R7789">
        <v>9</v>
      </c>
      <c r="S7789">
        <v>14</v>
      </c>
      <c r="T7789">
        <v>2</v>
      </c>
      <c r="U7789">
        <v>4</v>
      </c>
      <c r="V7789">
        <v>0</v>
      </c>
      <c r="W7789">
        <v>0</v>
      </c>
      <c r="Z7789">
        <f t="shared" ca="1" si="272"/>
        <v>1699</v>
      </c>
      <c r="AA7789">
        <f t="shared" ca="1" si="273"/>
        <v>90</v>
      </c>
      <c r="AB7789" t="str">
        <f t="shared" ca="1" si="271"/>
        <v>Trận đấu nhanh chóng</v>
      </c>
    </row>
    <row r="7790" spans="1:28" x14ac:dyDescent="0.2">
      <c r="A7790" t="s">
        <v>245</v>
      </c>
      <c r="B7790" s="1">
        <v>41637</v>
      </c>
      <c r="D7790" t="s">
        <v>35</v>
      </c>
      <c r="E7790" t="s">
        <v>22</v>
      </c>
      <c r="F7790">
        <v>0</v>
      </c>
      <c r="G7790">
        <v>1</v>
      </c>
      <c r="H7790" t="s">
        <v>24</v>
      </c>
      <c r="I7790">
        <v>0</v>
      </c>
      <c r="J7790">
        <v>0</v>
      </c>
      <c r="K7790" t="s">
        <v>219</v>
      </c>
      <c r="L7790">
        <v>11</v>
      </c>
      <c r="M7790">
        <v>11</v>
      </c>
      <c r="N7790">
        <v>3</v>
      </c>
      <c r="O7790">
        <v>5</v>
      </c>
      <c r="P7790">
        <v>4</v>
      </c>
      <c r="Q7790">
        <v>1</v>
      </c>
      <c r="R7790">
        <v>10</v>
      </c>
      <c r="S7790">
        <v>8</v>
      </c>
      <c r="T7790">
        <v>0</v>
      </c>
      <c r="U7790">
        <v>3</v>
      </c>
      <c r="V7790">
        <v>0</v>
      </c>
      <c r="W7790">
        <v>0</v>
      </c>
      <c r="Z7790">
        <f t="shared" ca="1" si="272"/>
        <v>1791</v>
      </c>
      <c r="AA7790">
        <f t="shared" ca="1" si="273"/>
        <v>90</v>
      </c>
      <c r="AB7790" t="str">
        <f t="shared" ca="1" si="271"/>
        <v>Trận đấu đối đầu</v>
      </c>
    </row>
    <row r="7791" spans="1:28" x14ac:dyDescent="0.2">
      <c r="A7791" t="s">
        <v>245</v>
      </c>
      <c r="B7791" s="1">
        <v>41637</v>
      </c>
      <c r="D7791" t="s">
        <v>36</v>
      </c>
      <c r="E7791" t="s">
        <v>224</v>
      </c>
      <c r="F7791">
        <v>3</v>
      </c>
      <c r="G7791">
        <v>0</v>
      </c>
      <c r="H7791" t="s">
        <v>27</v>
      </c>
      <c r="I7791">
        <v>1</v>
      </c>
      <c r="J7791">
        <v>0</v>
      </c>
      <c r="K7791" t="s">
        <v>230</v>
      </c>
      <c r="L7791">
        <v>20</v>
      </c>
      <c r="M7791">
        <v>2</v>
      </c>
      <c r="N7791">
        <v>7</v>
      </c>
      <c r="O7791">
        <v>1</v>
      </c>
      <c r="P7791">
        <v>6</v>
      </c>
      <c r="Q7791">
        <v>1</v>
      </c>
      <c r="R7791">
        <v>6</v>
      </c>
      <c r="S7791">
        <v>14</v>
      </c>
      <c r="T7791">
        <v>2</v>
      </c>
      <c r="U7791">
        <v>2</v>
      </c>
      <c r="V7791">
        <v>0</v>
      </c>
      <c r="W7791">
        <v>0</v>
      </c>
      <c r="Z7791">
        <f t="shared" ca="1" si="272"/>
        <v>1389</v>
      </c>
      <c r="AA7791">
        <f t="shared" ca="1" si="273"/>
        <v>90</v>
      </c>
      <c r="AB7791" t="str">
        <f t="shared" ca="1" si="271"/>
        <v>Trận đấu điên cuồng</v>
      </c>
    </row>
    <row r="7792" spans="1:28" x14ac:dyDescent="0.2">
      <c r="A7792" t="s">
        <v>245</v>
      </c>
      <c r="B7792" s="1">
        <v>41640</v>
      </c>
      <c r="D7792" t="s">
        <v>22</v>
      </c>
      <c r="E7792" t="s">
        <v>246</v>
      </c>
      <c r="F7792">
        <v>2</v>
      </c>
      <c r="G7792">
        <v>0</v>
      </c>
      <c r="H7792" t="s">
        <v>27</v>
      </c>
      <c r="I7792">
        <v>0</v>
      </c>
      <c r="J7792">
        <v>0</v>
      </c>
      <c r="K7792" t="s">
        <v>238</v>
      </c>
      <c r="L7792">
        <v>28</v>
      </c>
      <c r="M7792">
        <v>8</v>
      </c>
      <c r="N7792">
        <v>6</v>
      </c>
      <c r="O7792">
        <v>2</v>
      </c>
      <c r="P7792">
        <v>12</v>
      </c>
      <c r="Q7792">
        <v>2</v>
      </c>
      <c r="R7792">
        <v>6</v>
      </c>
      <c r="S7792">
        <v>11</v>
      </c>
      <c r="T7792">
        <v>1</v>
      </c>
      <c r="U7792">
        <v>2</v>
      </c>
      <c r="V7792">
        <v>0</v>
      </c>
      <c r="W7792">
        <v>0</v>
      </c>
      <c r="Z7792">
        <f t="shared" ca="1" si="272"/>
        <v>917</v>
      </c>
      <c r="AA7792">
        <f t="shared" ca="1" si="273"/>
        <v>90</v>
      </c>
      <c r="AB7792" t="str">
        <f t="shared" ca="1" si="271"/>
        <v>Trận đấu hồi hộp</v>
      </c>
    </row>
    <row r="7793" spans="1:28" x14ac:dyDescent="0.2">
      <c r="A7793" t="s">
        <v>245</v>
      </c>
      <c r="B7793" s="1">
        <v>41640</v>
      </c>
      <c r="D7793" t="s">
        <v>48</v>
      </c>
      <c r="E7793" t="s">
        <v>45</v>
      </c>
      <c r="F7793">
        <v>1</v>
      </c>
      <c r="G7793">
        <v>1</v>
      </c>
      <c r="H7793" t="s">
        <v>34</v>
      </c>
      <c r="I7793">
        <v>1</v>
      </c>
      <c r="J7793">
        <v>1</v>
      </c>
      <c r="K7793" t="s">
        <v>181</v>
      </c>
      <c r="L7793">
        <v>13</v>
      </c>
      <c r="M7793">
        <v>8</v>
      </c>
      <c r="N7793">
        <v>4</v>
      </c>
      <c r="O7793">
        <v>5</v>
      </c>
      <c r="P7793">
        <v>9</v>
      </c>
      <c r="Q7793">
        <v>4</v>
      </c>
      <c r="R7793">
        <v>12</v>
      </c>
      <c r="S7793">
        <v>10</v>
      </c>
      <c r="T7793">
        <v>2</v>
      </c>
      <c r="U7793">
        <v>1</v>
      </c>
      <c r="V7793">
        <v>0</v>
      </c>
      <c r="W7793">
        <v>1</v>
      </c>
      <c r="Z7793">
        <f t="shared" ca="1" si="272"/>
        <v>913</v>
      </c>
      <c r="AA7793">
        <f t="shared" ca="1" si="273"/>
        <v>120</v>
      </c>
      <c r="AB7793" t="str">
        <f t="shared" ca="1" si="271"/>
        <v>Trận đấu quyết liệt</v>
      </c>
    </row>
    <row r="7794" spans="1:28" x14ac:dyDescent="0.2">
      <c r="A7794" t="s">
        <v>245</v>
      </c>
      <c r="B7794" s="1">
        <v>41640</v>
      </c>
      <c r="D7794" t="s">
        <v>104</v>
      </c>
      <c r="E7794" t="s">
        <v>43</v>
      </c>
      <c r="F7794">
        <v>2</v>
      </c>
      <c r="G7794">
        <v>1</v>
      </c>
      <c r="H7794" t="s">
        <v>27</v>
      </c>
      <c r="I7794">
        <v>1</v>
      </c>
      <c r="J7794">
        <v>1</v>
      </c>
      <c r="K7794" t="s">
        <v>197</v>
      </c>
      <c r="L7794">
        <v>30</v>
      </c>
      <c r="M7794">
        <v>11</v>
      </c>
      <c r="N7794">
        <v>11</v>
      </c>
      <c r="O7794">
        <v>3</v>
      </c>
      <c r="P7794">
        <v>12</v>
      </c>
      <c r="Q7794">
        <v>4</v>
      </c>
      <c r="R7794">
        <v>6</v>
      </c>
      <c r="S7794">
        <v>5</v>
      </c>
      <c r="T7794">
        <v>2</v>
      </c>
      <c r="U7794">
        <v>1</v>
      </c>
      <c r="V7794">
        <v>0</v>
      </c>
      <c r="W7794">
        <v>1</v>
      </c>
      <c r="Z7794">
        <f t="shared" ca="1" si="272"/>
        <v>910</v>
      </c>
      <c r="AA7794">
        <f t="shared" ca="1" si="273"/>
        <v>90</v>
      </c>
      <c r="AB7794" t="str">
        <f t="shared" ca="1" si="271"/>
        <v>Trận đấu trọng tâm</v>
      </c>
    </row>
    <row r="7795" spans="1:28" x14ac:dyDescent="0.2">
      <c r="A7795" t="s">
        <v>245</v>
      </c>
      <c r="B7795" s="1">
        <v>41640</v>
      </c>
      <c r="D7795" t="s">
        <v>30</v>
      </c>
      <c r="E7795" t="s">
        <v>225</v>
      </c>
      <c r="F7795">
        <v>2</v>
      </c>
      <c r="G7795">
        <v>0</v>
      </c>
      <c r="H7795" t="s">
        <v>27</v>
      </c>
      <c r="I7795">
        <v>1</v>
      </c>
      <c r="J7795">
        <v>0</v>
      </c>
      <c r="K7795" t="s">
        <v>243</v>
      </c>
      <c r="L7795">
        <v>17</v>
      </c>
      <c r="M7795">
        <v>10</v>
      </c>
      <c r="N7795">
        <v>6</v>
      </c>
      <c r="O7795">
        <v>0</v>
      </c>
      <c r="P7795">
        <v>3</v>
      </c>
      <c r="Q7795">
        <v>4</v>
      </c>
      <c r="R7795">
        <v>15</v>
      </c>
      <c r="S7795">
        <v>15</v>
      </c>
      <c r="T7795">
        <v>1</v>
      </c>
      <c r="U7795">
        <v>2</v>
      </c>
      <c r="V7795">
        <v>0</v>
      </c>
      <c r="W7795">
        <v>0</v>
      </c>
      <c r="Z7795">
        <f t="shared" ca="1" si="272"/>
        <v>746</v>
      </c>
      <c r="AA7795">
        <f t="shared" ca="1" si="273"/>
        <v>120</v>
      </c>
      <c r="AB7795" t="str">
        <f t="shared" ca="1" si="271"/>
        <v>Trận đấu kích thích</v>
      </c>
    </row>
    <row r="7796" spans="1:28" x14ac:dyDescent="0.2">
      <c r="A7796" t="s">
        <v>245</v>
      </c>
      <c r="B7796" s="1">
        <v>41640</v>
      </c>
      <c r="D7796" t="s">
        <v>46</v>
      </c>
      <c r="E7796" t="s">
        <v>36</v>
      </c>
      <c r="F7796">
        <v>1</v>
      </c>
      <c r="G7796">
        <v>2</v>
      </c>
      <c r="H7796" t="s">
        <v>24</v>
      </c>
      <c r="I7796">
        <v>0</v>
      </c>
      <c r="J7796">
        <v>1</v>
      </c>
      <c r="K7796" t="s">
        <v>194</v>
      </c>
      <c r="L7796">
        <v>16</v>
      </c>
      <c r="M7796">
        <v>9</v>
      </c>
      <c r="N7796">
        <v>6</v>
      </c>
      <c r="O7796">
        <v>4</v>
      </c>
      <c r="P7796">
        <v>13</v>
      </c>
      <c r="Q7796">
        <v>2</v>
      </c>
      <c r="R7796">
        <v>7</v>
      </c>
      <c r="S7796">
        <v>7</v>
      </c>
      <c r="T7796">
        <v>2</v>
      </c>
      <c r="U7796">
        <v>1</v>
      </c>
      <c r="V7796">
        <v>0</v>
      </c>
      <c r="W7796">
        <v>0</v>
      </c>
      <c r="Z7796">
        <f t="shared" ca="1" si="272"/>
        <v>1481</v>
      </c>
      <c r="AA7796">
        <f t="shared" ca="1" si="273"/>
        <v>120</v>
      </c>
      <c r="AB7796" t="str">
        <f t="shared" ref="AB7796:AB7859" ca="1" si="274">"Trận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nhanh chóng</v>
      </c>
    </row>
    <row r="7797" spans="1:28" x14ac:dyDescent="0.2">
      <c r="A7797" t="s">
        <v>245</v>
      </c>
      <c r="B7797" s="1">
        <v>41640</v>
      </c>
      <c r="D7797" t="s">
        <v>41</v>
      </c>
      <c r="E7797" t="s">
        <v>28</v>
      </c>
      <c r="F7797">
        <v>0</v>
      </c>
      <c r="G7797">
        <v>3</v>
      </c>
      <c r="H7797" t="s">
        <v>24</v>
      </c>
      <c r="I7797">
        <v>0</v>
      </c>
      <c r="J7797">
        <v>0</v>
      </c>
      <c r="K7797" t="s">
        <v>198</v>
      </c>
      <c r="L7797">
        <v>12</v>
      </c>
      <c r="M7797">
        <v>11</v>
      </c>
      <c r="N7797">
        <v>2</v>
      </c>
      <c r="O7797">
        <v>5</v>
      </c>
      <c r="P7797">
        <v>6</v>
      </c>
      <c r="Q7797">
        <v>8</v>
      </c>
      <c r="R7797">
        <v>13</v>
      </c>
      <c r="S7797">
        <v>10</v>
      </c>
      <c r="T7797">
        <v>4</v>
      </c>
      <c r="U7797">
        <v>1</v>
      </c>
      <c r="V7797">
        <v>0</v>
      </c>
      <c r="W7797">
        <v>0</v>
      </c>
      <c r="Z7797">
        <f t="shared" ca="1" si="272"/>
        <v>1936</v>
      </c>
      <c r="AA7797">
        <f t="shared" ca="1" si="273"/>
        <v>90</v>
      </c>
      <c r="AB7797" t="str">
        <f t="shared" ca="1" si="274"/>
        <v>Trận đấu kích thích</v>
      </c>
    </row>
    <row r="7798" spans="1:28" x14ac:dyDescent="0.2">
      <c r="A7798" t="s">
        <v>245</v>
      </c>
      <c r="B7798" s="1">
        <v>41640</v>
      </c>
      <c r="D7798" t="s">
        <v>224</v>
      </c>
      <c r="E7798" t="s">
        <v>42</v>
      </c>
      <c r="F7798">
        <v>1</v>
      </c>
      <c r="G7798">
        <v>1</v>
      </c>
      <c r="H7798" t="s">
        <v>34</v>
      </c>
      <c r="I7798">
        <v>0</v>
      </c>
      <c r="J7798">
        <v>0</v>
      </c>
      <c r="K7798" t="s">
        <v>200</v>
      </c>
      <c r="L7798">
        <v>10</v>
      </c>
      <c r="M7798">
        <v>16</v>
      </c>
      <c r="N7798">
        <v>4</v>
      </c>
      <c r="O7798">
        <v>4</v>
      </c>
      <c r="P7798">
        <v>2</v>
      </c>
      <c r="Q7798">
        <v>5</v>
      </c>
      <c r="R7798">
        <v>16</v>
      </c>
      <c r="S7798">
        <v>11</v>
      </c>
      <c r="T7798">
        <v>4</v>
      </c>
      <c r="U7798">
        <v>1</v>
      </c>
      <c r="V7798">
        <v>0</v>
      </c>
      <c r="W7798">
        <v>0</v>
      </c>
      <c r="Z7798">
        <f t="shared" ca="1" si="272"/>
        <v>868</v>
      </c>
      <c r="AA7798">
        <f t="shared" ca="1" si="273"/>
        <v>120</v>
      </c>
      <c r="AB7798" t="str">
        <f t="shared" ca="1" si="274"/>
        <v>Trận đấu mãn nhãn</v>
      </c>
    </row>
    <row r="7799" spans="1:28" x14ac:dyDescent="0.2">
      <c r="A7799" t="s">
        <v>245</v>
      </c>
      <c r="B7799" s="1">
        <v>41640</v>
      </c>
      <c r="D7799" t="s">
        <v>56</v>
      </c>
      <c r="E7799" t="s">
        <v>25</v>
      </c>
      <c r="F7799">
        <v>0</v>
      </c>
      <c r="G7799">
        <v>1</v>
      </c>
      <c r="H7799" t="s">
        <v>24</v>
      </c>
      <c r="I7799">
        <v>0</v>
      </c>
      <c r="J7799">
        <v>1</v>
      </c>
      <c r="K7799" t="s">
        <v>227</v>
      </c>
      <c r="L7799">
        <v>17</v>
      </c>
      <c r="M7799">
        <v>13</v>
      </c>
      <c r="N7799">
        <v>1</v>
      </c>
      <c r="O7799">
        <v>5</v>
      </c>
      <c r="P7799">
        <v>10</v>
      </c>
      <c r="Q7799">
        <v>2</v>
      </c>
      <c r="R7799">
        <v>8</v>
      </c>
      <c r="S7799">
        <v>11</v>
      </c>
      <c r="T7799">
        <v>4</v>
      </c>
      <c r="U7799">
        <v>3</v>
      </c>
      <c r="V7799">
        <v>0</v>
      </c>
      <c r="W7799">
        <v>0</v>
      </c>
      <c r="Z7799">
        <f t="shared" ca="1" si="272"/>
        <v>1637</v>
      </c>
      <c r="AA7799">
        <f t="shared" ca="1" si="273"/>
        <v>90</v>
      </c>
      <c r="AB7799" t="str">
        <f t="shared" ca="1" si="274"/>
        <v>Trận đấu nhanh chóng</v>
      </c>
    </row>
    <row r="7800" spans="1:28" x14ac:dyDescent="0.2">
      <c r="A7800" t="s">
        <v>245</v>
      </c>
      <c r="B7800" s="1">
        <v>41640</v>
      </c>
      <c r="D7800" t="s">
        <v>240</v>
      </c>
      <c r="E7800" t="s">
        <v>32</v>
      </c>
      <c r="F7800">
        <v>2</v>
      </c>
      <c r="G7800">
        <v>3</v>
      </c>
      <c r="H7800" t="s">
        <v>24</v>
      </c>
      <c r="I7800">
        <v>1</v>
      </c>
      <c r="J7800">
        <v>1</v>
      </c>
      <c r="K7800" t="s">
        <v>189</v>
      </c>
      <c r="L7800">
        <v>15</v>
      </c>
      <c r="M7800">
        <v>14</v>
      </c>
      <c r="N7800">
        <v>4</v>
      </c>
      <c r="O7800">
        <v>4</v>
      </c>
      <c r="P7800">
        <v>8</v>
      </c>
      <c r="Q7800">
        <v>6</v>
      </c>
      <c r="R7800">
        <v>5</v>
      </c>
      <c r="S7800">
        <v>10</v>
      </c>
      <c r="T7800">
        <v>2</v>
      </c>
      <c r="U7800">
        <v>5</v>
      </c>
      <c r="V7800">
        <v>0</v>
      </c>
      <c r="W7800">
        <v>0</v>
      </c>
      <c r="Z7800">
        <f t="shared" ca="1" si="272"/>
        <v>1770</v>
      </c>
      <c r="AA7800">
        <f t="shared" ca="1" si="273"/>
        <v>120</v>
      </c>
      <c r="AB7800" t="str">
        <f t="shared" ca="1" si="274"/>
        <v>Trận đấu thăng trầm</v>
      </c>
    </row>
    <row r="7801" spans="1:28" x14ac:dyDescent="0.2">
      <c r="A7801" t="s">
        <v>245</v>
      </c>
      <c r="B7801" s="1">
        <v>41640</v>
      </c>
      <c r="D7801" t="s">
        <v>170</v>
      </c>
      <c r="E7801" t="s">
        <v>35</v>
      </c>
      <c r="F7801">
        <v>1</v>
      </c>
      <c r="G7801">
        <v>0</v>
      </c>
      <c r="H7801" t="s">
        <v>27</v>
      </c>
      <c r="I7801">
        <v>0</v>
      </c>
      <c r="J7801">
        <v>0</v>
      </c>
      <c r="K7801" t="s">
        <v>214</v>
      </c>
      <c r="L7801">
        <v>13</v>
      </c>
      <c r="M7801">
        <v>9</v>
      </c>
      <c r="N7801">
        <v>4</v>
      </c>
      <c r="O7801">
        <v>3</v>
      </c>
      <c r="P7801">
        <v>3</v>
      </c>
      <c r="Q7801">
        <v>4</v>
      </c>
      <c r="R7801">
        <v>7</v>
      </c>
      <c r="S7801">
        <v>15</v>
      </c>
      <c r="T7801">
        <v>0</v>
      </c>
      <c r="U7801">
        <v>0</v>
      </c>
      <c r="V7801">
        <v>0</v>
      </c>
      <c r="W7801">
        <v>1</v>
      </c>
      <c r="Z7801">
        <f t="shared" ca="1" si="272"/>
        <v>1280</v>
      </c>
      <c r="AA7801">
        <f t="shared" ca="1" si="273"/>
        <v>120</v>
      </c>
      <c r="AB7801" t="str">
        <f t="shared" ca="1" si="274"/>
        <v>Trận đấu hấp dẫn</v>
      </c>
    </row>
    <row r="7802" spans="1:28" x14ac:dyDescent="0.2">
      <c r="A7802" t="s">
        <v>245</v>
      </c>
      <c r="B7802" s="1">
        <v>41650</v>
      </c>
      <c r="D7802" t="s">
        <v>246</v>
      </c>
      <c r="E7802" t="s">
        <v>43</v>
      </c>
      <c r="F7802">
        <v>0</v>
      </c>
      <c r="G7802">
        <v>2</v>
      </c>
      <c r="H7802" t="s">
        <v>24</v>
      </c>
      <c r="I7802">
        <v>0</v>
      </c>
      <c r="J7802">
        <v>1</v>
      </c>
      <c r="K7802" t="s">
        <v>214</v>
      </c>
      <c r="L7802">
        <v>19</v>
      </c>
      <c r="M7802">
        <v>10</v>
      </c>
      <c r="N7802">
        <v>7</v>
      </c>
      <c r="O7802">
        <v>3</v>
      </c>
      <c r="P7802">
        <v>8</v>
      </c>
      <c r="Q7802">
        <v>7</v>
      </c>
      <c r="R7802">
        <v>7</v>
      </c>
      <c r="S7802">
        <v>16</v>
      </c>
      <c r="T7802">
        <v>1</v>
      </c>
      <c r="U7802">
        <v>3</v>
      </c>
      <c r="V7802">
        <v>0</v>
      </c>
      <c r="W7802">
        <v>1</v>
      </c>
      <c r="Z7802">
        <f t="shared" ca="1" si="272"/>
        <v>1850</v>
      </c>
      <c r="AA7802">
        <f t="shared" ca="1" si="273"/>
        <v>120</v>
      </c>
      <c r="AB7802" t="str">
        <f t="shared" ca="1" si="274"/>
        <v>Trận đấu nhanh chóng</v>
      </c>
    </row>
    <row r="7803" spans="1:28" x14ac:dyDescent="0.2">
      <c r="A7803" t="s">
        <v>245</v>
      </c>
      <c r="B7803" s="1">
        <v>41650</v>
      </c>
      <c r="D7803" t="s">
        <v>42</v>
      </c>
      <c r="E7803" t="s">
        <v>45</v>
      </c>
      <c r="F7803">
        <v>2</v>
      </c>
      <c r="G7803">
        <v>0</v>
      </c>
      <c r="H7803" t="s">
        <v>27</v>
      </c>
      <c r="I7803">
        <v>1</v>
      </c>
      <c r="J7803">
        <v>0</v>
      </c>
      <c r="K7803" t="s">
        <v>230</v>
      </c>
      <c r="L7803">
        <v>23</v>
      </c>
      <c r="M7803">
        <v>12</v>
      </c>
      <c r="N7803">
        <v>5</v>
      </c>
      <c r="O7803">
        <v>3</v>
      </c>
      <c r="P7803">
        <v>10</v>
      </c>
      <c r="Q7803">
        <v>5</v>
      </c>
      <c r="R7803">
        <v>7</v>
      </c>
      <c r="S7803">
        <v>14</v>
      </c>
      <c r="T7803">
        <v>1</v>
      </c>
      <c r="U7803">
        <v>2</v>
      </c>
      <c r="V7803">
        <v>0</v>
      </c>
      <c r="W7803">
        <v>0</v>
      </c>
      <c r="Z7803">
        <f t="shared" ca="1" si="272"/>
        <v>921</v>
      </c>
      <c r="AA7803">
        <f t="shared" ca="1" si="273"/>
        <v>120</v>
      </c>
      <c r="AB7803" t="str">
        <f t="shared" ca="1" si="274"/>
        <v>Trận đấu nhanh chóng</v>
      </c>
    </row>
    <row r="7804" spans="1:28" x14ac:dyDescent="0.2">
      <c r="A7804" t="s">
        <v>245</v>
      </c>
      <c r="B7804" s="1">
        <v>41650</v>
      </c>
      <c r="D7804" t="s">
        <v>104</v>
      </c>
      <c r="E7804" t="s">
        <v>56</v>
      </c>
      <c r="F7804">
        <v>1</v>
      </c>
      <c r="G7804">
        <v>4</v>
      </c>
      <c r="H7804" t="s">
        <v>24</v>
      </c>
      <c r="I7804">
        <v>0</v>
      </c>
      <c r="J7804">
        <v>2</v>
      </c>
      <c r="K7804" t="s">
        <v>181</v>
      </c>
      <c r="L7804">
        <v>17</v>
      </c>
      <c r="M7804">
        <v>10</v>
      </c>
      <c r="N7804">
        <v>5</v>
      </c>
      <c r="O7804">
        <v>6</v>
      </c>
      <c r="P7804">
        <v>10</v>
      </c>
      <c r="Q7804">
        <v>6</v>
      </c>
      <c r="R7804">
        <v>15</v>
      </c>
      <c r="S7804">
        <v>13</v>
      </c>
      <c r="T7804">
        <v>3</v>
      </c>
      <c r="U7804">
        <v>3</v>
      </c>
      <c r="V7804">
        <v>0</v>
      </c>
      <c r="W7804">
        <v>0</v>
      </c>
      <c r="Z7804">
        <f t="shared" ca="1" si="272"/>
        <v>1955</v>
      </c>
      <c r="AA7804">
        <f t="shared" ca="1" si="273"/>
        <v>90</v>
      </c>
      <c r="AB7804" t="str">
        <f t="shared" ca="1" si="274"/>
        <v>Trận đấu quyết liệt</v>
      </c>
    </row>
    <row r="7805" spans="1:28" x14ac:dyDescent="0.2">
      <c r="A7805" t="s">
        <v>245</v>
      </c>
      <c r="B7805" s="1">
        <v>41650</v>
      </c>
      <c r="D7805" t="s">
        <v>225</v>
      </c>
      <c r="E7805" t="s">
        <v>28</v>
      </c>
      <c r="F7805">
        <v>0</v>
      </c>
      <c r="G7805">
        <v>2</v>
      </c>
      <c r="H7805" t="s">
        <v>24</v>
      </c>
      <c r="I7805">
        <v>0</v>
      </c>
      <c r="J7805">
        <v>0</v>
      </c>
      <c r="K7805" t="s">
        <v>197</v>
      </c>
      <c r="L7805">
        <v>10</v>
      </c>
      <c r="M7805">
        <v>14</v>
      </c>
      <c r="N7805">
        <v>2</v>
      </c>
      <c r="O7805">
        <v>5</v>
      </c>
      <c r="P7805">
        <v>1</v>
      </c>
      <c r="Q7805">
        <v>7</v>
      </c>
      <c r="R7805">
        <v>12</v>
      </c>
      <c r="S7805">
        <v>7</v>
      </c>
      <c r="T7805">
        <v>2</v>
      </c>
      <c r="U7805">
        <v>1</v>
      </c>
      <c r="V7805">
        <v>0</v>
      </c>
      <c r="W7805">
        <v>0</v>
      </c>
      <c r="Z7805">
        <f t="shared" ca="1" si="272"/>
        <v>1798</v>
      </c>
      <c r="AA7805">
        <f t="shared" ca="1" si="273"/>
        <v>90</v>
      </c>
      <c r="AB7805" t="str">
        <f t="shared" ca="1" si="274"/>
        <v>Trận đấu khốc liệt</v>
      </c>
    </row>
    <row r="7806" spans="1:28" x14ac:dyDescent="0.2">
      <c r="A7806" t="s">
        <v>245</v>
      </c>
      <c r="B7806" s="1">
        <v>41650</v>
      </c>
      <c r="D7806" t="s">
        <v>46</v>
      </c>
      <c r="E7806" t="s">
        <v>240</v>
      </c>
      <c r="F7806">
        <v>2</v>
      </c>
      <c r="G7806">
        <v>0</v>
      </c>
      <c r="H7806" t="s">
        <v>27</v>
      </c>
      <c r="I7806">
        <v>0</v>
      </c>
      <c r="J7806">
        <v>0</v>
      </c>
      <c r="K7806" t="s">
        <v>188</v>
      </c>
      <c r="L7806">
        <v>16</v>
      </c>
      <c r="M7806">
        <v>13</v>
      </c>
      <c r="N7806">
        <v>5</v>
      </c>
      <c r="O7806">
        <v>2</v>
      </c>
      <c r="P7806">
        <v>3</v>
      </c>
      <c r="Q7806">
        <v>5</v>
      </c>
      <c r="R7806">
        <v>9</v>
      </c>
      <c r="S7806">
        <v>10</v>
      </c>
      <c r="T7806">
        <v>0</v>
      </c>
      <c r="U7806">
        <v>2</v>
      </c>
      <c r="V7806">
        <v>0</v>
      </c>
      <c r="W7806">
        <v>0</v>
      </c>
      <c r="Z7806">
        <f t="shared" ca="1" si="272"/>
        <v>1036</v>
      </c>
      <c r="AA7806">
        <f t="shared" ca="1" si="273"/>
        <v>120</v>
      </c>
      <c r="AB7806" t="str">
        <f t="shared" ca="1" si="274"/>
        <v>Trận đấu quyết liệt</v>
      </c>
    </row>
    <row r="7807" spans="1:28" x14ac:dyDescent="0.2">
      <c r="A7807" t="s">
        <v>245</v>
      </c>
      <c r="B7807" s="1">
        <v>41650</v>
      </c>
      <c r="D7807" t="s">
        <v>41</v>
      </c>
      <c r="E7807" t="s">
        <v>170</v>
      </c>
      <c r="F7807">
        <v>1</v>
      </c>
      <c r="G7807">
        <v>0</v>
      </c>
      <c r="H7807" t="s">
        <v>27</v>
      </c>
      <c r="I7807">
        <v>0</v>
      </c>
      <c r="J7807">
        <v>0</v>
      </c>
      <c r="K7807" t="s">
        <v>194</v>
      </c>
      <c r="L7807">
        <v>18</v>
      </c>
      <c r="M7807">
        <v>4</v>
      </c>
      <c r="N7807">
        <v>5</v>
      </c>
      <c r="O7807">
        <v>2</v>
      </c>
      <c r="P7807">
        <v>4</v>
      </c>
      <c r="Q7807">
        <v>4</v>
      </c>
      <c r="R7807">
        <v>11</v>
      </c>
      <c r="S7807">
        <v>17</v>
      </c>
      <c r="T7807">
        <v>1</v>
      </c>
      <c r="U7807">
        <v>2</v>
      </c>
      <c r="V7807">
        <v>0</v>
      </c>
      <c r="W7807">
        <v>0</v>
      </c>
      <c r="Z7807">
        <f t="shared" ca="1" si="272"/>
        <v>1952</v>
      </c>
      <c r="AA7807">
        <f t="shared" ca="1" si="273"/>
        <v>120</v>
      </c>
      <c r="AB7807" t="str">
        <f t="shared" ca="1" si="274"/>
        <v>Trận đấu điên cuồng</v>
      </c>
    </row>
    <row r="7808" spans="1:28" x14ac:dyDescent="0.2">
      <c r="A7808" t="s">
        <v>245</v>
      </c>
      <c r="B7808" s="1">
        <v>41650</v>
      </c>
      <c r="D7808" t="s">
        <v>36</v>
      </c>
      <c r="E7808" t="s">
        <v>48</v>
      </c>
      <c r="F7808">
        <v>2</v>
      </c>
      <c r="G7808">
        <v>0</v>
      </c>
      <c r="H7808" t="s">
        <v>27</v>
      </c>
      <c r="I7808">
        <v>0</v>
      </c>
      <c r="J7808">
        <v>0</v>
      </c>
      <c r="K7808" t="s">
        <v>236</v>
      </c>
      <c r="L7808">
        <v>10</v>
      </c>
      <c r="M7808">
        <v>14</v>
      </c>
      <c r="N7808">
        <v>4</v>
      </c>
      <c r="O7808">
        <v>2</v>
      </c>
      <c r="P7808">
        <v>5</v>
      </c>
      <c r="Q7808">
        <v>11</v>
      </c>
      <c r="R7808">
        <v>12</v>
      </c>
      <c r="S7808">
        <v>12</v>
      </c>
      <c r="T7808">
        <v>1</v>
      </c>
      <c r="U7808">
        <v>2</v>
      </c>
      <c r="V7808">
        <v>0</v>
      </c>
      <c r="W7808">
        <v>0</v>
      </c>
      <c r="Z7808">
        <f t="shared" ca="1" si="272"/>
        <v>2008</v>
      </c>
      <c r="AA7808">
        <f t="shared" ca="1" si="273"/>
        <v>120</v>
      </c>
      <c r="AB7808" t="str">
        <f t="shared" ca="1" si="274"/>
        <v>Trận đấu đầy kịch tính</v>
      </c>
    </row>
    <row r="7809" spans="1:28" x14ac:dyDescent="0.2">
      <c r="A7809" t="s">
        <v>245</v>
      </c>
      <c r="B7809" s="1">
        <v>41651</v>
      </c>
      <c r="D7809" t="s">
        <v>35</v>
      </c>
      <c r="E7809" t="s">
        <v>32</v>
      </c>
      <c r="F7809">
        <v>0</v>
      </c>
      <c r="G7809">
        <v>2</v>
      </c>
      <c r="H7809" t="s">
        <v>24</v>
      </c>
      <c r="I7809">
        <v>0</v>
      </c>
      <c r="J7809">
        <v>1</v>
      </c>
      <c r="K7809" t="s">
        <v>227</v>
      </c>
      <c r="L7809">
        <v>13</v>
      </c>
      <c r="M7809">
        <v>14</v>
      </c>
      <c r="N7809">
        <v>5</v>
      </c>
      <c r="O7809">
        <v>6</v>
      </c>
      <c r="P7809">
        <v>5</v>
      </c>
      <c r="Q7809">
        <v>6</v>
      </c>
      <c r="R7809">
        <v>18</v>
      </c>
      <c r="S7809">
        <v>15</v>
      </c>
      <c r="T7809">
        <v>4</v>
      </c>
      <c r="U7809">
        <v>2</v>
      </c>
      <c r="V7809">
        <v>0</v>
      </c>
      <c r="W7809">
        <v>0</v>
      </c>
      <c r="Z7809">
        <f t="shared" ca="1" si="272"/>
        <v>1917</v>
      </c>
      <c r="AA7809">
        <f t="shared" ca="1" si="273"/>
        <v>120</v>
      </c>
      <c r="AB7809" t="str">
        <f t="shared" ca="1" si="274"/>
        <v>Trận đấu đầy kịch tính</v>
      </c>
    </row>
    <row r="7810" spans="1:28" x14ac:dyDescent="0.2">
      <c r="A7810" t="s">
        <v>245</v>
      </c>
      <c r="B7810" s="1">
        <v>41651</v>
      </c>
      <c r="D7810" t="s">
        <v>224</v>
      </c>
      <c r="E7810" t="s">
        <v>30</v>
      </c>
      <c r="F7810">
        <v>3</v>
      </c>
      <c r="G7810">
        <v>5</v>
      </c>
      <c r="H7810" t="s">
        <v>24</v>
      </c>
      <c r="I7810">
        <v>2</v>
      </c>
      <c r="J7810">
        <v>2</v>
      </c>
      <c r="K7810" t="s">
        <v>233</v>
      </c>
      <c r="L7810">
        <v>13</v>
      </c>
      <c r="M7810">
        <v>13</v>
      </c>
      <c r="N7810">
        <v>4</v>
      </c>
      <c r="O7810">
        <v>9</v>
      </c>
      <c r="P7810">
        <v>11</v>
      </c>
      <c r="Q7810">
        <v>2</v>
      </c>
      <c r="R7810">
        <v>10</v>
      </c>
      <c r="S7810">
        <v>8</v>
      </c>
      <c r="T7810">
        <v>1</v>
      </c>
      <c r="U7810">
        <v>1</v>
      </c>
      <c r="V7810">
        <v>0</v>
      </c>
      <c r="W7810">
        <v>0</v>
      </c>
      <c r="Z7810">
        <f t="shared" ca="1" si="272"/>
        <v>1356</v>
      </c>
      <c r="AA7810">
        <f t="shared" ca="1" si="273"/>
        <v>120</v>
      </c>
      <c r="AB7810" t="str">
        <f t="shared" ca="1" si="274"/>
        <v>Trận đấu nghẹt thở</v>
      </c>
    </row>
    <row r="7811" spans="1:28" x14ac:dyDescent="0.2">
      <c r="A7811" t="s">
        <v>245</v>
      </c>
      <c r="B7811" s="1">
        <v>41652</v>
      </c>
      <c r="D7811" t="s">
        <v>25</v>
      </c>
      <c r="E7811" t="s">
        <v>22</v>
      </c>
      <c r="F7811">
        <v>1</v>
      </c>
      <c r="G7811">
        <v>2</v>
      </c>
      <c r="H7811" t="s">
        <v>24</v>
      </c>
      <c r="I7811">
        <v>0</v>
      </c>
      <c r="J7811">
        <v>2</v>
      </c>
      <c r="K7811" t="s">
        <v>237</v>
      </c>
      <c r="L7811">
        <v>11</v>
      </c>
      <c r="M7811">
        <v>8</v>
      </c>
      <c r="N7811">
        <v>5</v>
      </c>
      <c r="O7811">
        <v>4</v>
      </c>
      <c r="P7811">
        <v>3</v>
      </c>
      <c r="Q7811">
        <v>5</v>
      </c>
      <c r="R7811">
        <v>12</v>
      </c>
      <c r="S7811">
        <v>9</v>
      </c>
      <c r="T7811">
        <v>2</v>
      </c>
      <c r="U7811">
        <v>2</v>
      </c>
      <c r="V7811">
        <v>0</v>
      </c>
      <c r="W7811">
        <v>0</v>
      </c>
      <c r="Z7811">
        <f t="shared" ref="Z7811:Z7874" ca="1" si="275">RANDBETWEEN(723,2017)</f>
        <v>1584</v>
      </c>
      <c r="AA7811">
        <f t="shared" ref="AA7811:AA7874" ca="1" si="276">IF(RAND() &lt; 0.5, 90, 120)</f>
        <v>90</v>
      </c>
      <c r="AB7811" t="str">
        <f t="shared" ca="1" si="274"/>
        <v>Trận đấu tình huống nguy hiểm</v>
      </c>
    </row>
    <row r="7812" spans="1:28" x14ac:dyDescent="0.2">
      <c r="A7812" t="s">
        <v>245</v>
      </c>
      <c r="B7812" s="1">
        <v>41657</v>
      </c>
      <c r="D7812" t="s">
        <v>22</v>
      </c>
      <c r="E7812" t="s">
        <v>104</v>
      </c>
      <c r="F7812">
        <v>2</v>
      </c>
      <c r="G7812">
        <v>0</v>
      </c>
      <c r="H7812" t="s">
        <v>27</v>
      </c>
      <c r="I7812">
        <v>0</v>
      </c>
      <c r="J7812">
        <v>0</v>
      </c>
      <c r="K7812" t="s">
        <v>219</v>
      </c>
      <c r="L7812">
        <v>22</v>
      </c>
      <c r="M7812">
        <v>8</v>
      </c>
      <c r="N7812">
        <v>8</v>
      </c>
      <c r="O7812">
        <v>2</v>
      </c>
      <c r="P7812">
        <v>4</v>
      </c>
      <c r="Q7812">
        <v>4</v>
      </c>
      <c r="R7812">
        <v>5</v>
      </c>
      <c r="S7812">
        <v>7</v>
      </c>
      <c r="T7812">
        <v>0</v>
      </c>
      <c r="U7812">
        <v>0</v>
      </c>
      <c r="V7812">
        <v>0</v>
      </c>
      <c r="W7812">
        <v>0</v>
      </c>
      <c r="Z7812">
        <f t="shared" ca="1" si="275"/>
        <v>1798</v>
      </c>
      <c r="AA7812">
        <f t="shared" ca="1" si="276"/>
        <v>90</v>
      </c>
      <c r="AB7812" t="str">
        <f t="shared" ca="1" si="274"/>
        <v>Trận đấu sôi động</v>
      </c>
    </row>
    <row r="7813" spans="1:28" x14ac:dyDescent="0.2">
      <c r="A7813" t="s">
        <v>245</v>
      </c>
      <c r="B7813" s="1">
        <v>41657</v>
      </c>
      <c r="D7813" t="s">
        <v>48</v>
      </c>
      <c r="E7813" t="s">
        <v>224</v>
      </c>
      <c r="F7813">
        <v>1</v>
      </c>
      <c r="G7813">
        <v>0</v>
      </c>
      <c r="H7813" t="s">
        <v>27</v>
      </c>
      <c r="I7813">
        <v>0</v>
      </c>
      <c r="J7813">
        <v>0</v>
      </c>
      <c r="K7813" t="s">
        <v>197</v>
      </c>
      <c r="L7813">
        <v>12</v>
      </c>
      <c r="M7813">
        <v>17</v>
      </c>
      <c r="N7813">
        <v>6</v>
      </c>
      <c r="O7813">
        <v>2</v>
      </c>
      <c r="P7813">
        <v>4</v>
      </c>
      <c r="Q7813">
        <v>3</v>
      </c>
      <c r="R7813">
        <v>9</v>
      </c>
      <c r="S7813">
        <v>13</v>
      </c>
      <c r="T7813">
        <v>0</v>
      </c>
      <c r="U7813">
        <v>2</v>
      </c>
      <c r="V7813">
        <v>0</v>
      </c>
      <c r="W7813">
        <v>0</v>
      </c>
      <c r="Z7813">
        <f t="shared" ca="1" si="275"/>
        <v>1171</v>
      </c>
      <c r="AA7813">
        <f t="shared" ca="1" si="276"/>
        <v>90</v>
      </c>
      <c r="AB7813" t="str">
        <f t="shared" ca="1" si="274"/>
        <v>Trận đấu nhanh chóng</v>
      </c>
    </row>
    <row r="7814" spans="1:28" x14ac:dyDescent="0.2">
      <c r="A7814" t="s">
        <v>245</v>
      </c>
      <c r="B7814" s="1">
        <v>41657</v>
      </c>
      <c r="D7814" t="s">
        <v>30</v>
      </c>
      <c r="E7814" t="s">
        <v>25</v>
      </c>
      <c r="F7814">
        <v>2</v>
      </c>
      <c r="G7814">
        <v>2</v>
      </c>
      <c r="H7814" t="s">
        <v>34</v>
      </c>
      <c r="I7814">
        <v>1</v>
      </c>
      <c r="J7814">
        <v>2</v>
      </c>
      <c r="K7814" t="s">
        <v>238</v>
      </c>
      <c r="L7814">
        <v>14</v>
      </c>
      <c r="M7814">
        <v>12</v>
      </c>
      <c r="N7814">
        <v>6</v>
      </c>
      <c r="O7814">
        <v>3</v>
      </c>
      <c r="P7814">
        <v>2</v>
      </c>
      <c r="Q7814">
        <v>3</v>
      </c>
      <c r="R7814">
        <v>14</v>
      </c>
      <c r="S7814">
        <v>18</v>
      </c>
      <c r="T7814">
        <v>1</v>
      </c>
      <c r="U7814">
        <v>4</v>
      </c>
      <c r="V7814">
        <v>0</v>
      </c>
      <c r="W7814">
        <v>0</v>
      </c>
      <c r="Z7814">
        <f t="shared" ca="1" si="275"/>
        <v>884</v>
      </c>
      <c r="AA7814">
        <f t="shared" ca="1" si="276"/>
        <v>90</v>
      </c>
      <c r="AB7814" t="str">
        <f t="shared" ca="1" si="274"/>
        <v>Trận đấu căng thẳng</v>
      </c>
    </row>
    <row r="7815" spans="1:28" x14ac:dyDescent="0.2">
      <c r="A7815" t="s">
        <v>245</v>
      </c>
      <c r="B7815" s="1">
        <v>41657</v>
      </c>
      <c r="D7815" t="s">
        <v>32</v>
      </c>
      <c r="E7815" t="s">
        <v>246</v>
      </c>
      <c r="F7815">
        <v>4</v>
      </c>
      <c r="G7815">
        <v>2</v>
      </c>
      <c r="H7815" t="s">
        <v>27</v>
      </c>
      <c r="I7815">
        <v>2</v>
      </c>
      <c r="J7815">
        <v>1</v>
      </c>
      <c r="K7815" t="s">
        <v>237</v>
      </c>
      <c r="L7815">
        <v>24</v>
      </c>
      <c r="M7815">
        <v>7</v>
      </c>
      <c r="N7815">
        <v>9</v>
      </c>
      <c r="O7815">
        <v>6</v>
      </c>
      <c r="P7815">
        <v>10</v>
      </c>
      <c r="Q7815">
        <v>7</v>
      </c>
      <c r="R7815">
        <v>6</v>
      </c>
      <c r="S7815">
        <v>5</v>
      </c>
      <c r="T7815">
        <v>2</v>
      </c>
      <c r="U7815">
        <v>0</v>
      </c>
      <c r="V7815">
        <v>0</v>
      </c>
      <c r="W7815">
        <v>0</v>
      </c>
      <c r="Z7815">
        <f t="shared" ca="1" si="275"/>
        <v>897</v>
      </c>
      <c r="AA7815">
        <f t="shared" ca="1" si="276"/>
        <v>90</v>
      </c>
      <c r="AB7815" t="str">
        <f t="shared" ca="1" si="274"/>
        <v>Trận đấu hồi hộp</v>
      </c>
    </row>
    <row r="7816" spans="1:28" x14ac:dyDescent="0.2">
      <c r="A7816" t="s">
        <v>245</v>
      </c>
      <c r="B7816" s="1">
        <v>41657</v>
      </c>
      <c r="D7816" t="s">
        <v>45</v>
      </c>
      <c r="E7816" t="s">
        <v>225</v>
      </c>
      <c r="F7816">
        <v>1</v>
      </c>
      <c r="G7816">
        <v>0</v>
      </c>
      <c r="H7816" t="s">
        <v>27</v>
      </c>
      <c r="I7816">
        <v>0</v>
      </c>
      <c r="J7816">
        <v>0</v>
      </c>
      <c r="K7816" t="s">
        <v>194</v>
      </c>
      <c r="L7816">
        <v>25</v>
      </c>
      <c r="M7816">
        <v>10</v>
      </c>
      <c r="N7816">
        <v>4</v>
      </c>
      <c r="O7816">
        <v>0</v>
      </c>
      <c r="P7816">
        <v>10</v>
      </c>
      <c r="Q7816">
        <v>8</v>
      </c>
      <c r="R7816">
        <v>8</v>
      </c>
      <c r="S7816">
        <v>16</v>
      </c>
      <c r="T7816">
        <v>1</v>
      </c>
      <c r="U7816">
        <v>2</v>
      </c>
      <c r="V7816">
        <v>0</v>
      </c>
      <c r="W7816">
        <v>1</v>
      </c>
      <c r="Z7816">
        <f t="shared" ca="1" si="275"/>
        <v>1015</v>
      </c>
      <c r="AA7816">
        <f t="shared" ca="1" si="276"/>
        <v>90</v>
      </c>
      <c r="AB7816" t="str">
        <f t="shared" ca="1" si="274"/>
        <v>Trận đấu thăng trầm</v>
      </c>
    </row>
    <row r="7817" spans="1:28" x14ac:dyDescent="0.2">
      <c r="A7817" t="s">
        <v>245</v>
      </c>
      <c r="B7817" s="1">
        <v>41657</v>
      </c>
      <c r="D7817" t="s">
        <v>56</v>
      </c>
      <c r="E7817" t="s">
        <v>41</v>
      </c>
      <c r="F7817">
        <v>2</v>
      </c>
      <c r="G7817">
        <v>2</v>
      </c>
      <c r="H7817" t="s">
        <v>34</v>
      </c>
      <c r="I7817">
        <v>1</v>
      </c>
      <c r="J7817">
        <v>2</v>
      </c>
      <c r="K7817" t="s">
        <v>188</v>
      </c>
      <c r="L7817">
        <v>10</v>
      </c>
      <c r="M7817">
        <v>17</v>
      </c>
      <c r="N7817">
        <v>5</v>
      </c>
      <c r="O7817">
        <v>8</v>
      </c>
      <c r="P7817">
        <v>4</v>
      </c>
      <c r="Q7817">
        <v>7</v>
      </c>
      <c r="R7817">
        <v>8</v>
      </c>
      <c r="S7817">
        <v>8</v>
      </c>
      <c r="T7817">
        <v>2</v>
      </c>
      <c r="U7817">
        <v>0</v>
      </c>
      <c r="V7817">
        <v>0</v>
      </c>
      <c r="W7817">
        <v>0</v>
      </c>
      <c r="Z7817">
        <f t="shared" ca="1" si="275"/>
        <v>822</v>
      </c>
      <c r="AA7817">
        <f t="shared" ca="1" si="276"/>
        <v>90</v>
      </c>
      <c r="AB7817" t="str">
        <f t="shared" ca="1" si="274"/>
        <v>Trận đấu sôi động</v>
      </c>
    </row>
    <row r="7818" spans="1:28" x14ac:dyDescent="0.2">
      <c r="A7818" t="s">
        <v>245</v>
      </c>
      <c r="B7818" s="1">
        <v>41657</v>
      </c>
      <c r="D7818" t="s">
        <v>43</v>
      </c>
      <c r="E7818" t="s">
        <v>35</v>
      </c>
      <c r="F7818">
        <v>1</v>
      </c>
      <c r="G7818">
        <v>3</v>
      </c>
      <c r="H7818" t="s">
        <v>24</v>
      </c>
      <c r="I7818">
        <v>1</v>
      </c>
      <c r="J7818">
        <v>2</v>
      </c>
      <c r="K7818" t="s">
        <v>200</v>
      </c>
      <c r="L7818">
        <v>11</v>
      </c>
      <c r="M7818">
        <v>19</v>
      </c>
      <c r="N7818">
        <v>2</v>
      </c>
      <c r="O7818">
        <v>9</v>
      </c>
      <c r="P7818">
        <v>4</v>
      </c>
      <c r="Q7818">
        <v>3</v>
      </c>
      <c r="R7818">
        <v>9</v>
      </c>
      <c r="S7818">
        <v>6</v>
      </c>
      <c r="T7818">
        <v>0</v>
      </c>
      <c r="U7818">
        <v>0</v>
      </c>
      <c r="V7818">
        <v>0</v>
      </c>
      <c r="W7818">
        <v>0</v>
      </c>
      <c r="Z7818">
        <f t="shared" ca="1" si="275"/>
        <v>818</v>
      </c>
      <c r="AA7818">
        <f t="shared" ca="1" si="276"/>
        <v>120</v>
      </c>
      <c r="AB7818" t="str">
        <f t="shared" ca="1" si="274"/>
        <v>Trận đấu hấp dẫn</v>
      </c>
    </row>
    <row r="7819" spans="1:28" x14ac:dyDescent="0.2">
      <c r="A7819" t="s">
        <v>245</v>
      </c>
      <c r="B7819" s="1">
        <v>41658</v>
      </c>
      <c r="D7819" t="s">
        <v>28</v>
      </c>
      <c r="E7819" t="s">
        <v>46</v>
      </c>
      <c r="F7819">
        <v>3</v>
      </c>
      <c r="G7819">
        <v>1</v>
      </c>
      <c r="H7819" t="s">
        <v>27</v>
      </c>
      <c r="I7819">
        <v>2</v>
      </c>
      <c r="J7819">
        <v>0</v>
      </c>
      <c r="K7819" t="s">
        <v>189</v>
      </c>
      <c r="L7819">
        <v>13</v>
      </c>
      <c r="M7819">
        <v>10</v>
      </c>
      <c r="N7819">
        <v>6</v>
      </c>
      <c r="O7819">
        <v>4</v>
      </c>
      <c r="P7819">
        <v>5</v>
      </c>
      <c r="Q7819">
        <v>4</v>
      </c>
      <c r="R7819">
        <v>15</v>
      </c>
      <c r="S7819">
        <v>21</v>
      </c>
      <c r="T7819">
        <v>1</v>
      </c>
      <c r="U7819">
        <v>3</v>
      </c>
      <c r="V7819">
        <v>0</v>
      </c>
      <c r="W7819">
        <v>1</v>
      </c>
      <c r="Z7819">
        <f t="shared" ca="1" si="275"/>
        <v>895</v>
      </c>
      <c r="AA7819">
        <f t="shared" ca="1" si="276"/>
        <v>120</v>
      </c>
      <c r="AB7819" t="str">
        <f t="shared" ca="1" si="274"/>
        <v>Trận đấu hấp dẫn</v>
      </c>
    </row>
    <row r="7820" spans="1:28" x14ac:dyDescent="0.2">
      <c r="A7820" t="s">
        <v>245</v>
      </c>
      <c r="B7820" s="1">
        <v>41658</v>
      </c>
      <c r="D7820" t="s">
        <v>240</v>
      </c>
      <c r="E7820" t="s">
        <v>36</v>
      </c>
      <c r="F7820">
        <v>1</v>
      </c>
      <c r="G7820">
        <v>3</v>
      </c>
      <c r="H7820" t="s">
        <v>24</v>
      </c>
      <c r="I7820">
        <v>0</v>
      </c>
      <c r="J7820">
        <v>1</v>
      </c>
      <c r="K7820" t="s">
        <v>198</v>
      </c>
      <c r="L7820">
        <v>13</v>
      </c>
      <c r="M7820">
        <v>11</v>
      </c>
      <c r="N7820">
        <v>3</v>
      </c>
      <c r="O7820">
        <v>5</v>
      </c>
      <c r="P7820">
        <v>8</v>
      </c>
      <c r="Q7820">
        <v>2</v>
      </c>
      <c r="R7820">
        <v>6</v>
      </c>
      <c r="S7820">
        <v>9</v>
      </c>
      <c r="T7820">
        <v>2</v>
      </c>
      <c r="U7820">
        <v>1</v>
      </c>
      <c r="V7820">
        <v>0</v>
      </c>
      <c r="W7820">
        <v>0</v>
      </c>
      <c r="Z7820">
        <f t="shared" ca="1" si="275"/>
        <v>1818</v>
      </c>
      <c r="AA7820">
        <f t="shared" ca="1" si="276"/>
        <v>120</v>
      </c>
      <c r="AB7820" t="str">
        <f t="shared" ca="1" si="274"/>
        <v>Trận đấu trọng tâm</v>
      </c>
    </row>
    <row r="7821" spans="1:28" x14ac:dyDescent="0.2">
      <c r="A7821" t="s">
        <v>245</v>
      </c>
      <c r="B7821" s="1">
        <v>41659</v>
      </c>
      <c r="D7821" t="s">
        <v>170</v>
      </c>
      <c r="E7821" t="s">
        <v>42</v>
      </c>
      <c r="F7821">
        <v>1</v>
      </c>
      <c r="G7821">
        <v>1</v>
      </c>
      <c r="H7821" t="s">
        <v>34</v>
      </c>
      <c r="I7821">
        <v>0</v>
      </c>
      <c r="J7821">
        <v>1</v>
      </c>
      <c r="K7821" t="s">
        <v>236</v>
      </c>
      <c r="L7821">
        <v>14</v>
      </c>
      <c r="M7821">
        <v>13</v>
      </c>
      <c r="N7821">
        <v>6</v>
      </c>
      <c r="O7821">
        <v>4</v>
      </c>
      <c r="P7821">
        <v>4</v>
      </c>
      <c r="Q7821">
        <v>2</v>
      </c>
      <c r="R7821">
        <v>16</v>
      </c>
      <c r="S7821">
        <v>12</v>
      </c>
      <c r="T7821">
        <v>3</v>
      </c>
      <c r="U7821">
        <v>2</v>
      </c>
      <c r="V7821">
        <v>0</v>
      </c>
      <c r="W7821">
        <v>0</v>
      </c>
      <c r="Z7821">
        <f t="shared" ca="1" si="275"/>
        <v>1631</v>
      </c>
      <c r="AA7821">
        <f t="shared" ca="1" si="276"/>
        <v>120</v>
      </c>
      <c r="AB7821" t="str">
        <f t="shared" ca="1" si="274"/>
        <v>Trận đấu đầy kịch tính</v>
      </c>
    </row>
    <row r="7822" spans="1:28" x14ac:dyDescent="0.2">
      <c r="A7822" t="s">
        <v>245</v>
      </c>
      <c r="B7822" s="1">
        <v>41667</v>
      </c>
      <c r="D7822" t="s">
        <v>48</v>
      </c>
      <c r="E7822" t="s">
        <v>225</v>
      </c>
      <c r="F7822">
        <v>1</v>
      </c>
      <c r="G7822">
        <v>0</v>
      </c>
      <c r="H7822" t="s">
        <v>27</v>
      </c>
      <c r="I7822">
        <v>1</v>
      </c>
      <c r="J7822">
        <v>0</v>
      </c>
      <c r="K7822" t="s">
        <v>242</v>
      </c>
      <c r="L7822">
        <v>13</v>
      </c>
      <c r="M7822">
        <v>13</v>
      </c>
      <c r="N7822">
        <v>3</v>
      </c>
      <c r="O7822">
        <v>4</v>
      </c>
      <c r="P7822">
        <v>8</v>
      </c>
      <c r="Q7822">
        <v>3</v>
      </c>
      <c r="R7822">
        <v>14</v>
      </c>
      <c r="S7822">
        <v>8</v>
      </c>
      <c r="T7822">
        <v>4</v>
      </c>
      <c r="U7822">
        <v>0</v>
      </c>
      <c r="V7822">
        <v>0</v>
      </c>
      <c r="W7822">
        <v>1</v>
      </c>
      <c r="Z7822">
        <f t="shared" ca="1" si="275"/>
        <v>1438</v>
      </c>
      <c r="AA7822">
        <f t="shared" ca="1" si="276"/>
        <v>90</v>
      </c>
      <c r="AB7822" t="str">
        <f t="shared" ca="1" si="274"/>
        <v>Trận đấu mãn nhãn</v>
      </c>
    </row>
    <row r="7823" spans="1:28" x14ac:dyDescent="0.2">
      <c r="A7823" t="s">
        <v>245</v>
      </c>
      <c r="B7823" s="1">
        <v>41667</v>
      </c>
      <c r="D7823" t="s">
        <v>30</v>
      </c>
      <c r="E7823" t="s">
        <v>42</v>
      </c>
      <c r="F7823">
        <v>4</v>
      </c>
      <c r="G7823">
        <v>0</v>
      </c>
      <c r="H7823" t="s">
        <v>27</v>
      </c>
      <c r="I7823">
        <v>3</v>
      </c>
      <c r="J7823">
        <v>0</v>
      </c>
      <c r="K7823" t="s">
        <v>198</v>
      </c>
      <c r="L7823">
        <v>20</v>
      </c>
      <c r="M7823">
        <v>18</v>
      </c>
      <c r="N7823">
        <v>9</v>
      </c>
      <c r="O7823">
        <v>4</v>
      </c>
      <c r="P7823">
        <v>5</v>
      </c>
      <c r="Q7823">
        <v>8</v>
      </c>
      <c r="R7823">
        <v>11</v>
      </c>
      <c r="S7823">
        <v>13</v>
      </c>
      <c r="T7823">
        <v>0</v>
      </c>
      <c r="U7823">
        <v>3</v>
      </c>
      <c r="V7823">
        <v>0</v>
      </c>
      <c r="W7823">
        <v>0</v>
      </c>
      <c r="Z7823">
        <f t="shared" ca="1" si="275"/>
        <v>1783</v>
      </c>
      <c r="AA7823">
        <f t="shared" ca="1" si="276"/>
        <v>90</v>
      </c>
      <c r="AB7823" t="str">
        <f t="shared" ca="1" si="274"/>
        <v>Trận đấu tâm điểm</v>
      </c>
    </row>
    <row r="7824" spans="1:28" x14ac:dyDescent="0.2">
      <c r="A7824" t="s">
        <v>245</v>
      </c>
      <c r="B7824" s="1">
        <v>41667</v>
      </c>
      <c r="D7824" t="s">
        <v>46</v>
      </c>
      <c r="E7824" t="s">
        <v>246</v>
      </c>
      <c r="F7824">
        <v>2</v>
      </c>
      <c r="G7824">
        <v>0</v>
      </c>
      <c r="H7824" t="s">
        <v>27</v>
      </c>
      <c r="I7824">
        <v>1</v>
      </c>
      <c r="J7824">
        <v>0</v>
      </c>
      <c r="K7824" t="s">
        <v>243</v>
      </c>
      <c r="L7824">
        <v>17</v>
      </c>
      <c r="M7824">
        <v>7</v>
      </c>
      <c r="N7824">
        <v>5</v>
      </c>
      <c r="O7824">
        <v>1</v>
      </c>
      <c r="P7824">
        <v>5</v>
      </c>
      <c r="Q7824">
        <v>5</v>
      </c>
      <c r="R7824">
        <v>9</v>
      </c>
      <c r="S7824">
        <v>9</v>
      </c>
      <c r="T7824">
        <v>0</v>
      </c>
      <c r="U7824">
        <v>1</v>
      </c>
      <c r="V7824">
        <v>0</v>
      </c>
      <c r="W7824">
        <v>0</v>
      </c>
      <c r="Z7824">
        <f t="shared" ca="1" si="275"/>
        <v>1514</v>
      </c>
      <c r="AA7824">
        <f t="shared" ca="1" si="276"/>
        <v>120</v>
      </c>
      <c r="AB7824" t="str">
        <f t="shared" ca="1" si="274"/>
        <v>Trận đấu hồi hộp</v>
      </c>
    </row>
    <row r="7825" spans="1:28" x14ac:dyDescent="0.2">
      <c r="A7825" t="s">
        <v>245</v>
      </c>
      <c r="B7825" s="1">
        <v>41667</v>
      </c>
      <c r="D7825" t="s">
        <v>45</v>
      </c>
      <c r="E7825" t="s">
        <v>35</v>
      </c>
      <c r="F7825">
        <v>0</v>
      </c>
      <c r="G7825">
        <v>0</v>
      </c>
      <c r="H7825" t="s">
        <v>34</v>
      </c>
      <c r="I7825">
        <v>0</v>
      </c>
      <c r="J7825">
        <v>0</v>
      </c>
      <c r="K7825" t="s">
        <v>188</v>
      </c>
      <c r="L7825">
        <v>9</v>
      </c>
      <c r="M7825">
        <v>22</v>
      </c>
      <c r="N7825">
        <v>2</v>
      </c>
      <c r="O7825">
        <v>3</v>
      </c>
      <c r="P7825">
        <v>7</v>
      </c>
      <c r="Q7825">
        <v>7</v>
      </c>
      <c r="R7825">
        <v>13</v>
      </c>
      <c r="S7825">
        <v>7</v>
      </c>
      <c r="T7825">
        <v>1</v>
      </c>
      <c r="U7825">
        <v>1</v>
      </c>
      <c r="V7825">
        <v>1</v>
      </c>
      <c r="W7825">
        <v>1</v>
      </c>
      <c r="Z7825">
        <f t="shared" ca="1" si="275"/>
        <v>1491</v>
      </c>
      <c r="AA7825">
        <f t="shared" ca="1" si="276"/>
        <v>90</v>
      </c>
      <c r="AB7825" t="str">
        <f t="shared" ca="1" si="274"/>
        <v>Trận đấu tâm điểm</v>
      </c>
    </row>
    <row r="7826" spans="1:28" x14ac:dyDescent="0.2">
      <c r="A7826" t="s">
        <v>245</v>
      </c>
      <c r="B7826" s="1">
        <v>41667</v>
      </c>
      <c r="D7826" t="s">
        <v>41</v>
      </c>
      <c r="E7826" t="s">
        <v>22</v>
      </c>
      <c r="F7826">
        <v>2</v>
      </c>
      <c r="G7826">
        <v>2</v>
      </c>
      <c r="H7826" t="s">
        <v>34</v>
      </c>
      <c r="I7826">
        <v>1</v>
      </c>
      <c r="J7826">
        <v>0</v>
      </c>
      <c r="K7826" t="s">
        <v>214</v>
      </c>
      <c r="L7826">
        <v>13</v>
      </c>
      <c r="M7826">
        <v>7</v>
      </c>
      <c r="N7826">
        <v>5</v>
      </c>
      <c r="O7826">
        <v>4</v>
      </c>
      <c r="P7826">
        <v>7</v>
      </c>
      <c r="Q7826">
        <v>5</v>
      </c>
      <c r="R7826">
        <v>11</v>
      </c>
      <c r="S7826">
        <v>4</v>
      </c>
      <c r="T7826">
        <v>1</v>
      </c>
      <c r="U7826">
        <v>1</v>
      </c>
      <c r="V7826">
        <v>0</v>
      </c>
      <c r="W7826">
        <v>1</v>
      </c>
      <c r="Z7826">
        <f t="shared" ca="1" si="275"/>
        <v>1050</v>
      </c>
      <c r="AA7826">
        <f t="shared" ca="1" si="276"/>
        <v>120</v>
      </c>
      <c r="AB7826" t="str">
        <f t="shared" ca="1" si="274"/>
        <v>Trận đấu hồi hộp</v>
      </c>
    </row>
    <row r="7827" spans="1:28" x14ac:dyDescent="0.2">
      <c r="A7827" t="s">
        <v>245</v>
      </c>
      <c r="B7827" s="1">
        <v>41667</v>
      </c>
      <c r="D7827" t="s">
        <v>240</v>
      </c>
      <c r="E7827" t="s">
        <v>104</v>
      </c>
      <c r="F7827">
        <v>2</v>
      </c>
      <c r="G7827">
        <v>0</v>
      </c>
      <c r="H7827" t="s">
        <v>27</v>
      </c>
      <c r="I7827">
        <v>0</v>
      </c>
      <c r="J7827">
        <v>0</v>
      </c>
      <c r="K7827" t="s">
        <v>236</v>
      </c>
      <c r="L7827">
        <v>14</v>
      </c>
      <c r="M7827">
        <v>15</v>
      </c>
      <c r="N7827">
        <v>7</v>
      </c>
      <c r="O7827">
        <v>4</v>
      </c>
      <c r="P7827">
        <v>5</v>
      </c>
      <c r="Q7827">
        <v>8</v>
      </c>
      <c r="R7827">
        <v>14</v>
      </c>
      <c r="S7827">
        <v>9</v>
      </c>
      <c r="T7827">
        <v>1</v>
      </c>
      <c r="U7827">
        <v>1</v>
      </c>
      <c r="V7827">
        <v>0</v>
      </c>
      <c r="W7827">
        <v>0</v>
      </c>
      <c r="Z7827">
        <f t="shared" ca="1" si="275"/>
        <v>883</v>
      </c>
      <c r="AA7827">
        <f t="shared" ca="1" si="276"/>
        <v>90</v>
      </c>
      <c r="AB7827" t="str">
        <f t="shared" ca="1" si="274"/>
        <v>Trận đấu tình huống nguy hiểm</v>
      </c>
    </row>
    <row r="7828" spans="1:28" x14ac:dyDescent="0.2">
      <c r="A7828" t="s">
        <v>245</v>
      </c>
      <c r="B7828" s="1">
        <v>41668</v>
      </c>
      <c r="D7828" t="s">
        <v>25</v>
      </c>
      <c r="E7828" t="s">
        <v>170</v>
      </c>
      <c r="F7828">
        <v>4</v>
      </c>
      <c r="G7828">
        <v>3</v>
      </c>
      <c r="H7828" t="s">
        <v>27</v>
      </c>
      <c r="I7828">
        <v>3</v>
      </c>
      <c r="J7828">
        <v>3</v>
      </c>
      <c r="K7828" t="s">
        <v>197</v>
      </c>
      <c r="L7828">
        <v>10</v>
      </c>
      <c r="M7828">
        <v>12</v>
      </c>
      <c r="N7828">
        <v>6</v>
      </c>
      <c r="O7828">
        <v>4</v>
      </c>
      <c r="P7828">
        <v>3</v>
      </c>
      <c r="Q7828">
        <v>3</v>
      </c>
      <c r="R7828">
        <v>15</v>
      </c>
      <c r="S7828">
        <v>10</v>
      </c>
      <c r="T7828">
        <v>1</v>
      </c>
      <c r="U7828">
        <v>3</v>
      </c>
      <c r="V7828">
        <v>0</v>
      </c>
      <c r="W7828">
        <v>0</v>
      </c>
      <c r="Z7828">
        <f t="shared" ca="1" si="275"/>
        <v>1315</v>
      </c>
      <c r="AA7828">
        <f t="shared" ca="1" si="276"/>
        <v>120</v>
      </c>
      <c r="AB7828" t="str">
        <f t="shared" ca="1" si="274"/>
        <v>Trận đấu hồi hộp</v>
      </c>
    </row>
    <row r="7829" spans="1:28" x14ac:dyDescent="0.2">
      <c r="A7829" t="s">
        <v>245</v>
      </c>
      <c r="B7829" s="1">
        <v>41668</v>
      </c>
      <c r="D7829" t="s">
        <v>28</v>
      </c>
      <c r="E7829" t="s">
        <v>43</v>
      </c>
      <c r="F7829">
        <v>0</v>
      </c>
      <c r="G7829">
        <v>0</v>
      </c>
      <c r="H7829" t="s">
        <v>34</v>
      </c>
      <c r="I7829">
        <v>0</v>
      </c>
      <c r="J7829">
        <v>0</v>
      </c>
      <c r="K7829" t="s">
        <v>237</v>
      </c>
      <c r="L7829">
        <v>39</v>
      </c>
      <c r="M7829">
        <v>1</v>
      </c>
      <c r="N7829">
        <v>9</v>
      </c>
      <c r="O7829">
        <v>1</v>
      </c>
      <c r="P7829">
        <v>13</v>
      </c>
      <c r="Q7829">
        <v>3</v>
      </c>
      <c r="R7829">
        <v>12</v>
      </c>
      <c r="S7829">
        <v>11</v>
      </c>
      <c r="T7829">
        <v>1</v>
      </c>
      <c r="U7829">
        <v>3</v>
      </c>
      <c r="V7829">
        <v>0</v>
      </c>
      <c r="W7829">
        <v>0</v>
      </c>
      <c r="Z7829">
        <f t="shared" ca="1" si="275"/>
        <v>1955</v>
      </c>
      <c r="AA7829">
        <f t="shared" ca="1" si="276"/>
        <v>120</v>
      </c>
      <c r="AB7829" t="str">
        <f t="shared" ca="1" si="274"/>
        <v>Trận đấu đối đầu</v>
      </c>
    </row>
    <row r="7830" spans="1:28" x14ac:dyDescent="0.2">
      <c r="A7830" t="s">
        <v>245</v>
      </c>
      <c r="B7830" s="1">
        <v>41668</v>
      </c>
      <c r="D7830" t="s">
        <v>56</v>
      </c>
      <c r="E7830" t="s">
        <v>224</v>
      </c>
      <c r="F7830">
        <v>1</v>
      </c>
      <c r="G7830">
        <v>0</v>
      </c>
      <c r="H7830" t="s">
        <v>27</v>
      </c>
      <c r="I7830">
        <v>1</v>
      </c>
      <c r="J7830">
        <v>0</v>
      </c>
      <c r="K7830" t="s">
        <v>244</v>
      </c>
      <c r="L7830">
        <v>16</v>
      </c>
      <c r="M7830">
        <v>14</v>
      </c>
      <c r="N7830">
        <v>6</v>
      </c>
      <c r="O7830">
        <v>5</v>
      </c>
      <c r="P7830">
        <v>2</v>
      </c>
      <c r="Q7830">
        <v>3</v>
      </c>
      <c r="R7830">
        <v>16</v>
      </c>
      <c r="S7830">
        <v>15</v>
      </c>
      <c r="T7830">
        <v>2</v>
      </c>
      <c r="U7830">
        <v>2</v>
      </c>
      <c r="V7830">
        <v>0</v>
      </c>
      <c r="W7830">
        <v>1</v>
      </c>
      <c r="Z7830">
        <f t="shared" ca="1" si="275"/>
        <v>2016</v>
      </c>
      <c r="AA7830">
        <f t="shared" ca="1" si="276"/>
        <v>90</v>
      </c>
      <c r="AB7830" t="str">
        <f t="shared" ca="1" si="274"/>
        <v>Trận đấu sôi động</v>
      </c>
    </row>
    <row r="7831" spans="1:28" x14ac:dyDescent="0.2">
      <c r="A7831" t="s">
        <v>245</v>
      </c>
      <c r="B7831" s="1">
        <v>41668</v>
      </c>
      <c r="D7831" t="s">
        <v>36</v>
      </c>
      <c r="E7831" t="s">
        <v>32</v>
      </c>
      <c r="F7831">
        <v>1</v>
      </c>
      <c r="G7831">
        <v>5</v>
      </c>
      <c r="H7831" t="s">
        <v>24</v>
      </c>
      <c r="I7831">
        <v>0</v>
      </c>
      <c r="J7831">
        <v>1</v>
      </c>
      <c r="K7831" t="s">
        <v>200</v>
      </c>
      <c r="L7831">
        <v>4</v>
      </c>
      <c r="M7831">
        <v>24</v>
      </c>
      <c r="N7831">
        <v>2</v>
      </c>
      <c r="O7831">
        <v>10</v>
      </c>
      <c r="P7831">
        <v>3</v>
      </c>
      <c r="Q7831">
        <v>5</v>
      </c>
      <c r="R7831">
        <v>11</v>
      </c>
      <c r="S7831">
        <v>10</v>
      </c>
      <c r="T7831">
        <v>1</v>
      </c>
      <c r="U7831">
        <v>4</v>
      </c>
      <c r="V7831">
        <v>1</v>
      </c>
      <c r="W7831">
        <v>0</v>
      </c>
      <c r="Z7831">
        <f t="shared" ca="1" si="275"/>
        <v>1118</v>
      </c>
      <c r="AA7831">
        <f t="shared" ca="1" si="276"/>
        <v>90</v>
      </c>
      <c r="AB7831" t="str">
        <f t="shared" ca="1" si="274"/>
        <v>Trận đấu đầy kịch tính</v>
      </c>
    </row>
    <row r="7832" spans="1:28" x14ac:dyDescent="0.2">
      <c r="A7832" t="s">
        <v>245</v>
      </c>
      <c r="B7832" s="1">
        <v>41671</v>
      </c>
      <c r="D7832" t="s">
        <v>246</v>
      </c>
      <c r="E7832" t="s">
        <v>45</v>
      </c>
      <c r="F7832">
        <v>2</v>
      </c>
      <c r="G7832">
        <v>1</v>
      </c>
      <c r="H7832" t="s">
        <v>27</v>
      </c>
      <c r="I7832">
        <v>0</v>
      </c>
      <c r="J7832">
        <v>1</v>
      </c>
      <c r="K7832" t="s">
        <v>197</v>
      </c>
      <c r="L7832">
        <v>14</v>
      </c>
      <c r="M7832">
        <v>27</v>
      </c>
      <c r="N7832">
        <v>5</v>
      </c>
      <c r="O7832">
        <v>6</v>
      </c>
      <c r="P7832">
        <v>7</v>
      </c>
      <c r="Q7832">
        <v>14</v>
      </c>
      <c r="R7832">
        <v>8</v>
      </c>
      <c r="S7832">
        <v>9</v>
      </c>
      <c r="T7832">
        <v>1</v>
      </c>
      <c r="U7832">
        <v>4</v>
      </c>
      <c r="V7832">
        <v>0</v>
      </c>
      <c r="W7832">
        <v>0</v>
      </c>
      <c r="Z7832">
        <f t="shared" ca="1" si="275"/>
        <v>1542</v>
      </c>
      <c r="AA7832">
        <f t="shared" ca="1" si="276"/>
        <v>120</v>
      </c>
      <c r="AB7832" t="str">
        <f t="shared" ca="1" si="274"/>
        <v>Trận đấu nghẹt thở</v>
      </c>
    </row>
    <row r="7833" spans="1:28" x14ac:dyDescent="0.2">
      <c r="A7833" t="s">
        <v>245</v>
      </c>
      <c r="B7833" s="1">
        <v>41671</v>
      </c>
      <c r="D7833" t="s">
        <v>42</v>
      </c>
      <c r="E7833" t="s">
        <v>25</v>
      </c>
      <c r="F7833">
        <v>2</v>
      </c>
      <c r="G7833">
        <v>1</v>
      </c>
      <c r="H7833" t="s">
        <v>27</v>
      </c>
      <c r="I7833">
        <v>0</v>
      </c>
      <c r="J7833">
        <v>1</v>
      </c>
      <c r="K7833" t="s">
        <v>244</v>
      </c>
      <c r="L7833">
        <v>13</v>
      </c>
      <c r="M7833">
        <v>4</v>
      </c>
      <c r="N7833">
        <v>6</v>
      </c>
      <c r="O7833">
        <v>1</v>
      </c>
      <c r="P7833">
        <v>13</v>
      </c>
      <c r="Q7833">
        <v>1</v>
      </c>
      <c r="R7833">
        <v>4</v>
      </c>
      <c r="S7833">
        <v>18</v>
      </c>
      <c r="T7833">
        <v>1</v>
      </c>
      <c r="U7833">
        <v>0</v>
      </c>
      <c r="V7833">
        <v>0</v>
      </c>
      <c r="W7833">
        <v>0</v>
      </c>
      <c r="Z7833">
        <f t="shared" ca="1" si="275"/>
        <v>1459</v>
      </c>
      <c r="AA7833">
        <f t="shared" ca="1" si="276"/>
        <v>90</v>
      </c>
      <c r="AB7833" t="str">
        <f t="shared" ca="1" si="274"/>
        <v>Trận đấu nhanh chóng</v>
      </c>
    </row>
    <row r="7834" spans="1:28" x14ac:dyDescent="0.2">
      <c r="A7834" t="s">
        <v>245</v>
      </c>
      <c r="B7834" s="1">
        <v>41671</v>
      </c>
      <c r="D7834" t="s">
        <v>104</v>
      </c>
      <c r="E7834" t="s">
        <v>41</v>
      </c>
      <c r="F7834">
        <v>0</v>
      </c>
      <c r="G7834">
        <v>3</v>
      </c>
      <c r="H7834" t="s">
        <v>24</v>
      </c>
      <c r="I7834">
        <v>0</v>
      </c>
      <c r="J7834">
        <v>0</v>
      </c>
      <c r="K7834" t="s">
        <v>227</v>
      </c>
      <c r="L7834">
        <v>8</v>
      </c>
      <c r="M7834">
        <v>17</v>
      </c>
      <c r="N7834">
        <v>4</v>
      </c>
      <c r="O7834">
        <v>5</v>
      </c>
      <c r="P7834">
        <v>4</v>
      </c>
      <c r="Q7834">
        <v>5</v>
      </c>
      <c r="R7834">
        <v>10</v>
      </c>
      <c r="S7834">
        <v>9</v>
      </c>
      <c r="T7834">
        <v>0</v>
      </c>
      <c r="U7834">
        <v>3</v>
      </c>
      <c r="V7834">
        <v>0</v>
      </c>
      <c r="W7834">
        <v>0</v>
      </c>
      <c r="Z7834">
        <f t="shared" ca="1" si="275"/>
        <v>1033</v>
      </c>
      <c r="AA7834">
        <f t="shared" ca="1" si="276"/>
        <v>90</v>
      </c>
      <c r="AB7834" t="str">
        <f t="shared" ca="1" si="274"/>
        <v>Trận đấu thăng trầm</v>
      </c>
    </row>
    <row r="7835" spans="1:28" x14ac:dyDescent="0.2">
      <c r="A7835" t="s">
        <v>245</v>
      </c>
      <c r="B7835" s="1">
        <v>41671</v>
      </c>
      <c r="D7835" t="s">
        <v>225</v>
      </c>
      <c r="E7835" t="s">
        <v>36</v>
      </c>
      <c r="F7835">
        <v>1</v>
      </c>
      <c r="G7835">
        <v>1</v>
      </c>
      <c r="H7835" t="s">
        <v>34</v>
      </c>
      <c r="I7835">
        <v>1</v>
      </c>
      <c r="J7835">
        <v>0</v>
      </c>
      <c r="K7835" t="s">
        <v>233</v>
      </c>
      <c r="L7835">
        <v>9</v>
      </c>
      <c r="M7835">
        <v>19</v>
      </c>
      <c r="N7835">
        <v>4</v>
      </c>
      <c r="O7835">
        <v>3</v>
      </c>
      <c r="P7835">
        <v>4</v>
      </c>
      <c r="Q7835">
        <v>10</v>
      </c>
      <c r="R7835">
        <v>13</v>
      </c>
      <c r="S7835">
        <v>9</v>
      </c>
      <c r="T7835">
        <v>1</v>
      </c>
      <c r="U7835">
        <v>1</v>
      </c>
      <c r="V7835">
        <v>0</v>
      </c>
      <c r="W7835">
        <v>0</v>
      </c>
      <c r="Z7835">
        <f t="shared" ca="1" si="275"/>
        <v>896</v>
      </c>
      <c r="AA7835">
        <f t="shared" ca="1" si="276"/>
        <v>90</v>
      </c>
      <c r="AB7835" t="str">
        <f t="shared" ca="1" si="274"/>
        <v>Trận đấu đối đầu</v>
      </c>
    </row>
    <row r="7836" spans="1:28" x14ac:dyDescent="0.2">
      <c r="A7836" t="s">
        <v>245</v>
      </c>
      <c r="B7836" s="1">
        <v>41671</v>
      </c>
      <c r="D7836" t="s">
        <v>35</v>
      </c>
      <c r="E7836" t="s">
        <v>56</v>
      </c>
      <c r="F7836">
        <v>0</v>
      </c>
      <c r="G7836">
        <v>3</v>
      </c>
      <c r="H7836" t="s">
        <v>24</v>
      </c>
      <c r="I7836">
        <v>0</v>
      </c>
      <c r="J7836">
        <v>2</v>
      </c>
      <c r="K7836" t="s">
        <v>189</v>
      </c>
      <c r="L7836">
        <v>28</v>
      </c>
      <c r="M7836">
        <v>16</v>
      </c>
      <c r="N7836">
        <v>10</v>
      </c>
      <c r="O7836">
        <v>5</v>
      </c>
      <c r="P7836">
        <v>7</v>
      </c>
      <c r="Q7836">
        <v>3</v>
      </c>
      <c r="R7836">
        <v>18</v>
      </c>
      <c r="S7836">
        <v>13</v>
      </c>
      <c r="T7836">
        <v>2</v>
      </c>
      <c r="U7836">
        <v>2</v>
      </c>
      <c r="V7836">
        <v>0</v>
      </c>
      <c r="W7836">
        <v>0</v>
      </c>
      <c r="Z7836">
        <f t="shared" ca="1" si="275"/>
        <v>1914</v>
      </c>
      <c r="AA7836">
        <f t="shared" ca="1" si="276"/>
        <v>90</v>
      </c>
      <c r="AB7836" t="str">
        <f t="shared" ca="1" si="274"/>
        <v>Trận đấu đầy kịch tính</v>
      </c>
    </row>
    <row r="7837" spans="1:28" x14ac:dyDescent="0.2">
      <c r="A7837" t="s">
        <v>245</v>
      </c>
      <c r="B7837" s="1">
        <v>41671</v>
      </c>
      <c r="D7837" t="s">
        <v>224</v>
      </c>
      <c r="E7837" t="s">
        <v>46</v>
      </c>
      <c r="F7837">
        <v>2</v>
      </c>
      <c r="G7837">
        <v>1</v>
      </c>
      <c r="H7837" t="s">
        <v>27</v>
      </c>
      <c r="I7837">
        <v>1</v>
      </c>
      <c r="J7837">
        <v>0</v>
      </c>
      <c r="K7837" t="s">
        <v>237</v>
      </c>
      <c r="L7837">
        <v>13</v>
      </c>
      <c r="M7837">
        <v>19</v>
      </c>
      <c r="N7837">
        <v>6</v>
      </c>
      <c r="O7837">
        <v>4</v>
      </c>
      <c r="P7837">
        <v>7</v>
      </c>
      <c r="Q7837">
        <v>10</v>
      </c>
      <c r="R7837">
        <v>18</v>
      </c>
      <c r="S7837">
        <v>7</v>
      </c>
      <c r="T7837">
        <v>2</v>
      </c>
      <c r="U7837">
        <v>2</v>
      </c>
      <c r="V7837">
        <v>0</v>
      </c>
      <c r="W7837">
        <v>0</v>
      </c>
      <c r="Z7837">
        <f t="shared" ca="1" si="275"/>
        <v>815</v>
      </c>
      <c r="AA7837">
        <f t="shared" ca="1" si="276"/>
        <v>120</v>
      </c>
      <c r="AB7837" t="str">
        <f t="shared" ca="1" si="274"/>
        <v>Trận đấu căng thẳng</v>
      </c>
    </row>
    <row r="7838" spans="1:28" x14ac:dyDescent="0.2">
      <c r="A7838" t="s">
        <v>245</v>
      </c>
      <c r="B7838" s="1">
        <v>41671</v>
      </c>
      <c r="D7838" t="s">
        <v>43</v>
      </c>
      <c r="E7838" t="s">
        <v>240</v>
      </c>
      <c r="F7838">
        <v>2</v>
      </c>
      <c r="G7838">
        <v>0</v>
      </c>
      <c r="H7838" t="s">
        <v>27</v>
      </c>
      <c r="I7838">
        <v>2</v>
      </c>
      <c r="J7838">
        <v>0</v>
      </c>
      <c r="K7838" t="s">
        <v>194</v>
      </c>
      <c r="L7838">
        <v>11</v>
      </c>
      <c r="M7838">
        <v>20</v>
      </c>
      <c r="N7838">
        <v>4</v>
      </c>
      <c r="O7838">
        <v>0</v>
      </c>
      <c r="P7838">
        <v>8</v>
      </c>
      <c r="Q7838">
        <v>11</v>
      </c>
      <c r="R7838">
        <v>7</v>
      </c>
      <c r="S7838">
        <v>7</v>
      </c>
      <c r="T7838">
        <v>1</v>
      </c>
      <c r="U7838">
        <v>0</v>
      </c>
      <c r="V7838">
        <v>1</v>
      </c>
      <c r="W7838">
        <v>0</v>
      </c>
      <c r="Z7838">
        <f t="shared" ca="1" si="275"/>
        <v>1857</v>
      </c>
      <c r="AA7838">
        <f t="shared" ca="1" si="276"/>
        <v>90</v>
      </c>
      <c r="AB7838" t="str">
        <f t="shared" ca="1" si="274"/>
        <v>Trận đấu quyết liệt</v>
      </c>
    </row>
    <row r="7839" spans="1:28" x14ac:dyDescent="0.2">
      <c r="A7839" t="s">
        <v>245</v>
      </c>
      <c r="B7839" s="1">
        <v>41672</v>
      </c>
      <c r="D7839" t="s">
        <v>22</v>
      </c>
      <c r="E7839" t="s">
        <v>48</v>
      </c>
      <c r="F7839">
        <v>2</v>
      </c>
      <c r="G7839">
        <v>0</v>
      </c>
      <c r="H7839" t="s">
        <v>27</v>
      </c>
      <c r="I7839">
        <v>0</v>
      </c>
      <c r="J7839">
        <v>0</v>
      </c>
      <c r="K7839" t="s">
        <v>238</v>
      </c>
      <c r="L7839">
        <v>11</v>
      </c>
      <c r="M7839">
        <v>10</v>
      </c>
      <c r="N7839">
        <v>6</v>
      </c>
      <c r="O7839">
        <v>2</v>
      </c>
      <c r="P7839">
        <v>6</v>
      </c>
      <c r="Q7839">
        <v>5</v>
      </c>
      <c r="R7839">
        <v>9</v>
      </c>
      <c r="S7839">
        <v>14</v>
      </c>
      <c r="T7839">
        <v>1</v>
      </c>
      <c r="U7839">
        <v>2</v>
      </c>
      <c r="V7839">
        <v>0</v>
      </c>
      <c r="W7839">
        <v>0</v>
      </c>
      <c r="Z7839">
        <f t="shared" ca="1" si="275"/>
        <v>1309</v>
      </c>
      <c r="AA7839">
        <f t="shared" ca="1" si="276"/>
        <v>90</v>
      </c>
      <c r="AB7839" t="str">
        <f t="shared" ca="1" si="274"/>
        <v>Trận đấu mãn nhãn</v>
      </c>
    </row>
    <row r="7840" spans="1:28" x14ac:dyDescent="0.2">
      <c r="A7840" t="s">
        <v>245</v>
      </c>
      <c r="B7840" s="1">
        <v>41672</v>
      </c>
      <c r="D7840" t="s">
        <v>170</v>
      </c>
      <c r="E7840" t="s">
        <v>30</v>
      </c>
      <c r="F7840">
        <v>1</v>
      </c>
      <c r="G7840">
        <v>1</v>
      </c>
      <c r="H7840" t="s">
        <v>34</v>
      </c>
      <c r="I7840">
        <v>0</v>
      </c>
      <c r="J7840">
        <v>1</v>
      </c>
      <c r="K7840" t="s">
        <v>230</v>
      </c>
      <c r="L7840">
        <v>12</v>
      </c>
      <c r="M7840">
        <v>12</v>
      </c>
      <c r="N7840">
        <v>4</v>
      </c>
      <c r="O7840">
        <v>3</v>
      </c>
      <c r="P7840">
        <v>3</v>
      </c>
      <c r="Q7840">
        <v>4</v>
      </c>
      <c r="R7840">
        <v>13</v>
      </c>
      <c r="S7840">
        <v>15</v>
      </c>
      <c r="T7840">
        <v>4</v>
      </c>
      <c r="U7840">
        <v>2</v>
      </c>
      <c r="V7840">
        <v>0</v>
      </c>
      <c r="W7840">
        <v>0</v>
      </c>
      <c r="Z7840">
        <f t="shared" ca="1" si="275"/>
        <v>1309</v>
      </c>
      <c r="AA7840">
        <f t="shared" ca="1" si="276"/>
        <v>90</v>
      </c>
      <c r="AB7840" t="str">
        <f t="shared" ca="1" si="274"/>
        <v>Trận đấu tình huống nguy hiểm</v>
      </c>
    </row>
    <row r="7841" spans="1:28" x14ac:dyDescent="0.2">
      <c r="A7841" t="s">
        <v>245</v>
      </c>
      <c r="B7841" s="1">
        <v>41673</v>
      </c>
      <c r="D7841" t="s">
        <v>32</v>
      </c>
      <c r="E7841" t="s">
        <v>28</v>
      </c>
      <c r="F7841">
        <v>0</v>
      </c>
      <c r="G7841">
        <v>1</v>
      </c>
      <c r="H7841" t="s">
        <v>24</v>
      </c>
      <c r="I7841">
        <v>0</v>
      </c>
      <c r="J7841">
        <v>1</v>
      </c>
      <c r="K7841" t="s">
        <v>181</v>
      </c>
      <c r="L7841">
        <v>25</v>
      </c>
      <c r="M7841">
        <v>18</v>
      </c>
      <c r="N7841">
        <v>3</v>
      </c>
      <c r="O7841">
        <v>6</v>
      </c>
      <c r="P7841">
        <v>12</v>
      </c>
      <c r="Q7841">
        <v>6</v>
      </c>
      <c r="R7841">
        <v>11</v>
      </c>
      <c r="S7841">
        <v>13</v>
      </c>
      <c r="T7841">
        <v>3</v>
      </c>
      <c r="U7841">
        <v>3</v>
      </c>
      <c r="V7841">
        <v>0</v>
      </c>
      <c r="W7841">
        <v>0</v>
      </c>
      <c r="Z7841">
        <f t="shared" ca="1" si="275"/>
        <v>746</v>
      </c>
      <c r="AA7841">
        <f t="shared" ca="1" si="276"/>
        <v>90</v>
      </c>
      <c r="AB7841" t="str">
        <f t="shared" ca="1" si="274"/>
        <v>Trận đấu đối đầu</v>
      </c>
    </row>
    <row r="7842" spans="1:28" x14ac:dyDescent="0.2">
      <c r="A7842" t="s">
        <v>245</v>
      </c>
      <c r="B7842" s="1">
        <v>41678</v>
      </c>
      <c r="D7842" t="s">
        <v>25</v>
      </c>
      <c r="E7842" t="s">
        <v>43</v>
      </c>
      <c r="F7842">
        <v>0</v>
      </c>
      <c r="G7842">
        <v>2</v>
      </c>
      <c r="H7842" t="s">
        <v>24</v>
      </c>
      <c r="I7842">
        <v>0</v>
      </c>
      <c r="J7842">
        <v>0</v>
      </c>
      <c r="K7842" t="s">
        <v>181</v>
      </c>
      <c r="L7842">
        <v>16</v>
      </c>
      <c r="M7842">
        <v>10</v>
      </c>
      <c r="N7842">
        <v>1</v>
      </c>
      <c r="O7842">
        <v>2</v>
      </c>
      <c r="P7842">
        <v>8</v>
      </c>
      <c r="Q7842">
        <v>10</v>
      </c>
      <c r="R7842">
        <v>9</v>
      </c>
      <c r="S7842">
        <v>8</v>
      </c>
      <c r="T7842">
        <v>0</v>
      </c>
      <c r="U7842">
        <v>2</v>
      </c>
      <c r="V7842">
        <v>0</v>
      </c>
      <c r="W7842">
        <v>0</v>
      </c>
      <c r="Z7842">
        <f t="shared" ca="1" si="275"/>
        <v>1877</v>
      </c>
      <c r="AA7842">
        <f t="shared" ca="1" si="276"/>
        <v>90</v>
      </c>
      <c r="AB7842" t="str">
        <f t="shared" ca="1" si="274"/>
        <v>Trận đấu mãn nhãn</v>
      </c>
    </row>
    <row r="7843" spans="1:28" x14ac:dyDescent="0.2">
      <c r="A7843" t="s">
        <v>245</v>
      </c>
      <c r="B7843" s="1">
        <v>41678</v>
      </c>
      <c r="D7843" t="s">
        <v>28</v>
      </c>
      <c r="E7843" t="s">
        <v>35</v>
      </c>
      <c r="F7843">
        <v>3</v>
      </c>
      <c r="G7843">
        <v>0</v>
      </c>
      <c r="H7843" t="s">
        <v>27</v>
      </c>
      <c r="I7843">
        <v>2</v>
      </c>
      <c r="J7843">
        <v>0</v>
      </c>
      <c r="K7843" t="s">
        <v>194</v>
      </c>
      <c r="L7843">
        <v>18</v>
      </c>
      <c r="M7843">
        <v>12</v>
      </c>
      <c r="N7843">
        <v>8</v>
      </c>
      <c r="O7843">
        <v>6</v>
      </c>
      <c r="P7843">
        <v>6</v>
      </c>
      <c r="Q7843">
        <v>5</v>
      </c>
      <c r="R7843">
        <v>7</v>
      </c>
      <c r="S7843">
        <v>10</v>
      </c>
      <c r="T7843">
        <v>0</v>
      </c>
      <c r="U7843">
        <v>3</v>
      </c>
      <c r="V7843">
        <v>0</v>
      </c>
      <c r="W7843">
        <v>0</v>
      </c>
      <c r="Z7843">
        <f t="shared" ca="1" si="275"/>
        <v>1862</v>
      </c>
      <c r="AA7843">
        <f t="shared" ca="1" si="276"/>
        <v>90</v>
      </c>
      <c r="AB7843" t="str">
        <f t="shared" ca="1" si="274"/>
        <v>Trận đấu sôi động</v>
      </c>
    </row>
    <row r="7844" spans="1:28" x14ac:dyDescent="0.2">
      <c r="A7844" t="s">
        <v>245</v>
      </c>
      <c r="B7844" s="1">
        <v>41678</v>
      </c>
      <c r="D7844" t="s">
        <v>48</v>
      </c>
      <c r="E7844" t="s">
        <v>170</v>
      </c>
      <c r="F7844">
        <v>3</v>
      </c>
      <c r="G7844">
        <v>1</v>
      </c>
      <c r="H7844" t="s">
        <v>27</v>
      </c>
      <c r="I7844">
        <v>2</v>
      </c>
      <c r="J7844">
        <v>0</v>
      </c>
      <c r="K7844" t="s">
        <v>188</v>
      </c>
      <c r="L7844">
        <v>10</v>
      </c>
      <c r="M7844">
        <v>16</v>
      </c>
      <c r="N7844">
        <v>6</v>
      </c>
      <c r="O7844">
        <v>6</v>
      </c>
      <c r="P7844">
        <v>4</v>
      </c>
      <c r="Q7844">
        <v>7</v>
      </c>
      <c r="R7844">
        <v>13</v>
      </c>
      <c r="S7844">
        <v>13</v>
      </c>
      <c r="T7844">
        <v>0</v>
      </c>
      <c r="U7844">
        <v>3</v>
      </c>
      <c r="V7844">
        <v>0</v>
      </c>
      <c r="W7844">
        <v>0</v>
      </c>
      <c r="Z7844">
        <f t="shared" ca="1" si="275"/>
        <v>1953</v>
      </c>
      <c r="AA7844">
        <f t="shared" ca="1" si="276"/>
        <v>120</v>
      </c>
      <c r="AB7844" t="str">
        <f t="shared" ca="1" si="274"/>
        <v>Trận đấu tâm điểm</v>
      </c>
    </row>
    <row r="7845" spans="1:28" x14ac:dyDescent="0.2">
      <c r="A7845" t="s">
        <v>245</v>
      </c>
      <c r="B7845" s="1">
        <v>41678</v>
      </c>
      <c r="D7845" t="s">
        <v>30</v>
      </c>
      <c r="E7845" t="s">
        <v>22</v>
      </c>
      <c r="F7845">
        <v>5</v>
      </c>
      <c r="G7845">
        <v>1</v>
      </c>
      <c r="H7845" t="s">
        <v>27</v>
      </c>
      <c r="I7845">
        <v>4</v>
      </c>
      <c r="J7845">
        <v>0</v>
      </c>
      <c r="K7845" t="s">
        <v>236</v>
      </c>
      <c r="L7845">
        <v>22</v>
      </c>
      <c r="M7845">
        <v>11</v>
      </c>
      <c r="N7845">
        <v>12</v>
      </c>
      <c r="O7845">
        <v>6</v>
      </c>
      <c r="P7845">
        <v>6</v>
      </c>
      <c r="Q7845">
        <v>6</v>
      </c>
      <c r="R7845">
        <v>14</v>
      </c>
      <c r="S7845">
        <v>14</v>
      </c>
      <c r="T7845">
        <v>1</v>
      </c>
      <c r="U7845">
        <v>2</v>
      </c>
      <c r="V7845">
        <v>0</v>
      </c>
      <c r="W7845">
        <v>0</v>
      </c>
      <c r="Z7845">
        <f t="shared" ca="1" si="275"/>
        <v>895</v>
      </c>
      <c r="AA7845">
        <f t="shared" ca="1" si="276"/>
        <v>120</v>
      </c>
      <c r="AB7845" t="str">
        <f t="shared" ca="1" si="274"/>
        <v>Trận đấu quyết liệt</v>
      </c>
    </row>
    <row r="7846" spans="1:28" x14ac:dyDescent="0.2">
      <c r="A7846" t="s">
        <v>245</v>
      </c>
      <c r="B7846" s="1">
        <v>41678</v>
      </c>
      <c r="D7846" t="s">
        <v>45</v>
      </c>
      <c r="E7846" t="s">
        <v>32</v>
      </c>
      <c r="F7846">
        <v>0</v>
      </c>
      <c r="G7846">
        <v>0</v>
      </c>
      <c r="H7846" t="s">
        <v>34</v>
      </c>
      <c r="I7846">
        <v>0</v>
      </c>
      <c r="J7846">
        <v>0</v>
      </c>
      <c r="K7846" t="s">
        <v>238</v>
      </c>
      <c r="L7846">
        <v>7</v>
      </c>
      <c r="M7846">
        <v>15</v>
      </c>
      <c r="N7846">
        <v>2</v>
      </c>
      <c r="O7846">
        <v>2</v>
      </c>
      <c r="P7846">
        <v>4</v>
      </c>
      <c r="Q7846">
        <v>14</v>
      </c>
      <c r="R7846">
        <v>7</v>
      </c>
      <c r="S7846">
        <v>6</v>
      </c>
      <c r="T7846">
        <v>2</v>
      </c>
      <c r="U7846">
        <v>1</v>
      </c>
      <c r="V7846">
        <v>0</v>
      </c>
      <c r="W7846">
        <v>0</v>
      </c>
      <c r="Z7846">
        <f t="shared" ca="1" si="275"/>
        <v>1305</v>
      </c>
      <c r="AA7846">
        <f t="shared" ca="1" si="276"/>
        <v>90</v>
      </c>
      <c r="AB7846" t="str">
        <f t="shared" ca="1" si="274"/>
        <v>Trận đấu tình huống nguy hiểm</v>
      </c>
    </row>
    <row r="7847" spans="1:28" x14ac:dyDescent="0.2">
      <c r="A7847" t="s">
        <v>245</v>
      </c>
      <c r="B7847" s="1">
        <v>41678</v>
      </c>
      <c r="D7847" t="s">
        <v>41</v>
      </c>
      <c r="E7847" t="s">
        <v>224</v>
      </c>
      <c r="F7847">
        <v>2</v>
      </c>
      <c r="G7847">
        <v>2</v>
      </c>
      <c r="H7847" t="s">
        <v>34</v>
      </c>
      <c r="I7847">
        <v>2</v>
      </c>
      <c r="J7847">
        <v>2</v>
      </c>
      <c r="K7847" t="s">
        <v>243</v>
      </c>
      <c r="L7847">
        <v>17</v>
      </c>
      <c r="M7847">
        <v>5</v>
      </c>
      <c r="N7847">
        <v>5</v>
      </c>
      <c r="O7847">
        <v>4</v>
      </c>
      <c r="P7847">
        <v>7</v>
      </c>
      <c r="Q7847">
        <v>4</v>
      </c>
      <c r="R7847">
        <v>7</v>
      </c>
      <c r="S7847">
        <v>14</v>
      </c>
      <c r="T7847">
        <v>0</v>
      </c>
      <c r="U7847">
        <v>4</v>
      </c>
      <c r="V7847">
        <v>0</v>
      </c>
      <c r="W7847">
        <v>0</v>
      </c>
      <c r="Z7847">
        <f t="shared" ca="1" si="275"/>
        <v>1047</v>
      </c>
      <c r="AA7847">
        <f t="shared" ca="1" si="276"/>
        <v>120</v>
      </c>
      <c r="AB7847" t="str">
        <f t="shared" ca="1" si="274"/>
        <v>Trận đấu hồi hộp</v>
      </c>
    </row>
    <row r="7848" spans="1:28" x14ac:dyDescent="0.2">
      <c r="A7848" t="s">
        <v>245</v>
      </c>
      <c r="B7848" s="1">
        <v>41678</v>
      </c>
      <c r="D7848" t="s">
        <v>56</v>
      </c>
      <c r="E7848" t="s">
        <v>225</v>
      </c>
      <c r="F7848">
        <v>0</v>
      </c>
      <c r="G7848">
        <v>2</v>
      </c>
      <c r="H7848" t="s">
        <v>24</v>
      </c>
      <c r="I7848">
        <v>0</v>
      </c>
      <c r="J7848">
        <v>1</v>
      </c>
      <c r="K7848" t="s">
        <v>227</v>
      </c>
      <c r="L7848">
        <v>7</v>
      </c>
      <c r="M7848">
        <v>25</v>
      </c>
      <c r="N7848">
        <v>3</v>
      </c>
      <c r="O7848">
        <v>9</v>
      </c>
      <c r="P7848">
        <v>2</v>
      </c>
      <c r="Q7848">
        <v>6</v>
      </c>
      <c r="R7848">
        <v>12</v>
      </c>
      <c r="S7848">
        <v>16</v>
      </c>
      <c r="T7848">
        <v>1</v>
      </c>
      <c r="U7848">
        <v>3</v>
      </c>
      <c r="V7848">
        <v>1</v>
      </c>
      <c r="W7848">
        <v>0</v>
      </c>
      <c r="Z7848">
        <f t="shared" ca="1" si="275"/>
        <v>1139</v>
      </c>
      <c r="AA7848">
        <f t="shared" ca="1" si="276"/>
        <v>90</v>
      </c>
      <c r="AB7848" t="str">
        <f t="shared" ca="1" si="274"/>
        <v>Trận đấu phấn khích</v>
      </c>
    </row>
    <row r="7849" spans="1:28" x14ac:dyDescent="0.2">
      <c r="A7849" t="s">
        <v>245</v>
      </c>
      <c r="B7849" s="1">
        <v>41678</v>
      </c>
      <c r="D7849" t="s">
        <v>240</v>
      </c>
      <c r="E7849" t="s">
        <v>246</v>
      </c>
      <c r="F7849">
        <v>3</v>
      </c>
      <c r="G7849">
        <v>0</v>
      </c>
      <c r="H7849" t="s">
        <v>27</v>
      </c>
      <c r="I7849">
        <v>0</v>
      </c>
      <c r="J7849">
        <v>0</v>
      </c>
      <c r="K7849" t="s">
        <v>200</v>
      </c>
      <c r="L7849">
        <v>17</v>
      </c>
      <c r="M7849">
        <v>7</v>
      </c>
      <c r="N7849">
        <v>6</v>
      </c>
      <c r="O7849">
        <v>1</v>
      </c>
      <c r="P7849">
        <v>5</v>
      </c>
      <c r="Q7849">
        <v>1</v>
      </c>
      <c r="R7849">
        <v>7</v>
      </c>
      <c r="S7849">
        <v>8</v>
      </c>
      <c r="T7849">
        <v>1</v>
      </c>
      <c r="U7849">
        <v>1</v>
      </c>
      <c r="V7849">
        <v>0</v>
      </c>
      <c r="W7849">
        <v>0</v>
      </c>
      <c r="Z7849">
        <f t="shared" ca="1" si="275"/>
        <v>1086</v>
      </c>
      <c r="AA7849">
        <f t="shared" ca="1" si="276"/>
        <v>90</v>
      </c>
      <c r="AB7849" t="str">
        <f t="shared" ca="1" si="274"/>
        <v>Trận đấu sôi động</v>
      </c>
    </row>
    <row r="7850" spans="1:28" x14ac:dyDescent="0.2">
      <c r="A7850" t="s">
        <v>245</v>
      </c>
      <c r="B7850" s="1">
        <v>41679</v>
      </c>
      <c r="D7850" t="s">
        <v>46</v>
      </c>
      <c r="E7850" t="s">
        <v>104</v>
      </c>
      <c r="F7850">
        <v>2</v>
      </c>
      <c r="G7850">
        <v>2</v>
      </c>
      <c r="H7850" t="s">
        <v>34</v>
      </c>
      <c r="I7850">
        <v>0</v>
      </c>
      <c r="J7850">
        <v>1</v>
      </c>
      <c r="K7850" t="s">
        <v>230</v>
      </c>
      <c r="L7850">
        <v>31</v>
      </c>
      <c r="M7850">
        <v>6</v>
      </c>
      <c r="N7850">
        <v>9</v>
      </c>
      <c r="O7850">
        <v>3</v>
      </c>
      <c r="P7850">
        <v>10</v>
      </c>
      <c r="Q7850">
        <v>1</v>
      </c>
      <c r="R7850">
        <v>3</v>
      </c>
      <c r="S7850">
        <v>6</v>
      </c>
      <c r="T7850">
        <v>0</v>
      </c>
      <c r="U7850">
        <v>0</v>
      </c>
      <c r="V7850">
        <v>0</v>
      </c>
      <c r="W7850">
        <v>0</v>
      </c>
      <c r="Z7850">
        <f t="shared" ca="1" si="275"/>
        <v>822</v>
      </c>
      <c r="AA7850">
        <f t="shared" ca="1" si="276"/>
        <v>90</v>
      </c>
      <c r="AB7850" t="str">
        <f t="shared" ca="1" si="274"/>
        <v>Trận đấu phấn khích</v>
      </c>
    </row>
    <row r="7851" spans="1:28" x14ac:dyDescent="0.2">
      <c r="A7851" t="s">
        <v>245</v>
      </c>
      <c r="B7851" s="1">
        <v>41679</v>
      </c>
      <c r="D7851" t="s">
        <v>36</v>
      </c>
      <c r="E7851" t="s">
        <v>42</v>
      </c>
      <c r="F7851">
        <v>1</v>
      </c>
      <c r="G7851">
        <v>0</v>
      </c>
      <c r="H7851" t="s">
        <v>27</v>
      </c>
      <c r="I7851">
        <v>0</v>
      </c>
      <c r="J7851">
        <v>0</v>
      </c>
      <c r="K7851" t="s">
        <v>197</v>
      </c>
      <c r="L7851">
        <v>8</v>
      </c>
      <c r="M7851">
        <v>11</v>
      </c>
      <c r="N7851">
        <v>2</v>
      </c>
      <c r="O7851">
        <v>3</v>
      </c>
      <c r="P7851">
        <v>9</v>
      </c>
      <c r="Q7851">
        <v>7</v>
      </c>
      <c r="R7851">
        <v>9</v>
      </c>
      <c r="S7851">
        <v>13</v>
      </c>
      <c r="T7851">
        <v>1</v>
      </c>
      <c r="U7851">
        <v>0</v>
      </c>
      <c r="V7851">
        <v>0</v>
      </c>
      <c r="W7851">
        <v>0</v>
      </c>
      <c r="Z7851">
        <f t="shared" ca="1" si="275"/>
        <v>1097</v>
      </c>
      <c r="AA7851">
        <f t="shared" ca="1" si="276"/>
        <v>120</v>
      </c>
      <c r="AB7851" t="str">
        <f t="shared" ca="1" si="274"/>
        <v>Trận đấu đối đầu</v>
      </c>
    </row>
    <row r="7852" spans="1:28" x14ac:dyDescent="0.2">
      <c r="A7852" t="s">
        <v>245</v>
      </c>
      <c r="B7852" s="1">
        <v>41681</v>
      </c>
      <c r="D7852" t="s">
        <v>246</v>
      </c>
      <c r="E7852" t="s">
        <v>25</v>
      </c>
      <c r="F7852">
        <v>0</v>
      </c>
      <c r="G7852">
        <v>0</v>
      </c>
      <c r="H7852" t="s">
        <v>34</v>
      </c>
      <c r="I7852">
        <v>0</v>
      </c>
      <c r="J7852">
        <v>0</v>
      </c>
      <c r="K7852" t="s">
        <v>188</v>
      </c>
      <c r="L7852">
        <v>12</v>
      </c>
      <c r="M7852">
        <v>18</v>
      </c>
      <c r="N7852">
        <v>3</v>
      </c>
      <c r="O7852">
        <v>6</v>
      </c>
      <c r="P7852">
        <v>7</v>
      </c>
      <c r="Q7852">
        <v>9</v>
      </c>
      <c r="R7852">
        <v>5</v>
      </c>
      <c r="S7852">
        <v>9</v>
      </c>
      <c r="T7852">
        <v>0</v>
      </c>
      <c r="U7852">
        <v>0</v>
      </c>
      <c r="V7852">
        <v>0</v>
      </c>
      <c r="W7852">
        <v>0</v>
      </c>
      <c r="Z7852">
        <f t="shared" ca="1" si="275"/>
        <v>1823</v>
      </c>
      <c r="AA7852">
        <f t="shared" ca="1" si="276"/>
        <v>120</v>
      </c>
      <c r="AB7852" t="str">
        <f t="shared" ca="1" si="274"/>
        <v>Trận đấu tình huống nguy hiểm</v>
      </c>
    </row>
    <row r="7853" spans="1:28" x14ac:dyDescent="0.2">
      <c r="A7853" t="s">
        <v>245</v>
      </c>
      <c r="B7853" s="1">
        <v>41681</v>
      </c>
      <c r="D7853" t="s">
        <v>225</v>
      </c>
      <c r="E7853" t="s">
        <v>41</v>
      </c>
      <c r="F7853">
        <v>0</v>
      </c>
      <c r="G7853">
        <v>1</v>
      </c>
      <c r="H7853" t="s">
        <v>24</v>
      </c>
      <c r="I7853">
        <v>0</v>
      </c>
      <c r="J7853">
        <v>0</v>
      </c>
      <c r="K7853" t="s">
        <v>198</v>
      </c>
      <c r="L7853">
        <v>12</v>
      </c>
      <c r="M7853">
        <v>16</v>
      </c>
      <c r="N7853">
        <v>4</v>
      </c>
      <c r="O7853">
        <v>7</v>
      </c>
      <c r="P7853">
        <v>2</v>
      </c>
      <c r="Q7853">
        <v>2</v>
      </c>
      <c r="R7853">
        <v>6</v>
      </c>
      <c r="S7853">
        <v>8</v>
      </c>
      <c r="T7853">
        <v>0</v>
      </c>
      <c r="U7853">
        <v>3</v>
      </c>
      <c r="V7853">
        <v>0</v>
      </c>
      <c r="W7853">
        <v>0</v>
      </c>
      <c r="Z7853">
        <f t="shared" ca="1" si="275"/>
        <v>1675</v>
      </c>
      <c r="AA7853">
        <f t="shared" ca="1" si="276"/>
        <v>90</v>
      </c>
      <c r="AB7853" t="str">
        <f t="shared" ca="1" si="274"/>
        <v>Trận đấu nhanh chóng</v>
      </c>
    </row>
    <row r="7854" spans="1:28" x14ac:dyDescent="0.2">
      <c r="A7854" t="s">
        <v>245</v>
      </c>
      <c r="B7854" s="1">
        <v>41681</v>
      </c>
      <c r="D7854" t="s">
        <v>170</v>
      </c>
      <c r="E7854" t="s">
        <v>28</v>
      </c>
      <c r="F7854">
        <v>1</v>
      </c>
      <c r="G7854">
        <v>1</v>
      </c>
      <c r="H7854" t="s">
        <v>34</v>
      </c>
      <c r="I7854">
        <v>0</v>
      </c>
      <c r="J7854">
        <v>1</v>
      </c>
      <c r="K7854" t="s">
        <v>233</v>
      </c>
      <c r="L7854">
        <v>12</v>
      </c>
      <c r="M7854">
        <v>15</v>
      </c>
      <c r="N7854">
        <v>1</v>
      </c>
      <c r="O7854">
        <v>4</v>
      </c>
      <c r="P7854">
        <v>5</v>
      </c>
      <c r="Q7854">
        <v>8</v>
      </c>
      <c r="R7854">
        <v>9</v>
      </c>
      <c r="S7854">
        <v>13</v>
      </c>
      <c r="T7854">
        <v>3</v>
      </c>
      <c r="U7854">
        <v>4</v>
      </c>
      <c r="V7854">
        <v>0</v>
      </c>
      <c r="W7854">
        <v>0</v>
      </c>
      <c r="Z7854">
        <f t="shared" ca="1" si="275"/>
        <v>1343</v>
      </c>
      <c r="AA7854">
        <f t="shared" ca="1" si="276"/>
        <v>120</v>
      </c>
      <c r="AB7854" t="str">
        <f t="shared" ca="1" si="274"/>
        <v>Trận đấu quyết liệt</v>
      </c>
    </row>
    <row r="7855" spans="1:28" x14ac:dyDescent="0.2">
      <c r="A7855" t="s">
        <v>245</v>
      </c>
      <c r="B7855" s="1">
        <v>41681</v>
      </c>
      <c r="D7855" t="s">
        <v>43</v>
      </c>
      <c r="E7855" t="s">
        <v>45</v>
      </c>
      <c r="F7855">
        <v>2</v>
      </c>
      <c r="G7855">
        <v>0</v>
      </c>
      <c r="H7855" t="s">
        <v>27</v>
      </c>
      <c r="I7855">
        <v>0</v>
      </c>
      <c r="J7855">
        <v>0</v>
      </c>
      <c r="K7855" t="s">
        <v>236</v>
      </c>
      <c r="L7855">
        <v>12</v>
      </c>
      <c r="M7855">
        <v>13</v>
      </c>
      <c r="N7855">
        <v>7</v>
      </c>
      <c r="O7855">
        <v>6</v>
      </c>
      <c r="P7855">
        <v>5</v>
      </c>
      <c r="Q7855">
        <v>5</v>
      </c>
      <c r="R7855">
        <v>12</v>
      </c>
      <c r="S7855">
        <v>16</v>
      </c>
      <c r="T7855">
        <v>1</v>
      </c>
      <c r="U7855">
        <v>3</v>
      </c>
      <c r="V7855">
        <v>0</v>
      </c>
      <c r="W7855">
        <v>0</v>
      </c>
      <c r="Z7855">
        <f t="shared" ca="1" si="275"/>
        <v>1646</v>
      </c>
      <c r="AA7855">
        <f t="shared" ca="1" si="276"/>
        <v>90</v>
      </c>
      <c r="AB7855" t="str">
        <f t="shared" ca="1" si="274"/>
        <v>Trận đấu mãn nhãn</v>
      </c>
    </row>
    <row r="7856" spans="1:28" x14ac:dyDescent="0.2">
      <c r="A7856" t="s">
        <v>245</v>
      </c>
      <c r="B7856" s="1">
        <v>41682</v>
      </c>
      <c r="D7856" t="s">
        <v>22</v>
      </c>
      <c r="E7856" t="s">
        <v>46</v>
      </c>
      <c r="F7856">
        <v>0</v>
      </c>
      <c r="G7856">
        <v>0</v>
      </c>
      <c r="H7856" t="s">
        <v>34</v>
      </c>
      <c r="I7856">
        <v>0</v>
      </c>
      <c r="J7856">
        <v>0</v>
      </c>
      <c r="K7856" t="s">
        <v>197</v>
      </c>
      <c r="L7856">
        <v>17</v>
      </c>
      <c r="M7856">
        <v>6</v>
      </c>
      <c r="N7856">
        <v>5</v>
      </c>
      <c r="O7856">
        <v>2</v>
      </c>
      <c r="P7856">
        <v>5</v>
      </c>
      <c r="Q7856">
        <v>5</v>
      </c>
      <c r="R7856">
        <v>10</v>
      </c>
      <c r="S7856">
        <v>14</v>
      </c>
      <c r="T7856">
        <v>1</v>
      </c>
      <c r="U7856">
        <v>2</v>
      </c>
      <c r="V7856">
        <v>0</v>
      </c>
      <c r="W7856">
        <v>0</v>
      </c>
      <c r="Z7856">
        <f t="shared" ca="1" si="275"/>
        <v>1224</v>
      </c>
      <c r="AA7856">
        <f t="shared" ca="1" si="276"/>
        <v>120</v>
      </c>
      <c r="AB7856" t="str">
        <f t="shared" ca="1" si="274"/>
        <v>Trận đấu thăng trầm</v>
      </c>
    </row>
    <row r="7857" spans="1:28" x14ac:dyDescent="0.2">
      <c r="A7857" t="s">
        <v>245</v>
      </c>
      <c r="B7857" s="1">
        <v>41682</v>
      </c>
      <c r="D7857" t="s">
        <v>104</v>
      </c>
      <c r="E7857" t="s">
        <v>30</v>
      </c>
      <c r="F7857">
        <v>2</v>
      </c>
      <c r="G7857">
        <v>3</v>
      </c>
      <c r="H7857" t="s">
        <v>24</v>
      </c>
      <c r="I7857">
        <v>1</v>
      </c>
      <c r="J7857">
        <v>1</v>
      </c>
      <c r="K7857" t="s">
        <v>189</v>
      </c>
      <c r="L7857">
        <v>10</v>
      </c>
      <c r="M7857">
        <v>21</v>
      </c>
      <c r="N7857">
        <v>3</v>
      </c>
      <c r="O7857">
        <v>7</v>
      </c>
      <c r="P7857">
        <v>7</v>
      </c>
      <c r="Q7857">
        <v>5</v>
      </c>
      <c r="R7857">
        <v>7</v>
      </c>
      <c r="S7857">
        <v>9</v>
      </c>
      <c r="T7857">
        <v>4</v>
      </c>
      <c r="U7857">
        <v>3</v>
      </c>
      <c r="V7857">
        <v>0</v>
      </c>
      <c r="W7857">
        <v>0</v>
      </c>
      <c r="Z7857">
        <f t="shared" ca="1" si="275"/>
        <v>834</v>
      </c>
      <c r="AA7857">
        <f t="shared" ca="1" si="276"/>
        <v>120</v>
      </c>
      <c r="AB7857" t="str">
        <f t="shared" ca="1" si="274"/>
        <v>Trận đấu nhanh chóng</v>
      </c>
    </row>
    <row r="7858" spans="1:28" x14ac:dyDescent="0.2">
      <c r="A7858" t="s">
        <v>245</v>
      </c>
      <c r="B7858" s="1">
        <v>41682</v>
      </c>
      <c r="D7858" t="s">
        <v>35</v>
      </c>
      <c r="E7858" t="s">
        <v>36</v>
      </c>
      <c r="F7858">
        <v>0</v>
      </c>
      <c r="G7858">
        <v>4</v>
      </c>
      <c r="H7858" t="s">
        <v>24</v>
      </c>
      <c r="I7858">
        <v>0</v>
      </c>
      <c r="J7858">
        <v>1</v>
      </c>
      <c r="K7858" t="s">
        <v>237</v>
      </c>
      <c r="L7858">
        <v>13</v>
      </c>
      <c r="M7858">
        <v>15</v>
      </c>
      <c r="N7858">
        <v>5</v>
      </c>
      <c r="O7858">
        <v>8</v>
      </c>
      <c r="P7858">
        <v>8</v>
      </c>
      <c r="Q7858">
        <v>6</v>
      </c>
      <c r="R7858">
        <v>6</v>
      </c>
      <c r="S7858">
        <v>11</v>
      </c>
      <c r="T7858">
        <v>0</v>
      </c>
      <c r="U7858">
        <v>0</v>
      </c>
      <c r="V7858">
        <v>0</v>
      </c>
      <c r="W7858">
        <v>0</v>
      </c>
      <c r="Z7858">
        <f t="shared" ca="1" si="275"/>
        <v>1500</v>
      </c>
      <c r="AA7858">
        <f t="shared" ca="1" si="276"/>
        <v>90</v>
      </c>
      <c r="AB7858" t="str">
        <f t="shared" ca="1" si="274"/>
        <v>Trận đấu dữ dội</v>
      </c>
    </row>
    <row r="7859" spans="1:28" x14ac:dyDescent="0.2">
      <c r="A7859" t="s">
        <v>245</v>
      </c>
      <c r="B7859" s="1">
        <v>41682</v>
      </c>
      <c r="D7859" t="s">
        <v>224</v>
      </c>
      <c r="E7859" t="s">
        <v>240</v>
      </c>
      <c r="F7859">
        <v>1</v>
      </c>
      <c r="G7859">
        <v>1</v>
      </c>
      <c r="H7859" t="s">
        <v>34</v>
      </c>
      <c r="I7859">
        <v>1</v>
      </c>
      <c r="J7859">
        <v>0</v>
      </c>
      <c r="K7859" t="s">
        <v>238</v>
      </c>
      <c r="L7859">
        <v>7</v>
      </c>
      <c r="M7859">
        <v>13</v>
      </c>
      <c r="N7859">
        <v>4</v>
      </c>
      <c r="O7859">
        <v>3</v>
      </c>
      <c r="P7859">
        <v>2</v>
      </c>
      <c r="Q7859">
        <v>5</v>
      </c>
      <c r="R7859">
        <v>11</v>
      </c>
      <c r="S7859">
        <v>12</v>
      </c>
      <c r="T7859">
        <v>2</v>
      </c>
      <c r="U7859">
        <v>2</v>
      </c>
      <c r="V7859">
        <v>0</v>
      </c>
      <c r="W7859">
        <v>0</v>
      </c>
      <c r="Z7859">
        <f t="shared" ca="1" si="275"/>
        <v>1841</v>
      </c>
      <c r="AA7859">
        <f t="shared" ca="1" si="276"/>
        <v>120</v>
      </c>
      <c r="AB7859" t="str">
        <f t="shared" ca="1" si="274"/>
        <v>Trận đấu tình huống nguy hiểm</v>
      </c>
    </row>
    <row r="7860" spans="1:28" x14ac:dyDescent="0.2">
      <c r="A7860" t="s">
        <v>245</v>
      </c>
      <c r="B7860" s="1">
        <v>41692</v>
      </c>
      <c r="D7860" t="s">
        <v>22</v>
      </c>
      <c r="E7860" t="s">
        <v>56</v>
      </c>
      <c r="F7860">
        <v>4</v>
      </c>
      <c r="G7860">
        <v>1</v>
      </c>
      <c r="H7860" t="s">
        <v>27</v>
      </c>
      <c r="I7860">
        <v>3</v>
      </c>
      <c r="J7860">
        <v>0</v>
      </c>
      <c r="K7860" t="s">
        <v>200</v>
      </c>
      <c r="L7860">
        <v>12</v>
      </c>
      <c r="M7860">
        <v>7</v>
      </c>
      <c r="N7860">
        <v>9</v>
      </c>
      <c r="O7860">
        <v>3</v>
      </c>
      <c r="P7860">
        <v>7</v>
      </c>
      <c r="Q7860">
        <v>3</v>
      </c>
      <c r="R7860">
        <v>10</v>
      </c>
      <c r="S7860">
        <v>11</v>
      </c>
      <c r="T7860">
        <v>0</v>
      </c>
      <c r="U7860">
        <v>1</v>
      </c>
      <c r="V7860">
        <v>0</v>
      </c>
      <c r="W7860">
        <v>0</v>
      </c>
      <c r="Z7860">
        <f t="shared" ca="1" si="275"/>
        <v>1976</v>
      </c>
      <c r="AA7860">
        <f t="shared" ca="1" si="276"/>
        <v>120</v>
      </c>
      <c r="AB7860" t="str">
        <f t="shared" ref="AB7860:AB7923" ca="1" si="277">"Trận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tình huống nguy hiểm</v>
      </c>
    </row>
    <row r="7861" spans="1:28" x14ac:dyDescent="0.2">
      <c r="A7861" t="s">
        <v>245</v>
      </c>
      <c r="B7861" s="1">
        <v>41692</v>
      </c>
      <c r="D7861" t="s">
        <v>246</v>
      </c>
      <c r="E7861" t="s">
        <v>225</v>
      </c>
      <c r="F7861">
        <v>0</v>
      </c>
      <c r="G7861">
        <v>4</v>
      </c>
      <c r="H7861" t="s">
        <v>24</v>
      </c>
      <c r="I7861">
        <v>0</v>
      </c>
      <c r="J7861">
        <v>2</v>
      </c>
      <c r="K7861" t="s">
        <v>194</v>
      </c>
      <c r="L7861">
        <v>23</v>
      </c>
      <c r="M7861">
        <v>12</v>
      </c>
      <c r="N7861">
        <v>5</v>
      </c>
      <c r="O7861">
        <v>6</v>
      </c>
      <c r="P7861">
        <v>9</v>
      </c>
      <c r="Q7861">
        <v>2</v>
      </c>
      <c r="R7861">
        <v>4</v>
      </c>
      <c r="S7861">
        <v>11</v>
      </c>
      <c r="T7861">
        <v>1</v>
      </c>
      <c r="U7861">
        <v>1</v>
      </c>
      <c r="V7861">
        <v>0</v>
      </c>
      <c r="W7861">
        <v>0</v>
      </c>
      <c r="Z7861">
        <f t="shared" ca="1" si="275"/>
        <v>920</v>
      </c>
      <c r="AA7861">
        <f t="shared" ca="1" si="276"/>
        <v>90</v>
      </c>
      <c r="AB7861" t="str">
        <f t="shared" ca="1" si="277"/>
        <v>Trận đấu tâm điểm</v>
      </c>
    </row>
    <row r="7862" spans="1:28" x14ac:dyDescent="0.2">
      <c r="A7862" t="s">
        <v>245</v>
      </c>
      <c r="B7862" s="1">
        <v>41692</v>
      </c>
      <c r="D7862" t="s">
        <v>28</v>
      </c>
      <c r="E7862" t="s">
        <v>42</v>
      </c>
      <c r="F7862">
        <v>1</v>
      </c>
      <c r="G7862">
        <v>0</v>
      </c>
      <c r="H7862" t="s">
        <v>27</v>
      </c>
      <c r="I7862">
        <v>0</v>
      </c>
      <c r="J7862">
        <v>0</v>
      </c>
      <c r="K7862" t="s">
        <v>219</v>
      </c>
      <c r="L7862">
        <v>25</v>
      </c>
      <c r="M7862">
        <v>8</v>
      </c>
      <c r="N7862">
        <v>8</v>
      </c>
      <c r="O7862">
        <v>2</v>
      </c>
      <c r="P7862">
        <v>8</v>
      </c>
      <c r="Q7862">
        <v>8</v>
      </c>
      <c r="R7862">
        <v>15</v>
      </c>
      <c r="S7862">
        <v>12</v>
      </c>
      <c r="T7862">
        <v>1</v>
      </c>
      <c r="U7862">
        <v>2</v>
      </c>
      <c r="V7862">
        <v>0</v>
      </c>
      <c r="W7862">
        <v>0</v>
      </c>
      <c r="Z7862">
        <f t="shared" ca="1" si="275"/>
        <v>756</v>
      </c>
      <c r="AA7862">
        <f t="shared" ca="1" si="276"/>
        <v>90</v>
      </c>
      <c r="AB7862" t="str">
        <f t="shared" ca="1" si="277"/>
        <v>Trận đấu trọng tâm</v>
      </c>
    </row>
    <row r="7863" spans="1:28" x14ac:dyDescent="0.2">
      <c r="A7863" t="s">
        <v>245</v>
      </c>
      <c r="B7863" s="1">
        <v>41692</v>
      </c>
      <c r="D7863" t="s">
        <v>48</v>
      </c>
      <c r="E7863" t="s">
        <v>46</v>
      </c>
      <c r="F7863">
        <v>0</v>
      </c>
      <c r="G7863">
        <v>2</v>
      </c>
      <c r="H7863" t="s">
        <v>24</v>
      </c>
      <c r="I7863">
        <v>0</v>
      </c>
      <c r="J7863">
        <v>0</v>
      </c>
      <c r="K7863" t="s">
        <v>236</v>
      </c>
      <c r="L7863">
        <v>15</v>
      </c>
      <c r="M7863">
        <v>14</v>
      </c>
      <c r="N7863">
        <v>6</v>
      </c>
      <c r="O7863">
        <v>5</v>
      </c>
      <c r="P7863">
        <v>6</v>
      </c>
      <c r="Q7863">
        <v>4</v>
      </c>
      <c r="R7863">
        <v>12</v>
      </c>
      <c r="S7863">
        <v>10</v>
      </c>
      <c r="T7863">
        <v>0</v>
      </c>
      <c r="U7863">
        <v>2</v>
      </c>
      <c r="V7863">
        <v>0</v>
      </c>
      <c r="W7863">
        <v>0</v>
      </c>
      <c r="Z7863">
        <f t="shared" ca="1" si="275"/>
        <v>1781</v>
      </c>
      <c r="AA7863">
        <f t="shared" ca="1" si="276"/>
        <v>120</v>
      </c>
      <c r="AB7863" t="str">
        <f t="shared" ca="1" si="277"/>
        <v>Trận đấu hồi hộp</v>
      </c>
    </row>
    <row r="7864" spans="1:28" x14ac:dyDescent="0.2">
      <c r="A7864" t="s">
        <v>245</v>
      </c>
      <c r="B7864" s="1">
        <v>41692</v>
      </c>
      <c r="D7864" t="s">
        <v>32</v>
      </c>
      <c r="E7864" t="s">
        <v>224</v>
      </c>
      <c r="F7864">
        <v>1</v>
      </c>
      <c r="G7864">
        <v>0</v>
      </c>
      <c r="H7864" t="s">
        <v>27</v>
      </c>
      <c r="I7864">
        <v>0</v>
      </c>
      <c r="J7864">
        <v>0</v>
      </c>
      <c r="K7864" t="s">
        <v>188</v>
      </c>
      <c r="L7864">
        <v>19</v>
      </c>
      <c r="M7864">
        <v>7</v>
      </c>
      <c r="N7864">
        <v>7</v>
      </c>
      <c r="O7864">
        <v>2</v>
      </c>
      <c r="P7864">
        <v>8</v>
      </c>
      <c r="Q7864">
        <v>3</v>
      </c>
      <c r="R7864">
        <v>16</v>
      </c>
      <c r="S7864">
        <v>13</v>
      </c>
      <c r="T7864">
        <v>3</v>
      </c>
      <c r="U7864">
        <v>1</v>
      </c>
      <c r="V7864">
        <v>0</v>
      </c>
      <c r="W7864">
        <v>0</v>
      </c>
      <c r="Z7864">
        <f t="shared" ca="1" si="275"/>
        <v>1007</v>
      </c>
      <c r="AA7864">
        <f t="shared" ca="1" si="276"/>
        <v>120</v>
      </c>
      <c r="AB7864" t="str">
        <f t="shared" ca="1" si="277"/>
        <v>Trận đấu mãn nhãn</v>
      </c>
    </row>
    <row r="7865" spans="1:28" x14ac:dyDescent="0.2">
      <c r="A7865" t="s">
        <v>245</v>
      </c>
      <c r="B7865" s="1">
        <v>41692</v>
      </c>
      <c r="D7865" t="s">
        <v>170</v>
      </c>
      <c r="E7865" t="s">
        <v>104</v>
      </c>
      <c r="F7865">
        <v>1</v>
      </c>
      <c r="G7865">
        <v>1</v>
      </c>
      <c r="H7865" t="s">
        <v>34</v>
      </c>
      <c r="I7865">
        <v>0</v>
      </c>
      <c r="J7865">
        <v>1</v>
      </c>
      <c r="K7865" t="s">
        <v>181</v>
      </c>
      <c r="L7865">
        <v>16</v>
      </c>
      <c r="M7865">
        <v>7</v>
      </c>
      <c r="N7865">
        <v>5</v>
      </c>
      <c r="O7865">
        <v>3</v>
      </c>
      <c r="P7865">
        <v>8</v>
      </c>
      <c r="Q7865">
        <v>2</v>
      </c>
      <c r="R7865">
        <v>13</v>
      </c>
      <c r="S7865">
        <v>15</v>
      </c>
      <c r="T7865">
        <v>3</v>
      </c>
      <c r="U7865">
        <v>3</v>
      </c>
      <c r="V7865">
        <v>0</v>
      </c>
      <c r="W7865">
        <v>0</v>
      </c>
      <c r="Z7865">
        <f t="shared" ca="1" si="275"/>
        <v>1266</v>
      </c>
      <c r="AA7865">
        <f t="shared" ca="1" si="276"/>
        <v>120</v>
      </c>
      <c r="AB7865" t="str">
        <f t="shared" ca="1" si="277"/>
        <v>Trận đấu đầy kịch tính</v>
      </c>
    </row>
    <row r="7866" spans="1:28" x14ac:dyDescent="0.2">
      <c r="A7866" t="s">
        <v>245</v>
      </c>
      <c r="B7866" s="1">
        <v>41692</v>
      </c>
      <c r="D7866" t="s">
        <v>43</v>
      </c>
      <c r="E7866" t="s">
        <v>41</v>
      </c>
      <c r="F7866">
        <v>3</v>
      </c>
      <c r="G7866">
        <v>1</v>
      </c>
      <c r="H7866" t="s">
        <v>27</v>
      </c>
      <c r="I7866">
        <v>2</v>
      </c>
      <c r="J7866">
        <v>1</v>
      </c>
      <c r="K7866" t="s">
        <v>197</v>
      </c>
      <c r="L7866">
        <v>10</v>
      </c>
      <c r="M7866">
        <v>25</v>
      </c>
      <c r="N7866">
        <v>5</v>
      </c>
      <c r="O7866">
        <v>5</v>
      </c>
      <c r="P7866">
        <v>5</v>
      </c>
      <c r="Q7866">
        <v>11</v>
      </c>
      <c r="R7866">
        <v>10</v>
      </c>
      <c r="S7866">
        <v>8</v>
      </c>
      <c r="T7866">
        <v>0</v>
      </c>
      <c r="U7866">
        <v>1</v>
      </c>
      <c r="V7866">
        <v>0</v>
      </c>
      <c r="W7866">
        <v>0</v>
      </c>
      <c r="Z7866">
        <f t="shared" ca="1" si="275"/>
        <v>1526</v>
      </c>
      <c r="AA7866">
        <f t="shared" ca="1" si="276"/>
        <v>90</v>
      </c>
      <c r="AB7866" t="str">
        <f t="shared" ca="1" si="277"/>
        <v>Trận đấu kích thích</v>
      </c>
    </row>
    <row r="7867" spans="1:28" x14ac:dyDescent="0.2">
      <c r="A7867" t="s">
        <v>245</v>
      </c>
      <c r="B7867" s="1">
        <v>41693</v>
      </c>
      <c r="D7867" t="s">
        <v>30</v>
      </c>
      <c r="E7867" t="s">
        <v>240</v>
      </c>
      <c r="F7867">
        <v>4</v>
      </c>
      <c r="G7867">
        <v>3</v>
      </c>
      <c r="H7867" t="s">
        <v>27</v>
      </c>
      <c r="I7867">
        <v>3</v>
      </c>
      <c r="J7867">
        <v>2</v>
      </c>
      <c r="K7867" t="s">
        <v>227</v>
      </c>
      <c r="L7867">
        <v>21</v>
      </c>
      <c r="M7867">
        <v>14</v>
      </c>
      <c r="N7867">
        <v>10</v>
      </c>
      <c r="O7867">
        <v>5</v>
      </c>
      <c r="P7867">
        <v>3</v>
      </c>
      <c r="Q7867">
        <v>5</v>
      </c>
      <c r="R7867">
        <v>9</v>
      </c>
      <c r="S7867">
        <v>11</v>
      </c>
      <c r="T7867">
        <v>1</v>
      </c>
      <c r="U7867">
        <v>0</v>
      </c>
      <c r="V7867">
        <v>0</v>
      </c>
      <c r="W7867">
        <v>0</v>
      </c>
      <c r="Z7867">
        <f t="shared" ca="1" si="275"/>
        <v>1924</v>
      </c>
      <c r="AA7867">
        <f t="shared" ca="1" si="276"/>
        <v>120</v>
      </c>
      <c r="AB7867" t="str">
        <f t="shared" ca="1" si="277"/>
        <v>Trận đấu hấp dẫn</v>
      </c>
    </row>
    <row r="7868" spans="1:28" x14ac:dyDescent="0.2">
      <c r="A7868" t="s">
        <v>245</v>
      </c>
      <c r="B7868" s="1">
        <v>41693</v>
      </c>
      <c r="D7868" t="s">
        <v>35</v>
      </c>
      <c r="E7868" t="s">
        <v>25</v>
      </c>
      <c r="F7868">
        <v>1</v>
      </c>
      <c r="G7868">
        <v>0</v>
      </c>
      <c r="H7868" t="s">
        <v>27</v>
      </c>
      <c r="I7868">
        <v>0</v>
      </c>
      <c r="J7868">
        <v>0</v>
      </c>
      <c r="K7868" t="s">
        <v>198</v>
      </c>
      <c r="L7868">
        <v>23</v>
      </c>
      <c r="M7868">
        <v>10</v>
      </c>
      <c r="N7868">
        <v>5</v>
      </c>
      <c r="O7868">
        <v>2</v>
      </c>
      <c r="P7868">
        <v>10</v>
      </c>
      <c r="Q7868">
        <v>1</v>
      </c>
      <c r="R7868">
        <v>12</v>
      </c>
      <c r="S7868">
        <v>10</v>
      </c>
      <c r="T7868">
        <v>2</v>
      </c>
      <c r="U7868">
        <v>2</v>
      </c>
      <c r="V7868">
        <v>0</v>
      </c>
      <c r="W7868">
        <v>0</v>
      </c>
      <c r="Z7868">
        <f t="shared" ca="1" si="275"/>
        <v>1327</v>
      </c>
      <c r="AA7868">
        <f t="shared" ca="1" si="276"/>
        <v>120</v>
      </c>
      <c r="AB7868" t="str">
        <f t="shared" ca="1" si="277"/>
        <v>Trận đấu thăng trầm</v>
      </c>
    </row>
    <row r="7869" spans="1:28" x14ac:dyDescent="0.2">
      <c r="A7869" t="s">
        <v>245</v>
      </c>
      <c r="B7869" s="1">
        <v>41693</v>
      </c>
      <c r="D7869" t="s">
        <v>45</v>
      </c>
      <c r="E7869" t="s">
        <v>36</v>
      </c>
      <c r="F7869">
        <v>1</v>
      </c>
      <c r="G7869">
        <v>0</v>
      </c>
      <c r="H7869" t="s">
        <v>27</v>
      </c>
      <c r="I7869">
        <v>0</v>
      </c>
      <c r="J7869">
        <v>0</v>
      </c>
      <c r="K7869" t="s">
        <v>243</v>
      </c>
      <c r="L7869">
        <v>13</v>
      </c>
      <c r="M7869">
        <v>9</v>
      </c>
      <c r="N7869">
        <v>3</v>
      </c>
      <c r="O7869">
        <v>2</v>
      </c>
      <c r="P7869">
        <v>5</v>
      </c>
      <c r="Q7869">
        <v>3</v>
      </c>
      <c r="R7869">
        <v>8</v>
      </c>
      <c r="S7869">
        <v>15</v>
      </c>
      <c r="T7869">
        <v>1</v>
      </c>
      <c r="U7869">
        <v>3</v>
      </c>
      <c r="V7869">
        <v>0</v>
      </c>
      <c r="W7869">
        <v>0</v>
      </c>
      <c r="Z7869">
        <f t="shared" ca="1" si="275"/>
        <v>901</v>
      </c>
      <c r="AA7869">
        <f t="shared" ca="1" si="276"/>
        <v>90</v>
      </c>
      <c r="AB7869" t="str">
        <f t="shared" ca="1" si="277"/>
        <v>Trận đấu điên cuồng</v>
      </c>
    </row>
    <row r="7870" spans="1:28" x14ac:dyDescent="0.2">
      <c r="A7870" t="s">
        <v>245</v>
      </c>
      <c r="B7870" s="1">
        <v>41699</v>
      </c>
      <c r="D7870" t="s">
        <v>42</v>
      </c>
      <c r="E7870" t="s">
        <v>43</v>
      </c>
      <c r="F7870">
        <v>1</v>
      </c>
      <c r="G7870">
        <v>0</v>
      </c>
      <c r="H7870" t="s">
        <v>27</v>
      </c>
      <c r="I7870">
        <v>0</v>
      </c>
      <c r="J7870">
        <v>0</v>
      </c>
      <c r="K7870" t="s">
        <v>238</v>
      </c>
      <c r="L7870">
        <v>22</v>
      </c>
      <c r="M7870">
        <v>6</v>
      </c>
      <c r="N7870">
        <v>3</v>
      </c>
      <c r="O7870">
        <v>1</v>
      </c>
      <c r="P7870">
        <v>11</v>
      </c>
      <c r="Q7870">
        <v>5</v>
      </c>
      <c r="R7870">
        <v>9</v>
      </c>
      <c r="S7870">
        <v>8</v>
      </c>
      <c r="T7870">
        <v>1</v>
      </c>
      <c r="U7870">
        <v>1</v>
      </c>
      <c r="V7870">
        <v>0</v>
      </c>
      <c r="W7870">
        <v>0</v>
      </c>
      <c r="Z7870">
        <f t="shared" ca="1" si="275"/>
        <v>1804</v>
      </c>
      <c r="AA7870">
        <f t="shared" ca="1" si="276"/>
        <v>120</v>
      </c>
      <c r="AB7870" t="str">
        <f t="shared" ca="1" si="277"/>
        <v>Trận đấu tình huống nguy hiểm</v>
      </c>
    </row>
    <row r="7871" spans="1:28" x14ac:dyDescent="0.2">
      <c r="A7871" t="s">
        <v>245</v>
      </c>
      <c r="B7871" s="1">
        <v>41699</v>
      </c>
      <c r="D7871" t="s">
        <v>104</v>
      </c>
      <c r="E7871" t="s">
        <v>28</v>
      </c>
      <c r="F7871">
        <v>1</v>
      </c>
      <c r="G7871">
        <v>3</v>
      </c>
      <c r="H7871" t="s">
        <v>24</v>
      </c>
      <c r="I7871">
        <v>0</v>
      </c>
      <c r="J7871">
        <v>0</v>
      </c>
      <c r="K7871" t="s">
        <v>197</v>
      </c>
      <c r="L7871">
        <v>7</v>
      </c>
      <c r="M7871">
        <v>17</v>
      </c>
      <c r="N7871">
        <v>3</v>
      </c>
      <c r="O7871">
        <v>8</v>
      </c>
      <c r="P7871">
        <v>5</v>
      </c>
      <c r="Q7871">
        <v>4</v>
      </c>
      <c r="R7871">
        <v>14</v>
      </c>
      <c r="S7871">
        <v>13</v>
      </c>
      <c r="T7871">
        <v>2</v>
      </c>
      <c r="U7871">
        <v>1</v>
      </c>
      <c r="V7871">
        <v>0</v>
      </c>
      <c r="W7871">
        <v>0</v>
      </c>
      <c r="Z7871">
        <f t="shared" ca="1" si="275"/>
        <v>1970</v>
      </c>
      <c r="AA7871">
        <f t="shared" ca="1" si="276"/>
        <v>90</v>
      </c>
      <c r="AB7871" t="str">
        <f t="shared" ca="1" si="277"/>
        <v>Trận đấu thăng trầm</v>
      </c>
    </row>
    <row r="7872" spans="1:28" x14ac:dyDescent="0.2">
      <c r="A7872" t="s">
        <v>245</v>
      </c>
      <c r="B7872" s="1">
        <v>41699</v>
      </c>
      <c r="D7872" t="s">
        <v>225</v>
      </c>
      <c r="E7872" t="s">
        <v>35</v>
      </c>
      <c r="F7872">
        <v>1</v>
      </c>
      <c r="G7872">
        <v>4</v>
      </c>
      <c r="H7872" t="s">
        <v>24</v>
      </c>
      <c r="I7872">
        <v>0</v>
      </c>
      <c r="J7872">
        <v>2</v>
      </c>
      <c r="K7872" t="s">
        <v>230</v>
      </c>
      <c r="L7872">
        <v>13</v>
      </c>
      <c r="M7872">
        <v>17</v>
      </c>
      <c r="N7872">
        <v>3</v>
      </c>
      <c r="O7872">
        <v>7</v>
      </c>
      <c r="P7872">
        <v>6</v>
      </c>
      <c r="Q7872">
        <v>3</v>
      </c>
      <c r="R7872">
        <v>13</v>
      </c>
      <c r="S7872">
        <v>10</v>
      </c>
      <c r="T7872">
        <v>3</v>
      </c>
      <c r="U7872">
        <v>2</v>
      </c>
      <c r="V7872">
        <v>0</v>
      </c>
      <c r="W7872">
        <v>0</v>
      </c>
      <c r="Z7872">
        <f t="shared" ca="1" si="275"/>
        <v>958</v>
      </c>
      <c r="AA7872">
        <f t="shared" ca="1" si="276"/>
        <v>120</v>
      </c>
      <c r="AB7872" t="str">
        <f t="shared" ca="1" si="277"/>
        <v>Trận đấu đầy kịch tính</v>
      </c>
    </row>
    <row r="7873" spans="1:28" x14ac:dyDescent="0.2">
      <c r="A7873" t="s">
        <v>245</v>
      </c>
      <c r="B7873" s="1">
        <v>41699</v>
      </c>
      <c r="D7873" t="s">
        <v>41</v>
      </c>
      <c r="E7873" t="s">
        <v>30</v>
      </c>
      <c r="F7873">
        <v>0</v>
      </c>
      <c r="G7873">
        <v>3</v>
      </c>
      <c r="H7873" t="s">
        <v>24</v>
      </c>
      <c r="I7873">
        <v>0</v>
      </c>
      <c r="J7873">
        <v>1</v>
      </c>
      <c r="K7873" t="s">
        <v>219</v>
      </c>
      <c r="L7873">
        <v>13</v>
      </c>
      <c r="M7873">
        <v>12</v>
      </c>
      <c r="N7873">
        <v>2</v>
      </c>
      <c r="O7873">
        <v>5</v>
      </c>
      <c r="P7873">
        <v>3</v>
      </c>
      <c r="Q7873">
        <v>6</v>
      </c>
      <c r="R7873">
        <v>10</v>
      </c>
      <c r="S7873">
        <v>6</v>
      </c>
      <c r="T7873">
        <v>1</v>
      </c>
      <c r="U7873">
        <v>2</v>
      </c>
      <c r="V7873">
        <v>0</v>
      </c>
      <c r="W7873">
        <v>0</v>
      </c>
      <c r="Z7873">
        <f t="shared" ca="1" si="275"/>
        <v>969</v>
      </c>
      <c r="AA7873">
        <f t="shared" ca="1" si="276"/>
        <v>120</v>
      </c>
      <c r="AB7873" t="str">
        <f t="shared" ca="1" si="277"/>
        <v>Trận đấu dữ dội</v>
      </c>
    </row>
    <row r="7874" spans="1:28" x14ac:dyDescent="0.2">
      <c r="A7874" t="s">
        <v>245</v>
      </c>
      <c r="B7874" s="1">
        <v>41699</v>
      </c>
      <c r="D7874" t="s">
        <v>224</v>
      </c>
      <c r="E7874" t="s">
        <v>22</v>
      </c>
      <c r="F7874">
        <v>1</v>
      </c>
      <c r="G7874">
        <v>0</v>
      </c>
      <c r="H7874" t="s">
        <v>27</v>
      </c>
      <c r="I7874">
        <v>0</v>
      </c>
      <c r="J7874">
        <v>0</v>
      </c>
      <c r="K7874" t="s">
        <v>227</v>
      </c>
      <c r="L7874">
        <v>8</v>
      </c>
      <c r="M7874">
        <v>10</v>
      </c>
      <c r="N7874">
        <v>4</v>
      </c>
      <c r="O7874">
        <v>2</v>
      </c>
      <c r="P7874">
        <v>3</v>
      </c>
      <c r="Q7874">
        <v>4</v>
      </c>
      <c r="R7874">
        <v>13</v>
      </c>
      <c r="S7874">
        <v>11</v>
      </c>
      <c r="T7874">
        <v>3</v>
      </c>
      <c r="U7874">
        <v>1</v>
      </c>
      <c r="V7874">
        <v>0</v>
      </c>
      <c r="W7874">
        <v>0</v>
      </c>
      <c r="Z7874">
        <f t="shared" ca="1" si="275"/>
        <v>752</v>
      </c>
      <c r="AA7874">
        <f t="shared" ca="1" si="276"/>
        <v>120</v>
      </c>
      <c r="AB7874" t="str">
        <f t="shared" ca="1" si="277"/>
        <v>Trận đấu điên cuồng</v>
      </c>
    </row>
    <row r="7875" spans="1:28" x14ac:dyDescent="0.2">
      <c r="A7875" t="s">
        <v>245</v>
      </c>
      <c r="B7875" s="1">
        <v>41700</v>
      </c>
      <c r="D7875" t="s">
        <v>25</v>
      </c>
      <c r="E7875" t="s">
        <v>45</v>
      </c>
      <c r="F7875">
        <v>4</v>
      </c>
      <c r="G7875">
        <v>1</v>
      </c>
      <c r="H7875" t="s">
        <v>27</v>
      </c>
      <c r="I7875">
        <v>4</v>
      </c>
      <c r="J7875">
        <v>1</v>
      </c>
      <c r="K7875" t="s">
        <v>233</v>
      </c>
      <c r="L7875">
        <v>10</v>
      </c>
      <c r="M7875">
        <v>7</v>
      </c>
      <c r="N7875">
        <v>4</v>
      </c>
      <c r="O7875">
        <v>4</v>
      </c>
      <c r="P7875">
        <v>6</v>
      </c>
      <c r="Q7875">
        <v>2</v>
      </c>
      <c r="R7875">
        <v>12</v>
      </c>
      <c r="S7875">
        <v>10</v>
      </c>
      <c r="T7875">
        <v>0</v>
      </c>
      <c r="U7875">
        <v>3</v>
      </c>
      <c r="V7875">
        <v>0</v>
      </c>
      <c r="W7875">
        <v>0</v>
      </c>
      <c r="Z7875">
        <f t="shared" ref="Z7875:Z7938" ca="1" si="278">RANDBETWEEN(723,2017)</f>
        <v>1758</v>
      </c>
      <c r="AA7875">
        <f t="shared" ref="AA7875:AA7938" ca="1" si="279">IF(RAND() &lt; 0.5, 90, 120)</f>
        <v>120</v>
      </c>
      <c r="AB7875" t="str">
        <f t="shared" ca="1" si="277"/>
        <v>Trận đấu phấn khích</v>
      </c>
    </row>
    <row r="7876" spans="1:28" x14ac:dyDescent="0.2">
      <c r="A7876" t="s">
        <v>245</v>
      </c>
      <c r="B7876" s="1">
        <v>41700</v>
      </c>
      <c r="D7876" t="s">
        <v>240</v>
      </c>
      <c r="E7876" t="s">
        <v>48</v>
      </c>
      <c r="F7876">
        <v>1</v>
      </c>
      <c r="G7876">
        <v>1</v>
      </c>
      <c r="H7876" t="s">
        <v>34</v>
      </c>
      <c r="I7876">
        <v>1</v>
      </c>
      <c r="J7876">
        <v>0</v>
      </c>
      <c r="K7876" t="s">
        <v>181</v>
      </c>
      <c r="L7876">
        <v>7</v>
      </c>
      <c r="M7876">
        <v>7</v>
      </c>
      <c r="N7876">
        <v>5</v>
      </c>
      <c r="O7876">
        <v>4</v>
      </c>
      <c r="P7876">
        <v>1</v>
      </c>
      <c r="Q7876">
        <v>4</v>
      </c>
      <c r="R7876">
        <v>8</v>
      </c>
      <c r="S7876">
        <v>11</v>
      </c>
      <c r="T7876">
        <v>1</v>
      </c>
      <c r="U7876">
        <v>4</v>
      </c>
      <c r="V7876">
        <v>1</v>
      </c>
      <c r="W7876">
        <v>0</v>
      </c>
      <c r="Z7876">
        <f t="shared" ca="1" si="278"/>
        <v>819</v>
      </c>
      <c r="AA7876">
        <f t="shared" ca="1" si="279"/>
        <v>90</v>
      </c>
      <c r="AB7876" t="str">
        <f t="shared" ca="1" si="277"/>
        <v>Trận đấu hồi hộp</v>
      </c>
    </row>
    <row r="7877" spans="1:28" x14ac:dyDescent="0.2">
      <c r="A7877" t="s">
        <v>245</v>
      </c>
      <c r="B7877" s="1">
        <v>41700</v>
      </c>
      <c r="D7877" t="s">
        <v>36</v>
      </c>
      <c r="E7877" t="s">
        <v>246</v>
      </c>
      <c r="F7877">
        <v>1</v>
      </c>
      <c r="G7877">
        <v>0</v>
      </c>
      <c r="H7877" t="s">
        <v>27</v>
      </c>
      <c r="I7877">
        <v>1</v>
      </c>
      <c r="J7877">
        <v>0</v>
      </c>
      <c r="K7877" t="s">
        <v>189</v>
      </c>
      <c r="L7877">
        <v>15</v>
      </c>
      <c r="M7877">
        <v>8</v>
      </c>
      <c r="N7877">
        <v>6</v>
      </c>
      <c r="O7877">
        <v>2</v>
      </c>
      <c r="P7877">
        <v>4</v>
      </c>
      <c r="Q7877">
        <v>7</v>
      </c>
      <c r="R7877">
        <v>11</v>
      </c>
      <c r="S7877">
        <v>12</v>
      </c>
      <c r="T7877">
        <v>1</v>
      </c>
      <c r="U7877">
        <v>3</v>
      </c>
      <c r="V7877">
        <v>0</v>
      </c>
      <c r="W7877">
        <v>0</v>
      </c>
      <c r="Z7877">
        <f t="shared" ca="1" si="278"/>
        <v>1380</v>
      </c>
      <c r="AA7877">
        <f t="shared" ca="1" si="279"/>
        <v>90</v>
      </c>
      <c r="AB7877" t="str">
        <f t="shared" ca="1" si="277"/>
        <v>Trận đấu điên cuồng</v>
      </c>
    </row>
    <row r="7878" spans="1:28" x14ac:dyDescent="0.2">
      <c r="A7878" t="s">
        <v>245</v>
      </c>
      <c r="B7878" s="1">
        <v>41706</v>
      </c>
      <c r="D7878" t="s">
        <v>246</v>
      </c>
      <c r="E7878" t="s">
        <v>104</v>
      </c>
      <c r="F7878">
        <v>3</v>
      </c>
      <c r="G7878">
        <v>1</v>
      </c>
      <c r="H7878" t="s">
        <v>27</v>
      </c>
      <c r="I7878">
        <v>1</v>
      </c>
      <c r="J7878">
        <v>0</v>
      </c>
      <c r="K7878" t="s">
        <v>198</v>
      </c>
      <c r="L7878">
        <v>19</v>
      </c>
      <c r="M7878">
        <v>14</v>
      </c>
      <c r="N7878">
        <v>9</v>
      </c>
      <c r="O7878">
        <v>6</v>
      </c>
      <c r="P7878">
        <v>7</v>
      </c>
      <c r="Q7878">
        <v>6</v>
      </c>
      <c r="R7878">
        <v>9</v>
      </c>
      <c r="S7878">
        <v>12</v>
      </c>
      <c r="T7878">
        <v>1</v>
      </c>
      <c r="U7878">
        <v>0</v>
      </c>
      <c r="V7878">
        <v>0</v>
      </c>
      <c r="W7878">
        <v>0</v>
      </c>
      <c r="Z7878">
        <f t="shared" ca="1" si="278"/>
        <v>970</v>
      </c>
      <c r="AA7878">
        <f t="shared" ca="1" si="279"/>
        <v>120</v>
      </c>
      <c r="AB7878" t="str">
        <f t="shared" ca="1" si="277"/>
        <v>Trận đấu mãn nhãn</v>
      </c>
    </row>
    <row r="7879" spans="1:28" x14ac:dyDescent="0.2">
      <c r="A7879" t="s">
        <v>245</v>
      </c>
      <c r="B7879" s="1">
        <v>41706</v>
      </c>
      <c r="D7879" t="s">
        <v>28</v>
      </c>
      <c r="E7879" t="s">
        <v>36</v>
      </c>
      <c r="F7879">
        <v>4</v>
      </c>
      <c r="G7879">
        <v>0</v>
      </c>
      <c r="H7879" t="s">
        <v>27</v>
      </c>
      <c r="I7879">
        <v>0</v>
      </c>
      <c r="J7879">
        <v>0</v>
      </c>
      <c r="K7879" t="s">
        <v>236</v>
      </c>
      <c r="L7879">
        <v>12</v>
      </c>
      <c r="M7879">
        <v>6</v>
      </c>
      <c r="N7879">
        <v>4</v>
      </c>
      <c r="O7879">
        <v>2</v>
      </c>
      <c r="P7879">
        <v>5</v>
      </c>
      <c r="Q7879">
        <v>4</v>
      </c>
      <c r="R7879">
        <v>11</v>
      </c>
      <c r="S7879">
        <v>18</v>
      </c>
      <c r="T7879">
        <v>2</v>
      </c>
      <c r="U7879">
        <v>3</v>
      </c>
      <c r="V7879">
        <v>0</v>
      </c>
      <c r="W7879">
        <v>1</v>
      </c>
      <c r="Z7879">
        <f t="shared" ca="1" si="278"/>
        <v>1145</v>
      </c>
      <c r="AA7879">
        <f t="shared" ca="1" si="279"/>
        <v>90</v>
      </c>
      <c r="AB7879" t="str">
        <f t="shared" ca="1" si="277"/>
        <v>Trận đấu khốc liệt</v>
      </c>
    </row>
    <row r="7880" spans="1:28" x14ac:dyDescent="0.2">
      <c r="A7880" t="s">
        <v>245</v>
      </c>
      <c r="B7880" s="1">
        <v>41706</v>
      </c>
      <c r="D7880" t="s">
        <v>48</v>
      </c>
      <c r="E7880" t="s">
        <v>41</v>
      </c>
      <c r="F7880">
        <v>0</v>
      </c>
      <c r="G7880">
        <v>1</v>
      </c>
      <c r="H7880" t="s">
        <v>24</v>
      </c>
      <c r="I7880">
        <v>0</v>
      </c>
      <c r="J7880">
        <v>1</v>
      </c>
      <c r="K7880" t="s">
        <v>194</v>
      </c>
      <c r="L7880">
        <v>6</v>
      </c>
      <c r="M7880">
        <v>11</v>
      </c>
      <c r="N7880">
        <v>1</v>
      </c>
      <c r="O7880">
        <v>3</v>
      </c>
      <c r="P7880">
        <v>8</v>
      </c>
      <c r="Q7880">
        <v>3</v>
      </c>
      <c r="R7880">
        <v>14</v>
      </c>
      <c r="S7880">
        <v>18</v>
      </c>
      <c r="T7880">
        <v>1</v>
      </c>
      <c r="U7880">
        <v>5</v>
      </c>
      <c r="V7880">
        <v>0</v>
      </c>
      <c r="W7880">
        <v>0</v>
      </c>
      <c r="Z7880">
        <f t="shared" ca="1" si="278"/>
        <v>1388</v>
      </c>
      <c r="AA7880">
        <f t="shared" ca="1" si="279"/>
        <v>90</v>
      </c>
      <c r="AB7880" t="str">
        <f t="shared" ca="1" si="277"/>
        <v>Trận đấu điên cuồng</v>
      </c>
    </row>
    <row r="7881" spans="1:28" x14ac:dyDescent="0.2">
      <c r="A7881" t="s">
        <v>245</v>
      </c>
      <c r="B7881" s="1">
        <v>41706</v>
      </c>
      <c r="D7881" t="s">
        <v>45</v>
      </c>
      <c r="E7881" t="s">
        <v>224</v>
      </c>
      <c r="F7881">
        <v>1</v>
      </c>
      <c r="G7881">
        <v>1</v>
      </c>
      <c r="H7881" t="s">
        <v>34</v>
      </c>
      <c r="I7881">
        <v>0</v>
      </c>
      <c r="J7881">
        <v>0</v>
      </c>
      <c r="K7881" t="s">
        <v>200</v>
      </c>
      <c r="L7881">
        <v>13</v>
      </c>
      <c r="M7881">
        <v>6</v>
      </c>
      <c r="N7881">
        <v>5</v>
      </c>
      <c r="O7881">
        <v>3</v>
      </c>
      <c r="P7881">
        <v>3</v>
      </c>
      <c r="Q7881">
        <v>1</v>
      </c>
      <c r="R7881">
        <v>9</v>
      </c>
      <c r="S7881">
        <v>12</v>
      </c>
      <c r="T7881">
        <v>0</v>
      </c>
      <c r="U7881">
        <v>2</v>
      </c>
      <c r="V7881">
        <v>0</v>
      </c>
      <c r="W7881">
        <v>1</v>
      </c>
      <c r="Z7881">
        <f t="shared" ca="1" si="278"/>
        <v>874</v>
      </c>
      <c r="AA7881">
        <f t="shared" ca="1" si="279"/>
        <v>90</v>
      </c>
      <c r="AB7881" t="str">
        <f t="shared" ca="1" si="277"/>
        <v>Trận đấu gay cấn</v>
      </c>
    </row>
    <row r="7882" spans="1:28" x14ac:dyDescent="0.2">
      <c r="A7882" t="s">
        <v>245</v>
      </c>
      <c r="B7882" s="1">
        <v>41706</v>
      </c>
      <c r="D7882" t="s">
        <v>170</v>
      </c>
      <c r="E7882" t="s">
        <v>46</v>
      </c>
      <c r="F7882">
        <v>0</v>
      </c>
      <c r="G7882">
        <v>3</v>
      </c>
      <c r="H7882" t="s">
        <v>24</v>
      </c>
      <c r="I7882">
        <v>0</v>
      </c>
      <c r="J7882">
        <v>1</v>
      </c>
      <c r="K7882" t="s">
        <v>238</v>
      </c>
      <c r="L7882">
        <v>14</v>
      </c>
      <c r="M7882">
        <v>14</v>
      </c>
      <c r="N7882">
        <v>3</v>
      </c>
      <c r="O7882">
        <v>5</v>
      </c>
      <c r="P7882">
        <v>3</v>
      </c>
      <c r="Q7882">
        <v>5</v>
      </c>
      <c r="R7882">
        <v>11</v>
      </c>
      <c r="S7882">
        <v>10</v>
      </c>
      <c r="T7882">
        <v>1</v>
      </c>
      <c r="U7882">
        <v>2</v>
      </c>
      <c r="V7882">
        <v>0</v>
      </c>
      <c r="W7882">
        <v>0</v>
      </c>
      <c r="Z7882">
        <f t="shared" ca="1" si="278"/>
        <v>1151</v>
      </c>
      <c r="AA7882">
        <f t="shared" ca="1" si="279"/>
        <v>120</v>
      </c>
      <c r="AB7882" t="str">
        <f t="shared" ca="1" si="277"/>
        <v>Trận đấu căng thẳng</v>
      </c>
    </row>
    <row r="7883" spans="1:28" x14ac:dyDescent="0.2">
      <c r="A7883" t="s">
        <v>245</v>
      </c>
      <c r="B7883" s="1">
        <v>41713</v>
      </c>
      <c r="D7883" t="s">
        <v>25</v>
      </c>
      <c r="E7883" t="s">
        <v>28</v>
      </c>
      <c r="F7883">
        <v>1</v>
      </c>
      <c r="G7883">
        <v>0</v>
      </c>
      <c r="H7883" t="s">
        <v>27</v>
      </c>
      <c r="I7883">
        <v>0</v>
      </c>
      <c r="J7883">
        <v>0</v>
      </c>
      <c r="K7883" t="s">
        <v>188</v>
      </c>
      <c r="L7883">
        <v>13</v>
      </c>
      <c r="M7883">
        <v>15</v>
      </c>
      <c r="N7883">
        <v>4</v>
      </c>
      <c r="O7883">
        <v>2</v>
      </c>
      <c r="P7883">
        <v>4</v>
      </c>
      <c r="Q7883">
        <v>5</v>
      </c>
      <c r="R7883">
        <v>14</v>
      </c>
      <c r="S7883">
        <v>8</v>
      </c>
      <c r="T7883">
        <v>4</v>
      </c>
      <c r="U7883">
        <v>0</v>
      </c>
      <c r="V7883">
        <v>0</v>
      </c>
      <c r="W7883">
        <v>2</v>
      </c>
      <c r="Z7883">
        <f t="shared" ca="1" si="278"/>
        <v>1888</v>
      </c>
      <c r="AA7883">
        <f t="shared" ca="1" si="279"/>
        <v>90</v>
      </c>
      <c r="AB7883" t="str">
        <f t="shared" ca="1" si="277"/>
        <v>Trận đấu thăng trầm</v>
      </c>
    </row>
    <row r="7884" spans="1:28" x14ac:dyDescent="0.2">
      <c r="A7884" t="s">
        <v>245</v>
      </c>
      <c r="B7884" s="1">
        <v>41713</v>
      </c>
      <c r="D7884" t="s">
        <v>42</v>
      </c>
      <c r="E7884" t="s">
        <v>246</v>
      </c>
      <c r="F7884">
        <v>2</v>
      </c>
      <c r="G7884">
        <v>1</v>
      </c>
      <c r="H7884" t="s">
        <v>27</v>
      </c>
      <c r="I7884">
        <v>0</v>
      </c>
      <c r="J7884">
        <v>0</v>
      </c>
      <c r="K7884" t="s">
        <v>242</v>
      </c>
      <c r="L7884">
        <v>19</v>
      </c>
      <c r="M7884">
        <v>10</v>
      </c>
      <c r="N7884">
        <v>6</v>
      </c>
      <c r="O7884">
        <v>3</v>
      </c>
      <c r="P7884">
        <v>10</v>
      </c>
      <c r="Q7884">
        <v>5</v>
      </c>
      <c r="R7884">
        <v>10</v>
      </c>
      <c r="S7884">
        <v>10</v>
      </c>
      <c r="T7884">
        <v>1</v>
      </c>
      <c r="U7884">
        <v>3</v>
      </c>
      <c r="V7884">
        <v>0</v>
      </c>
      <c r="W7884">
        <v>0</v>
      </c>
      <c r="Z7884">
        <f t="shared" ca="1" si="278"/>
        <v>1045</v>
      </c>
      <c r="AA7884">
        <f t="shared" ca="1" si="279"/>
        <v>120</v>
      </c>
      <c r="AB7884" t="str">
        <f t="shared" ca="1" si="277"/>
        <v>Trận đấu thăng trầm</v>
      </c>
    </row>
    <row r="7885" spans="1:28" x14ac:dyDescent="0.2">
      <c r="A7885" t="s">
        <v>245</v>
      </c>
      <c r="B7885" s="1">
        <v>41713</v>
      </c>
      <c r="D7885" t="s">
        <v>104</v>
      </c>
      <c r="E7885" t="s">
        <v>35</v>
      </c>
      <c r="F7885">
        <v>1</v>
      </c>
      <c r="G7885">
        <v>0</v>
      </c>
      <c r="H7885" t="s">
        <v>27</v>
      </c>
      <c r="I7885">
        <v>0</v>
      </c>
      <c r="J7885">
        <v>0</v>
      </c>
      <c r="K7885" t="s">
        <v>194</v>
      </c>
      <c r="L7885">
        <v>12</v>
      </c>
      <c r="M7885">
        <v>12</v>
      </c>
      <c r="N7885">
        <v>3</v>
      </c>
      <c r="O7885">
        <v>3</v>
      </c>
      <c r="P7885">
        <v>9</v>
      </c>
      <c r="Q7885">
        <v>7</v>
      </c>
      <c r="R7885">
        <v>11</v>
      </c>
      <c r="S7885">
        <v>6</v>
      </c>
      <c r="T7885">
        <v>1</v>
      </c>
      <c r="U7885">
        <v>0</v>
      </c>
      <c r="V7885">
        <v>0</v>
      </c>
      <c r="W7885">
        <v>0</v>
      </c>
      <c r="Z7885">
        <f t="shared" ca="1" si="278"/>
        <v>1205</v>
      </c>
      <c r="AA7885">
        <f t="shared" ca="1" si="279"/>
        <v>90</v>
      </c>
      <c r="AB7885" t="str">
        <f t="shared" ca="1" si="277"/>
        <v>Trận đấu hồi hộp</v>
      </c>
    </row>
    <row r="7886" spans="1:28" x14ac:dyDescent="0.2">
      <c r="A7886" t="s">
        <v>245</v>
      </c>
      <c r="B7886" s="1">
        <v>41713</v>
      </c>
      <c r="D7886" t="s">
        <v>225</v>
      </c>
      <c r="E7886" t="s">
        <v>32</v>
      </c>
      <c r="F7886">
        <v>0</v>
      </c>
      <c r="G7886">
        <v>2</v>
      </c>
      <c r="H7886" t="s">
        <v>24</v>
      </c>
      <c r="I7886">
        <v>0</v>
      </c>
      <c r="J7886">
        <v>1</v>
      </c>
      <c r="K7886" t="s">
        <v>214</v>
      </c>
      <c r="L7886">
        <v>15</v>
      </c>
      <c r="M7886">
        <v>8</v>
      </c>
      <c r="N7886">
        <v>5</v>
      </c>
      <c r="O7886">
        <v>3</v>
      </c>
      <c r="P7886">
        <v>3</v>
      </c>
      <c r="Q7886">
        <v>4</v>
      </c>
      <c r="R7886">
        <v>9</v>
      </c>
      <c r="S7886">
        <v>14</v>
      </c>
      <c r="T7886">
        <v>2</v>
      </c>
      <c r="U7886">
        <v>2</v>
      </c>
      <c r="V7886">
        <v>0</v>
      </c>
      <c r="W7886">
        <v>1</v>
      </c>
      <c r="Z7886">
        <f t="shared" ca="1" si="278"/>
        <v>1730</v>
      </c>
      <c r="AA7886">
        <f t="shared" ca="1" si="279"/>
        <v>90</v>
      </c>
      <c r="AB7886" t="str">
        <f t="shared" ca="1" si="277"/>
        <v>Trận đấu mãn nhãn</v>
      </c>
    </row>
    <row r="7887" spans="1:28" x14ac:dyDescent="0.2">
      <c r="A7887" t="s">
        <v>245</v>
      </c>
      <c r="B7887" s="1">
        <v>41713</v>
      </c>
      <c r="D7887" t="s">
        <v>41</v>
      </c>
      <c r="E7887" t="s">
        <v>45</v>
      </c>
      <c r="F7887">
        <v>4</v>
      </c>
      <c r="G7887">
        <v>2</v>
      </c>
      <c r="H7887" t="s">
        <v>27</v>
      </c>
      <c r="I7887">
        <v>1</v>
      </c>
      <c r="J7887">
        <v>0</v>
      </c>
      <c r="K7887" t="s">
        <v>230</v>
      </c>
      <c r="L7887">
        <v>16</v>
      </c>
      <c r="M7887">
        <v>6</v>
      </c>
      <c r="N7887">
        <v>6</v>
      </c>
      <c r="O7887">
        <v>3</v>
      </c>
      <c r="P7887">
        <v>6</v>
      </c>
      <c r="Q7887">
        <v>1</v>
      </c>
      <c r="R7887">
        <v>11</v>
      </c>
      <c r="S7887">
        <v>17</v>
      </c>
      <c r="T7887">
        <v>1</v>
      </c>
      <c r="U7887">
        <v>2</v>
      </c>
      <c r="V7887">
        <v>0</v>
      </c>
      <c r="W7887">
        <v>0</v>
      </c>
      <c r="Z7887">
        <f t="shared" ca="1" si="278"/>
        <v>1743</v>
      </c>
      <c r="AA7887">
        <f t="shared" ca="1" si="279"/>
        <v>90</v>
      </c>
      <c r="AB7887" t="str">
        <f t="shared" ca="1" si="277"/>
        <v>Trận đấu khốc liệt</v>
      </c>
    </row>
    <row r="7888" spans="1:28" x14ac:dyDescent="0.2">
      <c r="A7888" t="s">
        <v>245</v>
      </c>
      <c r="B7888" s="1">
        <v>41713</v>
      </c>
      <c r="D7888" t="s">
        <v>224</v>
      </c>
      <c r="E7888" t="s">
        <v>43</v>
      </c>
      <c r="F7888">
        <v>3</v>
      </c>
      <c r="G7888">
        <v>1</v>
      </c>
      <c r="H7888" t="s">
        <v>27</v>
      </c>
      <c r="I7888">
        <v>1</v>
      </c>
      <c r="J7888">
        <v>1</v>
      </c>
      <c r="K7888" t="s">
        <v>243</v>
      </c>
      <c r="L7888">
        <v>17</v>
      </c>
      <c r="M7888">
        <v>8</v>
      </c>
      <c r="N7888">
        <v>9</v>
      </c>
      <c r="O7888">
        <v>2</v>
      </c>
      <c r="P7888">
        <v>6</v>
      </c>
      <c r="Q7888">
        <v>4</v>
      </c>
      <c r="R7888">
        <v>13</v>
      </c>
      <c r="S7888">
        <v>13</v>
      </c>
      <c r="T7888">
        <v>1</v>
      </c>
      <c r="U7888">
        <v>1</v>
      </c>
      <c r="V7888">
        <v>0</v>
      </c>
      <c r="W7888">
        <v>0</v>
      </c>
      <c r="Z7888">
        <f t="shared" ca="1" si="278"/>
        <v>853</v>
      </c>
      <c r="AA7888">
        <f t="shared" ca="1" si="279"/>
        <v>120</v>
      </c>
      <c r="AB7888" t="str">
        <f t="shared" ca="1" si="277"/>
        <v>Trận đấu thăng trầm</v>
      </c>
    </row>
    <row r="7889" spans="1:28" x14ac:dyDescent="0.2">
      <c r="A7889" t="s">
        <v>245</v>
      </c>
      <c r="B7889" s="1">
        <v>41713</v>
      </c>
      <c r="D7889" t="s">
        <v>56</v>
      </c>
      <c r="E7889" t="s">
        <v>48</v>
      </c>
      <c r="F7889">
        <v>0</v>
      </c>
      <c r="G7889">
        <v>0</v>
      </c>
      <c r="H7889" t="s">
        <v>34</v>
      </c>
      <c r="I7889">
        <v>0</v>
      </c>
      <c r="J7889">
        <v>0</v>
      </c>
      <c r="K7889" t="s">
        <v>237</v>
      </c>
      <c r="L7889">
        <v>19</v>
      </c>
      <c r="M7889">
        <v>12</v>
      </c>
      <c r="N7889">
        <v>2</v>
      </c>
      <c r="O7889">
        <v>5</v>
      </c>
      <c r="P7889">
        <v>6</v>
      </c>
      <c r="Q7889">
        <v>2</v>
      </c>
      <c r="R7889">
        <v>16</v>
      </c>
      <c r="S7889">
        <v>14</v>
      </c>
      <c r="T7889">
        <v>4</v>
      </c>
      <c r="U7889">
        <v>4</v>
      </c>
      <c r="V7889">
        <v>0</v>
      </c>
      <c r="W7889">
        <v>0</v>
      </c>
      <c r="Z7889">
        <f t="shared" ca="1" si="278"/>
        <v>1391</v>
      </c>
      <c r="AA7889">
        <f t="shared" ca="1" si="279"/>
        <v>90</v>
      </c>
      <c r="AB7889" t="str">
        <f t="shared" ca="1" si="277"/>
        <v>Trận đấu đối đầu</v>
      </c>
    </row>
    <row r="7890" spans="1:28" x14ac:dyDescent="0.2">
      <c r="A7890" t="s">
        <v>245</v>
      </c>
      <c r="B7890" s="1">
        <v>41713</v>
      </c>
      <c r="D7890" t="s">
        <v>240</v>
      </c>
      <c r="E7890" t="s">
        <v>170</v>
      </c>
      <c r="F7890">
        <v>1</v>
      </c>
      <c r="G7890">
        <v>2</v>
      </c>
      <c r="H7890" t="s">
        <v>24</v>
      </c>
      <c r="I7890">
        <v>1</v>
      </c>
      <c r="J7890">
        <v>0</v>
      </c>
      <c r="K7890" t="s">
        <v>198</v>
      </c>
      <c r="L7890">
        <v>15</v>
      </c>
      <c r="M7890">
        <v>13</v>
      </c>
      <c r="N7890">
        <v>4</v>
      </c>
      <c r="O7890">
        <v>4</v>
      </c>
      <c r="P7890">
        <v>4</v>
      </c>
      <c r="Q7890">
        <v>1</v>
      </c>
      <c r="R7890">
        <v>7</v>
      </c>
      <c r="S7890">
        <v>13</v>
      </c>
      <c r="T7890">
        <v>1</v>
      </c>
      <c r="U7890">
        <v>3</v>
      </c>
      <c r="V7890">
        <v>0</v>
      </c>
      <c r="W7890">
        <v>0</v>
      </c>
      <c r="Z7890">
        <f t="shared" ca="1" si="278"/>
        <v>1606</v>
      </c>
      <c r="AA7890">
        <f t="shared" ca="1" si="279"/>
        <v>90</v>
      </c>
      <c r="AB7890" t="str">
        <f t="shared" ca="1" si="277"/>
        <v>Trận đấu căng thẳng</v>
      </c>
    </row>
    <row r="7891" spans="1:28" x14ac:dyDescent="0.2">
      <c r="A7891" t="s">
        <v>245</v>
      </c>
      <c r="B7891" s="1">
        <v>41714</v>
      </c>
      <c r="D7891" t="s">
        <v>46</v>
      </c>
      <c r="E7891" t="s">
        <v>30</v>
      </c>
      <c r="F7891">
        <v>0</v>
      </c>
      <c r="G7891">
        <v>3</v>
      </c>
      <c r="H7891" t="s">
        <v>24</v>
      </c>
      <c r="I7891">
        <v>0</v>
      </c>
      <c r="J7891">
        <v>1</v>
      </c>
      <c r="K7891" t="s">
        <v>197</v>
      </c>
      <c r="L7891">
        <v>13</v>
      </c>
      <c r="M7891">
        <v>17</v>
      </c>
      <c r="N7891">
        <v>1</v>
      </c>
      <c r="O7891">
        <v>7</v>
      </c>
      <c r="P7891">
        <v>3</v>
      </c>
      <c r="Q7891">
        <v>4</v>
      </c>
      <c r="R7891">
        <v>13</v>
      </c>
      <c r="S7891">
        <v>12</v>
      </c>
      <c r="T7891">
        <v>1</v>
      </c>
      <c r="U7891">
        <v>4</v>
      </c>
      <c r="V7891">
        <v>1</v>
      </c>
      <c r="W7891">
        <v>0</v>
      </c>
      <c r="Z7891">
        <f t="shared" ca="1" si="278"/>
        <v>1843</v>
      </c>
      <c r="AA7891">
        <f t="shared" ca="1" si="279"/>
        <v>90</v>
      </c>
      <c r="AB7891" t="str">
        <f t="shared" ca="1" si="277"/>
        <v>Trận đấu mãn nhãn</v>
      </c>
    </row>
    <row r="7892" spans="1:28" x14ac:dyDescent="0.2">
      <c r="A7892" t="s">
        <v>245</v>
      </c>
      <c r="B7892" s="1">
        <v>41714</v>
      </c>
      <c r="D7892" t="s">
        <v>36</v>
      </c>
      <c r="E7892" t="s">
        <v>22</v>
      </c>
      <c r="F7892">
        <v>0</v>
      </c>
      <c r="G7892">
        <v>1</v>
      </c>
      <c r="H7892" t="s">
        <v>24</v>
      </c>
      <c r="I7892">
        <v>0</v>
      </c>
      <c r="J7892">
        <v>1</v>
      </c>
      <c r="K7892" t="s">
        <v>181</v>
      </c>
      <c r="L7892">
        <v>17</v>
      </c>
      <c r="M7892">
        <v>7</v>
      </c>
      <c r="N7892">
        <v>2</v>
      </c>
      <c r="O7892">
        <v>3</v>
      </c>
      <c r="P7892">
        <v>5</v>
      </c>
      <c r="Q7892">
        <v>2</v>
      </c>
      <c r="R7892">
        <v>18</v>
      </c>
      <c r="S7892">
        <v>11</v>
      </c>
      <c r="T7892">
        <v>5</v>
      </c>
      <c r="U7892">
        <v>3</v>
      </c>
      <c r="V7892">
        <v>0</v>
      </c>
      <c r="W7892">
        <v>0</v>
      </c>
      <c r="Z7892">
        <f t="shared" ca="1" si="278"/>
        <v>1101</v>
      </c>
      <c r="AA7892">
        <f t="shared" ca="1" si="279"/>
        <v>120</v>
      </c>
      <c r="AB7892" t="str">
        <f t="shared" ca="1" si="277"/>
        <v>Trận đấu tình huống nguy hiểm</v>
      </c>
    </row>
    <row r="7893" spans="1:28" x14ac:dyDescent="0.2">
      <c r="A7893" t="s">
        <v>245</v>
      </c>
      <c r="B7893" s="1">
        <v>41720</v>
      </c>
      <c r="D7893" t="s">
        <v>246</v>
      </c>
      <c r="E7893" t="s">
        <v>30</v>
      </c>
      <c r="F7893">
        <v>3</v>
      </c>
      <c r="G7893">
        <v>6</v>
      </c>
      <c r="H7893" t="s">
        <v>24</v>
      </c>
      <c r="I7893">
        <v>2</v>
      </c>
      <c r="J7893">
        <v>2</v>
      </c>
      <c r="K7893" t="s">
        <v>237</v>
      </c>
      <c r="L7893">
        <v>9</v>
      </c>
      <c r="M7893">
        <v>19</v>
      </c>
      <c r="N7893">
        <v>3</v>
      </c>
      <c r="O7893">
        <v>9</v>
      </c>
      <c r="P7893">
        <v>4</v>
      </c>
      <c r="Q7893">
        <v>6</v>
      </c>
      <c r="R7893">
        <v>14</v>
      </c>
      <c r="S7893">
        <v>11</v>
      </c>
      <c r="T7893">
        <v>2</v>
      </c>
      <c r="U7893">
        <v>3</v>
      </c>
      <c r="V7893">
        <v>0</v>
      </c>
      <c r="W7893">
        <v>0</v>
      </c>
      <c r="Z7893">
        <f t="shared" ca="1" si="278"/>
        <v>1069</v>
      </c>
      <c r="AA7893">
        <f t="shared" ca="1" si="279"/>
        <v>90</v>
      </c>
      <c r="AB7893" t="str">
        <f t="shared" ca="1" si="277"/>
        <v>Trận đấu dữ dội</v>
      </c>
    </row>
    <row r="7894" spans="1:28" x14ac:dyDescent="0.2">
      <c r="A7894" t="s">
        <v>245</v>
      </c>
      <c r="B7894" s="1">
        <v>41720</v>
      </c>
      <c r="D7894" t="s">
        <v>28</v>
      </c>
      <c r="E7894" t="s">
        <v>22</v>
      </c>
      <c r="F7894">
        <v>6</v>
      </c>
      <c r="G7894">
        <v>0</v>
      </c>
      <c r="H7894" t="s">
        <v>27</v>
      </c>
      <c r="I7894">
        <v>4</v>
      </c>
      <c r="J7894">
        <v>0</v>
      </c>
      <c r="K7894" t="s">
        <v>200</v>
      </c>
      <c r="L7894">
        <v>21</v>
      </c>
      <c r="M7894">
        <v>12</v>
      </c>
      <c r="N7894">
        <v>11</v>
      </c>
      <c r="O7894">
        <v>5</v>
      </c>
      <c r="P7894">
        <v>7</v>
      </c>
      <c r="Q7894">
        <v>1</v>
      </c>
      <c r="R7894">
        <v>14</v>
      </c>
      <c r="S7894">
        <v>8</v>
      </c>
      <c r="T7894">
        <v>0</v>
      </c>
      <c r="U7894">
        <v>1</v>
      </c>
      <c r="V7894">
        <v>0</v>
      </c>
      <c r="W7894">
        <v>1</v>
      </c>
      <c r="Z7894">
        <f t="shared" ca="1" si="278"/>
        <v>933</v>
      </c>
      <c r="AA7894">
        <f t="shared" ca="1" si="279"/>
        <v>120</v>
      </c>
      <c r="AB7894" t="str">
        <f t="shared" ca="1" si="277"/>
        <v>Trận đấu mãn nhãn</v>
      </c>
    </row>
    <row r="7895" spans="1:28" x14ac:dyDescent="0.2">
      <c r="A7895" t="s">
        <v>245</v>
      </c>
      <c r="B7895" s="1">
        <v>41720</v>
      </c>
      <c r="D7895" t="s">
        <v>42</v>
      </c>
      <c r="E7895" t="s">
        <v>240</v>
      </c>
      <c r="F7895">
        <v>3</v>
      </c>
      <c r="G7895">
        <v>2</v>
      </c>
      <c r="H7895" t="s">
        <v>27</v>
      </c>
      <c r="I7895">
        <v>1</v>
      </c>
      <c r="J7895">
        <v>1</v>
      </c>
      <c r="K7895" t="s">
        <v>236</v>
      </c>
      <c r="L7895">
        <v>9</v>
      </c>
      <c r="M7895">
        <v>21</v>
      </c>
      <c r="N7895">
        <v>6</v>
      </c>
      <c r="O7895">
        <v>7</v>
      </c>
      <c r="P7895">
        <v>5</v>
      </c>
      <c r="Q7895">
        <v>12</v>
      </c>
      <c r="R7895">
        <v>9</v>
      </c>
      <c r="S7895">
        <v>6</v>
      </c>
      <c r="T7895">
        <v>0</v>
      </c>
      <c r="U7895">
        <v>0</v>
      </c>
      <c r="V7895">
        <v>0</v>
      </c>
      <c r="W7895">
        <v>0</v>
      </c>
      <c r="Z7895">
        <f t="shared" ca="1" si="278"/>
        <v>1812</v>
      </c>
      <c r="AA7895">
        <f t="shared" ca="1" si="279"/>
        <v>90</v>
      </c>
      <c r="AB7895" t="str">
        <f t="shared" ca="1" si="277"/>
        <v>Trận đấu phấn khích</v>
      </c>
    </row>
    <row r="7896" spans="1:28" x14ac:dyDescent="0.2">
      <c r="A7896" t="s">
        <v>245</v>
      </c>
      <c r="B7896" s="1">
        <v>41720</v>
      </c>
      <c r="D7896" t="s">
        <v>225</v>
      </c>
      <c r="E7896" t="s">
        <v>170</v>
      </c>
      <c r="F7896">
        <v>2</v>
      </c>
      <c r="G7896">
        <v>0</v>
      </c>
      <c r="H7896" t="s">
        <v>27</v>
      </c>
      <c r="I7896">
        <v>2</v>
      </c>
      <c r="J7896">
        <v>0</v>
      </c>
      <c r="K7896" t="s">
        <v>188</v>
      </c>
      <c r="L7896">
        <v>12</v>
      </c>
      <c r="M7896">
        <v>17</v>
      </c>
      <c r="N7896">
        <v>5</v>
      </c>
      <c r="O7896">
        <v>4</v>
      </c>
      <c r="P7896">
        <v>4</v>
      </c>
      <c r="Q7896">
        <v>5</v>
      </c>
      <c r="R7896">
        <v>18</v>
      </c>
      <c r="S7896">
        <v>13</v>
      </c>
      <c r="T7896">
        <v>2</v>
      </c>
      <c r="U7896">
        <v>0</v>
      </c>
      <c r="V7896">
        <v>0</v>
      </c>
      <c r="W7896">
        <v>0</v>
      </c>
      <c r="Z7896">
        <f t="shared" ca="1" si="278"/>
        <v>772</v>
      </c>
      <c r="AA7896">
        <f t="shared" ca="1" si="279"/>
        <v>120</v>
      </c>
      <c r="AB7896" t="str">
        <f t="shared" ca="1" si="277"/>
        <v>Trận đấu đối đầu</v>
      </c>
    </row>
    <row r="7897" spans="1:28" x14ac:dyDescent="0.2">
      <c r="A7897" t="s">
        <v>245</v>
      </c>
      <c r="B7897" s="1">
        <v>41720</v>
      </c>
      <c r="D7897" t="s">
        <v>32</v>
      </c>
      <c r="E7897" t="s">
        <v>104</v>
      </c>
      <c r="F7897">
        <v>5</v>
      </c>
      <c r="G7897">
        <v>0</v>
      </c>
      <c r="H7897" t="s">
        <v>27</v>
      </c>
      <c r="I7897">
        <v>1</v>
      </c>
      <c r="J7897">
        <v>0</v>
      </c>
      <c r="K7897" t="s">
        <v>238</v>
      </c>
      <c r="L7897">
        <v>22</v>
      </c>
      <c r="M7897">
        <v>6</v>
      </c>
      <c r="N7897">
        <v>12</v>
      </c>
      <c r="O7897">
        <v>0</v>
      </c>
      <c r="P7897">
        <v>13</v>
      </c>
      <c r="Q7897">
        <v>2</v>
      </c>
      <c r="R7897">
        <v>8</v>
      </c>
      <c r="S7897">
        <v>15</v>
      </c>
      <c r="T7897">
        <v>0</v>
      </c>
      <c r="U7897">
        <v>3</v>
      </c>
      <c r="V7897">
        <v>0</v>
      </c>
      <c r="W7897">
        <v>1</v>
      </c>
      <c r="Z7897">
        <f t="shared" ca="1" si="278"/>
        <v>1880</v>
      </c>
      <c r="AA7897">
        <f t="shared" ca="1" si="279"/>
        <v>120</v>
      </c>
      <c r="AB7897" t="str">
        <f t="shared" ca="1" si="277"/>
        <v>Trận đấu phấn khích</v>
      </c>
    </row>
    <row r="7898" spans="1:28" x14ac:dyDescent="0.2">
      <c r="A7898" t="s">
        <v>245</v>
      </c>
      <c r="B7898" s="1">
        <v>41720</v>
      </c>
      <c r="D7898" t="s">
        <v>35</v>
      </c>
      <c r="E7898" t="s">
        <v>48</v>
      </c>
      <c r="F7898">
        <v>1</v>
      </c>
      <c r="G7898">
        <v>0</v>
      </c>
      <c r="H7898" t="s">
        <v>27</v>
      </c>
      <c r="I7898">
        <v>0</v>
      </c>
      <c r="J7898">
        <v>0</v>
      </c>
      <c r="K7898" t="s">
        <v>219</v>
      </c>
      <c r="L7898">
        <v>21</v>
      </c>
      <c r="M7898">
        <v>8</v>
      </c>
      <c r="N7898">
        <v>8</v>
      </c>
      <c r="O7898">
        <v>1</v>
      </c>
      <c r="P7898">
        <v>9</v>
      </c>
      <c r="Q7898">
        <v>5</v>
      </c>
      <c r="R7898">
        <v>4</v>
      </c>
      <c r="S7898">
        <v>8</v>
      </c>
      <c r="T7898">
        <v>0</v>
      </c>
      <c r="U7898">
        <v>1</v>
      </c>
      <c r="V7898">
        <v>0</v>
      </c>
      <c r="W7898">
        <v>0</v>
      </c>
      <c r="Z7898">
        <f t="shared" ca="1" si="278"/>
        <v>816</v>
      </c>
      <c r="AA7898">
        <f t="shared" ca="1" si="279"/>
        <v>120</v>
      </c>
      <c r="AB7898" t="str">
        <f t="shared" ca="1" si="277"/>
        <v>Trận đấu quyết liệt</v>
      </c>
    </row>
    <row r="7899" spans="1:28" x14ac:dyDescent="0.2">
      <c r="A7899" t="s">
        <v>245</v>
      </c>
      <c r="B7899" s="1">
        <v>41720</v>
      </c>
      <c r="D7899" t="s">
        <v>45</v>
      </c>
      <c r="E7899" t="s">
        <v>56</v>
      </c>
      <c r="F7899">
        <v>2</v>
      </c>
      <c r="G7899">
        <v>0</v>
      </c>
      <c r="H7899" t="s">
        <v>27</v>
      </c>
      <c r="I7899">
        <v>2</v>
      </c>
      <c r="J7899">
        <v>0</v>
      </c>
      <c r="K7899" t="s">
        <v>189</v>
      </c>
      <c r="L7899">
        <v>14</v>
      </c>
      <c r="M7899">
        <v>10</v>
      </c>
      <c r="N7899">
        <v>8</v>
      </c>
      <c r="O7899">
        <v>2</v>
      </c>
      <c r="P7899">
        <v>8</v>
      </c>
      <c r="Q7899">
        <v>5</v>
      </c>
      <c r="R7899">
        <v>16</v>
      </c>
      <c r="S7899">
        <v>20</v>
      </c>
      <c r="T7899">
        <v>2</v>
      </c>
      <c r="U7899">
        <v>4</v>
      </c>
      <c r="V7899">
        <v>0</v>
      </c>
      <c r="W7899">
        <v>1</v>
      </c>
      <c r="Z7899">
        <f t="shared" ca="1" si="278"/>
        <v>1647</v>
      </c>
      <c r="AA7899">
        <f t="shared" ca="1" si="279"/>
        <v>120</v>
      </c>
      <c r="AB7899" t="str">
        <f t="shared" ca="1" si="277"/>
        <v>Trận đấu tình huống nguy hiểm</v>
      </c>
    </row>
    <row r="7900" spans="1:28" x14ac:dyDescent="0.2">
      <c r="A7900" t="s">
        <v>245</v>
      </c>
      <c r="B7900" s="1">
        <v>41720</v>
      </c>
      <c r="D7900" t="s">
        <v>43</v>
      </c>
      <c r="E7900" t="s">
        <v>46</v>
      </c>
      <c r="F7900">
        <v>0</v>
      </c>
      <c r="G7900">
        <v>2</v>
      </c>
      <c r="H7900" t="s">
        <v>24</v>
      </c>
      <c r="I7900">
        <v>0</v>
      </c>
      <c r="J7900">
        <v>2</v>
      </c>
      <c r="K7900" t="s">
        <v>214</v>
      </c>
      <c r="L7900">
        <v>10</v>
      </c>
      <c r="M7900">
        <v>16</v>
      </c>
      <c r="N7900">
        <v>1</v>
      </c>
      <c r="O7900">
        <v>7</v>
      </c>
      <c r="P7900">
        <v>12</v>
      </c>
      <c r="Q7900">
        <v>7</v>
      </c>
      <c r="R7900">
        <v>8</v>
      </c>
      <c r="S7900">
        <v>8</v>
      </c>
      <c r="T7900">
        <v>2</v>
      </c>
      <c r="U7900">
        <v>1</v>
      </c>
      <c r="V7900">
        <v>0</v>
      </c>
      <c r="W7900">
        <v>0</v>
      </c>
      <c r="Z7900">
        <f t="shared" ca="1" si="278"/>
        <v>1943</v>
      </c>
      <c r="AA7900">
        <f t="shared" ca="1" si="279"/>
        <v>120</v>
      </c>
      <c r="AB7900" t="str">
        <f t="shared" ca="1" si="277"/>
        <v>Trận đấu gay cấn</v>
      </c>
    </row>
    <row r="7901" spans="1:28" x14ac:dyDescent="0.2">
      <c r="A7901" t="s">
        <v>245</v>
      </c>
      <c r="B7901" s="1">
        <v>41721</v>
      </c>
      <c r="D7901" t="s">
        <v>25</v>
      </c>
      <c r="E7901" t="s">
        <v>224</v>
      </c>
      <c r="F7901">
        <v>1</v>
      </c>
      <c r="G7901">
        <v>4</v>
      </c>
      <c r="H7901" t="s">
        <v>24</v>
      </c>
      <c r="I7901">
        <v>1</v>
      </c>
      <c r="J7901">
        <v>3</v>
      </c>
      <c r="K7901" t="s">
        <v>197</v>
      </c>
      <c r="L7901">
        <v>12</v>
      </c>
      <c r="M7901">
        <v>10</v>
      </c>
      <c r="N7901">
        <v>3</v>
      </c>
      <c r="O7901">
        <v>5</v>
      </c>
      <c r="P7901">
        <v>5</v>
      </c>
      <c r="Q7901">
        <v>3</v>
      </c>
      <c r="R7901">
        <v>16</v>
      </c>
      <c r="S7901">
        <v>10</v>
      </c>
      <c r="T7901">
        <v>5</v>
      </c>
      <c r="U7901">
        <v>1</v>
      </c>
      <c r="V7901">
        <v>0</v>
      </c>
      <c r="W7901">
        <v>0</v>
      </c>
      <c r="Z7901">
        <f t="shared" ca="1" si="278"/>
        <v>1157</v>
      </c>
      <c r="AA7901">
        <f t="shared" ca="1" si="279"/>
        <v>120</v>
      </c>
      <c r="AB7901" t="str">
        <f t="shared" ca="1" si="277"/>
        <v>Trận đấu nhanh chóng</v>
      </c>
    </row>
    <row r="7902" spans="1:28" x14ac:dyDescent="0.2">
      <c r="A7902" t="s">
        <v>245</v>
      </c>
      <c r="B7902" s="1">
        <v>41721</v>
      </c>
      <c r="D7902" t="s">
        <v>36</v>
      </c>
      <c r="E7902" t="s">
        <v>41</v>
      </c>
      <c r="F7902">
        <v>3</v>
      </c>
      <c r="G7902">
        <v>2</v>
      </c>
      <c r="H7902" t="s">
        <v>27</v>
      </c>
      <c r="I7902">
        <v>1</v>
      </c>
      <c r="J7902">
        <v>2</v>
      </c>
      <c r="K7902" t="s">
        <v>233</v>
      </c>
      <c r="L7902">
        <v>15</v>
      </c>
      <c r="M7902">
        <v>12</v>
      </c>
      <c r="N7902">
        <v>6</v>
      </c>
      <c r="O7902">
        <v>4</v>
      </c>
      <c r="P7902">
        <v>7</v>
      </c>
      <c r="Q7902">
        <v>3</v>
      </c>
      <c r="R7902">
        <v>9</v>
      </c>
      <c r="S7902">
        <v>9</v>
      </c>
      <c r="T7902">
        <v>1</v>
      </c>
      <c r="U7902">
        <v>2</v>
      </c>
      <c r="V7902">
        <v>0</v>
      </c>
      <c r="W7902">
        <v>0</v>
      </c>
      <c r="Z7902">
        <f t="shared" ca="1" si="278"/>
        <v>1462</v>
      </c>
      <c r="AA7902">
        <f t="shared" ca="1" si="279"/>
        <v>120</v>
      </c>
      <c r="AB7902" t="str">
        <f t="shared" ca="1" si="277"/>
        <v>Trận đấu tình huống nguy hiểm</v>
      </c>
    </row>
    <row r="7903" spans="1:28" x14ac:dyDescent="0.2">
      <c r="A7903" t="s">
        <v>245</v>
      </c>
      <c r="B7903" s="1">
        <v>41723</v>
      </c>
      <c r="D7903" t="s">
        <v>22</v>
      </c>
      <c r="E7903" t="s">
        <v>240</v>
      </c>
      <c r="F7903">
        <v>2</v>
      </c>
      <c r="G7903">
        <v>2</v>
      </c>
      <c r="H7903" t="s">
        <v>34</v>
      </c>
      <c r="I7903">
        <v>0</v>
      </c>
      <c r="J7903">
        <v>1</v>
      </c>
      <c r="K7903" t="s">
        <v>219</v>
      </c>
      <c r="L7903">
        <v>13</v>
      </c>
      <c r="M7903">
        <v>8</v>
      </c>
      <c r="N7903">
        <v>4</v>
      </c>
      <c r="O7903">
        <v>2</v>
      </c>
      <c r="P7903">
        <v>7</v>
      </c>
      <c r="Q7903">
        <v>0</v>
      </c>
      <c r="R7903">
        <v>11</v>
      </c>
      <c r="S7903">
        <v>12</v>
      </c>
      <c r="T7903">
        <v>0</v>
      </c>
      <c r="U7903">
        <v>1</v>
      </c>
      <c r="V7903">
        <v>0</v>
      </c>
      <c r="W7903">
        <v>0</v>
      </c>
      <c r="Z7903">
        <f t="shared" ca="1" si="278"/>
        <v>776</v>
      </c>
      <c r="AA7903">
        <f t="shared" ca="1" si="279"/>
        <v>120</v>
      </c>
      <c r="AB7903" t="str">
        <f t="shared" ca="1" si="277"/>
        <v>Trận đấu điên cuồng</v>
      </c>
    </row>
    <row r="7904" spans="1:28" x14ac:dyDescent="0.2">
      <c r="A7904" t="s">
        <v>245</v>
      </c>
      <c r="B7904" s="1">
        <v>41723</v>
      </c>
      <c r="D7904" t="s">
        <v>46</v>
      </c>
      <c r="E7904" t="s">
        <v>32</v>
      </c>
      <c r="F7904">
        <v>0</v>
      </c>
      <c r="G7904">
        <v>3</v>
      </c>
      <c r="H7904" t="s">
        <v>24</v>
      </c>
      <c r="I7904">
        <v>0</v>
      </c>
      <c r="J7904">
        <v>1</v>
      </c>
      <c r="K7904" t="s">
        <v>236</v>
      </c>
      <c r="L7904">
        <v>10</v>
      </c>
      <c r="M7904">
        <v>13</v>
      </c>
      <c r="N7904">
        <v>4</v>
      </c>
      <c r="O7904">
        <v>4</v>
      </c>
      <c r="P7904">
        <v>5</v>
      </c>
      <c r="Q7904">
        <v>8</v>
      </c>
      <c r="R7904">
        <v>12</v>
      </c>
      <c r="S7904">
        <v>8</v>
      </c>
      <c r="T7904">
        <v>2</v>
      </c>
      <c r="U7904">
        <v>2</v>
      </c>
      <c r="V7904">
        <v>0</v>
      </c>
      <c r="W7904">
        <v>0</v>
      </c>
      <c r="Z7904">
        <f t="shared" ca="1" si="278"/>
        <v>1308</v>
      </c>
      <c r="AA7904">
        <f t="shared" ca="1" si="279"/>
        <v>90</v>
      </c>
      <c r="AB7904" t="str">
        <f t="shared" ca="1" si="277"/>
        <v>Trận đấu điên cuồng</v>
      </c>
    </row>
    <row r="7905" spans="1:28" x14ac:dyDescent="0.2">
      <c r="A7905" t="s">
        <v>245</v>
      </c>
      <c r="B7905" s="1">
        <v>41723</v>
      </c>
      <c r="D7905" t="s">
        <v>35</v>
      </c>
      <c r="E7905" t="s">
        <v>42</v>
      </c>
      <c r="F7905">
        <v>0</v>
      </c>
      <c r="G7905">
        <v>3</v>
      </c>
      <c r="H7905" t="s">
        <v>24</v>
      </c>
      <c r="I7905">
        <v>0</v>
      </c>
      <c r="J7905">
        <v>1</v>
      </c>
      <c r="K7905" t="s">
        <v>214</v>
      </c>
      <c r="L7905">
        <v>16</v>
      </c>
      <c r="M7905">
        <v>8</v>
      </c>
      <c r="N7905">
        <v>3</v>
      </c>
      <c r="O7905">
        <v>6</v>
      </c>
      <c r="P7905">
        <v>9</v>
      </c>
      <c r="Q7905">
        <v>8</v>
      </c>
      <c r="R7905">
        <v>8</v>
      </c>
      <c r="S7905">
        <v>10</v>
      </c>
      <c r="T7905">
        <v>0</v>
      </c>
      <c r="U7905">
        <v>1</v>
      </c>
      <c r="V7905">
        <v>0</v>
      </c>
      <c r="W7905">
        <v>0</v>
      </c>
      <c r="Z7905">
        <f t="shared" ca="1" si="278"/>
        <v>1861</v>
      </c>
      <c r="AA7905">
        <f t="shared" ca="1" si="279"/>
        <v>90</v>
      </c>
      <c r="AB7905" t="str">
        <f t="shared" ca="1" si="277"/>
        <v>Trận đấu mãn nhãn</v>
      </c>
    </row>
    <row r="7906" spans="1:28" x14ac:dyDescent="0.2">
      <c r="A7906" t="s">
        <v>245</v>
      </c>
      <c r="B7906" s="1">
        <v>41724</v>
      </c>
      <c r="D7906" t="s">
        <v>30</v>
      </c>
      <c r="E7906" t="s">
        <v>56</v>
      </c>
      <c r="F7906">
        <v>2</v>
      </c>
      <c r="G7906">
        <v>1</v>
      </c>
      <c r="H7906" t="s">
        <v>27</v>
      </c>
      <c r="I7906">
        <v>1</v>
      </c>
      <c r="J7906">
        <v>0</v>
      </c>
      <c r="K7906" t="s">
        <v>230</v>
      </c>
      <c r="L7906">
        <v>21</v>
      </c>
      <c r="M7906">
        <v>12</v>
      </c>
      <c r="N7906">
        <v>7</v>
      </c>
      <c r="O7906">
        <v>4</v>
      </c>
      <c r="P7906">
        <v>3</v>
      </c>
      <c r="Q7906">
        <v>4</v>
      </c>
      <c r="R7906">
        <v>5</v>
      </c>
      <c r="S7906">
        <v>15</v>
      </c>
      <c r="T7906">
        <v>0</v>
      </c>
      <c r="U7906">
        <v>2</v>
      </c>
      <c r="V7906">
        <v>0</v>
      </c>
      <c r="W7906">
        <v>0</v>
      </c>
      <c r="Z7906">
        <f t="shared" ca="1" si="278"/>
        <v>951</v>
      </c>
      <c r="AA7906">
        <f t="shared" ca="1" si="279"/>
        <v>90</v>
      </c>
      <c r="AB7906" t="str">
        <f t="shared" ca="1" si="277"/>
        <v>Trận đấu phấn khích</v>
      </c>
    </row>
    <row r="7907" spans="1:28" x14ac:dyDescent="0.2">
      <c r="A7907" t="s">
        <v>245</v>
      </c>
      <c r="B7907" s="1">
        <v>41724</v>
      </c>
      <c r="D7907" t="s">
        <v>43</v>
      </c>
      <c r="E7907" t="s">
        <v>225</v>
      </c>
      <c r="F7907">
        <v>2</v>
      </c>
      <c r="G7907">
        <v>1</v>
      </c>
      <c r="H7907" t="s">
        <v>27</v>
      </c>
      <c r="I7907">
        <v>1</v>
      </c>
      <c r="J7907">
        <v>0</v>
      </c>
      <c r="K7907" t="s">
        <v>181</v>
      </c>
      <c r="L7907">
        <v>9</v>
      </c>
      <c r="M7907">
        <v>10</v>
      </c>
      <c r="N7907">
        <v>3</v>
      </c>
      <c r="O7907">
        <v>3</v>
      </c>
      <c r="P7907">
        <v>4</v>
      </c>
      <c r="Q7907">
        <v>5</v>
      </c>
      <c r="R7907">
        <v>12</v>
      </c>
      <c r="S7907">
        <v>9</v>
      </c>
      <c r="T7907">
        <v>0</v>
      </c>
      <c r="U7907">
        <v>1</v>
      </c>
      <c r="V7907">
        <v>0</v>
      </c>
      <c r="W7907">
        <v>1</v>
      </c>
      <c r="Z7907">
        <f t="shared" ca="1" si="278"/>
        <v>991</v>
      </c>
      <c r="AA7907">
        <f t="shared" ca="1" si="279"/>
        <v>90</v>
      </c>
      <c r="AB7907" t="str">
        <f t="shared" ca="1" si="277"/>
        <v>Trận đấu căng thẳng</v>
      </c>
    </row>
    <row r="7908" spans="1:28" x14ac:dyDescent="0.2">
      <c r="A7908" t="s">
        <v>245</v>
      </c>
      <c r="B7908" s="1">
        <v>41727</v>
      </c>
      <c r="D7908" t="s">
        <v>22</v>
      </c>
      <c r="E7908" t="s">
        <v>32</v>
      </c>
      <c r="F7908">
        <v>1</v>
      </c>
      <c r="G7908">
        <v>1</v>
      </c>
      <c r="H7908" t="s">
        <v>34</v>
      </c>
      <c r="I7908">
        <v>0</v>
      </c>
      <c r="J7908">
        <v>1</v>
      </c>
      <c r="K7908" t="s">
        <v>181</v>
      </c>
      <c r="L7908">
        <v>10</v>
      </c>
      <c r="M7908">
        <v>15</v>
      </c>
      <c r="N7908">
        <v>3</v>
      </c>
      <c r="O7908">
        <v>4</v>
      </c>
      <c r="P7908">
        <v>6</v>
      </c>
      <c r="Q7908">
        <v>6</v>
      </c>
      <c r="R7908">
        <v>8</v>
      </c>
      <c r="S7908">
        <v>11</v>
      </c>
      <c r="T7908">
        <v>1</v>
      </c>
      <c r="U7908">
        <v>4</v>
      </c>
      <c r="V7908">
        <v>0</v>
      </c>
      <c r="W7908">
        <v>0</v>
      </c>
      <c r="Z7908">
        <f t="shared" ca="1" si="278"/>
        <v>1590</v>
      </c>
      <c r="AA7908">
        <f t="shared" ca="1" si="279"/>
        <v>120</v>
      </c>
      <c r="AB7908" t="str">
        <f t="shared" ca="1" si="277"/>
        <v>Trận đấu quyết liệt</v>
      </c>
    </row>
    <row r="7909" spans="1:28" x14ac:dyDescent="0.2">
      <c r="A7909" t="s">
        <v>245</v>
      </c>
      <c r="B7909" s="1">
        <v>41727</v>
      </c>
      <c r="D7909" t="s">
        <v>48</v>
      </c>
      <c r="E7909" t="s">
        <v>28</v>
      </c>
      <c r="F7909">
        <v>1</v>
      </c>
      <c r="G7909">
        <v>0</v>
      </c>
      <c r="H7909" t="s">
        <v>27</v>
      </c>
      <c r="I7909">
        <v>0</v>
      </c>
      <c r="J7909">
        <v>0</v>
      </c>
      <c r="K7909" t="s">
        <v>214</v>
      </c>
      <c r="L7909">
        <v>14</v>
      </c>
      <c r="M7909">
        <v>21</v>
      </c>
      <c r="N7909">
        <v>4</v>
      </c>
      <c r="O7909">
        <v>2</v>
      </c>
      <c r="P7909">
        <v>2</v>
      </c>
      <c r="Q7909">
        <v>13</v>
      </c>
      <c r="R7909">
        <v>10</v>
      </c>
      <c r="S7909">
        <v>4</v>
      </c>
      <c r="T7909">
        <v>4</v>
      </c>
      <c r="U7909">
        <v>1</v>
      </c>
      <c r="V7909">
        <v>0</v>
      </c>
      <c r="W7909">
        <v>0</v>
      </c>
      <c r="Z7909">
        <f t="shared" ca="1" si="278"/>
        <v>1511</v>
      </c>
      <c r="AA7909">
        <f t="shared" ca="1" si="279"/>
        <v>90</v>
      </c>
      <c r="AB7909" t="str">
        <f t="shared" ca="1" si="277"/>
        <v>Trận đấu nhanh chóng</v>
      </c>
    </row>
    <row r="7910" spans="1:28" x14ac:dyDescent="0.2">
      <c r="A7910" t="s">
        <v>245</v>
      </c>
      <c r="B7910" s="1">
        <v>41727</v>
      </c>
      <c r="D7910" t="s">
        <v>46</v>
      </c>
      <c r="E7910" t="s">
        <v>25</v>
      </c>
      <c r="F7910">
        <v>4</v>
      </c>
      <c r="G7910">
        <v>1</v>
      </c>
      <c r="H7910" t="s">
        <v>27</v>
      </c>
      <c r="I7910">
        <v>2</v>
      </c>
      <c r="J7910">
        <v>1</v>
      </c>
      <c r="K7910" t="s">
        <v>198</v>
      </c>
      <c r="L7910">
        <v>9</v>
      </c>
      <c r="M7910">
        <v>10</v>
      </c>
      <c r="N7910">
        <v>6</v>
      </c>
      <c r="O7910">
        <v>1</v>
      </c>
      <c r="P7910">
        <v>0</v>
      </c>
      <c r="Q7910">
        <v>5</v>
      </c>
      <c r="R7910">
        <v>10</v>
      </c>
      <c r="S7910">
        <v>16</v>
      </c>
      <c r="T7910">
        <v>2</v>
      </c>
      <c r="U7910">
        <v>4</v>
      </c>
      <c r="V7910">
        <v>0</v>
      </c>
      <c r="W7910">
        <v>0</v>
      </c>
      <c r="Z7910">
        <f t="shared" ca="1" si="278"/>
        <v>1003</v>
      </c>
      <c r="AA7910">
        <f t="shared" ca="1" si="279"/>
        <v>90</v>
      </c>
      <c r="AB7910" t="str">
        <f t="shared" ca="1" si="277"/>
        <v>Trận đấu nhanh chóng</v>
      </c>
    </row>
    <row r="7911" spans="1:28" x14ac:dyDescent="0.2">
      <c r="A7911" t="s">
        <v>245</v>
      </c>
      <c r="B7911" s="1">
        <v>41727</v>
      </c>
      <c r="D7911" t="s">
        <v>41</v>
      </c>
      <c r="E7911" t="s">
        <v>35</v>
      </c>
      <c r="F7911">
        <v>4</v>
      </c>
      <c r="G7911">
        <v>0</v>
      </c>
      <c r="H7911" t="s">
        <v>27</v>
      </c>
      <c r="I7911">
        <v>1</v>
      </c>
      <c r="J7911">
        <v>0</v>
      </c>
      <c r="K7911" t="s">
        <v>200</v>
      </c>
      <c r="L7911">
        <v>23</v>
      </c>
      <c r="M7911">
        <v>5</v>
      </c>
      <c r="N7911">
        <v>11</v>
      </c>
      <c r="O7911">
        <v>2</v>
      </c>
      <c r="P7911">
        <v>7</v>
      </c>
      <c r="Q7911">
        <v>5</v>
      </c>
      <c r="R7911">
        <v>5</v>
      </c>
      <c r="S7911">
        <v>6</v>
      </c>
      <c r="T7911">
        <v>0</v>
      </c>
      <c r="U7911">
        <v>1</v>
      </c>
      <c r="V7911">
        <v>0</v>
      </c>
      <c r="W7911">
        <v>0</v>
      </c>
      <c r="Z7911">
        <f t="shared" ca="1" si="278"/>
        <v>859</v>
      </c>
      <c r="AA7911">
        <f t="shared" ca="1" si="279"/>
        <v>90</v>
      </c>
      <c r="AB7911" t="str">
        <f t="shared" ca="1" si="277"/>
        <v>Trận đấu hấp dẫn</v>
      </c>
    </row>
    <row r="7912" spans="1:28" x14ac:dyDescent="0.2">
      <c r="A7912" t="s">
        <v>245</v>
      </c>
      <c r="B7912" s="1">
        <v>41727</v>
      </c>
      <c r="D7912" t="s">
        <v>224</v>
      </c>
      <c r="E7912" t="s">
        <v>225</v>
      </c>
      <c r="F7912">
        <v>1</v>
      </c>
      <c r="G7912">
        <v>0</v>
      </c>
      <c r="H7912" t="s">
        <v>27</v>
      </c>
      <c r="I7912">
        <v>0</v>
      </c>
      <c r="J7912">
        <v>0</v>
      </c>
      <c r="K7912" t="s">
        <v>237</v>
      </c>
      <c r="L7912">
        <v>15</v>
      </c>
      <c r="M7912">
        <v>5</v>
      </c>
      <c r="N7912">
        <v>3</v>
      </c>
      <c r="O7912">
        <v>3</v>
      </c>
      <c r="P7912">
        <v>8</v>
      </c>
      <c r="Q7912">
        <v>1</v>
      </c>
      <c r="R7912">
        <v>9</v>
      </c>
      <c r="S7912">
        <v>9</v>
      </c>
      <c r="T7912">
        <v>2</v>
      </c>
      <c r="U7912">
        <v>0</v>
      </c>
      <c r="V7912">
        <v>0</v>
      </c>
      <c r="W7912">
        <v>0</v>
      </c>
      <c r="Z7912">
        <f t="shared" ca="1" si="278"/>
        <v>812</v>
      </c>
      <c r="AA7912">
        <f t="shared" ca="1" si="279"/>
        <v>90</v>
      </c>
      <c r="AB7912" t="str">
        <f t="shared" ca="1" si="277"/>
        <v>Trận đấu thăng trầm</v>
      </c>
    </row>
    <row r="7913" spans="1:28" x14ac:dyDescent="0.2">
      <c r="A7913" t="s">
        <v>245</v>
      </c>
      <c r="B7913" s="1">
        <v>41727</v>
      </c>
      <c r="D7913" t="s">
        <v>240</v>
      </c>
      <c r="E7913" t="s">
        <v>45</v>
      </c>
      <c r="F7913">
        <v>3</v>
      </c>
      <c r="G7913">
        <v>0</v>
      </c>
      <c r="H7913" t="s">
        <v>27</v>
      </c>
      <c r="I7913">
        <v>2</v>
      </c>
      <c r="J7913">
        <v>0</v>
      </c>
      <c r="K7913" t="s">
        <v>238</v>
      </c>
      <c r="L7913">
        <v>16</v>
      </c>
      <c r="M7913">
        <v>8</v>
      </c>
      <c r="N7913">
        <v>7</v>
      </c>
      <c r="O7913">
        <v>4</v>
      </c>
      <c r="P7913">
        <v>7</v>
      </c>
      <c r="Q7913">
        <v>4</v>
      </c>
      <c r="R7913">
        <v>15</v>
      </c>
      <c r="S7913">
        <v>9</v>
      </c>
      <c r="T7913">
        <v>1</v>
      </c>
      <c r="U7913">
        <v>2</v>
      </c>
      <c r="V7913">
        <v>0</v>
      </c>
      <c r="W7913">
        <v>0</v>
      </c>
      <c r="Z7913">
        <f t="shared" ca="1" si="278"/>
        <v>1337</v>
      </c>
      <c r="AA7913">
        <f t="shared" ca="1" si="279"/>
        <v>120</v>
      </c>
      <c r="AB7913" t="str">
        <f t="shared" ca="1" si="277"/>
        <v>Trận đấu tâm điểm</v>
      </c>
    </row>
    <row r="7914" spans="1:28" x14ac:dyDescent="0.2">
      <c r="A7914" t="s">
        <v>245</v>
      </c>
      <c r="B7914" s="1">
        <v>41727</v>
      </c>
      <c r="D7914" t="s">
        <v>170</v>
      </c>
      <c r="E7914" t="s">
        <v>246</v>
      </c>
      <c r="F7914">
        <v>3</v>
      </c>
      <c r="G7914">
        <v>3</v>
      </c>
      <c r="H7914" t="s">
        <v>34</v>
      </c>
      <c r="I7914">
        <v>2</v>
      </c>
      <c r="J7914">
        <v>1</v>
      </c>
      <c r="K7914" t="s">
        <v>236</v>
      </c>
      <c r="L7914">
        <v>16</v>
      </c>
      <c r="M7914">
        <v>11</v>
      </c>
      <c r="N7914">
        <v>6</v>
      </c>
      <c r="O7914">
        <v>5</v>
      </c>
      <c r="P7914">
        <v>4</v>
      </c>
      <c r="Q7914">
        <v>1</v>
      </c>
      <c r="R7914">
        <v>12</v>
      </c>
      <c r="S7914">
        <v>13</v>
      </c>
      <c r="T7914">
        <v>1</v>
      </c>
      <c r="U7914">
        <v>1</v>
      </c>
      <c r="V7914">
        <v>0</v>
      </c>
      <c r="W7914">
        <v>0</v>
      </c>
      <c r="Z7914">
        <f t="shared" ca="1" si="278"/>
        <v>1613</v>
      </c>
      <c r="AA7914">
        <f t="shared" ca="1" si="279"/>
        <v>120</v>
      </c>
      <c r="AB7914" t="str">
        <f t="shared" ca="1" si="277"/>
        <v>Trận đấu thăng trầm</v>
      </c>
    </row>
    <row r="7915" spans="1:28" x14ac:dyDescent="0.2">
      <c r="A7915" t="s">
        <v>245</v>
      </c>
      <c r="B7915" s="1">
        <v>41728</v>
      </c>
      <c r="D7915" t="s">
        <v>104</v>
      </c>
      <c r="E7915" t="s">
        <v>42</v>
      </c>
      <c r="F7915">
        <v>1</v>
      </c>
      <c r="G7915">
        <v>3</v>
      </c>
      <c r="H7915" t="s">
        <v>24</v>
      </c>
      <c r="I7915">
        <v>0</v>
      </c>
      <c r="J7915">
        <v>0</v>
      </c>
      <c r="K7915" t="s">
        <v>233</v>
      </c>
      <c r="L7915">
        <v>23</v>
      </c>
      <c r="M7915">
        <v>14</v>
      </c>
      <c r="N7915">
        <v>8</v>
      </c>
      <c r="O7915">
        <v>7</v>
      </c>
      <c r="P7915">
        <v>5</v>
      </c>
      <c r="Q7915">
        <v>6</v>
      </c>
      <c r="R7915">
        <v>7</v>
      </c>
      <c r="S7915">
        <v>4</v>
      </c>
      <c r="T7915">
        <v>1</v>
      </c>
      <c r="U7915">
        <v>2</v>
      </c>
      <c r="V7915">
        <v>0</v>
      </c>
      <c r="W7915">
        <v>0</v>
      </c>
      <c r="Z7915">
        <f t="shared" ca="1" si="278"/>
        <v>914</v>
      </c>
      <c r="AA7915">
        <f t="shared" ca="1" si="279"/>
        <v>120</v>
      </c>
      <c r="AB7915" t="str">
        <f t="shared" ca="1" si="277"/>
        <v>Trận đấu đầy kịch tính</v>
      </c>
    </row>
    <row r="7916" spans="1:28" x14ac:dyDescent="0.2">
      <c r="A7916" t="s">
        <v>245</v>
      </c>
      <c r="B7916" s="1">
        <v>41728</v>
      </c>
      <c r="D7916" t="s">
        <v>30</v>
      </c>
      <c r="E7916" t="s">
        <v>36</v>
      </c>
      <c r="F7916">
        <v>4</v>
      </c>
      <c r="G7916">
        <v>0</v>
      </c>
      <c r="H7916" t="s">
        <v>27</v>
      </c>
      <c r="I7916">
        <v>2</v>
      </c>
      <c r="J7916">
        <v>0</v>
      </c>
      <c r="K7916" t="s">
        <v>189</v>
      </c>
      <c r="L7916">
        <v>11</v>
      </c>
      <c r="M7916">
        <v>15</v>
      </c>
      <c r="N7916">
        <v>5</v>
      </c>
      <c r="O7916">
        <v>4</v>
      </c>
      <c r="P7916">
        <v>5</v>
      </c>
      <c r="Q7916">
        <v>7</v>
      </c>
      <c r="R7916">
        <v>9</v>
      </c>
      <c r="S7916">
        <v>9</v>
      </c>
      <c r="T7916">
        <v>0</v>
      </c>
      <c r="U7916">
        <v>2</v>
      </c>
      <c r="V7916">
        <v>0</v>
      </c>
      <c r="W7916">
        <v>0</v>
      </c>
      <c r="Z7916">
        <f t="shared" ca="1" si="278"/>
        <v>831</v>
      </c>
      <c r="AA7916">
        <f t="shared" ca="1" si="279"/>
        <v>90</v>
      </c>
      <c r="AB7916" t="str">
        <f t="shared" ca="1" si="277"/>
        <v>Trận đấu dữ dội</v>
      </c>
    </row>
    <row r="7917" spans="1:28" x14ac:dyDescent="0.2">
      <c r="A7917" t="s">
        <v>245</v>
      </c>
      <c r="B7917" s="1">
        <v>41729</v>
      </c>
      <c r="D7917" t="s">
        <v>56</v>
      </c>
      <c r="E7917" t="s">
        <v>43</v>
      </c>
      <c r="F7917">
        <v>1</v>
      </c>
      <c r="G7917">
        <v>2</v>
      </c>
      <c r="H7917" t="s">
        <v>24</v>
      </c>
      <c r="I7917">
        <v>0</v>
      </c>
      <c r="J7917">
        <v>1</v>
      </c>
      <c r="K7917" t="s">
        <v>194</v>
      </c>
      <c r="L7917">
        <v>26</v>
      </c>
      <c r="M7917">
        <v>11</v>
      </c>
      <c r="N7917">
        <v>7</v>
      </c>
      <c r="O7917">
        <v>6</v>
      </c>
      <c r="P7917">
        <v>8</v>
      </c>
      <c r="Q7917">
        <v>3</v>
      </c>
      <c r="R7917">
        <v>11</v>
      </c>
      <c r="S7917">
        <v>14</v>
      </c>
      <c r="T7917">
        <v>2</v>
      </c>
      <c r="U7917">
        <v>4</v>
      </c>
      <c r="V7917">
        <v>0</v>
      </c>
      <c r="W7917">
        <v>0</v>
      </c>
      <c r="Z7917">
        <f t="shared" ca="1" si="278"/>
        <v>1383</v>
      </c>
      <c r="AA7917">
        <f t="shared" ca="1" si="279"/>
        <v>90</v>
      </c>
      <c r="AB7917" t="str">
        <f t="shared" ca="1" si="277"/>
        <v>Trận đấu quyết liệt</v>
      </c>
    </row>
    <row r="7918" spans="1:28" x14ac:dyDescent="0.2">
      <c r="A7918" t="s">
        <v>245</v>
      </c>
      <c r="B7918" s="1">
        <v>41734</v>
      </c>
      <c r="D7918" t="s">
        <v>25</v>
      </c>
      <c r="E7918" t="s">
        <v>104</v>
      </c>
      <c r="F7918">
        <v>1</v>
      </c>
      <c r="G7918">
        <v>2</v>
      </c>
      <c r="H7918" t="s">
        <v>24</v>
      </c>
      <c r="I7918">
        <v>0</v>
      </c>
      <c r="J7918">
        <v>0</v>
      </c>
      <c r="K7918" t="s">
        <v>236</v>
      </c>
      <c r="L7918">
        <v>12</v>
      </c>
      <c r="M7918">
        <v>16</v>
      </c>
      <c r="N7918">
        <v>6</v>
      </c>
      <c r="O7918">
        <v>8</v>
      </c>
      <c r="P7918">
        <v>2</v>
      </c>
      <c r="Q7918">
        <v>7</v>
      </c>
      <c r="R7918">
        <v>10</v>
      </c>
      <c r="S7918">
        <v>13</v>
      </c>
      <c r="T7918">
        <v>3</v>
      </c>
      <c r="U7918">
        <v>2</v>
      </c>
      <c r="V7918">
        <v>0</v>
      </c>
      <c r="W7918">
        <v>0</v>
      </c>
      <c r="Z7918">
        <f t="shared" ca="1" si="278"/>
        <v>1677</v>
      </c>
      <c r="AA7918">
        <f t="shared" ca="1" si="279"/>
        <v>120</v>
      </c>
      <c r="AB7918" t="str">
        <f t="shared" ca="1" si="277"/>
        <v>Trận đấu đầy kịch tính</v>
      </c>
    </row>
    <row r="7919" spans="1:28" x14ac:dyDescent="0.2">
      <c r="A7919" t="s">
        <v>245</v>
      </c>
      <c r="B7919" s="1">
        <v>41734</v>
      </c>
      <c r="D7919" t="s">
        <v>246</v>
      </c>
      <c r="E7919" t="s">
        <v>48</v>
      </c>
      <c r="F7919">
        <v>0</v>
      </c>
      <c r="G7919">
        <v>3</v>
      </c>
      <c r="H7919" t="s">
        <v>24</v>
      </c>
      <c r="I7919">
        <v>0</v>
      </c>
      <c r="J7919">
        <v>1</v>
      </c>
      <c r="K7919" t="s">
        <v>189</v>
      </c>
      <c r="L7919">
        <v>13</v>
      </c>
      <c r="M7919">
        <v>13</v>
      </c>
      <c r="N7919">
        <v>4</v>
      </c>
      <c r="O7919">
        <v>8</v>
      </c>
      <c r="P7919">
        <v>10</v>
      </c>
      <c r="Q7919">
        <v>3</v>
      </c>
      <c r="R7919">
        <v>5</v>
      </c>
      <c r="S7919">
        <v>13</v>
      </c>
      <c r="T7919">
        <v>2</v>
      </c>
      <c r="U7919">
        <v>4</v>
      </c>
      <c r="V7919">
        <v>0</v>
      </c>
      <c r="W7919">
        <v>0</v>
      </c>
      <c r="Z7919">
        <f t="shared" ca="1" si="278"/>
        <v>1105</v>
      </c>
      <c r="AA7919">
        <f t="shared" ca="1" si="279"/>
        <v>90</v>
      </c>
      <c r="AB7919" t="str">
        <f t="shared" ca="1" si="277"/>
        <v>Trận đấu gay cấn</v>
      </c>
    </row>
    <row r="7920" spans="1:28" x14ac:dyDescent="0.2">
      <c r="A7920" t="s">
        <v>245</v>
      </c>
      <c r="B7920" s="1">
        <v>41734</v>
      </c>
      <c r="D7920" t="s">
        <v>28</v>
      </c>
      <c r="E7920" t="s">
        <v>224</v>
      </c>
      <c r="F7920">
        <v>3</v>
      </c>
      <c r="G7920">
        <v>0</v>
      </c>
      <c r="H7920" t="s">
        <v>27</v>
      </c>
      <c r="I7920">
        <v>1</v>
      </c>
      <c r="J7920">
        <v>0</v>
      </c>
      <c r="K7920" t="s">
        <v>219</v>
      </c>
      <c r="L7920">
        <v>18</v>
      </c>
      <c r="M7920">
        <v>4</v>
      </c>
      <c r="N7920">
        <v>8</v>
      </c>
      <c r="O7920">
        <v>2</v>
      </c>
      <c r="P7920">
        <v>7</v>
      </c>
      <c r="Q7920">
        <v>3</v>
      </c>
      <c r="R7920">
        <v>8</v>
      </c>
      <c r="S7920">
        <v>18</v>
      </c>
      <c r="T7920">
        <v>0</v>
      </c>
      <c r="U7920">
        <v>0</v>
      </c>
      <c r="V7920">
        <v>0</v>
      </c>
      <c r="W7920">
        <v>0</v>
      </c>
      <c r="Z7920">
        <f t="shared" ca="1" si="278"/>
        <v>1692</v>
      </c>
      <c r="AA7920">
        <f t="shared" ca="1" si="279"/>
        <v>90</v>
      </c>
      <c r="AB7920" t="str">
        <f t="shared" ca="1" si="277"/>
        <v>Trận đấu tình huống nguy hiểm</v>
      </c>
    </row>
    <row r="7921" spans="1:28" x14ac:dyDescent="0.2">
      <c r="A7921" t="s">
        <v>245</v>
      </c>
      <c r="B7921" s="1">
        <v>41734</v>
      </c>
      <c r="D7921" t="s">
        <v>225</v>
      </c>
      <c r="E7921" t="s">
        <v>240</v>
      </c>
      <c r="F7921">
        <v>1</v>
      </c>
      <c r="G7921">
        <v>0</v>
      </c>
      <c r="H7921" t="s">
        <v>27</v>
      </c>
      <c r="I7921">
        <v>1</v>
      </c>
      <c r="J7921">
        <v>0</v>
      </c>
      <c r="K7921" t="s">
        <v>194</v>
      </c>
      <c r="L7921">
        <v>8</v>
      </c>
      <c r="M7921">
        <v>12</v>
      </c>
      <c r="N7921">
        <v>4</v>
      </c>
      <c r="O7921">
        <v>2</v>
      </c>
      <c r="P7921">
        <v>7</v>
      </c>
      <c r="Q7921">
        <v>2</v>
      </c>
      <c r="R7921">
        <v>6</v>
      </c>
      <c r="S7921">
        <v>18</v>
      </c>
      <c r="T7921">
        <v>0</v>
      </c>
      <c r="U7921">
        <v>2</v>
      </c>
      <c r="V7921">
        <v>0</v>
      </c>
      <c r="W7921">
        <v>0</v>
      </c>
      <c r="Z7921">
        <f t="shared" ca="1" si="278"/>
        <v>1447</v>
      </c>
      <c r="AA7921">
        <f t="shared" ca="1" si="279"/>
        <v>120</v>
      </c>
      <c r="AB7921" t="str">
        <f t="shared" ca="1" si="277"/>
        <v>Trận đấu thăng trầm</v>
      </c>
    </row>
    <row r="7922" spans="1:28" x14ac:dyDescent="0.2">
      <c r="A7922" t="s">
        <v>245</v>
      </c>
      <c r="B7922" s="1">
        <v>41734</v>
      </c>
      <c r="D7922" t="s">
        <v>32</v>
      </c>
      <c r="E7922" t="s">
        <v>41</v>
      </c>
      <c r="F7922">
        <v>4</v>
      </c>
      <c r="G7922">
        <v>1</v>
      </c>
      <c r="H7922" t="s">
        <v>27</v>
      </c>
      <c r="I7922">
        <v>3</v>
      </c>
      <c r="J7922">
        <v>1</v>
      </c>
      <c r="K7922" t="s">
        <v>188</v>
      </c>
      <c r="L7922">
        <v>15</v>
      </c>
      <c r="M7922">
        <v>5</v>
      </c>
      <c r="N7922">
        <v>8</v>
      </c>
      <c r="O7922">
        <v>1</v>
      </c>
      <c r="P7922">
        <v>5</v>
      </c>
      <c r="Q7922">
        <v>9</v>
      </c>
      <c r="R7922">
        <v>9</v>
      </c>
      <c r="S7922">
        <v>15</v>
      </c>
      <c r="T7922">
        <v>3</v>
      </c>
      <c r="U7922">
        <v>0</v>
      </c>
      <c r="V7922">
        <v>0</v>
      </c>
      <c r="W7922">
        <v>0</v>
      </c>
      <c r="Z7922">
        <f t="shared" ca="1" si="278"/>
        <v>1077</v>
      </c>
      <c r="AA7922">
        <f t="shared" ca="1" si="279"/>
        <v>120</v>
      </c>
      <c r="AB7922" t="str">
        <f t="shared" ca="1" si="277"/>
        <v>Trận đấu nghẹt thở</v>
      </c>
    </row>
    <row r="7923" spans="1:28" x14ac:dyDescent="0.2">
      <c r="A7923" t="s">
        <v>245</v>
      </c>
      <c r="B7923" s="1">
        <v>41734</v>
      </c>
      <c r="D7923" t="s">
        <v>35</v>
      </c>
      <c r="E7923" t="s">
        <v>46</v>
      </c>
      <c r="F7923">
        <v>0</v>
      </c>
      <c r="G7923">
        <v>4</v>
      </c>
      <c r="H7923" t="s">
        <v>24</v>
      </c>
      <c r="I7923">
        <v>0</v>
      </c>
      <c r="J7923">
        <v>1</v>
      </c>
      <c r="K7923" t="s">
        <v>230</v>
      </c>
      <c r="L7923">
        <v>14</v>
      </c>
      <c r="M7923">
        <v>8</v>
      </c>
      <c r="N7923">
        <v>4</v>
      </c>
      <c r="O7923">
        <v>4</v>
      </c>
      <c r="P7923">
        <v>4</v>
      </c>
      <c r="Q7923">
        <v>5</v>
      </c>
      <c r="R7923">
        <v>16</v>
      </c>
      <c r="S7923">
        <v>6</v>
      </c>
      <c r="T7923">
        <v>1</v>
      </c>
      <c r="U7923">
        <v>0</v>
      </c>
      <c r="V7923">
        <v>0</v>
      </c>
      <c r="W7923">
        <v>0</v>
      </c>
      <c r="Z7923">
        <f t="shared" ca="1" si="278"/>
        <v>1686</v>
      </c>
      <c r="AA7923">
        <f t="shared" ca="1" si="279"/>
        <v>90</v>
      </c>
      <c r="AB7923" t="str">
        <f t="shared" ca="1" si="277"/>
        <v>Trận đấu gay cấn</v>
      </c>
    </row>
    <row r="7924" spans="1:28" x14ac:dyDescent="0.2">
      <c r="A7924" t="s">
        <v>245</v>
      </c>
      <c r="B7924" s="1">
        <v>41734</v>
      </c>
      <c r="D7924" t="s">
        <v>45</v>
      </c>
      <c r="E7924" t="s">
        <v>170</v>
      </c>
      <c r="F7924">
        <v>0</v>
      </c>
      <c r="G7924">
        <v>1</v>
      </c>
      <c r="H7924" t="s">
        <v>24</v>
      </c>
      <c r="I7924">
        <v>0</v>
      </c>
      <c r="J7924">
        <v>1</v>
      </c>
      <c r="K7924" t="s">
        <v>197</v>
      </c>
      <c r="L7924">
        <v>12</v>
      </c>
      <c r="M7924">
        <v>8</v>
      </c>
      <c r="N7924">
        <v>4</v>
      </c>
      <c r="O7924">
        <v>5</v>
      </c>
      <c r="P7924">
        <v>7</v>
      </c>
      <c r="Q7924">
        <v>3</v>
      </c>
      <c r="R7924">
        <v>10</v>
      </c>
      <c r="S7924">
        <v>11</v>
      </c>
      <c r="T7924">
        <v>1</v>
      </c>
      <c r="U7924">
        <v>0</v>
      </c>
      <c r="V7924">
        <v>0</v>
      </c>
      <c r="W7924">
        <v>0</v>
      </c>
      <c r="Z7924">
        <f t="shared" ca="1" si="278"/>
        <v>1887</v>
      </c>
      <c r="AA7924">
        <f t="shared" ca="1" si="279"/>
        <v>120</v>
      </c>
      <c r="AB7924" t="str">
        <f t="shared" ref="AB7924:AB7987" ca="1" si="280">"Trận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nghẹt thở</v>
      </c>
    </row>
    <row r="7925" spans="1:28" x14ac:dyDescent="0.2">
      <c r="A7925" t="s">
        <v>245</v>
      </c>
      <c r="B7925" s="1">
        <v>41735</v>
      </c>
      <c r="D7925" t="s">
        <v>42</v>
      </c>
      <c r="E7925" t="s">
        <v>22</v>
      </c>
      <c r="F7925">
        <v>3</v>
      </c>
      <c r="G7925">
        <v>0</v>
      </c>
      <c r="H7925" t="s">
        <v>27</v>
      </c>
      <c r="I7925">
        <v>2</v>
      </c>
      <c r="J7925">
        <v>0</v>
      </c>
      <c r="K7925" t="s">
        <v>198</v>
      </c>
      <c r="L7925">
        <v>14</v>
      </c>
      <c r="M7925">
        <v>15</v>
      </c>
      <c r="N7925">
        <v>8</v>
      </c>
      <c r="O7925">
        <v>5</v>
      </c>
      <c r="P7925">
        <v>3</v>
      </c>
      <c r="Q7925">
        <v>6</v>
      </c>
      <c r="R7925">
        <v>6</v>
      </c>
      <c r="S7925">
        <v>5</v>
      </c>
      <c r="T7925">
        <v>1</v>
      </c>
      <c r="U7925">
        <v>2</v>
      </c>
      <c r="V7925">
        <v>0</v>
      </c>
      <c r="W7925">
        <v>0</v>
      </c>
      <c r="Z7925">
        <f t="shared" ca="1" si="278"/>
        <v>1891</v>
      </c>
      <c r="AA7925">
        <f t="shared" ca="1" si="279"/>
        <v>90</v>
      </c>
      <c r="AB7925" t="str">
        <f t="shared" ca="1" si="280"/>
        <v>Trận đấu trọng tâm</v>
      </c>
    </row>
    <row r="7926" spans="1:28" x14ac:dyDescent="0.2">
      <c r="A7926" t="s">
        <v>245</v>
      </c>
      <c r="B7926" s="1">
        <v>41735</v>
      </c>
      <c r="D7926" t="s">
        <v>43</v>
      </c>
      <c r="E7926" t="s">
        <v>30</v>
      </c>
      <c r="F7926">
        <v>1</v>
      </c>
      <c r="G7926">
        <v>2</v>
      </c>
      <c r="H7926" t="s">
        <v>24</v>
      </c>
      <c r="I7926">
        <v>1</v>
      </c>
      <c r="J7926">
        <v>1</v>
      </c>
      <c r="K7926" t="s">
        <v>233</v>
      </c>
      <c r="L7926">
        <v>11</v>
      </c>
      <c r="M7926">
        <v>17</v>
      </c>
      <c r="N7926">
        <v>1</v>
      </c>
      <c r="O7926">
        <v>8</v>
      </c>
      <c r="P7926">
        <v>4</v>
      </c>
      <c r="Q7926">
        <v>4</v>
      </c>
      <c r="R7926">
        <v>10</v>
      </c>
      <c r="S7926">
        <v>9</v>
      </c>
      <c r="T7926">
        <v>4</v>
      </c>
      <c r="U7926">
        <v>0</v>
      </c>
      <c r="V7926">
        <v>0</v>
      </c>
      <c r="W7926">
        <v>0</v>
      </c>
      <c r="Z7926">
        <f t="shared" ca="1" si="278"/>
        <v>1596</v>
      </c>
      <c r="AA7926">
        <f t="shared" ca="1" si="279"/>
        <v>90</v>
      </c>
      <c r="AB7926" t="str">
        <f t="shared" ca="1" si="280"/>
        <v>Trận đấu sôi động</v>
      </c>
    </row>
    <row r="7927" spans="1:28" x14ac:dyDescent="0.2">
      <c r="A7927" t="s">
        <v>245</v>
      </c>
      <c r="B7927" s="1">
        <v>41736</v>
      </c>
      <c r="D7927" t="s">
        <v>36</v>
      </c>
      <c r="E7927" t="s">
        <v>56</v>
      </c>
      <c r="F7927">
        <v>5</v>
      </c>
      <c r="G7927">
        <v>1</v>
      </c>
      <c r="H7927" t="s">
        <v>27</v>
      </c>
      <c r="I7927">
        <v>1</v>
      </c>
      <c r="J7927">
        <v>1</v>
      </c>
      <c r="K7927" t="s">
        <v>214</v>
      </c>
      <c r="L7927">
        <v>29</v>
      </c>
      <c r="M7927">
        <v>8</v>
      </c>
      <c r="N7927">
        <v>11</v>
      </c>
      <c r="O7927">
        <v>4</v>
      </c>
      <c r="P7927">
        <v>8</v>
      </c>
      <c r="Q7927">
        <v>2</v>
      </c>
      <c r="R7927">
        <v>12</v>
      </c>
      <c r="S7927">
        <v>8</v>
      </c>
      <c r="T7927">
        <v>0</v>
      </c>
      <c r="U7927">
        <v>2</v>
      </c>
      <c r="V7927">
        <v>0</v>
      </c>
      <c r="W7927">
        <v>0</v>
      </c>
      <c r="Z7927">
        <f t="shared" ca="1" si="278"/>
        <v>1336</v>
      </c>
      <c r="AA7927">
        <f t="shared" ca="1" si="279"/>
        <v>120</v>
      </c>
      <c r="AB7927" t="str">
        <f t="shared" ca="1" si="280"/>
        <v>Trận đấu gay cấn</v>
      </c>
    </row>
    <row r="7928" spans="1:28" x14ac:dyDescent="0.2">
      <c r="A7928" t="s">
        <v>245</v>
      </c>
      <c r="B7928" s="1">
        <v>41741</v>
      </c>
      <c r="D7928" t="s">
        <v>48</v>
      </c>
      <c r="E7928" t="s">
        <v>25</v>
      </c>
      <c r="F7928">
        <v>1</v>
      </c>
      <c r="G7928">
        <v>0</v>
      </c>
      <c r="H7928" t="s">
        <v>27</v>
      </c>
      <c r="I7928">
        <v>0</v>
      </c>
      <c r="J7928">
        <v>0</v>
      </c>
      <c r="K7928" t="s">
        <v>194</v>
      </c>
      <c r="L7928">
        <v>14</v>
      </c>
      <c r="M7928">
        <v>7</v>
      </c>
      <c r="N7928">
        <v>4</v>
      </c>
      <c r="O7928">
        <v>4</v>
      </c>
      <c r="P7928">
        <v>2</v>
      </c>
      <c r="Q7928">
        <v>4</v>
      </c>
      <c r="R7928">
        <v>7</v>
      </c>
      <c r="S7928">
        <v>12</v>
      </c>
      <c r="T7928">
        <v>0</v>
      </c>
      <c r="U7928">
        <v>2</v>
      </c>
      <c r="V7928">
        <v>0</v>
      </c>
      <c r="W7928">
        <v>0</v>
      </c>
      <c r="Z7928">
        <f t="shared" ca="1" si="278"/>
        <v>744</v>
      </c>
      <c r="AA7928">
        <f t="shared" ca="1" si="279"/>
        <v>90</v>
      </c>
      <c r="AB7928" t="str">
        <f t="shared" ca="1" si="280"/>
        <v>Trận đấu tâm điểm</v>
      </c>
    </row>
    <row r="7929" spans="1:28" x14ac:dyDescent="0.2">
      <c r="A7929" t="s">
        <v>245</v>
      </c>
      <c r="B7929" s="1">
        <v>41741</v>
      </c>
      <c r="D7929" t="s">
        <v>104</v>
      </c>
      <c r="E7929" t="s">
        <v>45</v>
      </c>
      <c r="F7929">
        <v>1</v>
      </c>
      <c r="G7929">
        <v>0</v>
      </c>
      <c r="H7929" t="s">
        <v>27</v>
      </c>
      <c r="I7929">
        <v>1</v>
      </c>
      <c r="J7929">
        <v>0</v>
      </c>
      <c r="K7929" t="s">
        <v>181</v>
      </c>
      <c r="L7929">
        <v>14</v>
      </c>
      <c r="M7929">
        <v>13</v>
      </c>
      <c r="N7929">
        <v>3</v>
      </c>
      <c r="O7929">
        <v>3</v>
      </c>
      <c r="P7929">
        <v>8</v>
      </c>
      <c r="Q7929">
        <v>8</v>
      </c>
      <c r="R7929">
        <v>10</v>
      </c>
      <c r="S7929">
        <v>12</v>
      </c>
      <c r="T7929">
        <v>1</v>
      </c>
      <c r="U7929">
        <v>3</v>
      </c>
      <c r="V7929">
        <v>0</v>
      </c>
      <c r="W7929">
        <v>0</v>
      </c>
      <c r="Z7929">
        <f t="shared" ca="1" si="278"/>
        <v>818</v>
      </c>
      <c r="AA7929">
        <f t="shared" ca="1" si="279"/>
        <v>120</v>
      </c>
      <c r="AB7929" t="str">
        <f t="shared" ca="1" si="280"/>
        <v>Trận đấu nghẹt thở</v>
      </c>
    </row>
    <row r="7930" spans="1:28" x14ac:dyDescent="0.2">
      <c r="A7930" t="s">
        <v>245</v>
      </c>
      <c r="B7930" s="1">
        <v>41741</v>
      </c>
      <c r="D7930" t="s">
        <v>41</v>
      </c>
      <c r="E7930" t="s">
        <v>246</v>
      </c>
      <c r="F7930">
        <v>0</v>
      </c>
      <c r="G7930">
        <v>1</v>
      </c>
      <c r="H7930" t="s">
        <v>24</v>
      </c>
      <c r="I7930">
        <v>0</v>
      </c>
      <c r="J7930">
        <v>0</v>
      </c>
      <c r="K7930" t="s">
        <v>238</v>
      </c>
      <c r="L7930">
        <v>19</v>
      </c>
      <c r="M7930">
        <v>6</v>
      </c>
      <c r="N7930">
        <v>7</v>
      </c>
      <c r="O7930">
        <v>4</v>
      </c>
      <c r="P7930">
        <v>5</v>
      </c>
      <c r="Q7930">
        <v>5</v>
      </c>
      <c r="R7930">
        <v>9</v>
      </c>
      <c r="S7930">
        <v>7</v>
      </c>
      <c r="T7930">
        <v>0</v>
      </c>
      <c r="U7930">
        <v>0</v>
      </c>
      <c r="V7930">
        <v>0</v>
      </c>
      <c r="W7930">
        <v>0</v>
      </c>
      <c r="Z7930">
        <f t="shared" ca="1" si="278"/>
        <v>857</v>
      </c>
      <c r="AA7930">
        <f t="shared" ca="1" si="279"/>
        <v>90</v>
      </c>
      <c r="AB7930" t="str">
        <f t="shared" ca="1" si="280"/>
        <v>Trận đấu trọng tâm</v>
      </c>
    </row>
    <row r="7931" spans="1:28" x14ac:dyDescent="0.2">
      <c r="A7931" t="s">
        <v>245</v>
      </c>
      <c r="B7931" s="1">
        <v>41741</v>
      </c>
      <c r="D7931" t="s">
        <v>224</v>
      </c>
      <c r="E7931" t="s">
        <v>35</v>
      </c>
      <c r="F7931">
        <v>1</v>
      </c>
      <c r="G7931">
        <v>0</v>
      </c>
      <c r="H7931" t="s">
        <v>27</v>
      </c>
      <c r="I7931">
        <v>1</v>
      </c>
      <c r="J7931">
        <v>0</v>
      </c>
      <c r="K7931" t="s">
        <v>227</v>
      </c>
      <c r="L7931">
        <v>10</v>
      </c>
      <c r="M7931">
        <v>13</v>
      </c>
      <c r="N7931">
        <v>3</v>
      </c>
      <c r="O7931">
        <v>1</v>
      </c>
      <c r="P7931">
        <v>4</v>
      </c>
      <c r="Q7931">
        <v>5</v>
      </c>
      <c r="R7931">
        <v>12</v>
      </c>
      <c r="S7931">
        <v>11</v>
      </c>
      <c r="T7931">
        <v>1</v>
      </c>
      <c r="U7931">
        <v>1</v>
      </c>
      <c r="V7931">
        <v>0</v>
      </c>
      <c r="W7931">
        <v>0</v>
      </c>
      <c r="Z7931">
        <f t="shared" ca="1" si="278"/>
        <v>1672</v>
      </c>
      <c r="AA7931">
        <f t="shared" ca="1" si="279"/>
        <v>90</v>
      </c>
      <c r="AB7931" t="str">
        <f t="shared" ca="1" si="280"/>
        <v>Trận đấu đầy kịch tính</v>
      </c>
    </row>
    <row r="7932" spans="1:28" x14ac:dyDescent="0.2">
      <c r="A7932" t="s">
        <v>245</v>
      </c>
      <c r="B7932" s="1">
        <v>41741</v>
      </c>
      <c r="D7932" t="s">
        <v>56</v>
      </c>
      <c r="E7932" t="s">
        <v>42</v>
      </c>
      <c r="F7932">
        <v>0</v>
      </c>
      <c r="G7932">
        <v>1</v>
      </c>
      <c r="H7932" t="s">
        <v>24</v>
      </c>
      <c r="I7932">
        <v>0</v>
      </c>
      <c r="J7932">
        <v>0</v>
      </c>
      <c r="K7932" t="s">
        <v>219</v>
      </c>
      <c r="L7932">
        <v>24</v>
      </c>
      <c r="M7932">
        <v>20</v>
      </c>
      <c r="N7932">
        <v>6</v>
      </c>
      <c r="O7932">
        <v>3</v>
      </c>
      <c r="P7932">
        <v>6</v>
      </c>
      <c r="Q7932">
        <v>6</v>
      </c>
      <c r="R7932">
        <v>17</v>
      </c>
      <c r="S7932">
        <v>15</v>
      </c>
      <c r="T7932">
        <v>3</v>
      </c>
      <c r="U7932">
        <v>1</v>
      </c>
      <c r="V7932">
        <v>0</v>
      </c>
      <c r="W7932">
        <v>0</v>
      </c>
      <c r="Z7932">
        <f t="shared" ca="1" si="278"/>
        <v>1942</v>
      </c>
      <c r="AA7932">
        <f t="shared" ca="1" si="279"/>
        <v>120</v>
      </c>
      <c r="AB7932" t="str">
        <f t="shared" ca="1" si="280"/>
        <v>Trận đấu dữ dội</v>
      </c>
    </row>
    <row r="7933" spans="1:28" x14ac:dyDescent="0.2">
      <c r="A7933" t="s">
        <v>245</v>
      </c>
      <c r="B7933" s="1">
        <v>41741</v>
      </c>
      <c r="D7933" t="s">
        <v>170</v>
      </c>
      <c r="E7933" t="s">
        <v>36</v>
      </c>
      <c r="F7933">
        <v>3</v>
      </c>
      <c r="G7933">
        <v>3</v>
      </c>
      <c r="H7933" t="s">
        <v>34</v>
      </c>
      <c r="I7933">
        <v>3</v>
      </c>
      <c r="J7933">
        <v>1</v>
      </c>
      <c r="K7933" t="s">
        <v>237</v>
      </c>
      <c r="L7933">
        <v>6</v>
      </c>
      <c r="M7933">
        <v>20</v>
      </c>
      <c r="N7933">
        <v>5</v>
      </c>
      <c r="O7933">
        <v>8</v>
      </c>
      <c r="P7933">
        <v>2</v>
      </c>
      <c r="Q7933">
        <v>2</v>
      </c>
      <c r="R7933">
        <v>11</v>
      </c>
      <c r="S7933">
        <v>8</v>
      </c>
      <c r="T7933">
        <v>4</v>
      </c>
      <c r="U7933">
        <v>2</v>
      </c>
      <c r="V7933">
        <v>0</v>
      </c>
      <c r="W7933">
        <v>0</v>
      </c>
      <c r="Z7933">
        <f t="shared" ca="1" si="278"/>
        <v>1698</v>
      </c>
      <c r="AA7933">
        <f t="shared" ca="1" si="279"/>
        <v>120</v>
      </c>
      <c r="AB7933" t="str">
        <f t="shared" ca="1" si="280"/>
        <v>Trận đấu phấn khích</v>
      </c>
    </row>
    <row r="7934" spans="1:28" x14ac:dyDescent="0.2">
      <c r="A7934" t="s">
        <v>245</v>
      </c>
      <c r="B7934" s="1">
        <v>41742</v>
      </c>
      <c r="D7934" t="s">
        <v>30</v>
      </c>
      <c r="E7934" t="s">
        <v>32</v>
      </c>
      <c r="F7934">
        <v>3</v>
      </c>
      <c r="G7934">
        <v>2</v>
      </c>
      <c r="H7934" t="s">
        <v>27</v>
      </c>
      <c r="I7934">
        <v>2</v>
      </c>
      <c r="J7934">
        <v>0</v>
      </c>
      <c r="K7934" t="s">
        <v>197</v>
      </c>
      <c r="L7934">
        <v>10</v>
      </c>
      <c r="M7934">
        <v>13</v>
      </c>
      <c r="N7934">
        <v>4</v>
      </c>
      <c r="O7934">
        <v>5</v>
      </c>
      <c r="P7934">
        <v>7</v>
      </c>
      <c r="Q7934">
        <v>7</v>
      </c>
      <c r="R7934">
        <v>7</v>
      </c>
      <c r="S7934">
        <v>9</v>
      </c>
      <c r="T7934">
        <v>1</v>
      </c>
      <c r="U7934">
        <v>3</v>
      </c>
      <c r="V7934">
        <v>1</v>
      </c>
      <c r="W7934">
        <v>0</v>
      </c>
      <c r="Z7934">
        <f t="shared" ca="1" si="278"/>
        <v>1985</v>
      </c>
      <c r="AA7934">
        <f t="shared" ca="1" si="279"/>
        <v>90</v>
      </c>
      <c r="AB7934" t="str">
        <f t="shared" ca="1" si="280"/>
        <v>Trận đấu phấn khích</v>
      </c>
    </row>
    <row r="7935" spans="1:28" x14ac:dyDescent="0.2">
      <c r="A7935" t="s">
        <v>245</v>
      </c>
      <c r="B7935" s="1">
        <v>41742</v>
      </c>
      <c r="D7935" t="s">
        <v>240</v>
      </c>
      <c r="E7935" t="s">
        <v>28</v>
      </c>
      <c r="F7935">
        <v>0</v>
      </c>
      <c r="G7935">
        <v>1</v>
      </c>
      <c r="H7935" t="s">
        <v>24</v>
      </c>
      <c r="I7935">
        <v>0</v>
      </c>
      <c r="J7935">
        <v>0</v>
      </c>
      <c r="K7935" t="s">
        <v>189</v>
      </c>
      <c r="L7935">
        <v>7</v>
      </c>
      <c r="M7935">
        <v>26</v>
      </c>
      <c r="N7935">
        <v>4</v>
      </c>
      <c r="O7935">
        <v>3</v>
      </c>
      <c r="P7935">
        <v>5</v>
      </c>
      <c r="Q7935">
        <v>12</v>
      </c>
      <c r="R7935">
        <v>8</v>
      </c>
      <c r="S7935">
        <v>13</v>
      </c>
      <c r="T7935">
        <v>0</v>
      </c>
      <c r="U7935">
        <v>2</v>
      </c>
      <c r="V7935">
        <v>1</v>
      </c>
      <c r="W7935">
        <v>0</v>
      </c>
      <c r="Z7935">
        <f t="shared" ca="1" si="278"/>
        <v>1357</v>
      </c>
      <c r="AA7935">
        <f t="shared" ca="1" si="279"/>
        <v>120</v>
      </c>
      <c r="AB7935" t="str">
        <f t="shared" ca="1" si="280"/>
        <v>Trận đấu sôi động</v>
      </c>
    </row>
    <row r="7936" spans="1:28" x14ac:dyDescent="0.2">
      <c r="A7936" t="s">
        <v>245</v>
      </c>
      <c r="B7936" s="1">
        <v>41744</v>
      </c>
      <c r="D7936" t="s">
        <v>22</v>
      </c>
      <c r="E7936" t="s">
        <v>43</v>
      </c>
      <c r="F7936">
        <v>3</v>
      </c>
      <c r="G7936">
        <v>1</v>
      </c>
      <c r="H7936" t="s">
        <v>27</v>
      </c>
      <c r="I7936">
        <v>1</v>
      </c>
      <c r="J7936">
        <v>1</v>
      </c>
      <c r="K7936" t="s">
        <v>230</v>
      </c>
      <c r="L7936">
        <v>14</v>
      </c>
      <c r="M7936">
        <v>12</v>
      </c>
      <c r="N7936">
        <v>8</v>
      </c>
      <c r="O7936">
        <v>2</v>
      </c>
      <c r="P7936">
        <v>4</v>
      </c>
      <c r="Q7936">
        <v>3</v>
      </c>
      <c r="R7936">
        <v>14</v>
      </c>
      <c r="S7936">
        <v>12</v>
      </c>
      <c r="T7936">
        <v>2</v>
      </c>
      <c r="U7936">
        <v>2</v>
      </c>
      <c r="V7936">
        <v>0</v>
      </c>
      <c r="W7936">
        <v>0</v>
      </c>
      <c r="Z7936">
        <f t="shared" ca="1" si="278"/>
        <v>1145</v>
      </c>
      <c r="AA7936">
        <f t="shared" ca="1" si="279"/>
        <v>120</v>
      </c>
      <c r="AB7936" t="str">
        <f t="shared" ca="1" si="280"/>
        <v>Trận đấu phấn khích</v>
      </c>
    </row>
    <row r="7937" spans="1:28" x14ac:dyDescent="0.2">
      <c r="A7937" t="s">
        <v>245</v>
      </c>
      <c r="B7937" s="1">
        <v>41745</v>
      </c>
      <c r="D7937" t="s">
        <v>42</v>
      </c>
      <c r="E7937" t="s">
        <v>48</v>
      </c>
      <c r="F7937">
        <v>2</v>
      </c>
      <c r="G7937">
        <v>3</v>
      </c>
      <c r="H7937" t="s">
        <v>24</v>
      </c>
      <c r="I7937">
        <v>0</v>
      </c>
      <c r="J7937">
        <v>1</v>
      </c>
      <c r="K7937" t="s">
        <v>200</v>
      </c>
      <c r="L7937">
        <v>17</v>
      </c>
      <c r="M7937">
        <v>7</v>
      </c>
      <c r="N7937">
        <v>5</v>
      </c>
      <c r="O7937">
        <v>4</v>
      </c>
      <c r="P7937">
        <v>13</v>
      </c>
      <c r="Q7937">
        <v>3</v>
      </c>
      <c r="R7937">
        <v>6</v>
      </c>
      <c r="S7937">
        <v>10</v>
      </c>
      <c r="T7937">
        <v>1</v>
      </c>
      <c r="U7937">
        <v>2</v>
      </c>
      <c r="V7937">
        <v>0</v>
      </c>
      <c r="W7937">
        <v>0</v>
      </c>
      <c r="Z7937">
        <f t="shared" ca="1" si="278"/>
        <v>1471</v>
      </c>
      <c r="AA7937">
        <f t="shared" ca="1" si="279"/>
        <v>120</v>
      </c>
      <c r="AB7937" t="str">
        <f t="shared" ca="1" si="280"/>
        <v>Trận đấu dữ dội</v>
      </c>
    </row>
    <row r="7938" spans="1:28" x14ac:dyDescent="0.2">
      <c r="A7938" t="s">
        <v>245</v>
      </c>
      <c r="B7938" s="1">
        <v>41745</v>
      </c>
      <c r="D7938" t="s">
        <v>32</v>
      </c>
      <c r="E7938" t="s">
        <v>56</v>
      </c>
      <c r="F7938">
        <v>2</v>
      </c>
      <c r="G7938">
        <v>2</v>
      </c>
      <c r="H7938" t="s">
        <v>34</v>
      </c>
      <c r="I7938">
        <v>1</v>
      </c>
      <c r="J7938">
        <v>0</v>
      </c>
      <c r="K7938" t="s">
        <v>198</v>
      </c>
      <c r="L7938">
        <v>16</v>
      </c>
      <c r="M7938">
        <v>11</v>
      </c>
      <c r="N7938">
        <v>4</v>
      </c>
      <c r="O7938">
        <v>3</v>
      </c>
      <c r="P7938">
        <v>3</v>
      </c>
      <c r="Q7938">
        <v>6</v>
      </c>
      <c r="R7938">
        <v>14</v>
      </c>
      <c r="S7938">
        <v>10</v>
      </c>
      <c r="T7938">
        <v>1</v>
      </c>
      <c r="U7938">
        <v>2</v>
      </c>
      <c r="V7938">
        <v>0</v>
      </c>
      <c r="W7938">
        <v>0</v>
      </c>
      <c r="Z7938">
        <f t="shared" ca="1" si="278"/>
        <v>1989</v>
      </c>
      <c r="AA7938">
        <f t="shared" ca="1" si="279"/>
        <v>120</v>
      </c>
      <c r="AB7938" t="str">
        <f t="shared" ca="1" si="280"/>
        <v>Trận đấu đầy kịch tính</v>
      </c>
    </row>
    <row r="7939" spans="1:28" x14ac:dyDescent="0.2">
      <c r="A7939" t="s">
        <v>245</v>
      </c>
      <c r="B7939" s="1">
        <v>41748</v>
      </c>
      <c r="D7939" t="s">
        <v>25</v>
      </c>
      <c r="E7939" t="s">
        <v>41</v>
      </c>
      <c r="F7939">
        <v>0</v>
      </c>
      <c r="G7939">
        <v>0</v>
      </c>
      <c r="H7939" t="s">
        <v>34</v>
      </c>
      <c r="I7939">
        <v>0</v>
      </c>
      <c r="J7939">
        <v>0</v>
      </c>
      <c r="K7939" t="s">
        <v>214</v>
      </c>
      <c r="L7939">
        <v>6</v>
      </c>
      <c r="M7939">
        <v>3</v>
      </c>
      <c r="N7939">
        <v>1</v>
      </c>
      <c r="O7939">
        <v>2</v>
      </c>
      <c r="P7939">
        <v>5</v>
      </c>
      <c r="Q7939">
        <v>3</v>
      </c>
      <c r="R7939">
        <v>11</v>
      </c>
      <c r="S7939">
        <v>11</v>
      </c>
      <c r="T7939">
        <v>0</v>
      </c>
      <c r="U7939">
        <v>2</v>
      </c>
      <c r="V7939">
        <v>0</v>
      </c>
      <c r="W7939">
        <v>0</v>
      </c>
      <c r="Z7939">
        <f t="shared" ref="Z7939:Z8002" ca="1" si="281">RANDBETWEEN(723,2017)</f>
        <v>1403</v>
      </c>
      <c r="AA7939">
        <f t="shared" ref="AA7939:AA8002" ca="1" si="282">IF(RAND() &lt; 0.5, 90, 120)</f>
        <v>90</v>
      </c>
      <c r="AB7939" t="str">
        <f t="shared" ca="1" si="280"/>
        <v>Trận đấu tâm điểm</v>
      </c>
    </row>
    <row r="7940" spans="1:28" x14ac:dyDescent="0.2">
      <c r="A7940" t="s">
        <v>245</v>
      </c>
      <c r="B7940" s="1">
        <v>41748</v>
      </c>
      <c r="D7940" t="s">
        <v>246</v>
      </c>
      <c r="E7940" t="s">
        <v>224</v>
      </c>
      <c r="F7940">
        <v>1</v>
      </c>
      <c r="G7940">
        <v>1</v>
      </c>
      <c r="H7940" t="s">
        <v>34</v>
      </c>
      <c r="I7940">
        <v>0</v>
      </c>
      <c r="J7940">
        <v>1</v>
      </c>
      <c r="K7940" t="s">
        <v>194</v>
      </c>
      <c r="L7940">
        <v>13</v>
      </c>
      <c r="M7940">
        <v>14</v>
      </c>
      <c r="N7940">
        <v>4</v>
      </c>
      <c r="O7940">
        <v>5</v>
      </c>
      <c r="P7940">
        <v>12</v>
      </c>
      <c r="Q7940">
        <v>7</v>
      </c>
      <c r="R7940">
        <v>6</v>
      </c>
      <c r="S7940">
        <v>12</v>
      </c>
      <c r="T7940">
        <v>2</v>
      </c>
      <c r="U7940">
        <v>3</v>
      </c>
      <c r="V7940">
        <v>0</v>
      </c>
      <c r="W7940">
        <v>0</v>
      </c>
      <c r="Z7940">
        <f t="shared" ca="1" si="281"/>
        <v>1635</v>
      </c>
      <c r="AA7940">
        <f t="shared" ca="1" si="282"/>
        <v>90</v>
      </c>
      <c r="AB7940" t="str">
        <f t="shared" ca="1" si="280"/>
        <v>Trận đấu khốc liệt</v>
      </c>
    </row>
    <row r="7941" spans="1:28" x14ac:dyDescent="0.2">
      <c r="A7941" t="s">
        <v>245</v>
      </c>
      <c r="B7941" s="1">
        <v>41748</v>
      </c>
      <c r="D7941" t="s">
        <v>28</v>
      </c>
      <c r="E7941" t="s">
        <v>56</v>
      </c>
      <c r="F7941">
        <v>1</v>
      </c>
      <c r="G7941">
        <v>2</v>
      </c>
      <c r="H7941" t="s">
        <v>24</v>
      </c>
      <c r="I7941">
        <v>1</v>
      </c>
      <c r="J7941">
        <v>1</v>
      </c>
      <c r="K7941" t="s">
        <v>181</v>
      </c>
      <c r="L7941">
        <v>31</v>
      </c>
      <c r="M7941">
        <v>7</v>
      </c>
      <c r="N7941">
        <v>15</v>
      </c>
      <c r="O7941">
        <v>3</v>
      </c>
      <c r="P7941">
        <v>10</v>
      </c>
      <c r="Q7941">
        <v>4</v>
      </c>
      <c r="R7941">
        <v>11</v>
      </c>
      <c r="S7941">
        <v>14</v>
      </c>
      <c r="T7941">
        <v>1</v>
      </c>
      <c r="U7941">
        <v>2</v>
      </c>
      <c r="V7941">
        <v>0</v>
      </c>
      <c r="W7941">
        <v>0</v>
      </c>
      <c r="Z7941">
        <f t="shared" ca="1" si="281"/>
        <v>1005</v>
      </c>
      <c r="AA7941">
        <f t="shared" ca="1" si="282"/>
        <v>120</v>
      </c>
      <c r="AB7941" t="str">
        <f t="shared" ca="1" si="280"/>
        <v>Trận đấu gay cấn</v>
      </c>
    </row>
    <row r="7942" spans="1:28" x14ac:dyDescent="0.2">
      <c r="A7942" t="s">
        <v>245</v>
      </c>
      <c r="B7942" s="1">
        <v>41748</v>
      </c>
      <c r="D7942" t="s">
        <v>35</v>
      </c>
      <c r="E7942" t="s">
        <v>240</v>
      </c>
      <c r="F7942">
        <v>1</v>
      </c>
      <c r="G7942">
        <v>2</v>
      </c>
      <c r="H7942" t="s">
        <v>24</v>
      </c>
      <c r="I7942">
        <v>1</v>
      </c>
      <c r="J7942">
        <v>1</v>
      </c>
      <c r="K7942" t="s">
        <v>188</v>
      </c>
      <c r="L7942">
        <v>14</v>
      </c>
      <c r="M7942">
        <v>10</v>
      </c>
      <c r="N7942">
        <v>4</v>
      </c>
      <c r="O7942">
        <v>2</v>
      </c>
      <c r="P7942">
        <v>2</v>
      </c>
      <c r="Q7942">
        <v>8</v>
      </c>
      <c r="R7942">
        <v>6</v>
      </c>
      <c r="S7942">
        <v>9</v>
      </c>
      <c r="T7942">
        <v>2</v>
      </c>
      <c r="U7942">
        <v>0</v>
      </c>
      <c r="V7942">
        <v>0</v>
      </c>
      <c r="W7942">
        <v>0</v>
      </c>
      <c r="Z7942">
        <f t="shared" ca="1" si="281"/>
        <v>1699</v>
      </c>
      <c r="AA7942">
        <f t="shared" ca="1" si="282"/>
        <v>90</v>
      </c>
      <c r="AB7942" t="str">
        <f t="shared" ca="1" si="280"/>
        <v>Trận đấu căng thẳng</v>
      </c>
    </row>
    <row r="7943" spans="1:28" x14ac:dyDescent="0.2">
      <c r="A7943" t="s">
        <v>245</v>
      </c>
      <c r="B7943" s="1">
        <v>41748</v>
      </c>
      <c r="D7943" t="s">
        <v>36</v>
      </c>
      <c r="E7943" t="s">
        <v>104</v>
      </c>
      <c r="F7943">
        <v>3</v>
      </c>
      <c r="G7943">
        <v>1</v>
      </c>
      <c r="H7943" t="s">
        <v>27</v>
      </c>
      <c r="I7943">
        <v>1</v>
      </c>
      <c r="J7943">
        <v>1</v>
      </c>
      <c r="K7943" t="s">
        <v>219</v>
      </c>
      <c r="L7943">
        <v>14</v>
      </c>
      <c r="M7943">
        <v>11</v>
      </c>
      <c r="N7943">
        <v>5</v>
      </c>
      <c r="O7943">
        <v>4</v>
      </c>
      <c r="P7943">
        <v>4</v>
      </c>
      <c r="Q7943">
        <v>5</v>
      </c>
      <c r="R7943">
        <v>8</v>
      </c>
      <c r="S7943">
        <v>11</v>
      </c>
      <c r="T7943">
        <v>0</v>
      </c>
      <c r="U7943">
        <v>1</v>
      </c>
      <c r="V7943">
        <v>0</v>
      </c>
      <c r="W7943">
        <v>0</v>
      </c>
      <c r="Z7943">
        <f t="shared" ca="1" si="281"/>
        <v>1607</v>
      </c>
      <c r="AA7943">
        <f t="shared" ca="1" si="282"/>
        <v>90</v>
      </c>
      <c r="AB7943" t="str">
        <f t="shared" ca="1" si="280"/>
        <v>Trận đấu dữ dội</v>
      </c>
    </row>
    <row r="7944" spans="1:28" x14ac:dyDescent="0.2">
      <c r="A7944" t="s">
        <v>245</v>
      </c>
      <c r="B7944" s="1">
        <v>41748</v>
      </c>
      <c r="D7944" t="s">
        <v>43</v>
      </c>
      <c r="E7944" t="s">
        <v>48</v>
      </c>
      <c r="F7944">
        <v>0</v>
      </c>
      <c r="G7944">
        <v>1</v>
      </c>
      <c r="H7944" t="s">
        <v>24</v>
      </c>
      <c r="I7944">
        <v>0</v>
      </c>
      <c r="J7944">
        <v>0</v>
      </c>
      <c r="K7944" t="s">
        <v>198</v>
      </c>
      <c r="L7944">
        <v>13</v>
      </c>
      <c r="M7944">
        <v>11</v>
      </c>
      <c r="N7944">
        <v>4</v>
      </c>
      <c r="O7944">
        <v>3</v>
      </c>
      <c r="P7944">
        <v>3</v>
      </c>
      <c r="Q7944">
        <v>11</v>
      </c>
      <c r="R7944">
        <v>7</v>
      </c>
      <c r="S7944">
        <v>16</v>
      </c>
      <c r="T7944">
        <v>1</v>
      </c>
      <c r="U7944">
        <v>1</v>
      </c>
      <c r="V7944">
        <v>0</v>
      </c>
      <c r="W7944">
        <v>0</v>
      </c>
      <c r="Z7944">
        <f t="shared" ca="1" si="281"/>
        <v>1660</v>
      </c>
      <c r="AA7944">
        <f t="shared" ca="1" si="282"/>
        <v>120</v>
      </c>
      <c r="AB7944" t="str">
        <f t="shared" ca="1" si="280"/>
        <v>Trận đấu phấn khích</v>
      </c>
    </row>
    <row r="7945" spans="1:28" x14ac:dyDescent="0.2">
      <c r="A7945" t="s">
        <v>245</v>
      </c>
      <c r="B7945" s="1">
        <v>41749</v>
      </c>
      <c r="D7945" t="s">
        <v>42</v>
      </c>
      <c r="E7945" t="s">
        <v>46</v>
      </c>
      <c r="F7945">
        <v>2</v>
      </c>
      <c r="G7945">
        <v>0</v>
      </c>
      <c r="H7945" t="s">
        <v>27</v>
      </c>
      <c r="I7945">
        <v>2</v>
      </c>
      <c r="J7945">
        <v>0</v>
      </c>
      <c r="K7945" t="s">
        <v>197</v>
      </c>
      <c r="L7945">
        <v>17</v>
      </c>
      <c r="M7945">
        <v>9</v>
      </c>
      <c r="N7945">
        <v>5</v>
      </c>
      <c r="O7945">
        <v>2</v>
      </c>
      <c r="P7945">
        <v>6</v>
      </c>
      <c r="Q7945">
        <v>5</v>
      </c>
      <c r="R7945">
        <v>9</v>
      </c>
      <c r="S7945">
        <v>8</v>
      </c>
      <c r="T7945">
        <v>2</v>
      </c>
      <c r="U7945">
        <v>2</v>
      </c>
      <c r="V7945">
        <v>0</v>
      </c>
      <c r="W7945">
        <v>0</v>
      </c>
      <c r="Z7945">
        <f t="shared" ca="1" si="281"/>
        <v>1475</v>
      </c>
      <c r="AA7945">
        <f t="shared" ca="1" si="282"/>
        <v>90</v>
      </c>
      <c r="AB7945" t="str">
        <f t="shared" ca="1" si="280"/>
        <v>Trận đấu phấn khích</v>
      </c>
    </row>
    <row r="7946" spans="1:28" x14ac:dyDescent="0.2">
      <c r="A7946" t="s">
        <v>245</v>
      </c>
      <c r="B7946" s="1">
        <v>41749</v>
      </c>
      <c r="D7946" t="s">
        <v>225</v>
      </c>
      <c r="E7946" t="s">
        <v>22</v>
      </c>
      <c r="F7946">
        <v>0</v>
      </c>
      <c r="G7946">
        <v>3</v>
      </c>
      <c r="H7946" t="s">
        <v>24</v>
      </c>
      <c r="I7946">
        <v>0</v>
      </c>
      <c r="J7946">
        <v>2</v>
      </c>
      <c r="K7946" t="s">
        <v>238</v>
      </c>
      <c r="L7946">
        <v>13</v>
      </c>
      <c r="M7946">
        <v>12</v>
      </c>
      <c r="N7946">
        <v>4</v>
      </c>
      <c r="O7946">
        <v>6</v>
      </c>
      <c r="P7946">
        <v>7</v>
      </c>
      <c r="Q7946">
        <v>0</v>
      </c>
      <c r="R7946">
        <v>10</v>
      </c>
      <c r="S7946">
        <v>7</v>
      </c>
      <c r="T7946">
        <v>1</v>
      </c>
      <c r="U7946">
        <v>1</v>
      </c>
      <c r="V7946">
        <v>0</v>
      </c>
      <c r="W7946">
        <v>0</v>
      </c>
      <c r="Z7946">
        <f t="shared" ca="1" si="281"/>
        <v>1057</v>
      </c>
      <c r="AA7946">
        <f t="shared" ca="1" si="282"/>
        <v>120</v>
      </c>
      <c r="AB7946" t="str">
        <f t="shared" ca="1" si="280"/>
        <v>Trận đấu hấp dẫn</v>
      </c>
    </row>
    <row r="7947" spans="1:28" x14ac:dyDescent="0.2">
      <c r="A7947" t="s">
        <v>245</v>
      </c>
      <c r="B7947" s="1">
        <v>41749</v>
      </c>
      <c r="D7947" t="s">
        <v>45</v>
      </c>
      <c r="E7947" t="s">
        <v>30</v>
      </c>
      <c r="F7947">
        <v>2</v>
      </c>
      <c r="G7947">
        <v>3</v>
      </c>
      <c r="H7947" t="s">
        <v>24</v>
      </c>
      <c r="I7947">
        <v>0</v>
      </c>
      <c r="J7947">
        <v>2</v>
      </c>
      <c r="K7947" t="s">
        <v>200</v>
      </c>
      <c r="L7947">
        <v>13</v>
      </c>
      <c r="M7947">
        <v>14</v>
      </c>
      <c r="N7947">
        <v>5</v>
      </c>
      <c r="O7947">
        <v>6</v>
      </c>
      <c r="P7947">
        <v>8</v>
      </c>
      <c r="Q7947">
        <v>3</v>
      </c>
      <c r="R7947">
        <v>16</v>
      </c>
      <c r="S7947">
        <v>10</v>
      </c>
      <c r="T7947">
        <v>3</v>
      </c>
      <c r="U7947">
        <v>2</v>
      </c>
      <c r="V7947">
        <v>0</v>
      </c>
      <c r="W7947">
        <v>0</v>
      </c>
      <c r="Z7947">
        <f t="shared" ca="1" si="281"/>
        <v>1075</v>
      </c>
      <c r="AA7947">
        <f t="shared" ca="1" si="282"/>
        <v>90</v>
      </c>
      <c r="AB7947" t="str">
        <f t="shared" ca="1" si="280"/>
        <v>Trận đấu nghẹt thở</v>
      </c>
    </row>
    <row r="7948" spans="1:28" x14ac:dyDescent="0.2">
      <c r="A7948" t="s">
        <v>245</v>
      </c>
      <c r="B7948" s="1">
        <v>41750</v>
      </c>
      <c r="D7948" t="s">
        <v>32</v>
      </c>
      <c r="E7948" t="s">
        <v>170</v>
      </c>
      <c r="F7948">
        <v>3</v>
      </c>
      <c r="G7948">
        <v>1</v>
      </c>
      <c r="H7948" t="s">
        <v>27</v>
      </c>
      <c r="I7948">
        <v>3</v>
      </c>
      <c r="J7948">
        <v>1</v>
      </c>
      <c r="K7948" t="s">
        <v>189</v>
      </c>
      <c r="L7948">
        <v>19</v>
      </c>
      <c r="M7948">
        <v>10</v>
      </c>
      <c r="N7948">
        <v>6</v>
      </c>
      <c r="O7948">
        <v>3</v>
      </c>
      <c r="P7948">
        <v>8</v>
      </c>
      <c r="Q7948">
        <v>2</v>
      </c>
      <c r="R7948">
        <v>9</v>
      </c>
      <c r="S7948">
        <v>7</v>
      </c>
      <c r="T7948">
        <v>1</v>
      </c>
      <c r="U7948">
        <v>1</v>
      </c>
      <c r="V7948">
        <v>0</v>
      </c>
      <c r="W7948">
        <v>0</v>
      </c>
      <c r="Z7948">
        <f t="shared" ca="1" si="281"/>
        <v>821</v>
      </c>
      <c r="AA7948">
        <f t="shared" ca="1" si="282"/>
        <v>120</v>
      </c>
      <c r="AB7948" t="str">
        <f t="shared" ca="1" si="280"/>
        <v>Trận đấu quyết liệt</v>
      </c>
    </row>
    <row r="7949" spans="1:28" x14ac:dyDescent="0.2">
      <c r="A7949" t="s">
        <v>245</v>
      </c>
      <c r="B7949" s="1">
        <v>41755</v>
      </c>
      <c r="D7949" t="s">
        <v>104</v>
      </c>
      <c r="E7949" t="s">
        <v>225</v>
      </c>
      <c r="F7949">
        <v>2</v>
      </c>
      <c r="G7949">
        <v>2</v>
      </c>
      <c r="H7949" t="s">
        <v>34</v>
      </c>
      <c r="I7949">
        <v>0</v>
      </c>
      <c r="J7949">
        <v>0</v>
      </c>
      <c r="K7949" t="s">
        <v>214</v>
      </c>
      <c r="L7949">
        <v>10</v>
      </c>
      <c r="M7949">
        <v>8</v>
      </c>
      <c r="N7949">
        <v>3</v>
      </c>
      <c r="O7949">
        <v>4</v>
      </c>
      <c r="P7949">
        <v>7</v>
      </c>
      <c r="Q7949">
        <v>2</v>
      </c>
      <c r="R7949">
        <v>8</v>
      </c>
      <c r="S7949">
        <v>7</v>
      </c>
      <c r="T7949">
        <v>1</v>
      </c>
      <c r="U7949">
        <v>3</v>
      </c>
      <c r="V7949">
        <v>0</v>
      </c>
      <c r="W7949">
        <v>0</v>
      </c>
      <c r="Z7949">
        <f t="shared" ca="1" si="281"/>
        <v>1359</v>
      </c>
      <c r="AA7949">
        <f t="shared" ca="1" si="282"/>
        <v>120</v>
      </c>
      <c r="AB7949" t="str">
        <f t="shared" ca="1" si="280"/>
        <v>Trận đấu thăng trầm</v>
      </c>
    </row>
    <row r="7950" spans="1:28" x14ac:dyDescent="0.2">
      <c r="A7950" t="s">
        <v>245</v>
      </c>
      <c r="B7950" s="1">
        <v>41755</v>
      </c>
      <c r="D7950" t="s">
        <v>46</v>
      </c>
      <c r="E7950" t="s">
        <v>45</v>
      </c>
      <c r="F7950">
        <v>4</v>
      </c>
      <c r="G7950">
        <v>0</v>
      </c>
      <c r="H7950" t="s">
        <v>27</v>
      </c>
      <c r="I7950">
        <v>1</v>
      </c>
      <c r="J7950">
        <v>0</v>
      </c>
      <c r="K7950" t="s">
        <v>219</v>
      </c>
      <c r="L7950">
        <v>25</v>
      </c>
      <c r="M7950">
        <v>9</v>
      </c>
      <c r="N7950">
        <v>11</v>
      </c>
      <c r="O7950">
        <v>2</v>
      </c>
      <c r="P7950">
        <v>5</v>
      </c>
      <c r="Q7950">
        <v>3</v>
      </c>
      <c r="R7950">
        <v>13</v>
      </c>
      <c r="S7950">
        <v>9</v>
      </c>
      <c r="T7950">
        <v>1</v>
      </c>
      <c r="U7950">
        <v>1</v>
      </c>
      <c r="V7950">
        <v>0</v>
      </c>
      <c r="W7950">
        <v>0</v>
      </c>
      <c r="Z7950">
        <f t="shared" ca="1" si="281"/>
        <v>1139</v>
      </c>
      <c r="AA7950">
        <f t="shared" ca="1" si="282"/>
        <v>120</v>
      </c>
      <c r="AB7950" t="str">
        <f t="shared" ca="1" si="280"/>
        <v>Trận đấu đối đầu</v>
      </c>
    </row>
    <row r="7951" spans="1:28" x14ac:dyDescent="0.2">
      <c r="A7951" t="s">
        <v>245</v>
      </c>
      <c r="B7951" s="1">
        <v>41755</v>
      </c>
      <c r="D7951" t="s">
        <v>41</v>
      </c>
      <c r="E7951" t="s">
        <v>42</v>
      </c>
      <c r="F7951">
        <v>2</v>
      </c>
      <c r="G7951">
        <v>0</v>
      </c>
      <c r="H7951" t="s">
        <v>27</v>
      </c>
      <c r="I7951">
        <v>2</v>
      </c>
      <c r="J7951">
        <v>0</v>
      </c>
      <c r="K7951" t="s">
        <v>236</v>
      </c>
      <c r="L7951">
        <v>14</v>
      </c>
      <c r="M7951">
        <v>9</v>
      </c>
      <c r="N7951">
        <v>4</v>
      </c>
      <c r="O7951">
        <v>2</v>
      </c>
      <c r="P7951">
        <v>4</v>
      </c>
      <c r="Q7951">
        <v>7</v>
      </c>
      <c r="R7951">
        <v>13</v>
      </c>
      <c r="S7951">
        <v>12</v>
      </c>
      <c r="T7951">
        <v>0</v>
      </c>
      <c r="U7951">
        <v>2</v>
      </c>
      <c r="V7951">
        <v>0</v>
      </c>
      <c r="W7951">
        <v>0</v>
      </c>
      <c r="Z7951">
        <f t="shared" ca="1" si="281"/>
        <v>1335</v>
      </c>
      <c r="AA7951">
        <f t="shared" ca="1" si="282"/>
        <v>120</v>
      </c>
      <c r="AB7951" t="str">
        <f t="shared" ca="1" si="280"/>
        <v>Trận đấu sôi động</v>
      </c>
    </row>
    <row r="7952" spans="1:28" x14ac:dyDescent="0.2">
      <c r="A7952" t="s">
        <v>245</v>
      </c>
      <c r="B7952" s="1">
        <v>41755</v>
      </c>
      <c r="D7952" t="s">
        <v>224</v>
      </c>
      <c r="E7952" t="s">
        <v>36</v>
      </c>
      <c r="F7952">
        <v>0</v>
      </c>
      <c r="G7952">
        <v>1</v>
      </c>
      <c r="H7952" t="s">
        <v>24</v>
      </c>
      <c r="I7952">
        <v>0</v>
      </c>
      <c r="J7952">
        <v>1</v>
      </c>
      <c r="K7952" t="s">
        <v>200</v>
      </c>
      <c r="L7952">
        <v>17</v>
      </c>
      <c r="M7952">
        <v>16</v>
      </c>
      <c r="N7952">
        <v>3</v>
      </c>
      <c r="O7952">
        <v>4</v>
      </c>
      <c r="P7952">
        <v>4</v>
      </c>
      <c r="Q7952">
        <v>3</v>
      </c>
      <c r="R7952">
        <v>11</v>
      </c>
      <c r="S7952">
        <v>6</v>
      </c>
      <c r="T7952">
        <v>1</v>
      </c>
      <c r="U7952">
        <v>2</v>
      </c>
      <c r="V7952">
        <v>1</v>
      </c>
      <c r="W7952">
        <v>0</v>
      </c>
      <c r="Z7952">
        <f t="shared" ca="1" si="281"/>
        <v>923</v>
      </c>
      <c r="AA7952">
        <f t="shared" ca="1" si="282"/>
        <v>120</v>
      </c>
      <c r="AB7952" t="str">
        <f t="shared" ca="1" si="280"/>
        <v>Trận đấu nhanh chóng</v>
      </c>
    </row>
    <row r="7953" spans="1:28" x14ac:dyDescent="0.2">
      <c r="A7953" t="s">
        <v>245</v>
      </c>
      <c r="B7953" s="1">
        <v>41755</v>
      </c>
      <c r="D7953" t="s">
        <v>240</v>
      </c>
      <c r="E7953" t="s">
        <v>25</v>
      </c>
      <c r="F7953">
        <v>4</v>
      </c>
      <c r="G7953">
        <v>1</v>
      </c>
      <c r="H7953" t="s">
        <v>27</v>
      </c>
      <c r="I7953">
        <v>2</v>
      </c>
      <c r="J7953">
        <v>1</v>
      </c>
      <c r="K7953" t="s">
        <v>197</v>
      </c>
      <c r="L7953">
        <v>11</v>
      </c>
      <c r="M7953">
        <v>11</v>
      </c>
      <c r="N7953">
        <v>8</v>
      </c>
      <c r="O7953">
        <v>3</v>
      </c>
      <c r="P7953">
        <v>9</v>
      </c>
      <c r="Q7953">
        <v>6</v>
      </c>
      <c r="R7953">
        <v>9</v>
      </c>
      <c r="S7953">
        <v>12</v>
      </c>
      <c r="T7953">
        <v>1</v>
      </c>
      <c r="U7953">
        <v>3</v>
      </c>
      <c r="V7953">
        <v>0</v>
      </c>
      <c r="W7953">
        <v>0</v>
      </c>
      <c r="Z7953">
        <f t="shared" ca="1" si="281"/>
        <v>1244</v>
      </c>
      <c r="AA7953">
        <f t="shared" ca="1" si="282"/>
        <v>90</v>
      </c>
      <c r="AB7953" t="str">
        <f t="shared" ca="1" si="280"/>
        <v>Trận đấu dữ dội</v>
      </c>
    </row>
    <row r="7954" spans="1:28" x14ac:dyDescent="0.2">
      <c r="A7954" t="s">
        <v>245</v>
      </c>
      <c r="B7954" s="1">
        <v>41755</v>
      </c>
      <c r="D7954" t="s">
        <v>170</v>
      </c>
      <c r="E7954" t="s">
        <v>43</v>
      </c>
      <c r="F7954">
        <v>1</v>
      </c>
      <c r="G7954">
        <v>0</v>
      </c>
      <c r="H7954" t="s">
        <v>27</v>
      </c>
      <c r="I7954">
        <v>1</v>
      </c>
      <c r="J7954">
        <v>0</v>
      </c>
      <c r="K7954" t="s">
        <v>181</v>
      </c>
      <c r="L7954">
        <v>19</v>
      </c>
      <c r="M7954">
        <v>9</v>
      </c>
      <c r="N7954">
        <v>6</v>
      </c>
      <c r="O7954">
        <v>3</v>
      </c>
      <c r="P7954">
        <v>7</v>
      </c>
      <c r="Q7954">
        <v>6</v>
      </c>
      <c r="R7954">
        <v>14</v>
      </c>
      <c r="S7954">
        <v>8</v>
      </c>
      <c r="T7954">
        <v>0</v>
      </c>
      <c r="U7954">
        <v>1</v>
      </c>
      <c r="V7954">
        <v>0</v>
      </c>
      <c r="W7954">
        <v>0</v>
      </c>
      <c r="Z7954">
        <f t="shared" ca="1" si="281"/>
        <v>1298</v>
      </c>
      <c r="AA7954">
        <f t="shared" ca="1" si="282"/>
        <v>120</v>
      </c>
      <c r="AB7954" t="str">
        <f t="shared" ca="1" si="280"/>
        <v>Trận đấu đối đầu</v>
      </c>
    </row>
    <row r="7955" spans="1:28" x14ac:dyDescent="0.2">
      <c r="A7955" t="s">
        <v>245</v>
      </c>
      <c r="B7955" s="1">
        <v>41756</v>
      </c>
      <c r="D7955" t="s">
        <v>48</v>
      </c>
      <c r="E7955" t="s">
        <v>32</v>
      </c>
      <c r="F7955">
        <v>0</v>
      </c>
      <c r="G7955">
        <v>2</v>
      </c>
      <c r="H7955" t="s">
        <v>24</v>
      </c>
      <c r="I7955">
        <v>0</v>
      </c>
      <c r="J7955">
        <v>2</v>
      </c>
      <c r="K7955" t="s">
        <v>194</v>
      </c>
      <c r="L7955">
        <v>3</v>
      </c>
      <c r="M7955">
        <v>16</v>
      </c>
      <c r="N7955">
        <v>2</v>
      </c>
      <c r="O7955">
        <v>6</v>
      </c>
      <c r="P7955">
        <v>4</v>
      </c>
      <c r="Q7955">
        <v>8</v>
      </c>
      <c r="R7955">
        <v>9</v>
      </c>
      <c r="S7955">
        <v>10</v>
      </c>
      <c r="T7955">
        <v>3</v>
      </c>
      <c r="U7955">
        <v>1</v>
      </c>
      <c r="V7955">
        <v>0</v>
      </c>
      <c r="W7955">
        <v>0</v>
      </c>
      <c r="Z7955">
        <f t="shared" ca="1" si="281"/>
        <v>1113</v>
      </c>
      <c r="AA7955">
        <f t="shared" ca="1" si="282"/>
        <v>90</v>
      </c>
      <c r="AB7955" t="str">
        <f t="shared" ca="1" si="280"/>
        <v>Trận đấu tâm điểm</v>
      </c>
    </row>
    <row r="7956" spans="1:28" x14ac:dyDescent="0.2">
      <c r="A7956" t="s">
        <v>245</v>
      </c>
      <c r="B7956" s="1">
        <v>41756</v>
      </c>
      <c r="D7956" t="s">
        <v>30</v>
      </c>
      <c r="E7956" t="s">
        <v>28</v>
      </c>
      <c r="F7956">
        <v>0</v>
      </c>
      <c r="G7956">
        <v>2</v>
      </c>
      <c r="H7956" t="s">
        <v>24</v>
      </c>
      <c r="I7956">
        <v>0</v>
      </c>
      <c r="J7956">
        <v>1</v>
      </c>
      <c r="K7956" t="s">
        <v>198</v>
      </c>
      <c r="L7956">
        <v>26</v>
      </c>
      <c r="M7956">
        <v>11</v>
      </c>
      <c r="N7956">
        <v>8</v>
      </c>
      <c r="O7956">
        <v>4</v>
      </c>
      <c r="P7956">
        <v>14</v>
      </c>
      <c r="Q7956">
        <v>3</v>
      </c>
      <c r="R7956">
        <v>9</v>
      </c>
      <c r="S7956">
        <v>7</v>
      </c>
      <c r="T7956">
        <v>0</v>
      </c>
      <c r="U7956">
        <v>4</v>
      </c>
      <c r="V7956">
        <v>0</v>
      </c>
      <c r="W7956">
        <v>0</v>
      </c>
      <c r="Z7956">
        <f t="shared" ca="1" si="281"/>
        <v>959</v>
      </c>
      <c r="AA7956">
        <f t="shared" ca="1" si="282"/>
        <v>120</v>
      </c>
      <c r="AB7956" t="str">
        <f t="shared" ca="1" si="280"/>
        <v>Trận đấu kích thích</v>
      </c>
    </row>
    <row r="7957" spans="1:28" x14ac:dyDescent="0.2">
      <c r="A7957" t="s">
        <v>245</v>
      </c>
      <c r="B7957" s="1">
        <v>41756</v>
      </c>
      <c r="D7957" t="s">
        <v>56</v>
      </c>
      <c r="E7957" t="s">
        <v>246</v>
      </c>
      <c r="F7957">
        <v>4</v>
      </c>
      <c r="G7957">
        <v>0</v>
      </c>
      <c r="H7957" t="s">
        <v>27</v>
      </c>
      <c r="I7957">
        <v>2</v>
      </c>
      <c r="J7957">
        <v>0</v>
      </c>
      <c r="K7957" t="s">
        <v>189</v>
      </c>
      <c r="L7957">
        <v>21</v>
      </c>
      <c r="M7957">
        <v>6</v>
      </c>
      <c r="N7957">
        <v>7</v>
      </c>
      <c r="O7957">
        <v>1</v>
      </c>
      <c r="P7957">
        <v>11</v>
      </c>
      <c r="Q7957">
        <v>5</v>
      </c>
      <c r="R7957">
        <v>10</v>
      </c>
      <c r="S7957">
        <v>11</v>
      </c>
      <c r="T7957">
        <v>5</v>
      </c>
      <c r="U7957">
        <v>3</v>
      </c>
      <c r="V7957">
        <v>0</v>
      </c>
      <c r="W7957">
        <v>1</v>
      </c>
      <c r="Z7957">
        <f t="shared" ca="1" si="281"/>
        <v>1163</v>
      </c>
      <c r="AA7957">
        <f t="shared" ca="1" si="282"/>
        <v>90</v>
      </c>
      <c r="AB7957" t="str">
        <f t="shared" ca="1" si="280"/>
        <v>Trận đấu sôi động</v>
      </c>
    </row>
    <row r="7958" spans="1:28" x14ac:dyDescent="0.2">
      <c r="A7958" t="s">
        <v>245</v>
      </c>
      <c r="B7958" s="1">
        <v>41757</v>
      </c>
      <c r="D7958" t="s">
        <v>22</v>
      </c>
      <c r="E7958" t="s">
        <v>35</v>
      </c>
      <c r="F7958">
        <v>3</v>
      </c>
      <c r="G7958">
        <v>0</v>
      </c>
      <c r="H7958" t="s">
        <v>27</v>
      </c>
      <c r="I7958">
        <v>2</v>
      </c>
      <c r="J7958">
        <v>0</v>
      </c>
      <c r="K7958" t="s">
        <v>237</v>
      </c>
      <c r="L7958">
        <v>20</v>
      </c>
      <c r="M7958">
        <v>8</v>
      </c>
      <c r="N7958">
        <v>8</v>
      </c>
      <c r="O7958">
        <v>3</v>
      </c>
      <c r="P7958">
        <v>14</v>
      </c>
      <c r="Q7958">
        <v>0</v>
      </c>
      <c r="R7958">
        <v>9</v>
      </c>
      <c r="S7958">
        <v>8</v>
      </c>
      <c r="T7958">
        <v>3</v>
      </c>
      <c r="U7958">
        <v>2</v>
      </c>
      <c r="V7958">
        <v>0</v>
      </c>
      <c r="W7958">
        <v>0</v>
      </c>
      <c r="Z7958">
        <f t="shared" ca="1" si="281"/>
        <v>1994</v>
      </c>
      <c r="AA7958">
        <f t="shared" ca="1" si="282"/>
        <v>120</v>
      </c>
      <c r="AB7958" t="str">
        <f t="shared" ca="1" si="280"/>
        <v>Trận đấu hấp dẫn</v>
      </c>
    </row>
    <row r="7959" spans="1:28" x14ac:dyDescent="0.2">
      <c r="A7959" t="s">
        <v>245</v>
      </c>
      <c r="B7959" s="1">
        <v>41762</v>
      </c>
      <c r="D7959" t="s">
        <v>25</v>
      </c>
      <c r="E7959" t="s">
        <v>225</v>
      </c>
      <c r="F7959">
        <v>3</v>
      </c>
      <c r="G7959">
        <v>1</v>
      </c>
      <c r="H7959" t="s">
        <v>27</v>
      </c>
      <c r="I7959">
        <v>3</v>
      </c>
      <c r="J7959">
        <v>1</v>
      </c>
      <c r="K7959" t="s">
        <v>181</v>
      </c>
      <c r="L7959">
        <v>15</v>
      </c>
      <c r="M7959">
        <v>7</v>
      </c>
      <c r="N7959">
        <v>9</v>
      </c>
      <c r="O7959">
        <v>2</v>
      </c>
      <c r="P7959">
        <v>8</v>
      </c>
      <c r="Q7959">
        <v>5</v>
      </c>
      <c r="R7959">
        <v>14</v>
      </c>
      <c r="S7959">
        <v>9</v>
      </c>
      <c r="T7959">
        <v>0</v>
      </c>
      <c r="U7959">
        <v>0</v>
      </c>
      <c r="V7959">
        <v>0</v>
      </c>
      <c r="W7959">
        <v>0</v>
      </c>
      <c r="Z7959">
        <f t="shared" ca="1" si="281"/>
        <v>1931</v>
      </c>
      <c r="AA7959">
        <f t="shared" ca="1" si="282"/>
        <v>90</v>
      </c>
      <c r="AB7959" t="str">
        <f t="shared" ca="1" si="280"/>
        <v>Trận đấu căng thẳng</v>
      </c>
    </row>
    <row r="7960" spans="1:28" x14ac:dyDescent="0.2">
      <c r="A7960" t="s">
        <v>245</v>
      </c>
      <c r="B7960" s="1">
        <v>41762</v>
      </c>
      <c r="D7960" t="s">
        <v>42</v>
      </c>
      <c r="E7960" t="s">
        <v>32</v>
      </c>
      <c r="F7960">
        <v>2</v>
      </c>
      <c r="G7960">
        <v>3</v>
      </c>
      <c r="H7960" t="s">
        <v>24</v>
      </c>
      <c r="I7960">
        <v>1</v>
      </c>
      <c r="J7960">
        <v>2</v>
      </c>
      <c r="K7960" t="s">
        <v>219</v>
      </c>
      <c r="L7960">
        <v>9</v>
      </c>
      <c r="M7960">
        <v>18</v>
      </c>
      <c r="N7960">
        <v>4</v>
      </c>
      <c r="O7960">
        <v>6</v>
      </c>
      <c r="P7960">
        <v>4</v>
      </c>
      <c r="Q7960">
        <v>3</v>
      </c>
      <c r="R7960">
        <v>3</v>
      </c>
      <c r="S7960">
        <v>9</v>
      </c>
      <c r="T7960">
        <v>0</v>
      </c>
      <c r="U7960">
        <v>3</v>
      </c>
      <c r="V7960">
        <v>0</v>
      </c>
      <c r="W7960">
        <v>0</v>
      </c>
      <c r="Z7960">
        <f t="shared" ca="1" si="281"/>
        <v>1837</v>
      </c>
      <c r="AA7960">
        <f t="shared" ca="1" si="282"/>
        <v>90</v>
      </c>
      <c r="AB7960" t="str">
        <f t="shared" ca="1" si="280"/>
        <v>Trận đấu điên cuồng</v>
      </c>
    </row>
    <row r="7961" spans="1:28" x14ac:dyDescent="0.2">
      <c r="A7961" t="s">
        <v>245</v>
      </c>
      <c r="B7961" s="1">
        <v>41762</v>
      </c>
      <c r="D7961" t="s">
        <v>46</v>
      </c>
      <c r="E7961" t="s">
        <v>56</v>
      </c>
      <c r="F7961">
        <v>0</v>
      </c>
      <c r="G7961">
        <v>1</v>
      </c>
      <c r="H7961" t="s">
        <v>24</v>
      </c>
      <c r="I7961">
        <v>0</v>
      </c>
      <c r="J7961">
        <v>1</v>
      </c>
      <c r="K7961" t="s">
        <v>194</v>
      </c>
      <c r="L7961">
        <v>17</v>
      </c>
      <c r="M7961">
        <v>8</v>
      </c>
      <c r="N7961">
        <v>2</v>
      </c>
      <c r="O7961">
        <v>1</v>
      </c>
      <c r="P7961">
        <v>8</v>
      </c>
      <c r="Q7961">
        <v>0</v>
      </c>
      <c r="R7961">
        <v>11</v>
      </c>
      <c r="S7961">
        <v>12</v>
      </c>
      <c r="T7961">
        <v>2</v>
      </c>
      <c r="U7961">
        <v>1</v>
      </c>
      <c r="V7961">
        <v>0</v>
      </c>
      <c r="W7961">
        <v>0</v>
      </c>
      <c r="Z7961">
        <f t="shared" ca="1" si="281"/>
        <v>1363</v>
      </c>
      <c r="AA7961">
        <f t="shared" ca="1" si="282"/>
        <v>90</v>
      </c>
      <c r="AB7961" t="str">
        <f t="shared" ca="1" si="280"/>
        <v>Trận đấu khốc liệt</v>
      </c>
    </row>
    <row r="7962" spans="1:28" x14ac:dyDescent="0.2">
      <c r="A7962" t="s">
        <v>245</v>
      </c>
      <c r="B7962" s="1">
        <v>41762</v>
      </c>
      <c r="D7962" t="s">
        <v>35</v>
      </c>
      <c r="E7962" t="s">
        <v>246</v>
      </c>
      <c r="F7962">
        <v>3</v>
      </c>
      <c r="G7962">
        <v>0</v>
      </c>
      <c r="H7962" t="s">
        <v>27</v>
      </c>
      <c r="I7962">
        <v>1</v>
      </c>
      <c r="J7962">
        <v>0</v>
      </c>
      <c r="K7962" t="s">
        <v>198</v>
      </c>
      <c r="L7962">
        <v>22</v>
      </c>
      <c r="M7962">
        <v>16</v>
      </c>
      <c r="N7962">
        <v>6</v>
      </c>
      <c r="O7962">
        <v>3</v>
      </c>
      <c r="P7962">
        <v>10</v>
      </c>
      <c r="Q7962">
        <v>6</v>
      </c>
      <c r="R7962">
        <v>9</v>
      </c>
      <c r="S7962">
        <v>6</v>
      </c>
      <c r="T7962">
        <v>1</v>
      </c>
      <c r="U7962">
        <v>0</v>
      </c>
      <c r="V7962">
        <v>0</v>
      </c>
      <c r="W7962">
        <v>0</v>
      </c>
      <c r="Z7962">
        <f t="shared" ca="1" si="281"/>
        <v>841</v>
      </c>
      <c r="AA7962">
        <f t="shared" ca="1" si="282"/>
        <v>90</v>
      </c>
      <c r="AB7962" t="str">
        <f t="shared" ca="1" si="280"/>
        <v>Trận đấu quyết liệt</v>
      </c>
    </row>
    <row r="7963" spans="1:28" x14ac:dyDescent="0.2">
      <c r="A7963" t="s">
        <v>245</v>
      </c>
      <c r="B7963" s="1">
        <v>41762</v>
      </c>
      <c r="D7963" t="s">
        <v>224</v>
      </c>
      <c r="E7963" t="s">
        <v>104</v>
      </c>
      <c r="F7963">
        <v>4</v>
      </c>
      <c r="G7963">
        <v>1</v>
      </c>
      <c r="H7963" t="s">
        <v>27</v>
      </c>
      <c r="I7963">
        <v>1</v>
      </c>
      <c r="J7963">
        <v>0</v>
      </c>
      <c r="K7963" t="s">
        <v>188</v>
      </c>
      <c r="L7963">
        <v>23</v>
      </c>
      <c r="M7963">
        <v>10</v>
      </c>
      <c r="N7963">
        <v>8</v>
      </c>
      <c r="O7963">
        <v>2</v>
      </c>
      <c r="P7963">
        <v>3</v>
      </c>
      <c r="Q7963">
        <v>5</v>
      </c>
      <c r="R7963">
        <v>9</v>
      </c>
      <c r="S7963">
        <v>13</v>
      </c>
      <c r="T7963">
        <v>0</v>
      </c>
      <c r="U7963">
        <v>2</v>
      </c>
      <c r="V7963">
        <v>0</v>
      </c>
      <c r="W7963">
        <v>0</v>
      </c>
      <c r="Z7963">
        <f t="shared" ca="1" si="281"/>
        <v>988</v>
      </c>
      <c r="AA7963">
        <f t="shared" ca="1" si="282"/>
        <v>90</v>
      </c>
      <c r="AB7963" t="str">
        <f t="shared" ca="1" si="280"/>
        <v>Trận đấu điên cuồng</v>
      </c>
    </row>
    <row r="7964" spans="1:28" x14ac:dyDescent="0.2">
      <c r="A7964" t="s">
        <v>245</v>
      </c>
      <c r="B7964" s="1">
        <v>41762</v>
      </c>
      <c r="D7964" t="s">
        <v>240</v>
      </c>
      <c r="E7964" t="s">
        <v>41</v>
      </c>
      <c r="F7964">
        <v>0</v>
      </c>
      <c r="G7964">
        <v>1</v>
      </c>
      <c r="H7964" t="s">
        <v>24</v>
      </c>
      <c r="I7964">
        <v>0</v>
      </c>
      <c r="J7964">
        <v>0</v>
      </c>
      <c r="K7964" t="s">
        <v>233</v>
      </c>
      <c r="L7964">
        <v>12</v>
      </c>
      <c r="M7964">
        <v>18</v>
      </c>
      <c r="N7964">
        <v>3</v>
      </c>
      <c r="O7964">
        <v>4</v>
      </c>
      <c r="P7964">
        <v>3</v>
      </c>
      <c r="Q7964">
        <v>5</v>
      </c>
      <c r="R7964">
        <v>11</v>
      </c>
      <c r="S7964">
        <v>5</v>
      </c>
      <c r="T7964">
        <v>1</v>
      </c>
      <c r="U7964">
        <v>1</v>
      </c>
      <c r="V7964">
        <v>0</v>
      </c>
      <c r="W7964">
        <v>0</v>
      </c>
      <c r="Z7964">
        <f t="shared" ca="1" si="281"/>
        <v>788</v>
      </c>
      <c r="AA7964">
        <f t="shared" ca="1" si="282"/>
        <v>120</v>
      </c>
      <c r="AB7964" t="str">
        <f t="shared" ca="1" si="280"/>
        <v>Trận đấu hấp dẫn</v>
      </c>
    </row>
    <row r="7965" spans="1:28" x14ac:dyDescent="0.2">
      <c r="A7965" t="s">
        <v>245</v>
      </c>
      <c r="B7965" s="1">
        <v>41762</v>
      </c>
      <c r="D7965" t="s">
        <v>43</v>
      </c>
      <c r="E7965" t="s">
        <v>36</v>
      </c>
      <c r="F7965">
        <v>2</v>
      </c>
      <c r="G7965">
        <v>0</v>
      </c>
      <c r="H7965" t="s">
        <v>27</v>
      </c>
      <c r="I7965">
        <v>2</v>
      </c>
      <c r="J7965">
        <v>0</v>
      </c>
      <c r="K7965" t="s">
        <v>189</v>
      </c>
      <c r="L7965">
        <v>20</v>
      </c>
      <c r="M7965">
        <v>12</v>
      </c>
      <c r="N7965">
        <v>8</v>
      </c>
      <c r="O7965">
        <v>3</v>
      </c>
      <c r="P7965">
        <v>10</v>
      </c>
      <c r="Q7965">
        <v>6</v>
      </c>
      <c r="R7965">
        <v>10</v>
      </c>
      <c r="S7965">
        <v>16</v>
      </c>
      <c r="T7965">
        <v>0</v>
      </c>
      <c r="U7965">
        <v>4</v>
      </c>
      <c r="V7965">
        <v>0</v>
      </c>
      <c r="W7965">
        <v>1</v>
      </c>
      <c r="Z7965">
        <f t="shared" ca="1" si="281"/>
        <v>966</v>
      </c>
      <c r="AA7965">
        <f t="shared" ca="1" si="282"/>
        <v>120</v>
      </c>
      <c r="AB7965" t="str">
        <f t="shared" ca="1" si="280"/>
        <v>Trận đấu nghẹt thở</v>
      </c>
    </row>
    <row r="7966" spans="1:28" x14ac:dyDescent="0.2">
      <c r="A7966" t="s">
        <v>245</v>
      </c>
      <c r="B7966" s="1">
        <v>41763</v>
      </c>
      <c r="D7966" t="s">
        <v>22</v>
      </c>
      <c r="E7966" t="s">
        <v>170</v>
      </c>
      <c r="F7966">
        <v>1</v>
      </c>
      <c r="G7966">
        <v>0</v>
      </c>
      <c r="H7966" t="s">
        <v>27</v>
      </c>
      <c r="I7966">
        <v>1</v>
      </c>
      <c r="J7966">
        <v>0</v>
      </c>
      <c r="K7966" t="s">
        <v>227</v>
      </c>
      <c r="L7966">
        <v>15</v>
      </c>
      <c r="M7966">
        <v>11</v>
      </c>
      <c r="N7966">
        <v>4</v>
      </c>
      <c r="O7966">
        <v>1</v>
      </c>
      <c r="P7966">
        <v>9</v>
      </c>
      <c r="Q7966">
        <v>10</v>
      </c>
      <c r="R7966">
        <v>9</v>
      </c>
      <c r="S7966">
        <v>6</v>
      </c>
      <c r="T7966">
        <v>2</v>
      </c>
      <c r="U7966">
        <v>2</v>
      </c>
      <c r="V7966">
        <v>0</v>
      </c>
      <c r="W7966">
        <v>0</v>
      </c>
      <c r="Z7966">
        <f t="shared" ca="1" si="281"/>
        <v>1584</v>
      </c>
      <c r="AA7966">
        <f t="shared" ca="1" si="282"/>
        <v>120</v>
      </c>
      <c r="AB7966" t="str">
        <f t="shared" ca="1" si="280"/>
        <v>Trận đấu tình huống nguy hiểm</v>
      </c>
    </row>
    <row r="7967" spans="1:28" x14ac:dyDescent="0.2">
      <c r="A7967" t="s">
        <v>245</v>
      </c>
      <c r="B7967" s="1">
        <v>41763</v>
      </c>
      <c r="D7967" t="s">
        <v>28</v>
      </c>
      <c r="E7967" t="s">
        <v>45</v>
      </c>
      <c r="F7967">
        <v>0</v>
      </c>
      <c r="G7967">
        <v>0</v>
      </c>
      <c r="H7967" t="s">
        <v>34</v>
      </c>
      <c r="I7967">
        <v>0</v>
      </c>
      <c r="J7967">
        <v>0</v>
      </c>
      <c r="K7967" t="s">
        <v>237</v>
      </c>
      <c r="L7967">
        <v>23</v>
      </c>
      <c r="M7967">
        <v>6</v>
      </c>
      <c r="N7967">
        <v>4</v>
      </c>
      <c r="O7967">
        <v>3</v>
      </c>
      <c r="P7967">
        <v>5</v>
      </c>
      <c r="Q7967">
        <v>2</v>
      </c>
      <c r="R7967">
        <v>9</v>
      </c>
      <c r="S7967">
        <v>17</v>
      </c>
      <c r="T7967">
        <v>1</v>
      </c>
      <c r="U7967">
        <v>3</v>
      </c>
      <c r="V7967">
        <v>0</v>
      </c>
      <c r="W7967">
        <v>0</v>
      </c>
      <c r="Z7967">
        <f t="shared" ca="1" si="281"/>
        <v>1688</v>
      </c>
      <c r="AA7967">
        <f t="shared" ca="1" si="282"/>
        <v>90</v>
      </c>
      <c r="AB7967" t="str">
        <f t="shared" ca="1" si="280"/>
        <v>Trận đấu tâm điểm</v>
      </c>
    </row>
    <row r="7968" spans="1:28" x14ac:dyDescent="0.2">
      <c r="A7968" t="s">
        <v>245</v>
      </c>
      <c r="B7968" s="1">
        <v>41764</v>
      </c>
      <c r="D7968" t="s">
        <v>48</v>
      </c>
      <c r="E7968" t="s">
        <v>30</v>
      </c>
      <c r="F7968">
        <v>3</v>
      </c>
      <c r="G7968">
        <v>3</v>
      </c>
      <c r="H7968" t="s">
        <v>34</v>
      </c>
      <c r="I7968">
        <v>0</v>
      </c>
      <c r="J7968">
        <v>1</v>
      </c>
      <c r="K7968" t="s">
        <v>197</v>
      </c>
      <c r="L7968">
        <v>10</v>
      </c>
      <c r="M7968">
        <v>26</v>
      </c>
      <c r="N7968">
        <v>6</v>
      </c>
      <c r="O7968">
        <v>9</v>
      </c>
      <c r="P7968">
        <v>7</v>
      </c>
      <c r="Q7968">
        <v>7</v>
      </c>
      <c r="R7968">
        <v>7</v>
      </c>
      <c r="S7968">
        <v>12</v>
      </c>
      <c r="T7968">
        <v>2</v>
      </c>
      <c r="U7968">
        <v>3</v>
      </c>
      <c r="V7968">
        <v>0</v>
      </c>
      <c r="W7968">
        <v>0</v>
      </c>
      <c r="Z7968">
        <f t="shared" ca="1" si="281"/>
        <v>728</v>
      </c>
      <c r="AA7968">
        <f t="shared" ca="1" si="282"/>
        <v>90</v>
      </c>
      <c r="AB7968" t="str">
        <f t="shared" ca="1" si="280"/>
        <v>Trận đấu hồi hộp</v>
      </c>
    </row>
    <row r="7969" spans="1:28" x14ac:dyDescent="0.2">
      <c r="A7969" t="s">
        <v>245</v>
      </c>
      <c r="B7969" s="1">
        <v>41765</v>
      </c>
      <c r="D7969" t="s">
        <v>46</v>
      </c>
      <c r="E7969" t="s">
        <v>225</v>
      </c>
      <c r="F7969">
        <v>3</v>
      </c>
      <c r="G7969">
        <v>1</v>
      </c>
      <c r="H7969" t="s">
        <v>27</v>
      </c>
      <c r="I7969">
        <v>1</v>
      </c>
      <c r="J7969">
        <v>0</v>
      </c>
      <c r="K7969" t="s">
        <v>243</v>
      </c>
      <c r="L7969">
        <v>18</v>
      </c>
      <c r="M7969">
        <v>2</v>
      </c>
      <c r="N7969">
        <v>7</v>
      </c>
      <c r="O7969">
        <v>2</v>
      </c>
      <c r="P7969">
        <v>8</v>
      </c>
      <c r="Q7969">
        <v>0</v>
      </c>
      <c r="R7969">
        <v>13</v>
      </c>
      <c r="S7969">
        <v>9</v>
      </c>
      <c r="T7969">
        <v>1</v>
      </c>
      <c r="U7969">
        <v>1</v>
      </c>
      <c r="V7969">
        <v>0</v>
      </c>
      <c r="W7969">
        <v>0</v>
      </c>
      <c r="Z7969">
        <f t="shared" ca="1" si="281"/>
        <v>883</v>
      </c>
      <c r="AA7969">
        <f t="shared" ca="1" si="282"/>
        <v>120</v>
      </c>
      <c r="AB7969" t="str">
        <f t="shared" ca="1" si="280"/>
        <v>Trận đấu khốc liệt</v>
      </c>
    </row>
    <row r="7970" spans="1:28" x14ac:dyDescent="0.2">
      <c r="A7970" t="s">
        <v>245</v>
      </c>
      <c r="B7970" s="1">
        <v>41766</v>
      </c>
      <c r="D7970" t="s">
        <v>32</v>
      </c>
      <c r="E7970" t="s">
        <v>25</v>
      </c>
      <c r="F7970">
        <v>4</v>
      </c>
      <c r="G7970">
        <v>0</v>
      </c>
      <c r="H7970" t="s">
        <v>27</v>
      </c>
      <c r="I7970">
        <v>0</v>
      </c>
      <c r="J7970">
        <v>0</v>
      </c>
      <c r="K7970" t="s">
        <v>236</v>
      </c>
      <c r="L7970">
        <v>18</v>
      </c>
      <c r="M7970">
        <v>5</v>
      </c>
      <c r="N7970">
        <v>9</v>
      </c>
      <c r="O7970">
        <v>0</v>
      </c>
      <c r="P7970">
        <v>7</v>
      </c>
      <c r="Q7970">
        <v>2</v>
      </c>
      <c r="R7970">
        <v>8</v>
      </c>
      <c r="S7970">
        <v>9</v>
      </c>
      <c r="T7970">
        <v>1</v>
      </c>
      <c r="U7970">
        <v>2</v>
      </c>
      <c r="V7970">
        <v>0</v>
      </c>
      <c r="W7970">
        <v>0</v>
      </c>
      <c r="Z7970">
        <f t="shared" ca="1" si="281"/>
        <v>1802</v>
      </c>
      <c r="AA7970">
        <f t="shared" ca="1" si="282"/>
        <v>90</v>
      </c>
      <c r="AB7970" t="str">
        <f t="shared" ca="1" si="280"/>
        <v>Trận đấu tình huống nguy hiểm</v>
      </c>
    </row>
    <row r="7971" spans="1:28" x14ac:dyDescent="0.2">
      <c r="A7971" t="s">
        <v>245</v>
      </c>
      <c r="B7971" s="1">
        <v>41766</v>
      </c>
      <c r="D7971" t="s">
        <v>56</v>
      </c>
      <c r="E7971" t="s">
        <v>170</v>
      </c>
      <c r="F7971">
        <v>2</v>
      </c>
      <c r="G7971">
        <v>0</v>
      </c>
      <c r="H7971" t="s">
        <v>27</v>
      </c>
      <c r="I7971">
        <v>2</v>
      </c>
      <c r="J7971">
        <v>0</v>
      </c>
      <c r="K7971" t="s">
        <v>214</v>
      </c>
      <c r="L7971">
        <v>10</v>
      </c>
      <c r="M7971">
        <v>13</v>
      </c>
      <c r="N7971">
        <v>4</v>
      </c>
      <c r="O7971">
        <v>3</v>
      </c>
      <c r="P7971">
        <v>5</v>
      </c>
      <c r="Q7971">
        <v>0</v>
      </c>
      <c r="R7971">
        <v>14</v>
      </c>
      <c r="S7971">
        <v>12</v>
      </c>
      <c r="T7971">
        <v>0</v>
      </c>
      <c r="U7971">
        <v>0</v>
      </c>
      <c r="V7971">
        <v>0</v>
      </c>
      <c r="W7971">
        <v>0</v>
      </c>
      <c r="Z7971">
        <f t="shared" ca="1" si="281"/>
        <v>789</v>
      </c>
      <c r="AA7971">
        <f t="shared" ca="1" si="282"/>
        <v>120</v>
      </c>
      <c r="AB7971" t="str">
        <f t="shared" ca="1" si="280"/>
        <v>Trận đấu nhanh chóng</v>
      </c>
    </row>
    <row r="7972" spans="1:28" x14ac:dyDescent="0.2">
      <c r="A7972" t="s">
        <v>245</v>
      </c>
      <c r="B7972" s="1">
        <v>41770</v>
      </c>
      <c r="D7972" t="s">
        <v>246</v>
      </c>
      <c r="E7972" t="s">
        <v>28</v>
      </c>
      <c r="F7972">
        <v>1</v>
      </c>
      <c r="G7972">
        <v>2</v>
      </c>
      <c r="H7972" t="s">
        <v>24</v>
      </c>
      <c r="I7972">
        <v>1</v>
      </c>
      <c r="J7972">
        <v>0</v>
      </c>
      <c r="K7972" t="s">
        <v>236</v>
      </c>
      <c r="L7972">
        <v>10</v>
      </c>
      <c r="M7972">
        <v>28</v>
      </c>
      <c r="N7972">
        <v>4</v>
      </c>
      <c r="O7972">
        <v>7</v>
      </c>
      <c r="P7972">
        <v>3</v>
      </c>
      <c r="Q7972">
        <v>8</v>
      </c>
      <c r="R7972">
        <v>7</v>
      </c>
      <c r="S7972">
        <v>9</v>
      </c>
      <c r="T7972">
        <v>1</v>
      </c>
      <c r="U7972">
        <v>2</v>
      </c>
      <c r="V7972">
        <v>0</v>
      </c>
      <c r="W7972">
        <v>0</v>
      </c>
      <c r="Z7972">
        <f t="shared" ca="1" si="281"/>
        <v>757</v>
      </c>
      <c r="AA7972">
        <f t="shared" ca="1" si="282"/>
        <v>90</v>
      </c>
      <c r="AB7972" t="str">
        <f t="shared" ca="1" si="280"/>
        <v>Trận đấu dữ dội</v>
      </c>
    </row>
    <row r="7973" spans="1:28" x14ac:dyDescent="0.2">
      <c r="A7973" t="s">
        <v>245</v>
      </c>
      <c r="B7973" s="1">
        <v>41770</v>
      </c>
      <c r="D7973" t="s">
        <v>104</v>
      </c>
      <c r="E7973" t="s">
        <v>48</v>
      </c>
      <c r="F7973">
        <v>2</v>
      </c>
      <c r="G7973">
        <v>2</v>
      </c>
      <c r="H7973" t="s">
        <v>34</v>
      </c>
      <c r="I7973">
        <v>0</v>
      </c>
      <c r="J7973">
        <v>1</v>
      </c>
      <c r="K7973" t="s">
        <v>230</v>
      </c>
      <c r="L7973">
        <v>15</v>
      </c>
      <c r="M7973">
        <v>15</v>
      </c>
      <c r="N7973">
        <v>5</v>
      </c>
      <c r="O7973">
        <v>6</v>
      </c>
      <c r="P7973">
        <v>6</v>
      </c>
      <c r="Q7973">
        <v>4</v>
      </c>
      <c r="R7973">
        <v>11</v>
      </c>
      <c r="S7973">
        <v>15</v>
      </c>
      <c r="T7973">
        <v>3</v>
      </c>
      <c r="U7973">
        <v>1</v>
      </c>
      <c r="V7973">
        <v>0</v>
      </c>
      <c r="W7973">
        <v>0</v>
      </c>
      <c r="Z7973">
        <f t="shared" ca="1" si="281"/>
        <v>1515</v>
      </c>
      <c r="AA7973">
        <f t="shared" ca="1" si="282"/>
        <v>90</v>
      </c>
      <c r="AB7973" t="str">
        <f t="shared" ca="1" si="280"/>
        <v>Trận đấu phấn khích</v>
      </c>
    </row>
    <row r="7974" spans="1:28" x14ac:dyDescent="0.2">
      <c r="A7974" t="s">
        <v>245</v>
      </c>
      <c r="B7974" s="1">
        <v>41770</v>
      </c>
      <c r="D7974" t="s">
        <v>225</v>
      </c>
      <c r="E7974" t="s">
        <v>42</v>
      </c>
      <c r="F7974">
        <v>0</v>
      </c>
      <c r="G7974">
        <v>2</v>
      </c>
      <c r="H7974" t="s">
        <v>24</v>
      </c>
      <c r="I7974">
        <v>0</v>
      </c>
      <c r="J7974">
        <v>1</v>
      </c>
      <c r="K7974" t="s">
        <v>194</v>
      </c>
      <c r="L7974">
        <v>12</v>
      </c>
      <c r="M7974">
        <v>11</v>
      </c>
      <c r="N7974">
        <v>3</v>
      </c>
      <c r="O7974">
        <v>4</v>
      </c>
      <c r="P7974">
        <v>6</v>
      </c>
      <c r="Q7974">
        <v>4</v>
      </c>
      <c r="R7974">
        <v>8</v>
      </c>
      <c r="S7974">
        <v>8</v>
      </c>
      <c r="T7974">
        <v>0</v>
      </c>
      <c r="U7974">
        <v>1</v>
      </c>
      <c r="V7974">
        <v>0</v>
      </c>
      <c r="W7974">
        <v>0</v>
      </c>
      <c r="Z7974">
        <f t="shared" ca="1" si="281"/>
        <v>1731</v>
      </c>
      <c r="AA7974">
        <f t="shared" ca="1" si="282"/>
        <v>90</v>
      </c>
      <c r="AB7974" t="str">
        <f t="shared" ca="1" si="280"/>
        <v>Trận đấu gay cấn</v>
      </c>
    </row>
    <row r="7975" spans="1:28" x14ac:dyDescent="0.2">
      <c r="A7975" t="s">
        <v>245</v>
      </c>
      <c r="B7975" s="1">
        <v>41770</v>
      </c>
      <c r="D7975" t="s">
        <v>30</v>
      </c>
      <c r="E7975" t="s">
        <v>35</v>
      </c>
      <c r="F7975">
        <v>2</v>
      </c>
      <c r="G7975">
        <v>1</v>
      </c>
      <c r="H7975" t="s">
        <v>27</v>
      </c>
      <c r="I7975">
        <v>0</v>
      </c>
      <c r="J7975">
        <v>1</v>
      </c>
      <c r="K7975" t="s">
        <v>189</v>
      </c>
      <c r="L7975">
        <v>13</v>
      </c>
      <c r="M7975">
        <v>8</v>
      </c>
      <c r="N7975">
        <v>5</v>
      </c>
      <c r="O7975">
        <v>2</v>
      </c>
      <c r="P7975">
        <v>6</v>
      </c>
      <c r="Q7975">
        <v>2</v>
      </c>
      <c r="R7975">
        <v>8</v>
      </c>
      <c r="S7975">
        <v>16</v>
      </c>
      <c r="T7975">
        <v>1</v>
      </c>
      <c r="U7975">
        <v>3</v>
      </c>
      <c r="V7975">
        <v>0</v>
      </c>
      <c r="W7975">
        <v>2</v>
      </c>
      <c r="Z7975">
        <f t="shared" ca="1" si="281"/>
        <v>1828</v>
      </c>
      <c r="AA7975">
        <f t="shared" ca="1" si="282"/>
        <v>90</v>
      </c>
      <c r="AB7975" t="str">
        <f t="shared" ca="1" si="280"/>
        <v>Trận đấu kích thích</v>
      </c>
    </row>
    <row r="7976" spans="1:28" x14ac:dyDescent="0.2">
      <c r="A7976" t="s">
        <v>245</v>
      </c>
      <c r="B7976" s="1">
        <v>41770</v>
      </c>
      <c r="D7976" t="s">
        <v>32</v>
      </c>
      <c r="E7976" t="s">
        <v>43</v>
      </c>
      <c r="F7976">
        <v>2</v>
      </c>
      <c r="G7976">
        <v>0</v>
      </c>
      <c r="H7976" t="s">
        <v>27</v>
      </c>
      <c r="I7976">
        <v>1</v>
      </c>
      <c r="J7976">
        <v>0</v>
      </c>
      <c r="K7976" t="s">
        <v>198</v>
      </c>
      <c r="L7976">
        <v>28</v>
      </c>
      <c r="M7976">
        <v>3</v>
      </c>
      <c r="N7976">
        <v>7</v>
      </c>
      <c r="O7976">
        <v>0</v>
      </c>
      <c r="P7976">
        <v>12</v>
      </c>
      <c r="Q7976">
        <v>1</v>
      </c>
      <c r="R7976">
        <v>7</v>
      </c>
      <c r="S7976">
        <v>9</v>
      </c>
      <c r="T7976">
        <v>2</v>
      </c>
      <c r="U7976">
        <v>2</v>
      </c>
      <c r="V7976">
        <v>0</v>
      </c>
      <c r="W7976">
        <v>0</v>
      </c>
      <c r="Z7976">
        <f t="shared" ca="1" si="281"/>
        <v>759</v>
      </c>
      <c r="AA7976">
        <f t="shared" ca="1" si="282"/>
        <v>120</v>
      </c>
      <c r="AB7976" t="str">
        <f t="shared" ca="1" si="280"/>
        <v>Trận đấu phấn khích</v>
      </c>
    </row>
    <row r="7977" spans="1:28" x14ac:dyDescent="0.2">
      <c r="A7977" t="s">
        <v>245</v>
      </c>
      <c r="B7977" s="1">
        <v>41770</v>
      </c>
      <c r="D7977" t="s">
        <v>45</v>
      </c>
      <c r="E7977" t="s">
        <v>22</v>
      </c>
      <c r="F7977">
        <v>0</v>
      </c>
      <c r="G7977">
        <v>2</v>
      </c>
      <c r="H7977" t="s">
        <v>24</v>
      </c>
      <c r="I7977">
        <v>0</v>
      </c>
      <c r="J7977">
        <v>0</v>
      </c>
      <c r="K7977" t="s">
        <v>214</v>
      </c>
      <c r="L7977">
        <v>11</v>
      </c>
      <c r="M7977">
        <v>14</v>
      </c>
      <c r="N7977">
        <v>5</v>
      </c>
      <c r="O7977">
        <v>8</v>
      </c>
      <c r="P7977">
        <v>4</v>
      </c>
      <c r="Q7977">
        <v>4</v>
      </c>
      <c r="R7977">
        <v>6</v>
      </c>
      <c r="S7977">
        <v>5</v>
      </c>
      <c r="T7977">
        <v>1</v>
      </c>
      <c r="U7977">
        <v>0</v>
      </c>
      <c r="V7977">
        <v>0</v>
      </c>
      <c r="W7977">
        <v>0</v>
      </c>
      <c r="Z7977">
        <f t="shared" ca="1" si="281"/>
        <v>1071</v>
      </c>
      <c r="AA7977">
        <f t="shared" ca="1" si="282"/>
        <v>120</v>
      </c>
      <c r="AB7977" t="str">
        <f t="shared" ca="1" si="280"/>
        <v>Trận đấu sôi động</v>
      </c>
    </row>
    <row r="7978" spans="1:28" x14ac:dyDescent="0.2">
      <c r="A7978" t="s">
        <v>245</v>
      </c>
      <c r="B7978" s="1">
        <v>41770</v>
      </c>
      <c r="D7978" t="s">
        <v>41</v>
      </c>
      <c r="E7978" t="s">
        <v>46</v>
      </c>
      <c r="F7978">
        <v>1</v>
      </c>
      <c r="G7978">
        <v>1</v>
      </c>
      <c r="H7978" t="s">
        <v>34</v>
      </c>
      <c r="I7978">
        <v>1</v>
      </c>
      <c r="J7978">
        <v>0</v>
      </c>
      <c r="K7978" t="s">
        <v>181</v>
      </c>
      <c r="L7978">
        <v>15</v>
      </c>
      <c r="M7978">
        <v>8</v>
      </c>
      <c r="N7978">
        <v>6</v>
      </c>
      <c r="O7978">
        <v>2</v>
      </c>
      <c r="P7978">
        <v>6</v>
      </c>
      <c r="Q7978">
        <v>2</v>
      </c>
      <c r="R7978">
        <v>16</v>
      </c>
      <c r="S7978">
        <v>5</v>
      </c>
      <c r="T7978">
        <v>3</v>
      </c>
      <c r="U7978">
        <v>2</v>
      </c>
      <c r="V7978">
        <v>0</v>
      </c>
      <c r="W7978">
        <v>0</v>
      </c>
      <c r="Z7978">
        <f t="shared" ca="1" si="281"/>
        <v>1558</v>
      </c>
      <c r="AA7978">
        <f t="shared" ca="1" si="282"/>
        <v>120</v>
      </c>
      <c r="AB7978" t="str">
        <f t="shared" ca="1" si="280"/>
        <v>Trận đấu đầy kịch tính</v>
      </c>
    </row>
    <row r="7979" spans="1:28" x14ac:dyDescent="0.2">
      <c r="A7979" t="s">
        <v>245</v>
      </c>
      <c r="B7979" s="1">
        <v>41770</v>
      </c>
      <c r="D7979" t="s">
        <v>56</v>
      </c>
      <c r="E7979" t="s">
        <v>240</v>
      </c>
      <c r="F7979">
        <v>1</v>
      </c>
      <c r="G7979">
        <v>3</v>
      </c>
      <c r="H7979" t="s">
        <v>24</v>
      </c>
      <c r="I7979">
        <v>0</v>
      </c>
      <c r="J7979">
        <v>2</v>
      </c>
      <c r="K7979" t="s">
        <v>188</v>
      </c>
      <c r="L7979">
        <v>20</v>
      </c>
      <c r="M7979">
        <v>8</v>
      </c>
      <c r="N7979">
        <v>4</v>
      </c>
      <c r="O7979">
        <v>4</v>
      </c>
      <c r="P7979">
        <v>6</v>
      </c>
      <c r="Q7979">
        <v>3</v>
      </c>
      <c r="R7979">
        <v>14</v>
      </c>
      <c r="S7979">
        <v>15</v>
      </c>
      <c r="T7979">
        <v>2</v>
      </c>
      <c r="U7979">
        <v>3</v>
      </c>
      <c r="V7979">
        <v>0</v>
      </c>
      <c r="W7979">
        <v>0</v>
      </c>
      <c r="Z7979">
        <f t="shared" ca="1" si="281"/>
        <v>1411</v>
      </c>
      <c r="AA7979">
        <f t="shared" ca="1" si="282"/>
        <v>90</v>
      </c>
      <c r="AB7979" t="str">
        <f t="shared" ca="1" si="280"/>
        <v>Trận đấu mãn nhãn</v>
      </c>
    </row>
    <row r="7980" spans="1:28" x14ac:dyDescent="0.2">
      <c r="A7980" t="s">
        <v>245</v>
      </c>
      <c r="B7980" s="1">
        <v>41770</v>
      </c>
      <c r="D7980" t="s">
        <v>36</v>
      </c>
      <c r="E7980" t="s">
        <v>25</v>
      </c>
      <c r="F7980">
        <v>3</v>
      </c>
      <c r="G7980">
        <v>0</v>
      </c>
      <c r="H7980" t="s">
        <v>27</v>
      </c>
      <c r="I7980">
        <v>3</v>
      </c>
      <c r="J7980">
        <v>0</v>
      </c>
      <c r="K7980" t="s">
        <v>238</v>
      </c>
      <c r="L7980">
        <v>12</v>
      </c>
      <c r="M7980">
        <v>4</v>
      </c>
      <c r="N7980">
        <v>6</v>
      </c>
      <c r="O7980">
        <v>1</v>
      </c>
      <c r="P7980">
        <v>5</v>
      </c>
      <c r="Q7980">
        <v>1</v>
      </c>
      <c r="R7980">
        <v>11</v>
      </c>
      <c r="S7980">
        <v>11</v>
      </c>
      <c r="T7980">
        <v>1</v>
      </c>
      <c r="U7980">
        <v>0</v>
      </c>
      <c r="V7980">
        <v>0</v>
      </c>
      <c r="W7980">
        <v>0</v>
      </c>
      <c r="Z7980">
        <f t="shared" ca="1" si="281"/>
        <v>1752</v>
      </c>
      <c r="AA7980">
        <f t="shared" ca="1" si="282"/>
        <v>120</v>
      </c>
      <c r="AB7980" t="str">
        <f t="shared" ca="1" si="280"/>
        <v>Trận đấu dữ dội</v>
      </c>
    </row>
    <row r="7981" spans="1:28" x14ac:dyDescent="0.2">
      <c r="A7981" t="s">
        <v>245</v>
      </c>
      <c r="B7981" s="1">
        <v>41770</v>
      </c>
      <c r="D7981" t="s">
        <v>170</v>
      </c>
      <c r="E7981" t="s">
        <v>224</v>
      </c>
      <c r="F7981">
        <v>1</v>
      </c>
      <c r="G7981">
        <v>2</v>
      </c>
      <c r="H7981" t="s">
        <v>24</v>
      </c>
      <c r="I7981">
        <v>0</v>
      </c>
      <c r="J7981">
        <v>1</v>
      </c>
      <c r="K7981" t="s">
        <v>219</v>
      </c>
      <c r="L7981">
        <v>17</v>
      </c>
      <c r="M7981">
        <v>15</v>
      </c>
      <c r="N7981">
        <v>4</v>
      </c>
      <c r="O7981">
        <v>4</v>
      </c>
      <c r="P7981">
        <v>11</v>
      </c>
      <c r="Q7981">
        <v>6</v>
      </c>
      <c r="R7981">
        <v>4</v>
      </c>
      <c r="S7981">
        <v>7</v>
      </c>
      <c r="T7981">
        <v>0</v>
      </c>
      <c r="U7981">
        <v>0</v>
      </c>
      <c r="V7981">
        <v>0</v>
      </c>
      <c r="W7981">
        <v>0</v>
      </c>
      <c r="Z7981">
        <f t="shared" ca="1" si="281"/>
        <v>1374</v>
      </c>
      <c r="AA7981">
        <f t="shared" ca="1" si="282"/>
        <v>120</v>
      </c>
      <c r="AB7981" t="str">
        <f t="shared" ca="1" si="280"/>
        <v>Trận đấu mãn nhãn</v>
      </c>
    </row>
    <row r="7982" spans="1:28" x14ac:dyDescent="0.2">
      <c r="A7982" t="s">
        <v>247</v>
      </c>
      <c r="B7982" s="1">
        <v>41867</v>
      </c>
      <c r="D7982" t="s">
        <v>22</v>
      </c>
      <c r="E7982" t="s">
        <v>48</v>
      </c>
      <c r="F7982">
        <v>2</v>
      </c>
      <c r="G7982">
        <v>1</v>
      </c>
      <c r="H7982" t="s">
        <v>27</v>
      </c>
      <c r="I7982">
        <v>1</v>
      </c>
      <c r="J7982">
        <v>1</v>
      </c>
      <c r="K7982" t="s">
        <v>238</v>
      </c>
      <c r="L7982">
        <v>14</v>
      </c>
      <c r="M7982">
        <v>4</v>
      </c>
      <c r="N7982">
        <v>6</v>
      </c>
      <c r="O7982">
        <v>2</v>
      </c>
      <c r="P7982">
        <v>9</v>
      </c>
      <c r="Q7982">
        <v>3</v>
      </c>
      <c r="R7982">
        <v>13</v>
      </c>
      <c r="S7982">
        <v>19</v>
      </c>
      <c r="T7982">
        <v>2</v>
      </c>
      <c r="U7982">
        <v>2</v>
      </c>
      <c r="V7982">
        <v>0</v>
      </c>
      <c r="W7982">
        <v>1</v>
      </c>
      <c r="Z7982">
        <f t="shared" ca="1" si="281"/>
        <v>932</v>
      </c>
      <c r="AA7982">
        <f t="shared" ca="1" si="282"/>
        <v>120</v>
      </c>
      <c r="AB7982" t="str">
        <f t="shared" ca="1" si="280"/>
        <v>Trận đấu đối đầu</v>
      </c>
    </row>
    <row r="7983" spans="1:28" x14ac:dyDescent="0.2">
      <c r="A7983" t="s">
        <v>247</v>
      </c>
      <c r="B7983" s="1">
        <v>41867</v>
      </c>
      <c r="D7983" t="s">
        <v>50</v>
      </c>
      <c r="E7983" t="s">
        <v>42</v>
      </c>
      <c r="F7983">
        <v>2</v>
      </c>
      <c r="G7983">
        <v>2</v>
      </c>
      <c r="H7983" t="s">
        <v>34</v>
      </c>
      <c r="I7983">
        <v>1</v>
      </c>
      <c r="J7983">
        <v>2</v>
      </c>
      <c r="K7983" t="s">
        <v>227</v>
      </c>
      <c r="L7983">
        <v>11</v>
      </c>
      <c r="M7983">
        <v>13</v>
      </c>
      <c r="N7983">
        <v>3</v>
      </c>
      <c r="O7983">
        <v>3</v>
      </c>
      <c r="P7983">
        <v>3</v>
      </c>
      <c r="Q7983">
        <v>6</v>
      </c>
      <c r="R7983">
        <v>16</v>
      </c>
      <c r="S7983">
        <v>10</v>
      </c>
      <c r="T7983">
        <v>1</v>
      </c>
      <c r="U7983">
        <v>1</v>
      </c>
      <c r="V7983">
        <v>0</v>
      </c>
      <c r="W7983">
        <v>0</v>
      </c>
      <c r="Z7983">
        <f t="shared" ca="1" si="281"/>
        <v>825</v>
      </c>
      <c r="AA7983">
        <f t="shared" ca="1" si="282"/>
        <v>120</v>
      </c>
      <c r="AB7983" t="str">
        <f t="shared" ca="1" si="280"/>
        <v>Trận đấu tâm điểm</v>
      </c>
    </row>
    <row r="7984" spans="1:28" x14ac:dyDescent="0.2">
      <c r="A7984" t="s">
        <v>247</v>
      </c>
      <c r="B7984" s="1">
        <v>41867</v>
      </c>
      <c r="D7984" t="s">
        <v>46</v>
      </c>
      <c r="E7984" t="s">
        <v>240</v>
      </c>
      <c r="F7984">
        <v>1</v>
      </c>
      <c r="G7984">
        <v>2</v>
      </c>
      <c r="H7984" t="s">
        <v>24</v>
      </c>
      <c r="I7984">
        <v>0</v>
      </c>
      <c r="J7984">
        <v>1</v>
      </c>
      <c r="K7984" t="s">
        <v>181</v>
      </c>
      <c r="L7984">
        <v>14</v>
      </c>
      <c r="M7984">
        <v>5</v>
      </c>
      <c r="N7984">
        <v>5</v>
      </c>
      <c r="O7984">
        <v>4</v>
      </c>
      <c r="P7984">
        <v>4</v>
      </c>
      <c r="Q7984">
        <v>0</v>
      </c>
      <c r="R7984">
        <v>14</v>
      </c>
      <c r="S7984">
        <v>20</v>
      </c>
      <c r="T7984">
        <v>2</v>
      </c>
      <c r="U7984">
        <v>4</v>
      </c>
      <c r="V7984">
        <v>0</v>
      </c>
      <c r="W7984">
        <v>0</v>
      </c>
      <c r="Z7984">
        <f t="shared" ca="1" si="281"/>
        <v>1932</v>
      </c>
      <c r="AA7984">
        <f t="shared" ca="1" si="282"/>
        <v>120</v>
      </c>
      <c r="AB7984" t="str">
        <f t="shared" ca="1" si="280"/>
        <v>Trận đấu kích thích</v>
      </c>
    </row>
    <row r="7985" spans="1:28" x14ac:dyDescent="0.2">
      <c r="A7985" t="s">
        <v>247</v>
      </c>
      <c r="B7985" s="1">
        <v>41867</v>
      </c>
      <c r="D7985" t="s">
        <v>26</v>
      </c>
      <c r="E7985" t="s">
        <v>225</v>
      </c>
      <c r="F7985">
        <v>0</v>
      </c>
      <c r="G7985">
        <v>1</v>
      </c>
      <c r="H7985" t="s">
        <v>24</v>
      </c>
      <c r="I7985">
        <v>0</v>
      </c>
      <c r="J7985">
        <v>0</v>
      </c>
      <c r="K7985" t="s">
        <v>243</v>
      </c>
      <c r="L7985">
        <v>19</v>
      </c>
      <c r="M7985">
        <v>11</v>
      </c>
      <c r="N7985">
        <v>6</v>
      </c>
      <c r="O7985">
        <v>4</v>
      </c>
      <c r="P7985">
        <v>8</v>
      </c>
      <c r="Q7985">
        <v>9</v>
      </c>
      <c r="R7985">
        <v>10</v>
      </c>
      <c r="S7985">
        <v>10</v>
      </c>
      <c r="T7985">
        <v>1</v>
      </c>
      <c r="U7985">
        <v>2</v>
      </c>
      <c r="V7985">
        <v>0</v>
      </c>
      <c r="W7985">
        <v>0</v>
      </c>
      <c r="Z7985">
        <f t="shared" ca="1" si="281"/>
        <v>1280</v>
      </c>
      <c r="AA7985">
        <f t="shared" ca="1" si="282"/>
        <v>90</v>
      </c>
      <c r="AB7985" t="str">
        <f t="shared" ca="1" si="280"/>
        <v>Trận đấu nhanh chóng</v>
      </c>
    </row>
    <row r="7986" spans="1:28" x14ac:dyDescent="0.2">
      <c r="A7986" t="s">
        <v>247</v>
      </c>
      <c r="B7986" s="1">
        <v>41867</v>
      </c>
      <c r="D7986" t="s">
        <v>224</v>
      </c>
      <c r="E7986" t="s">
        <v>25</v>
      </c>
      <c r="F7986">
        <v>0</v>
      </c>
      <c r="G7986">
        <v>1</v>
      </c>
      <c r="H7986" t="s">
        <v>24</v>
      </c>
      <c r="I7986">
        <v>0</v>
      </c>
      <c r="J7986">
        <v>0</v>
      </c>
      <c r="K7986" t="s">
        <v>233</v>
      </c>
      <c r="L7986">
        <v>12</v>
      </c>
      <c r="M7986">
        <v>7</v>
      </c>
      <c r="N7986">
        <v>2</v>
      </c>
      <c r="O7986">
        <v>2</v>
      </c>
      <c r="P7986">
        <v>2</v>
      </c>
      <c r="Q7986">
        <v>8</v>
      </c>
      <c r="R7986">
        <v>14</v>
      </c>
      <c r="S7986">
        <v>9</v>
      </c>
      <c r="T7986">
        <v>0</v>
      </c>
      <c r="U7986">
        <v>3</v>
      </c>
      <c r="V7986">
        <v>0</v>
      </c>
      <c r="W7986">
        <v>0</v>
      </c>
      <c r="Z7986">
        <f t="shared" ca="1" si="281"/>
        <v>1178</v>
      </c>
      <c r="AA7986">
        <f t="shared" ca="1" si="282"/>
        <v>120</v>
      </c>
      <c r="AB7986" t="str">
        <f t="shared" ca="1" si="280"/>
        <v>Trận đấu sôi động</v>
      </c>
    </row>
    <row r="7987" spans="1:28" x14ac:dyDescent="0.2">
      <c r="A7987" t="s">
        <v>247</v>
      </c>
      <c r="B7987" s="1">
        <v>41867</v>
      </c>
      <c r="D7987" t="s">
        <v>170</v>
      </c>
      <c r="E7987" t="s">
        <v>56</v>
      </c>
      <c r="F7987">
        <v>2</v>
      </c>
      <c r="G7987">
        <v>2</v>
      </c>
      <c r="H7987" t="s">
        <v>34</v>
      </c>
      <c r="I7987">
        <v>1</v>
      </c>
      <c r="J7987">
        <v>1</v>
      </c>
      <c r="K7987" t="s">
        <v>237</v>
      </c>
      <c r="L7987">
        <v>10</v>
      </c>
      <c r="M7987">
        <v>7</v>
      </c>
      <c r="N7987">
        <v>5</v>
      </c>
      <c r="O7987">
        <v>2</v>
      </c>
      <c r="P7987">
        <v>6</v>
      </c>
      <c r="Q7987">
        <v>3</v>
      </c>
      <c r="R7987">
        <v>18</v>
      </c>
      <c r="S7987">
        <v>9</v>
      </c>
      <c r="T7987">
        <v>3</v>
      </c>
      <c r="U7987">
        <v>1</v>
      </c>
      <c r="V7987">
        <v>0</v>
      </c>
      <c r="W7987">
        <v>0</v>
      </c>
      <c r="Z7987">
        <f t="shared" ca="1" si="281"/>
        <v>1447</v>
      </c>
      <c r="AA7987">
        <f t="shared" ca="1" si="282"/>
        <v>90</v>
      </c>
      <c r="AB7987" t="str">
        <f t="shared" ca="1" si="280"/>
        <v>Trận đấu tâm điểm</v>
      </c>
    </row>
    <row r="7988" spans="1:28" x14ac:dyDescent="0.2">
      <c r="A7988" t="s">
        <v>247</v>
      </c>
      <c r="B7988" s="1">
        <v>41867</v>
      </c>
      <c r="D7988" t="s">
        <v>43</v>
      </c>
      <c r="E7988" t="s">
        <v>36</v>
      </c>
      <c r="F7988">
        <v>0</v>
      </c>
      <c r="G7988">
        <v>1</v>
      </c>
      <c r="H7988" t="s">
        <v>24</v>
      </c>
      <c r="I7988">
        <v>0</v>
      </c>
      <c r="J7988">
        <v>0</v>
      </c>
      <c r="K7988" t="s">
        <v>188</v>
      </c>
      <c r="L7988">
        <v>18</v>
      </c>
      <c r="M7988">
        <v>10</v>
      </c>
      <c r="N7988">
        <v>4</v>
      </c>
      <c r="O7988">
        <v>4</v>
      </c>
      <c r="P7988">
        <v>8</v>
      </c>
      <c r="Q7988">
        <v>5</v>
      </c>
      <c r="R7988">
        <v>12</v>
      </c>
      <c r="S7988">
        <v>10</v>
      </c>
      <c r="T7988">
        <v>1</v>
      </c>
      <c r="U7988">
        <v>0</v>
      </c>
      <c r="V7988">
        <v>1</v>
      </c>
      <c r="W7988">
        <v>1</v>
      </c>
      <c r="Z7988">
        <f t="shared" ca="1" si="281"/>
        <v>1444</v>
      </c>
      <c r="AA7988">
        <f t="shared" ca="1" si="282"/>
        <v>90</v>
      </c>
      <c r="AB7988" t="str">
        <f t="shared" ref="AB7988:AB8051" ca="1" si="283">"Trận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tình huống nguy hiểm</v>
      </c>
    </row>
    <row r="7989" spans="1:28" x14ac:dyDescent="0.2">
      <c r="A7989" t="s">
        <v>247</v>
      </c>
      <c r="B7989" s="1">
        <v>41868</v>
      </c>
      <c r="D7989" t="s">
        <v>30</v>
      </c>
      <c r="E7989" t="s">
        <v>41</v>
      </c>
      <c r="F7989">
        <v>2</v>
      </c>
      <c r="G7989">
        <v>1</v>
      </c>
      <c r="H7989" t="s">
        <v>27</v>
      </c>
      <c r="I7989">
        <v>1</v>
      </c>
      <c r="J7989">
        <v>0</v>
      </c>
      <c r="K7989" t="s">
        <v>197</v>
      </c>
      <c r="L7989">
        <v>12</v>
      </c>
      <c r="M7989">
        <v>12</v>
      </c>
      <c r="N7989">
        <v>5</v>
      </c>
      <c r="O7989">
        <v>6</v>
      </c>
      <c r="P7989">
        <v>2</v>
      </c>
      <c r="Q7989">
        <v>6</v>
      </c>
      <c r="R7989">
        <v>8</v>
      </c>
      <c r="S7989">
        <v>11</v>
      </c>
      <c r="T7989">
        <v>1</v>
      </c>
      <c r="U7989">
        <v>2</v>
      </c>
      <c r="V7989">
        <v>0</v>
      </c>
      <c r="W7989">
        <v>0</v>
      </c>
      <c r="Z7989">
        <f t="shared" ca="1" si="281"/>
        <v>1202</v>
      </c>
      <c r="AA7989">
        <f t="shared" ca="1" si="282"/>
        <v>120</v>
      </c>
      <c r="AB7989" t="str">
        <f t="shared" ca="1" si="283"/>
        <v>Trận đấu quyết liệt</v>
      </c>
    </row>
    <row r="7990" spans="1:28" x14ac:dyDescent="0.2">
      <c r="A7990" t="s">
        <v>247</v>
      </c>
      <c r="B7990" s="1">
        <v>41868</v>
      </c>
      <c r="D7990" t="s">
        <v>35</v>
      </c>
      <c r="E7990" t="s">
        <v>32</v>
      </c>
      <c r="F7990">
        <v>0</v>
      </c>
      <c r="G7990">
        <v>2</v>
      </c>
      <c r="H7990" t="s">
        <v>24</v>
      </c>
      <c r="I7990">
        <v>0</v>
      </c>
      <c r="J7990">
        <v>1</v>
      </c>
      <c r="K7990" t="s">
        <v>198</v>
      </c>
      <c r="L7990">
        <v>12</v>
      </c>
      <c r="M7990">
        <v>13</v>
      </c>
      <c r="N7990">
        <v>0</v>
      </c>
      <c r="O7990">
        <v>5</v>
      </c>
      <c r="P7990">
        <v>3</v>
      </c>
      <c r="Q7990">
        <v>3</v>
      </c>
      <c r="R7990">
        <v>8</v>
      </c>
      <c r="S7990">
        <v>11</v>
      </c>
      <c r="T7990">
        <v>1</v>
      </c>
      <c r="U7990">
        <v>5</v>
      </c>
      <c r="V7990">
        <v>0</v>
      </c>
      <c r="W7990">
        <v>0</v>
      </c>
      <c r="Z7990">
        <f t="shared" ca="1" si="281"/>
        <v>1575</v>
      </c>
      <c r="AA7990">
        <f t="shared" ca="1" si="282"/>
        <v>90</v>
      </c>
      <c r="AB7990" t="str">
        <f t="shared" ca="1" si="283"/>
        <v>Trận đấu khốc liệt</v>
      </c>
    </row>
    <row r="7991" spans="1:28" x14ac:dyDescent="0.2">
      <c r="A7991" t="s">
        <v>247</v>
      </c>
      <c r="B7991" s="1">
        <v>41869</v>
      </c>
      <c r="D7991" t="s">
        <v>229</v>
      </c>
      <c r="E7991" t="s">
        <v>28</v>
      </c>
      <c r="F7991">
        <v>1</v>
      </c>
      <c r="G7991">
        <v>3</v>
      </c>
      <c r="H7991" t="s">
        <v>24</v>
      </c>
      <c r="I7991">
        <v>1</v>
      </c>
      <c r="J7991">
        <v>3</v>
      </c>
      <c r="K7991" t="s">
        <v>236</v>
      </c>
      <c r="L7991">
        <v>9</v>
      </c>
      <c r="M7991">
        <v>11</v>
      </c>
      <c r="N7991">
        <v>2</v>
      </c>
      <c r="O7991">
        <v>3</v>
      </c>
      <c r="P7991">
        <v>4</v>
      </c>
      <c r="Q7991">
        <v>3</v>
      </c>
      <c r="R7991">
        <v>6</v>
      </c>
      <c r="S7991">
        <v>7</v>
      </c>
      <c r="T7991">
        <v>1</v>
      </c>
      <c r="U7991">
        <v>1</v>
      </c>
      <c r="V7991">
        <v>0</v>
      </c>
      <c r="W7991">
        <v>0</v>
      </c>
      <c r="Z7991">
        <f t="shared" ca="1" si="281"/>
        <v>1337</v>
      </c>
      <c r="AA7991">
        <f t="shared" ca="1" si="282"/>
        <v>120</v>
      </c>
      <c r="AB7991" t="str">
        <f t="shared" ca="1" si="283"/>
        <v>Trận đấu trọng tâm</v>
      </c>
    </row>
    <row r="7992" spans="1:28" x14ac:dyDescent="0.2">
      <c r="A7992" t="s">
        <v>247</v>
      </c>
      <c r="B7992" s="1">
        <v>41874</v>
      </c>
      <c r="D7992" t="s">
        <v>25</v>
      </c>
      <c r="E7992" t="s">
        <v>35</v>
      </c>
      <c r="F7992">
        <v>0</v>
      </c>
      <c r="G7992">
        <v>0</v>
      </c>
      <c r="H7992" t="s">
        <v>34</v>
      </c>
      <c r="I7992">
        <v>0</v>
      </c>
      <c r="J7992">
        <v>0</v>
      </c>
      <c r="K7992" t="s">
        <v>181</v>
      </c>
      <c r="L7992">
        <v>9</v>
      </c>
      <c r="M7992">
        <v>11</v>
      </c>
      <c r="N7992">
        <v>0</v>
      </c>
      <c r="O7992">
        <v>4</v>
      </c>
      <c r="P7992">
        <v>7</v>
      </c>
      <c r="Q7992">
        <v>7</v>
      </c>
      <c r="R7992">
        <v>11</v>
      </c>
      <c r="S7992">
        <v>8</v>
      </c>
      <c r="T7992">
        <v>4</v>
      </c>
      <c r="U7992">
        <v>0</v>
      </c>
      <c r="V7992">
        <v>0</v>
      </c>
      <c r="W7992">
        <v>1</v>
      </c>
      <c r="Z7992">
        <f t="shared" ca="1" si="281"/>
        <v>966</v>
      </c>
      <c r="AA7992">
        <f t="shared" ca="1" si="282"/>
        <v>90</v>
      </c>
      <c r="AB7992" t="str">
        <f t="shared" ca="1" si="283"/>
        <v>Trận đấu điên cuồng</v>
      </c>
    </row>
    <row r="7993" spans="1:28" x14ac:dyDescent="0.2">
      <c r="A7993" t="s">
        <v>247</v>
      </c>
      <c r="B7993" s="1">
        <v>41874</v>
      </c>
      <c r="D7993" t="s">
        <v>28</v>
      </c>
      <c r="E7993" t="s">
        <v>50</v>
      </c>
      <c r="F7993">
        <v>2</v>
      </c>
      <c r="G7993">
        <v>0</v>
      </c>
      <c r="H7993" t="s">
        <v>27</v>
      </c>
      <c r="I7993">
        <v>0</v>
      </c>
      <c r="J7993">
        <v>0</v>
      </c>
      <c r="K7993" t="s">
        <v>214</v>
      </c>
      <c r="L7993">
        <v>27</v>
      </c>
      <c r="M7993">
        <v>6</v>
      </c>
      <c r="N7993">
        <v>10</v>
      </c>
      <c r="O7993">
        <v>4</v>
      </c>
      <c r="P7993">
        <v>8</v>
      </c>
      <c r="Q7993">
        <v>7</v>
      </c>
      <c r="R7993">
        <v>11</v>
      </c>
      <c r="S7993">
        <v>11</v>
      </c>
      <c r="T7993">
        <v>0</v>
      </c>
      <c r="U7993">
        <v>1</v>
      </c>
      <c r="V7993">
        <v>0</v>
      </c>
      <c r="W7993">
        <v>0</v>
      </c>
      <c r="Z7993">
        <f t="shared" ca="1" si="281"/>
        <v>826</v>
      </c>
      <c r="AA7993">
        <f t="shared" ca="1" si="282"/>
        <v>120</v>
      </c>
      <c r="AB7993" t="str">
        <f t="shared" ca="1" si="283"/>
        <v>Trận đấu tình huống nguy hiểm</v>
      </c>
    </row>
    <row r="7994" spans="1:28" x14ac:dyDescent="0.2">
      <c r="A7994" t="s">
        <v>247</v>
      </c>
      <c r="B7994" s="1">
        <v>41874</v>
      </c>
      <c r="D7994" t="s">
        <v>48</v>
      </c>
      <c r="E7994" t="s">
        <v>43</v>
      </c>
      <c r="F7994">
        <v>1</v>
      </c>
      <c r="G7994">
        <v>3</v>
      </c>
      <c r="H7994" t="s">
        <v>24</v>
      </c>
      <c r="I7994">
        <v>0</v>
      </c>
      <c r="J7994">
        <v>2</v>
      </c>
      <c r="K7994" t="s">
        <v>197</v>
      </c>
      <c r="L7994">
        <v>9</v>
      </c>
      <c r="M7994">
        <v>17</v>
      </c>
      <c r="N7994">
        <v>4</v>
      </c>
      <c r="O7994">
        <v>8</v>
      </c>
      <c r="P7994">
        <v>6</v>
      </c>
      <c r="Q7994">
        <v>9</v>
      </c>
      <c r="R7994">
        <v>14</v>
      </c>
      <c r="S7994">
        <v>11</v>
      </c>
      <c r="T7994">
        <v>1</v>
      </c>
      <c r="U7994">
        <v>3</v>
      </c>
      <c r="V7994">
        <v>0</v>
      </c>
      <c r="W7994">
        <v>0</v>
      </c>
      <c r="Z7994">
        <f t="shared" ca="1" si="281"/>
        <v>1624</v>
      </c>
      <c r="AA7994">
        <f t="shared" ca="1" si="282"/>
        <v>120</v>
      </c>
      <c r="AB7994" t="str">
        <f t="shared" ca="1" si="283"/>
        <v>Trận đấu khốc liệt</v>
      </c>
    </row>
    <row r="7995" spans="1:28" x14ac:dyDescent="0.2">
      <c r="A7995" t="s">
        <v>247</v>
      </c>
      <c r="B7995" s="1">
        <v>41874</v>
      </c>
      <c r="D7995" t="s">
        <v>42</v>
      </c>
      <c r="E7995" t="s">
        <v>22</v>
      </c>
      <c r="F7995">
        <v>2</v>
      </c>
      <c r="G7995">
        <v>2</v>
      </c>
      <c r="H7995" t="s">
        <v>34</v>
      </c>
      <c r="I7995">
        <v>2</v>
      </c>
      <c r="J7995">
        <v>0</v>
      </c>
      <c r="K7995" t="s">
        <v>230</v>
      </c>
      <c r="L7995">
        <v>8</v>
      </c>
      <c r="M7995">
        <v>13</v>
      </c>
      <c r="N7995">
        <v>2</v>
      </c>
      <c r="O7995">
        <v>3</v>
      </c>
      <c r="P7995">
        <v>3</v>
      </c>
      <c r="Q7995">
        <v>3</v>
      </c>
      <c r="R7995">
        <v>10</v>
      </c>
      <c r="S7995">
        <v>18</v>
      </c>
      <c r="T7995">
        <v>1</v>
      </c>
      <c r="U7995">
        <v>4</v>
      </c>
      <c r="V7995">
        <v>0</v>
      </c>
      <c r="W7995">
        <v>0</v>
      </c>
      <c r="Z7995">
        <f t="shared" ca="1" si="281"/>
        <v>1740</v>
      </c>
      <c r="AA7995">
        <f t="shared" ca="1" si="282"/>
        <v>90</v>
      </c>
      <c r="AB7995" t="str">
        <f t="shared" ca="1" si="283"/>
        <v>Trận đấu mãn nhãn</v>
      </c>
    </row>
    <row r="7996" spans="1:28" x14ac:dyDescent="0.2">
      <c r="A7996" t="s">
        <v>247</v>
      </c>
      <c r="B7996" s="1">
        <v>41874</v>
      </c>
      <c r="D7996" t="s">
        <v>41</v>
      </c>
      <c r="E7996" t="s">
        <v>170</v>
      </c>
      <c r="F7996">
        <v>0</v>
      </c>
      <c r="G7996">
        <v>0</v>
      </c>
      <c r="H7996" t="s">
        <v>34</v>
      </c>
      <c r="I7996">
        <v>0</v>
      </c>
      <c r="J7996">
        <v>0</v>
      </c>
      <c r="K7996" t="s">
        <v>242</v>
      </c>
      <c r="L7996">
        <v>8</v>
      </c>
      <c r="M7996">
        <v>8</v>
      </c>
      <c r="N7996">
        <v>2</v>
      </c>
      <c r="O7996">
        <v>2</v>
      </c>
      <c r="P7996">
        <v>1</v>
      </c>
      <c r="Q7996">
        <v>5</v>
      </c>
      <c r="R7996">
        <v>14</v>
      </c>
      <c r="S7996">
        <v>15</v>
      </c>
      <c r="T7996">
        <v>1</v>
      </c>
      <c r="U7996">
        <v>2</v>
      </c>
      <c r="V7996">
        <v>0</v>
      </c>
      <c r="W7996">
        <v>0</v>
      </c>
      <c r="Z7996">
        <f t="shared" ca="1" si="281"/>
        <v>1145</v>
      </c>
      <c r="AA7996">
        <f t="shared" ca="1" si="282"/>
        <v>90</v>
      </c>
      <c r="AB7996" t="str">
        <f t="shared" ca="1" si="283"/>
        <v>Trận đấu nhanh chóng</v>
      </c>
    </row>
    <row r="7997" spans="1:28" x14ac:dyDescent="0.2">
      <c r="A7997" t="s">
        <v>247</v>
      </c>
      <c r="B7997" s="1">
        <v>41874</v>
      </c>
      <c r="D7997" t="s">
        <v>240</v>
      </c>
      <c r="E7997" t="s">
        <v>229</v>
      </c>
      <c r="F7997">
        <v>1</v>
      </c>
      <c r="G7997">
        <v>0</v>
      </c>
      <c r="H7997" t="s">
        <v>27</v>
      </c>
      <c r="I7997">
        <v>1</v>
      </c>
      <c r="J7997">
        <v>0</v>
      </c>
      <c r="K7997" t="s">
        <v>243</v>
      </c>
      <c r="L7997">
        <v>10</v>
      </c>
      <c r="M7997">
        <v>12</v>
      </c>
      <c r="N7997">
        <v>5</v>
      </c>
      <c r="O7997">
        <v>1</v>
      </c>
      <c r="P7997">
        <v>2</v>
      </c>
      <c r="Q7997">
        <v>3</v>
      </c>
      <c r="R7997">
        <v>14</v>
      </c>
      <c r="S7997">
        <v>13</v>
      </c>
      <c r="T7997">
        <v>2</v>
      </c>
      <c r="U7997">
        <v>1</v>
      </c>
      <c r="V7997">
        <v>0</v>
      </c>
      <c r="W7997">
        <v>0</v>
      </c>
      <c r="Z7997">
        <f t="shared" ca="1" si="281"/>
        <v>1689</v>
      </c>
      <c r="AA7997">
        <f t="shared" ca="1" si="282"/>
        <v>120</v>
      </c>
      <c r="AB7997" t="str">
        <f t="shared" ca="1" si="283"/>
        <v>Trận đấu khốc liệt</v>
      </c>
    </row>
    <row r="7998" spans="1:28" x14ac:dyDescent="0.2">
      <c r="A7998" t="s">
        <v>247</v>
      </c>
      <c r="B7998" s="1">
        <v>41875</v>
      </c>
      <c r="D7998" t="s">
        <v>225</v>
      </c>
      <c r="E7998" t="s">
        <v>224</v>
      </c>
      <c r="F7998">
        <v>1</v>
      </c>
      <c r="G7998">
        <v>1</v>
      </c>
      <c r="H7998" t="s">
        <v>34</v>
      </c>
      <c r="I7998">
        <v>1</v>
      </c>
      <c r="J7998">
        <v>0</v>
      </c>
      <c r="K7998" t="s">
        <v>238</v>
      </c>
      <c r="L7998">
        <v>9</v>
      </c>
      <c r="M7998">
        <v>19</v>
      </c>
      <c r="N7998">
        <v>2</v>
      </c>
      <c r="O7998">
        <v>3</v>
      </c>
      <c r="P7998">
        <v>4</v>
      </c>
      <c r="Q7998">
        <v>5</v>
      </c>
      <c r="R7998">
        <v>10</v>
      </c>
      <c r="S7998">
        <v>10</v>
      </c>
      <c r="T7998">
        <v>1</v>
      </c>
      <c r="U7998">
        <v>3</v>
      </c>
      <c r="V7998">
        <v>1</v>
      </c>
      <c r="W7998">
        <v>0</v>
      </c>
      <c r="Z7998">
        <f t="shared" ca="1" si="281"/>
        <v>878</v>
      </c>
      <c r="AA7998">
        <f t="shared" ca="1" si="282"/>
        <v>120</v>
      </c>
      <c r="AB7998" t="str">
        <f t="shared" ca="1" si="283"/>
        <v>Trận đấu quyết liệt</v>
      </c>
    </row>
    <row r="7999" spans="1:28" x14ac:dyDescent="0.2">
      <c r="A7999" t="s">
        <v>247</v>
      </c>
      <c r="B7999" s="1">
        <v>41875</v>
      </c>
      <c r="D7999" t="s">
        <v>56</v>
      </c>
      <c r="E7999" t="s">
        <v>46</v>
      </c>
      <c r="F7999">
        <v>1</v>
      </c>
      <c r="G7999">
        <v>1</v>
      </c>
      <c r="H7999" t="s">
        <v>34</v>
      </c>
      <c r="I7999">
        <v>1</v>
      </c>
      <c r="J7999">
        <v>1</v>
      </c>
      <c r="K7999" t="s">
        <v>198</v>
      </c>
      <c r="L7999">
        <v>11</v>
      </c>
      <c r="M7999">
        <v>10</v>
      </c>
      <c r="N7999">
        <v>3</v>
      </c>
      <c r="O7999">
        <v>3</v>
      </c>
      <c r="P7999">
        <v>4</v>
      </c>
      <c r="Q7999">
        <v>4</v>
      </c>
      <c r="R7999">
        <v>10</v>
      </c>
      <c r="S7999">
        <v>15</v>
      </c>
      <c r="T7999">
        <v>0</v>
      </c>
      <c r="U7999">
        <v>2</v>
      </c>
      <c r="V7999">
        <v>0</v>
      </c>
      <c r="W7999">
        <v>0</v>
      </c>
      <c r="Z7999">
        <f t="shared" ca="1" si="281"/>
        <v>1406</v>
      </c>
      <c r="AA7999">
        <f t="shared" ca="1" si="282"/>
        <v>90</v>
      </c>
      <c r="AB7999" t="str">
        <f t="shared" ca="1" si="283"/>
        <v>Trận đấu hấp dẫn</v>
      </c>
    </row>
    <row r="8000" spans="1:28" x14ac:dyDescent="0.2">
      <c r="A8000" t="s">
        <v>247</v>
      </c>
      <c r="B8000" s="1">
        <v>41875</v>
      </c>
      <c r="D8000" t="s">
        <v>36</v>
      </c>
      <c r="E8000" t="s">
        <v>26</v>
      </c>
      <c r="F8000">
        <v>4</v>
      </c>
      <c r="G8000">
        <v>0</v>
      </c>
      <c r="H8000" t="s">
        <v>27</v>
      </c>
      <c r="I8000">
        <v>3</v>
      </c>
      <c r="J8000">
        <v>0</v>
      </c>
      <c r="K8000" t="s">
        <v>233</v>
      </c>
      <c r="L8000">
        <v>18</v>
      </c>
      <c r="M8000">
        <v>9</v>
      </c>
      <c r="N8000">
        <v>5</v>
      </c>
      <c r="O8000">
        <v>1</v>
      </c>
      <c r="P8000">
        <v>7</v>
      </c>
      <c r="Q8000">
        <v>6</v>
      </c>
      <c r="R8000">
        <v>12</v>
      </c>
      <c r="S8000">
        <v>6</v>
      </c>
      <c r="T8000">
        <v>0</v>
      </c>
      <c r="U8000">
        <v>1</v>
      </c>
      <c r="V8000">
        <v>0</v>
      </c>
      <c r="W8000">
        <v>0</v>
      </c>
      <c r="Z8000">
        <f t="shared" ca="1" si="281"/>
        <v>1180</v>
      </c>
      <c r="AA8000">
        <f t="shared" ca="1" si="282"/>
        <v>120</v>
      </c>
      <c r="AB8000" t="str">
        <f t="shared" ca="1" si="283"/>
        <v>Trận đấu mãn nhãn</v>
      </c>
    </row>
    <row r="8001" spans="1:28" x14ac:dyDescent="0.2">
      <c r="A8001" t="s">
        <v>247</v>
      </c>
      <c r="B8001" s="1">
        <v>41876</v>
      </c>
      <c r="D8001" t="s">
        <v>32</v>
      </c>
      <c r="E8001" t="s">
        <v>30</v>
      </c>
      <c r="F8001">
        <v>3</v>
      </c>
      <c r="G8001">
        <v>1</v>
      </c>
      <c r="H8001" t="s">
        <v>27</v>
      </c>
      <c r="I8001">
        <v>1</v>
      </c>
      <c r="J8001">
        <v>0</v>
      </c>
      <c r="K8001" t="s">
        <v>236</v>
      </c>
      <c r="L8001">
        <v>9</v>
      </c>
      <c r="M8001">
        <v>11</v>
      </c>
      <c r="N8001">
        <v>4</v>
      </c>
      <c r="O8001">
        <v>3</v>
      </c>
      <c r="P8001">
        <v>6</v>
      </c>
      <c r="Q8001">
        <v>7</v>
      </c>
      <c r="R8001">
        <v>13</v>
      </c>
      <c r="S8001">
        <v>7</v>
      </c>
      <c r="T8001">
        <v>1</v>
      </c>
      <c r="U8001">
        <v>1</v>
      </c>
      <c r="V8001">
        <v>0</v>
      </c>
      <c r="W8001">
        <v>0</v>
      </c>
      <c r="Z8001">
        <f t="shared" ca="1" si="281"/>
        <v>1193</v>
      </c>
      <c r="AA8001">
        <f t="shared" ca="1" si="282"/>
        <v>120</v>
      </c>
      <c r="AB8001" t="str">
        <f t="shared" ca="1" si="283"/>
        <v>Trận đấu hồi hộp</v>
      </c>
    </row>
    <row r="8002" spans="1:28" x14ac:dyDescent="0.2">
      <c r="A8002" t="s">
        <v>247</v>
      </c>
      <c r="B8002" s="1">
        <v>41881</v>
      </c>
      <c r="D8002" t="s">
        <v>229</v>
      </c>
      <c r="E8002" t="s">
        <v>46</v>
      </c>
      <c r="F8002">
        <v>0</v>
      </c>
      <c r="G8002">
        <v>0</v>
      </c>
      <c r="H8002" t="s">
        <v>34</v>
      </c>
      <c r="I8002">
        <v>0</v>
      </c>
      <c r="J8002">
        <v>0</v>
      </c>
      <c r="K8002" t="s">
        <v>188</v>
      </c>
      <c r="L8002">
        <v>9</v>
      </c>
      <c r="M8002">
        <v>7</v>
      </c>
      <c r="N8002">
        <v>3</v>
      </c>
      <c r="O8002">
        <v>2</v>
      </c>
      <c r="P8002">
        <v>3</v>
      </c>
      <c r="Q8002">
        <v>6</v>
      </c>
      <c r="R8002">
        <v>10</v>
      </c>
      <c r="S8002">
        <v>14</v>
      </c>
      <c r="T8002">
        <v>2</v>
      </c>
      <c r="U8002">
        <v>2</v>
      </c>
      <c r="V8002">
        <v>0</v>
      </c>
      <c r="W8002">
        <v>0</v>
      </c>
      <c r="Z8002">
        <f t="shared" ca="1" si="281"/>
        <v>1629</v>
      </c>
      <c r="AA8002">
        <f t="shared" ca="1" si="282"/>
        <v>120</v>
      </c>
      <c r="AB8002" t="str">
        <f t="shared" ca="1" si="283"/>
        <v>Trận đấu hấp dẫn</v>
      </c>
    </row>
    <row r="8003" spans="1:28" x14ac:dyDescent="0.2">
      <c r="A8003" t="s">
        <v>247</v>
      </c>
      <c r="B8003" s="1">
        <v>41881</v>
      </c>
      <c r="D8003" t="s">
        <v>42</v>
      </c>
      <c r="E8003" t="s">
        <v>28</v>
      </c>
      <c r="F8003">
        <v>3</v>
      </c>
      <c r="G8003">
        <v>6</v>
      </c>
      <c r="H8003" t="s">
        <v>24</v>
      </c>
      <c r="I8003">
        <v>1</v>
      </c>
      <c r="J8003">
        <v>2</v>
      </c>
      <c r="K8003" t="s">
        <v>238</v>
      </c>
      <c r="L8003">
        <v>17</v>
      </c>
      <c r="M8003">
        <v>12</v>
      </c>
      <c r="N8003">
        <v>7</v>
      </c>
      <c r="O8003">
        <v>8</v>
      </c>
      <c r="P8003">
        <v>8</v>
      </c>
      <c r="Q8003">
        <v>2</v>
      </c>
      <c r="R8003">
        <v>7</v>
      </c>
      <c r="S8003">
        <v>16</v>
      </c>
      <c r="T8003">
        <v>1</v>
      </c>
      <c r="U8003">
        <v>3</v>
      </c>
      <c r="V8003">
        <v>0</v>
      </c>
      <c r="W8003">
        <v>0</v>
      </c>
      <c r="Z8003">
        <f t="shared" ref="Z8003:Z8066" ca="1" si="284">RANDBETWEEN(723,2017)</f>
        <v>1234</v>
      </c>
      <c r="AA8003">
        <f t="shared" ref="AA8003:AA8066" ca="1" si="285">IF(RAND() &lt; 0.5, 90, 120)</f>
        <v>120</v>
      </c>
      <c r="AB8003" t="str">
        <f t="shared" ca="1" si="283"/>
        <v>Trận đấu nghẹt thở</v>
      </c>
    </row>
    <row r="8004" spans="1:28" x14ac:dyDescent="0.2">
      <c r="A8004" t="s">
        <v>247</v>
      </c>
      <c r="B8004" s="1">
        <v>41881</v>
      </c>
      <c r="D8004" t="s">
        <v>32</v>
      </c>
      <c r="E8004" t="s">
        <v>224</v>
      </c>
      <c r="F8004">
        <v>0</v>
      </c>
      <c r="G8004">
        <v>1</v>
      </c>
      <c r="H8004" t="s">
        <v>24</v>
      </c>
      <c r="I8004">
        <v>0</v>
      </c>
      <c r="J8004">
        <v>0</v>
      </c>
      <c r="K8004" t="s">
        <v>214</v>
      </c>
      <c r="L8004">
        <v>16</v>
      </c>
      <c r="M8004">
        <v>7</v>
      </c>
      <c r="N8004">
        <v>2</v>
      </c>
      <c r="O8004">
        <v>2</v>
      </c>
      <c r="P8004">
        <v>11</v>
      </c>
      <c r="Q8004">
        <v>4</v>
      </c>
      <c r="R8004">
        <v>14</v>
      </c>
      <c r="S8004">
        <v>5</v>
      </c>
      <c r="T8004">
        <v>2</v>
      </c>
      <c r="U8004">
        <v>1</v>
      </c>
      <c r="V8004">
        <v>0</v>
      </c>
      <c r="W8004">
        <v>0</v>
      </c>
      <c r="Z8004">
        <f t="shared" ca="1" si="284"/>
        <v>1492</v>
      </c>
      <c r="AA8004">
        <f t="shared" ca="1" si="285"/>
        <v>120</v>
      </c>
      <c r="AB8004" t="str">
        <f t="shared" ca="1" si="283"/>
        <v>Trận đấu mãn nhãn</v>
      </c>
    </row>
    <row r="8005" spans="1:28" x14ac:dyDescent="0.2">
      <c r="A8005" t="s">
        <v>247</v>
      </c>
      <c r="B8005" s="1">
        <v>41881</v>
      </c>
      <c r="D8005" t="s">
        <v>35</v>
      </c>
      <c r="E8005" t="s">
        <v>48</v>
      </c>
      <c r="F8005">
        <v>3</v>
      </c>
      <c r="G8005">
        <v>3</v>
      </c>
      <c r="H8005" t="s">
        <v>34</v>
      </c>
      <c r="I8005">
        <v>1</v>
      </c>
      <c r="J8005">
        <v>1</v>
      </c>
      <c r="K8005" t="s">
        <v>227</v>
      </c>
      <c r="L8005">
        <v>18</v>
      </c>
      <c r="M8005">
        <v>12</v>
      </c>
      <c r="N8005">
        <v>4</v>
      </c>
      <c r="O8005">
        <v>7</v>
      </c>
      <c r="P8005">
        <v>11</v>
      </c>
      <c r="Q8005">
        <v>4</v>
      </c>
      <c r="R8005">
        <v>12</v>
      </c>
      <c r="S8005">
        <v>19</v>
      </c>
      <c r="T8005">
        <v>1</v>
      </c>
      <c r="U8005">
        <v>3</v>
      </c>
      <c r="V8005">
        <v>0</v>
      </c>
      <c r="W8005">
        <v>0</v>
      </c>
      <c r="Z8005">
        <f t="shared" ca="1" si="284"/>
        <v>1101</v>
      </c>
      <c r="AA8005">
        <f t="shared" ca="1" si="285"/>
        <v>90</v>
      </c>
      <c r="AB8005" t="str">
        <f t="shared" ca="1" si="283"/>
        <v>Trận đấu sôi động</v>
      </c>
    </row>
    <row r="8006" spans="1:28" x14ac:dyDescent="0.2">
      <c r="A8006" t="s">
        <v>247</v>
      </c>
      <c r="B8006" s="1">
        <v>41881</v>
      </c>
      <c r="D8006" t="s">
        <v>26</v>
      </c>
      <c r="E8006" t="s">
        <v>56</v>
      </c>
      <c r="F8006">
        <v>1</v>
      </c>
      <c r="G8006">
        <v>0</v>
      </c>
      <c r="H8006" t="s">
        <v>27</v>
      </c>
      <c r="I8006">
        <v>1</v>
      </c>
      <c r="J8006">
        <v>0</v>
      </c>
      <c r="K8006" t="s">
        <v>244</v>
      </c>
      <c r="L8006">
        <v>18</v>
      </c>
      <c r="M8006">
        <v>16</v>
      </c>
      <c r="N8006">
        <v>5</v>
      </c>
      <c r="O8006">
        <v>6</v>
      </c>
      <c r="P8006">
        <v>4</v>
      </c>
      <c r="Q8006">
        <v>6</v>
      </c>
      <c r="R8006">
        <v>8</v>
      </c>
      <c r="S8006">
        <v>9</v>
      </c>
      <c r="T8006">
        <v>1</v>
      </c>
      <c r="U8006">
        <v>2</v>
      </c>
      <c r="V8006">
        <v>0</v>
      </c>
      <c r="W8006">
        <v>0</v>
      </c>
      <c r="Z8006">
        <f t="shared" ca="1" si="284"/>
        <v>786</v>
      </c>
      <c r="AA8006">
        <f t="shared" ca="1" si="285"/>
        <v>120</v>
      </c>
      <c r="AB8006" t="str">
        <f t="shared" ca="1" si="283"/>
        <v>Trận đấu tình huống nguy hiểm</v>
      </c>
    </row>
    <row r="8007" spans="1:28" x14ac:dyDescent="0.2">
      <c r="A8007" t="s">
        <v>247</v>
      </c>
      <c r="B8007" s="1">
        <v>41881</v>
      </c>
      <c r="D8007" t="s">
        <v>240</v>
      </c>
      <c r="E8007" t="s">
        <v>170</v>
      </c>
      <c r="F8007">
        <v>3</v>
      </c>
      <c r="G8007">
        <v>0</v>
      </c>
      <c r="H8007" t="s">
        <v>27</v>
      </c>
      <c r="I8007">
        <v>2</v>
      </c>
      <c r="J8007">
        <v>0</v>
      </c>
      <c r="K8007" t="s">
        <v>248</v>
      </c>
      <c r="L8007">
        <v>15</v>
      </c>
      <c r="M8007">
        <v>16</v>
      </c>
      <c r="N8007">
        <v>8</v>
      </c>
      <c r="O8007">
        <v>2</v>
      </c>
      <c r="P8007">
        <v>0</v>
      </c>
      <c r="Q8007">
        <v>7</v>
      </c>
      <c r="R8007">
        <v>10</v>
      </c>
      <c r="S8007">
        <v>8</v>
      </c>
      <c r="T8007">
        <v>1</v>
      </c>
      <c r="U8007">
        <v>2</v>
      </c>
      <c r="V8007">
        <v>0</v>
      </c>
      <c r="W8007">
        <v>0</v>
      </c>
      <c r="Z8007">
        <f t="shared" ca="1" si="284"/>
        <v>1150</v>
      </c>
      <c r="AA8007">
        <f t="shared" ca="1" si="285"/>
        <v>120</v>
      </c>
      <c r="AB8007" t="str">
        <f t="shared" ca="1" si="283"/>
        <v>Trận đấu kích thích</v>
      </c>
    </row>
    <row r="8008" spans="1:28" x14ac:dyDescent="0.2">
      <c r="A8008" t="s">
        <v>247</v>
      </c>
      <c r="B8008" s="1">
        <v>41881</v>
      </c>
      <c r="D8008" t="s">
        <v>43</v>
      </c>
      <c r="E8008" t="s">
        <v>41</v>
      </c>
      <c r="F8008">
        <v>1</v>
      </c>
      <c r="G8008">
        <v>3</v>
      </c>
      <c r="H8008" t="s">
        <v>24</v>
      </c>
      <c r="I8008">
        <v>1</v>
      </c>
      <c r="J8008">
        <v>1</v>
      </c>
      <c r="K8008" t="s">
        <v>181</v>
      </c>
      <c r="L8008">
        <v>4</v>
      </c>
      <c r="M8008">
        <v>18</v>
      </c>
      <c r="N8008">
        <v>2</v>
      </c>
      <c r="O8008">
        <v>8</v>
      </c>
      <c r="P8008">
        <v>2</v>
      </c>
      <c r="Q8008">
        <v>9</v>
      </c>
      <c r="R8008">
        <v>11</v>
      </c>
      <c r="S8008">
        <v>13</v>
      </c>
      <c r="T8008">
        <v>2</v>
      </c>
      <c r="U8008">
        <v>1</v>
      </c>
      <c r="V8008">
        <v>0</v>
      </c>
      <c r="W8008">
        <v>0</v>
      </c>
      <c r="Z8008">
        <f t="shared" ca="1" si="284"/>
        <v>1877</v>
      </c>
      <c r="AA8008">
        <f t="shared" ca="1" si="285"/>
        <v>120</v>
      </c>
      <c r="AB8008" t="str">
        <f t="shared" ca="1" si="283"/>
        <v>Trận đấu tình huống nguy hiểm</v>
      </c>
    </row>
    <row r="8009" spans="1:28" x14ac:dyDescent="0.2">
      <c r="A8009" t="s">
        <v>247</v>
      </c>
      <c r="B8009" s="1">
        <v>41882</v>
      </c>
      <c r="D8009" t="s">
        <v>25</v>
      </c>
      <c r="E8009" t="s">
        <v>225</v>
      </c>
      <c r="F8009">
        <v>2</v>
      </c>
      <c r="G8009">
        <v>1</v>
      </c>
      <c r="H8009" t="s">
        <v>27</v>
      </c>
      <c r="I8009">
        <v>2</v>
      </c>
      <c r="J8009">
        <v>0</v>
      </c>
      <c r="K8009" t="s">
        <v>197</v>
      </c>
      <c r="L8009">
        <v>11</v>
      </c>
      <c r="M8009">
        <v>9</v>
      </c>
      <c r="N8009">
        <v>4</v>
      </c>
      <c r="O8009">
        <v>3</v>
      </c>
      <c r="P8009">
        <v>3</v>
      </c>
      <c r="Q8009">
        <v>7</v>
      </c>
      <c r="R8009">
        <v>9</v>
      </c>
      <c r="S8009">
        <v>10</v>
      </c>
      <c r="T8009">
        <v>1</v>
      </c>
      <c r="U8009">
        <v>4</v>
      </c>
      <c r="V8009">
        <v>0</v>
      </c>
      <c r="W8009">
        <v>0</v>
      </c>
      <c r="Z8009">
        <f t="shared" ca="1" si="284"/>
        <v>1786</v>
      </c>
      <c r="AA8009">
        <f t="shared" ca="1" si="285"/>
        <v>90</v>
      </c>
      <c r="AB8009" t="str">
        <f t="shared" ca="1" si="283"/>
        <v>Trận đấu hấp dẫn</v>
      </c>
    </row>
    <row r="8010" spans="1:28" x14ac:dyDescent="0.2">
      <c r="A8010" t="s">
        <v>247</v>
      </c>
      <c r="B8010" s="1">
        <v>41882</v>
      </c>
      <c r="D8010" t="s">
        <v>50</v>
      </c>
      <c r="E8010" t="s">
        <v>22</v>
      </c>
      <c r="F8010">
        <v>1</v>
      </c>
      <c r="G8010">
        <v>1</v>
      </c>
      <c r="H8010" t="s">
        <v>34</v>
      </c>
      <c r="I8010">
        <v>1</v>
      </c>
      <c r="J8010">
        <v>1</v>
      </c>
      <c r="K8010" t="s">
        <v>233</v>
      </c>
      <c r="L8010">
        <v>9</v>
      </c>
      <c r="M8010">
        <v>24</v>
      </c>
      <c r="N8010">
        <v>3</v>
      </c>
      <c r="O8010">
        <v>6</v>
      </c>
      <c r="P8010">
        <v>5</v>
      </c>
      <c r="Q8010">
        <v>10</v>
      </c>
      <c r="R8010">
        <v>14</v>
      </c>
      <c r="S8010">
        <v>6</v>
      </c>
      <c r="T8010">
        <v>3</v>
      </c>
      <c r="U8010">
        <v>1</v>
      </c>
      <c r="V8010">
        <v>0</v>
      </c>
      <c r="W8010">
        <v>0</v>
      </c>
      <c r="Z8010">
        <f t="shared" ca="1" si="284"/>
        <v>1908</v>
      </c>
      <c r="AA8010">
        <f t="shared" ca="1" si="285"/>
        <v>120</v>
      </c>
      <c r="AB8010" t="str">
        <f t="shared" ca="1" si="283"/>
        <v>Trận đấu gay cấn</v>
      </c>
    </row>
    <row r="8011" spans="1:28" x14ac:dyDescent="0.2">
      <c r="A8011" t="s">
        <v>247</v>
      </c>
      <c r="B8011" s="1">
        <v>41882</v>
      </c>
      <c r="D8011" t="s">
        <v>36</v>
      </c>
      <c r="E8011" t="s">
        <v>30</v>
      </c>
      <c r="F8011">
        <v>0</v>
      </c>
      <c r="G8011">
        <v>3</v>
      </c>
      <c r="H8011" t="s">
        <v>24</v>
      </c>
      <c r="I8011">
        <v>0</v>
      </c>
      <c r="J8011">
        <v>1</v>
      </c>
      <c r="K8011" t="s">
        <v>189</v>
      </c>
      <c r="L8011">
        <v>7</v>
      </c>
      <c r="M8011">
        <v>17</v>
      </c>
      <c r="N8011">
        <v>1</v>
      </c>
      <c r="O8011">
        <v>8</v>
      </c>
      <c r="P8011">
        <v>7</v>
      </c>
      <c r="Q8011">
        <v>3</v>
      </c>
      <c r="R8011">
        <v>14</v>
      </c>
      <c r="S8011">
        <v>11</v>
      </c>
      <c r="T8011">
        <v>0</v>
      </c>
      <c r="U8011">
        <v>4</v>
      </c>
      <c r="V8011">
        <v>0</v>
      </c>
      <c r="W8011">
        <v>0</v>
      </c>
      <c r="Z8011">
        <f t="shared" ca="1" si="284"/>
        <v>738</v>
      </c>
      <c r="AA8011">
        <f t="shared" ca="1" si="285"/>
        <v>90</v>
      </c>
      <c r="AB8011" t="str">
        <f t="shared" ca="1" si="283"/>
        <v>Trận đấu quyết liệt</v>
      </c>
    </row>
    <row r="8012" spans="1:28" x14ac:dyDescent="0.2">
      <c r="A8012" t="s">
        <v>247</v>
      </c>
      <c r="B8012" s="1">
        <v>41895</v>
      </c>
      <c r="D8012" t="s">
        <v>22</v>
      </c>
      <c r="E8012" t="s">
        <v>32</v>
      </c>
      <c r="F8012">
        <v>2</v>
      </c>
      <c r="G8012">
        <v>2</v>
      </c>
      <c r="H8012" t="s">
        <v>34</v>
      </c>
      <c r="I8012">
        <v>0</v>
      </c>
      <c r="J8012">
        <v>1</v>
      </c>
      <c r="K8012" t="s">
        <v>197</v>
      </c>
      <c r="L8012">
        <v>15</v>
      </c>
      <c r="M8012">
        <v>15</v>
      </c>
      <c r="N8012">
        <v>6</v>
      </c>
      <c r="O8012">
        <v>8</v>
      </c>
      <c r="P8012">
        <v>0</v>
      </c>
      <c r="Q8012">
        <v>3</v>
      </c>
      <c r="R8012">
        <v>11</v>
      </c>
      <c r="S8012">
        <v>15</v>
      </c>
      <c r="T8012">
        <v>3</v>
      </c>
      <c r="U8012">
        <v>4</v>
      </c>
      <c r="V8012">
        <v>0</v>
      </c>
      <c r="W8012">
        <v>0</v>
      </c>
      <c r="Z8012">
        <f t="shared" ca="1" si="284"/>
        <v>1601</v>
      </c>
      <c r="AA8012">
        <f t="shared" ca="1" si="285"/>
        <v>120</v>
      </c>
      <c r="AB8012" t="str">
        <f t="shared" ca="1" si="283"/>
        <v>Trận đấu hồi hộp</v>
      </c>
    </row>
    <row r="8013" spans="1:28" x14ac:dyDescent="0.2">
      <c r="A8013" t="s">
        <v>247</v>
      </c>
      <c r="B8013" s="1">
        <v>41895</v>
      </c>
      <c r="D8013" t="s">
        <v>28</v>
      </c>
      <c r="E8013" t="s">
        <v>240</v>
      </c>
      <c r="F8013">
        <v>4</v>
      </c>
      <c r="G8013">
        <v>2</v>
      </c>
      <c r="H8013" t="s">
        <v>27</v>
      </c>
      <c r="I8013">
        <v>1</v>
      </c>
      <c r="J8013">
        <v>1</v>
      </c>
      <c r="K8013" t="s">
        <v>230</v>
      </c>
      <c r="L8013">
        <v>29</v>
      </c>
      <c r="M8013">
        <v>11</v>
      </c>
      <c r="N8013">
        <v>9</v>
      </c>
      <c r="O8013">
        <v>2</v>
      </c>
      <c r="P8013">
        <v>7</v>
      </c>
      <c r="Q8013">
        <v>4</v>
      </c>
      <c r="R8013">
        <v>12</v>
      </c>
      <c r="S8013">
        <v>11</v>
      </c>
      <c r="T8013">
        <v>0</v>
      </c>
      <c r="U8013">
        <v>3</v>
      </c>
      <c r="V8013">
        <v>0</v>
      </c>
      <c r="W8013">
        <v>0</v>
      </c>
      <c r="Z8013">
        <f t="shared" ca="1" si="284"/>
        <v>1538</v>
      </c>
      <c r="AA8013">
        <f t="shared" ca="1" si="285"/>
        <v>120</v>
      </c>
      <c r="AB8013" t="str">
        <f t="shared" ca="1" si="283"/>
        <v>Trận đấu mãn nhãn</v>
      </c>
    </row>
    <row r="8014" spans="1:28" x14ac:dyDescent="0.2">
      <c r="A8014" t="s">
        <v>247</v>
      </c>
      <c r="B8014" s="1">
        <v>41895</v>
      </c>
      <c r="D8014" t="s">
        <v>48</v>
      </c>
      <c r="E8014" t="s">
        <v>229</v>
      </c>
      <c r="F8014">
        <v>0</v>
      </c>
      <c r="G8014">
        <v>0</v>
      </c>
      <c r="H8014" t="s">
        <v>34</v>
      </c>
      <c r="I8014">
        <v>0</v>
      </c>
      <c r="J8014">
        <v>0</v>
      </c>
      <c r="K8014" t="s">
        <v>181</v>
      </c>
      <c r="L8014">
        <v>14</v>
      </c>
      <c r="M8014">
        <v>11</v>
      </c>
      <c r="N8014">
        <v>3</v>
      </c>
      <c r="O8014">
        <v>3</v>
      </c>
      <c r="P8014">
        <v>5</v>
      </c>
      <c r="Q8014">
        <v>5</v>
      </c>
      <c r="R8014">
        <v>12</v>
      </c>
      <c r="S8014">
        <v>10</v>
      </c>
      <c r="T8014">
        <v>2</v>
      </c>
      <c r="U8014">
        <v>3</v>
      </c>
      <c r="V8014">
        <v>0</v>
      </c>
      <c r="W8014">
        <v>0</v>
      </c>
      <c r="Z8014">
        <f t="shared" ca="1" si="284"/>
        <v>1687</v>
      </c>
      <c r="AA8014">
        <f t="shared" ca="1" si="285"/>
        <v>90</v>
      </c>
      <c r="AB8014" t="str">
        <f t="shared" ca="1" si="283"/>
        <v>Trận đấu đối đầu</v>
      </c>
    </row>
    <row r="8015" spans="1:28" x14ac:dyDescent="0.2">
      <c r="A8015" t="s">
        <v>247</v>
      </c>
      <c r="B8015" s="1">
        <v>41895</v>
      </c>
      <c r="D8015" t="s">
        <v>30</v>
      </c>
      <c r="E8015" t="s">
        <v>25</v>
      </c>
      <c r="F8015">
        <v>0</v>
      </c>
      <c r="G8015">
        <v>1</v>
      </c>
      <c r="H8015" t="s">
        <v>24</v>
      </c>
      <c r="I8015">
        <v>0</v>
      </c>
      <c r="J8015">
        <v>1</v>
      </c>
      <c r="K8015" t="s">
        <v>214</v>
      </c>
      <c r="L8015">
        <v>18</v>
      </c>
      <c r="M8015">
        <v>5</v>
      </c>
      <c r="N8015">
        <v>1</v>
      </c>
      <c r="O8015">
        <v>1</v>
      </c>
      <c r="P8015">
        <v>7</v>
      </c>
      <c r="Q8015">
        <v>6</v>
      </c>
      <c r="R8015">
        <v>9</v>
      </c>
      <c r="S8015">
        <v>10</v>
      </c>
      <c r="T8015">
        <v>2</v>
      </c>
      <c r="U8015">
        <v>1</v>
      </c>
      <c r="V8015">
        <v>0</v>
      </c>
      <c r="W8015">
        <v>0</v>
      </c>
      <c r="Z8015">
        <f t="shared" ca="1" si="284"/>
        <v>991</v>
      </c>
      <c r="AA8015">
        <f t="shared" ca="1" si="285"/>
        <v>120</v>
      </c>
      <c r="AB8015" t="str">
        <f t="shared" ca="1" si="283"/>
        <v>Trận đấu căng thẳng</v>
      </c>
    </row>
    <row r="8016" spans="1:28" x14ac:dyDescent="0.2">
      <c r="A8016" t="s">
        <v>247</v>
      </c>
      <c r="B8016" s="1">
        <v>41895</v>
      </c>
      <c r="D8016" t="s">
        <v>41</v>
      </c>
      <c r="E8016" t="s">
        <v>35</v>
      </c>
      <c r="F8016">
        <v>4</v>
      </c>
      <c r="G8016">
        <v>0</v>
      </c>
      <c r="H8016" t="s">
        <v>27</v>
      </c>
      <c r="I8016">
        <v>2</v>
      </c>
      <c r="J8016">
        <v>0</v>
      </c>
      <c r="K8016" t="s">
        <v>188</v>
      </c>
      <c r="L8016">
        <v>10</v>
      </c>
      <c r="M8016">
        <v>9</v>
      </c>
      <c r="N8016">
        <v>7</v>
      </c>
      <c r="O8016">
        <v>4</v>
      </c>
      <c r="P8016">
        <v>5</v>
      </c>
      <c r="Q8016">
        <v>5</v>
      </c>
      <c r="R8016">
        <v>15</v>
      </c>
      <c r="S8016">
        <v>7</v>
      </c>
      <c r="T8016">
        <v>0</v>
      </c>
      <c r="U8016">
        <v>2</v>
      </c>
      <c r="V8016">
        <v>0</v>
      </c>
      <c r="W8016">
        <v>0</v>
      </c>
      <c r="Z8016">
        <f t="shared" ca="1" si="284"/>
        <v>867</v>
      </c>
      <c r="AA8016">
        <f t="shared" ca="1" si="285"/>
        <v>120</v>
      </c>
      <c r="AB8016" t="str">
        <f t="shared" ca="1" si="283"/>
        <v>Trận đấu đối đầu</v>
      </c>
    </row>
    <row r="8017" spans="1:28" x14ac:dyDescent="0.2">
      <c r="A8017" t="s">
        <v>247</v>
      </c>
      <c r="B8017" s="1">
        <v>41895</v>
      </c>
      <c r="D8017" t="s">
        <v>224</v>
      </c>
      <c r="E8017" t="s">
        <v>50</v>
      </c>
      <c r="F8017">
        <v>0</v>
      </c>
      <c r="G8017">
        <v>1</v>
      </c>
      <c r="H8017" t="s">
        <v>24</v>
      </c>
      <c r="I8017">
        <v>0</v>
      </c>
      <c r="J8017">
        <v>0</v>
      </c>
      <c r="K8017" t="s">
        <v>236</v>
      </c>
      <c r="L8017">
        <v>24</v>
      </c>
      <c r="M8017">
        <v>8</v>
      </c>
      <c r="N8017">
        <v>4</v>
      </c>
      <c r="O8017">
        <v>1</v>
      </c>
      <c r="P8017">
        <v>13</v>
      </c>
      <c r="Q8017">
        <v>3</v>
      </c>
      <c r="R8017">
        <v>8</v>
      </c>
      <c r="S8017">
        <v>15</v>
      </c>
      <c r="T8017">
        <v>3</v>
      </c>
      <c r="U8017">
        <v>0</v>
      </c>
      <c r="V8017">
        <v>0</v>
      </c>
      <c r="W8017">
        <v>0</v>
      </c>
      <c r="Z8017">
        <f t="shared" ca="1" si="284"/>
        <v>1484</v>
      </c>
      <c r="AA8017">
        <f t="shared" ca="1" si="285"/>
        <v>120</v>
      </c>
      <c r="AB8017" t="str">
        <f t="shared" ca="1" si="283"/>
        <v>Trận đấu nghẹt thở</v>
      </c>
    </row>
    <row r="8018" spans="1:28" x14ac:dyDescent="0.2">
      <c r="A8018" t="s">
        <v>247</v>
      </c>
      <c r="B8018" s="1">
        <v>41895</v>
      </c>
      <c r="D8018" t="s">
        <v>56</v>
      </c>
      <c r="E8018" t="s">
        <v>36</v>
      </c>
      <c r="F8018">
        <v>2</v>
      </c>
      <c r="G8018">
        <v>2</v>
      </c>
      <c r="H8018" t="s">
        <v>34</v>
      </c>
      <c r="I8018">
        <v>1</v>
      </c>
      <c r="J8018">
        <v>1</v>
      </c>
      <c r="K8018" t="s">
        <v>243</v>
      </c>
      <c r="L8018">
        <v>6</v>
      </c>
      <c r="M8018">
        <v>15</v>
      </c>
      <c r="N8018">
        <v>1</v>
      </c>
      <c r="O8018">
        <v>6</v>
      </c>
      <c r="P8018">
        <v>5</v>
      </c>
      <c r="Q8018">
        <v>5</v>
      </c>
      <c r="R8018">
        <v>10</v>
      </c>
      <c r="S8018">
        <v>13</v>
      </c>
      <c r="T8018">
        <v>5</v>
      </c>
      <c r="U8018">
        <v>1</v>
      </c>
      <c r="V8018">
        <v>0</v>
      </c>
      <c r="W8018">
        <v>0</v>
      </c>
      <c r="Z8018">
        <f t="shared" ca="1" si="284"/>
        <v>941</v>
      </c>
      <c r="AA8018">
        <f t="shared" ca="1" si="285"/>
        <v>90</v>
      </c>
      <c r="AB8018" t="str">
        <f t="shared" ca="1" si="283"/>
        <v>Trận đấu nghẹt thở</v>
      </c>
    </row>
    <row r="8019" spans="1:28" x14ac:dyDescent="0.2">
      <c r="A8019" t="s">
        <v>247</v>
      </c>
      <c r="B8019" s="1">
        <v>41895</v>
      </c>
      <c r="D8019" t="s">
        <v>170</v>
      </c>
      <c r="E8019" t="s">
        <v>42</v>
      </c>
      <c r="F8019">
        <v>0</v>
      </c>
      <c r="G8019">
        <v>2</v>
      </c>
      <c r="H8019" t="s">
        <v>24</v>
      </c>
      <c r="I8019">
        <v>0</v>
      </c>
      <c r="J8019">
        <v>1</v>
      </c>
      <c r="K8019" t="s">
        <v>233</v>
      </c>
      <c r="L8019">
        <v>11</v>
      </c>
      <c r="M8019">
        <v>11</v>
      </c>
      <c r="N8019">
        <v>1</v>
      </c>
      <c r="O8019">
        <v>4</v>
      </c>
      <c r="P8019">
        <v>9</v>
      </c>
      <c r="Q8019">
        <v>1</v>
      </c>
      <c r="R8019">
        <v>12</v>
      </c>
      <c r="S8019">
        <v>8</v>
      </c>
      <c r="T8019">
        <v>2</v>
      </c>
      <c r="U8019">
        <v>3</v>
      </c>
      <c r="V8019">
        <v>0</v>
      </c>
      <c r="W8019">
        <v>0</v>
      </c>
      <c r="Z8019">
        <f t="shared" ca="1" si="284"/>
        <v>1138</v>
      </c>
      <c r="AA8019">
        <f t="shared" ca="1" si="285"/>
        <v>120</v>
      </c>
      <c r="AB8019" t="str">
        <f t="shared" ca="1" si="283"/>
        <v>Trận đấu trọng tâm</v>
      </c>
    </row>
    <row r="8020" spans="1:28" x14ac:dyDescent="0.2">
      <c r="A8020" t="s">
        <v>247</v>
      </c>
      <c r="B8020" s="1">
        <v>41896</v>
      </c>
      <c r="D8020" t="s">
        <v>46</v>
      </c>
      <c r="E8020" t="s">
        <v>26</v>
      </c>
      <c r="F8020">
        <v>4</v>
      </c>
      <c r="G8020">
        <v>0</v>
      </c>
      <c r="H8020" t="s">
        <v>27</v>
      </c>
      <c r="I8020">
        <v>3</v>
      </c>
      <c r="J8020">
        <v>0</v>
      </c>
      <c r="K8020" t="s">
        <v>189</v>
      </c>
      <c r="L8020">
        <v>19</v>
      </c>
      <c r="M8020">
        <v>9</v>
      </c>
      <c r="N8020">
        <v>9</v>
      </c>
      <c r="O8020">
        <v>2</v>
      </c>
      <c r="P8020">
        <v>3</v>
      </c>
      <c r="Q8020">
        <v>1</v>
      </c>
      <c r="R8020">
        <v>11</v>
      </c>
      <c r="S8020">
        <v>8</v>
      </c>
      <c r="T8020">
        <v>1</v>
      </c>
      <c r="U8020">
        <v>0</v>
      </c>
      <c r="V8020">
        <v>0</v>
      </c>
      <c r="W8020">
        <v>0</v>
      </c>
      <c r="Z8020">
        <f t="shared" ca="1" si="284"/>
        <v>821</v>
      </c>
      <c r="AA8020">
        <f t="shared" ca="1" si="285"/>
        <v>90</v>
      </c>
      <c r="AB8020" t="str">
        <f t="shared" ca="1" si="283"/>
        <v>Trận đấu tình huống nguy hiểm</v>
      </c>
    </row>
    <row r="8021" spans="1:28" x14ac:dyDescent="0.2">
      <c r="A8021" t="s">
        <v>247</v>
      </c>
      <c r="B8021" s="1">
        <v>41897</v>
      </c>
      <c r="D8021" t="s">
        <v>225</v>
      </c>
      <c r="E8021" t="s">
        <v>43</v>
      </c>
      <c r="F8021">
        <v>2</v>
      </c>
      <c r="G8021">
        <v>2</v>
      </c>
      <c r="H8021" t="s">
        <v>34</v>
      </c>
      <c r="I8021">
        <v>1</v>
      </c>
      <c r="J8021">
        <v>0</v>
      </c>
      <c r="K8021" t="s">
        <v>198</v>
      </c>
      <c r="L8021">
        <v>11</v>
      </c>
      <c r="M8021">
        <v>16</v>
      </c>
      <c r="N8021">
        <v>6</v>
      </c>
      <c r="O8021">
        <v>4</v>
      </c>
      <c r="P8021">
        <v>3</v>
      </c>
      <c r="Q8021">
        <v>10</v>
      </c>
      <c r="R8021">
        <v>12</v>
      </c>
      <c r="S8021">
        <v>7</v>
      </c>
      <c r="T8021">
        <v>3</v>
      </c>
      <c r="U8021">
        <v>1</v>
      </c>
      <c r="V8021">
        <v>0</v>
      </c>
      <c r="W8021">
        <v>0</v>
      </c>
      <c r="Z8021">
        <f t="shared" ca="1" si="284"/>
        <v>1777</v>
      </c>
      <c r="AA8021">
        <f t="shared" ca="1" si="285"/>
        <v>120</v>
      </c>
      <c r="AB8021" t="str">
        <f t="shared" ca="1" si="283"/>
        <v>Trận đấu sôi động</v>
      </c>
    </row>
    <row r="8022" spans="1:28" x14ac:dyDescent="0.2">
      <c r="A8022" t="s">
        <v>247</v>
      </c>
      <c r="B8022" s="1">
        <v>41902</v>
      </c>
      <c r="D8022" t="s">
        <v>25</v>
      </c>
      <c r="E8022" t="s">
        <v>22</v>
      </c>
      <c r="F8022">
        <v>0</v>
      </c>
      <c r="G8022">
        <v>3</v>
      </c>
      <c r="H8022" t="s">
        <v>24</v>
      </c>
      <c r="I8022">
        <v>0</v>
      </c>
      <c r="J8022">
        <v>3</v>
      </c>
      <c r="K8022" t="s">
        <v>227</v>
      </c>
      <c r="L8022">
        <v>6</v>
      </c>
      <c r="M8022">
        <v>9</v>
      </c>
      <c r="N8022">
        <v>2</v>
      </c>
      <c r="O8022">
        <v>3</v>
      </c>
      <c r="P8022">
        <v>5</v>
      </c>
      <c r="Q8022">
        <v>5</v>
      </c>
      <c r="R8022">
        <v>11</v>
      </c>
      <c r="S8022">
        <v>9</v>
      </c>
      <c r="T8022">
        <v>1</v>
      </c>
      <c r="U8022">
        <v>3</v>
      </c>
      <c r="V8022">
        <v>0</v>
      </c>
      <c r="W8022">
        <v>0</v>
      </c>
      <c r="Z8022">
        <f t="shared" ca="1" si="284"/>
        <v>1424</v>
      </c>
      <c r="AA8022">
        <f t="shared" ca="1" si="285"/>
        <v>120</v>
      </c>
      <c r="AB8022" t="str">
        <f t="shared" ca="1" si="283"/>
        <v>Trận đấu đầy kịch tính</v>
      </c>
    </row>
    <row r="8023" spans="1:28" x14ac:dyDescent="0.2">
      <c r="A8023" t="s">
        <v>247</v>
      </c>
      <c r="B8023" s="1">
        <v>41902</v>
      </c>
      <c r="D8023" t="s">
        <v>229</v>
      </c>
      <c r="E8023" t="s">
        <v>56</v>
      </c>
      <c r="F8023">
        <v>0</v>
      </c>
      <c r="G8023">
        <v>0</v>
      </c>
      <c r="H8023" t="s">
        <v>34</v>
      </c>
      <c r="I8023">
        <v>0</v>
      </c>
      <c r="J8023">
        <v>0</v>
      </c>
      <c r="K8023" t="s">
        <v>233</v>
      </c>
      <c r="L8023">
        <v>17</v>
      </c>
      <c r="M8023">
        <v>14</v>
      </c>
      <c r="N8023">
        <v>6</v>
      </c>
      <c r="O8023">
        <v>6</v>
      </c>
      <c r="P8023">
        <v>5</v>
      </c>
      <c r="Q8023">
        <v>1</v>
      </c>
      <c r="R8023">
        <v>14</v>
      </c>
      <c r="S8023">
        <v>14</v>
      </c>
      <c r="T8023">
        <v>1</v>
      </c>
      <c r="U8023">
        <v>2</v>
      </c>
      <c r="V8023">
        <v>0</v>
      </c>
      <c r="W8023">
        <v>0</v>
      </c>
      <c r="Z8023">
        <f t="shared" ca="1" si="284"/>
        <v>1631</v>
      </c>
      <c r="AA8023">
        <f t="shared" ca="1" si="285"/>
        <v>90</v>
      </c>
      <c r="AB8023" t="str">
        <f t="shared" ca="1" si="283"/>
        <v>Trận đấu gay cấn</v>
      </c>
    </row>
    <row r="8024" spans="1:28" x14ac:dyDescent="0.2">
      <c r="A8024" t="s">
        <v>247</v>
      </c>
      <c r="B8024" s="1">
        <v>41902</v>
      </c>
      <c r="D8024" t="s">
        <v>35</v>
      </c>
      <c r="E8024" t="s">
        <v>225</v>
      </c>
      <c r="F8024">
        <v>2</v>
      </c>
      <c r="G8024">
        <v>2</v>
      </c>
      <c r="H8024" t="s">
        <v>34</v>
      </c>
      <c r="I8024">
        <v>0</v>
      </c>
      <c r="J8024">
        <v>0</v>
      </c>
      <c r="K8024" t="s">
        <v>237</v>
      </c>
      <c r="L8024">
        <v>25</v>
      </c>
      <c r="M8024">
        <v>10</v>
      </c>
      <c r="N8024">
        <v>7</v>
      </c>
      <c r="O8024">
        <v>3</v>
      </c>
      <c r="P8024">
        <v>4</v>
      </c>
      <c r="Q8024">
        <v>2</v>
      </c>
      <c r="R8024">
        <v>11</v>
      </c>
      <c r="S8024">
        <v>11</v>
      </c>
      <c r="T8024">
        <v>4</v>
      </c>
      <c r="U8024">
        <v>2</v>
      </c>
      <c r="V8024">
        <v>0</v>
      </c>
      <c r="W8024">
        <v>0</v>
      </c>
      <c r="Z8024">
        <f t="shared" ca="1" si="284"/>
        <v>995</v>
      </c>
      <c r="AA8024">
        <f t="shared" ca="1" si="285"/>
        <v>120</v>
      </c>
      <c r="AB8024" t="str">
        <f t="shared" ca="1" si="283"/>
        <v>Trận đấu quyết liệt</v>
      </c>
    </row>
    <row r="8025" spans="1:28" x14ac:dyDescent="0.2">
      <c r="A8025" t="s">
        <v>247</v>
      </c>
      <c r="B8025" s="1">
        <v>41902</v>
      </c>
      <c r="D8025" t="s">
        <v>26</v>
      </c>
      <c r="E8025" t="s">
        <v>224</v>
      </c>
      <c r="F8025">
        <v>2</v>
      </c>
      <c r="G8025">
        <v>2</v>
      </c>
      <c r="H8025" t="s">
        <v>34</v>
      </c>
      <c r="I8025">
        <v>1</v>
      </c>
      <c r="J8025">
        <v>1</v>
      </c>
      <c r="K8025" t="s">
        <v>198</v>
      </c>
      <c r="L8025">
        <v>21</v>
      </c>
      <c r="M8025">
        <v>8</v>
      </c>
      <c r="N8025">
        <v>5</v>
      </c>
      <c r="O8025">
        <v>4</v>
      </c>
      <c r="P8025">
        <v>10</v>
      </c>
      <c r="Q8025">
        <v>1</v>
      </c>
      <c r="R8025">
        <v>6</v>
      </c>
      <c r="S8025">
        <v>15</v>
      </c>
      <c r="T8025">
        <v>2</v>
      </c>
      <c r="U8025">
        <v>4</v>
      </c>
      <c r="V8025">
        <v>0</v>
      </c>
      <c r="W8025">
        <v>0</v>
      </c>
      <c r="Z8025">
        <f t="shared" ca="1" si="284"/>
        <v>1246</v>
      </c>
      <c r="AA8025">
        <f t="shared" ca="1" si="285"/>
        <v>90</v>
      </c>
      <c r="AB8025" t="str">
        <f t="shared" ca="1" si="283"/>
        <v>Trận đấu đầy kịch tính</v>
      </c>
    </row>
    <row r="8026" spans="1:28" x14ac:dyDescent="0.2">
      <c r="A8026" t="s">
        <v>247</v>
      </c>
      <c r="B8026" s="1">
        <v>41902</v>
      </c>
      <c r="D8026" t="s">
        <v>240</v>
      </c>
      <c r="E8026" t="s">
        <v>41</v>
      </c>
      <c r="F8026">
        <v>0</v>
      </c>
      <c r="G8026">
        <v>1</v>
      </c>
      <c r="H8026" t="s">
        <v>24</v>
      </c>
      <c r="I8026">
        <v>0</v>
      </c>
      <c r="J8026">
        <v>0</v>
      </c>
      <c r="K8026" t="s">
        <v>238</v>
      </c>
      <c r="L8026">
        <v>5</v>
      </c>
      <c r="M8026">
        <v>11</v>
      </c>
      <c r="N8026">
        <v>2</v>
      </c>
      <c r="O8026">
        <v>4</v>
      </c>
      <c r="P8026">
        <v>2</v>
      </c>
      <c r="Q8026">
        <v>4</v>
      </c>
      <c r="R8026">
        <v>11</v>
      </c>
      <c r="S8026">
        <v>15</v>
      </c>
      <c r="T8026">
        <v>0</v>
      </c>
      <c r="U8026">
        <v>4</v>
      </c>
      <c r="V8026">
        <v>1</v>
      </c>
      <c r="W8026">
        <v>0</v>
      </c>
      <c r="Z8026">
        <f t="shared" ca="1" si="284"/>
        <v>926</v>
      </c>
      <c r="AA8026">
        <f t="shared" ca="1" si="285"/>
        <v>90</v>
      </c>
      <c r="AB8026" t="str">
        <f t="shared" ca="1" si="283"/>
        <v>Trận đấu sôi động</v>
      </c>
    </row>
    <row r="8027" spans="1:28" x14ac:dyDescent="0.2">
      <c r="A8027" t="s">
        <v>247</v>
      </c>
      <c r="B8027" s="1">
        <v>41902</v>
      </c>
      <c r="D8027" t="s">
        <v>43</v>
      </c>
      <c r="E8027" t="s">
        <v>30</v>
      </c>
      <c r="F8027">
        <v>3</v>
      </c>
      <c r="G8027">
        <v>1</v>
      </c>
      <c r="H8027" t="s">
        <v>27</v>
      </c>
      <c r="I8027">
        <v>2</v>
      </c>
      <c r="J8027">
        <v>1</v>
      </c>
      <c r="K8027" t="s">
        <v>243</v>
      </c>
      <c r="L8027">
        <v>13</v>
      </c>
      <c r="M8027">
        <v>11</v>
      </c>
      <c r="N8027">
        <v>7</v>
      </c>
      <c r="O8027">
        <v>5</v>
      </c>
      <c r="P8027">
        <v>7</v>
      </c>
      <c r="Q8027">
        <v>5</v>
      </c>
      <c r="R8027">
        <v>16</v>
      </c>
      <c r="S8027">
        <v>11</v>
      </c>
      <c r="T8027">
        <v>4</v>
      </c>
      <c r="U8027">
        <v>1</v>
      </c>
      <c r="V8027">
        <v>0</v>
      </c>
      <c r="W8027">
        <v>0</v>
      </c>
      <c r="Z8027">
        <f t="shared" ca="1" si="284"/>
        <v>824</v>
      </c>
      <c r="AA8027">
        <f t="shared" ca="1" si="285"/>
        <v>90</v>
      </c>
      <c r="AB8027" t="str">
        <f t="shared" ca="1" si="283"/>
        <v>Trận đấu hồi hộp</v>
      </c>
    </row>
    <row r="8028" spans="1:28" x14ac:dyDescent="0.2">
      <c r="A8028" t="s">
        <v>247</v>
      </c>
      <c r="B8028" s="1">
        <v>41903</v>
      </c>
      <c r="D8028" t="s">
        <v>42</v>
      </c>
      <c r="E8028" t="s">
        <v>48</v>
      </c>
      <c r="F8028">
        <v>2</v>
      </c>
      <c r="G8028">
        <v>3</v>
      </c>
      <c r="H8028" t="s">
        <v>24</v>
      </c>
      <c r="I8028">
        <v>1</v>
      </c>
      <c r="J8028">
        <v>1</v>
      </c>
      <c r="K8028" t="s">
        <v>236</v>
      </c>
      <c r="L8028">
        <v>17</v>
      </c>
      <c r="M8028">
        <v>10</v>
      </c>
      <c r="N8028">
        <v>6</v>
      </c>
      <c r="O8028">
        <v>3</v>
      </c>
      <c r="P8028">
        <v>7</v>
      </c>
      <c r="Q8028">
        <v>1</v>
      </c>
      <c r="R8028">
        <v>8</v>
      </c>
      <c r="S8028">
        <v>13</v>
      </c>
      <c r="T8028">
        <v>2</v>
      </c>
      <c r="U8028">
        <v>2</v>
      </c>
      <c r="V8028">
        <v>0</v>
      </c>
      <c r="W8028">
        <v>0</v>
      </c>
      <c r="Z8028">
        <f t="shared" ca="1" si="284"/>
        <v>841</v>
      </c>
      <c r="AA8028">
        <f t="shared" ca="1" si="285"/>
        <v>90</v>
      </c>
      <c r="AB8028" t="str">
        <f t="shared" ca="1" si="283"/>
        <v>Trận đấu dữ dội</v>
      </c>
    </row>
    <row r="8029" spans="1:28" x14ac:dyDescent="0.2">
      <c r="A8029" t="s">
        <v>247</v>
      </c>
      <c r="B8029" s="1">
        <v>41903</v>
      </c>
      <c r="D8029" t="s">
        <v>50</v>
      </c>
      <c r="E8029" t="s">
        <v>46</v>
      </c>
      <c r="F8029">
        <v>5</v>
      </c>
      <c r="G8029">
        <v>3</v>
      </c>
      <c r="H8029" t="s">
        <v>27</v>
      </c>
      <c r="I8029">
        <v>1</v>
      </c>
      <c r="J8029">
        <v>2</v>
      </c>
      <c r="K8029" t="s">
        <v>197</v>
      </c>
      <c r="L8029">
        <v>15</v>
      </c>
      <c r="M8029">
        <v>16</v>
      </c>
      <c r="N8029">
        <v>5</v>
      </c>
      <c r="O8029">
        <v>5</v>
      </c>
      <c r="P8029">
        <v>2</v>
      </c>
      <c r="Q8029">
        <v>4</v>
      </c>
      <c r="R8029">
        <v>11</v>
      </c>
      <c r="S8029">
        <v>9</v>
      </c>
      <c r="T8029">
        <v>1</v>
      </c>
      <c r="U8029">
        <v>1</v>
      </c>
      <c r="V8029">
        <v>0</v>
      </c>
      <c r="W8029">
        <v>1</v>
      </c>
      <c r="Z8029">
        <f t="shared" ca="1" si="284"/>
        <v>1173</v>
      </c>
      <c r="AA8029">
        <f t="shared" ca="1" si="285"/>
        <v>120</v>
      </c>
      <c r="AB8029" t="str">
        <f t="shared" ca="1" si="283"/>
        <v>Trận đấu gay cấn</v>
      </c>
    </row>
    <row r="8030" spans="1:28" x14ac:dyDescent="0.2">
      <c r="A8030" t="s">
        <v>247</v>
      </c>
      <c r="B8030" s="1">
        <v>41903</v>
      </c>
      <c r="D8030" t="s">
        <v>32</v>
      </c>
      <c r="E8030" t="s">
        <v>28</v>
      </c>
      <c r="F8030">
        <v>1</v>
      </c>
      <c r="G8030">
        <v>1</v>
      </c>
      <c r="H8030" t="s">
        <v>34</v>
      </c>
      <c r="I8030">
        <v>0</v>
      </c>
      <c r="J8030">
        <v>0</v>
      </c>
      <c r="K8030" t="s">
        <v>181</v>
      </c>
      <c r="L8030">
        <v>16</v>
      </c>
      <c r="M8030">
        <v>6</v>
      </c>
      <c r="N8030">
        <v>4</v>
      </c>
      <c r="O8030">
        <v>2</v>
      </c>
      <c r="P8030">
        <v>14</v>
      </c>
      <c r="Q8030">
        <v>2</v>
      </c>
      <c r="R8030">
        <v>16</v>
      </c>
      <c r="S8030">
        <v>12</v>
      </c>
      <c r="T8030">
        <v>3</v>
      </c>
      <c r="U8030">
        <v>4</v>
      </c>
      <c r="V8030">
        <v>1</v>
      </c>
      <c r="W8030">
        <v>0</v>
      </c>
      <c r="Z8030">
        <f t="shared" ca="1" si="284"/>
        <v>1128</v>
      </c>
      <c r="AA8030">
        <f t="shared" ca="1" si="285"/>
        <v>120</v>
      </c>
      <c r="AB8030" t="str">
        <f t="shared" ca="1" si="283"/>
        <v>Trận đấu thăng trầm</v>
      </c>
    </row>
    <row r="8031" spans="1:28" x14ac:dyDescent="0.2">
      <c r="A8031" t="s">
        <v>247</v>
      </c>
      <c r="B8031" s="1">
        <v>41903</v>
      </c>
      <c r="D8031" t="s">
        <v>36</v>
      </c>
      <c r="E8031" t="s">
        <v>170</v>
      </c>
      <c r="F8031">
        <v>0</v>
      </c>
      <c r="G8031">
        <v>1</v>
      </c>
      <c r="H8031" t="s">
        <v>24</v>
      </c>
      <c r="I8031">
        <v>0</v>
      </c>
      <c r="J8031">
        <v>0</v>
      </c>
      <c r="K8031" t="s">
        <v>230</v>
      </c>
      <c r="L8031">
        <v>7</v>
      </c>
      <c r="M8031">
        <v>10</v>
      </c>
      <c r="N8031">
        <v>1</v>
      </c>
      <c r="O8031">
        <v>4</v>
      </c>
      <c r="P8031">
        <v>9</v>
      </c>
      <c r="Q8031">
        <v>7</v>
      </c>
      <c r="R8031">
        <v>12</v>
      </c>
      <c r="S8031">
        <v>7</v>
      </c>
      <c r="T8031">
        <v>2</v>
      </c>
      <c r="U8031">
        <v>2</v>
      </c>
      <c r="V8031">
        <v>0</v>
      </c>
      <c r="W8031">
        <v>0</v>
      </c>
      <c r="Z8031">
        <f t="shared" ca="1" si="284"/>
        <v>1863</v>
      </c>
      <c r="AA8031">
        <f t="shared" ca="1" si="285"/>
        <v>120</v>
      </c>
      <c r="AB8031" t="str">
        <f t="shared" ca="1" si="283"/>
        <v>Trận đấu hấp dẫn</v>
      </c>
    </row>
    <row r="8032" spans="1:28" x14ac:dyDescent="0.2">
      <c r="A8032" t="s">
        <v>247</v>
      </c>
      <c r="B8032" s="1">
        <v>41909</v>
      </c>
      <c r="D8032" t="s">
        <v>22</v>
      </c>
      <c r="E8032" t="s">
        <v>36</v>
      </c>
      <c r="F8032">
        <v>1</v>
      </c>
      <c r="G8032">
        <v>1</v>
      </c>
      <c r="H8032" t="s">
        <v>34</v>
      </c>
      <c r="I8032">
        <v>0</v>
      </c>
      <c r="J8032">
        <v>0</v>
      </c>
      <c r="K8032" t="s">
        <v>236</v>
      </c>
      <c r="L8032">
        <v>16</v>
      </c>
      <c r="M8032">
        <v>6</v>
      </c>
      <c r="N8032">
        <v>6</v>
      </c>
      <c r="O8032">
        <v>4</v>
      </c>
      <c r="P8032">
        <v>15</v>
      </c>
      <c r="Q8032">
        <v>5</v>
      </c>
      <c r="R8032">
        <v>7</v>
      </c>
      <c r="S8032">
        <v>16</v>
      </c>
      <c r="T8032">
        <v>3</v>
      </c>
      <c r="U8032">
        <v>6</v>
      </c>
      <c r="V8032">
        <v>0</v>
      </c>
      <c r="W8032">
        <v>0</v>
      </c>
      <c r="Z8032">
        <f t="shared" ca="1" si="284"/>
        <v>1641</v>
      </c>
      <c r="AA8032">
        <f t="shared" ca="1" si="285"/>
        <v>90</v>
      </c>
      <c r="AB8032" t="str">
        <f t="shared" ca="1" si="283"/>
        <v>Trận đấu căng thẳng</v>
      </c>
    </row>
    <row r="8033" spans="1:28" x14ac:dyDescent="0.2">
      <c r="A8033" t="s">
        <v>247</v>
      </c>
      <c r="B8033" s="1">
        <v>41909</v>
      </c>
      <c r="D8033" t="s">
        <v>28</v>
      </c>
      <c r="E8033" t="s">
        <v>25</v>
      </c>
      <c r="F8033">
        <v>3</v>
      </c>
      <c r="G8033">
        <v>0</v>
      </c>
      <c r="H8033" t="s">
        <v>27</v>
      </c>
      <c r="I8033">
        <v>1</v>
      </c>
      <c r="J8033">
        <v>0</v>
      </c>
      <c r="K8033" t="s">
        <v>189</v>
      </c>
      <c r="L8033">
        <v>17</v>
      </c>
      <c r="M8033">
        <v>7</v>
      </c>
      <c r="N8033">
        <v>8</v>
      </c>
      <c r="O8033">
        <v>1</v>
      </c>
      <c r="P8033">
        <v>9</v>
      </c>
      <c r="Q8033">
        <v>2</v>
      </c>
      <c r="R8033">
        <v>11</v>
      </c>
      <c r="S8033">
        <v>9</v>
      </c>
      <c r="T8033">
        <v>2</v>
      </c>
      <c r="U8033">
        <v>2</v>
      </c>
      <c r="V8033">
        <v>0</v>
      </c>
      <c r="W8033">
        <v>0</v>
      </c>
      <c r="Z8033">
        <f t="shared" ca="1" si="284"/>
        <v>1677</v>
      </c>
      <c r="AA8033">
        <f t="shared" ca="1" si="285"/>
        <v>90</v>
      </c>
      <c r="AB8033" t="str">
        <f t="shared" ca="1" si="283"/>
        <v>Trận đấu đối đầu</v>
      </c>
    </row>
    <row r="8034" spans="1:28" x14ac:dyDescent="0.2">
      <c r="A8034" t="s">
        <v>247</v>
      </c>
      <c r="B8034" s="1">
        <v>41909</v>
      </c>
      <c r="D8034" t="s">
        <v>48</v>
      </c>
      <c r="E8034" t="s">
        <v>50</v>
      </c>
      <c r="F8034">
        <v>2</v>
      </c>
      <c r="G8034">
        <v>0</v>
      </c>
      <c r="H8034" t="s">
        <v>27</v>
      </c>
      <c r="I8034">
        <v>0</v>
      </c>
      <c r="J8034">
        <v>0</v>
      </c>
      <c r="K8034" t="s">
        <v>215</v>
      </c>
      <c r="L8034">
        <v>16</v>
      </c>
      <c r="M8034">
        <v>7</v>
      </c>
      <c r="N8034">
        <v>6</v>
      </c>
      <c r="O8034">
        <v>1</v>
      </c>
      <c r="P8034">
        <v>6</v>
      </c>
      <c r="Q8034">
        <v>6</v>
      </c>
      <c r="R8034">
        <v>14</v>
      </c>
      <c r="S8034">
        <v>9</v>
      </c>
      <c r="T8034">
        <v>0</v>
      </c>
      <c r="U8034">
        <v>2</v>
      </c>
      <c r="V8034">
        <v>0</v>
      </c>
      <c r="W8034">
        <v>0</v>
      </c>
      <c r="Z8034">
        <f t="shared" ca="1" si="284"/>
        <v>1698</v>
      </c>
      <c r="AA8034">
        <f t="shared" ca="1" si="285"/>
        <v>90</v>
      </c>
      <c r="AB8034" t="str">
        <f t="shared" ca="1" si="283"/>
        <v>Trận đấu trọng tâm</v>
      </c>
    </row>
    <row r="8035" spans="1:28" x14ac:dyDescent="0.2">
      <c r="A8035" t="s">
        <v>247</v>
      </c>
      <c r="B8035" s="1">
        <v>41909</v>
      </c>
      <c r="D8035" t="s">
        <v>225</v>
      </c>
      <c r="E8035" t="s">
        <v>32</v>
      </c>
      <c r="F8035">
        <v>2</v>
      </c>
      <c r="G8035">
        <v>4</v>
      </c>
      <c r="H8035" t="s">
        <v>24</v>
      </c>
      <c r="I8035">
        <v>2</v>
      </c>
      <c r="J8035">
        <v>2</v>
      </c>
      <c r="K8035" t="s">
        <v>233</v>
      </c>
      <c r="L8035">
        <v>10</v>
      </c>
      <c r="M8035">
        <v>20</v>
      </c>
      <c r="N8035">
        <v>5</v>
      </c>
      <c r="O8035">
        <v>6</v>
      </c>
      <c r="P8035">
        <v>3</v>
      </c>
      <c r="Q8035">
        <v>8</v>
      </c>
      <c r="R8035">
        <v>10</v>
      </c>
      <c r="S8035">
        <v>6</v>
      </c>
      <c r="T8035">
        <v>0</v>
      </c>
      <c r="U8035">
        <v>2</v>
      </c>
      <c r="V8035">
        <v>0</v>
      </c>
      <c r="W8035">
        <v>0</v>
      </c>
      <c r="Z8035">
        <f t="shared" ca="1" si="284"/>
        <v>779</v>
      </c>
      <c r="AA8035">
        <f t="shared" ca="1" si="285"/>
        <v>90</v>
      </c>
      <c r="AB8035" t="str">
        <f t="shared" ca="1" si="283"/>
        <v>Trận đấu điên cuồng</v>
      </c>
    </row>
    <row r="8036" spans="1:28" x14ac:dyDescent="0.2">
      <c r="A8036" t="s">
        <v>247</v>
      </c>
      <c r="B8036" s="1">
        <v>41909</v>
      </c>
      <c r="D8036" t="s">
        <v>30</v>
      </c>
      <c r="E8036" t="s">
        <v>42</v>
      </c>
      <c r="F8036">
        <v>1</v>
      </c>
      <c r="G8036">
        <v>1</v>
      </c>
      <c r="H8036" t="s">
        <v>34</v>
      </c>
      <c r="I8036">
        <v>0</v>
      </c>
      <c r="J8036">
        <v>0</v>
      </c>
      <c r="K8036" t="s">
        <v>198</v>
      </c>
      <c r="L8036">
        <v>24</v>
      </c>
      <c r="M8036">
        <v>11</v>
      </c>
      <c r="N8036">
        <v>8</v>
      </c>
      <c r="O8036">
        <v>5</v>
      </c>
      <c r="P8036">
        <v>8</v>
      </c>
      <c r="Q8036">
        <v>2</v>
      </c>
      <c r="R8036">
        <v>8</v>
      </c>
      <c r="S8036">
        <v>9</v>
      </c>
      <c r="T8036">
        <v>2</v>
      </c>
      <c r="U8036">
        <v>1</v>
      </c>
      <c r="V8036">
        <v>0</v>
      </c>
      <c r="W8036">
        <v>0</v>
      </c>
      <c r="Z8036">
        <f t="shared" ca="1" si="284"/>
        <v>875</v>
      </c>
      <c r="AA8036">
        <f t="shared" ca="1" si="285"/>
        <v>120</v>
      </c>
      <c r="AB8036" t="str">
        <f t="shared" ca="1" si="283"/>
        <v>Trận đấu dữ dội</v>
      </c>
    </row>
    <row r="8037" spans="1:28" x14ac:dyDescent="0.2">
      <c r="A8037" t="s">
        <v>247</v>
      </c>
      <c r="B8037" s="1">
        <v>41909</v>
      </c>
      <c r="D8037" t="s">
        <v>46</v>
      </c>
      <c r="E8037" t="s">
        <v>43</v>
      </c>
      <c r="F8037">
        <v>2</v>
      </c>
      <c r="G8037">
        <v>1</v>
      </c>
      <c r="H8037" t="s">
        <v>27</v>
      </c>
      <c r="I8037">
        <v>2</v>
      </c>
      <c r="J8037">
        <v>1</v>
      </c>
      <c r="K8037" t="s">
        <v>214</v>
      </c>
      <c r="L8037">
        <v>8</v>
      </c>
      <c r="M8037">
        <v>13</v>
      </c>
      <c r="N8037">
        <v>3</v>
      </c>
      <c r="O8037">
        <v>4</v>
      </c>
      <c r="P8037">
        <v>7</v>
      </c>
      <c r="Q8037">
        <v>10</v>
      </c>
      <c r="R8037">
        <v>10</v>
      </c>
      <c r="S8037">
        <v>12</v>
      </c>
      <c r="T8037">
        <v>1</v>
      </c>
      <c r="U8037">
        <v>3</v>
      </c>
      <c r="V8037">
        <v>1</v>
      </c>
      <c r="W8037">
        <v>0</v>
      </c>
      <c r="Z8037">
        <f t="shared" ca="1" si="284"/>
        <v>1096</v>
      </c>
      <c r="AA8037">
        <f t="shared" ca="1" si="285"/>
        <v>90</v>
      </c>
      <c r="AB8037" t="str">
        <f t="shared" ca="1" si="283"/>
        <v>Trận đấu đầy kịch tính</v>
      </c>
    </row>
    <row r="8038" spans="1:28" x14ac:dyDescent="0.2">
      <c r="A8038" t="s">
        <v>247</v>
      </c>
      <c r="B8038" s="1">
        <v>41909</v>
      </c>
      <c r="D8038" t="s">
        <v>41</v>
      </c>
      <c r="E8038" t="s">
        <v>26</v>
      </c>
      <c r="F8038">
        <v>2</v>
      </c>
      <c r="G8038">
        <v>1</v>
      </c>
      <c r="H8038" t="s">
        <v>27</v>
      </c>
      <c r="I8038">
        <v>0</v>
      </c>
      <c r="J8038">
        <v>0</v>
      </c>
      <c r="K8038" t="s">
        <v>197</v>
      </c>
      <c r="L8038">
        <v>19</v>
      </c>
      <c r="M8038">
        <v>10</v>
      </c>
      <c r="N8038">
        <v>9</v>
      </c>
      <c r="O8038">
        <v>2</v>
      </c>
      <c r="P8038">
        <v>6</v>
      </c>
      <c r="Q8038">
        <v>3</v>
      </c>
      <c r="R8038">
        <v>12</v>
      </c>
      <c r="S8038">
        <v>11</v>
      </c>
      <c r="T8038">
        <v>2</v>
      </c>
      <c r="U8038">
        <v>1</v>
      </c>
      <c r="V8038">
        <v>0</v>
      </c>
      <c r="W8038">
        <v>0</v>
      </c>
      <c r="Z8038">
        <f t="shared" ca="1" si="284"/>
        <v>953</v>
      </c>
      <c r="AA8038">
        <f t="shared" ca="1" si="285"/>
        <v>120</v>
      </c>
      <c r="AB8038" t="str">
        <f t="shared" ca="1" si="283"/>
        <v>Trận đấu trọng tâm</v>
      </c>
    </row>
    <row r="8039" spans="1:28" x14ac:dyDescent="0.2">
      <c r="A8039" t="s">
        <v>247</v>
      </c>
      <c r="B8039" s="1">
        <v>41909</v>
      </c>
      <c r="D8039" t="s">
        <v>56</v>
      </c>
      <c r="E8039" t="s">
        <v>240</v>
      </c>
      <c r="F8039">
        <v>0</v>
      </c>
      <c r="G8039">
        <v>0</v>
      </c>
      <c r="H8039" t="s">
        <v>34</v>
      </c>
      <c r="I8039">
        <v>0</v>
      </c>
      <c r="J8039">
        <v>0</v>
      </c>
      <c r="K8039" t="s">
        <v>188</v>
      </c>
      <c r="L8039">
        <v>15</v>
      </c>
      <c r="M8039">
        <v>7</v>
      </c>
      <c r="N8039">
        <v>3</v>
      </c>
      <c r="O8039">
        <v>1</v>
      </c>
      <c r="P8039">
        <v>10</v>
      </c>
      <c r="Q8039">
        <v>1</v>
      </c>
      <c r="R8039">
        <v>13</v>
      </c>
      <c r="S8039">
        <v>15</v>
      </c>
      <c r="T8039">
        <v>2</v>
      </c>
      <c r="U8039">
        <v>1</v>
      </c>
      <c r="V8039">
        <v>0</v>
      </c>
      <c r="W8039">
        <v>1</v>
      </c>
      <c r="Z8039">
        <f t="shared" ca="1" si="284"/>
        <v>1041</v>
      </c>
      <c r="AA8039">
        <f t="shared" ca="1" si="285"/>
        <v>120</v>
      </c>
      <c r="AB8039" t="str">
        <f t="shared" ca="1" si="283"/>
        <v>Trận đấu kích thích</v>
      </c>
    </row>
    <row r="8040" spans="1:28" x14ac:dyDescent="0.2">
      <c r="A8040" t="s">
        <v>247</v>
      </c>
      <c r="B8040" s="1">
        <v>41910</v>
      </c>
      <c r="D8040" t="s">
        <v>170</v>
      </c>
      <c r="E8040" t="s">
        <v>229</v>
      </c>
      <c r="F8040">
        <v>4</v>
      </c>
      <c r="G8040">
        <v>0</v>
      </c>
      <c r="H8040" t="s">
        <v>27</v>
      </c>
      <c r="I8040">
        <v>2</v>
      </c>
      <c r="J8040">
        <v>0</v>
      </c>
      <c r="K8040" t="s">
        <v>238</v>
      </c>
      <c r="L8040">
        <v>20</v>
      </c>
      <c r="M8040">
        <v>10</v>
      </c>
      <c r="N8040">
        <v>6</v>
      </c>
      <c r="O8040">
        <v>2</v>
      </c>
      <c r="P8040">
        <v>10</v>
      </c>
      <c r="Q8040">
        <v>2</v>
      </c>
      <c r="R8040">
        <v>7</v>
      </c>
      <c r="S8040">
        <v>9</v>
      </c>
      <c r="T8040">
        <v>1</v>
      </c>
      <c r="U8040">
        <v>2</v>
      </c>
      <c r="V8040">
        <v>0</v>
      </c>
      <c r="W8040">
        <v>0</v>
      </c>
      <c r="Z8040">
        <f t="shared" ca="1" si="284"/>
        <v>1852</v>
      </c>
      <c r="AA8040">
        <f t="shared" ca="1" si="285"/>
        <v>120</v>
      </c>
      <c r="AB8040" t="str">
        <f t="shared" ca="1" si="283"/>
        <v>Trận đấu điên cuồng</v>
      </c>
    </row>
    <row r="8041" spans="1:28" x14ac:dyDescent="0.2">
      <c r="A8041" t="s">
        <v>247</v>
      </c>
      <c r="B8041" s="1">
        <v>41911</v>
      </c>
      <c r="D8041" t="s">
        <v>224</v>
      </c>
      <c r="E8041" t="s">
        <v>35</v>
      </c>
      <c r="F8041">
        <v>1</v>
      </c>
      <c r="G8041">
        <v>0</v>
      </c>
      <c r="H8041" t="s">
        <v>27</v>
      </c>
      <c r="I8041">
        <v>1</v>
      </c>
      <c r="J8041">
        <v>0</v>
      </c>
      <c r="K8041" t="s">
        <v>243</v>
      </c>
      <c r="L8041">
        <v>12</v>
      </c>
      <c r="M8041">
        <v>16</v>
      </c>
      <c r="N8041">
        <v>3</v>
      </c>
      <c r="O8041">
        <v>1</v>
      </c>
      <c r="P8041">
        <v>2</v>
      </c>
      <c r="Q8041">
        <v>10</v>
      </c>
      <c r="R8041">
        <v>20</v>
      </c>
      <c r="S8041">
        <v>15</v>
      </c>
      <c r="T8041">
        <v>1</v>
      </c>
      <c r="U8041">
        <v>2</v>
      </c>
      <c r="V8041">
        <v>0</v>
      </c>
      <c r="W8041">
        <v>0</v>
      </c>
      <c r="Z8041">
        <f t="shared" ca="1" si="284"/>
        <v>1085</v>
      </c>
      <c r="AA8041">
        <f t="shared" ca="1" si="285"/>
        <v>120</v>
      </c>
      <c r="AB8041" t="str">
        <f t="shared" ca="1" si="283"/>
        <v>Trận đấu tình huống nguy hiểm</v>
      </c>
    </row>
    <row r="8042" spans="1:28" x14ac:dyDescent="0.2">
      <c r="A8042" t="s">
        <v>247</v>
      </c>
      <c r="B8042" s="1">
        <v>41916</v>
      </c>
      <c r="D8042" t="s">
        <v>25</v>
      </c>
      <c r="E8042" t="s">
        <v>32</v>
      </c>
      <c r="F8042">
        <v>0</v>
      </c>
      <c r="G8042">
        <v>2</v>
      </c>
      <c r="H8042" t="s">
        <v>24</v>
      </c>
      <c r="I8042">
        <v>0</v>
      </c>
      <c r="J8042">
        <v>0</v>
      </c>
      <c r="K8042" t="s">
        <v>188</v>
      </c>
      <c r="L8042">
        <v>6</v>
      </c>
      <c r="M8042">
        <v>27</v>
      </c>
      <c r="N8042">
        <v>1</v>
      </c>
      <c r="O8042">
        <v>7</v>
      </c>
      <c r="P8042">
        <v>0</v>
      </c>
      <c r="Q8042">
        <v>7</v>
      </c>
      <c r="R8042">
        <v>4</v>
      </c>
      <c r="S8042">
        <v>6</v>
      </c>
      <c r="T8042">
        <v>0</v>
      </c>
      <c r="U8042">
        <v>1</v>
      </c>
      <c r="V8042">
        <v>0</v>
      </c>
      <c r="W8042">
        <v>0</v>
      </c>
      <c r="Z8042">
        <f t="shared" ca="1" si="284"/>
        <v>905</v>
      </c>
      <c r="AA8042">
        <f t="shared" ca="1" si="285"/>
        <v>120</v>
      </c>
      <c r="AB8042" t="str">
        <f t="shared" ca="1" si="283"/>
        <v>Trận đấu tình huống nguy hiểm</v>
      </c>
    </row>
    <row r="8043" spans="1:28" x14ac:dyDescent="0.2">
      <c r="A8043" t="s">
        <v>247</v>
      </c>
      <c r="B8043" s="1">
        <v>41916</v>
      </c>
      <c r="D8043" t="s">
        <v>225</v>
      </c>
      <c r="E8043" t="s">
        <v>48</v>
      </c>
      <c r="F8043">
        <v>2</v>
      </c>
      <c r="G8043">
        <v>0</v>
      </c>
      <c r="H8043" t="s">
        <v>27</v>
      </c>
      <c r="I8043">
        <v>0</v>
      </c>
      <c r="J8043">
        <v>0</v>
      </c>
      <c r="K8043" t="s">
        <v>181</v>
      </c>
      <c r="L8043">
        <v>15</v>
      </c>
      <c r="M8043">
        <v>11</v>
      </c>
      <c r="N8043">
        <v>2</v>
      </c>
      <c r="O8043">
        <v>2</v>
      </c>
      <c r="P8043">
        <v>6</v>
      </c>
      <c r="Q8043">
        <v>7</v>
      </c>
      <c r="R8043">
        <v>6</v>
      </c>
      <c r="S8043">
        <v>14</v>
      </c>
      <c r="T8043">
        <v>1</v>
      </c>
      <c r="U8043">
        <v>2</v>
      </c>
      <c r="V8043">
        <v>0</v>
      </c>
      <c r="W8043">
        <v>0</v>
      </c>
      <c r="Z8043">
        <f t="shared" ca="1" si="284"/>
        <v>1128</v>
      </c>
      <c r="AA8043">
        <f t="shared" ca="1" si="285"/>
        <v>90</v>
      </c>
      <c r="AB8043" t="str">
        <f t="shared" ca="1" si="283"/>
        <v>Trận đấu điên cuồng</v>
      </c>
    </row>
    <row r="8044" spans="1:28" x14ac:dyDescent="0.2">
      <c r="A8044" t="s">
        <v>247</v>
      </c>
      <c r="B8044" s="1">
        <v>41916</v>
      </c>
      <c r="D8044" t="s">
        <v>50</v>
      </c>
      <c r="E8044" t="s">
        <v>229</v>
      </c>
      <c r="F8044">
        <v>2</v>
      </c>
      <c r="G8044">
        <v>2</v>
      </c>
      <c r="H8044" t="s">
        <v>34</v>
      </c>
      <c r="I8044">
        <v>2</v>
      </c>
      <c r="J8044">
        <v>1</v>
      </c>
      <c r="K8044" t="s">
        <v>189</v>
      </c>
      <c r="L8044">
        <v>15</v>
      </c>
      <c r="M8044">
        <v>10</v>
      </c>
      <c r="N8044">
        <v>6</v>
      </c>
      <c r="O8044">
        <v>4</v>
      </c>
      <c r="P8044">
        <v>9</v>
      </c>
      <c r="Q8044">
        <v>3</v>
      </c>
      <c r="R8044">
        <v>16</v>
      </c>
      <c r="S8044">
        <v>12</v>
      </c>
      <c r="T8044">
        <v>2</v>
      </c>
      <c r="U8044">
        <v>2</v>
      </c>
      <c r="V8044">
        <v>0</v>
      </c>
      <c r="W8044">
        <v>0</v>
      </c>
      <c r="Z8044">
        <f t="shared" ca="1" si="284"/>
        <v>1896</v>
      </c>
      <c r="AA8044">
        <f t="shared" ca="1" si="285"/>
        <v>120</v>
      </c>
      <c r="AB8044" t="str">
        <f t="shared" ca="1" si="283"/>
        <v>Trận đấu nhanh chóng</v>
      </c>
    </row>
    <row r="8045" spans="1:28" x14ac:dyDescent="0.2">
      <c r="A8045" t="s">
        <v>247</v>
      </c>
      <c r="B8045" s="1">
        <v>41916</v>
      </c>
      <c r="D8045" t="s">
        <v>30</v>
      </c>
      <c r="E8045" t="s">
        <v>170</v>
      </c>
      <c r="F8045">
        <v>2</v>
      </c>
      <c r="G8045">
        <v>1</v>
      </c>
      <c r="H8045" t="s">
        <v>27</v>
      </c>
      <c r="I8045">
        <v>1</v>
      </c>
      <c r="J8045">
        <v>0</v>
      </c>
      <c r="K8045" t="s">
        <v>236</v>
      </c>
      <c r="L8045">
        <v>19</v>
      </c>
      <c r="M8045">
        <v>8</v>
      </c>
      <c r="N8045">
        <v>7</v>
      </c>
      <c r="O8045">
        <v>4</v>
      </c>
      <c r="P8045">
        <v>5</v>
      </c>
      <c r="Q8045">
        <v>5</v>
      </c>
      <c r="R8045">
        <v>12</v>
      </c>
      <c r="S8045">
        <v>15</v>
      </c>
      <c r="T8045">
        <v>2</v>
      </c>
      <c r="U8045">
        <v>2</v>
      </c>
      <c r="V8045">
        <v>0</v>
      </c>
      <c r="W8045">
        <v>0</v>
      </c>
      <c r="Z8045">
        <f t="shared" ca="1" si="284"/>
        <v>1947</v>
      </c>
      <c r="AA8045">
        <f t="shared" ca="1" si="285"/>
        <v>90</v>
      </c>
      <c r="AB8045" t="str">
        <f t="shared" ca="1" si="283"/>
        <v>Trận đấu tình huống nguy hiểm</v>
      </c>
    </row>
    <row r="8046" spans="1:28" x14ac:dyDescent="0.2">
      <c r="A8046" t="s">
        <v>247</v>
      </c>
      <c r="B8046" s="1">
        <v>41916</v>
      </c>
      <c r="D8046" t="s">
        <v>56</v>
      </c>
      <c r="E8046" t="s">
        <v>224</v>
      </c>
      <c r="F8046">
        <v>3</v>
      </c>
      <c r="G8046">
        <v>1</v>
      </c>
      <c r="H8046" t="s">
        <v>27</v>
      </c>
      <c r="I8046">
        <v>2</v>
      </c>
      <c r="J8046">
        <v>1</v>
      </c>
      <c r="K8046" t="s">
        <v>237</v>
      </c>
      <c r="L8046">
        <v>8</v>
      </c>
      <c r="M8046">
        <v>11</v>
      </c>
      <c r="N8046">
        <v>3</v>
      </c>
      <c r="O8046">
        <v>5</v>
      </c>
      <c r="P8046">
        <v>7</v>
      </c>
      <c r="Q8046">
        <v>4</v>
      </c>
      <c r="R8046">
        <v>10</v>
      </c>
      <c r="S8046">
        <v>17</v>
      </c>
      <c r="T8046">
        <v>3</v>
      </c>
      <c r="U8046">
        <v>4</v>
      </c>
      <c r="V8046">
        <v>0</v>
      </c>
      <c r="W8046">
        <v>0</v>
      </c>
      <c r="Z8046">
        <f t="shared" ca="1" si="284"/>
        <v>1595</v>
      </c>
      <c r="AA8046">
        <f t="shared" ca="1" si="285"/>
        <v>90</v>
      </c>
      <c r="AB8046" t="str">
        <f t="shared" ca="1" si="283"/>
        <v>Trận đấu mãn nhãn</v>
      </c>
    </row>
    <row r="8047" spans="1:28" x14ac:dyDescent="0.2">
      <c r="A8047" t="s">
        <v>247</v>
      </c>
      <c r="B8047" s="1">
        <v>41916</v>
      </c>
      <c r="D8047" t="s">
        <v>240</v>
      </c>
      <c r="E8047" t="s">
        <v>35</v>
      </c>
      <c r="F8047">
        <v>2</v>
      </c>
      <c r="G8047">
        <v>2</v>
      </c>
      <c r="H8047" t="s">
        <v>34</v>
      </c>
      <c r="I8047">
        <v>1</v>
      </c>
      <c r="J8047">
        <v>1</v>
      </c>
      <c r="K8047" t="s">
        <v>214</v>
      </c>
      <c r="L8047">
        <v>11</v>
      </c>
      <c r="M8047">
        <v>9</v>
      </c>
      <c r="N8047">
        <v>5</v>
      </c>
      <c r="O8047">
        <v>4</v>
      </c>
      <c r="P8047">
        <v>3</v>
      </c>
      <c r="Q8047">
        <v>1</v>
      </c>
      <c r="R8047">
        <v>11</v>
      </c>
      <c r="S8047">
        <v>15</v>
      </c>
      <c r="T8047">
        <v>1</v>
      </c>
      <c r="U8047">
        <v>3</v>
      </c>
      <c r="V8047">
        <v>0</v>
      </c>
      <c r="W8047">
        <v>0</v>
      </c>
      <c r="Z8047">
        <f t="shared" ca="1" si="284"/>
        <v>1435</v>
      </c>
      <c r="AA8047">
        <f t="shared" ca="1" si="285"/>
        <v>90</v>
      </c>
      <c r="AB8047" t="str">
        <f t="shared" ca="1" si="283"/>
        <v>Trận đấu gay cấn</v>
      </c>
    </row>
    <row r="8048" spans="1:28" x14ac:dyDescent="0.2">
      <c r="A8048" t="s">
        <v>247</v>
      </c>
      <c r="B8048" s="1">
        <v>41917</v>
      </c>
      <c r="D8048" t="s">
        <v>28</v>
      </c>
      <c r="E8048" t="s">
        <v>22</v>
      </c>
      <c r="F8048">
        <v>2</v>
      </c>
      <c r="G8048">
        <v>0</v>
      </c>
      <c r="H8048" t="s">
        <v>27</v>
      </c>
      <c r="I8048">
        <v>1</v>
      </c>
      <c r="J8048">
        <v>0</v>
      </c>
      <c r="K8048" t="s">
        <v>198</v>
      </c>
      <c r="L8048">
        <v>5</v>
      </c>
      <c r="M8048">
        <v>10</v>
      </c>
      <c r="N8048">
        <v>3</v>
      </c>
      <c r="O8048">
        <v>0</v>
      </c>
      <c r="P8048">
        <v>2</v>
      </c>
      <c r="Q8048">
        <v>2</v>
      </c>
      <c r="R8048">
        <v>14</v>
      </c>
      <c r="S8048">
        <v>10</v>
      </c>
      <c r="T8048">
        <v>4</v>
      </c>
      <c r="U8048">
        <v>3</v>
      </c>
      <c r="V8048">
        <v>0</v>
      </c>
      <c r="W8048">
        <v>0</v>
      </c>
      <c r="Z8048">
        <f t="shared" ca="1" si="284"/>
        <v>1726</v>
      </c>
      <c r="AA8048">
        <f t="shared" ca="1" si="285"/>
        <v>90</v>
      </c>
      <c r="AB8048" t="str">
        <f t="shared" ca="1" si="283"/>
        <v>Trận đấu phấn khích</v>
      </c>
    </row>
    <row r="8049" spans="1:28" x14ac:dyDescent="0.2">
      <c r="A8049" t="s">
        <v>247</v>
      </c>
      <c r="B8049" s="1">
        <v>41917</v>
      </c>
      <c r="D8049" t="s">
        <v>46</v>
      </c>
      <c r="E8049" t="s">
        <v>42</v>
      </c>
      <c r="F8049">
        <v>2</v>
      </c>
      <c r="G8049">
        <v>1</v>
      </c>
      <c r="H8049" t="s">
        <v>27</v>
      </c>
      <c r="I8049">
        <v>1</v>
      </c>
      <c r="J8049">
        <v>0</v>
      </c>
      <c r="K8049" t="s">
        <v>230</v>
      </c>
      <c r="L8049">
        <v>15</v>
      </c>
      <c r="M8049">
        <v>10</v>
      </c>
      <c r="N8049">
        <v>4</v>
      </c>
      <c r="O8049">
        <v>6</v>
      </c>
      <c r="P8049">
        <v>11</v>
      </c>
      <c r="Q8049">
        <v>6</v>
      </c>
      <c r="R8049">
        <v>18</v>
      </c>
      <c r="S8049">
        <v>11</v>
      </c>
      <c r="T8049">
        <v>4</v>
      </c>
      <c r="U8049">
        <v>3</v>
      </c>
      <c r="V8049">
        <v>0</v>
      </c>
      <c r="W8049">
        <v>0</v>
      </c>
      <c r="Z8049">
        <f t="shared" ca="1" si="284"/>
        <v>1328</v>
      </c>
      <c r="AA8049">
        <f t="shared" ca="1" si="285"/>
        <v>120</v>
      </c>
      <c r="AB8049" t="str">
        <f t="shared" ca="1" si="283"/>
        <v>Trận đấu khốc liệt</v>
      </c>
    </row>
    <row r="8050" spans="1:28" x14ac:dyDescent="0.2">
      <c r="A8050" t="s">
        <v>247</v>
      </c>
      <c r="B8050" s="1">
        <v>41917</v>
      </c>
      <c r="D8050" t="s">
        <v>36</v>
      </c>
      <c r="E8050" t="s">
        <v>41</v>
      </c>
      <c r="F8050">
        <v>1</v>
      </c>
      <c r="G8050">
        <v>0</v>
      </c>
      <c r="H8050" t="s">
        <v>27</v>
      </c>
      <c r="I8050">
        <v>1</v>
      </c>
      <c r="J8050">
        <v>0</v>
      </c>
      <c r="K8050" t="s">
        <v>227</v>
      </c>
      <c r="L8050">
        <v>9</v>
      </c>
      <c r="M8050">
        <v>7</v>
      </c>
      <c r="N8050">
        <v>4</v>
      </c>
      <c r="O8050">
        <v>3</v>
      </c>
      <c r="P8050">
        <v>10</v>
      </c>
      <c r="Q8050">
        <v>5</v>
      </c>
      <c r="R8050">
        <v>15</v>
      </c>
      <c r="S8050">
        <v>9</v>
      </c>
      <c r="T8050">
        <v>2</v>
      </c>
      <c r="U8050">
        <v>1</v>
      </c>
      <c r="V8050">
        <v>0</v>
      </c>
      <c r="W8050">
        <v>0</v>
      </c>
      <c r="Z8050">
        <f t="shared" ca="1" si="284"/>
        <v>1482</v>
      </c>
      <c r="AA8050">
        <f t="shared" ca="1" si="285"/>
        <v>90</v>
      </c>
      <c r="AB8050" t="str">
        <f t="shared" ca="1" si="283"/>
        <v>Trận đấu đối đầu</v>
      </c>
    </row>
    <row r="8051" spans="1:28" x14ac:dyDescent="0.2">
      <c r="A8051" t="s">
        <v>247</v>
      </c>
      <c r="B8051" s="1">
        <v>41917</v>
      </c>
      <c r="D8051" t="s">
        <v>43</v>
      </c>
      <c r="E8051" t="s">
        <v>26</v>
      </c>
      <c r="F8051">
        <v>2</v>
      </c>
      <c r="G8051">
        <v>0</v>
      </c>
      <c r="H8051" t="s">
        <v>27</v>
      </c>
      <c r="I8051">
        <v>1</v>
      </c>
      <c r="J8051">
        <v>0</v>
      </c>
      <c r="K8051" t="s">
        <v>233</v>
      </c>
      <c r="L8051">
        <v>11</v>
      </c>
      <c r="M8051">
        <v>10</v>
      </c>
      <c r="N8051">
        <v>3</v>
      </c>
      <c r="O8051">
        <v>3</v>
      </c>
      <c r="P8051">
        <v>7</v>
      </c>
      <c r="Q8051">
        <v>5</v>
      </c>
      <c r="R8051">
        <v>10</v>
      </c>
      <c r="S8051">
        <v>11</v>
      </c>
      <c r="T8051">
        <v>2</v>
      </c>
      <c r="U8051">
        <v>2</v>
      </c>
      <c r="V8051">
        <v>0</v>
      </c>
      <c r="W8051">
        <v>0</v>
      </c>
      <c r="Z8051">
        <f t="shared" ca="1" si="284"/>
        <v>1082</v>
      </c>
      <c r="AA8051">
        <f t="shared" ca="1" si="285"/>
        <v>120</v>
      </c>
      <c r="AB8051" t="str">
        <f t="shared" ca="1" si="283"/>
        <v>Trận đấu dữ dội</v>
      </c>
    </row>
    <row r="8052" spans="1:28" x14ac:dyDescent="0.2">
      <c r="A8052" t="s">
        <v>247</v>
      </c>
      <c r="B8052" s="1">
        <v>41930</v>
      </c>
      <c r="D8052" t="s">
        <v>22</v>
      </c>
      <c r="E8052" t="s">
        <v>225</v>
      </c>
      <c r="F8052">
        <v>2</v>
      </c>
      <c r="G8052">
        <v>2</v>
      </c>
      <c r="H8052" t="s">
        <v>34</v>
      </c>
      <c r="I8052">
        <v>1</v>
      </c>
      <c r="J8052">
        <v>1</v>
      </c>
      <c r="K8052" t="s">
        <v>242</v>
      </c>
      <c r="L8052">
        <v>25</v>
      </c>
      <c r="M8052">
        <v>4</v>
      </c>
      <c r="N8052">
        <v>9</v>
      </c>
      <c r="O8052">
        <v>4</v>
      </c>
      <c r="P8052">
        <v>10</v>
      </c>
      <c r="Q8052">
        <v>0</v>
      </c>
      <c r="R8052">
        <v>9</v>
      </c>
      <c r="S8052">
        <v>13</v>
      </c>
      <c r="T8052">
        <v>2</v>
      </c>
      <c r="U8052">
        <v>2</v>
      </c>
      <c r="V8052">
        <v>0</v>
      </c>
      <c r="W8052">
        <v>0</v>
      </c>
      <c r="Z8052">
        <f t="shared" ca="1" si="284"/>
        <v>1443</v>
      </c>
      <c r="AA8052">
        <f t="shared" ca="1" si="285"/>
        <v>120</v>
      </c>
      <c r="AB8052" t="str">
        <f t="shared" ref="AB8052:AB8115" ca="1" si="286">"Trận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hấp dẫn</v>
      </c>
    </row>
    <row r="8053" spans="1:28" x14ac:dyDescent="0.2">
      <c r="A8053" t="s">
        <v>247</v>
      </c>
      <c r="B8053" s="1">
        <v>41930</v>
      </c>
      <c r="D8053" t="s">
        <v>229</v>
      </c>
      <c r="E8053" t="s">
        <v>43</v>
      </c>
      <c r="F8053">
        <v>1</v>
      </c>
      <c r="G8053">
        <v>3</v>
      </c>
      <c r="H8053" t="s">
        <v>24</v>
      </c>
      <c r="I8053">
        <v>0</v>
      </c>
      <c r="J8053">
        <v>0</v>
      </c>
      <c r="K8053" t="s">
        <v>230</v>
      </c>
      <c r="L8053">
        <v>17</v>
      </c>
      <c r="M8053">
        <v>22</v>
      </c>
      <c r="N8053">
        <v>3</v>
      </c>
      <c r="O8053">
        <v>6</v>
      </c>
      <c r="P8053">
        <v>5</v>
      </c>
      <c r="Q8053">
        <v>7</v>
      </c>
      <c r="R8053">
        <v>3</v>
      </c>
      <c r="S8053">
        <v>10</v>
      </c>
      <c r="T8053">
        <v>0</v>
      </c>
      <c r="U8053">
        <v>1</v>
      </c>
      <c r="V8053">
        <v>0</v>
      </c>
      <c r="W8053">
        <v>0</v>
      </c>
      <c r="Z8053">
        <f t="shared" ca="1" si="284"/>
        <v>968</v>
      </c>
      <c r="AA8053">
        <f t="shared" ca="1" si="285"/>
        <v>120</v>
      </c>
      <c r="AB8053" t="str">
        <f t="shared" ca="1" si="286"/>
        <v>Trận đấu điên cuồng</v>
      </c>
    </row>
    <row r="8054" spans="1:28" x14ac:dyDescent="0.2">
      <c r="A8054" t="s">
        <v>247</v>
      </c>
      <c r="B8054" s="1">
        <v>41930</v>
      </c>
      <c r="D8054" t="s">
        <v>48</v>
      </c>
      <c r="E8054" t="s">
        <v>28</v>
      </c>
      <c r="F8054">
        <v>1</v>
      </c>
      <c r="G8054">
        <v>2</v>
      </c>
      <c r="H8054" t="s">
        <v>24</v>
      </c>
      <c r="I8054">
        <v>0</v>
      </c>
      <c r="J8054">
        <v>1</v>
      </c>
      <c r="K8054" t="s">
        <v>243</v>
      </c>
      <c r="L8054">
        <v>7</v>
      </c>
      <c r="M8054">
        <v>14</v>
      </c>
      <c r="N8054">
        <v>4</v>
      </c>
      <c r="O8054">
        <v>5</v>
      </c>
      <c r="P8054">
        <v>3</v>
      </c>
      <c r="Q8054">
        <v>2</v>
      </c>
      <c r="R8054">
        <v>13</v>
      </c>
      <c r="S8054">
        <v>7</v>
      </c>
      <c r="T8054">
        <v>1</v>
      </c>
      <c r="U8054">
        <v>1</v>
      </c>
      <c r="V8054">
        <v>1</v>
      </c>
      <c r="W8054">
        <v>1</v>
      </c>
      <c r="Z8054">
        <f t="shared" ca="1" si="284"/>
        <v>2005</v>
      </c>
      <c r="AA8054">
        <f t="shared" ca="1" si="285"/>
        <v>90</v>
      </c>
      <c r="AB8054" t="str">
        <f t="shared" ca="1" si="286"/>
        <v>Trận đấu tâm điểm</v>
      </c>
    </row>
    <row r="8055" spans="1:28" x14ac:dyDescent="0.2">
      <c r="A8055" t="s">
        <v>247</v>
      </c>
      <c r="B8055" s="1">
        <v>41930</v>
      </c>
      <c r="D8055" t="s">
        <v>42</v>
      </c>
      <c r="E8055" t="s">
        <v>25</v>
      </c>
      <c r="F8055">
        <v>3</v>
      </c>
      <c r="G8055">
        <v>0</v>
      </c>
      <c r="H8055" t="s">
        <v>27</v>
      </c>
      <c r="I8055">
        <v>1</v>
      </c>
      <c r="J8055">
        <v>0</v>
      </c>
      <c r="K8055" t="s">
        <v>233</v>
      </c>
      <c r="L8055">
        <v>15</v>
      </c>
      <c r="M8055">
        <v>10</v>
      </c>
      <c r="N8055">
        <v>6</v>
      </c>
      <c r="O8055">
        <v>2</v>
      </c>
      <c r="P8055">
        <v>3</v>
      </c>
      <c r="Q8055">
        <v>4</v>
      </c>
      <c r="R8055">
        <v>11</v>
      </c>
      <c r="S8055">
        <v>16</v>
      </c>
      <c r="T8055">
        <v>2</v>
      </c>
      <c r="U8055">
        <v>2</v>
      </c>
      <c r="V8055">
        <v>0</v>
      </c>
      <c r="W8055">
        <v>0</v>
      </c>
      <c r="Z8055">
        <f t="shared" ca="1" si="284"/>
        <v>856</v>
      </c>
      <c r="AA8055">
        <f t="shared" ca="1" si="285"/>
        <v>90</v>
      </c>
      <c r="AB8055" t="str">
        <f t="shared" ca="1" si="286"/>
        <v>Trận đấu căng thẳng</v>
      </c>
    </row>
    <row r="8056" spans="1:28" x14ac:dyDescent="0.2">
      <c r="A8056" t="s">
        <v>247</v>
      </c>
      <c r="B8056" s="1">
        <v>41930</v>
      </c>
      <c r="D8056" t="s">
        <v>32</v>
      </c>
      <c r="E8056" t="s">
        <v>36</v>
      </c>
      <c r="F8056">
        <v>4</v>
      </c>
      <c r="G8056">
        <v>1</v>
      </c>
      <c r="H8056" t="s">
        <v>27</v>
      </c>
      <c r="I8056">
        <v>2</v>
      </c>
      <c r="J8056">
        <v>1</v>
      </c>
      <c r="K8056" t="s">
        <v>238</v>
      </c>
      <c r="L8056">
        <v>20</v>
      </c>
      <c r="M8056">
        <v>19</v>
      </c>
      <c r="N8056">
        <v>12</v>
      </c>
      <c r="O8056">
        <v>7</v>
      </c>
      <c r="P8056">
        <v>3</v>
      </c>
      <c r="Q8056">
        <v>4</v>
      </c>
      <c r="R8056">
        <v>11</v>
      </c>
      <c r="S8056">
        <v>9</v>
      </c>
      <c r="T8056">
        <v>1</v>
      </c>
      <c r="U8056">
        <v>2</v>
      </c>
      <c r="V8056">
        <v>0</v>
      </c>
      <c r="W8056">
        <v>1</v>
      </c>
      <c r="Z8056">
        <f t="shared" ca="1" si="284"/>
        <v>922</v>
      </c>
      <c r="AA8056">
        <f t="shared" ca="1" si="285"/>
        <v>90</v>
      </c>
      <c r="AB8056" t="str">
        <f t="shared" ca="1" si="286"/>
        <v>Trận đấu phấn khích</v>
      </c>
    </row>
    <row r="8057" spans="1:28" x14ac:dyDescent="0.2">
      <c r="A8057" t="s">
        <v>247</v>
      </c>
      <c r="B8057" s="1">
        <v>41930</v>
      </c>
      <c r="D8057" t="s">
        <v>35</v>
      </c>
      <c r="E8057" t="s">
        <v>50</v>
      </c>
      <c r="F8057">
        <v>1</v>
      </c>
      <c r="G8057">
        <v>0</v>
      </c>
      <c r="H8057" t="s">
        <v>27</v>
      </c>
      <c r="I8057">
        <v>0</v>
      </c>
      <c r="J8057">
        <v>0</v>
      </c>
      <c r="K8057" t="s">
        <v>198</v>
      </c>
      <c r="L8057">
        <v>19</v>
      </c>
      <c r="M8057">
        <v>7</v>
      </c>
      <c r="N8057">
        <v>6</v>
      </c>
      <c r="O8057">
        <v>2</v>
      </c>
      <c r="P8057">
        <v>10</v>
      </c>
      <c r="Q8057">
        <v>7</v>
      </c>
      <c r="R8057">
        <v>13</v>
      </c>
      <c r="S8057">
        <v>15</v>
      </c>
      <c r="T8057">
        <v>0</v>
      </c>
      <c r="U8057">
        <v>3</v>
      </c>
      <c r="V8057">
        <v>0</v>
      </c>
      <c r="W8057">
        <v>0</v>
      </c>
      <c r="Z8057">
        <f t="shared" ca="1" si="284"/>
        <v>1281</v>
      </c>
      <c r="AA8057">
        <f t="shared" ca="1" si="285"/>
        <v>90</v>
      </c>
      <c r="AB8057" t="str">
        <f t="shared" ca="1" si="286"/>
        <v>Trận đấu hồi hộp</v>
      </c>
    </row>
    <row r="8058" spans="1:28" x14ac:dyDescent="0.2">
      <c r="A8058" t="s">
        <v>247</v>
      </c>
      <c r="B8058" s="1">
        <v>41930</v>
      </c>
      <c r="D8058" t="s">
        <v>41</v>
      </c>
      <c r="E8058" t="s">
        <v>56</v>
      </c>
      <c r="F8058">
        <v>8</v>
      </c>
      <c r="G8058">
        <v>0</v>
      </c>
      <c r="H8058" t="s">
        <v>27</v>
      </c>
      <c r="I8058">
        <v>3</v>
      </c>
      <c r="J8058">
        <v>0</v>
      </c>
      <c r="K8058" t="s">
        <v>200</v>
      </c>
      <c r="L8058">
        <v>20</v>
      </c>
      <c r="M8058">
        <v>12</v>
      </c>
      <c r="N8058">
        <v>11</v>
      </c>
      <c r="O8058">
        <v>1</v>
      </c>
      <c r="P8058">
        <v>5</v>
      </c>
      <c r="Q8058">
        <v>6</v>
      </c>
      <c r="R8058">
        <v>11</v>
      </c>
      <c r="S8058">
        <v>8</v>
      </c>
      <c r="T8058">
        <v>1</v>
      </c>
      <c r="U8058">
        <v>3</v>
      </c>
      <c r="V8058">
        <v>0</v>
      </c>
      <c r="W8058">
        <v>0</v>
      </c>
      <c r="Z8058">
        <f t="shared" ca="1" si="284"/>
        <v>1188</v>
      </c>
      <c r="AA8058">
        <f t="shared" ca="1" si="285"/>
        <v>120</v>
      </c>
      <c r="AB8058" t="str">
        <f t="shared" ca="1" si="286"/>
        <v>Trận đấu sôi động</v>
      </c>
    </row>
    <row r="8059" spans="1:28" x14ac:dyDescent="0.2">
      <c r="A8059" t="s">
        <v>247</v>
      </c>
      <c r="B8059" s="1">
        <v>41931</v>
      </c>
      <c r="D8059" t="s">
        <v>26</v>
      </c>
      <c r="E8059" t="s">
        <v>30</v>
      </c>
      <c r="F8059">
        <v>2</v>
      </c>
      <c r="G8059">
        <v>3</v>
      </c>
      <c r="H8059" t="s">
        <v>24</v>
      </c>
      <c r="I8059">
        <v>0</v>
      </c>
      <c r="J8059">
        <v>0</v>
      </c>
      <c r="K8059" t="s">
        <v>189</v>
      </c>
      <c r="L8059">
        <v>15</v>
      </c>
      <c r="M8059">
        <v>15</v>
      </c>
      <c r="N8059">
        <v>6</v>
      </c>
      <c r="O8059">
        <v>5</v>
      </c>
      <c r="P8059">
        <v>7</v>
      </c>
      <c r="Q8059">
        <v>2</v>
      </c>
      <c r="R8059">
        <v>10</v>
      </c>
      <c r="S8059">
        <v>15</v>
      </c>
      <c r="T8059">
        <v>2</v>
      </c>
      <c r="U8059">
        <v>3</v>
      </c>
      <c r="V8059">
        <v>0</v>
      </c>
      <c r="W8059">
        <v>0</v>
      </c>
      <c r="Z8059">
        <f t="shared" ca="1" si="284"/>
        <v>1316</v>
      </c>
      <c r="AA8059">
        <f t="shared" ca="1" si="285"/>
        <v>90</v>
      </c>
      <c r="AB8059" t="str">
        <f t="shared" ca="1" si="286"/>
        <v>Trận đấu tình huống nguy hiểm</v>
      </c>
    </row>
    <row r="8060" spans="1:28" x14ac:dyDescent="0.2">
      <c r="A8060" t="s">
        <v>247</v>
      </c>
      <c r="B8060" s="1">
        <v>41931</v>
      </c>
      <c r="D8060" t="s">
        <v>224</v>
      </c>
      <c r="E8060" t="s">
        <v>240</v>
      </c>
      <c r="F8060">
        <v>2</v>
      </c>
      <c r="G8060">
        <v>1</v>
      </c>
      <c r="H8060" t="s">
        <v>27</v>
      </c>
      <c r="I8060">
        <v>1</v>
      </c>
      <c r="J8060">
        <v>1</v>
      </c>
      <c r="K8060" t="s">
        <v>236</v>
      </c>
      <c r="L8060">
        <v>17</v>
      </c>
      <c r="M8060">
        <v>13</v>
      </c>
      <c r="N8060">
        <v>3</v>
      </c>
      <c r="O8060">
        <v>5</v>
      </c>
      <c r="P8060">
        <v>3</v>
      </c>
      <c r="Q8060">
        <v>5</v>
      </c>
      <c r="R8060">
        <v>17</v>
      </c>
      <c r="S8060">
        <v>7</v>
      </c>
      <c r="T8060">
        <v>4</v>
      </c>
      <c r="U8060">
        <v>1</v>
      </c>
      <c r="V8060">
        <v>0</v>
      </c>
      <c r="W8060">
        <v>0</v>
      </c>
      <c r="Z8060">
        <f t="shared" ca="1" si="284"/>
        <v>1871</v>
      </c>
      <c r="AA8060">
        <f t="shared" ca="1" si="285"/>
        <v>90</v>
      </c>
      <c r="AB8060" t="str">
        <f t="shared" ca="1" si="286"/>
        <v>Trận đấu tình huống nguy hiểm</v>
      </c>
    </row>
    <row r="8061" spans="1:28" x14ac:dyDescent="0.2">
      <c r="A8061" t="s">
        <v>247</v>
      </c>
      <c r="B8061" s="1">
        <v>41932</v>
      </c>
      <c r="D8061" t="s">
        <v>170</v>
      </c>
      <c r="E8061" t="s">
        <v>46</v>
      </c>
      <c r="F8061">
        <v>2</v>
      </c>
      <c r="G8061">
        <v>2</v>
      </c>
      <c r="H8061" t="s">
        <v>34</v>
      </c>
      <c r="I8061">
        <v>1</v>
      </c>
      <c r="J8061">
        <v>0</v>
      </c>
      <c r="K8061" t="s">
        <v>181</v>
      </c>
      <c r="L8061">
        <v>8</v>
      </c>
      <c r="M8061">
        <v>22</v>
      </c>
      <c r="N8061">
        <v>2</v>
      </c>
      <c r="O8061">
        <v>7</v>
      </c>
      <c r="P8061">
        <v>0</v>
      </c>
      <c r="Q8061">
        <v>11</v>
      </c>
      <c r="R8061">
        <v>6</v>
      </c>
      <c r="S8061">
        <v>8</v>
      </c>
      <c r="T8061">
        <v>1</v>
      </c>
      <c r="U8061">
        <v>2</v>
      </c>
      <c r="V8061">
        <v>0</v>
      </c>
      <c r="W8061">
        <v>0</v>
      </c>
      <c r="Z8061">
        <f t="shared" ca="1" si="284"/>
        <v>1700</v>
      </c>
      <c r="AA8061">
        <f t="shared" ca="1" si="285"/>
        <v>90</v>
      </c>
      <c r="AB8061" t="str">
        <f t="shared" ca="1" si="286"/>
        <v>Trận đấu đối đầu</v>
      </c>
    </row>
    <row r="8062" spans="1:28" x14ac:dyDescent="0.2">
      <c r="A8062" t="s">
        <v>247</v>
      </c>
      <c r="B8062" s="1">
        <v>41937</v>
      </c>
      <c r="D8062" t="s">
        <v>30</v>
      </c>
      <c r="E8062" t="s">
        <v>225</v>
      </c>
      <c r="F8062">
        <v>0</v>
      </c>
      <c r="G8062">
        <v>0</v>
      </c>
      <c r="H8062" t="s">
        <v>34</v>
      </c>
      <c r="I8062">
        <v>0</v>
      </c>
      <c r="J8062">
        <v>0</v>
      </c>
      <c r="K8062" t="s">
        <v>237</v>
      </c>
      <c r="L8062">
        <v>17</v>
      </c>
      <c r="M8062">
        <v>6</v>
      </c>
      <c r="N8062">
        <v>4</v>
      </c>
      <c r="O8062">
        <v>3</v>
      </c>
      <c r="P8062">
        <v>14</v>
      </c>
      <c r="Q8062">
        <v>1</v>
      </c>
      <c r="R8062">
        <v>12</v>
      </c>
      <c r="S8062">
        <v>17</v>
      </c>
      <c r="T8062">
        <v>3</v>
      </c>
      <c r="U8062">
        <v>2</v>
      </c>
      <c r="V8062">
        <v>0</v>
      </c>
      <c r="W8062">
        <v>0</v>
      </c>
      <c r="Z8062">
        <f t="shared" ca="1" si="284"/>
        <v>1884</v>
      </c>
      <c r="AA8062">
        <f t="shared" ca="1" si="285"/>
        <v>90</v>
      </c>
      <c r="AB8062" t="str">
        <f t="shared" ca="1" si="286"/>
        <v>Trận đấu nghẹt thở</v>
      </c>
    </row>
    <row r="8063" spans="1:28" x14ac:dyDescent="0.2">
      <c r="A8063" t="s">
        <v>247</v>
      </c>
      <c r="B8063" s="1">
        <v>41937</v>
      </c>
      <c r="D8063" t="s">
        <v>41</v>
      </c>
      <c r="E8063" t="s">
        <v>224</v>
      </c>
      <c r="F8063">
        <v>1</v>
      </c>
      <c r="G8063">
        <v>0</v>
      </c>
      <c r="H8063" t="s">
        <v>27</v>
      </c>
      <c r="I8063">
        <v>1</v>
      </c>
      <c r="J8063">
        <v>0</v>
      </c>
      <c r="K8063" t="s">
        <v>238</v>
      </c>
      <c r="L8063">
        <v>20</v>
      </c>
      <c r="M8063">
        <v>8</v>
      </c>
      <c r="N8063">
        <v>2</v>
      </c>
      <c r="O8063">
        <v>1</v>
      </c>
      <c r="P8063">
        <v>6</v>
      </c>
      <c r="Q8063">
        <v>3</v>
      </c>
      <c r="R8063">
        <v>10</v>
      </c>
      <c r="S8063">
        <v>12</v>
      </c>
      <c r="T8063">
        <v>0</v>
      </c>
      <c r="U8063">
        <v>2</v>
      </c>
      <c r="V8063">
        <v>0</v>
      </c>
      <c r="W8063">
        <v>0</v>
      </c>
      <c r="Z8063">
        <f t="shared" ca="1" si="284"/>
        <v>1805</v>
      </c>
      <c r="AA8063">
        <f t="shared" ca="1" si="285"/>
        <v>120</v>
      </c>
      <c r="AB8063" t="str">
        <f t="shared" ca="1" si="286"/>
        <v>Trận đấu phấn khích</v>
      </c>
    </row>
    <row r="8064" spans="1:28" x14ac:dyDescent="0.2">
      <c r="A8064" t="s">
        <v>247</v>
      </c>
      <c r="B8064" s="1">
        <v>41937</v>
      </c>
      <c r="D8064" t="s">
        <v>56</v>
      </c>
      <c r="E8064" t="s">
        <v>22</v>
      </c>
      <c r="F8064">
        <v>0</v>
      </c>
      <c r="G8064">
        <v>2</v>
      </c>
      <c r="H8064" t="s">
        <v>24</v>
      </c>
      <c r="I8064">
        <v>0</v>
      </c>
      <c r="J8064">
        <v>1</v>
      </c>
      <c r="K8064" t="s">
        <v>230</v>
      </c>
      <c r="L8064">
        <v>11</v>
      </c>
      <c r="M8064">
        <v>15</v>
      </c>
      <c r="N8064">
        <v>3</v>
      </c>
      <c r="O8064">
        <v>5</v>
      </c>
      <c r="P8064">
        <v>3</v>
      </c>
      <c r="Q8064">
        <v>3</v>
      </c>
      <c r="R8064">
        <v>11</v>
      </c>
      <c r="S8064">
        <v>9</v>
      </c>
      <c r="T8064">
        <v>3</v>
      </c>
      <c r="U8064">
        <v>3</v>
      </c>
      <c r="V8064">
        <v>0</v>
      </c>
      <c r="W8064">
        <v>0</v>
      </c>
      <c r="Z8064">
        <f t="shared" ca="1" si="284"/>
        <v>1439</v>
      </c>
      <c r="AA8064">
        <f t="shared" ca="1" si="285"/>
        <v>120</v>
      </c>
      <c r="AB8064" t="str">
        <f t="shared" ca="1" si="286"/>
        <v>Trận đấu gay cấn</v>
      </c>
    </row>
    <row r="8065" spans="1:28" x14ac:dyDescent="0.2">
      <c r="A8065" t="s">
        <v>247</v>
      </c>
      <c r="B8065" s="1">
        <v>41937</v>
      </c>
      <c r="D8065" t="s">
        <v>240</v>
      </c>
      <c r="E8065" t="s">
        <v>50</v>
      </c>
      <c r="F8065">
        <v>2</v>
      </c>
      <c r="G8065">
        <v>0</v>
      </c>
      <c r="H8065" t="s">
        <v>27</v>
      </c>
      <c r="I8065">
        <v>1</v>
      </c>
      <c r="J8065">
        <v>0</v>
      </c>
      <c r="K8065" t="s">
        <v>227</v>
      </c>
      <c r="L8065">
        <v>7</v>
      </c>
      <c r="M8065">
        <v>9</v>
      </c>
      <c r="N8065">
        <v>3</v>
      </c>
      <c r="O8065">
        <v>4</v>
      </c>
      <c r="P8065">
        <v>2</v>
      </c>
      <c r="Q8065">
        <v>2</v>
      </c>
      <c r="R8065">
        <v>7</v>
      </c>
      <c r="S8065">
        <v>10</v>
      </c>
      <c r="T8065">
        <v>0</v>
      </c>
      <c r="U8065">
        <v>0</v>
      </c>
      <c r="V8065">
        <v>0</v>
      </c>
      <c r="W8065">
        <v>0</v>
      </c>
      <c r="Z8065">
        <f t="shared" ca="1" si="284"/>
        <v>1761</v>
      </c>
      <c r="AA8065">
        <f t="shared" ca="1" si="285"/>
        <v>90</v>
      </c>
      <c r="AB8065" t="str">
        <f t="shared" ca="1" si="286"/>
        <v>Trận đấu trọng tâm</v>
      </c>
    </row>
    <row r="8066" spans="1:28" x14ac:dyDescent="0.2">
      <c r="A8066" t="s">
        <v>247</v>
      </c>
      <c r="B8066" s="1">
        <v>41937</v>
      </c>
      <c r="D8066" t="s">
        <v>170</v>
      </c>
      <c r="E8066" t="s">
        <v>48</v>
      </c>
      <c r="F8066">
        <v>2</v>
      </c>
      <c r="G8066">
        <v>2</v>
      </c>
      <c r="H8066" t="s">
        <v>34</v>
      </c>
      <c r="I8066">
        <v>0</v>
      </c>
      <c r="J8066">
        <v>2</v>
      </c>
      <c r="K8066" t="s">
        <v>197</v>
      </c>
      <c r="L8066">
        <v>17</v>
      </c>
      <c r="M8066">
        <v>8</v>
      </c>
      <c r="N8066">
        <v>4</v>
      </c>
      <c r="O8066">
        <v>6</v>
      </c>
      <c r="P8066">
        <v>6</v>
      </c>
      <c r="Q8066">
        <v>3</v>
      </c>
      <c r="R8066">
        <v>14</v>
      </c>
      <c r="S8066">
        <v>8</v>
      </c>
      <c r="T8066">
        <v>3</v>
      </c>
      <c r="U8066">
        <v>1</v>
      </c>
      <c r="V8066">
        <v>0</v>
      </c>
      <c r="W8066">
        <v>0</v>
      </c>
      <c r="Z8066">
        <f t="shared" ca="1" si="284"/>
        <v>1784</v>
      </c>
      <c r="AA8066">
        <f t="shared" ca="1" si="285"/>
        <v>120</v>
      </c>
      <c r="AB8066" t="str">
        <f t="shared" ca="1" si="286"/>
        <v>Trận đấu mãn nhãn</v>
      </c>
    </row>
    <row r="8067" spans="1:28" x14ac:dyDescent="0.2">
      <c r="A8067" t="s">
        <v>247</v>
      </c>
      <c r="B8067" s="1">
        <v>41937</v>
      </c>
      <c r="D8067" t="s">
        <v>43</v>
      </c>
      <c r="E8067" t="s">
        <v>32</v>
      </c>
      <c r="F8067">
        <v>2</v>
      </c>
      <c r="G8067">
        <v>1</v>
      </c>
      <c r="H8067" t="s">
        <v>27</v>
      </c>
      <c r="I8067">
        <v>1</v>
      </c>
      <c r="J8067">
        <v>0</v>
      </c>
      <c r="K8067" t="s">
        <v>198</v>
      </c>
      <c r="L8067">
        <v>12</v>
      </c>
      <c r="M8067">
        <v>21</v>
      </c>
      <c r="N8067">
        <v>4</v>
      </c>
      <c r="O8067">
        <v>5</v>
      </c>
      <c r="P8067">
        <v>4</v>
      </c>
      <c r="Q8067">
        <v>8</v>
      </c>
      <c r="R8067">
        <v>12</v>
      </c>
      <c r="S8067">
        <v>14</v>
      </c>
      <c r="T8067">
        <v>2</v>
      </c>
      <c r="U8067">
        <v>1</v>
      </c>
      <c r="V8067">
        <v>0</v>
      </c>
      <c r="W8067">
        <v>0</v>
      </c>
      <c r="Z8067">
        <f t="shared" ref="Z8067:Z8130" ca="1" si="287">RANDBETWEEN(723,2017)</f>
        <v>1987</v>
      </c>
      <c r="AA8067">
        <f t="shared" ref="AA8067:AA8130" ca="1" si="288">IF(RAND() &lt; 0.5, 90, 120)</f>
        <v>90</v>
      </c>
      <c r="AB8067" t="str">
        <f t="shared" ca="1" si="286"/>
        <v>Trận đấu đối đầu</v>
      </c>
    </row>
    <row r="8068" spans="1:28" x14ac:dyDescent="0.2">
      <c r="A8068" t="s">
        <v>247</v>
      </c>
      <c r="B8068" s="1">
        <v>41938</v>
      </c>
      <c r="D8068" t="s">
        <v>229</v>
      </c>
      <c r="E8068" t="s">
        <v>42</v>
      </c>
      <c r="F8068">
        <v>1</v>
      </c>
      <c r="G8068">
        <v>3</v>
      </c>
      <c r="H8068" t="s">
        <v>24</v>
      </c>
      <c r="I8068">
        <v>1</v>
      </c>
      <c r="J8068">
        <v>2</v>
      </c>
      <c r="K8068" t="s">
        <v>200</v>
      </c>
      <c r="L8068">
        <v>14</v>
      </c>
      <c r="M8068">
        <v>15</v>
      </c>
      <c r="N8068">
        <v>3</v>
      </c>
      <c r="O8068">
        <v>6</v>
      </c>
      <c r="P8068">
        <v>5</v>
      </c>
      <c r="Q8068">
        <v>4</v>
      </c>
      <c r="R8068">
        <v>12</v>
      </c>
      <c r="S8068">
        <v>7</v>
      </c>
      <c r="T8068">
        <v>4</v>
      </c>
      <c r="U8068">
        <v>2</v>
      </c>
      <c r="V8068">
        <v>0</v>
      </c>
      <c r="W8068">
        <v>0</v>
      </c>
      <c r="Z8068">
        <f t="shared" ca="1" si="287"/>
        <v>1186</v>
      </c>
      <c r="AA8068">
        <f t="shared" ca="1" si="288"/>
        <v>120</v>
      </c>
      <c r="AB8068" t="str">
        <f t="shared" ca="1" si="286"/>
        <v>Trận đấu tâm điểm</v>
      </c>
    </row>
    <row r="8069" spans="1:28" x14ac:dyDescent="0.2">
      <c r="A8069" t="s">
        <v>247</v>
      </c>
      <c r="B8069" s="1">
        <v>41938</v>
      </c>
      <c r="D8069" t="s">
        <v>46</v>
      </c>
      <c r="E8069" t="s">
        <v>28</v>
      </c>
      <c r="F8069">
        <v>1</v>
      </c>
      <c r="G8069">
        <v>1</v>
      </c>
      <c r="H8069" t="s">
        <v>34</v>
      </c>
      <c r="I8069">
        <v>0</v>
      </c>
      <c r="J8069">
        <v>0</v>
      </c>
      <c r="K8069" t="s">
        <v>189</v>
      </c>
      <c r="L8069">
        <v>19</v>
      </c>
      <c r="M8069">
        <v>9</v>
      </c>
      <c r="N8069">
        <v>7</v>
      </c>
      <c r="O8069">
        <v>4</v>
      </c>
      <c r="P8069">
        <v>4</v>
      </c>
      <c r="Q8069">
        <v>7</v>
      </c>
      <c r="R8069">
        <v>13</v>
      </c>
      <c r="S8069">
        <v>14</v>
      </c>
      <c r="T8069">
        <v>3</v>
      </c>
      <c r="U8069">
        <v>5</v>
      </c>
      <c r="V8069">
        <v>0</v>
      </c>
      <c r="W8069">
        <v>1</v>
      </c>
      <c r="Z8069">
        <f t="shared" ca="1" si="287"/>
        <v>1634</v>
      </c>
      <c r="AA8069">
        <f t="shared" ca="1" si="288"/>
        <v>120</v>
      </c>
      <c r="AB8069" t="str">
        <f t="shared" ca="1" si="286"/>
        <v>Trận đấu khốc liệt</v>
      </c>
    </row>
    <row r="8070" spans="1:28" x14ac:dyDescent="0.2">
      <c r="A8070" t="s">
        <v>247</v>
      </c>
      <c r="B8070" s="1">
        <v>41938</v>
      </c>
      <c r="D8070" t="s">
        <v>36</v>
      </c>
      <c r="E8070" t="s">
        <v>35</v>
      </c>
      <c r="F8070">
        <v>1</v>
      </c>
      <c r="G8070">
        <v>2</v>
      </c>
      <c r="H8070" t="s">
        <v>24</v>
      </c>
      <c r="I8070">
        <v>1</v>
      </c>
      <c r="J8070">
        <v>0</v>
      </c>
      <c r="K8070" t="s">
        <v>233</v>
      </c>
      <c r="L8070">
        <v>17</v>
      </c>
      <c r="M8070">
        <v>8</v>
      </c>
      <c r="N8070">
        <v>2</v>
      </c>
      <c r="O8070">
        <v>2</v>
      </c>
      <c r="P8070">
        <v>10</v>
      </c>
      <c r="Q8070">
        <v>2</v>
      </c>
      <c r="R8070">
        <v>9</v>
      </c>
      <c r="S8070">
        <v>12</v>
      </c>
      <c r="T8070">
        <v>2</v>
      </c>
      <c r="U8070">
        <v>4</v>
      </c>
      <c r="V8070">
        <v>0</v>
      </c>
      <c r="W8070">
        <v>0</v>
      </c>
      <c r="Z8070">
        <f t="shared" ca="1" si="287"/>
        <v>1552</v>
      </c>
      <c r="AA8070">
        <f t="shared" ca="1" si="288"/>
        <v>90</v>
      </c>
      <c r="AB8070" t="str">
        <f t="shared" ca="1" si="286"/>
        <v>Trận đấu điên cuồng</v>
      </c>
    </row>
    <row r="8071" spans="1:28" x14ac:dyDescent="0.2">
      <c r="A8071" t="s">
        <v>247</v>
      </c>
      <c r="B8071" s="1">
        <v>41939</v>
      </c>
      <c r="D8071" t="s">
        <v>26</v>
      </c>
      <c r="E8071" t="s">
        <v>25</v>
      </c>
      <c r="F8071">
        <v>2</v>
      </c>
      <c r="G8071">
        <v>0</v>
      </c>
      <c r="H8071" t="s">
        <v>27</v>
      </c>
      <c r="I8071">
        <v>1</v>
      </c>
      <c r="J8071">
        <v>0</v>
      </c>
      <c r="K8071" t="s">
        <v>214</v>
      </c>
      <c r="L8071">
        <v>11</v>
      </c>
      <c r="M8071">
        <v>15</v>
      </c>
      <c r="N8071">
        <v>4</v>
      </c>
      <c r="O8071">
        <v>6</v>
      </c>
      <c r="P8071">
        <v>2</v>
      </c>
      <c r="Q8071">
        <v>4</v>
      </c>
      <c r="R8071">
        <v>11</v>
      </c>
      <c r="S8071">
        <v>14</v>
      </c>
      <c r="T8071">
        <v>0</v>
      </c>
      <c r="U8071">
        <v>2</v>
      </c>
      <c r="V8071">
        <v>0</v>
      </c>
      <c r="W8071">
        <v>0</v>
      </c>
      <c r="Z8071">
        <f t="shared" ca="1" si="287"/>
        <v>1137</v>
      </c>
      <c r="AA8071">
        <f t="shared" ca="1" si="288"/>
        <v>120</v>
      </c>
      <c r="AB8071" t="str">
        <f t="shared" ca="1" si="286"/>
        <v>Trận đấu trọng tâm</v>
      </c>
    </row>
    <row r="8072" spans="1:28" x14ac:dyDescent="0.2">
      <c r="A8072" t="s">
        <v>247</v>
      </c>
      <c r="B8072" s="1">
        <v>41944</v>
      </c>
      <c r="D8072" t="s">
        <v>22</v>
      </c>
      <c r="E8072" t="s">
        <v>229</v>
      </c>
      <c r="F8072">
        <v>3</v>
      </c>
      <c r="G8072">
        <v>0</v>
      </c>
      <c r="H8072" t="s">
        <v>27</v>
      </c>
      <c r="I8072">
        <v>0</v>
      </c>
      <c r="J8072">
        <v>0</v>
      </c>
      <c r="K8072" t="s">
        <v>243</v>
      </c>
      <c r="L8072">
        <v>32</v>
      </c>
      <c r="M8072">
        <v>6</v>
      </c>
      <c r="N8072">
        <v>13</v>
      </c>
      <c r="O8072">
        <v>2</v>
      </c>
      <c r="P8072">
        <v>18</v>
      </c>
      <c r="Q8072">
        <v>1</v>
      </c>
      <c r="R8072">
        <v>5</v>
      </c>
      <c r="S8072">
        <v>9</v>
      </c>
      <c r="T8072">
        <v>0</v>
      </c>
      <c r="U8072">
        <v>1</v>
      </c>
      <c r="V8072">
        <v>0</v>
      </c>
      <c r="W8072">
        <v>0</v>
      </c>
      <c r="Z8072">
        <f t="shared" ca="1" si="287"/>
        <v>1966</v>
      </c>
      <c r="AA8072">
        <f t="shared" ca="1" si="288"/>
        <v>90</v>
      </c>
      <c r="AB8072" t="str">
        <f t="shared" ca="1" si="286"/>
        <v>Trận đấu khốc liệt</v>
      </c>
    </row>
    <row r="8073" spans="1:28" x14ac:dyDescent="0.2">
      <c r="A8073" t="s">
        <v>247</v>
      </c>
      <c r="B8073" s="1">
        <v>41944</v>
      </c>
      <c r="D8073" t="s">
        <v>28</v>
      </c>
      <c r="E8073" t="s">
        <v>26</v>
      </c>
      <c r="F8073">
        <v>2</v>
      </c>
      <c r="G8073">
        <v>1</v>
      </c>
      <c r="H8073" t="s">
        <v>27</v>
      </c>
      <c r="I8073">
        <v>1</v>
      </c>
      <c r="J8073">
        <v>0</v>
      </c>
      <c r="K8073" t="s">
        <v>227</v>
      </c>
      <c r="L8073">
        <v>18</v>
      </c>
      <c r="M8073">
        <v>7</v>
      </c>
      <c r="N8073">
        <v>8</v>
      </c>
      <c r="O8073">
        <v>1</v>
      </c>
      <c r="P8073">
        <v>13</v>
      </c>
      <c r="Q8073">
        <v>2</v>
      </c>
      <c r="R8073">
        <v>8</v>
      </c>
      <c r="S8073">
        <v>12</v>
      </c>
      <c r="T8073">
        <v>0</v>
      </c>
      <c r="U8073">
        <v>0</v>
      </c>
      <c r="V8073">
        <v>0</v>
      </c>
      <c r="W8073">
        <v>0</v>
      </c>
      <c r="Z8073">
        <f t="shared" ca="1" si="287"/>
        <v>1262</v>
      </c>
      <c r="AA8073">
        <f t="shared" ca="1" si="288"/>
        <v>120</v>
      </c>
      <c r="AB8073" t="str">
        <f t="shared" ca="1" si="286"/>
        <v>Trận đấu nghẹt thở</v>
      </c>
    </row>
    <row r="8074" spans="1:28" x14ac:dyDescent="0.2">
      <c r="A8074" t="s">
        <v>247</v>
      </c>
      <c r="B8074" s="1">
        <v>41944</v>
      </c>
      <c r="D8074" t="s">
        <v>42</v>
      </c>
      <c r="E8074" t="s">
        <v>240</v>
      </c>
      <c r="F8074">
        <v>0</v>
      </c>
      <c r="G8074">
        <v>0</v>
      </c>
      <c r="H8074" t="s">
        <v>34</v>
      </c>
      <c r="I8074">
        <v>0</v>
      </c>
      <c r="J8074">
        <v>0</v>
      </c>
      <c r="K8074" t="s">
        <v>230</v>
      </c>
      <c r="L8074">
        <v>17</v>
      </c>
      <c r="M8074">
        <v>8</v>
      </c>
      <c r="N8074">
        <v>3</v>
      </c>
      <c r="O8074">
        <v>0</v>
      </c>
      <c r="P8074">
        <v>11</v>
      </c>
      <c r="Q8074">
        <v>0</v>
      </c>
      <c r="R8074">
        <v>10</v>
      </c>
      <c r="S8074">
        <v>15</v>
      </c>
      <c r="T8074">
        <v>2</v>
      </c>
      <c r="U8074">
        <v>3</v>
      </c>
      <c r="V8074">
        <v>0</v>
      </c>
      <c r="W8074">
        <v>1</v>
      </c>
      <c r="Z8074">
        <f t="shared" ca="1" si="287"/>
        <v>1615</v>
      </c>
      <c r="AA8074">
        <f t="shared" ca="1" si="288"/>
        <v>120</v>
      </c>
      <c r="AB8074" t="str">
        <f t="shared" ca="1" si="286"/>
        <v>Trận đấu đối đầu</v>
      </c>
    </row>
    <row r="8075" spans="1:28" x14ac:dyDescent="0.2">
      <c r="A8075" t="s">
        <v>247</v>
      </c>
      <c r="B8075" s="1">
        <v>41944</v>
      </c>
      <c r="D8075" t="s">
        <v>225</v>
      </c>
      <c r="E8075" t="s">
        <v>41</v>
      </c>
      <c r="F8075">
        <v>0</v>
      </c>
      <c r="G8075">
        <v>1</v>
      </c>
      <c r="H8075" t="s">
        <v>24</v>
      </c>
      <c r="I8075">
        <v>0</v>
      </c>
      <c r="J8075">
        <v>1</v>
      </c>
      <c r="K8075" t="s">
        <v>198</v>
      </c>
      <c r="L8075">
        <v>8</v>
      </c>
      <c r="M8075">
        <v>10</v>
      </c>
      <c r="N8075">
        <v>1</v>
      </c>
      <c r="O8075">
        <v>3</v>
      </c>
      <c r="P8075">
        <v>7</v>
      </c>
      <c r="Q8075">
        <v>4</v>
      </c>
      <c r="R8075">
        <v>6</v>
      </c>
      <c r="S8075">
        <v>9</v>
      </c>
      <c r="T8075">
        <v>1</v>
      </c>
      <c r="U8075">
        <v>0</v>
      </c>
      <c r="V8075">
        <v>0</v>
      </c>
      <c r="W8075">
        <v>0</v>
      </c>
      <c r="Z8075">
        <f t="shared" ca="1" si="287"/>
        <v>863</v>
      </c>
      <c r="AA8075">
        <f t="shared" ca="1" si="288"/>
        <v>120</v>
      </c>
      <c r="AB8075" t="str">
        <f t="shared" ca="1" si="286"/>
        <v>Trận đấu tình huống nguy hiểm</v>
      </c>
    </row>
    <row r="8076" spans="1:28" x14ac:dyDescent="0.2">
      <c r="A8076" t="s">
        <v>247</v>
      </c>
      <c r="B8076" s="1">
        <v>41944</v>
      </c>
      <c r="D8076" t="s">
        <v>50</v>
      </c>
      <c r="E8076" t="s">
        <v>170</v>
      </c>
      <c r="F8076">
        <v>0</v>
      </c>
      <c r="G8076">
        <v>1</v>
      </c>
      <c r="H8076" t="s">
        <v>24</v>
      </c>
      <c r="I8076">
        <v>0</v>
      </c>
      <c r="J8076">
        <v>0</v>
      </c>
      <c r="K8076" t="s">
        <v>226</v>
      </c>
      <c r="L8076">
        <v>14</v>
      </c>
      <c r="M8076">
        <v>8</v>
      </c>
      <c r="N8076">
        <v>5</v>
      </c>
      <c r="O8076">
        <v>3</v>
      </c>
      <c r="P8076">
        <v>8</v>
      </c>
      <c r="Q8076">
        <v>3</v>
      </c>
      <c r="R8076">
        <v>5</v>
      </c>
      <c r="S8076">
        <v>12</v>
      </c>
      <c r="T8076">
        <v>0</v>
      </c>
      <c r="U8076">
        <v>1</v>
      </c>
      <c r="V8076">
        <v>0</v>
      </c>
      <c r="W8076">
        <v>0</v>
      </c>
      <c r="Z8076">
        <f t="shared" ca="1" si="287"/>
        <v>1897</v>
      </c>
      <c r="AA8076">
        <f t="shared" ca="1" si="288"/>
        <v>90</v>
      </c>
      <c r="AB8076" t="str">
        <f t="shared" ca="1" si="286"/>
        <v>Trận đấu hấp dẫn</v>
      </c>
    </row>
    <row r="8077" spans="1:28" x14ac:dyDescent="0.2">
      <c r="A8077" t="s">
        <v>247</v>
      </c>
      <c r="B8077" s="1">
        <v>41944</v>
      </c>
      <c r="D8077" t="s">
        <v>35</v>
      </c>
      <c r="E8077" t="s">
        <v>30</v>
      </c>
      <c r="F8077">
        <v>1</v>
      </c>
      <c r="G8077">
        <v>0</v>
      </c>
      <c r="H8077" t="s">
        <v>27</v>
      </c>
      <c r="I8077">
        <v>0</v>
      </c>
      <c r="J8077">
        <v>0</v>
      </c>
      <c r="K8077" t="s">
        <v>200</v>
      </c>
      <c r="L8077">
        <v>14</v>
      </c>
      <c r="M8077">
        <v>6</v>
      </c>
      <c r="N8077">
        <v>3</v>
      </c>
      <c r="O8077">
        <v>3</v>
      </c>
      <c r="P8077">
        <v>7</v>
      </c>
      <c r="Q8077">
        <v>2</v>
      </c>
      <c r="R8077">
        <v>13</v>
      </c>
      <c r="S8077">
        <v>8</v>
      </c>
      <c r="T8077">
        <v>4</v>
      </c>
      <c r="U8077">
        <v>3</v>
      </c>
      <c r="V8077">
        <v>0</v>
      </c>
      <c r="W8077">
        <v>0</v>
      </c>
      <c r="Z8077">
        <f t="shared" ca="1" si="287"/>
        <v>747</v>
      </c>
      <c r="AA8077">
        <f t="shared" ca="1" si="288"/>
        <v>90</v>
      </c>
      <c r="AB8077" t="str">
        <f t="shared" ca="1" si="286"/>
        <v>Trận đấu đầy kịch tính</v>
      </c>
    </row>
    <row r="8078" spans="1:28" x14ac:dyDescent="0.2">
      <c r="A8078" t="s">
        <v>247</v>
      </c>
      <c r="B8078" s="1">
        <v>41944</v>
      </c>
      <c r="D8078" t="s">
        <v>224</v>
      </c>
      <c r="E8078" t="s">
        <v>43</v>
      </c>
      <c r="F8078">
        <v>2</v>
      </c>
      <c r="G8078">
        <v>2</v>
      </c>
      <c r="H8078" t="s">
        <v>34</v>
      </c>
      <c r="I8078">
        <v>1</v>
      </c>
      <c r="J8078">
        <v>0</v>
      </c>
      <c r="K8078" t="s">
        <v>188</v>
      </c>
      <c r="L8078">
        <v>21</v>
      </c>
      <c r="M8078">
        <v>10</v>
      </c>
      <c r="N8078">
        <v>6</v>
      </c>
      <c r="O8078">
        <v>2</v>
      </c>
      <c r="P8078">
        <v>9</v>
      </c>
      <c r="Q8078">
        <v>2</v>
      </c>
      <c r="R8078">
        <v>14</v>
      </c>
      <c r="S8078">
        <v>13</v>
      </c>
      <c r="T8078">
        <v>1</v>
      </c>
      <c r="U8078">
        <v>1</v>
      </c>
      <c r="V8078">
        <v>0</v>
      </c>
      <c r="W8078">
        <v>0</v>
      </c>
      <c r="Z8078">
        <f t="shared" ca="1" si="287"/>
        <v>1840</v>
      </c>
      <c r="AA8078">
        <f t="shared" ca="1" si="288"/>
        <v>90</v>
      </c>
      <c r="AB8078" t="str">
        <f t="shared" ca="1" si="286"/>
        <v>Trận đấu dữ dội</v>
      </c>
    </row>
    <row r="8079" spans="1:28" x14ac:dyDescent="0.2">
      <c r="A8079" t="s">
        <v>247</v>
      </c>
      <c r="B8079" s="1">
        <v>41945</v>
      </c>
      <c r="D8079" t="s">
        <v>25</v>
      </c>
      <c r="E8079" t="s">
        <v>36</v>
      </c>
      <c r="F8079">
        <v>1</v>
      </c>
      <c r="G8079">
        <v>2</v>
      </c>
      <c r="H8079" t="s">
        <v>24</v>
      </c>
      <c r="I8079">
        <v>1</v>
      </c>
      <c r="J8079">
        <v>0</v>
      </c>
      <c r="K8079" t="s">
        <v>237</v>
      </c>
      <c r="L8079">
        <v>12</v>
      </c>
      <c r="M8079">
        <v>18</v>
      </c>
      <c r="N8079">
        <v>1</v>
      </c>
      <c r="O8079">
        <v>7</v>
      </c>
      <c r="P8079">
        <v>3</v>
      </c>
      <c r="Q8079">
        <v>9</v>
      </c>
      <c r="R8079">
        <v>12</v>
      </c>
      <c r="S8079">
        <v>11</v>
      </c>
      <c r="T8079">
        <v>3</v>
      </c>
      <c r="U8079">
        <v>3</v>
      </c>
      <c r="V8079">
        <v>1</v>
      </c>
      <c r="W8079">
        <v>0</v>
      </c>
      <c r="Z8079">
        <f t="shared" ca="1" si="287"/>
        <v>1590</v>
      </c>
      <c r="AA8079">
        <f t="shared" ca="1" si="288"/>
        <v>120</v>
      </c>
      <c r="AB8079" t="str">
        <f t="shared" ca="1" si="286"/>
        <v>Trận đấu tâm điểm</v>
      </c>
    </row>
    <row r="8080" spans="1:28" x14ac:dyDescent="0.2">
      <c r="A8080" t="s">
        <v>247</v>
      </c>
      <c r="B8080" s="1">
        <v>41945</v>
      </c>
      <c r="D8080" t="s">
        <v>32</v>
      </c>
      <c r="E8080" t="s">
        <v>46</v>
      </c>
      <c r="F8080">
        <v>1</v>
      </c>
      <c r="G8080">
        <v>0</v>
      </c>
      <c r="H8080" t="s">
        <v>27</v>
      </c>
      <c r="I8080">
        <v>0</v>
      </c>
      <c r="J8080">
        <v>0</v>
      </c>
      <c r="K8080" t="s">
        <v>236</v>
      </c>
      <c r="L8080">
        <v>16</v>
      </c>
      <c r="M8080">
        <v>9</v>
      </c>
      <c r="N8080">
        <v>6</v>
      </c>
      <c r="O8080">
        <v>2</v>
      </c>
      <c r="P8080">
        <v>7</v>
      </c>
      <c r="Q8080">
        <v>4</v>
      </c>
      <c r="R8080">
        <v>15</v>
      </c>
      <c r="S8080">
        <v>9</v>
      </c>
      <c r="T8080">
        <v>3</v>
      </c>
      <c r="U8080">
        <v>1</v>
      </c>
      <c r="V8080">
        <v>0</v>
      </c>
      <c r="W8080">
        <v>1</v>
      </c>
      <c r="Z8080">
        <f t="shared" ca="1" si="287"/>
        <v>764</v>
      </c>
      <c r="AA8080">
        <f t="shared" ca="1" si="288"/>
        <v>90</v>
      </c>
      <c r="AB8080" t="str">
        <f t="shared" ca="1" si="286"/>
        <v>Trận đấu hồi hộp</v>
      </c>
    </row>
    <row r="8081" spans="1:28" x14ac:dyDescent="0.2">
      <c r="A8081" t="s">
        <v>247</v>
      </c>
      <c r="B8081" s="1">
        <v>41946</v>
      </c>
      <c r="D8081" t="s">
        <v>48</v>
      </c>
      <c r="E8081" t="s">
        <v>56</v>
      </c>
      <c r="F8081">
        <v>1</v>
      </c>
      <c r="G8081">
        <v>3</v>
      </c>
      <c r="H8081" t="s">
        <v>24</v>
      </c>
      <c r="I8081">
        <v>0</v>
      </c>
      <c r="J8081">
        <v>1</v>
      </c>
      <c r="K8081" t="s">
        <v>189</v>
      </c>
      <c r="L8081">
        <v>9</v>
      </c>
      <c r="M8081">
        <v>8</v>
      </c>
      <c r="N8081">
        <v>1</v>
      </c>
      <c r="O8081">
        <v>7</v>
      </c>
      <c r="P8081">
        <v>11</v>
      </c>
      <c r="Q8081">
        <v>2</v>
      </c>
      <c r="R8081">
        <v>12</v>
      </c>
      <c r="S8081">
        <v>19</v>
      </c>
      <c r="T8081">
        <v>0</v>
      </c>
      <c r="U8081">
        <v>3</v>
      </c>
      <c r="V8081">
        <v>1</v>
      </c>
      <c r="W8081">
        <v>0</v>
      </c>
      <c r="Z8081">
        <f t="shared" ca="1" si="287"/>
        <v>1691</v>
      </c>
      <c r="AA8081">
        <f t="shared" ca="1" si="288"/>
        <v>90</v>
      </c>
      <c r="AB8081" t="str">
        <f t="shared" ca="1" si="286"/>
        <v>Trận đấu đối đầu</v>
      </c>
    </row>
    <row r="8082" spans="1:28" x14ac:dyDescent="0.2">
      <c r="A8082" t="s">
        <v>247</v>
      </c>
      <c r="B8082" s="1">
        <v>41951</v>
      </c>
      <c r="D8082" t="s">
        <v>229</v>
      </c>
      <c r="E8082" t="s">
        <v>225</v>
      </c>
      <c r="F8082">
        <v>1</v>
      </c>
      <c r="G8082">
        <v>0</v>
      </c>
      <c r="H8082" t="s">
        <v>27</v>
      </c>
      <c r="I8082">
        <v>0</v>
      </c>
      <c r="J8082">
        <v>0</v>
      </c>
      <c r="K8082" t="s">
        <v>197</v>
      </c>
      <c r="L8082">
        <v>14</v>
      </c>
      <c r="M8082">
        <v>12</v>
      </c>
      <c r="N8082">
        <v>3</v>
      </c>
      <c r="O8082">
        <v>1</v>
      </c>
      <c r="P8082">
        <v>7</v>
      </c>
      <c r="Q8082">
        <v>1</v>
      </c>
      <c r="R8082">
        <v>17</v>
      </c>
      <c r="S8082">
        <v>17</v>
      </c>
      <c r="T8082">
        <v>6</v>
      </c>
      <c r="U8082">
        <v>4</v>
      </c>
      <c r="V8082">
        <v>0</v>
      </c>
      <c r="W8082">
        <v>0</v>
      </c>
      <c r="Z8082">
        <f t="shared" ca="1" si="287"/>
        <v>1792</v>
      </c>
      <c r="AA8082">
        <f t="shared" ca="1" si="288"/>
        <v>90</v>
      </c>
      <c r="AB8082" t="str">
        <f t="shared" ca="1" si="286"/>
        <v>Trận đấu căng thẳng</v>
      </c>
    </row>
    <row r="8083" spans="1:28" x14ac:dyDescent="0.2">
      <c r="A8083" t="s">
        <v>247</v>
      </c>
      <c r="B8083" s="1">
        <v>41951</v>
      </c>
      <c r="D8083" t="s">
        <v>30</v>
      </c>
      <c r="E8083" t="s">
        <v>28</v>
      </c>
      <c r="F8083">
        <v>1</v>
      </c>
      <c r="G8083">
        <v>2</v>
      </c>
      <c r="H8083" t="s">
        <v>24</v>
      </c>
      <c r="I8083">
        <v>1</v>
      </c>
      <c r="J8083">
        <v>1</v>
      </c>
      <c r="K8083" t="s">
        <v>233</v>
      </c>
      <c r="L8083">
        <v>12</v>
      </c>
      <c r="M8083">
        <v>15</v>
      </c>
      <c r="N8083">
        <v>4</v>
      </c>
      <c r="O8083">
        <v>5</v>
      </c>
      <c r="P8083">
        <v>5</v>
      </c>
      <c r="Q8083">
        <v>7</v>
      </c>
      <c r="R8083">
        <v>9</v>
      </c>
      <c r="S8083">
        <v>12</v>
      </c>
      <c r="T8083">
        <v>2</v>
      </c>
      <c r="U8083">
        <v>5</v>
      </c>
      <c r="V8083">
        <v>0</v>
      </c>
      <c r="W8083">
        <v>0</v>
      </c>
      <c r="Z8083">
        <f t="shared" ca="1" si="287"/>
        <v>1821</v>
      </c>
      <c r="AA8083">
        <f t="shared" ca="1" si="288"/>
        <v>120</v>
      </c>
      <c r="AB8083" t="str">
        <f t="shared" ca="1" si="286"/>
        <v>Trận đấu điên cuồng</v>
      </c>
    </row>
    <row r="8084" spans="1:28" x14ac:dyDescent="0.2">
      <c r="A8084" t="s">
        <v>247</v>
      </c>
      <c r="B8084" s="1">
        <v>41951</v>
      </c>
      <c r="D8084" t="s">
        <v>46</v>
      </c>
      <c r="E8084" t="s">
        <v>48</v>
      </c>
      <c r="F8084">
        <v>1</v>
      </c>
      <c r="G8084">
        <v>0</v>
      </c>
      <c r="H8084" t="s">
        <v>27</v>
      </c>
      <c r="I8084">
        <v>0</v>
      </c>
      <c r="J8084">
        <v>0</v>
      </c>
      <c r="K8084" t="s">
        <v>188</v>
      </c>
      <c r="L8084">
        <v>23</v>
      </c>
      <c r="M8084">
        <v>6</v>
      </c>
      <c r="N8084">
        <v>5</v>
      </c>
      <c r="O8084">
        <v>1</v>
      </c>
      <c r="P8084">
        <v>11</v>
      </c>
      <c r="Q8084">
        <v>4</v>
      </c>
      <c r="R8084">
        <v>8</v>
      </c>
      <c r="S8084">
        <v>12</v>
      </c>
      <c r="T8084">
        <v>1</v>
      </c>
      <c r="U8084">
        <v>3</v>
      </c>
      <c r="V8084">
        <v>0</v>
      </c>
      <c r="W8084">
        <v>0</v>
      </c>
      <c r="Z8084">
        <f t="shared" ca="1" si="287"/>
        <v>1442</v>
      </c>
      <c r="AA8084">
        <f t="shared" ca="1" si="288"/>
        <v>90</v>
      </c>
      <c r="AB8084" t="str">
        <f t="shared" ca="1" si="286"/>
        <v>Trận đấu thăng trầm</v>
      </c>
    </row>
    <row r="8085" spans="1:28" x14ac:dyDescent="0.2">
      <c r="A8085" t="s">
        <v>247</v>
      </c>
      <c r="B8085" s="1">
        <v>41951</v>
      </c>
      <c r="D8085" t="s">
        <v>26</v>
      </c>
      <c r="E8085" t="s">
        <v>32</v>
      </c>
      <c r="F8085">
        <v>2</v>
      </c>
      <c r="G8085">
        <v>2</v>
      </c>
      <c r="H8085" t="s">
        <v>34</v>
      </c>
      <c r="I8085">
        <v>1</v>
      </c>
      <c r="J8085">
        <v>1</v>
      </c>
      <c r="K8085" t="s">
        <v>181</v>
      </c>
      <c r="L8085">
        <v>17</v>
      </c>
      <c r="M8085">
        <v>23</v>
      </c>
      <c r="N8085">
        <v>4</v>
      </c>
      <c r="O8085">
        <v>6</v>
      </c>
      <c r="P8085">
        <v>7</v>
      </c>
      <c r="Q8085">
        <v>7</v>
      </c>
      <c r="R8085">
        <v>9</v>
      </c>
      <c r="S8085">
        <v>10</v>
      </c>
      <c r="T8085">
        <v>4</v>
      </c>
      <c r="U8085">
        <v>2</v>
      </c>
      <c r="V8085">
        <v>0</v>
      </c>
      <c r="W8085">
        <v>0</v>
      </c>
      <c r="Z8085">
        <f t="shared" ca="1" si="287"/>
        <v>964</v>
      </c>
      <c r="AA8085">
        <f t="shared" ca="1" si="288"/>
        <v>90</v>
      </c>
      <c r="AB8085" t="str">
        <f t="shared" ca="1" si="286"/>
        <v>Trận đấu nghẹt thở</v>
      </c>
    </row>
    <row r="8086" spans="1:28" x14ac:dyDescent="0.2">
      <c r="A8086" t="s">
        <v>247</v>
      </c>
      <c r="B8086" s="1">
        <v>41951</v>
      </c>
      <c r="D8086" t="s">
        <v>41</v>
      </c>
      <c r="E8086" t="s">
        <v>50</v>
      </c>
      <c r="F8086">
        <v>2</v>
      </c>
      <c r="G8086">
        <v>0</v>
      </c>
      <c r="H8086" t="s">
        <v>27</v>
      </c>
      <c r="I8086">
        <v>0</v>
      </c>
      <c r="J8086">
        <v>0</v>
      </c>
      <c r="K8086" t="s">
        <v>236</v>
      </c>
      <c r="L8086">
        <v>18</v>
      </c>
      <c r="M8086">
        <v>5</v>
      </c>
      <c r="N8086">
        <v>6</v>
      </c>
      <c r="O8086">
        <v>0</v>
      </c>
      <c r="P8086">
        <v>13</v>
      </c>
      <c r="Q8086">
        <v>4</v>
      </c>
      <c r="R8086">
        <v>10</v>
      </c>
      <c r="S8086">
        <v>12</v>
      </c>
      <c r="T8086">
        <v>2</v>
      </c>
      <c r="U8086">
        <v>2</v>
      </c>
      <c r="V8086">
        <v>0</v>
      </c>
      <c r="W8086">
        <v>0</v>
      </c>
      <c r="Z8086">
        <f t="shared" ca="1" si="287"/>
        <v>1196</v>
      </c>
      <c r="AA8086">
        <f t="shared" ca="1" si="288"/>
        <v>120</v>
      </c>
      <c r="AB8086" t="str">
        <f t="shared" ca="1" si="286"/>
        <v>Trận đấu nhanh chóng</v>
      </c>
    </row>
    <row r="8087" spans="1:28" x14ac:dyDescent="0.2">
      <c r="A8087" t="s">
        <v>247</v>
      </c>
      <c r="B8087" s="1">
        <v>41951</v>
      </c>
      <c r="D8087" t="s">
        <v>43</v>
      </c>
      <c r="E8087" t="s">
        <v>25</v>
      </c>
      <c r="F8087">
        <v>0</v>
      </c>
      <c r="G8087">
        <v>0</v>
      </c>
      <c r="H8087" t="s">
        <v>34</v>
      </c>
      <c r="I8087">
        <v>0</v>
      </c>
      <c r="J8087">
        <v>0</v>
      </c>
      <c r="K8087" t="s">
        <v>238</v>
      </c>
      <c r="L8087">
        <v>21</v>
      </c>
      <c r="M8087">
        <v>12</v>
      </c>
      <c r="N8087">
        <v>5</v>
      </c>
      <c r="O8087">
        <v>4</v>
      </c>
      <c r="P8087">
        <v>13</v>
      </c>
      <c r="Q8087">
        <v>2</v>
      </c>
      <c r="R8087">
        <v>9</v>
      </c>
      <c r="S8087">
        <v>10</v>
      </c>
      <c r="T8087">
        <v>0</v>
      </c>
      <c r="U8087">
        <v>3</v>
      </c>
      <c r="V8087">
        <v>0</v>
      </c>
      <c r="W8087">
        <v>0</v>
      </c>
      <c r="Z8087">
        <f t="shared" ca="1" si="287"/>
        <v>1288</v>
      </c>
      <c r="AA8087">
        <f t="shared" ca="1" si="288"/>
        <v>120</v>
      </c>
      <c r="AB8087" t="str">
        <f t="shared" ca="1" si="286"/>
        <v>Trận đấu hấp dẫn</v>
      </c>
    </row>
    <row r="8088" spans="1:28" x14ac:dyDescent="0.2">
      <c r="A8088" t="s">
        <v>247</v>
      </c>
      <c r="B8088" s="1">
        <v>41952</v>
      </c>
      <c r="D8088" t="s">
        <v>56</v>
      </c>
      <c r="E8088" t="s">
        <v>42</v>
      </c>
      <c r="F8088">
        <v>1</v>
      </c>
      <c r="G8088">
        <v>1</v>
      </c>
      <c r="H8088" t="s">
        <v>34</v>
      </c>
      <c r="I8088">
        <v>0</v>
      </c>
      <c r="J8088">
        <v>0</v>
      </c>
      <c r="K8088" t="s">
        <v>214</v>
      </c>
      <c r="L8088">
        <v>10</v>
      </c>
      <c r="M8088">
        <v>16</v>
      </c>
      <c r="N8088">
        <v>3</v>
      </c>
      <c r="O8088">
        <v>7</v>
      </c>
      <c r="P8088">
        <v>5</v>
      </c>
      <c r="Q8088">
        <v>4</v>
      </c>
      <c r="R8088">
        <v>11</v>
      </c>
      <c r="S8088">
        <v>13</v>
      </c>
      <c r="T8088">
        <v>1</v>
      </c>
      <c r="U8088">
        <v>2</v>
      </c>
      <c r="V8088">
        <v>0</v>
      </c>
      <c r="W8088">
        <v>0</v>
      </c>
      <c r="Z8088">
        <f t="shared" ca="1" si="287"/>
        <v>1681</v>
      </c>
      <c r="AA8088">
        <f t="shared" ca="1" si="288"/>
        <v>90</v>
      </c>
      <c r="AB8088" t="str">
        <f t="shared" ca="1" si="286"/>
        <v>Trận đấu khốc liệt</v>
      </c>
    </row>
    <row r="8089" spans="1:28" x14ac:dyDescent="0.2">
      <c r="A8089" t="s">
        <v>247</v>
      </c>
      <c r="B8089" s="1">
        <v>41952</v>
      </c>
      <c r="D8089" t="s">
        <v>240</v>
      </c>
      <c r="E8089" t="s">
        <v>22</v>
      </c>
      <c r="F8089">
        <v>2</v>
      </c>
      <c r="G8089">
        <v>1</v>
      </c>
      <c r="H8089" t="s">
        <v>27</v>
      </c>
      <c r="I8089">
        <v>0</v>
      </c>
      <c r="J8089">
        <v>0</v>
      </c>
      <c r="K8089" t="s">
        <v>189</v>
      </c>
      <c r="L8089">
        <v>11</v>
      </c>
      <c r="M8089">
        <v>12</v>
      </c>
      <c r="N8089">
        <v>5</v>
      </c>
      <c r="O8089">
        <v>4</v>
      </c>
      <c r="P8089">
        <v>6</v>
      </c>
      <c r="Q8089">
        <v>10</v>
      </c>
      <c r="R8089">
        <v>10</v>
      </c>
      <c r="S8089">
        <v>16</v>
      </c>
      <c r="T8089">
        <v>5</v>
      </c>
      <c r="U8089">
        <v>5</v>
      </c>
      <c r="V8089">
        <v>0</v>
      </c>
      <c r="W8089">
        <v>0</v>
      </c>
      <c r="Z8089">
        <f t="shared" ca="1" si="287"/>
        <v>1826</v>
      </c>
      <c r="AA8089">
        <f t="shared" ca="1" si="288"/>
        <v>120</v>
      </c>
      <c r="AB8089" t="str">
        <f t="shared" ca="1" si="286"/>
        <v>Trận đấu hồi hộp</v>
      </c>
    </row>
    <row r="8090" spans="1:28" x14ac:dyDescent="0.2">
      <c r="A8090" t="s">
        <v>247</v>
      </c>
      <c r="B8090" s="1">
        <v>41952</v>
      </c>
      <c r="D8090" t="s">
        <v>36</v>
      </c>
      <c r="E8090" t="s">
        <v>224</v>
      </c>
      <c r="F8090">
        <v>1</v>
      </c>
      <c r="G8090">
        <v>2</v>
      </c>
      <c r="H8090" t="s">
        <v>24</v>
      </c>
      <c r="I8090">
        <v>0</v>
      </c>
      <c r="J8090">
        <v>2</v>
      </c>
      <c r="K8090" t="s">
        <v>227</v>
      </c>
      <c r="L8090">
        <v>14</v>
      </c>
      <c r="M8090">
        <v>11</v>
      </c>
      <c r="N8090">
        <v>4</v>
      </c>
      <c r="O8090">
        <v>4</v>
      </c>
      <c r="P8090">
        <v>5</v>
      </c>
      <c r="Q8090">
        <v>5</v>
      </c>
      <c r="R8090">
        <v>20</v>
      </c>
      <c r="S8090">
        <v>13</v>
      </c>
      <c r="T8090">
        <v>3</v>
      </c>
      <c r="U8090">
        <v>2</v>
      </c>
      <c r="V8090">
        <v>1</v>
      </c>
      <c r="W8090">
        <v>0</v>
      </c>
      <c r="Z8090">
        <f t="shared" ca="1" si="287"/>
        <v>2014</v>
      </c>
      <c r="AA8090">
        <f t="shared" ca="1" si="288"/>
        <v>120</v>
      </c>
      <c r="AB8090" t="str">
        <f t="shared" ca="1" si="286"/>
        <v>Trận đấu hấp dẫn</v>
      </c>
    </row>
    <row r="8091" spans="1:28" x14ac:dyDescent="0.2">
      <c r="A8091" t="s">
        <v>247</v>
      </c>
      <c r="B8091" s="1">
        <v>41952</v>
      </c>
      <c r="D8091" t="s">
        <v>170</v>
      </c>
      <c r="E8091" t="s">
        <v>35</v>
      </c>
      <c r="F8091">
        <v>0</v>
      </c>
      <c r="G8091">
        <v>2</v>
      </c>
      <c r="H8091" t="s">
        <v>24</v>
      </c>
      <c r="I8091">
        <v>0</v>
      </c>
      <c r="J8091">
        <v>1</v>
      </c>
      <c r="K8091" t="s">
        <v>243</v>
      </c>
      <c r="L8091">
        <v>10</v>
      </c>
      <c r="M8091">
        <v>8</v>
      </c>
      <c r="N8091">
        <v>2</v>
      </c>
      <c r="O8091">
        <v>3</v>
      </c>
      <c r="P8091">
        <v>7</v>
      </c>
      <c r="Q8091">
        <v>4</v>
      </c>
      <c r="R8091">
        <v>12</v>
      </c>
      <c r="S8091">
        <v>6</v>
      </c>
      <c r="T8091">
        <v>0</v>
      </c>
      <c r="U8091">
        <v>0</v>
      </c>
      <c r="V8091">
        <v>0</v>
      </c>
      <c r="W8091">
        <v>0</v>
      </c>
      <c r="Z8091">
        <f t="shared" ca="1" si="287"/>
        <v>857</v>
      </c>
      <c r="AA8091">
        <f t="shared" ca="1" si="288"/>
        <v>90</v>
      </c>
      <c r="AB8091" t="str">
        <f t="shared" ca="1" si="286"/>
        <v>Trận đấu hấp dẫn</v>
      </c>
    </row>
    <row r="8092" spans="1:28" x14ac:dyDescent="0.2">
      <c r="A8092" t="s">
        <v>247</v>
      </c>
      <c r="B8092" s="1">
        <v>41965</v>
      </c>
      <c r="D8092" t="s">
        <v>22</v>
      </c>
      <c r="E8092" t="s">
        <v>46</v>
      </c>
      <c r="F8092">
        <v>1</v>
      </c>
      <c r="G8092">
        <v>2</v>
      </c>
      <c r="H8092" t="s">
        <v>24</v>
      </c>
      <c r="I8092">
        <v>0</v>
      </c>
      <c r="J8092">
        <v>0</v>
      </c>
      <c r="K8092" t="s">
        <v>181</v>
      </c>
      <c r="L8092">
        <v>23</v>
      </c>
      <c r="M8092">
        <v>12</v>
      </c>
      <c r="N8092">
        <v>9</v>
      </c>
      <c r="O8092">
        <v>2</v>
      </c>
      <c r="P8092">
        <v>11</v>
      </c>
      <c r="Q8092">
        <v>5</v>
      </c>
      <c r="R8092">
        <v>12</v>
      </c>
      <c r="S8092">
        <v>8</v>
      </c>
      <c r="T8092">
        <v>2</v>
      </c>
      <c r="U8092">
        <v>1</v>
      </c>
      <c r="V8092">
        <v>0</v>
      </c>
      <c r="W8092">
        <v>0</v>
      </c>
      <c r="Z8092">
        <f t="shared" ca="1" si="287"/>
        <v>728</v>
      </c>
      <c r="AA8092">
        <f t="shared" ca="1" si="288"/>
        <v>90</v>
      </c>
      <c r="AB8092" t="str">
        <f t="shared" ca="1" si="286"/>
        <v>Trận đấu quyết liệt</v>
      </c>
    </row>
    <row r="8093" spans="1:28" x14ac:dyDescent="0.2">
      <c r="A8093" t="s">
        <v>247</v>
      </c>
      <c r="B8093" s="1">
        <v>41965</v>
      </c>
      <c r="D8093" t="s">
        <v>28</v>
      </c>
      <c r="E8093" t="s">
        <v>170</v>
      </c>
      <c r="F8093">
        <v>2</v>
      </c>
      <c r="G8093">
        <v>0</v>
      </c>
      <c r="H8093" t="s">
        <v>27</v>
      </c>
      <c r="I8093">
        <v>2</v>
      </c>
      <c r="J8093">
        <v>0</v>
      </c>
      <c r="K8093" t="s">
        <v>214</v>
      </c>
      <c r="L8093">
        <v>21</v>
      </c>
      <c r="M8093">
        <v>5</v>
      </c>
      <c r="N8093">
        <v>8</v>
      </c>
      <c r="O8093">
        <v>1</v>
      </c>
      <c r="P8093">
        <v>15</v>
      </c>
      <c r="Q8093">
        <v>0</v>
      </c>
      <c r="R8093">
        <v>7</v>
      </c>
      <c r="S8093">
        <v>9</v>
      </c>
      <c r="T8093">
        <v>1</v>
      </c>
      <c r="U8093">
        <v>0</v>
      </c>
      <c r="V8093">
        <v>0</v>
      </c>
      <c r="W8093">
        <v>1</v>
      </c>
      <c r="Z8093">
        <f t="shared" ca="1" si="287"/>
        <v>1030</v>
      </c>
      <c r="AA8093">
        <f t="shared" ca="1" si="288"/>
        <v>120</v>
      </c>
      <c r="AB8093" t="str">
        <f t="shared" ca="1" si="286"/>
        <v>Trận đấu nhanh chóng</v>
      </c>
    </row>
    <row r="8094" spans="1:28" x14ac:dyDescent="0.2">
      <c r="A8094" t="s">
        <v>247</v>
      </c>
      <c r="B8094" s="1">
        <v>41965</v>
      </c>
      <c r="D8094" t="s">
        <v>42</v>
      </c>
      <c r="E8094" t="s">
        <v>43</v>
      </c>
      <c r="F8094">
        <v>2</v>
      </c>
      <c r="G8094">
        <v>1</v>
      </c>
      <c r="H8094" t="s">
        <v>27</v>
      </c>
      <c r="I8094">
        <v>1</v>
      </c>
      <c r="J8094">
        <v>0</v>
      </c>
      <c r="K8094" t="s">
        <v>197</v>
      </c>
      <c r="L8094">
        <v>14</v>
      </c>
      <c r="M8094">
        <v>14</v>
      </c>
      <c r="N8094">
        <v>4</v>
      </c>
      <c r="O8094">
        <v>3</v>
      </c>
      <c r="P8094">
        <v>1</v>
      </c>
      <c r="Q8094">
        <v>5</v>
      </c>
      <c r="R8094">
        <v>10</v>
      </c>
      <c r="S8094">
        <v>13</v>
      </c>
      <c r="T8094">
        <v>2</v>
      </c>
      <c r="U8094">
        <v>3</v>
      </c>
      <c r="V8094">
        <v>0</v>
      </c>
      <c r="W8094">
        <v>0</v>
      </c>
      <c r="Z8094">
        <f t="shared" ca="1" si="287"/>
        <v>1047</v>
      </c>
      <c r="AA8094">
        <f t="shared" ca="1" si="288"/>
        <v>120</v>
      </c>
      <c r="AB8094" t="str">
        <f t="shared" ca="1" si="286"/>
        <v>Trận đấu thăng trầm</v>
      </c>
    </row>
    <row r="8095" spans="1:28" x14ac:dyDescent="0.2">
      <c r="A8095" t="s">
        <v>247</v>
      </c>
      <c r="B8095" s="1">
        <v>41965</v>
      </c>
      <c r="D8095" t="s">
        <v>50</v>
      </c>
      <c r="E8095" t="s">
        <v>56</v>
      </c>
      <c r="F8095">
        <v>0</v>
      </c>
      <c r="G8095">
        <v>0</v>
      </c>
      <c r="H8095" t="s">
        <v>34</v>
      </c>
      <c r="I8095">
        <v>0</v>
      </c>
      <c r="J8095">
        <v>0</v>
      </c>
      <c r="K8095" t="s">
        <v>244</v>
      </c>
      <c r="L8095">
        <v>13</v>
      </c>
      <c r="M8095">
        <v>10</v>
      </c>
      <c r="N8095">
        <v>4</v>
      </c>
      <c r="O8095">
        <v>5</v>
      </c>
      <c r="P8095">
        <v>6</v>
      </c>
      <c r="Q8095">
        <v>9</v>
      </c>
      <c r="R8095">
        <v>18</v>
      </c>
      <c r="S8095">
        <v>12</v>
      </c>
      <c r="T8095">
        <v>2</v>
      </c>
      <c r="U8095">
        <v>3</v>
      </c>
      <c r="V8095">
        <v>0</v>
      </c>
      <c r="W8095">
        <v>0</v>
      </c>
      <c r="Z8095">
        <f t="shared" ca="1" si="287"/>
        <v>1756</v>
      </c>
      <c r="AA8095">
        <f t="shared" ca="1" si="288"/>
        <v>120</v>
      </c>
      <c r="AB8095" t="str">
        <f t="shared" ca="1" si="286"/>
        <v>Trận đấu hồi hộp</v>
      </c>
    </row>
    <row r="8096" spans="1:28" x14ac:dyDescent="0.2">
      <c r="A8096" t="s">
        <v>247</v>
      </c>
      <c r="B8096" s="1">
        <v>41965</v>
      </c>
      <c r="D8096" t="s">
        <v>32</v>
      </c>
      <c r="E8096" t="s">
        <v>240</v>
      </c>
      <c r="F8096">
        <v>2</v>
      </c>
      <c r="G8096">
        <v>1</v>
      </c>
      <c r="H8096" t="s">
        <v>27</v>
      </c>
      <c r="I8096">
        <v>1</v>
      </c>
      <c r="J8096">
        <v>1</v>
      </c>
      <c r="K8096" t="s">
        <v>237</v>
      </c>
      <c r="L8096">
        <v>23</v>
      </c>
      <c r="M8096">
        <v>8</v>
      </c>
      <c r="N8096">
        <v>10</v>
      </c>
      <c r="O8096">
        <v>3</v>
      </c>
      <c r="P8096">
        <v>7</v>
      </c>
      <c r="Q8096">
        <v>3</v>
      </c>
      <c r="R8096">
        <v>13</v>
      </c>
      <c r="S8096">
        <v>9</v>
      </c>
      <c r="T8096">
        <v>2</v>
      </c>
      <c r="U8096">
        <v>1</v>
      </c>
      <c r="V8096">
        <v>0</v>
      </c>
      <c r="W8096">
        <v>0</v>
      </c>
      <c r="Z8096">
        <f t="shared" ca="1" si="287"/>
        <v>1608</v>
      </c>
      <c r="AA8096">
        <f t="shared" ca="1" si="288"/>
        <v>120</v>
      </c>
      <c r="AB8096" t="str">
        <f t="shared" ca="1" si="286"/>
        <v>Trận đấu sôi động</v>
      </c>
    </row>
    <row r="8097" spans="1:28" x14ac:dyDescent="0.2">
      <c r="A8097" t="s">
        <v>247</v>
      </c>
      <c r="B8097" s="1">
        <v>41965</v>
      </c>
      <c r="D8097" t="s">
        <v>35</v>
      </c>
      <c r="E8097" t="s">
        <v>26</v>
      </c>
      <c r="F8097">
        <v>1</v>
      </c>
      <c r="G8097">
        <v>0</v>
      </c>
      <c r="H8097" t="s">
        <v>27</v>
      </c>
      <c r="I8097">
        <v>0</v>
      </c>
      <c r="J8097">
        <v>0</v>
      </c>
      <c r="K8097" t="s">
        <v>188</v>
      </c>
      <c r="L8097">
        <v>14</v>
      </c>
      <c r="M8097">
        <v>13</v>
      </c>
      <c r="N8097">
        <v>6</v>
      </c>
      <c r="O8097">
        <v>4</v>
      </c>
      <c r="P8097">
        <v>16</v>
      </c>
      <c r="Q8097">
        <v>7</v>
      </c>
      <c r="R8097">
        <v>12</v>
      </c>
      <c r="S8097">
        <v>15</v>
      </c>
      <c r="T8097">
        <v>2</v>
      </c>
      <c r="U8097">
        <v>3</v>
      </c>
      <c r="V8097">
        <v>0</v>
      </c>
      <c r="W8097">
        <v>0</v>
      </c>
      <c r="Z8097">
        <f t="shared" ca="1" si="287"/>
        <v>815</v>
      </c>
      <c r="AA8097">
        <f t="shared" ca="1" si="288"/>
        <v>120</v>
      </c>
      <c r="AB8097" t="str">
        <f t="shared" ca="1" si="286"/>
        <v>Trận đấu tâm điểm</v>
      </c>
    </row>
    <row r="8098" spans="1:28" x14ac:dyDescent="0.2">
      <c r="A8098" t="s">
        <v>247</v>
      </c>
      <c r="B8098" s="1">
        <v>41965</v>
      </c>
      <c r="D8098" t="s">
        <v>224</v>
      </c>
      <c r="E8098" t="s">
        <v>229</v>
      </c>
      <c r="F8098">
        <v>1</v>
      </c>
      <c r="G8098">
        <v>2</v>
      </c>
      <c r="H8098" t="s">
        <v>24</v>
      </c>
      <c r="I8098">
        <v>1</v>
      </c>
      <c r="J8098">
        <v>2</v>
      </c>
      <c r="K8098" t="s">
        <v>198</v>
      </c>
      <c r="L8098">
        <v>25</v>
      </c>
      <c r="M8098">
        <v>5</v>
      </c>
      <c r="N8098">
        <v>4</v>
      </c>
      <c r="O8098">
        <v>4</v>
      </c>
      <c r="P8098">
        <v>14</v>
      </c>
      <c r="Q8098">
        <v>0</v>
      </c>
      <c r="R8098">
        <v>10</v>
      </c>
      <c r="S8098">
        <v>9</v>
      </c>
      <c r="T8098">
        <v>2</v>
      </c>
      <c r="U8098">
        <v>2</v>
      </c>
      <c r="V8098">
        <v>0</v>
      </c>
      <c r="W8098">
        <v>0</v>
      </c>
      <c r="Z8098">
        <f t="shared" ca="1" si="287"/>
        <v>1982</v>
      </c>
      <c r="AA8098">
        <f t="shared" ca="1" si="288"/>
        <v>90</v>
      </c>
      <c r="AB8098" t="str">
        <f t="shared" ca="1" si="286"/>
        <v>Trận đấu thăng trầm</v>
      </c>
    </row>
    <row r="8099" spans="1:28" x14ac:dyDescent="0.2">
      <c r="A8099" t="s">
        <v>247</v>
      </c>
      <c r="B8099" s="1">
        <v>41966</v>
      </c>
      <c r="D8099" t="s">
        <v>48</v>
      </c>
      <c r="E8099" t="s">
        <v>30</v>
      </c>
      <c r="F8099">
        <v>3</v>
      </c>
      <c r="G8099">
        <v>1</v>
      </c>
      <c r="H8099" t="s">
        <v>27</v>
      </c>
      <c r="I8099">
        <v>1</v>
      </c>
      <c r="J8099">
        <v>1</v>
      </c>
      <c r="K8099" t="s">
        <v>238</v>
      </c>
      <c r="L8099">
        <v>15</v>
      </c>
      <c r="M8099">
        <v>12</v>
      </c>
      <c r="N8099">
        <v>5</v>
      </c>
      <c r="O8099">
        <v>1</v>
      </c>
      <c r="P8099">
        <v>4</v>
      </c>
      <c r="Q8099">
        <v>3</v>
      </c>
      <c r="R8099">
        <v>21</v>
      </c>
      <c r="S8099">
        <v>10</v>
      </c>
      <c r="T8099">
        <v>1</v>
      </c>
      <c r="U8099">
        <v>2</v>
      </c>
      <c r="V8099">
        <v>0</v>
      </c>
      <c r="W8099">
        <v>0</v>
      </c>
      <c r="Z8099">
        <f t="shared" ca="1" si="287"/>
        <v>1868</v>
      </c>
      <c r="AA8099">
        <f t="shared" ca="1" si="288"/>
        <v>90</v>
      </c>
      <c r="AB8099" t="str">
        <f t="shared" ca="1" si="286"/>
        <v>Trận đấu nhanh chóng</v>
      </c>
    </row>
    <row r="8100" spans="1:28" x14ac:dyDescent="0.2">
      <c r="A8100" t="s">
        <v>247</v>
      </c>
      <c r="B8100" s="1">
        <v>41966</v>
      </c>
      <c r="D8100" t="s">
        <v>225</v>
      </c>
      <c r="E8100" t="s">
        <v>36</v>
      </c>
      <c r="F8100">
        <v>1</v>
      </c>
      <c r="G8100">
        <v>2</v>
      </c>
      <c r="H8100" t="s">
        <v>24</v>
      </c>
      <c r="I8100">
        <v>1</v>
      </c>
      <c r="J8100">
        <v>0</v>
      </c>
      <c r="K8100" t="s">
        <v>243</v>
      </c>
      <c r="L8100">
        <v>10</v>
      </c>
      <c r="M8100">
        <v>23</v>
      </c>
      <c r="N8100">
        <v>2</v>
      </c>
      <c r="O8100">
        <v>6</v>
      </c>
      <c r="P8100">
        <v>3</v>
      </c>
      <c r="Q8100">
        <v>9</v>
      </c>
      <c r="R8100">
        <v>15</v>
      </c>
      <c r="S8100">
        <v>9</v>
      </c>
      <c r="T8100">
        <v>3</v>
      </c>
      <c r="U8100">
        <v>1</v>
      </c>
      <c r="V8100">
        <v>1</v>
      </c>
      <c r="W8100">
        <v>0</v>
      </c>
      <c r="Z8100">
        <f t="shared" ca="1" si="287"/>
        <v>1012</v>
      </c>
      <c r="AA8100">
        <f t="shared" ca="1" si="288"/>
        <v>120</v>
      </c>
      <c r="AB8100" t="str">
        <f t="shared" ca="1" si="286"/>
        <v>Trận đấu thăng trầm</v>
      </c>
    </row>
    <row r="8101" spans="1:28" x14ac:dyDescent="0.2">
      <c r="A8101" t="s">
        <v>247</v>
      </c>
      <c r="B8101" s="1">
        <v>41967</v>
      </c>
      <c r="D8101" t="s">
        <v>25</v>
      </c>
      <c r="E8101" t="s">
        <v>41</v>
      </c>
      <c r="F8101">
        <v>1</v>
      </c>
      <c r="G8101">
        <v>1</v>
      </c>
      <c r="H8101" t="s">
        <v>34</v>
      </c>
      <c r="I8101">
        <v>1</v>
      </c>
      <c r="J8101">
        <v>0</v>
      </c>
      <c r="K8101" t="s">
        <v>189</v>
      </c>
      <c r="L8101">
        <v>7</v>
      </c>
      <c r="M8101">
        <v>15</v>
      </c>
      <c r="N8101">
        <v>1</v>
      </c>
      <c r="O8101">
        <v>4</v>
      </c>
      <c r="P8101">
        <v>2</v>
      </c>
      <c r="Q8101">
        <v>8</v>
      </c>
      <c r="R8101">
        <v>15</v>
      </c>
      <c r="S8101">
        <v>17</v>
      </c>
      <c r="T8101">
        <v>1</v>
      </c>
      <c r="U8101">
        <v>2</v>
      </c>
      <c r="V8101">
        <v>0</v>
      </c>
      <c r="W8101">
        <v>0</v>
      </c>
      <c r="Z8101">
        <f t="shared" ca="1" si="287"/>
        <v>1060</v>
      </c>
      <c r="AA8101">
        <f t="shared" ca="1" si="288"/>
        <v>120</v>
      </c>
      <c r="AB8101" t="str">
        <f t="shared" ca="1" si="286"/>
        <v>Trận đấu đối đầu</v>
      </c>
    </row>
    <row r="8102" spans="1:28" x14ac:dyDescent="0.2">
      <c r="A8102" t="s">
        <v>247</v>
      </c>
      <c r="B8102" s="1">
        <v>41972</v>
      </c>
      <c r="D8102" t="s">
        <v>229</v>
      </c>
      <c r="E8102" t="s">
        <v>25</v>
      </c>
      <c r="F8102">
        <v>1</v>
      </c>
      <c r="G8102">
        <v>1</v>
      </c>
      <c r="H8102" t="s">
        <v>34</v>
      </c>
      <c r="I8102">
        <v>0</v>
      </c>
      <c r="J8102">
        <v>1</v>
      </c>
      <c r="K8102" t="s">
        <v>249</v>
      </c>
      <c r="L8102">
        <v>11</v>
      </c>
      <c r="M8102">
        <v>18</v>
      </c>
      <c r="N8102">
        <v>4</v>
      </c>
      <c r="O8102">
        <v>7</v>
      </c>
      <c r="P8102">
        <v>1</v>
      </c>
      <c r="Q8102">
        <v>5</v>
      </c>
      <c r="R8102">
        <v>8</v>
      </c>
      <c r="S8102">
        <v>8</v>
      </c>
      <c r="T8102">
        <v>3</v>
      </c>
      <c r="U8102">
        <v>4</v>
      </c>
      <c r="V8102">
        <v>0</v>
      </c>
      <c r="W8102">
        <v>0</v>
      </c>
      <c r="Z8102">
        <f t="shared" ca="1" si="287"/>
        <v>1647</v>
      </c>
      <c r="AA8102">
        <f t="shared" ca="1" si="288"/>
        <v>90</v>
      </c>
      <c r="AB8102" t="str">
        <f t="shared" ca="1" si="286"/>
        <v>Trận đấu trọng tâm</v>
      </c>
    </row>
    <row r="8103" spans="1:28" x14ac:dyDescent="0.2">
      <c r="A8103" t="s">
        <v>247</v>
      </c>
      <c r="B8103" s="1">
        <v>41972</v>
      </c>
      <c r="D8103" t="s">
        <v>30</v>
      </c>
      <c r="E8103" t="s">
        <v>224</v>
      </c>
      <c r="F8103">
        <v>1</v>
      </c>
      <c r="G8103">
        <v>0</v>
      </c>
      <c r="H8103" t="s">
        <v>27</v>
      </c>
      <c r="I8103">
        <v>0</v>
      </c>
      <c r="J8103">
        <v>0</v>
      </c>
      <c r="K8103" t="s">
        <v>243</v>
      </c>
      <c r="L8103">
        <v>16</v>
      </c>
      <c r="M8103">
        <v>13</v>
      </c>
      <c r="N8103">
        <v>3</v>
      </c>
      <c r="O8103">
        <v>4</v>
      </c>
      <c r="P8103">
        <v>5</v>
      </c>
      <c r="Q8103">
        <v>5</v>
      </c>
      <c r="R8103">
        <v>11</v>
      </c>
      <c r="S8103">
        <v>9</v>
      </c>
      <c r="T8103">
        <v>0</v>
      </c>
      <c r="U8103">
        <v>3</v>
      </c>
      <c r="V8103">
        <v>0</v>
      </c>
      <c r="W8103">
        <v>0</v>
      </c>
      <c r="Z8103">
        <f t="shared" ca="1" si="287"/>
        <v>1675</v>
      </c>
      <c r="AA8103">
        <f t="shared" ca="1" si="288"/>
        <v>120</v>
      </c>
      <c r="AB8103" t="str">
        <f t="shared" ca="1" si="286"/>
        <v>Trận đấu trọng tâm</v>
      </c>
    </row>
    <row r="8104" spans="1:28" x14ac:dyDescent="0.2">
      <c r="A8104" t="s">
        <v>247</v>
      </c>
      <c r="B8104" s="1">
        <v>41972</v>
      </c>
      <c r="D8104" t="s">
        <v>46</v>
      </c>
      <c r="E8104" t="s">
        <v>225</v>
      </c>
      <c r="F8104">
        <v>3</v>
      </c>
      <c r="G8104">
        <v>0</v>
      </c>
      <c r="H8104" t="s">
        <v>27</v>
      </c>
      <c r="I8104">
        <v>2</v>
      </c>
      <c r="J8104">
        <v>0</v>
      </c>
      <c r="K8104" t="s">
        <v>233</v>
      </c>
      <c r="L8104">
        <v>12</v>
      </c>
      <c r="M8104">
        <v>4</v>
      </c>
      <c r="N8104">
        <v>6</v>
      </c>
      <c r="O8104">
        <v>2</v>
      </c>
      <c r="P8104">
        <v>7</v>
      </c>
      <c r="Q8104">
        <v>0</v>
      </c>
      <c r="R8104">
        <v>12</v>
      </c>
      <c r="S8104">
        <v>12</v>
      </c>
      <c r="T8104">
        <v>2</v>
      </c>
      <c r="U8104">
        <v>2</v>
      </c>
      <c r="V8104">
        <v>0</v>
      </c>
      <c r="W8104">
        <v>0</v>
      </c>
      <c r="Z8104">
        <f t="shared" ca="1" si="287"/>
        <v>1408</v>
      </c>
      <c r="AA8104">
        <f t="shared" ca="1" si="288"/>
        <v>120</v>
      </c>
      <c r="AB8104" t="str">
        <f t="shared" ca="1" si="286"/>
        <v>Trận đấu tình huống nguy hiểm</v>
      </c>
    </row>
    <row r="8105" spans="1:28" x14ac:dyDescent="0.2">
      <c r="A8105" t="s">
        <v>247</v>
      </c>
      <c r="B8105" s="1">
        <v>41972</v>
      </c>
      <c r="D8105" t="s">
        <v>26</v>
      </c>
      <c r="E8105" t="s">
        <v>50</v>
      </c>
      <c r="F8105">
        <v>3</v>
      </c>
      <c r="G8105">
        <v>2</v>
      </c>
      <c r="H8105" t="s">
        <v>27</v>
      </c>
      <c r="I8105">
        <v>2</v>
      </c>
      <c r="J8105">
        <v>1</v>
      </c>
      <c r="K8105" t="s">
        <v>242</v>
      </c>
      <c r="L8105">
        <v>32</v>
      </c>
      <c r="M8105">
        <v>19</v>
      </c>
      <c r="N8105">
        <v>6</v>
      </c>
      <c r="O8105">
        <v>5</v>
      </c>
      <c r="P8105">
        <v>11</v>
      </c>
      <c r="Q8105">
        <v>5</v>
      </c>
      <c r="R8105">
        <v>8</v>
      </c>
      <c r="S8105">
        <v>17</v>
      </c>
      <c r="T8105">
        <v>3</v>
      </c>
      <c r="U8105">
        <v>2</v>
      </c>
      <c r="V8105">
        <v>0</v>
      </c>
      <c r="W8105">
        <v>0</v>
      </c>
      <c r="Z8105">
        <f t="shared" ca="1" si="287"/>
        <v>1151</v>
      </c>
      <c r="AA8105">
        <f t="shared" ca="1" si="288"/>
        <v>90</v>
      </c>
      <c r="AB8105" t="str">
        <f t="shared" ca="1" si="286"/>
        <v>Trận đấu gay cấn</v>
      </c>
    </row>
    <row r="8106" spans="1:28" x14ac:dyDescent="0.2">
      <c r="A8106" t="s">
        <v>247</v>
      </c>
      <c r="B8106" s="1">
        <v>41972</v>
      </c>
      <c r="D8106" t="s">
        <v>56</v>
      </c>
      <c r="E8106" t="s">
        <v>28</v>
      </c>
      <c r="F8106">
        <v>0</v>
      </c>
      <c r="G8106">
        <v>0</v>
      </c>
      <c r="H8106" t="s">
        <v>34</v>
      </c>
      <c r="I8106">
        <v>0</v>
      </c>
      <c r="J8106">
        <v>0</v>
      </c>
      <c r="K8106" t="s">
        <v>230</v>
      </c>
      <c r="L8106">
        <v>12</v>
      </c>
      <c r="M8106">
        <v>24</v>
      </c>
      <c r="N8106">
        <v>3</v>
      </c>
      <c r="O8106">
        <v>6</v>
      </c>
      <c r="P8106">
        <v>2</v>
      </c>
      <c r="Q8106">
        <v>8</v>
      </c>
      <c r="R8106">
        <v>13</v>
      </c>
      <c r="S8106">
        <v>10</v>
      </c>
      <c r="T8106">
        <v>3</v>
      </c>
      <c r="U8106">
        <v>2</v>
      </c>
      <c r="V8106">
        <v>0</v>
      </c>
      <c r="W8106">
        <v>0</v>
      </c>
      <c r="Z8106">
        <f t="shared" ca="1" si="287"/>
        <v>1936</v>
      </c>
      <c r="AA8106">
        <f t="shared" ca="1" si="288"/>
        <v>90</v>
      </c>
      <c r="AB8106" t="str">
        <f t="shared" ca="1" si="286"/>
        <v>Trận đấu tâm điểm</v>
      </c>
    </row>
    <row r="8107" spans="1:28" x14ac:dyDescent="0.2">
      <c r="A8107" t="s">
        <v>247</v>
      </c>
      <c r="B8107" s="1">
        <v>41972</v>
      </c>
      <c r="D8107" t="s">
        <v>240</v>
      </c>
      <c r="E8107" t="s">
        <v>48</v>
      </c>
      <c r="F8107">
        <v>1</v>
      </c>
      <c r="G8107">
        <v>1</v>
      </c>
      <c r="H8107" t="s">
        <v>34</v>
      </c>
      <c r="I8107">
        <v>1</v>
      </c>
      <c r="J8107">
        <v>1</v>
      </c>
      <c r="K8107" t="s">
        <v>198</v>
      </c>
      <c r="L8107">
        <v>18</v>
      </c>
      <c r="M8107">
        <v>11</v>
      </c>
      <c r="N8107">
        <v>4</v>
      </c>
      <c r="O8107">
        <v>5</v>
      </c>
      <c r="P8107">
        <v>4</v>
      </c>
      <c r="Q8107">
        <v>6</v>
      </c>
      <c r="R8107">
        <v>6</v>
      </c>
      <c r="S8107">
        <v>12</v>
      </c>
      <c r="T8107">
        <v>0</v>
      </c>
      <c r="U8107">
        <v>2</v>
      </c>
      <c r="V8107">
        <v>0</v>
      </c>
      <c r="W8107">
        <v>0</v>
      </c>
      <c r="Z8107">
        <f t="shared" ca="1" si="287"/>
        <v>1575</v>
      </c>
      <c r="AA8107">
        <f t="shared" ca="1" si="288"/>
        <v>90</v>
      </c>
      <c r="AB8107" t="str">
        <f t="shared" ca="1" si="286"/>
        <v>Trận đấu sôi động</v>
      </c>
    </row>
    <row r="8108" spans="1:28" x14ac:dyDescent="0.2">
      <c r="A8108" t="s">
        <v>247</v>
      </c>
      <c r="B8108" s="1">
        <v>41972</v>
      </c>
      <c r="D8108" t="s">
        <v>170</v>
      </c>
      <c r="E8108" t="s">
        <v>22</v>
      </c>
      <c r="F8108">
        <v>0</v>
      </c>
      <c r="G8108">
        <v>1</v>
      </c>
      <c r="H8108" t="s">
        <v>24</v>
      </c>
      <c r="I8108">
        <v>0</v>
      </c>
      <c r="J8108">
        <v>0</v>
      </c>
      <c r="K8108" t="s">
        <v>188</v>
      </c>
      <c r="L8108">
        <v>9</v>
      </c>
      <c r="M8108">
        <v>17</v>
      </c>
      <c r="N8108">
        <v>1</v>
      </c>
      <c r="O8108">
        <v>5</v>
      </c>
      <c r="P8108">
        <v>4</v>
      </c>
      <c r="Q8108">
        <v>4</v>
      </c>
      <c r="R8108">
        <v>9</v>
      </c>
      <c r="S8108">
        <v>10</v>
      </c>
      <c r="T8108">
        <v>2</v>
      </c>
      <c r="U8108">
        <v>1</v>
      </c>
      <c r="V8108">
        <v>0</v>
      </c>
      <c r="W8108">
        <v>0</v>
      </c>
      <c r="Z8108">
        <f t="shared" ca="1" si="287"/>
        <v>1992</v>
      </c>
      <c r="AA8108">
        <f t="shared" ca="1" si="288"/>
        <v>90</v>
      </c>
      <c r="AB8108" t="str">
        <f t="shared" ca="1" si="286"/>
        <v>Trận đấu khốc liệt</v>
      </c>
    </row>
    <row r="8109" spans="1:28" x14ac:dyDescent="0.2">
      <c r="A8109" t="s">
        <v>247</v>
      </c>
      <c r="B8109" s="1">
        <v>41972</v>
      </c>
      <c r="D8109" t="s">
        <v>43</v>
      </c>
      <c r="E8109" t="s">
        <v>35</v>
      </c>
      <c r="F8109">
        <v>1</v>
      </c>
      <c r="G8109">
        <v>0</v>
      </c>
      <c r="H8109" t="s">
        <v>27</v>
      </c>
      <c r="I8109">
        <v>0</v>
      </c>
      <c r="J8109">
        <v>0</v>
      </c>
      <c r="K8109" t="s">
        <v>181</v>
      </c>
      <c r="L8109">
        <v>12</v>
      </c>
      <c r="M8109">
        <v>7</v>
      </c>
      <c r="N8109">
        <v>3</v>
      </c>
      <c r="O8109">
        <v>1</v>
      </c>
      <c r="P8109">
        <v>6</v>
      </c>
      <c r="Q8109">
        <v>2</v>
      </c>
      <c r="R8109">
        <v>9</v>
      </c>
      <c r="S8109">
        <v>16</v>
      </c>
      <c r="T8109">
        <v>3</v>
      </c>
      <c r="U8109">
        <v>2</v>
      </c>
      <c r="V8109">
        <v>0</v>
      </c>
      <c r="W8109">
        <v>1</v>
      </c>
      <c r="Z8109">
        <f t="shared" ca="1" si="287"/>
        <v>1336</v>
      </c>
      <c r="AA8109">
        <f t="shared" ca="1" si="288"/>
        <v>90</v>
      </c>
      <c r="AB8109" t="str">
        <f t="shared" ca="1" si="286"/>
        <v>Trận đấu sôi động</v>
      </c>
    </row>
    <row r="8110" spans="1:28" x14ac:dyDescent="0.2">
      <c r="A8110" t="s">
        <v>247</v>
      </c>
      <c r="B8110" s="1">
        <v>41973</v>
      </c>
      <c r="D8110" t="s">
        <v>41</v>
      </c>
      <c r="E8110" t="s">
        <v>32</v>
      </c>
      <c r="F8110">
        <v>0</v>
      </c>
      <c r="G8110">
        <v>3</v>
      </c>
      <c r="H8110" t="s">
        <v>24</v>
      </c>
      <c r="I8110">
        <v>0</v>
      </c>
      <c r="J8110">
        <v>0</v>
      </c>
      <c r="K8110" t="s">
        <v>227</v>
      </c>
      <c r="L8110">
        <v>13</v>
      </c>
      <c r="M8110">
        <v>15</v>
      </c>
      <c r="N8110">
        <v>4</v>
      </c>
      <c r="O8110">
        <v>6</v>
      </c>
      <c r="P8110">
        <v>8</v>
      </c>
      <c r="Q8110">
        <v>6</v>
      </c>
      <c r="R8110">
        <v>10</v>
      </c>
      <c r="S8110">
        <v>13</v>
      </c>
      <c r="T8110">
        <v>1</v>
      </c>
      <c r="U8110">
        <v>2</v>
      </c>
      <c r="V8110">
        <v>0</v>
      </c>
      <c r="W8110">
        <v>1</v>
      </c>
      <c r="Z8110">
        <f t="shared" ca="1" si="287"/>
        <v>1313</v>
      </c>
      <c r="AA8110">
        <f t="shared" ca="1" si="288"/>
        <v>90</v>
      </c>
      <c r="AB8110" t="str">
        <f t="shared" ca="1" si="286"/>
        <v>Trận đấu phấn khích</v>
      </c>
    </row>
    <row r="8111" spans="1:28" x14ac:dyDescent="0.2">
      <c r="A8111" t="s">
        <v>247</v>
      </c>
      <c r="B8111" s="1">
        <v>41973</v>
      </c>
      <c r="D8111" t="s">
        <v>36</v>
      </c>
      <c r="E8111" t="s">
        <v>42</v>
      </c>
      <c r="F8111">
        <v>2</v>
      </c>
      <c r="G8111">
        <v>1</v>
      </c>
      <c r="H8111" t="s">
        <v>27</v>
      </c>
      <c r="I8111">
        <v>2</v>
      </c>
      <c r="J8111">
        <v>1</v>
      </c>
      <c r="K8111" t="s">
        <v>236</v>
      </c>
      <c r="L8111">
        <v>13</v>
      </c>
      <c r="M8111">
        <v>10</v>
      </c>
      <c r="N8111">
        <v>6</v>
      </c>
      <c r="O8111">
        <v>5</v>
      </c>
      <c r="P8111">
        <v>3</v>
      </c>
      <c r="Q8111">
        <v>4</v>
      </c>
      <c r="R8111">
        <v>15</v>
      </c>
      <c r="S8111">
        <v>5</v>
      </c>
      <c r="T8111">
        <v>5</v>
      </c>
      <c r="U8111">
        <v>1</v>
      </c>
      <c r="V8111">
        <v>0</v>
      </c>
      <c r="W8111">
        <v>0</v>
      </c>
      <c r="Z8111">
        <f t="shared" ca="1" si="287"/>
        <v>1280</v>
      </c>
      <c r="AA8111">
        <f t="shared" ca="1" si="288"/>
        <v>120</v>
      </c>
      <c r="AB8111" t="str">
        <f t="shared" ca="1" si="286"/>
        <v>Trận đấu mãn nhãn</v>
      </c>
    </row>
    <row r="8112" spans="1:28" x14ac:dyDescent="0.2">
      <c r="A8112" t="s">
        <v>247</v>
      </c>
      <c r="B8112" s="1">
        <v>41975</v>
      </c>
      <c r="D8112" t="s">
        <v>229</v>
      </c>
      <c r="E8112" t="s">
        <v>35</v>
      </c>
      <c r="F8112">
        <v>1</v>
      </c>
      <c r="G8112">
        <v>1</v>
      </c>
      <c r="H8112" t="s">
        <v>34</v>
      </c>
      <c r="I8112">
        <v>1</v>
      </c>
      <c r="J8112">
        <v>0</v>
      </c>
      <c r="K8112" t="s">
        <v>189</v>
      </c>
      <c r="L8112">
        <v>12</v>
      </c>
      <c r="M8112">
        <v>11</v>
      </c>
      <c r="N8112">
        <v>2</v>
      </c>
      <c r="O8112">
        <v>4</v>
      </c>
      <c r="P8112">
        <v>2</v>
      </c>
      <c r="Q8112">
        <v>5</v>
      </c>
      <c r="R8112">
        <v>12</v>
      </c>
      <c r="S8112">
        <v>12</v>
      </c>
      <c r="T8112">
        <v>2</v>
      </c>
      <c r="U8112">
        <v>2</v>
      </c>
      <c r="V8112">
        <v>0</v>
      </c>
      <c r="W8112">
        <v>0</v>
      </c>
      <c r="Z8112">
        <f t="shared" ca="1" si="287"/>
        <v>1606</v>
      </c>
      <c r="AA8112">
        <f t="shared" ca="1" si="288"/>
        <v>120</v>
      </c>
      <c r="AB8112" t="str">
        <f t="shared" ca="1" si="286"/>
        <v>Trận đấu đối đầu</v>
      </c>
    </row>
    <row r="8113" spans="1:28" x14ac:dyDescent="0.2">
      <c r="A8113" t="s">
        <v>247</v>
      </c>
      <c r="B8113" s="1">
        <v>41975</v>
      </c>
      <c r="D8113" t="s">
        <v>48</v>
      </c>
      <c r="E8113" t="s">
        <v>25</v>
      </c>
      <c r="F8113">
        <v>0</v>
      </c>
      <c r="G8113">
        <v>1</v>
      </c>
      <c r="H8113" t="s">
        <v>24</v>
      </c>
      <c r="I8113">
        <v>0</v>
      </c>
      <c r="J8113">
        <v>1</v>
      </c>
      <c r="K8113" t="s">
        <v>236</v>
      </c>
      <c r="L8113">
        <v>17</v>
      </c>
      <c r="M8113">
        <v>5</v>
      </c>
      <c r="N8113">
        <v>5</v>
      </c>
      <c r="O8113">
        <v>3</v>
      </c>
      <c r="P8113">
        <v>8</v>
      </c>
      <c r="Q8113">
        <v>2</v>
      </c>
      <c r="R8113">
        <v>16</v>
      </c>
      <c r="S8113">
        <v>15</v>
      </c>
      <c r="T8113">
        <v>2</v>
      </c>
      <c r="U8113">
        <v>2</v>
      </c>
      <c r="V8113">
        <v>0</v>
      </c>
      <c r="W8113">
        <v>0</v>
      </c>
      <c r="Z8113">
        <f t="shared" ca="1" si="287"/>
        <v>995</v>
      </c>
      <c r="AA8113">
        <f t="shared" ca="1" si="288"/>
        <v>90</v>
      </c>
      <c r="AB8113" t="str">
        <f t="shared" ca="1" si="286"/>
        <v>Trận đấu hồi hộp</v>
      </c>
    </row>
    <row r="8114" spans="1:28" x14ac:dyDescent="0.2">
      <c r="A8114" t="s">
        <v>247</v>
      </c>
      <c r="B8114" s="1">
        <v>41975</v>
      </c>
      <c r="D8114" t="s">
        <v>50</v>
      </c>
      <c r="E8114" t="s">
        <v>30</v>
      </c>
      <c r="F8114">
        <v>1</v>
      </c>
      <c r="G8114">
        <v>3</v>
      </c>
      <c r="H8114" t="s">
        <v>24</v>
      </c>
      <c r="I8114">
        <v>1</v>
      </c>
      <c r="J8114">
        <v>1</v>
      </c>
      <c r="K8114" t="s">
        <v>214</v>
      </c>
      <c r="L8114">
        <v>20</v>
      </c>
      <c r="M8114">
        <v>11</v>
      </c>
      <c r="N8114">
        <v>4</v>
      </c>
      <c r="O8114">
        <v>3</v>
      </c>
      <c r="P8114">
        <v>7</v>
      </c>
      <c r="Q8114">
        <v>4</v>
      </c>
      <c r="R8114">
        <v>11</v>
      </c>
      <c r="S8114">
        <v>10</v>
      </c>
      <c r="T8114">
        <v>1</v>
      </c>
      <c r="U8114">
        <v>2</v>
      </c>
      <c r="V8114">
        <v>1</v>
      </c>
      <c r="W8114">
        <v>0</v>
      </c>
      <c r="Z8114">
        <f t="shared" ca="1" si="287"/>
        <v>1734</v>
      </c>
      <c r="AA8114">
        <f t="shared" ca="1" si="288"/>
        <v>90</v>
      </c>
      <c r="AB8114" t="str">
        <f t="shared" ca="1" si="286"/>
        <v>Trận đấu căng thẳng</v>
      </c>
    </row>
    <row r="8115" spans="1:28" x14ac:dyDescent="0.2">
      <c r="A8115" t="s">
        <v>247</v>
      </c>
      <c r="B8115" s="1">
        <v>41975</v>
      </c>
      <c r="D8115" t="s">
        <v>46</v>
      </c>
      <c r="E8115" t="s">
        <v>224</v>
      </c>
      <c r="F8115">
        <v>2</v>
      </c>
      <c r="G8115">
        <v>1</v>
      </c>
      <c r="H8115" t="s">
        <v>27</v>
      </c>
      <c r="I8115">
        <v>1</v>
      </c>
      <c r="J8115">
        <v>1</v>
      </c>
      <c r="K8115" t="s">
        <v>238</v>
      </c>
      <c r="L8115">
        <v>10</v>
      </c>
      <c r="M8115">
        <v>5</v>
      </c>
      <c r="N8115">
        <v>3</v>
      </c>
      <c r="O8115">
        <v>4</v>
      </c>
      <c r="P8115">
        <v>2</v>
      </c>
      <c r="Q8115">
        <v>2</v>
      </c>
      <c r="R8115">
        <v>8</v>
      </c>
      <c r="S8115">
        <v>13</v>
      </c>
      <c r="T8115">
        <v>2</v>
      </c>
      <c r="U8115">
        <v>4</v>
      </c>
      <c r="V8115">
        <v>0</v>
      </c>
      <c r="W8115">
        <v>0</v>
      </c>
      <c r="Z8115">
        <f t="shared" ca="1" si="287"/>
        <v>1950</v>
      </c>
      <c r="AA8115">
        <f t="shared" ca="1" si="288"/>
        <v>90</v>
      </c>
      <c r="AB8115" t="str">
        <f t="shared" ca="1" si="286"/>
        <v>Trận đấu hấp dẫn</v>
      </c>
    </row>
    <row r="8116" spans="1:28" x14ac:dyDescent="0.2">
      <c r="A8116" t="s">
        <v>247</v>
      </c>
      <c r="B8116" s="1">
        <v>41975</v>
      </c>
      <c r="D8116" t="s">
        <v>240</v>
      </c>
      <c r="E8116" t="s">
        <v>26</v>
      </c>
      <c r="F8116">
        <v>2</v>
      </c>
      <c r="G8116">
        <v>0</v>
      </c>
      <c r="H8116" t="s">
        <v>27</v>
      </c>
      <c r="I8116">
        <v>0</v>
      </c>
      <c r="J8116">
        <v>0</v>
      </c>
      <c r="K8116" t="s">
        <v>230</v>
      </c>
      <c r="L8116">
        <v>18</v>
      </c>
      <c r="M8116">
        <v>5</v>
      </c>
      <c r="N8116">
        <v>7</v>
      </c>
      <c r="O8116">
        <v>1</v>
      </c>
      <c r="P8116">
        <v>9</v>
      </c>
      <c r="Q8116">
        <v>2</v>
      </c>
      <c r="R8116">
        <v>8</v>
      </c>
      <c r="S8116">
        <v>12</v>
      </c>
      <c r="T8116">
        <v>2</v>
      </c>
      <c r="U8116">
        <v>2</v>
      </c>
      <c r="V8116">
        <v>0</v>
      </c>
      <c r="W8116">
        <v>0</v>
      </c>
      <c r="Z8116">
        <f t="shared" ca="1" si="287"/>
        <v>1813</v>
      </c>
      <c r="AA8116">
        <f t="shared" ca="1" si="288"/>
        <v>90</v>
      </c>
      <c r="AB8116" t="str">
        <f t="shared" ref="AB8116:AB8179" ca="1" si="289">"Trận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hấp dẫn</v>
      </c>
    </row>
    <row r="8117" spans="1:28" x14ac:dyDescent="0.2">
      <c r="A8117" t="s">
        <v>247</v>
      </c>
      <c r="B8117" s="1">
        <v>41975</v>
      </c>
      <c r="D8117" t="s">
        <v>170</v>
      </c>
      <c r="E8117" t="s">
        <v>43</v>
      </c>
      <c r="F8117">
        <v>1</v>
      </c>
      <c r="G8117">
        <v>2</v>
      </c>
      <c r="H8117" t="s">
        <v>24</v>
      </c>
      <c r="I8117">
        <v>1</v>
      </c>
      <c r="J8117">
        <v>2</v>
      </c>
      <c r="K8117" t="s">
        <v>227</v>
      </c>
      <c r="L8117">
        <v>23</v>
      </c>
      <c r="M8117">
        <v>11</v>
      </c>
      <c r="N8117">
        <v>5</v>
      </c>
      <c r="O8117">
        <v>6</v>
      </c>
      <c r="P8117">
        <v>7</v>
      </c>
      <c r="Q8117">
        <v>3</v>
      </c>
      <c r="R8117">
        <v>11</v>
      </c>
      <c r="S8117">
        <v>17</v>
      </c>
      <c r="T8117">
        <v>2</v>
      </c>
      <c r="U8117">
        <v>1</v>
      </c>
      <c r="V8117">
        <v>0</v>
      </c>
      <c r="W8117">
        <v>0</v>
      </c>
      <c r="Z8117">
        <f t="shared" ca="1" si="287"/>
        <v>1932</v>
      </c>
      <c r="AA8117">
        <f t="shared" ca="1" si="288"/>
        <v>120</v>
      </c>
      <c r="AB8117" t="str">
        <f t="shared" ca="1" si="289"/>
        <v>Trận đấu tâm điểm</v>
      </c>
    </row>
    <row r="8118" spans="1:28" x14ac:dyDescent="0.2">
      <c r="A8118" t="s">
        <v>247</v>
      </c>
      <c r="B8118" s="1">
        <v>41976</v>
      </c>
      <c r="D8118" t="s">
        <v>22</v>
      </c>
      <c r="E8118" t="s">
        <v>41</v>
      </c>
      <c r="F8118">
        <v>1</v>
      </c>
      <c r="G8118">
        <v>0</v>
      </c>
      <c r="H8118" t="s">
        <v>27</v>
      </c>
      <c r="I8118">
        <v>0</v>
      </c>
      <c r="J8118">
        <v>0</v>
      </c>
      <c r="K8118" t="s">
        <v>200</v>
      </c>
      <c r="L8118">
        <v>19</v>
      </c>
      <c r="M8118">
        <v>6</v>
      </c>
      <c r="N8118">
        <v>8</v>
      </c>
      <c r="O8118">
        <v>1</v>
      </c>
      <c r="P8118">
        <v>9</v>
      </c>
      <c r="Q8118">
        <v>4</v>
      </c>
      <c r="R8118">
        <v>7</v>
      </c>
      <c r="S8118">
        <v>14</v>
      </c>
      <c r="T8118">
        <v>0</v>
      </c>
      <c r="U8118">
        <v>2</v>
      </c>
      <c r="V8118">
        <v>0</v>
      </c>
      <c r="W8118">
        <v>0</v>
      </c>
      <c r="Z8118">
        <f t="shared" ca="1" si="287"/>
        <v>1516</v>
      </c>
      <c r="AA8118">
        <f t="shared" ca="1" si="288"/>
        <v>120</v>
      </c>
      <c r="AB8118" t="str">
        <f t="shared" ca="1" si="289"/>
        <v>Trận đấu tình huống nguy hiểm</v>
      </c>
    </row>
    <row r="8119" spans="1:28" x14ac:dyDescent="0.2">
      <c r="A8119" t="s">
        <v>247</v>
      </c>
      <c r="B8119" s="1">
        <v>41976</v>
      </c>
      <c r="D8119" t="s">
        <v>28</v>
      </c>
      <c r="E8119" t="s">
        <v>36</v>
      </c>
      <c r="F8119">
        <v>3</v>
      </c>
      <c r="G8119">
        <v>0</v>
      </c>
      <c r="H8119" t="s">
        <v>27</v>
      </c>
      <c r="I8119">
        <v>2</v>
      </c>
      <c r="J8119">
        <v>0</v>
      </c>
      <c r="K8119" t="s">
        <v>181</v>
      </c>
      <c r="L8119">
        <v>12</v>
      </c>
      <c r="M8119">
        <v>10</v>
      </c>
      <c r="N8119">
        <v>8</v>
      </c>
      <c r="O8119">
        <v>2</v>
      </c>
      <c r="P8119">
        <v>1</v>
      </c>
      <c r="Q8119">
        <v>6</v>
      </c>
      <c r="R8119">
        <v>9</v>
      </c>
      <c r="S8119">
        <v>9</v>
      </c>
      <c r="T8119">
        <v>1</v>
      </c>
      <c r="U8119">
        <v>1</v>
      </c>
      <c r="V8119">
        <v>0</v>
      </c>
      <c r="W8119">
        <v>0</v>
      </c>
      <c r="Z8119">
        <f t="shared" ca="1" si="287"/>
        <v>1856</v>
      </c>
      <c r="AA8119">
        <f t="shared" ca="1" si="288"/>
        <v>120</v>
      </c>
      <c r="AB8119" t="str">
        <f t="shared" ca="1" si="289"/>
        <v>Trận đấu dữ dội</v>
      </c>
    </row>
    <row r="8120" spans="1:28" x14ac:dyDescent="0.2">
      <c r="A8120" t="s">
        <v>247</v>
      </c>
      <c r="B8120" s="1">
        <v>41976</v>
      </c>
      <c r="D8120" t="s">
        <v>42</v>
      </c>
      <c r="E8120" t="s">
        <v>225</v>
      </c>
      <c r="F8120">
        <v>1</v>
      </c>
      <c r="G8120">
        <v>1</v>
      </c>
      <c r="H8120" t="s">
        <v>34</v>
      </c>
      <c r="I8120">
        <v>1</v>
      </c>
      <c r="J8120">
        <v>0</v>
      </c>
      <c r="K8120" t="s">
        <v>244</v>
      </c>
      <c r="L8120">
        <v>13</v>
      </c>
      <c r="M8120">
        <v>8</v>
      </c>
      <c r="N8120">
        <v>5</v>
      </c>
      <c r="O8120">
        <v>1</v>
      </c>
      <c r="P8120">
        <v>6</v>
      </c>
      <c r="Q8120">
        <v>4</v>
      </c>
      <c r="R8120">
        <v>8</v>
      </c>
      <c r="S8120">
        <v>12</v>
      </c>
      <c r="T8120">
        <v>1</v>
      </c>
      <c r="U8120">
        <v>1</v>
      </c>
      <c r="V8120">
        <v>0</v>
      </c>
      <c r="W8120">
        <v>0</v>
      </c>
      <c r="Z8120">
        <f t="shared" ca="1" si="287"/>
        <v>1018</v>
      </c>
      <c r="AA8120">
        <f t="shared" ca="1" si="288"/>
        <v>90</v>
      </c>
      <c r="AB8120" t="str">
        <f t="shared" ca="1" si="289"/>
        <v>Trận đấu điên cuồng</v>
      </c>
    </row>
    <row r="8121" spans="1:28" x14ac:dyDescent="0.2">
      <c r="A8121" t="s">
        <v>247</v>
      </c>
      <c r="B8121" s="1">
        <v>41976</v>
      </c>
      <c r="D8121" t="s">
        <v>56</v>
      </c>
      <c r="E8121" t="s">
        <v>32</v>
      </c>
      <c r="F8121">
        <v>1</v>
      </c>
      <c r="G8121">
        <v>4</v>
      </c>
      <c r="H8121" t="s">
        <v>24</v>
      </c>
      <c r="I8121">
        <v>1</v>
      </c>
      <c r="J8121">
        <v>2</v>
      </c>
      <c r="K8121" t="s">
        <v>243</v>
      </c>
      <c r="L8121">
        <v>8</v>
      </c>
      <c r="M8121">
        <v>15</v>
      </c>
      <c r="N8121">
        <v>2</v>
      </c>
      <c r="O8121">
        <v>4</v>
      </c>
      <c r="P8121">
        <v>2</v>
      </c>
      <c r="Q8121">
        <v>0</v>
      </c>
      <c r="R8121">
        <v>9</v>
      </c>
      <c r="S8121">
        <v>8</v>
      </c>
      <c r="T8121">
        <v>1</v>
      </c>
      <c r="U8121">
        <v>1</v>
      </c>
      <c r="V8121">
        <v>0</v>
      </c>
      <c r="W8121">
        <v>0</v>
      </c>
      <c r="Z8121">
        <f t="shared" ca="1" si="287"/>
        <v>1926</v>
      </c>
      <c r="AA8121">
        <f t="shared" ca="1" si="288"/>
        <v>120</v>
      </c>
      <c r="AB8121" t="str">
        <f t="shared" ca="1" si="289"/>
        <v>Trận đấu mãn nhãn</v>
      </c>
    </row>
    <row r="8122" spans="1:28" x14ac:dyDescent="0.2">
      <c r="A8122" t="s">
        <v>247</v>
      </c>
      <c r="B8122" s="1">
        <v>41979</v>
      </c>
      <c r="D8122" t="s">
        <v>225</v>
      </c>
      <c r="E8122" t="s">
        <v>170</v>
      </c>
      <c r="F8122">
        <v>0</v>
      </c>
      <c r="G8122">
        <v>0</v>
      </c>
      <c r="H8122" t="s">
        <v>34</v>
      </c>
      <c r="I8122">
        <v>0</v>
      </c>
      <c r="J8122">
        <v>0</v>
      </c>
      <c r="K8122" t="s">
        <v>236</v>
      </c>
      <c r="L8122">
        <v>12</v>
      </c>
      <c r="M8122">
        <v>6</v>
      </c>
      <c r="N8122">
        <v>2</v>
      </c>
      <c r="O8122">
        <v>3</v>
      </c>
      <c r="P8122">
        <v>3</v>
      </c>
      <c r="Q8122">
        <v>2</v>
      </c>
      <c r="R8122">
        <v>10</v>
      </c>
      <c r="S8122">
        <v>16</v>
      </c>
      <c r="T8122">
        <v>1</v>
      </c>
      <c r="U8122">
        <v>1</v>
      </c>
      <c r="V8122">
        <v>0</v>
      </c>
      <c r="W8122">
        <v>0</v>
      </c>
      <c r="Z8122">
        <f t="shared" ca="1" si="287"/>
        <v>932</v>
      </c>
      <c r="AA8122">
        <f t="shared" ca="1" si="288"/>
        <v>120</v>
      </c>
      <c r="AB8122" t="str">
        <f t="shared" ca="1" si="289"/>
        <v>Trận đấu đối đầu</v>
      </c>
    </row>
    <row r="8123" spans="1:28" x14ac:dyDescent="0.2">
      <c r="A8123" t="s">
        <v>247</v>
      </c>
      <c r="B8123" s="1">
        <v>41979</v>
      </c>
      <c r="D8123" t="s">
        <v>30</v>
      </c>
      <c r="E8123" t="s">
        <v>56</v>
      </c>
      <c r="F8123">
        <v>0</v>
      </c>
      <c r="G8123">
        <v>0</v>
      </c>
      <c r="H8123" t="s">
        <v>34</v>
      </c>
      <c r="I8123">
        <v>0</v>
      </c>
      <c r="J8123">
        <v>0</v>
      </c>
      <c r="K8123" t="s">
        <v>237</v>
      </c>
      <c r="L8123">
        <v>15</v>
      </c>
      <c r="M8123">
        <v>7</v>
      </c>
      <c r="N8123">
        <v>2</v>
      </c>
      <c r="O8123">
        <v>1</v>
      </c>
      <c r="P8123">
        <v>5</v>
      </c>
      <c r="Q8123">
        <v>7</v>
      </c>
      <c r="R8123">
        <v>12</v>
      </c>
      <c r="S8123">
        <v>15</v>
      </c>
      <c r="T8123">
        <v>1</v>
      </c>
      <c r="U8123">
        <v>3</v>
      </c>
      <c r="V8123">
        <v>0</v>
      </c>
      <c r="W8123">
        <v>0</v>
      </c>
      <c r="Z8123">
        <f t="shared" ca="1" si="287"/>
        <v>949</v>
      </c>
      <c r="AA8123">
        <f t="shared" ca="1" si="288"/>
        <v>90</v>
      </c>
      <c r="AB8123" t="str">
        <f t="shared" ca="1" si="289"/>
        <v>Trận đấu tâm điểm</v>
      </c>
    </row>
    <row r="8124" spans="1:28" x14ac:dyDescent="0.2">
      <c r="A8124" t="s">
        <v>247</v>
      </c>
      <c r="B8124" s="1">
        <v>41979</v>
      </c>
      <c r="D8124" t="s">
        <v>32</v>
      </c>
      <c r="E8124" t="s">
        <v>42</v>
      </c>
      <c r="F8124">
        <v>1</v>
      </c>
      <c r="G8124">
        <v>0</v>
      </c>
      <c r="H8124" t="s">
        <v>27</v>
      </c>
      <c r="I8124">
        <v>1</v>
      </c>
      <c r="J8124">
        <v>0</v>
      </c>
      <c r="K8124" t="s">
        <v>200</v>
      </c>
      <c r="L8124">
        <v>19</v>
      </c>
      <c r="M8124">
        <v>9</v>
      </c>
      <c r="N8124">
        <v>3</v>
      </c>
      <c r="O8124">
        <v>2</v>
      </c>
      <c r="P8124">
        <v>11</v>
      </c>
      <c r="Q8124">
        <v>7</v>
      </c>
      <c r="R8124">
        <v>8</v>
      </c>
      <c r="S8124">
        <v>11</v>
      </c>
      <c r="T8124">
        <v>3</v>
      </c>
      <c r="U8124">
        <v>3</v>
      </c>
      <c r="V8124">
        <v>0</v>
      </c>
      <c r="W8124">
        <v>0</v>
      </c>
      <c r="Z8124">
        <f t="shared" ca="1" si="287"/>
        <v>1661</v>
      </c>
      <c r="AA8124">
        <f t="shared" ca="1" si="288"/>
        <v>90</v>
      </c>
      <c r="AB8124" t="str">
        <f t="shared" ca="1" si="289"/>
        <v>Trận đấu phấn khích</v>
      </c>
    </row>
    <row r="8125" spans="1:28" x14ac:dyDescent="0.2">
      <c r="A8125" t="s">
        <v>247</v>
      </c>
      <c r="B8125" s="1">
        <v>41979</v>
      </c>
      <c r="D8125" t="s">
        <v>35</v>
      </c>
      <c r="E8125" t="s">
        <v>28</v>
      </c>
      <c r="F8125">
        <v>2</v>
      </c>
      <c r="G8125">
        <v>1</v>
      </c>
      <c r="H8125" t="s">
        <v>27</v>
      </c>
      <c r="I8125">
        <v>0</v>
      </c>
      <c r="J8125">
        <v>0</v>
      </c>
      <c r="K8125" t="s">
        <v>198</v>
      </c>
      <c r="L8125">
        <v>9</v>
      </c>
      <c r="M8125">
        <v>26</v>
      </c>
      <c r="N8125">
        <v>3</v>
      </c>
      <c r="O8125">
        <v>8</v>
      </c>
      <c r="P8125">
        <v>1</v>
      </c>
      <c r="Q8125">
        <v>10</v>
      </c>
      <c r="R8125">
        <v>8</v>
      </c>
      <c r="S8125">
        <v>6</v>
      </c>
      <c r="T8125">
        <v>2</v>
      </c>
      <c r="U8125">
        <v>3</v>
      </c>
      <c r="V8125">
        <v>1</v>
      </c>
      <c r="W8125">
        <v>0</v>
      </c>
      <c r="Z8125">
        <f t="shared" ca="1" si="287"/>
        <v>955</v>
      </c>
      <c r="AA8125">
        <f t="shared" ca="1" si="288"/>
        <v>120</v>
      </c>
      <c r="AB8125" t="str">
        <f t="shared" ca="1" si="289"/>
        <v>Trận đấu căng thẳng</v>
      </c>
    </row>
    <row r="8126" spans="1:28" x14ac:dyDescent="0.2">
      <c r="A8126" t="s">
        <v>247</v>
      </c>
      <c r="B8126" s="1">
        <v>41979</v>
      </c>
      <c r="D8126" t="s">
        <v>26</v>
      </c>
      <c r="E8126" t="s">
        <v>229</v>
      </c>
      <c r="F8126">
        <v>2</v>
      </c>
      <c r="G8126">
        <v>0</v>
      </c>
      <c r="H8126" t="s">
        <v>27</v>
      </c>
      <c r="I8126">
        <v>0</v>
      </c>
      <c r="J8126">
        <v>0</v>
      </c>
      <c r="K8126" t="s">
        <v>238</v>
      </c>
      <c r="L8126">
        <v>11</v>
      </c>
      <c r="M8126">
        <v>15</v>
      </c>
      <c r="N8126">
        <v>6</v>
      </c>
      <c r="O8126">
        <v>3</v>
      </c>
      <c r="P8126">
        <v>3</v>
      </c>
      <c r="Q8126">
        <v>11</v>
      </c>
      <c r="R8126">
        <v>12</v>
      </c>
      <c r="S8126">
        <v>12</v>
      </c>
      <c r="T8126">
        <v>1</v>
      </c>
      <c r="U8126">
        <v>1</v>
      </c>
      <c r="V8126">
        <v>1</v>
      </c>
      <c r="W8126">
        <v>0</v>
      </c>
      <c r="Z8126">
        <f t="shared" ca="1" si="287"/>
        <v>1948</v>
      </c>
      <c r="AA8126">
        <f t="shared" ca="1" si="288"/>
        <v>120</v>
      </c>
      <c r="AB8126" t="str">
        <f t="shared" ca="1" si="289"/>
        <v>Trận đấu khốc liệt</v>
      </c>
    </row>
    <row r="8127" spans="1:28" x14ac:dyDescent="0.2">
      <c r="A8127" t="s">
        <v>247</v>
      </c>
      <c r="B8127" s="1">
        <v>41979</v>
      </c>
      <c r="D8127" t="s">
        <v>224</v>
      </c>
      <c r="E8127" t="s">
        <v>22</v>
      </c>
      <c r="F8127">
        <v>3</v>
      </c>
      <c r="G8127">
        <v>2</v>
      </c>
      <c r="H8127" t="s">
        <v>27</v>
      </c>
      <c r="I8127">
        <v>3</v>
      </c>
      <c r="J8127">
        <v>0</v>
      </c>
      <c r="K8127" t="s">
        <v>233</v>
      </c>
      <c r="L8127">
        <v>13</v>
      </c>
      <c r="M8127">
        <v>15</v>
      </c>
      <c r="N8127">
        <v>4</v>
      </c>
      <c r="O8127">
        <v>6</v>
      </c>
      <c r="P8127">
        <v>3</v>
      </c>
      <c r="Q8127">
        <v>9</v>
      </c>
      <c r="R8127">
        <v>17</v>
      </c>
      <c r="S8127">
        <v>14</v>
      </c>
      <c r="T8127">
        <v>3</v>
      </c>
      <c r="U8127">
        <v>2</v>
      </c>
      <c r="V8127">
        <v>0</v>
      </c>
      <c r="W8127">
        <v>1</v>
      </c>
      <c r="Z8127">
        <f t="shared" ca="1" si="287"/>
        <v>918</v>
      </c>
      <c r="AA8127">
        <f t="shared" ca="1" si="288"/>
        <v>90</v>
      </c>
      <c r="AB8127" t="str">
        <f t="shared" ca="1" si="289"/>
        <v>Trận đấu dữ dội</v>
      </c>
    </row>
    <row r="8128" spans="1:28" x14ac:dyDescent="0.2">
      <c r="A8128" t="s">
        <v>247</v>
      </c>
      <c r="B8128" s="1">
        <v>41979</v>
      </c>
      <c r="D8128" t="s">
        <v>36</v>
      </c>
      <c r="E8128" t="s">
        <v>48</v>
      </c>
      <c r="F8128">
        <v>0</v>
      </c>
      <c r="G8128">
        <v>0</v>
      </c>
      <c r="H8128" t="s">
        <v>34</v>
      </c>
      <c r="I8128">
        <v>0</v>
      </c>
      <c r="J8128">
        <v>0</v>
      </c>
      <c r="K8128" t="s">
        <v>214</v>
      </c>
      <c r="L8128">
        <v>14</v>
      </c>
      <c r="M8128">
        <v>16</v>
      </c>
      <c r="N8128">
        <v>3</v>
      </c>
      <c r="O8128">
        <v>4</v>
      </c>
      <c r="P8128">
        <v>2</v>
      </c>
      <c r="Q8128">
        <v>12</v>
      </c>
      <c r="R8128">
        <v>11</v>
      </c>
      <c r="S8128">
        <v>10</v>
      </c>
      <c r="T8128">
        <v>1</v>
      </c>
      <c r="U8128">
        <v>0</v>
      </c>
      <c r="V8128">
        <v>0</v>
      </c>
      <c r="W8128">
        <v>0</v>
      </c>
      <c r="Z8128">
        <f t="shared" ca="1" si="287"/>
        <v>1663</v>
      </c>
      <c r="AA8128">
        <f t="shared" ca="1" si="288"/>
        <v>90</v>
      </c>
      <c r="AB8128" t="str">
        <f t="shared" ca="1" si="289"/>
        <v>Trận đấu mãn nhãn</v>
      </c>
    </row>
    <row r="8129" spans="1:28" x14ac:dyDescent="0.2">
      <c r="A8129" t="s">
        <v>247</v>
      </c>
      <c r="B8129" s="1">
        <v>41980</v>
      </c>
      <c r="D8129" t="s">
        <v>25</v>
      </c>
      <c r="E8129" t="s">
        <v>50</v>
      </c>
      <c r="F8129">
        <v>2</v>
      </c>
      <c r="G8129">
        <v>1</v>
      </c>
      <c r="H8129" t="s">
        <v>27</v>
      </c>
      <c r="I8129">
        <v>1</v>
      </c>
      <c r="J8129">
        <v>1</v>
      </c>
      <c r="K8129" t="s">
        <v>243</v>
      </c>
      <c r="L8129">
        <v>16</v>
      </c>
      <c r="M8129">
        <v>10</v>
      </c>
      <c r="N8129">
        <v>7</v>
      </c>
      <c r="O8129">
        <v>4</v>
      </c>
      <c r="P8129">
        <v>5</v>
      </c>
      <c r="Q8129">
        <v>5</v>
      </c>
      <c r="R8129">
        <v>9</v>
      </c>
      <c r="S8129">
        <v>14</v>
      </c>
      <c r="T8129">
        <v>4</v>
      </c>
      <c r="U8129">
        <v>4</v>
      </c>
      <c r="V8129">
        <v>0</v>
      </c>
      <c r="W8129">
        <v>1</v>
      </c>
      <c r="Z8129">
        <f t="shared" ca="1" si="287"/>
        <v>1940</v>
      </c>
      <c r="AA8129">
        <f t="shared" ca="1" si="288"/>
        <v>120</v>
      </c>
      <c r="AB8129" t="str">
        <f t="shared" ca="1" si="289"/>
        <v>Trận đấu sôi động</v>
      </c>
    </row>
    <row r="8130" spans="1:28" x14ac:dyDescent="0.2">
      <c r="A8130" t="s">
        <v>247</v>
      </c>
      <c r="B8130" s="1">
        <v>41980</v>
      </c>
      <c r="D8130" t="s">
        <v>43</v>
      </c>
      <c r="E8130" t="s">
        <v>240</v>
      </c>
      <c r="F8130">
        <v>3</v>
      </c>
      <c r="G8130">
        <v>1</v>
      </c>
      <c r="H8130" t="s">
        <v>27</v>
      </c>
      <c r="I8130">
        <v>1</v>
      </c>
      <c r="J8130">
        <v>1</v>
      </c>
      <c r="K8130" t="s">
        <v>188</v>
      </c>
      <c r="L8130">
        <v>15</v>
      </c>
      <c r="M8130">
        <v>11</v>
      </c>
      <c r="N8130">
        <v>7</v>
      </c>
      <c r="O8130">
        <v>2</v>
      </c>
      <c r="P8130">
        <v>7</v>
      </c>
      <c r="Q8130">
        <v>4</v>
      </c>
      <c r="R8130">
        <v>11</v>
      </c>
      <c r="S8130">
        <v>18</v>
      </c>
      <c r="T8130">
        <v>0</v>
      </c>
      <c r="U8130">
        <v>1</v>
      </c>
      <c r="V8130">
        <v>0</v>
      </c>
      <c r="W8130">
        <v>1</v>
      </c>
      <c r="Z8130">
        <f t="shared" ca="1" si="287"/>
        <v>884</v>
      </c>
      <c r="AA8130">
        <f t="shared" ca="1" si="288"/>
        <v>90</v>
      </c>
      <c r="AB8130" t="str">
        <f t="shared" ca="1" si="289"/>
        <v>Trận đấu khốc liệt</v>
      </c>
    </row>
    <row r="8131" spans="1:28" x14ac:dyDescent="0.2">
      <c r="A8131" t="s">
        <v>247</v>
      </c>
      <c r="B8131" s="1">
        <v>41981</v>
      </c>
      <c r="D8131" t="s">
        <v>41</v>
      </c>
      <c r="E8131" t="s">
        <v>46</v>
      </c>
      <c r="F8131">
        <v>1</v>
      </c>
      <c r="G8131">
        <v>2</v>
      </c>
      <c r="H8131" t="s">
        <v>24</v>
      </c>
      <c r="I8131">
        <v>1</v>
      </c>
      <c r="J8131">
        <v>1</v>
      </c>
      <c r="K8131" t="s">
        <v>230</v>
      </c>
      <c r="L8131">
        <v>15</v>
      </c>
      <c r="M8131">
        <v>3</v>
      </c>
      <c r="N8131">
        <v>4</v>
      </c>
      <c r="O8131">
        <v>2</v>
      </c>
      <c r="P8131">
        <v>5</v>
      </c>
      <c r="Q8131">
        <v>1</v>
      </c>
      <c r="R8131">
        <v>12</v>
      </c>
      <c r="S8131">
        <v>9</v>
      </c>
      <c r="T8131">
        <v>2</v>
      </c>
      <c r="U8131">
        <v>1</v>
      </c>
      <c r="V8131">
        <v>0</v>
      </c>
      <c r="W8131">
        <v>0</v>
      </c>
      <c r="Z8131">
        <f t="shared" ref="Z8131:Z8194" ca="1" si="290">RANDBETWEEN(723,2017)</f>
        <v>1859</v>
      </c>
      <c r="AA8131">
        <f t="shared" ref="AA8131:AA8194" ca="1" si="291">IF(RAND() &lt; 0.5, 90, 120)</f>
        <v>120</v>
      </c>
      <c r="AB8131" t="str">
        <f t="shared" ca="1" si="289"/>
        <v>Trận đấu căng thẳng</v>
      </c>
    </row>
    <row r="8132" spans="1:28" x14ac:dyDescent="0.2">
      <c r="A8132" t="s">
        <v>247</v>
      </c>
      <c r="B8132" s="1">
        <v>41986</v>
      </c>
      <c r="D8132" t="s">
        <v>22</v>
      </c>
      <c r="E8132" t="s">
        <v>35</v>
      </c>
      <c r="F8132">
        <v>4</v>
      </c>
      <c r="G8132">
        <v>1</v>
      </c>
      <c r="H8132" t="s">
        <v>27</v>
      </c>
      <c r="I8132">
        <v>1</v>
      </c>
      <c r="J8132">
        <v>0</v>
      </c>
      <c r="K8132" t="s">
        <v>214</v>
      </c>
      <c r="L8132">
        <v>17</v>
      </c>
      <c r="M8132">
        <v>10</v>
      </c>
      <c r="N8132">
        <v>4</v>
      </c>
      <c r="O8132">
        <v>4</v>
      </c>
      <c r="P8132">
        <v>9</v>
      </c>
      <c r="Q8132">
        <v>6</v>
      </c>
      <c r="R8132">
        <v>14</v>
      </c>
      <c r="S8132">
        <v>15</v>
      </c>
      <c r="T8132">
        <v>2</v>
      </c>
      <c r="U8132">
        <v>2</v>
      </c>
      <c r="V8132">
        <v>0</v>
      </c>
      <c r="W8132">
        <v>0</v>
      </c>
      <c r="Z8132">
        <f t="shared" ca="1" si="290"/>
        <v>2000</v>
      </c>
      <c r="AA8132">
        <f t="shared" ca="1" si="291"/>
        <v>120</v>
      </c>
      <c r="AB8132" t="str">
        <f t="shared" ca="1" si="289"/>
        <v>Trận đấu nghẹt thở</v>
      </c>
    </row>
    <row r="8133" spans="1:28" x14ac:dyDescent="0.2">
      <c r="A8133" t="s">
        <v>247</v>
      </c>
      <c r="B8133" s="1">
        <v>41986</v>
      </c>
      <c r="D8133" t="s">
        <v>229</v>
      </c>
      <c r="E8133" t="s">
        <v>41</v>
      </c>
      <c r="F8133">
        <v>1</v>
      </c>
      <c r="G8133">
        <v>0</v>
      </c>
      <c r="H8133" t="s">
        <v>27</v>
      </c>
      <c r="I8133">
        <v>0</v>
      </c>
      <c r="J8133">
        <v>0</v>
      </c>
      <c r="K8133" t="s">
        <v>197</v>
      </c>
      <c r="L8133">
        <v>7</v>
      </c>
      <c r="M8133">
        <v>15</v>
      </c>
      <c r="N8133">
        <v>2</v>
      </c>
      <c r="O8133">
        <v>4</v>
      </c>
      <c r="P8133">
        <v>2</v>
      </c>
      <c r="Q8133">
        <v>5</v>
      </c>
      <c r="R8133">
        <v>15</v>
      </c>
      <c r="S8133">
        <v>11</v>
      </c>
      <c r="T8133">
        <v>1</v>
      </c>
      <c r="U8133">
        <v>3</v>
      </c>
      <c r="V8133">
        <v>0</v>
      </c>
      <c r="W8133">
        <v>0</v>
      </c>
      <c r="Z8133">
        <f t="shared" ca="1" si="290"/>
        <v>1966</v>
      </c>
      <c r="AA8133">
        <f t="shared" ca="1" si="291"/>
        <v>90</v>
      </c>
      <c r="AB8133" t="str">
        <f t="shared" ca="1" si="289"/>
        <v>Trận đấu quyết liệt</v>
      </c>
    </row>
    <row r="8134" spans="1:28" x14ac:dyDescent="0.2">
      <c r="A8134" t="s">
        <v>247</v>
      </c>
      <c r="B8134" s="1">
        <v>41986</v>
      </c>
      <c r="D8134" t="s">
        <v>28</v>
      </c>
      <c r="E8134" t="s">
        <v>225</v>
      </c>
      <c r="F8134">
        <v>2</v>
      </c>
      <c r="G8134">
        <v>0</v>
      </c>
      <c r="H8134" t="s">
        <v>27</v>
      </c>
      <c r="I8134">
        <v>1</v>
      </c>
      <c r="J8134">
        <v>0</v>
      </c>
      <c r="K8134" t="s">
        <v>188</v>
      </c>
      <c r="L8134">
        <v>12</v>
      </c>
      <c r="M8134">
        <v>8</v>
      </c>
      <c r="N8134">
        <v>3</v>
      </c>
      <c r="O8134">
        <v>0</v>
      </c>
      <c r="P8134">
        <v>5</v>
      </c>
      <c r="Q8134">
        <v>4</v>
      </c>
      <c r="R8134">
        <v>13</v>
      </c>
      <c r="S8134">
        <v>13</v>
      </c>
      <c r="T8134">
        <v>3</v>
      </c>
      <c r="U8134">
        <v>3</v>
      </c>
      <c r="V8134">
        <v>0</v>
      </c>
      <c r="W8134">
        <v>1</v>
      </c>
      <c r="Z8134">
        <f t="shared" ca="1" si="290"/>
        <v>1232</v>
      </c>
      <c r="AA8134">
        <f t="shared" ca="1" si="291"/>
        <v>90</v>
      </c>
      <c r="AB8134" t="str">
        <f t="shared" ca="1" si="289"/>
        <v>Trận đấu hấp dẫn</v>
      </c>
    </row>
    <row r="8135" spans="1:28" x14ac:dyDescent="0.2">
      <c r="A8135" t="s">
        <v>247</v>
      </c>
      <c r="B8135" s="1">
        <v>41986</v>
      </c>
      <c r="D8135" t="s">
        <v>48</v>
      </c>
      <c r="E8135" t="s">
        <v>224</v>
      </c>
      <c r="F8135">
        <v>1</v>
      </c>
      <c r="G8135">
        <v>1</v>
      </c>
      <c r="H8135" t="s">
        <v>34</v>
      </c>
      <c r="I8135">
        <v>1</v>
      </c>
      <c r="J8135">
        <v>1</v>
      </c>
      <c r="K8135" t="s">
        <v>230</v>
      </c>
      <c r="L8135">
        <v>10</v>
      </c>
      <c r="M8135">
        <v>7</v>
      </c>
      <c r="N8135">
        <v>3</v>
      </c>
      <c r="O8135">
        <v>3</v>
      </c>
      <c r="P8135">
        <v>9</v>
      </c>
      <c r="Q8135">
        <v>8</v>
      </c>
      <c r="R8135">
        <v>12</v>
      </c>
      <c r="S8135">
        <v>11</v>
      </c>
      <c r="T8135">
        <v>2</v>
      </c>
      <c r="U8135">
        <v>0</v>
      </c>
      <c r="V8135">
        <v>0</v>
      </c>
      <c r="W8135">
        <v>0</v>
      </c>
      <c r="Z8135">
        <f t="shared" ca="1" si="290"/>
        <v>1179</v>
      </c>
      <c r="AA8135">
        <f t="shared" ca="1" si="291"/>
        <v>120</v>
      </c>
      <c r="AB8135" t="str">
        <f t="shared" ca="1" si="289"/>
        <v>Trận đấu khốc liệt</v>
      </c>
    </row>
    <row r="8136" spans="1:28" x14ac:dyDescent="0.2">
      <c r="A8136" t="s">
        <v>247</v>
      </c>
      <c r="B8136" s="1">
        <v>41986</v>
      </c>
      <c r="D8136" t="s">
        <v>50</v>
      </c>
      <c r="E8136" t="s">
        <v>32</v>
      </c>
      <c r="F8136">
        <v>0</v>
      </c>
      <c r="G8136">
        <v>1</v>
      </c>
      <c r="H8136" t="s">
        <v>24</v>
      </c>
      <c r="I8136">
        <v>0</v>
      </c>
      <c r="J8136">
        <v>1</v>
      </c>
      <c r="K8136" t="s">
        <v>238</v>
      </c>
      <c r="L8136">
        <v>7</v>
      </c>
      <c r="M8136">
        <v>9</v>
      </c>
      <c r="N8136">
        <v>1</v>
      </c>
      <c r="O8136">
        <v>4</v>
      </c>
      <c r="P8136">
        <v>8</v>
      </c>
      <c r="Q8136">
        <v>2</v>
      </c>
      <c r="R8136">
        <v>15</v>
      </c>
      <c r="S8136">
        <v>13</v>
      </c>
      <c r="T8136">
        <v>0</v>
      </c>
      <c r="U8136">
        <v>2</v>
      </c>
      <c r="V8136">
        <v>0</v>
      </c>
      <c r="W8136">
        <v>0</v>
      </c>
      <c r="Z8136">
        <f t="shared" ca="1" si="290"/>
        <v>1736</v>
      </c>
      <c r="AA8136">
        <f t="shared" ca="1" si="291"/>
        <v>90</v>
      </c>
      <c r="AB8136" t="str">
        <f t="shared" ca="1" si="289"/>
        <v>Trận đấu căng thẳng</v>
      </c>
    </row>
    <row r="8137" spans="1:28" x14ac:dyDescent="0.2">
      <c r="A8137" t="s">
        <v>247</v>
      </c>
      <c r="B8137" s="1">
        <v>41986</v>
      </c>
      <c r="D8137" t="s">
        <v>56</v>
      </c>
      <c r="E8137" t="s">
        <v>43</v>
      </c>
      <c r="F8137">
        <v>1</v>
      </c>
      <c r="G8137">
        <v>1</v>
      </c>
      <c r="H8137" t="s">
        <v>34</v>
      </c>
      <c r="I8137">
        <v>1</v>
      </c>
      <c r="J8137">
        <v>1</v>
      </c>
      <c r="K8137" t="s">
        <v>189</v>
      </c>
      <c r="L8137">
        <v>13</v>
      </c>
      <c r="M8137">
        <v>19</v>
      </c>
      <c r="N8137">
        <v>4</v>
      </c>
      <c r="O8137">
        <v>8</v>
      </c>
      <c r="P8137">
        <v>6</v>
      </c>
      <c r="Q8137">
        <v>8</v>
      </c>
      <c r="R8137">
        <v>11</v>
      </c>
      <c r="S8137">
        <v>18</v>
      </c>
      <c r="T8137">
        <v>2</v>
      </c>
      <c r="U8137">
        <v>2</v>
      </c>
      <c r="V8137">
        <v>0</v>
      </c>
      <c r="W8137">
        <v>0</v>
      </c>
      <c r="Z8137">
        <f t="shared" ca="1" si="290"/>
        <v>774</v>
      </c>
      <c r="AA8137">
        <f t="shared" ca="1" si="291"/>
        <v>90</v>
      </c>
      <c r="AB8137" t="str">
        <f t="shared" ca="1" si="289"/>
        <v>Trận đấu quyết liệt</v>
      </c>
    </row>
    <row r="8138" spans="1:28" x14ac:dyDescent="0.2">
      <c r="A8138" t="s">
        <v>247</v>
      </c>
      <c r="B8138" s="1">
        <v>41986</v>
      </c>
      <c r="D8138" t="s">
        <v>170</v>
      </c>
      <c r="E8138" t="s">
        <v>25</v>
      </c>
      <c r="F8138">
        <v>1</v>
      </c>
      <c r="G8138">
        <v>0</v>
      </c>
      <c r="H8138" t="s">
        <v>27</v>
      </c>
      <c r="I8138">
        <v>0</v>
      </c>
      <c r="J8138">
        <v>0</v>
      </c>
      <c r="K8138" t="s">
        <v>181</v>
      </c>
      <c r="L8138">
        <v>13</v>
      </c>
      <c r="M8138">
        <v>7</v>
      </c>
      <c r="N8138">
        <v>5</v>
      </c>
      <c r="O8138">
        <v>2</v>
      </c>
      <c r="P8138">
        <v>4</v>
      </c>
      <c r="Q8138">
        <v>2</v>
      </c>
      <c r="R8138">
        <v>17</v>
      </c>
      <c r="S8138">
        <v>12</v>
      </c>
      <c r="T8138">
        <v>4</v>
      </c>
      <c r="U8138">
        <v>2</v>
      </c>
      <c r="V8138">
        <v>0</v>
      </c>
      <c r="W8138">
        <v>1</v>
      </c>
      <c r="Z8138">
        <f t="shared" ca="1" si="290"/>
        <v>1997</v>
      </c>
      <c r="AA8138">
        <f t="shared" ca="1" si="291"/>
        <v>120</v>
      </c>
      <c r="AB8138" t="str">
        <f t="shared" ca="1" si="289"/>
        <v>Trận đấu khốc liệt</v>
      </c>
    </row>
    <row r="8139" spans="1:28" x14ac:dyDescent="0.2">
      <c r="A8139" t="s">
        <v>247</v>
      </c>
      <c r="B8139" s="1">
        <v>41987</v>
      </c>
      <c r="D8139" t="s">
        <v>46</v>
      </c>
      <c r="E8139" t="s">
        <v>30</v>
      </c>
      <c r="F8139">
        <v>3</v>
      </c>
      <c r="G8139">
        <v>0</v>
      </c>
      <c r="H8139" t="s">
        <v>27</v>
      </c>
      <c r="I8139">
        <v>2</v>
      </c>
      <c r="J8139">
        <v>0</v>
      </c>
      <c r="K8139" t="s">
        <v>198</v>
      </c>
      <c r="L8139">
        <v>11</v>
      </c>
      <c r="M8139">
        <v>19</v>
      </c>
      <c r="N8139">
        <v>6</v>
      </c>
      <c r="O8139">
        <v>9</v>
      </c>
      <c r="P8139">
        <v>2</v>
      </c>
      <c r="Q8139">
        <v>7</v>
      </c>
      <c r="R8139">
        <v>13</v>
      </c>
      <c r="S8139">
        <v>14</v>
      </c>
      <c r="T8139">
        <v>4</v>
      </c>
      <c r="U8139">
        <v>3</v>
      </c>
      <c r="V8139">
        <v>0</v>
      </c>
      <c r="W8139">
        <v>0</v>
      </c>
      <c r="Z8139">
        <f t="shared" ca="1" si="290"/>
        <v>1757</v>
      </c>
      <c r="AA8139">
        <f t="shared" ca="1" si="291"/>
        <v>90</v>
      </c>
      <c r="AB8139" t="str">
        <f t="shared" ca="1" si="289"/>
        <v>Trận đấu gay cấn</v>
      </c>
    </row>
    <row r="8140" spans="1:28" x14ac:dyDescent="0.2">
      <c r="A8140" t="s">
        <v>247</v>
      </c>
      <c r="B8140" s="1">
        <v>41987</v>
      </c>
      <c r="D8140" t="s">
        <v>240</v>
      </c>
      <c r="E8140" t="s">
        <v>36</v>
      </c>
      <c r="F8140">
        <v>1</v>
      </c>
      <c r="G8140">
        <v>2</v>
      </c>
      <c r="H8140" t="s">
        <v>24</v>
      </c>
      <c r="I8140">
        <v>0</v>
      </c>
      <c r="J8140">
        <v>1</v>
      </c>
      <c r="K8140" t="s">
        <v>244</v>
      </c>
      <c r="L8140">
        <v>15</v>
      </c>
      <c r="M8140">
        <v>10</v>
      </c>
      <c r="N8140">
        <v>3</v>
      </c>
      <c r="O8140">
        <v>4</v>
      </c>
      <c r="P8140">
        <v>7</v>
      </c>
      <c r="Q8140">
        <v>9</v>
      </c>
      <c r="R8140">
        <v>7</v>
      </c>
      <c r="S8140">
        <v>17</v>
      </c>
      <c r="T8140">
        <v>3</v>
      </c>
      <c r="U8140">
        <v>4</v>
      </c>
      <c r="V8140">
        <v>0</v>
      </c>
      <c r="W8140">
        <v>0</v>
      </c>
      <c r="Z8140">
        <f t="shared" ca="1" si="290"/>
        <v>1649</v>
      </c>
      <c r="AA8140">
        <f t="shared" ca="1" si="291"/>
        <v>90</v>
      </c>
      <c r="AB8140" t="str">
        <f t="shared" ca="1" si="289"/>
        <v>Trận đấu tình huống nguy hiểm</v>
      </c>
    </row>
    <row r="8141" spans="1:28" x14ac:dyDescent="0.2">
      <c r="A8141" t="s">
        <v>247</v>
      </c>
      <c r="B8141" s="1">
        <v>41988</v>
      </c>
      <c r="D8141" t="s">
        <v>42</v>
      </c>
      <c r="E8141" t="s">
        <v>26</v>
      </c>
      <c r="F8141">
        <v>3</v>
      </c>
      <c r="G8141">
        <v>1</v>
      </c>
      <c r="H8141" t="s">
        <v>27</v>
      </c>
      <c r="I8141">
        <v>2</v>
      </c>
      <c r="J8141">
        <v>0</v>
      </c>
      <c r="K8141" t="s">
        <v>237</v>
      </c>
      <c r="L8141">
        <v>13</v>
      </c>
      <c r="M8141">
        <v>17</v>
      </c>
      <c r="N8141">
        <v>5</v>
      </c>
      <c r="O8141">
        <v>4</v>
      </c>
      <c r="P8141">
        <v>1</v>
      </c>
      <c r="Q8141">
        <v>8</v>
      </c>
      <c r="R8141">
        <v>11</v>
      </c>
      <c r="S8141">
        <v>12</v>
      </c>
      <c r="T8141">
        <v>1</v>
      </c>
      <c r="U8141">
        <v>1</v>
      </c>
      <c r="V8141">
        <v>0</v>
      </c>
      <c r="W8141">
        <v>0</v>
      </c>
      <c r="Z8141">
        <f t="shared" ca="1" si="290"/>
        <v>1689</v>
      </c>
      <c r="AA8141">
        <f t="shared" ca="1" si="291"/>
        <v>90</v>
      </c>
      <c r="AB8141" t="str">
        <f t="shared" ca="1" si="289"/>
        <v>Trận đấu gay cấn</v>
      </c>
    </row>
    <row r="8142" spans="1:28" x14ac:dyDescent="0.2">
      <c r="A8142" t="s">
        <v>247</v>
      </c>
      <c r="B8142" s="1">
        <v>41993</v>
      </c>
      <c r="D8142" t="s">
        <v>25</v>
      </c>
      <c r="E8142" t="s">
        <v>46</v>
      </c>
      <c r="F8142">
        <v>1</v>
      </c>
      <c r="G8142">
        <v>1</v>
      </c>
      <c r="H8142" t="s">
        <v>34</v>
      </c>
      <c r="I8142">
        <v>1</v>
      </c>
      <c r="J8142">
        <v>0</v>
      </c>
      <c r="K8142" t="s">
        <v>214</v>
      </c>
      <c r="L8142">
        <v>10</v>
      </c>
      <c r="M8142">
        <v>16</v>
      </c>
      <c r="N8142">
        <v>4</v>
      </c>
      <c r="O8142">
        <v>9</v>
      </c>
      <c r="P8142">
        <v>3</v>
      </c>
      <c r="Q8142">
        <v>9</v>
      </c>
      <c r="R8142">
        <v>9</v>
      </c>
      <c r="S8142">
        <v>10</v>
      </c>
      <c r="T8142">
        <v>1</v>
      </c>
      <c r="U8142">
        <v>1</v>
      </c>
      <c r="V8142">
        <v>1</v>
      </c>
      <c r="W8142">
        <v>0</v>
      </c>
      <c r="Z8142">
        <f t="shared" ca="1" si="290"/>
        <v>1640</v>
      </c>
      <c r="AA8142">
        <f t="shared" ca="1" si="291"/>
        <v>90</v>
      </c>
      <c r="AB8142" t="str">
        <f t="shared" ca="1" si="289"/>
        <v>Trận đấu đầy kịch tính</v>
      </c>
    </row>
    <row r="8143" spans="1:28" x14ac:dyDescent="0.2">
      <c r="A8143" t="s">
        <v>247</v>
      </c>
      <c r="B8143" s="1">
        <v>41993</v>
      </c>
      <c r="D8143" t="s">
        <v>225</v>
      </c>
      <c r="E8143" t="s">
        <v>240</v>
      </c>
      <c r="F8143">
        <v>0</v>
      </c>
      <c r="G8143">
        <v>1</v>
      </c>
      <c r="H8143" t="s">
        <v>24</v>
      </c>
      <c r="I8143">
        <v>0</v>
      </c>
      <c r="J8143">
        <v>1</v>
      </c>
      <c r="K8143" t="s">
        <v>197</v>
      </c>
      <c r="L8143">
        <v>11</v>
      </c>
      <c r="M8143">
        <v>13</v>
      </c>
      <c r="N8143">
        <v>3</v>
      </c>
      <c r="O8143">
        <v>3</v>
      </c>
      <c r="P8143">
        <v>4</v>
      </c>
      <c r="Q8143">
        <v>5</v>
      </c>
      <c r="R8143">
        <v>14</v>
      </c>
      <c r="S8143">
        <v>16</v>
      </c>
      <c r="T8143">
        <v>2</v>
      </c>
      <c r="U8143">
        <v>2</v>
      </c>
      <c r="V8143">
        <v>0</v>
      </c>
      <c r="W8143">
        <v>0</v>
      </c>
      <c r="Z8143">
        <f t="shared" ca="1" si="290"/>
        <v>1009</v>
      </c>
      <c r="AA8143">
        <f t="shared" ca="1" si="291"/>
        <v>90</v>
      </c>
      <c r="AB8143" t="str">
        <f t="shared" ca="1" si="289"/>
        <v>Trận đấu sôi động</v>
      </c>
    </row>
    <row r="8144" spans="1:28" x14ac:dyDescent="0.2">
      <c r="A8144" t="s">
        <v>247</v>
      </c>
      <c r="B8144" s="1">
        <v>41993</v>
      </c>
      <c r="D8144" t="s">
        <v>32</v>
      </c>
      <c r="E8144" t="s">
        <v>48</v>
      </c>
      <c r="F8144">
        <v>3</v>
      </c>
      <c r="G8144">
        <v>0</v>
      </c>
      <c r="H8144" t="s">
        <v>27</v>
      </c>
      <c r="I8144">
        <v>0</v>
      </c>
      <c r="J8144">
        <v>0</v>
      </c>
      <c r="K8144" t="s">
        <v>189</v>
      </c>
      <c r="L8144">
        <v>15</v>
      </c>
      <c r="M8144">
        <v>6</v>
      </c>
      <c r="N8144">
        <v>3</v>
      </c>
      <c r="O8144">
        <v>1</v>
      </c>
      <c r="P8144">
        <v>8</v>
      </c>
      <c r="Q8144">
        <v>6</v>
      </c>
      <c r="R8144">
        <v>17</v>
      </c>
      <c r="S8144">
        <v>5</v>
      </c>
      <c r="T8144">
        <v>2</v>
      </c>
      <c r="U8144">
        <v>1</v>
      </c>
      <c r="V8144">
        <v>0</v>
      </c>
      <c r="W8144">
        <v>0</v>
      </c>
      <c r="Z8144">
        <f t="shared" ca="1" si="290"/>
        <v>1670</v>
      </c>
      <c r="AA8144">
        <f t="shared" ca="1" si="291"/>
        <v>90</v>
      </c>
      <c r="AB8144" t="str">
        <f t="shared" ca="1" si="289"/>
        <v>Trận đấu hồi hộp</v>
      </c>
    </row>
    <row r="8145" spans="1:28" x14ac:dyDescent="0.2">
      <c r="A8145" t="s">
        <v>247</v>
      </c>
      <c r="B8145" s="1">
        <v>41993</v>
      </c>
      <c r="D8145" t="s">
        <v>26</v>
      </c>
      <c r="E8145" t="s">
        <v>170</v>
      </c>
      <c r="F8145">
        <v>3</v>
      </c>
      <c r="G8145">
        <v>2</v>
      </c>
      <c r="H8145" t="s">
        <v>27</v>
      </c>
      <c r="I8145">
        <v>1</v>
      </c>
      <c r="J8145">
        <v>2</v>
      </c>
      <c r="K8145" t="s">
        <v>243</v>
      </c>
      <c r="L8145">
        <v>17</v>
      </c>
      <c r="M8145">
        <v>16</v>
      </c>
      <c r="N8145">
        <v>7</v>
      </c>
      <c r="O8145">
        <v>6</v>
      </c>
      <c r="P8145">
        <v>5</v>
      </c>
      <c r="Q8145">
        <v>11</v>
      </c>
      <c r="R8145">
        <v>16</v>
      </c>
      <c r="S8145">
        <v>8</v>
      </c>
      <c r="T8145">
        <v>1</v>
      </c>
      <c r="U8145">
        <v>0</v>
      </c>
      <c r="V8145">
        <v>0</v>
      </c>
      <c r="W8145">
        <v>0</v>
      </c>
      <c r="Z8145">
        <f t="shared" ca="1" si="290"/>
        <v>1744</v>
      </c>
      <c r="AA8145">
        <f t="shared" ca="1" si="291"/>
        <v>120</v>
      </c>
      <c r="AB8145" t="str">
        <f t="shared" ca="1" si="289"/>
        <v>Trận đấu đầy kịch tính</v>
      </c>
    </row>
    <row r="8146" spans="1:28" x14ac:dyDescent="0.2">
      <c r="A8146" t="s">
        <v>247</v>
      </c>
      <c r="B8146" s="1">
        <v>41993</v>
      </c>
      <c r="D8146" t="s">
        <v>41</v>
      </c>
      <c r="E8146" t="s">
        <v>42</v>
      </c>
      <c r="F8146">
        <v>3</v>
      </c>
      <c r="G8146">
        <v>0</v>
      </c>
      <c r="H8146" t="s">
        <v>27</v>
      </c>
      <c r="I8146">
        <v>1</v>
      </c>
      <c r="J8146">
        <v>0</v>
      </c>
      <c r="K8146" t="s">
        <v>238</v>
      </c>
      <c r="L8146">
        <v>11</v>
      </c>
      <c r="M8146">
        <v>13</v>
      </c>
      <c r="N8146">
        <v>3</v>
      </c>
      <c r="O8146">
        <v>4</v>
      </c>
      <c r="P8146">
        <v>4</v>
      </c>
      <c r="Q8146">
        <v>6</v>
      </c>
      <c r="R8146">
        <v>11</v>
      </c>
      <c r="S8146">
        <v>10</v>
      </c>
      <c r="T8146">
        <v>1</v>
      </c>
      <c r="U8146">
        <v>1</v>
      </c>
      <c r="V8146">
        <v>0</v>
      </c>
      <c r="W8146">
        <v>0</v>
      </c>
      <c r="Z8146">
        <f t="shared" ca="1" si="290"/>
        <v>1187</v>
      </c>
      <c r="AA8146">
        <f t="shared" ca="1" si="291"/>
        <v>90</v>
      </c>
      <c r="AB8146" t="str">
        <f t="shared" ca="1" si="289"/>
        <v>Trận đấu nhanh chóng</v>
      </c>
    </row>
    <row r="8147" spans="1:28" x14ac:dyDescent="0.2">
      <c r="A8147" t="s">
        <v>247</v>
      </c>
      <c r="B8147" s="1">
        <v>41993</v>
      </c>
      <c r="D8147" t="s">
        <v>36</v>
      </c>
      <c r="E8147" t="s">
        <v>229</v>
      </c>
      <c r="F8147">
        <v>2</v>
      </c>
      <c r="G8147">
        <v>1</v>
      </c>
      <c r="H8147" t="s">
        <v>27</v>
      </c>
      <c r="I8147">
        <v>2</v>
      </c>
      <c r="J8147">
        <v>1</v>
      </c>
      <c r="K8147" t="s">
        <v>227</v>
      </c>
      <c r="L8147">
        <v>23</v>
      </c>
      <c r="M8147">
        <v>9</v>
      </c>
      <c r="N8147">
        <v>6</v>
      </c>
      <c r="O8147">
        <v>5</v>
      </c>
      <c r="P8147">
        <v>9</v>
      </c>
      <c r="Q8147">
        <v>6</v>
      </c>
      <c r="R8147">
        <v>9</v>
      </c>
      <c r="S8147">
        <v>8</v>
      </c>
      <c r="T8147">
        <v>1</v>
      </c>
      <c r="U8147">
        <v>0</v>
      </c>
      <c r="V8147">
        <v>0</v>
      </c>
      <c r="W8147">
        <v>0</v>
      </c>
      <c r="Z8147">
        <f t="shared" ca="1" si="290"/>
        <v>1314</v>
      </c>
      <c r="AA8147">
        <f t="shared" ca="1" si="291"/>
        <v>90</v>
      </c>
      <c r="AB8147" t="str">
        <f t="shared" ca="1" si="289"/>
        <v>Trận đấu kích thích</v>
      </c>
    </row>
    <row r="8148" spans="1:28" x14ac:dyDescent="0.2">
      <c r="A8148" t="s">
        <v>247</v>
      </c>
      <c r="B8148" s="1">
        <v>41993</v>
      </c>
      <c r="D8148" t="s">
        <v>43</v>
      </c>
      <c r="E8148" t="s">
        <v>50</v>
      </c>
      <c r="F8148">
        <v>2</v>
      </c>
      <c r="G8148">
        <v>0</v>
      </c>
      <c r="H8148" t="s">
        <v>27</v>
      </c>
      <c r="I8148">
        <v>1</v>
      </c>
      <c r="J8148">
        <v>0</v>
      </c>
      <c r="K8148" t="s">
        <v>198</v>
      </c>
      <c r="L8148">
        <v>10</v>
      </c>
      <c r="M8148">
        <v>10</v>
      </c>
      <c r="N8148">
        <v>2</v>
      </c>
      <c r="O8148">
        <v>4</v>
      </c>
      <c r="P8148">
        <v>9</v>
      </c>
      <c r="Q8148">
        <v>4</v>
      </c>
      <c r="R8148">
        <v>8</v>
      </c>
      <c r="S8148">
        <v>17</v>
      </c>
      <c r="T8148">
        <v>0</v>
      </c>
      <c r="U8148">
        <v>3</v>
      </c>
      <c r="V8148">
        <v>0</v>
      </c>
      <c r="W8148">
        <v>0</v>
      </c>
      <c r="Z8148">
        <f t="shared" ca="1" si="290"/>
        <v>1938</v>
      </c>
      <c r="AA8148">
        <f t="shared" ca="1" si="291"/>
        <v>120</v>
      </c>
      <c r="AB8148" t="str">
        <f t="shared" ca="1" si="289"/>
        <v>Trận đấu gay cấn</v>
      </c>
    </row>
    <row r="8149" spans="1:28" x14ac:dyDescent="0.2">
      <c r="A8149" t="s">
        <v>247</v>
      </c>
      <c r="B8149" s="1">
        <v>41994</v>
      </c>
      <c r="D8149" t="s">
        <v>30</v>
      </c>
      <c r="E8149" t="s">
        <v>22</v>
      </c>
      <c r="F8149">
        <v>2</v>
      </c>
      <c r="G8149">
        <v>2</v>
      </c>
      <c r="H8149" t="s">
        <v>34</v>
      </c>
      <c r="I8149">
        <v>1</v>
      </c>
      <c r="J8149">
        <v>1</v>
      </c>
      <c r="K8149" t="s">
        <v>236</v>
      </c>
      <c r="L8149">
        <v>27</v>
      </c>
      <c r="M8149">
        <v>7</v>
      </c>
      <c r="N8149">
        <v>10</v>
      </c>
      <c r="O8149">
        <v>3</v>
      </c>
      <c r="P8149">
        <v>10</v>
      </c>
      <c r="Q8149">
        <v>6</v>
      </c>
      <c r="R8149">
        <v>6</v>
      </c>
      <c r="S8149">
        <v>14</v>
      </c>
      <c r="T8149">
        <v>0</v>
      </c>
      <c r="U8149">
        <v>3</v>
      </c>
      <c r="V8149">
        <v>1</v>
      </c>
      <c r="W8149">
        <v>0</v>
      </c>
      <c r="Z8149">
        <f t="shared" ca="1" si="290"/>
        <v>889</v>
      </c>
      <c r="AA8149">
        <f t="shared" ca="1" si="291"/>
        <v>90</v>
      </c>
      <c r="AB8149" t="str">
        <f t="shared" ca="1" si="289"/>
        <v>Trận đấu nhanh chóng</v>
      </c>
    </row>
    <row r="8150" spans="1:28" x14ac:dyDescent="0.2">
      <c r="A8150" t="s">
        <v>247</v>
      </c>
      <c r="B8150" s="1">
        <v>41994</v>
      </c>
      <c r="D8150" t="s">
        <v>35</v>
      </c>
      <c r="E8150" t="s">
        <v>56</v>
      </c>
      <c r="F8150">
        <v>0</v>
      </c>
      <c r="G8150">
        <v>1</v>
      </c>
      <c r="H8150" t="s">
        <v>24</v>
      </c>
      <c r="I8150">
        <v>0</v>
      </c>
      <c r="J8150">
        <v>0</v>
      </c>
      <c r="K8150" t="s">
        <v>233</v>
      </c>
      <c r="L8150">
        <v>15</v>
      </c>
      <c r="M8150">
        <v>16</v>
      </c>
      <c r="N8150">
        <v>7</v>
      </c>
      <c r="O8150">
        <v>3</v>
      </c>
      <c r="P8150">
        <v>7</v>
      </c>
      <c r="Q8150">
        <v>1</v>
      </c>
      <c r="R8150">
        <v>15</v>
      </c>
      <c r="S8150">
        <v>15</v>
      </c>
      <c r="T8150">
        <v>4</v>
      </c>
      <c r="U8150">
        <v>4</v>
      </c>
      <c r="V8150">
        <v>0</v>
      </c>
      <c r="W8150">
        <v>0</v>
      </c>
      <c r="Z8150">
        <f t="shared" ca="1" si="290"/>
        <v>1532</v>
      </c>
      <c r="AA8150">
        <f t="shared" ca="1" si="291"/>
        <v>120</v>
      </c>
      <c r="AB8150" t="str">
        <f t="shared" ca="1" si="289"/>
        <v>Trận đấu hồi hộp</v>
      </c>
    </row>
    <row r="8151" spans="1:28" x14ac:dyDescent="0.2">
      <c r="A8151" t="s">
        <v>247</v>
      </c>
      <c r="B8151" s="1">
        <v>41995</v>
      </c>
      <c r="D8151" t="s">
        <v>224</v>
      </c>
      <c r="E8151" t="s">
        <v>28</v>
      </c>
      <c r="F8151">
        <v>0</v>
      </c>
      <c r="G8151">
        <v>2</v>
      </c>
      <c r="H8151" t="s">
        <v>24</v>
      </c>
      <c r="I8151">
        <v>0</v>
      </c>
      <c r="J8151">
        <v>1</v>
      </c>
      <c r="K8151" t="s">
        <v>237</v>
      </c>
      <c r="L8151">
        <v>13</v>
      </c>
      <c r="M8151">
        <v>15</v>
      </c>
      <c r="N8151">
        <v>2</v>
      </c>
      <c r="O8151">
        <v>6</v>
      </c>
      <c r="P8151">
        <v>6</v>
      </c>
      <c r="Q8151">
        <v>5</v>
      </c>
      <c r="R8151">
        <v>11</v>
      </c>
      <c r="S8151">
        <v>4</v>
      </c>
      <c r="T8151">
        <v>3</v>
      </c>
      <c r="U8151">
        <v>0</v>
      </c>
      <c r="V8151">
        <v>0</v>
      </c>
      <c r="W8151">
        <v>0</v>
      </c>
      <c r="Z8151">
        <f t="shared" ca="1" si="290"/>
        <v>823</v>
      </c>
      <c r="AA8151">
        <f t="shared" ca="1" si="291"/>
        <v>90</v>
      </c>
      <c r="AB8151" t="str">
        <f t="shared" ca="1" si="289"/>
        <v>Trận đấu mãn nhãn</v>
      </c>
    </row>
    <row r="8152" spans="1:28" x14ac:dyDescent="0.2">
      <c r="A8152" t="s">
        <v>247</v>
      </c>
      <c r="B8152" s="1">
        <v>41999</v>
      </c>
      <c r="D8152" t="s">
        <v>22</v>
      </c>
      <c r="E8152" t="s">
        <v>26</v>
      </c>
      <c r="F8152">
        <v>2</v>
      </c>
      <c r="G8152">
        <v>1</v>
      </c>
      <c r="H8152" t="s">
        <v>27</v>
      </c>
      <c r="I8152">
        <v>1</v>
      </c>
      <c r="J8152">
        <v>0</v>
      </c>
      <c r="K8152" t="s">
        <v>198</v>
      </c>
      <c r="L8152">
        <v>15</v>
      </c>
      <c r="M8152">
        <v>16</v>
      </c>
      <c r="N8152">
        <v>5</v>
      </c>
      <c r="O8152">
        <v>2</v>
      </c>
      <c r="P8152">
        <v>6</v>
      </c>
      <c r="Q8152">
        <v>2</v>
      </c>
      <c r="R8152">
        <v>6</v>
      </c>
      <c r="S8152">
        <v>15</v>
      </c>
      <c r="T8152">
        <v>1</v>
      </c>
      <c r="U8152">
        <v>4</v>
      </c>
      <c r="V8152">
        <v>1</v>
      </c>
      <c r="W8152">
        <v>0</v>
      </c>
      <c r="Z8152">
        <f t="shared" ca="1" si="290"/>
        <v>1501</v>
      </c>
      <c r="AA8152">
        <f t="shared" ca="1" si="291"/>
        <v>90</v>
      </c>
      <c r="AB8152" t="str">
        <f t="shared" ca="1" si="289"/>
        <v>Trận đấu dữ dội</v>
      </c>
    </row>
    <row r="8153" spans="1:28" x14ac:dyDescent="0.2">
      <c r="A8153" t="s">
        <v>247</v>
      </c>
      <c r="B8153" s="1">
        <v>41999</v>
      </c>
      <c r="D8153" t="s">
        <v>229</v>
      </c>
      <c r="E8153" t="s">
        <v>30</v>
      </c>
      <c r="F8153">
        <v>0</v>
      </c>
      <c r="G8153">
        <v>1</v>
      </c>
      <c r="H8153" t="s">
        <v>24</v>
      </c>
      <c r="I8153">
        <v>0</v>
      </c>
      <c r="J8153">
        <v>0</v>
      </c>
      <c r="K8153" t="s">
        <v>233</v>
      </c>
      <c r="L8153">
        <v>16</v>
      </c>
      <c r="M8153">
        <v>10</v>
      </c>
      <c r="N8153">
        <v>0</v>
      </c>
      <c r="O8153">
        <v>3</v>
      </c>
      <c r="P8153">
        <v>8</v>
      </c>
      <c r="Q8153">
        <v>2</v>
      </c>
      <c r="R8153">
        <v>7</v>
      </c>
      <c r="S8153">
        <v>5</v>
      </c>
      <c r="T8153">
        <v>0</v>
      </c>
      <c r="U8153">
        <v>1</v>
      </c>
      <c r="V8153">
        <v>0</v>
      </c>
      <c r="W8153">
        <v>0</v>
      </c>
      <c r="Z8153">
        <f t="shared" ca="1" si="290"/>
        <v>1261</v>
      </c>
      <c r="AA8153">
        <f t="shared" ca="1" si="291"/>
        <v>90</v>
      </c>
      <c r="AB8153" t="str">
        <f t="shared" ca="1" si="289"/>
        <v>Trận đấu phấn khích</v>
      </c>
    </row>
    <row r="8154" spans="1:28" x14ac:dyDescent="0.2">
      <c r="A8154" t="s">
        <v>247</v>
      </c>
      <c r="B8154" s="1">
        <v>41999</v>
      </c>
      <c r="D8154" t="s">
        <v>28</v>
      </c>
      <c r="E8154" t="s">
        <v>43</v>
      </c>
      <c r="F8154">
        <v>2</v>
      </c>
      <c r="G8154">
        <v>0</v>
      </c>
      <c r="H8154" t="s">
        <v>27</v>
      </c>
      <c r="I8154">
        <v>1</v>
      </c>
      <c r="J8154">
        <v>0</v>
      </c>
      <c r="K8154" t="s">
        <v>236</v>
      </c>
      <c r="L8154">
        <v>28</v>
      </c>
      <c r="M8154">
        <v>6</v>
      </c>
      <c r="N8154">
        <v>9</v>
      </c>
      <c r="O8154">
        <v>0</v>
      </c>
      <c r="P8154">
        <v>8</v>
      </c>
      <c r="Q8154">
        <v>6</v>
      </c>
      <c r="R8154">
        <v>8</v>
      </c>
      <c r="S8154">
        <v>14</v>
      </c>
      <c r="T8154">
        <v>0</v>
      </c>
      <c r="U8154">
        <v>3</v>
      </c>
      <c r="V8154">
        <v>0</v>
      </c>
      <c r="W8154">
        <v>0</v>
      </c>
      <c r="Z8154">
        <f t="shared" ca="1" si="290"/>
        <v>1711</v>
      </c>
      <c r="AA8154">
        <f t="shared" ca="1" si="291"/>
        <v>90</v>
      </c>
      <c r="AB8154" t="str">
        <f t="shared" ca="1" si="289"/>
        <v>Trận đấu đối đầu</v>
      </c>
    </row>
    <row r="8155" spans="1:28" x14ac:dyDescent="0.2">
      <c r="A8155" t="s">
        <v>247</v>
      </c>
      <c r="B8155" s="1">
        <v>41999</v>
      </c>
      <c r="D8155" t="s">
        <v>48</v>
      </c>
      <c r="E8155" t="s">
        <v>41</v>
      </c>
      <c r="F8155">
        <v>1</v>
      </c>
      <c r="G8155">
        <v>3</v>
      </c>
      <c r="H8155" t="s">
        <v>24</v>
      </c>
      <c r="I8155">
        <v>0</v>
      </c>
      <c r="J8155">
        <v>1</v>
      </c>
      <c r="K8155" t="s">
        <v>181</v>
      </c>
      <c r="L8155">
        <v>11</v>
      </c>
      <c r="M8155">
        <v>13</v>
      </c>
      <c r="N8155">
        <v>4</v>
      </c>
      <c r="O8155">
        <v>6</v>
      </c>
      <c r="P8155">
        <v>8</v>
      </c>
      <c r="Q8155">
        <v>4</v>
      </c>
      <c r="R8155">
        <v>15</v>
      </c>
      <c r="S8155">
        <v>10</v>
      </c>
      <c r="T8155">
        <v>1</v>
      </c>
      <c r="U8155">
        <v>0</v>
      </c>
      <c r="V8155">
        <v>0</v>
      </c>
      <c r="W8155">
        <v>0</v>
      </c>
      <c r="Z8155">
        <f t="shared" ca="1" si="290"/>
        <v>1745</v>
      </c>
      <c r="AA8155">
        <f t="shared" ca="1" si="291"/>
        <v>120</v>
      </c>
      <c r="AB8155" t="str">
        <f t="shared" ca="1" si="289"/>
        <v>Trận đấu điên cuồng</v>
      </c>
    </row>
    <row r="8156" spans="1:28" x14ac:dyDescent="0.2">
      <c r="A8156" t="s">
        <v>247</v>
      </c>
      <c r="B8156" s="1">
        <v>41999</v>
      </c>
      <c r="D8156" t="s">
        <v>42</v>
      </c>
      <c r="E8156" t="s">
        <v>224</v>
      </c>
      <c r="F8156">
        <v>0</v>
      </c>
      <c r="G8156">
        <v>1</v>
      </c>
      <c r="H8156" t="s">
        <v>24</v>
      </c>
      <c r="I8156">
        <v>0</v>
      </c>
      <c r="J8156">
        <v>1</v>
      </c>
      <c r="K8156" t="s">
        <v>214</v>
      </c>
      <c r="L8156">
        <v>16</v>
      </c>
      <c r="M8156">
        <v>12</v>
      </c>
      <c r="N8156">
        <v>5</v>
      </c>
      <c r="O8156">
        <v>2</v>
      </c>
      <c r="P8156">
        <v>9</v>
      </c>
      <c r="Q8156">
        <v>3</v>
      </c>
      <c r="R8156">
        <v>9</v>
      </c>
      <c r="S8156">
        <v>15</v>
      </c>
      <c r="T8156">
        <v>2</v>
      </c>
      <c r="U8156">
        <v>3</v>
      </c>
      <c r="V8156">
        <v>0</v>
      </c>
      <c r="W8156">
        <v>0</v>
      </c>
      <c r="Z8156">
        <f t="shared" ca="1" si="290"/>
        <v>1264</v>
      </c>
      <c r="AA8156">
        <f t="shared" ca="1" si="291"/>
        <v>120</v>
      </c>
      <c r="AB8156" t="str">
        <f t="shared" ca="1" si="289"/>
        <v>Trận đấu sôi động</v>
      </c>
    </row>
    <row r="8157" spans="1:28" x14ac:dyDescent="0.2">
      <c r="A8157" t="s">
        <v>247</v>
      </c>
      <c r="B8157" s="1">
        <v>41999</v>
      </c>
      <c r="D8157" t="s">
        <v>50</v>
      </c>
      <c r="E8157" t="s">
        <v>36</v>
      </c>
      <c r="F8157">
        <v>1</v>
      </c>
      <c r="G8157">
        <v>2</v>
      </c>
      <c r="H8157" t="s">
        <v>24</v>
      </c>
      <c r="I8157">
        <v>0</v>
      </c>
      <c r="J8157">
        <v>1</v>
      </c>
      <c r="K8157" t="s">
        <v>237</v>
      </c>
      <c r="L8157">
        <v>22</v>
      </c>
      <c r="M8157">
        <v>8</v>
      </c>
      <c r="N8157">
        <v>6</v>
      </c>
      <c r="O8157">
        <v>3</v>
      </c>
      <c r="P8157">
        <v>11</v>
      </c>
      <c r="Q8157">
        <v>1</v>
      </c>
      <c r="R8157">
        <v>10</v>
      </c>
      <c r="S8157">
        <v>14</v>
      </c>
      <c r="T8157">
        <v>1</v>
      </c>
      <c r="U8157">
        <v>2</v>
      </c>
      <c r="V8157">
        <v>0</v>
      </c>
      <c r="W8157">
        <v>0</v>
      </c>
      <c r="Z8157">
        <f t="shared" ca="1" si="290"/>
        <v>1844</v>
      </c>
      <c r="AA8157">
        <f t="shared" ca="1" si="291"/>
        <v>120</v>
      </c>
      <c r="AB8157" t="str">
        <f t="shared" ca="1" si="289"/>
        <v>Trận đấu kích thích</v>
      </c>
    </row>
    <row r="8158" spans="1:28" x14ac:dyDescent="0.2">
      <c r="A8158" t="s">
        <v>247</v>
      </c>
      <c r="B8158" s="1">
        <v>41999</v>
      </c>
      <c r="D8158" t="s">
        <v>46</v>
      </c>
      <c r="E8158" t="s">
        <v>35</v>
      </c>
      <c r="F8158">
        <v>3</v>
      </c>
      <c r="G8158">
        <v>1</v>
      </c>
      <c r="H8158" t="s">
        <v>27</v>
      </c>
      <c r="I8158">
        <v>2</v>
      </c>
      <c r="J8158">
        <v>0</v>
      </c>
      <c r="K8158" t="s">
        <v>227</v>
      </c>
      <c r="L8158">
        <v>9</v>
      </c>
      <c r="M8158">
        <v>8</v>
      </c>
      <c r="N8158">
        <v>4</v>
      </c>
      <c r="O8158">
        <v>4</v>
      </c>
      <c r="P8158">
        <v>4</v>
      </c>
      <c r="Q8158">
        <v>5</v>
      </c>
      <c r="R8158">
        <v>16</v>
      </c>
      <c r="S8158">
        <v>9</v>
      </c>
      <c r="T8158">
        <v>1</v>
      </c>
      <c r="U8158">
        <v>2</v>
      </c>
      <c r="V8158">
        <v>0</v>
      </c>
      <c r="W8158">
        <v>0</v>
      </c>
      <c r="Z8158">
        <f t="shared" ca="1" si="290"/>
        <v>1588</v>
      </c>
      <c r="AA8158">
        <f t="shared" ca="1" si="291"/>
        <v>120</v>
      </c>
      <c r="AB8158" t="str">
        <f t="shared" ca="1" si="289"/>
        <v>Trận đấu tâm điểm</v>
      </c>
    </row>
    <row r="8159" spans="1:28" x14ac:dyDescent="0.2">
      <c r="A8159" t="s">
        <v>247</v>
      </c>
      <c r="B8159" s="1">
        <v>41999</v>
      </c>
      <c r="D8159" t="s">
        <v>56</v>
      </c>
      <c r="E8159" t="s">
        <v>225</v>
      </c>
      <c r="F8159">
        <v>1</v>
      </c>
      <c r="G8159">
        <v>3</v>
      </c>
      <c r="H8159" t="s">
        <v>24</v>
      </c>
      <c r="I8159">
        <v>1</v>
      </c>
      <c r="J8159">
        <v>1</v>
      </c>
      <c r="K8159" t="s">
        <v>200</v>
      </c>
      <c r="L8159">
        <v>12</v>
      </c>
      <c r="M8159">
        <v>13</v>
      </c>
      <c r="N8159">
        <v>3</v>
      </c>
      <c r="O8159">
        <v>5</v>
      </c>
      <c r="P8159">
        <v>10</v>
      </c>
      <c r="Q8159">
        <v>4</v>
      </c>
      <c r="R8159">
        <v>12</v>
      </c>
      <c r="S8159">
        <v>6</v>
      </c>
      <c r="T8159">
        <v>4</v>
      </c>
      <c r="U8159">
        <v>2</v>
      </c>
      <c r="V8159">
        <v>0</v>
      </c>
      <c r="W8159">
        <v>0</v>
      </c>
      <c r="Z8159">
        <f t="shared" ca="1" si="290"/>
        <v>1318</v>
      </c>
      <c r="AA8159">
        <f t="shared" ca="1" si="291"/>
        <v>90</v>
      </c>
      <c r="AB8159" t="str">
        <f t="shared" ca="1" si="289"/>
        <v>Trận đấu kích thích</v>
      </c>
    </row>
    <row r="8160" spans="1:28" x14ac:dyDescent="0.2">
      <c r="A8160" t="s">
        <v>247</v>
      </c>
      <c r="B8160" s="1">
        <v>41999</v>
      </c>
      <c r="D8160" t="s">
        <v>240</v>
      </c>
      <c r="E8160" t="s">
        <v>25</v>
      </c>
      <c r="F8160">
        <v>1</v>
      </c>
      <c r="G8160">
        <v>0</v>
      </c>
      <c r="H8160" t="s">
        <v>27</v>
      </c>
      <c r="I8160">
        <v>1</v>
      </c>
      <c r="J8160">
        <v>0</v>
      </c>
      <c r="K8160" t="s">
        <v>242</v>
      </c>
      <c r="L8160">
        <v>7</v>
      </c>
      <c r="M8160">
        <v>11</v>
      </c>
      <c r="N8160">
        <v>2</v>
      </c>
      <c r="O8160">
        <v>3</v>
      </c>
      <c r="P8160">
        <v>4</v>
      </c>
      <c r="Q8160">
        <v>0</v>
      </c>
      <c r="R8160">
        <v>17</v>
      </c>
      <c r="S8160">
        <v>12</v>
      </c>
      <c r="T8160">
        <v>1</v>
      </c>
      <c r="U8160">
        <v>4</v>
      </c>
      <c r="V8160">
        <v>0</v>
      </c>
      <c r="W8160">
        <v>0</v>
      </c>
      <c r="Z8160">
        <f t="shared" ca="1" si="290"/>
        <v>1199</v>
      </c>
      <c r="AA8160">
        <f t="shared" ca="1" si="291"/>
        <v>120</v>
      </c>
      <c r="AB8160" t="str">
        <f t="shared" ca="1" si="289"/>
        <v>Trận đấu nhanh chóng</v>
      </c>
    </row>
    <row r="8161" spans="1:28" x14ac:dyDescent="0.2">
      <c r="A8161" t="s">
        <v>247</v>
      </c>
      <c r="B8161" s="1">
        <v>41999</v>
      </c>
      <c r="D8161" t="s">
        <v>170</v>
      </c>
      <c r="E8161" t="s">
        <v>32</v>
      </c>
      <c r="F8161">
        <v>1</v>
      </c>
      <c r="G8161">
        <v>3</v>
      </c>
      <c r="H8161" t="s">
        <v>24</v>
      </c>
      <c r="I8161">
        <v>0</v>
      </c>
      <c r="J8161">
        <v>3</v>
      </c>
      <c r="K8161" t="s">
        <v>197</v>
      </c>
      <c r="L8161">
        <v>18</v>
      </c>
      <c r="M8161">
        <v>9</v>
      </c>
      <c r="N8161">
        <v>6</v>
      </c>
      <c r="O8161">
        <v>5</v>
      </c>
      <c r="P8161">
        <v>10</v>
      </c>
      <c r="Q8161">
        <v>6</v>
      </c>
      <c r="R8161">
        <v>5</v>
      </c>
      <c r="S8161">
        <v>9</v>
      </c>
      <c r="T8161">
        <v>0</v>
      </c>
      <c r="U8161">
        <v>1</v>
      </c>
      <c r="V8161">
        <v>0</v>
      </c>
      <c r="W8161">
        <v>0</v>
      </c>
      <c r="Z8161">
        <f t="shared" ca="1" si="290"/>
        <v>1114</v>
      </c>
      <c r="AA8161">
        <f t="shared" ca="1" si="291"/>
        <v>120</v>
      </c>
      <c r="AB8161" t="str">
        <f t="shared" ca="1" si="289"/>
        <v>Trận đấu sôi động</v>
      </c>
    </row>
    <row r="8162" spans="1:28" x14ac:dyDescent="0.2">
      <c r="A8162" t="s">
        <v>247</v>
      </c>
      <c r="B8162" s="1">
        <v>42001</v>
      </c>
      <c r="D8162" t="s">
        <v>25</v>
      </c>
      <c r="E8162" t="s">
        <v>56</v>
      </c>
      <c r="F8162">
        <v>0</v>
      </c>
      <c r="G8162">
        <v>0</v>
      </c>
      <c r="H8162" t="s">
        <v>34</v>
      </c>
      <c r="I8162">
        <v>0</v>
      </c>
      <c r="J8162">
        <v>0</v>
      </c>
      <c r="K8162" t="s">
        <v>198</v>
      </c>
      <c r="L8162">
        <v>14</v>
      </c>
      <c r="M8162">
        <v>15</v>
      </c>
      <c r="N8162">
        <v>3</v>
      </c>
      <c r="O8162">
        <v>3</v>
      </c>
      <c r="P8162">
        <v>4</v>
      </c>
      <c r="Q8162">
        <v>4</v>
      </c>
      <c r="R8162">
        <v>4</v>
      </c>
      <c r="S8162">
        <v>11</v>
      </c>
      <c r="T8162">
        <v>1</v>
      </c>
      <c r="U8162">
        <v>4</v>
      </c>
      <c r="V8162">
        <v>1</v>
      </c>
      <c r="W8162">
        <v>0</v>
      </c>
      <c r="Z8162">
        <f t="shared" ca="1" si="290"/>
        <v>782</v>
      </c>
      <c r="AA8162">
        <f t="shared" ca="1" si="291"/>
        <v>120</v>
      </c>
      <c r="AB8162" t="str">
        <f t="shared" ca="1" si="289"/>
        <v>Trận đấu điên cuồng</v>
      </c>
    </row>
    <row r="8163" spans="1:28" x14ac:dyDescent="0.2">
      <c r="A8163" t="s">
        <v>247</v>
      </c>
      <c r="B8163" s="1">
        <v>42001</v>
      </c>
      <c r="D8163" t="s">
        <v>225</v>
      </c>
      <c r="E8163" t="s">
        <v>50</v>
      </c>
      <c r="F8163">
        <v>0</v>
      </c>
      <c r="G8163">
        <v>1</v>
      </c>
      <c r="H8163" t="s">
        <v>24</v>
      </c>
      <c r="I8163">
        <v>0</v>
      </c>
      <c r="J8163">
        <v>1</v>
      </c>
      <c r="K8163" t="s">
        <v>189</v>
      </c>
      <c r="L8163">
        <v>18</v>
      </c>
      <c r="M8163">
        <v>4</v>
      </c>
      <c r="N8163">
        <v>5</v>
      </c>
      <c r="O8163">
        <v>2</v>
      </c>
      <c r="P8163">
        <v>7</v>
      </c>
      <c r="Q8163">
        <v>1</v>
      </c>
      <c r="R8163">
        <v>12</v>
      </c>
      <c r="S8163">
        <v>12</v>
      </c>
      <c r="T8163">
        <v>0</v>
      </c>
      <c r="U8163">
        <v>1</v>
      </c>
      <c r="V8163">
        <v>1</v>
      </c>
      <c r="W8163">
        <v>1</v>
      </c>
      <c r="Z8163">
        <f t="shared" ca="1" si="290"/>
        <v>1669</v>
      </c>
      <c r="AA8163">
        <f t="shared" ca="1" si="291"/>
        <v>120</v>
      </c>
      <c r="AB8163" t="str">
        <f t="shared" ca="1" si="289"/>
        <v>Trận đấu đầy kịch tính</v>
      </c>
    </row>
    <row r="8164" spans="1:28" x14ac:dyDescent="0.2">
      <c r="A8164" t="s">
        <v>247</v>
      </c>
      <c r="B8164" s="1">
        <v>42001</v>
      </c>
      <c r="D8164" t="s">
        <v>32</v>
      </c>
      <c r="E8164" t="s">
        <v>229</v>
      </c>
      <c r="F8164">
        <v>2</v>
      </c>
      <c r="G8164">
        <v>2</v>
      </c>
      <c r="H8164" t="s">
        <v>34</v>
      </c>
      <c r="I8164">
        <v>2</v>
      </c>
      <c r="J8164">
        <v>0</v>
      </c>
      <c r="K8164" t="s">
        <v>230</v>
      </c>
      <c r="L8164">
        <v>17</v>
      </c>
      <c r="M8164">
        <v>12</v>
      </c>
      <c r="N8164">
        <v>6</v>
      </c>
      <c r="O8164">
        <v>3</v>
      </c>
      <c r="P8164">
        <v>10</v>
      </c>
      <c r="Q8164">
        <v>3</v>
      </c>
      <c r="R8164">
        <v>18</v>
      </c>
      <c r="S8164">
        <v>9</v>
      </c>
      <c r="T8164">
        <v>4</v>
      </c>
      <c r="U8164">
        <v>1</v>
      </c>
      <c r="V8164">
        <v>0</v>
      </c>
      <c r="W8164">
        <v>0</v>
      </c>
      <c r="Z8164">
        <f t="shared" ca="1" si="290"/>
        <v>1117</v>
      </c>
      <c r="AA8164">
        <f t="shared" ca="1" si="291"/>
        <v>120</v>
      </c>
      <c r="AB8164" t="str">
        <f t="shared" ca="1" si="289"/>
        <v>Trận đấu trọng tâm</v>
      </c>
    </row>
    <row r="8165" spans="1:28" x14ac:dyDescent="0.2">
      <c r="A8165" t="s">
        <v>247</v>
      </c>
      <c r="B8165" s="1">
        <v>42001</v>
      </c>
      <c r="D8165" t="s">
        <v>35</v>
      </c>
      <c r="E8165" t="s">
        <v>42</v>
      </c>
      <c r="F8165">
        <v>3</v>
      </c>
      <c r="G8165">
        <v>2</v>
      </c>
      <c r="H8165" t="s">
        <v>27</v>
      </c>
      <c r="I8165">
        <v>1</v>
      </c>
      <c r="J8165">
        <v>1</v>
      </c>
      <c r="K8165" t="s">
        <v>243</v>
      </c>
      <c r="L8165">
        <v>13</v>
      </c>
      <c r="M8165">
        <v>9</v>
      </c>
      <c r="N8165">
        <v>6</v>
      </c>
      <c r="O8165">
        <v>2</v>
      </c>
      <c r="P8165">
        <v>8</v>
      </c>
      <c r="Q8165">
        <v>3</v>
      </c>
      <c r="R8165">
        <v>13</v>
      </c>
      <c r="S8165">
        <v>8</v>
      </c>
      <c r="T8165">
        <v>2</v>
      </c>
      <c r="U8165">
        <v>2</v>
      </c>
      <c r="V8165">
        <v>0</v>
      </c>
      <c r="W8165">
        <v>0</v>
      </c>
      <c r="Z8165">
        <f t="shared" ca="1" si="290"/>
        <v>1494</v>
      </c>
      <c r="AA8165">
        <f t="shared" ca="1" si="291"/>
        <v>90</v>
      </c>
      <c r="AB8165" t="str">
        <f t="shared" ca="1" si="289"/>
        <v>Trận đấu quyết liệt</v>
      </c>
    </row>
    <row r="8166" spans="1:28" x14ac:dyDescent="0.2">
      <c r="A8166" t="s">
        <v>247</v>
      </c>
      <c r="B8166" s="1">
        <v>42001</v>
      </c>
      <c r="D8166" t="s">
        <v>26</v>
      </c>
      <c r="E8166" t="s">
        <v>48</v>
      </c>
      <c r="F8166">
        <v>0</v>
      </c>
      <c r="G8166">
        <v>0</v>
      </c>
      <c r="H8166" t="s">
        <v>34</v>
      </c>
      <c r="I8166">
        <v>0</v>
      </c>
      <c r="J8166">
        <v>0</v>
      </c>
      <c r="K8166" t="s">
        <v>227</v>
      </c>
      <c r="L8166">
        <v>11</v>
      </c>
      <c r="M8166">
        <v>10</v>
      </c>
      <c r="N8166">
        <v>3</v>
      </c>
      <c r="O8166">
        <v>3</v>
      </c>
      <c r="P8166">
        <v>9</v>
      </c>
      <c r="Q8166">
        <v>4</v>
      </c>
      <c r="R8166">
        <v>11</v>
      </c>
      <c r="S8166">
        <v>17</v>
      </c>
      <c r="T8166">
        <v>2</v>
      </c>
      <c r="U8166">
        <v>1</v>
      </c>
      <c r="V8166">
        <v>0</v>
      </c>
      <c r="W8166">
        <v>0</v>
      </c>
      <c r="Z8166">
        <f t="shared" ca="1" si="290"/>
        <v>1645</v>
      </c>
      <c r="AA8166">
        <f t="shared" ca="1" si="291"/>
        <v>90</v>
      </c>
      <c r="AB8166" t="str">
        <f t="shared" ca="1" si="289"/>
        <v>Trận đấu tâm điểm</v>
      </c>
    </row>
    <row r="8167" spans="1:28" x14ac:dyDescent="0.2">
      <c r="A8167" t="s">
        <v>247</v>
      </c>
      <c r="B8167" s="1">
        <v>42001</v>
      </c>
      <c r="D8167" t="s">
        <v>41</v>
      </c>
      <c r="E8167" t="s">
        <v>28</v>
      </c>
      <c r="F8167">
        <v>1</v>
      </c>
      <c r="G8167">
        <v>1</v>
      </c>
      <c r="H8167" t="s">
        <v>34</v>
      </c>
      <c r="I8167">
        <v>1</v>
      </c>
      <c r="J8167">
        <v>1</v>
      </c>
      <c r="K8167" t="s">
        <v>233</v>
      </c>
      <c r="L8167">
        <v>9</v>
      </c>
      <c r="M8167">
        <v>7</v>
      </c>
      <c r="N8167">
        <v>1</v>
      </c>
      <c r="O8167">
        <v>1</v>
      </c>
      <c r="P8167">
        <v>4</v>
      </c>
      <c r="Q8167">
        <v>6</v>
      </c>
      <c r="R8167">
        <v>23</v>
      </c>
      <c r="S8167">
        <v>14</v>
      </c>
      <c r="T8167">
        <v>2</v>
      </c>
      <c r="U8167">
        <v>2</v>
      </c>
      <c r="V8167">
        <v>1</v>
      </c>
      <c r="W8167">
        <v>0</v>
      </c>
      <c r="Z8167">
        <f t="shared" ca="1" si="290"/>
        <v>1297</v>
      </c>
      <c r="AA8167">
        <f t="shared" ca="1" si="291"/>
        <v>90</v>
      </c>
      <c r="AB8167" t="str">
        <f t="shared" ca="1" si="289"/>
        <v>Trận đấu khốc liệt</v>
      </c>
    </row>
    <row r="8168" spans="1:28" x14ac:dyDescent="0.2">
      <c r="A8168" t="s">
        <v>247</v>
      </c>
      <c r="B8168" s="1">
        <v>42001</v>
      </c>
      <c r="D8168" t="s">
        <v>224</v>
      </c>
      <c r="E8168" t="s">
        <v>170</v>
      </c>
      <c r="F8168">
        <v>2</v>
      </c>
      <c r="G8168">
        <v>0</v>
      </c>
      <c r="H8168" t="s">
        <v>27</v>
      </c>
      <c r="I8168">
        <v>0</v>
      </c>
      <c r="J8168">
        <v>0</v>
      </c>
      <c r="K8168" t="s">
        <v>242</v>
      </c>
      <c r="L8168">
        <v>13</v>
      </c>
      <c r="M8168">
        <v>15</v>
      </c>
      <c r="N8168">
        <v>3</v>
      </c>
      <c r="O8168">
        <v>4</v>
      </c>
      <c r="P8168">
        <v>5</v>
      </c>
      <c r="Q8168">
        <v>3</v>
      </c>
      <c r="R8168">
        <v>11</v>
      </c>
      <c r="S8168">
        <v>14</v>
      </c>
      <c r="T8168">
        <v>0</v>
      </c>
      <c r="U8168">
        <v>2</v>
      </c>
      <c r="V8168">
        <v>0</v>
      </c>
      <c r="W8168">
        <v>0</v>
      </c>
      <c r="Z8168">
        <f t="shared" ca="1" si="290"/>
        <v>1348</v>
      </c>
      <c r="AA8168">
        <f t="shared" ca="1" si="291"/>
        <v>120</v>
      </c>
      <c r="AB8168" t="str">
        <f t="shared" ca="1" si="289"/>
        <v>Trận đấu trọng tâm</v>
      </c>
    </row>
    <row r="8169" spans="1:28" x14ac:dyDescent="0.2">
      <c r="A8169" t="s">
        <v>247</v>
      </c>
      <c r="B8169" s="1">
        <v>42001</v>
      </c>
      <c r="D8169" t="s">
        <v>36</v>
      </c>
      <c r="E8169" t="s">
        <v>46</v>
      </c>
      <c r="F8169">
        <v>0</v>
      </c>
      <c r="G8169">
        <v>0</v>
      </c>
      <c r="H8169" t="s">
        <v>34</v>
      </c>
      <c r="I8169">
        <v>0</v>
      </c>
      <c r="J8169">
        <v>0</v>
      </c>
      <c r="K8169" t="s">
        <v>238</v>
      </c>
      <c r="L8169">
        <v>9</v>
      </c>
      <c r="M8169">
        <v>9</v>
      </c>
      <c r="N8169">
        <v>4</v>
      </c>
      <c r="O8169">
        <v>5</v>
      </c>
      <c r="P8169">
        <v>3</v>
      </c>
      <c r="Q8169">
        <v>6</v>
      </c>
      <c r="R8169">
        <v>11</v>
      </c>
      <c r="S8169">
        <v>19</v>
      </c>
      <c r="T8169">
        <v>2</v>
      </c>
      <c r="U8169">
        <v>4</v>
      </c>
      <c r="V8169">
        <v>0</v>
      </c>
      <c r="W8169">
        <v>0</v>
      </c>
      <c r="Z8169">
        <f t="shared" ca="1" si="290"/>
        <v>1773</v>
      </c>
      <c r="AA8169">
        <f t="shared" ca="1" si="291"/>
        <v>120</v>
      </c>
      <c r="AB8169" t="str">
        <f t="shared" ca="1" si="289"/>
        <v>Trận đấu tình huống nguy hiểm</v>
      </c>
    </row>
    <row r="8170" spans="1:28" x14ac:dyDescent="0.2">
      <c r="A8170" t="s">
        <v>247</v>
      </c>
      <c r="B8170" s="1">
        <v>42001</v>
      </c>
      <c r="D8170" t="s">
        <v>43</v>
      </c>
      <c r="E8170" t="s">
        <v>22</v>
      </c>
      <c r="F8170">
        <v>1</v>
      </c>
      <c r="G8170">
        <v>2</v>
      </c>
      <c r="H8170" t="s">
        <v>24</v>
      </c>
      <c r="I8170">
        <v>0</v>
      </c>
      <c r="J8170">
        <v>2</v>
      </c>
      <c r="K8170" t="s">
        <v>237</v>
      </c>
      <c r="L8170">
        <v>14</v>
      </c>
      <c r="M8170">
        <v>21</v>
      </c>
      <c r="N8170">
        <v>4</v>
      </c>
      <c r="O8170">
        <v>7</v>
      </c>
      <c r="P8170">
        <v>7</v>
      </c>
      <c r="Q8170">
        <v>8</v>
      </c>
      <c r="R8170">
        <v>12</v>
      </c>
      <c r="S8170">
        <v>13</v>
      </c>
      <c r="T8170">
        <v>3</v>
      </c>
      <c r="U8170">
        <v>3</v>
      </c>
      <c r="V8170">
        <v>0</v>
      </c>
      <c r="W8170">
        <v>0</v>
      </c>
      <c r="Z8170">
        <f t="shared" ca="1" si="290"/>
        <v>1430</v>
      </c>
      <c r="AA8170">
        <f t="shared" ca="1" si="291"/>
        <v>90</v>
      </c>
      <c r="AB8170" t="str">
        <f t="shared" ca="1" si="289"/>
        <v>Trận đấu phấn khích</v>
      </c>
    </row>
    <row r="8171" spans="1:28" x14ac:dyDescent="0.2">
      <c r="A8171" t="s">
        <v>247</v>
      </c>
      <c r="B8171" s="1">
        <v>42002</v>
      </c>
      <c r="D8171" t="s">
        <v>30</v>
      </c>
      <c r="E8171" t="s">
        <v>240</v>
      </c>
      <c r="F8171">
        <v>4</v>
      </c>
      <c r="G8171">
        <v>1</v>
      </c>
      <c r="H8171" t="s">
        <v>27</v>
      </c>
      <c r="I8171">
        <v>1</v>
      </c>
      <c r="J8171">
        <v>0</v>
      </c>
      <c r="K8171" t="s">
        <v>200</v>
      </c>
      <c r="L8171">
        <v>21</v>
      </c>
      <c r="M8171">
        <v>11</v>
      </c>
      <c r="N8171">
        <v>11</v>
      </c>
      <c r="O8171">
        <v>4</v>
      </c>
      <c r="P8171">
        <v>6</v>
      </c>
      <c r="Q8171">
        <v>3</v>
      </c>
      <c r="R8171">
        <v>8</v>
      </c>
      <c r="S8171">
        <v>5</v>
      </c>
      <c r="T8171">
        <v>1</v>
      </c>
      <c r="U8171">
        <v>0</v>
      </c>
      <c r="V8171">
        <v>0</v>
      </c>
      <c r="W8171">
        <v>0</v>
      </c>
      <c r="Z8171">
        <f t="shared" ca="1" si="290"/>
        <v>1059</v>
      </c>
      <c r="AA8171">
        <f t="shared" ca="1" si="291"/>
        <v>90</v>
      </c>
      <c r="AB8171" t="str">
        <f t="shared" ca="1" si="289"/>
        <v>Trận đấu căng thẳng</v>
      </c>
    </row>
    <row r="8172" spans="1:28" x14ac:dyDescent="0.2">
      <c r="A8172" t="s">
        <v>247</v>
      </c>
      <c r="B8172" s="1">
        <v>42005</v>
      </c>
      <c r="D8172" t="s">
        <v>25</v>
      </c>
      <c r="E8172" t="s">
        <v>48</v>
      </c>
      <c r="F8172">
        <v>0</v>
      </c>
      <c r="G8172">
        <v>0</v>
      </c>
      <c r="H8172" t="s">
        <v>34</v>
      </c>
      <c r="I8172">
        <v>0</v>
      </c>
      <c r="J8172">
        <v>0</v>
      </c>
      <c r="K8172" t="s">
        <v>244</v>
      </c>
      <c r="L8172">
        <v>14</v>
      </c>
      <c r="M8172">
        <v>6</v>
      </c>
      <c r="N8172">
        <v>3</v>
      </c>
      <c r="O8172">
        <v>0</v>
      </c>
      <c r="P8172">
        <v>5</v>
      </c>
      <c r="Q8172">
        <v>2</v>
      </c>
      <c r="R8172">
        <v>11</v>
      </c>
      <c r="S8172">
        <v>12</v>
      </c>
      <c r="T8172">
        <v>1</v>
      </c>
      <c r="U8172">
        <v>1</v>
      </c>
      <c r="V8172">
        <v>0</v>
      </c>
      <c r="W8172">
        <v>0</v>
      </c>
      <c r="Z8172">
        <f t="shared" ca="1" si="290"/>
        <v>959</v>
      </c>
      <c r="AA8172">
        <f t="shared" ca="1" si="291"/>
        <v>120</v>
      </c>
      <c r="AB8172" t="str">
        <f t="shared" ca="1" si="289"/>
        <v>Trận đấu hồi hộp</v>
      </c>
    </row>
    <row r="8173" spans="1:28" x14ac:dyDescent="0.2">
      <c r="A8173" t="s">
        <v>247</v>
      </c>
      <c r="B8173" s="1">
        <v>42005</v>
      </c>
      <c r="D8173" t="s">
        <v>225</v>
      </c>
      <c r="E8173" t="s">
        <v>42</v>
      </c>
      <c r="F8173">
        <v>2</v>
      </c>
      <c r="G8173">
        <v>0</v>
      </c>
      <c r="H8173" t="s">
        <v>27</v>
      </c>
      <c r="I8173">
        <v>2</v>
      </c>
      <c r="J8173">
        <v>0</v>
      </c>
      <c r="K8173" t="s">
        <v>230</v>
      </c>
      <c r="L8173">
        <v>14</v>
      </c>
      <c r="M8173">
        <v>9</v>
      </c>
      <c r="N8173">
        <v>5</v>
      </c>
      <c r="O8173">
        <v>3</v>
      </c>
      <c r="P8173">
        <v>4</v>
      </c>
      <c r="Q8173">
        <v>8</v>
      </c>
      <c r="R8173">
        <v>16</v>
      </c>
      <c r="S8173">
        <v>15</v>
      </c>
      <c r="T8173">
        <v>2</v>
      </c>
      <c r="U8173">
        <v>3</v>
      </c>
      <c r="V8173">
        <v>0</v>
      </c>
      <c r="W8173">
        <v>1</v>
      </c>
      <c r="Z8173">
        <f t="shared" ca="1" si="290"/>
        <v>1501</v>
      </c>
      <c r="AA8173">
        <f t="shared" ca="1" si="291"/>
        <v>90</v>
      </c>
      <c r="AB8173" t="str">
        <f t="shared" ca="1" si="289"/>
        <v>Trận đấu đối đầu</v>
      </c>
    </row>
    <row r="8174" spans="1:28" x14ac:dyDescent="0.2">
      <c r="A8174" t="s">
        <v>247</v>
      </c>
      <c r="B8174" s="1">
        <v>42005</v>
      </c>
      <c r="D8174" t="s">
        <v>30</v>
      </c>
      <c r="E8174" t="s">
        <v>50</v>
      </c>
      <c r="F8174">
        <v>2</v>
      </c>
      <c r="G8174">
        <v>2</v>
      </c>
      <c r="H8174" t="s">
        <v>34</v>
      </c>
      <c r="I8174">
        <v>2</v>
      </c>
      <c r="J8174">
        <v>0</v>
      </c>
      <c r="K8174" t="s">
        <v>227</v>
      </c>
      <c r="L8174">
        <v>18</v>
      </c>
      <c r="M8174">
        <v>16</v>
      </c>
      <c r="N8174">
        <v>6</v>
      </c>
      <c r="O8174">
        <v>3</v>
      </c>
      <c r="P8174">
        <v>4</v>
      </c>
      <c r="Q8174">
        <v>5</v>
      </c>
      <c r="R8174">
        <v>13</v>
      </c>
      <c r="S8174">
        <v>10</v>
      </c>
      <c r="T8174">
        <v>2</v>
      </c>
      <c r="U8174">
        <v>2</v>
      </c>
      <c r="V8174">
        <v>0</v>
      </c>
      <c r="W8174">
        <v>0</v>
      </c>
      <c r="Z8174">
        <f t="shared" ca="1" si="290"/>
        <v>998</v>
      </c>
      <c r="AA8174">
        <f t="shared" ca="1" si="291"/>
        <v>90</v>
      </c>
      <c r="AB8174" t="str">
        <f t="shared" ca="1" si="289"/>
        <v>Trận đấu kích thích</v>
      </c>
    </row>
    <row r="8175" spans="1:28" x14ac:dyDescent="0.2">
      <c r="A8175" t="s">
        <v>247</v>
      </c>
      <c r="B8175" s="1">
        <v>42005</v>
      </c>
      <c r="D8175" t="s">
        <v>32</v>
      </c>
      <c r="E8175" t="s">
        <v>56</v>
      </c>
      <c r="F8175">
        <v>3</v>
      </c>
      <c r="G8175">
        <v>2</v>
      </c>
      <c r="H8175" t="s">
        <v>27</v>
      </c>
      <c r="I8175">
        <v>0</v>
      </c>
      <c r="J8175">
        <v>0</v>
      </c>
      <c r="K8175" t="s">
        <v>242</v>
      </c>
      <c r="L8175">
        <v>32</v>
      </c>
      <c r="M8175">
        <v>4</v>
      </c>
      <c r="N8175">
        <v>12</v>
      </c>
      <c r="O8175">
        <v>4</v>
      </c>
      <c r="P8175">
        <v>10</v>
      </c>
      <c r="Q8175">
        <v>4</v>
      </c>
      <c r="R8175">
        <v>14</v>
      </c>
      <c r="S8175">
        <v>7</v>
      </c>
      <c r="T8175">
        <v>2</v>
      </c>
      <c r="U8175">
        <v>3</v>
      </c>
      <c r="V8175">
        <v>0</v>
      </c>
      <c r="W8175">
        <v>0</v>
      </c>
      <c r="Z8175">
        <f t="shared" ca="1" si="290"/>
        <v>2000</v>
      </c>
      <c r="AA8175">
        <f t="shared" ca="1" si="291"/>
        <v>90</v>
      </c>
      <c r="AB8175" t="str">
        <f t="shared" ca="1" si="289"/>
        <v>Trận đấu hấp dẫn</v>
      </c>
    </row>
    <row r="8176" spans="1:28" x14ac:dyDescent="0.2">
      <c r="A8176" t="s">
        <v>247</v>
      </c>
      <c r="B8176" s="1">
        <v>42005</v>
      </c>
      <c r="D8176" t="s">
        <v>35</v>
      </c>
      <c r="E8176" t="s">
        <v>229</v>
      </c>
      <c r="F8176">
        <v>3</v>
      </c>
      <c r="G8176">
        <v>3</v>
      </c>
      <c r="H8176" t="s">
        <v>34</v>
      </c>
      <c r="I8176">
        <v>2</v>
      </c>
      <c r="J8176">
        <v>1</v>
      </c>
      <c r="K8176" t="s">
        <v>181</v>
      </c>
      <c r="L8176">
        <v>10</v>
      </c>
      <c r="M8176">
        <v>15</v>
      </c>
      <c r="N8176">
        <v>4</v>
      </c>
      <c r="O8176">
        <v>4</v>
      </c>
      <c r="P8176">
        <v>5</v>
      </c>
      <c r="Q8176">
        <v>5</v>
      </c>
      <c r="R8176">
        <v>12</v>
      </c>
      <c r="S8176">
        <v>13</v>
      </c>
      <c r="T8176">
        <v>2</v>
      </c>
      <c r="U8176">
        <v>4</v>
      </c>
      <c r="V8176">
        <v>0</v>
      </c>
      <c r="W8176">
        <v>0</v>
      </c>
      <c r="Z8176">
        <f t="shared" ca="1" si="290"/>
        <v>1842</v>
      </c>
      <c r="AA8176">
        <f t="shared" ca="1" si="291"/>
        <v>120</v>
      </c>
      <c r="AB8176" t="str">
        <f t="shared" ca="1" si="289"/>
        <v>Trận đấu mãn nhãn</v>
      </c>
    </row>
    <row r="8177" spans="1:28" x14ac:dyDescent="0.2">
      <c r="A8177" t="s">
        <v>247</v>
      </c>
      <c r="B8177" s="1">
        <v>42005</v>
      </c>
      <c r="D8177" t="s">
        <v>26</v>
      </c>
      <c r="E8177" t="s">
        <v>240</v>
      </c>
      <c r="F8177">
        <v>1</v>
      </c>
      <c r="G8177">
        <v>1</v>
      </c>
      <c r="H8177" t="s">
        <v>34</v>
      </c>
      <c r="I8177">
        <v>1</v>
      </c>
      <c r="J8177">
        <v>0</v>
      </c>
      <c r="K8177" t="s">
        <v>233</v>
      </c>
      <c r="L8177">
        <v>24</v>
      </c>
      <c r="M8177">
        <v>25</v>
      </c>
      <c r="N8177">
        <v>6</v>
      </c>
      <c r="O8177">
        <v>6</v>
      </c>
      <c r="P8177">
        <v>4</v>
      </c>
      <c r="Q8177">
        <v>9</v>
      </c>
      <c r="R8177">
        <v>22</v>
      </c>
      <c r="S8177">
        <v>5</v>
      </c>
      <c r="T8177">
        <v>4</v>
      </c>
      <c r="U8177">
        <v>0</v>
      </c>
      <c r="V8177">
        <v>0</v>
      </c>
      <c r="W8177">
        <v>1</v>
      </c>
      <c r="Z8177">
        <f t="shared" ca="1" si="290"/>
        <v>1874</v>
      </c>
      <c r="AA8177">
        <f t="shared" ca="1" si="291"/>
        <v>120</v>
      </c>
      <c r="AB8177" t="str">
        <f t="shared" ca="1" si="289"/>
        <v>Trận đấu mãn nhãn</v>
      </c>
    </row>
    <row r="8178" spans="1:28" x14ac:dyDescent="0.2">
      <c r="A8178" t="s">
        <v>247</v>
      </c>
      <c r="B8178" s="1">
        <v>42005</v>
      </c>
      <c r="D8178" t="s">
        <v>41</v>
      </c>
      <c r="E8178" t="s">
        <v>22</v>
      </c>
      <c r="F8178">
        <v>2</v>
      </c>
      <c r="G8178">
        <v>0</v>
      </c>
      <c r="H8178" t="s">
        <v>27</v>
      </c>
      <c r="I8178">
        <v>1</v>
      </c>
      <c r="J8178">
        <v>0</v>
      </c>
      <c r="K8178" t="s">
        <v>243</v>
      </c>
      <c r="L8178">
        <v>13</v>
      </c>
      <c r="M8178">
        <v>11</v>
      </c>
      <c r="N8178">
        <v>6</v>
      </c>
      <c r="O8178">
        <v>6</v>
      </c>
      <c r="P8178">
        <v>2</v>
      </c>
      <c r="Q8178">
        <v>7</v>
      </c>
      <c r="R8178">
        <v>14</v>
      </c>
      <c r="S8178">
        <v>7</v>
      </c>
      <c r="T8178">
        <v>2</v>
      </c>
      <c r="U8178">
        <v>1</v>
      </c>
      <c r="V8178">
        <v>0</v>
      </c>
      <c r="W8178">
        <v>0</v>
      </c>
      <c r="Z8178">
        <f t="shared" ca="1" si="290"/>
        <v>797</v>
      </c>
      <c r="AA8178">
        <f t="shared" ca="1" si="291"/>
        <v>120</v>
      </c>
      <c r="AB8178" t="str">
        <f t="shared" ca="1" si="289"/>
        <v>Trận đấu hồi hộp</v>
      </c>
    </row>
    <row r="8179" spans="1:28" x14ac:dyDescent="0.2">
      <c r="A8179" t="s">
        <v>247</v>
      </c>
      <c r="B8179" s="1">
        <v>42005</v>
      </c>
      <c r="D8179" t="s">
        <v>224</v>
      </c>
      <c r="E8179" t="s">
        <v>46</v>
      </c>
      <c r="F8179">
        <v>1</v>
      </c>
      <c r="G8179">
        <v>1</v>
      </c>
      <c r="H8179" t="s">
        <v>34</v>
      </c>
      <c r="I8179">
        <v>1</v>
      </c>
      <c r="J8179">
        <v>1</v>
      </c>
      <c r="K8179" t="s">
        <v>236</v>
      </c>
      <c r="L8179">
        <v>11</v>
      </c>
      <c r="M8179">
        <v>6</v>
      </c>
      <c r="N8179">
        <v>2</v>
      </c>
      <c r="O8179">
        <v>2</v>
      </c>
      <c r="P8179">
        <v>11</v>
      </c>
      <c r="Q8179">
        <v>7</v>
      </c>
      <c r="R8179">
        <v>8</v>
      </c>
      <c r="S8179">
        <v>12</v>
      </c>
      <c r="T8179">
        <v>0</v>
      </c>
      <c r="U8179">
        <v>0</v>
      </c>
      <c r="V8179">
        <v>0</v>
      </c>
      <c r="W8179">
        <v>0</v>
      </c>
      <c r="Z8179">
        <f t="shared" ca="1" si="290"/>
        <v>1282</v>
      </c>
      <c r="AA8179">
        <f t="shared" ca="1" si="291"/>
        <v>120</v>
      </c>
      <c r="AB8179" t="str">
        <f t="shared" ca="1" si="289"/>
        <v>Trận đấu khốc liệt</v>
      </c>
    </row>
    <row r="8180" spans="1:28" x14ac:dyDescent="0.2">
      <c r="A8180" t="s">
        <v>247</v>
      </c>
      <c r="B8180" s="1">
        <v>42005</v>
      </c>
      <c r="D8180" t="s">
        <v>36</v>
      </c>
      <c r="E8180" t="s">
        <v>28</v>
      </c>
      <c r="F8180">
        <v>5</v>
      </c>
      <c r="G8180">
        <v>3</v>
      </c>
      <c r="H8180" t="s">
        <v>27</v>
      </c>
      <c r="I8180">
        <v>3</v>
      </c>
      <c r="J8180">
        <v>1</v>
      </c>
      <c r="K8180" t="s">
        <v>189</v>
      </c>
      <c r="L8180">
        <v>11</v>
      </c>
      <c r="M8180">
        <v>19</v>
      </c>
      <c r="N8180">
        <v>8</v>
      </c>
      <c r="O8180">
        <v>7</v>
      </c>
      <c r="P8180">
        <v>5</v>
      </c>
      <c r="Q8180">
        <v>3</v>
      </c>
      <c r="R8180">
        <v>14</v>
      </c>
      <c r="S8180">
        <v>10</v>
      </c>
      <c r="T8180">
        <v>3</v>
      </c>
      <c r="U8180">
        <v>1</v>
      </c>
      <c r="V8180">
        <v>0</v>
      </c>
      <c r="W8180">
        <v>0</v>
      </c>
      <c r="Z8180">
        <f t="shared" ca="1" si="290"/>
        <v>956</v>
      </c>
      <c r="AA8180">
        <f t="shared" ca="1" si="291"/>
        <v>120</v>
      </c>
      <c r="AB8180" t="str">
        <f t="shared" ref="AB8180:AB8243" ca="1" si="292">"Trận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quyết liệt</v>
      </c>
    </row>
    <row r="8181" spans="1:28" x14ac:dyDescent="0.2">
      <c r="A8181" t="s">
        <v>247</v>
      </c>
      <c r="B8181" s="1">
        <v>42005</v>
      </c>
      <c r="D8181" t="s">
        <v>43</v>
      </c>
      <c r="E8181" t="s">
        <v>170</v>
      </c>
      <c r="F8181">
        <v>1</v>
      </c>
      <c r="G8181">
        <v>1</v>
      </c>
      <c r="H8181" t="s">
        <v>34</v>
      </c>
      <c r="I8181">
        <v>1</v>
      </c>
      <c r="J8181">
        <v>1</v>
      </c>
      <c r="K8181" t="s">
        <v>238</v>
      </c>
      <c r="L8181">
        <v>8</v>
      </c>
      <c r="M8181">
        <v>14</v>
      </c>
      <c r="N8181">
        <v>3</v>
      </c>
      <c r="O8181">
        <v>3</v>
      </c>
      <c r="P8181">
        <v>0</v>
      </c>
      <c r="Q8181">
        <v>1</v>
      </c>
      <c r="R8181">
        <v>6</v>
      </c>
      <c r="S8181">
        <v>13</v>
      </c>
      <c r="T8181">
        <v>1</v>
      </c>
      <c r="U8181">
        <v>0</v>
      </c>
      <c r="V8181">
        <v>0</v>
      </c>
      <c r="W8181">
        <v>0</v>
      </c>
      <c r="Z8181">
        <f t="shared" ca="1" si="290"/>
        <v>1469</v>
      </c>
      <c r="AA8181">
        <f t="shared" ca="1" si="291"/>
        <v>90</v>
      </c>
      <c r="AB8181" t="str">
        <f t="shared" ca="1" si="292"/>
        <v>Trận đấu nghẹt thở</v>
      </c>
    </row>
    <row r="8182" spans="1:28" x14ac:dyDescent="0.2">
      <c r="A8182" t="s">
        <v>247</v>
      </c>
      <c r="B8182" s="1">
        <v>42014</v>
      </c>
      <c r="D8182" t="s">
        <v>229</v>
      </c>
      <c r="E8182" t="s">
        <v>26</v>
      </c>
      <c r="F8182">
        <v>2</v>
      </c>
      <c r="G8182">
        <v>1</v>
      </c>
      <c r="H8182" t="s">
        <v>27</v>
      </c>
      <c r="I8182">
        <v>2</v>
      </c>
      <c r="J8182">
        <v>1</v>
      </c>
      <c r="K8182" t="s">
        <v>200</v>
      </c>
      <c r="L8182">
        <v>18</v>
      </c>
      <c r="M8182">
        <v>17</v>
      </c>
      <c r="N8182">
        <v>7</v>
      </c>
      <c r="O8182">
        <v>7</v>
      </c>
      <c r="P8182">
        <v>10</v>
      </c>
      <c r="Q8182">
        <v>6</v>
      </c>
      <c r="R8182">
        <v>14</v>
      </c>
      <c r="S8182">
        <v>9</v>
      </c>
      <c r="T8182">
        <v>2</v>
      </c>
      <c r="U8182">
        <v>2</v>
      </c>
      <c r="V8182">
        <v>0</v>
      </c>
      <c r="W8182">
        <v>0</v>
      </c>
      <c r="Z8182">
        <f t="shared" ca="1" si="290"/>
        <v>874</v>
      </c>
      <c r="AA8182">
        <f t="shared" ca="1" si="291"/>
        <v>120</v>
      </c>
      <c r="AB8182" t="str">
        <f t="shared" ca="1" si="292"/>
        <v>Trận đấu trọng tâm</v>
      </c>
    </row>
    <row r="8183" spans="1:28" x14ac:dyDescent="0.2">
      <c r="A8183" t="s">
        <v>247</v>
      </c>
      <c r="B8183" s="1">
        <v>42014</v>
      </c>
      <c r="D8183" t="s">
        <v>28</v>
      </c>
      <c r="E8183" t="s">
        <v>35</v>
      </c>
      <c r="F8183">
        <v>2</v>
      </c>
      <c r="G8183">
        <v>0</v>
      </c>
      <c r="H8183" t="s">
        <v>27</v>
      </c>
      <c r="I8183">
        <v>1</v>
      </c>
      <c r="J8183">
        <v>0</v>
      </c>
      <c r="K8183" t="s">
        <v>242</v>
      </c>
      <c r="L8183">
        <v>9</v>
      </c>
      <c r="M8183">
        <v>11</v>
      </c>
      <c r="N8183">
        <v>5</v>
      </c>
      <c r="O8183">
        <v>5</v>
      </c>
      <c r="P8183">
        <v>7</v>
      </c>
      <c r="Q8183">
        <v>4</v>
      </c>
      <c r="R8183">
        <v>13</v>
      </c>
      <c r="S8183">
        <v>13</v>
      </c>
      <c r="T8183">
        <v>2</v>
      </c>
      <c r="U8183">
        <v>3</v>
      </c>
      <c r="V8183">
        <v>0</v>
      </c>
      <c r="W8183">
        <v>0</v>
      </c>
      <c r="Z8183">
        <f t="shared" ca="1" si="290"/>
        <v>1595</v>
      </c>
      <c r="AA8183">
        <f t="shared" ca="1" si="291"/>
        <v>120</v>
      </c>
      <c r="AB8183" t="str">
        <f t="shared" ca="1" si="292"/>
        <v>Trận đấu sôi động</v>
      </c>
    </row>
    <row r="8184" spans="1:28" x14ac:dyDescent="0.2">
      <c r="A8184" t="s">
        <v>247</v>
      </c>
      <c r="B8184" s="1">
        <v>42014</v>
      </c>
      <c r="D8184" t="s">
        <v>48</v>
      </c>
      <c r="E8184" t="s">
        <v>36</v>
      </c>
      <c r="F8184">
        <v>2</v>
      </c>
      <c r="G8184">
        <v>1</v>
      </c>
      <c r="H8184" t="s">
        <v>27</v>
      </c>
      <c r="I8184">
        <v>0</v>
      </c>
      <c r="J8184">
        <v>0</v>
      </c>
      <c r="K8184" t="s">
        <v>233</v>
      </c>
      <c r="L8184">
        <v>21</v>
      </c>
      <c r="M8184">
        <v>9</v>
      </c>
      <c r="N8184">
        <v>7</v>
      </c>
      <c r="O8184">
        <v>5</v>
      </c>
      <c r="P8184">
        <v>4</v>
      </c>
      <c r="Q8184">
        <v>6</v>
      </c>
      <c r="R8184">
        <v>9</v>
      </c>
      <c r="S8184">
        <v>14</v>
      </c>
      <c r="T8184">
        <v>5</v>
      </c>
      <c r="U8184">
        <v>3</v>
      </c>
      <c r="V8184">
        <v>0</v>
      </c>
      <c r="W8184">
        <v>0</v>
      </c>
      <c r="Z8184">
        <f t="shared" ca="1" si="290"/>
        <v>1851</v>
      </c>
      <c r="AA8184">
        <f t="shared" ca="1" si="291"/>
        <v>90</v>
      </c>
      <c r="AB8184" t="str">
        <f t="shared" ca="1" si="292"/>
        <v>Trận đấu kích thích</v>
      </c>
    </row>
    <row r="8185" spans="1:28" x14ac:dyDescent="0.2">
      <c r="A8185" t="s">
        <v>247</v>
      </c>
      <c r="B8185" s="1">
        <v>42014</v>
      </c>
      <c r="D8185" t="s">
        <v>42</v>
      </c>
      <c r="E8185" t="s">
        <v>32</v>
      </c>
      <c r="F8185">
        <v>1</v>
      </c>
      <c r="G8185">
        <v>1</v>
      </c>
      <c r="H8185" t="s">
        <v>34</v>
      </c>
      <c r="I8185">
        <v>0</v>
      </c>
      <c r="J8185">
        <v>0</v>
      </c>
      <c r="K8185" t="s">
        <v>198</v>
      </c>
      <c r="L8185">
        <v>11</v>
      </c>
      <c r="M8185">
        <v>18</v>
      </c>
      <c r="N8185">
        <v>4</v>
      </c>
      <c r="O8185">
        <v>2</v>
      </c>
      <c r="P8185">
        <v>4</v>
      </c>
      <c r="Q8185">
        <v>9</v>
      </c>
      <c r="R8185">
        <v>9</v>
      </c>
      <c r="S8185">
        <v>10</v>
      </c>
      <c r="T8185">
        <v>1</v>
      </c>
      <c r="U8185">
        <v>2</v>
      </c>
      <c r="V8185">
        <v>0</v>
      </c>
      <c r="W8185">
        <v>0</v>
      </c>
      <c r="Z8185">
        <f t="shared" ca="1" si="290"/>
        <v>1064</v>
      </c>
      <c r="AA8185">
        <f t="shared" ca="1" si="291"/>
        <v>90</v>
      </c>
      <c r="AB8185" t="str">
        <f t="shared" ca="1" si="292"/>
        <v>Trận đấu tình huống nguy hiểm</v>
      </c>
    </row>
    <row r="8186" spans="1:28" x14ac:dyDescent="0.2">
      <c r="A8186" t="s">
        <v>247</v>
      </c>
      <c r="B8186" s="1">
        <v>42014</v>
      </c>
      <c r="D8186" t="s">
        <v>50</v>
      </c>
      <c r="E8186" t="s">
        <v>25</v>
      </c>
      <c r="F8186">
        <v>1</v>
      </c>
      <c r="G8186">
        <v>0</v>
      </c>
      <c r="H8186" t="s">
        <v>27</v>
      </c>
      <c r="I8186">
        <v>1</v>
      </c>
      <c r="J8186">
        <v>0</v>
      </c>
      <c r="K8186" t="s">
        <v>236</v>
      </c>
      <c r="L8186">
        <v>11</v>
      </c>
      <c r="M8186">
        <v>12</v>
      </c>
      <c r="N8186">
        <v>3</v>
      </c>
      <c r="O8186">
        <v>1</v>
      </c>
      <c r="P8186">
        <v>6</v>
      </c>
      <c r="Q8186">
        <v>6</v>
      </c>
      <c r="R8186">
        <v>18</v>
      </c>
      <c r="S8186">
        <v>6</v>
      </c>
      <c r="T8186">
        <v>1</v>
      </c>
      <c r="U8186">
        <v>1</v>
      </c>
      <c r="V8186">
        <v>1</v>
      </c>
      <c r="W8186">
        <v>1</v>
      </c>
      <c r="Z8186">
        <f t="shared" ca="1" si="290"/>
        <v>981</v>
      </c>
      <c r="AA8186">
        <f t="shared" ca="1" si="291"/>
        <v>120</v>
      </c>
      <c r="AB8186" t="str">
        <f t="shared" ca="1" si="292"/>
        <v>Trận đấu trọng tâm</v>
      </c>
    </row>
    <row r="8187" spans="1:28" x14ac:dyDescent="0.2">
      <c r="A8187" t="s">
        <v>247</v>
      </c>
      <c r="B8187" s="1">
        <v>42014</v>
      </c>
      <c r="D8187" t="s">
        <v>56</v>
      </c>
      <c r="E8187" t="s">
        <v>30</v>
      </c>
      <c r="F8187">
        <v>0</v>
      </c>
      <c r="G8187">
        <v>1</v>
      </c>
      <c r="H8187" t="s">
        <v>24</v>
      </c>
      <c r="I8187">
        <v>0</v>
      </c>
      <c r="J8187">
        <v>1</v>
      </c>
      <c r="K8187" t="s">
        <v>243</v>
      </c>
      <c r="L8187">
        <v>5</v>
      </c>
      <c r="M8187">
        <v>21</v>
      </c>
      <c r="N8187">
        <v>1</v>
      </c>
      <c r="O8187">
        <v>4</v>
      </c>
      <c r="P8187">
        <v>6</v>
      </c>
      <c r="Q8187">
        <v>6</v>
      </c>
      <c r="R8187">
        <v>12</v>
      </c>
      <c r="S8187">
        <v>11</v>
      </c>
      <c r="T8187">
        <v>1</v>
      </c>
      <c r="U8187">
        <v>4</v>
      </c>
      <c r="V8187">
        <v>1</v>
      </c>
      <c r="W8187">
        <v>0</v>
      </c>
      <c r="Z8187">
        <f t="shared" ca="1" si="290"/>
        <v>1248</v>
      </c>
      <c r="AA8187">
        <f t="shared" ca="1" si="291"/>
        <v>120</v>
      </c>
      <c r="AB8187" t="str">
        <f t="shared" ca="1" si="292"/>
        <v>Trận đấu gay cấn</v>
      </c>
    </row>
    <row r="8188" spans="1:28" x14ac:dyDescent="0.2">
      <c r="A8188" t="s">
        <v>247</v>
      </c>
      <c r="B8188" s="1">
        <v>42014</v>
      </c>
      <c r="D8188" t="s">
        <v>240</v>
      </c>
      <c r="E8188" t="s">
        <v>43</v>
      </c>
      <c r="F8188">
        <v>1</v>
      </c>
      <c r="G8188">
        <v>1</v>
      </c>
      <c r="H8188" t="s">
        <v>34</v>
      </c>
      <c r="I8188">
        <v>0</v>
      </c>
      <c r="J8188">
        <v>1</v>
      </c>
      <c r="K8188" t="s">
        <v>181</v>
      </c>
      <c r="L8188">
        <v>19</v>
      </c>
      <c r="M8188">
        <v>11</v>
      </c>
      <c r="N8188">
        <v>3</v>
      </c>
      <c r="O8188">
        <v>5</v>
      </c>
      <c r="P8188">
        <v>4</v>
      </c>
      <c r="Q8188">
        <v>5</v>
      </c>
      <c r="R8188">
        <v>9</v>
      </c>
      <c r="S8188">
        <v>7</v>
      </c>
      <c r="T8188">
        <v>0</v>
      </c>
      <c r="U8188">
        <v>1</v>
      </c>
      <c r="V8188">
        <v>0</v>
      </c>
      <c r="W8188">
        <v>0</v>
      </c>
      <c r="Z8188">
        <f t="shared" ca="1" si="290"/>
        <v>866</v>
      </c>
      <c r="AA8188">
        <f t="shared" ca="1" si="291"/>
        <v>90</v>
      </c>
      <c r="AB8188" t="str">
        <f t="shared" ca="1" si="292"/>
        <v>Trận đấu nghẹt thở</v>
      </c>
    </row>
    <row r="8189" spans="1:28" x14ac:dyDescent="0.2">
      <c r="A8189" t="s">
        <v>247</v>
      </c>
      <c r="B8189" s="1">
        <v>42014</v>
      </c>
      <c r="D8189" t="s">
        <v>170</v>
      </c>
      <c r="E8189" t="s">
        <v>225</v>
      </c>
      <c r="F8189">
        <v>1</v>
      </c>
      <c r="G8189">
        <v>0</v>
      </c>
      <c r="H8189" t="s">
        <v>27</v>
      </c>
      <c r="I8189">
        <v>0</v>
      </c>
      <c r="J8189">
        <v>0</v>
      </c>
      <c r="K8189" t="s">
        <v>237</v>
      </c>
      <c r="L8189">
        <v>9</v>
      </c>
      <c r="M8189">
        <v>12</v>
      </c>
      <c r="N8189">
        <v>3</v>
      </c>
      <c r="O8189">
        <v>2</v>
      </c>
      <c r="P8189">
        <v>5</v>
      </c>
      <c r="Q8189">
        <v>2</v>
      </c>
      <c r="R8189">
        <v>5</v>
      </c>
      <c r="S8189">
        <v>13</v>
      </c>
      <c r="T8189">
        <v>1</v>
      </c>
      <c r="U8189">
        <v>0</v>
      </c>
      <c r="V8189">
        <v>0</v>
      </c>
      <c r="W8189">
        <v>0</v>
      </c>
      <c r="Z8189">
        <f t="shared" ca="1" si="290"/>
        <v>1549</v>
      </c>
      <c r="AA8189">
        <f t="shared" ca="1" si="291"/>
        <v>90</v>
      </c>
      <c r="AB8189" t="str">
        <f t="shared" ca="1" si="292"/>
        <v>Trận đấu căng thẳng</v>
      </c>
    </row>
    <row r="8190" spans="1:28" x14ac:dyDescent="0.2">
      <c r="A8190" t="s">
        <v>247</v>
      </c>
      <c r="B8190" s="1">
        <v>42015</v>
      </c>
      <c r="D8190" t="s">
        <v>22</v>
      </c>
      <c r="E8190" t="s">
        <v>224</v>
      </c>
      <c r="F8190">
        <v>3</v>
      </c>
      <c r="G8190">
        <v>0</v>
      </c>
      <c r="H8190" t="s">
        <v>27</v>
      </c>
      <c r="I8190">
        <v>2</v>
      </c>
      <c r="J8190">
        <v>0</v>
      </c>
      <c r="K8190" t="s">
        <v>238</v>
      </c>
      <c r="L8190">
        <v>14</v>
      </c>
      <c r="M8190">
        <v>7</v>
      </c>
      <c r="N8190">
        <v>6</v>
      </c>
      <c r="O8190">
        <v>2</v>
      </c>
      <c r="P8190">
        <v>9</v>
      </c>
      <c r="Q8190">
        <v>1</v>
      </c>
      <c r="R8190">
        <v>11</v>
      </c>
      <c r="S8190">
        <v>11</v>
      </c>
      <c r="T8190">
        <v>0</v>
      </c>
      <c r="U8190">
        <v>3</v>
      </c>
      <c r="V8190">
        <v>0</v>
      </c>
      <c r="W8190">
        <v>0</v>
      </c>
      <c r="Z8190">
        <f t="shared" ca="1" si="290"/>
        <v>1255</v>
      </c>
      <c r="AA8190">
        <f t="shared" ca="1" si="291"/>
        <v>90</v>
      </c>
      <c r="AB8190" t="str">
        <f t="shared" ca="1" si="292"/>
        <v>Trận đấu đầy kịch tính</v>
      </c>
    </row>
    <row r="8191" spans="1:28" x14ac:dyDescent="0.2">
      <c r="A8191" t="s">
        <v>247</v>
      </c>
      <c r="B8191" s="1">
        <v>42015</v>
      </c>
      <c r="D8191" t="s">
        <v>46</v>
      </c>
      <c r="E8191" t="s">
        <v>41</v>
      </c>
      <c r="F8191">
        <v>0</v>
      </c>
      <c r="G8191">
        <v>1</v>
      </c>
      <c r="H8191" t="s">
        <v>24</v>
      </c>
      <c r="I8191">
        <v>0</v>
      </c>
      <c r="J8191">
        <v>0</v>
      </c>
      <c r="K8191" t="s">
        <v>189</v>
      </c>
      <c r="L8191">
        <v>10</v>
      </c>
      <c r="M8191">
        <v>9</v>
      </c>
      <c r="N8191">
        <v>0</v>
      </c>
      <c r="O8191">
        <v>1</v>
      </c>
      <c r="P8191">
        <v>3</v>
      </c>
      <c r="Q8191">
        <v>5</v>
      </c>
      <c r="R8191">
        <v>9</v>
      </c>
      <c r="S8191">
        <v>10</v>
      </c>
      <c r="T8191">
        <v>2</v>
      </c>
      <c r="U8191">
        <v>3</v>
      </c>
      <c r="V8191">
        <v>0</v>
      </c>
      <c r="W8191">
        <v>0</v>
      </c>
      <c r="Z8191">
        <f t="shared" ca="1" si="290"/>
        <v>1659</v>
      </c>
      <c r="AA8191">
        <f t="shared" ca="1" si="291"/>
        <v>120</v>
      </c>
      <c r="AB8191" t="str">
        <f t="shared" ca="1" si="292"/>
        <v>Trận đấu dữ dội</v>
      </c>
    </row>
    <row r="8192" spans="1:28" x14ac:dyDescent="0.2">
      <c r="A8192" t="s">
        <v>247</v>
      </c>
      <c r="B8192" s="1">
        <v>42021</v>
      </c>
      <c r="D8192" t="s">
        <v>25</v>
      </c>
      <c r="E8192" t="s">
        <v>30</v>
      </c>
      <c r="F8192">
        <v>0</v>
      </c>
      <c r="G8192">
        <v>2</v>
      </c>
      <c r="H8192" t="s">
        <v>24</v>
      </c>
      <c r="I8192">
        <v>0</v>
      </c>
      <c r="J8192">
        <v>1</v>
      </c>
      <c r="K8192" t="s">
        <v>197</v>
      </c>
      <c r="L8192">
        <v>15</v>
      </c>
      <c r="M8192">
        <v>12</v>
      </c>
      <c r="N8192">
        <v>4</v>
      </c>
      <c r="O8192">
        <v>5</v>
      </c>
      <c r="P8192">
        <v>9</v>
      </c>
      <c r="Q8192">
        <v>5</v>
      </c>
      <c r="R8192">
        <v>13</v>
      </c>
      <c r="S8192">
        <v>11</v>
      </c>
      <c r="T8192">
        <v>1</v>
      </c>
      <c r="U8192">
        <v>1</v>
      </c>
      <c r="V8192">
        <v>0</v>
      </c>
      <c r="W8192">
        <v>0</v>
      </c>
      <c r="Z8192">
        <f t="shared" ca="1" si="290"/>
        <v>1597</v>
      </c>
      <c r="AA8192">
        <f t="shared" ca="1" si="291"/>
        <v>90</v>
      </c>
      <c r="AB8192" t="str">
        <f t="shared" ca="1" si="292"/>
        <v>Trận đấu tình huống nguy hiểm</v>
      </c>
    </row>
    <row r="8193" spans="1:28" x14ac:dyDescent="0.2">
      <c r="A8193" t="s">
        <v>247</v>
      </c>
      <c r="B8193" s="1">
        <v>42021</v>
      </c>
      <c r="D8193" t="s">
        <v>229</v>
      </c>
      <c r="E8193" t="s">
        <v>48</v>
      </c>
      <c r="F8193">
        <v>2</v>
      </c>
      <c r="G8193">
        <v>3</v>
      </c>
      <c r="H8193" t="s">
        <v>24</v>
      </c>
      <c r="I8193">
        <v>2</v>
      </c>
      <c r="J8193">
        <v>1</v>
      </c>
      <c r="K8193" t="s">
        <v>189</v>
      </c>
      <c r="L8193">
        <v>7</v>
      </c>
      <c r="M8193">
        <v>11</v>
      </c>
      <c r="N8193">
        <v>4</v>
      </c>
      <c r="O8193">
        <v>4</v>
      </c>
      <c r="P8193">
        <v>5</v>
      </c>
      <c r="Q8193">
        <v>7</v>
      </c>
      <c r="R8193">
        <v>10</v>
      </c>
      <c r="S8193">
        <v>20</v>
      </c>
      <c r="T8193">
        <v>1</v>
      </c>
      <c r="U8193">
        <v>3</v>
      </c>
      <c r="V8193">
        <v>0</v>
      </c>
      <c r="W8193">
        <v>0</v>
      </c>
      <c r="Z8193">
        <f t="shared" ca="1" si="290"/>
        <v>746</v>
      </c>
      <c r="AA8193">
        <f t="shared" ca="1" si="291"/>
        <v>90</v>
      </c>
      <c r="AB8193" t="str">
        <f t="shared" ca="1" si="292"/>
        <v>Trận đấu nhanh chóng</v>
      </c>
    </row>
    <row r="8194" spans="1:28" x14ac:dyDescent="0.2">
      <c r="A8194" t="s">
        <v>247</v>
      </c>
      <c r="B8194" s="1">
        <v>42021</v>
      </c>
      <c r="D8194" t="s">
        <v>50</v>
      </c>
      <c r="E8194" t="s">
        <v>224</v>
      </c>
      <c r="F8194">
        <v>0</v>
      </c>
      <c r="G8194">
        <v>1</v>
      </c>
      <c r="H8194" t="s">
        <v>24</v>
      </c>
      <c r="I8194">
        <v>0</v>
      </c>
      <c r="J8194">
        <v>0</v>
      </c>
      <c r="K8194" t="s">
        <v>200</v>
      </c>
      <c r="L8194">
        <v>7</v>
      </c>
      <c r="M8194">
        <v>13</v>
      </c>
      <c r="N8194">
        <v>3</v>
      </c>
      <c r="O8194">
        <v>3</v>
      </c>
      <c r="P8194">
        <v>6</v>
      </c>
      <c r="Q8194">
        <v>5</v>
      </c>
      <c r="R8194">
        <v>9</v>
      </c>
      <c r="S8194">
        <v>6</v>
      </c>
      <c r="T8194">
        <v>1</v>
      </c>
      <c r="U8194">
        <v>0</v>
      </c>
      <c r="V8194">
        <v>0</v>
      </c>
      <c r="W8194">
        <v>0</v>
      </c>
      <c r="Z8194">
        <f t="shared" ca="1" si="290"/>
        <v>1205</v>
      </c>
      <c r="AA8194">
        <f t="shared" ca="1" si="291"/>
        <v>120</v>
      </c>
      <c r="AB8194" t="str">
        <f t="shared" ca="1" si="292"/>
        <v>Trận đấu gay cấn</v>
      </c>
    </row>
    <row r="8195" spans="1:28" x14ac:dyDescent="0.2">
      <c r="A8195" t="s">
        <v>247</v>
      </c>
      <c r="B8195" s="1">
        <v>42021</v>
      </c>
      <c r="D8195" t="s">
        <v>35</v>
      </c>
      <c r="E8195" t="s">
        <v>41</v>
      </c>
      <c r="F8195">
        <v>1</v>
      </c>
      <c r="G8195">
        <v>2</v>
      </c>
      <c r="H8195" t="s">
        <v>24</v>
      </c>
      <c r="I8195">
        <v>1</v>
      </c>
      <c r="J8195">
        <v>1</v>
      </c>
      <c r="K8195" t="s">
        <v>244</v>
      </c>
      <c r="L8195">
        <v>16</v>
      </c>
      <c r="M8195">
        <v>5</v>
      </c>
      <c r="N8195">
        <v>3</v>
      </c>
      <c r="O8195">
        <v>3</v>
      </c>
      <c r="P8195">
        <v>9</v>
      </c>
      <c r="Q8195">
        <v>0</v>
      </c>
      <c r="R8195">
        <v>9</v>
      </c>
      <c r="S8195">
        <v>8</v>
      </c>
      <c r="T8195">
        <v>0</v>
      </c>
      <c r="U8195">
        <v>2</v>
      </c>
      <c r="V8195">
        <v>0</v>
      </c>
      <c r="W8195">
        <v>0</v>
      </c>
      <c r="Z8195">
        <f t="shared" ref="Z8195:Z8258" ca="1" si="293">RANDBETWEEN(723,2017)</f>
        <v>1330</v>
      </c>
      <c r="AA8195">
        <f t="shared" ref="AA8195:AA8258" ca="1" si="294">IF(RAND() &lt; 0.5, 90, 120)</f>
        <v>120</v>
      </c>
      <c r="AB8195" t="str">
        <f t="shared" ca="1" si="292"/>
        <v>Trận đấu tâm điểm</v>
      </c>
    </row>
    <row r="8196" spans="1:28" x14ac:dyDescent="0.2">
      <c r="A8196" t="s">
        <v>247</v>
      </c>
      <c r="B8196" s="1">
        <v>42021</v>
      </c>
      <c r="D8196" t="s">
        <v>26</v>
      </c>
      <c r="E8196" t="s">
        <v>46</v>
      </c>
      <c r="F8196">
        <v>0</v>
      </c>
      <c r="G8196">
        <v>2</v>
      </c>
      <c r="H8196" t="s">
        <v>24</v>
      </c>
      <c r="I8196">
        <v>0</v>
      </c>
      <c r="J8196">
        <v>0</v>
      </c>
      <c r="K8196" t="s">
        <v>237</v>
      </c>
      <c r="L8196">
        <v>18</v>
      </c>
      <c r="M8196">
        <v>12</v>
      </c>
      <c r="N8196">
        <v>4</v>
      </c>
      <c r="O8196">
        <v>7</v>
      </c>
      <c r="P8196">
        <v>3</v>
      </c>
      <c r="Q8196">
        <v>3</v>
      </c>
      <c r="R8196">
        <v>12</v>
      </c>
      <c r="S8196">
        <v>10</v>
      </c>
      <c r="T8196">
        <v>3</v>
      </c>
      <c r="U8196">
        <v>2</v>
      </c>
      <c r="V8196">
        <v>0</v>
      </c>
      <c r="W8196">
        <v>0</v>
      </c>
      <c r="Z8196">
        <f t="shared" ca="1" si="293"/>
        <v>1701</v>
      </c>
      <c r="AA8196">
        <f t="shared" ca="1" si="294"/>
        <v>120</v>
      </c>
      <c r="AB8196" t="str">
        <f t="shared" ca="1" si="292"/>
        <v>Trận đấu dữ dội</v>
      </c>
    </row>
    <row r="8197" spans="1:28" x14ac:dyDescent="0.2">
      <c r="A8197" t="s">
        <v>247</v>
      </c>
      <c r="B8197" s="1">
        <v>42021</v>
      </c>
      <c r="D8197" t="s">
        <v>240</v>
      </c>
      <c r="E8197" t="s">
        <v>28</v>
      </c>
      <c r="F8197">
        <v>0</v>
      </c>
      <c r="G8197">
        <v>5</v>
      </c>
      <c r="H8197" t="s">
        <v>24</v>
      </c>
      <c r="I8197">
        <v>0</v>
      </c>
      <c r="J8197">
        <v>4</v>
      </c>
      <c r="K8197" t="s">
        <v>238</v>
      </c>
      <c r="L8197">
        <v>11</v>
      </c>
      <c r="M8197">
        <v>21</v>
      </c>
      <c r="N8197">
        <v>0</v>
      </c>
      <c r="O8197">
        <v>11</v>
      </c>
      <c r="P8197">
        <v>1</v>
      </c>
      <c r="Q8197">
        <v>2</v>
      </c>
      <c r="R8197">
        <v>9</v>
      </c>
      <c r="S8197">
        <v>13</v>
      </c>
      <c r="T8197">
        <v>0</v>
      </c>
      <c r="U8197">
        <v>0</v>
      </c>
      <c r="V8197">
        <v>0</v>
      </c>
      <c r="W8197">
        <v>0</v>
      </c>
      <c r="Z8197">
        <f t="shared" ca="1" si="293"/>
        <v>931</v>
      </c>
      <c r="AA8197">
        <f t="shared" ca="1" si="294"/>
        <v>90</v>
      </c>
      <c r="AB8197" t="str">
        <f t="shared" ca="1" si="292"/>
        <v>Trận đấu đối đầu</v>
      </c>
    </row>
    <row r="8198" spans="1:28" x14ac:dyDescent="0.2">
      <c r="A8198" t="s">
        <v>247</v>
      </c>
      <c r="B8198" s="1">
        <v>42021</v>
      </c>
      <c r="D8198" t="s">
        <v>36</v>
      </c>
      <c r="E8198" t="s">
        <v>56</v>
      </c>
      <c r="F8198">
        <v>2</v>
      </c>
      <c r="G8198">
        <v>1</v>
      </c>
      <c r="H8198" t="s">
        <v>27</v>
      </c>
      <c r="I8198">
        <v>1</v>
      </c>
      <c r="J8198">
        <v>1</v>
      </c>
      <c r="K8198" t="s">
        <v>188</v>
      </c>
      <c r="L8198">
        <v>25</v>
      </c>
      <c r="M8198">
        <v>8</v>
      </c>
      <c r="N8198">
        <v>8</v>
      </c>
      <c r="O8198">
        <v>4</v>
      </c>
      <c r="P8198">
        <v>6</v>
      </c>
      <c r="Q8198">
        <v>6</v>
      </c>
      <c r="R8198">
        <v>14</v>
      </c>
      <c r="S8198">
        <v>8</v>
      </c>
      <c r="T8198">
        <v>1</v>
      </c>
      <c r="U8198">
        <v>2</v>
      </c>
      <c r="V8198">
        <v>0</v>
      </c>
      <c r="W8198">
        <v>0</v>
      </c>
      <c r="Z8198">
        <f t="shared" ca="1" si="293"/>
        <v>1163</v>
      </c>
      <c r="AA8198">
        <f t="shared" ca="1" si="294"/>
        <v>120</v>
      </c>
      <c r="AB8198" t="str">
        <f t="shared" ca="1" si="292"/>
        <v>Trận đấu điên cuồng</v>
      </c>
    </row>
    <row r="8199" spans="1:28" x14ac:dyDescent="0.2">
      <c r="A8199" t="s">
        <v>247</v>
      </c>
      <c r="B8199" s="1">
        <v>42022</v>
      </c>
      <c r="D8199" t="s">
        <v>32</v>
      </c>
      <c r="E8199" t="s">
        <v>22</v>
      </c>
      <c r="F8199">
        <v>0</v>
      </c>
      <c r="G8199">
        <v>2</v>
      </c>
      <c r="H8199" t="s">
        <v>24</v>
      </c>
      <c r="I8199">
        <v>0</v>
      </c>
      <c r="J8199">
        <v>1</v>
      </c>
      <c r="K8199" t="s">
        <v>181</v>
      </c>
      <c r="L8199">
        <v>12</v>
      </c>
      <c r="M8199">
        <v>9</v>
      </c>
      <c r="N8199">
        <v>4</v>
      </c>
      <c r="O8199">
        <v>3</v>
      </c>
      <c r="P8199">
        <v>16</v>
      </c>
      <c r="Q8199">
        <v>3</v>
      </c>
      <c r="R8199">
        <v>12</v>
      </c>
      <c r="S8199">
        <v>5</v>
      </c>
      <c r="T8199">
        <v>3</v>
      </c>
      <c r="U8199">
        <v>3</v>
      </c>
      <c r="V8199">
        <v>0</v>
      </c>
      <c r="W8199">
        <v>0</v>
      </c>
      <c r="Z8199">
        <f t="shared" ca="1" si="293"/>
        <v>1782</v>
      </c>
      <c r="AA8199">
        <f t="shared" ca="1" si="294"/>
        <v>120</v>
      </c>
      <c r="AB8199" t="str">
        <f t="shared" ca="1" si="292"/>
        <v>Trận đấu thăng trầm</v>
      </c>
    </row>
    <row r="8200" spans="1:28" x14ac:dyDescent="0.2">
      <c r="A8200" t="s">
        <v>247</v>
      </c>
      <c r="B8200" s="1">
        <v>42022</v>
      </c>
      <c r="D8200" t="s">
        <v>43</v>
      </c>
      <c r="E8200" t="s">
        <v>225</v>
      </c>
      <c r="F8200">
        <v>3</v>
      </c>
      <c r="G8200">
        <v>0</v>
      </c>
      <c r="H8200" t="s">
        <v>27</v>
      </c>
      <c r="I8200">
        <v>0</v>
      </c>
      <c r="J8200">
        <v>0</v>
      </c>
      <c r="K8200" t="s">
        <v>198</v>
      </c>
      <c r="L8200">
        <v>17</v>
      </c>
      <c r="M8200">
        <v>9</v>
      </c>
      <c r="N8200">
        <v>6</v>
      </c>
      <c r="O8200">
        <v>3</v>
      </c>
      <c r="P8200">
        <v>4</v>
      </c>
      <c r="Q8200">
        <v>7</v>
      </c>
      <c r="R8200">
        <v>5</v>
      </c>
      <c r="S8200">
        <v>14</v>
      </c>
      <c r="T8200">
        <v>1</v>
      </c>
      <c r="U8200">
        <v>3</v>
      </c>
      <c r="V8200">
        <v>0</v>
      </c>
      <c r="W8200">
        <v>0</v>
      </c>
      <c r="Z8200">
        <f t="shared" ca="1" si="293"/>
        <v>1830</v>
      </c>
      <c r="AA8200">
        <f t="shared" ca="1" si="294"/>
        <v>90</v>
      </c>
      <c r="AB8200" t="str">
        <f t="shared" ca="1" si="292"/>
        <v>Trận đấu gay cấn</v>
      </c>
    </row>
    <row r="8201" spans="1:28" x14ac:dyDescent="0.2">
      <c r="A8201" t="s">
        <v>247</v>
      </c>
      <c r="B8201" s="1">
        <v>42023</v>
      </c>
      <c r="D8201" t="s">
        <v>42</v>
      </c>
      <c r="E8201" t="s">
        <v>170</v>
      </c>
      <c r="F8201">
        <v>0</v>
      </c>
      <c r="G8201">
        <v>0</v>
      </c>
      <c r="H8201" t="s">
        <v>34</v>
      </c>
      <c r="I8201">
        <v>0</v>
      </c>
      <c r="J8201">
        <v>0</v>
      </c>
      <c r="K8201" t="s">
        <v>236</v>
      </c>
      <c r="L8201">
        <v>17</v>
      </c>
      <c r="M8201">
        <v>5</v>
      </c>
      <c r="N8201">
        <v>4</v>
      </c>
      <c r="O8201">
        <v>0</v>
      </c>
      <c r="P8201">
        <v>8</v>
      </c>
      <c r="Q8201">
        <v>1</v>
      </c>
      <c r="R8201">
        <v>11</v>
      </c>
      <c r="S8201">
        <v>12</v>
      </c>
      <c r="T8201">
        <v>3</v>
      </c>
      <c r="U8201">
        <v>2</v>
      </c>
      <c r="V8201">
        <v>0</v>
      </c>
      <c r="W8201">
        <v>0</v>
      </c>
      <c r="Z8201">
        <f t="shared" ca="1" si="293"/>
        <v>1582</v>
      </c>
      <c r="AA8201">
        <f t="shared" ca="1" si="294"/>
        <v>90</v>
      </c>
      <c r="AB8201" t="str">
        <f t="shared" ca="1" si="292"/>
        <v>Trận đấu quyết liệt</v>
      </c>
    </row>
    <row r="8202" spans="1:28" x14ac:dyDescent="0.2">
      <c r="A8202" t="s">
        <v>247</v>
      </c>
      <c r="B8202" s="1">
        <v>42035</v>
      </c>
      <c r="D8202" t="s">
        <v>28</v>
      </c>
      <c r="E8202" t="s">
        <v>32</v>
      </c>
      <c r="F8202">
        <v>1</v>
      </c>
      <c r="G8202">
        <v>1</v>
      </c>
      <c r="H8202" t="s">
        <v>34</v>
      </c>
      <c r="I8202">
        <v>1</v>
      </c>
      <c r="J8202">
        <v>1</v>
      </c>
      <c r="K8202" t="s">
        <v>197</v>
      </c>
      <c r="L8202">
        <v>3</v>
      </c>
      <c r="M8202">
        <v>10</v>
      </c>
      <c r="N8202">
        <v>2</v>
      </c>
      <c r="O8202">
        <v>5</v>
      </c>
      <c r="P8202">
        <v>1</v>
      </c>
      <c r="Q8202">
        <v>4</v>
      </c>
      <c r="R8202">
        <v>12</v>
      </c>
      <c r="S8202">
        <v>14</v>
      </c>
      <c r="T8202">
        <v>0</v>
      </c>
      <c r="U8202">
        <v>2</v>
      </c>
      <c r="V8202">
        <v>0</v>
      </c>
      <c r="W8202">
        <v>0</v>
      </c>
      <c r="Z8202">
        <f t="shared" ca="1" si="293"/>
        <v>1480</v>
      </c>
      <c r="AA8202">
        <f t="shared" ca="1" si="294"/>
        <v>90</v>
      </c>
      <c r="AB8202" t="str">
        <f t="shared" ca="1" si="292"/>
        <v>Trận đấu hồi hộp</v>
      </c>
    </row>
    <row r="8203" spans="1:28" x14ac:dyDescent="0.2">
      <c r="A8203" t="s">
        <v>247</v>
      </c>
      <c r="B8203" s="1">
        <v>42035</v>
      </c>
      <c r="D8203" t="s">
        <v>48</v>
      </c>
      <c r="E8203" t="s">
        <v>42</v>
      </c>
      <c r="F8203">
        <v>0</v>
      </c>
      <c r="G8203">
        <v>1</v>
      </c>
      <c r="H8203" t="s">
        <v>24</v>
      </c>
      <c r="I8203">
        <v>0</v>
      </c>
      <c r="J8203">
        <v>1</v>
      </c>
      <c r="K8203" t="s">
        <v>242</v>
      </c>
      <c r="L8203">
        <v>13</v>
      </c>
      <c r="M8203">
        <v>14</v>
      </c>
      <c r="N8203">
        <v>3</v>
      </c>
      <c r="O8203">
        <v>2</v>
      </c>
      <c r="P8203">
        <v>6</v>
      </c>
      <c r="Q8203">
        <v>1</v>
      </c>
      <c r="R8203">
        <v>12</v>
      </c>
      <c r="S8203">
        <v>14</v>
      </c>
      <c r="T8203">
        <v>0</v>
      </c>
      <c r="U8203">
        <v>3</v>
      </c>
      <c r="V8203">
        <v>0</v>
      </c>
      <c r="W8203">
        <v>0</v>
      </c>
      <c r="Z8203">
        <f t="shared" ca="1" si="293"/>
        <v>814</v>
      </c>
      <c r="AA8203">
        <f t="shared" ca="1" si="294"/>
        <v>120</v>
      </c>
      <c r="AB8203" t="str">
        <f t="shared" ca="1" si="292"/>
        <v>Trận đấu kích thích</v>
      </c>
    </row>
    <row r="8204" spans="1:28" x14ac:dyDescent="0.2">
      <c r="A8204" t="s">
        <v>247</v>
      </c>
      <c r="B8204" s="1">
        <v>42035</v>
      </c>
      <c r="D8204" t="s">
        <v>225</v>
      </c>
      <c r="E8204" t="s">
        <v>35</v>
      </c>
      <c r="F8204">
        <v>0</v>
      </c>
      <c r="G8204">
        <v>3</v>
      </c>
      <c r="H8204" t="s">
        <v>24</v>
      </c>
      <c r="I8204">
        <v>0</v>
      </c>
      <c r="J8204">
        <v>1</v>
      </c>
      <c r="K8204" t="s">
        <v>189</v>
      </c>
      <c r="L8204">
        <v>13</v>
      </c>
      <c r="M8204">
        <v>12</v>
      </c>
      <c r="N8204">
        <v>8</v>
      </c>
      <c r="O8204">
        <v>5</v>
      </c>
      <c r="P8204">
        <v>3</v>
      </c>
      <c r="Q8204">
        <v>3</v>
      </c>
      <c r="R8204">
        <v>15</v>
      </c>
      <c r="S8204">
        <v>13</v>
      </c>
      <c r="T8204">
        <v>4</v>
      </c>
      <c r="U8204">
        <v>1</v>
      </c>
      <c r="V8204">
        <v>0</v>
      </c>
      <c r="W8204">
        <v>0</v>
      </c>
      <c r="Z8204">
        <f t="shared" ca="1" si="293"/>
        <v>970</v>
      </c>
      <c r="AA8204">
        <f t="shared" ca="1" si="294"/>
        <v>120</v>
      </c>
      <c r="AB8204" t="str">
        <f t="shared" ca="1" si="292"/>
        <v>Trận đấu nhanh chóng</v>
      </c>
    </row>
    <row r="8205" spans="1:28" x14ac:dyDescent="0.2">
      <c r="A8205" t="s">
        <v>247</v>
      </c>
      <c r="B8205" s="1">
        <v>42035</v>
      </c>
      <c r="D8205" t="s">
        <v>30</v>
      </c>
      <c r="E8205" t="s">
        <v>43</v>
      </c>
      <c r="F8205">
        <v>2</v>
      </c>
      <c r="G8205">
        <v>0</v>
      </c>
      <c r="H8205" t="s">
        <v>27</v>
      </c>
      <c r="I8205">
        <v>0</v>
      </c>
      <c r="J8205">
        <v>0</v>
      </c>
      <c r="K8205" t="s">
        <v>200</v>
      </c>
      <c r="L8205">
        <v>21</v>
      </c>
      <c r="M8205">
        <v>7</v>
      </c>
      <c r="N8205">
        <v>7</v>
      </c>
      <c r="O8205">
        <v>2</v>
      </c>
      <c r="P8205">
        <v>5</v>
      </c>
      <c r="Q8205">
        <v>7</v>
      </c>
      <c r="R8205">
        <v>12</v>
      </c>
      <c r="S8205">
        <v>12</v>
      </c>
      <c r="T8205">
        <v>1</v>
      </c>
      <c r="U8205">
        <v>1</v>
      </c>
      <c r="V8205">
        <v>0</v>
      </c>
      <c r="W8205">
        <v>0</v>
      </c>
      <c r="Z8205">
        <f t="shared" ca="1" si="293"/>
        <v>744</v>
      </c>
      <c r="AA8205">
        <f t="shared" ca="1" si="294"/>
        <v>90</v>
      </c>
      <c r="AB8205" t="str">
        <f t="shared" ca="1" si="292"/>
        <v>Trận đấu kích thích</v>
      </c>
    </row>
    <row r="8206" spans="1:28" x14ac:dyDescent="0.2">
      <c r="A8206" t="s">
        <v>247</v>
      </c>
      <c r="B8206" s="1">
        <v>42035</v>
      </c>
      <c r="D8206" t="s">
        <v>46</v>
      </c>
      <c r="E8206" t="s">
        <v>50</v>
      </c>
      <c r="F8206">
        <v>3</v>
      </c>
      <c r="G8206">
        <v>1</v>
      </c>
      <c r="H8206" t="s">
        <v>27</v>
      </c>
      <c r="I8206">
        <v>3</v>
      </c>
      <c r="J8206">
        <v>0</v>
      </c>
      <c r="K8206" t="s">
        <v>198</v>
      </c>
      <c r="L8206">
        <v>12</v>
      </c>
      <c r="M8206">
        <v>4</v>
      </c>
      <c r="N8206">
        <v>5</v>
      </c>
      <c r="O8206">
        <v>1</v>
      </c>
      <c r="P8206">
        <v>4</v>
      </c>
      <c r="Q8206">
        <v>3</v>
      </c>
      <c r="R8206">
        <v>8</v>
      </c>
      <c r="S8206">
        <v>12</v>
      </c>
      <c r="T8206">
        <v>0</v>
      </c>
      <c r="U8206">
        <v>1</v>
      </c>
      <c r="V8206">
        <v>0</v>
      </c>
      <c r="W8206">
        <v>0</v>
      </c>
      <c r="Z8206">
        <f t="shared" ca="1" si="293"/>
        <v>1311</v>
      </c>
      <c r="AA8206">
        <f t="shared" ca="1" si="294"/>
        <v>120</v>
      </c>
      <c r="AB8206" t="str">
        <f t="shared" ca="1" si="292"/>
        <v>Trận đấu kích thích</v>
      </c>
    </row>
    <row r="8207" spans="1:28" x14ac:dyDescent="0.2">
      <c r="A8207" t="s">
        <v>247</v>
      </c>
      <c r="B8207" s="1">
        <v>42035</v>
      </c>
      <c r="D8207" t="s">
        <v>224</v>
      </c>
      <c r="E8207" t="s">
        <v>26</v>
      </c>
      <c r="F8207">
        <v>3</v>
      </c>
      <c r="G8207">
        <v>1</v>
      </c>
      <c r="H8207" t="s">
        <v>27</v>
      </c>
      <c r="I8207">
        <v>2</v>
      </c>
      <c r="J8207">
        <v>1</v>
      </c>
      <c r="K8207" t="s">
        <v>181</v>
      </c>
      <c r="L8207">
        <v>15</v>
      </c>
      <c r="M8207">
        <v>14</v>
      </c>
      <c r="N8207">
        <v>3</v>
      </c>
      <c r="O8207">
        <v>4</v>
      </c>
      <c r="P8207">
        <v>3</v>
      </c>
      <c r="Q8207">
        <v>5</v>
      </c>
      <c r="R8207">
        <v>11</v>
      </c>
      <c r="S8207">
        <v>12</v>
      </c>
      <c r="T8207">
        <v>2</v>
      </c>
      <c r="U8207">
        <v>2</v>
      </c>
      <c r="V8207">
        <v>0</v>
      </c>
      <c r="W8207">
        <v>0</v>
      </c>
      <c r="Z8207">
        <f t="shared" ca="1" si="293"/>
        <v>967</v>
      </c>
      <c r="AA8207">
        <f t="shared" ca="1" si="294"/>
        <v>90</v>
      </c>
      <c r="AB8207" t="str">
        <f t="shared" ca="1" si="292"/>
        <v>Trận đấu mãn nhãn</v>
      </c>
    </row>
    <row r="8208" spans="1:28" x14ac:dyDescent="0.2">
      <c r="A8208" t="s">
        <v>247</v>
      </c>
      <c r="B8208" s="1">
        <v>42035</v>
      </c>
      <c r="D8208" t="s">
        <v>56</v>
      </c>
      <c r="E8208" t="s">
        <v>229</v>
      </c>
      <c r="F8208">
        <v>2</v>
      </c>
      <c r="G8208">
        <v>0</v>
      </c>
      <c r="H8208" t="s">
        <v>27</v>
      </c>
      <c r="I8208">
        <v>2</v>
      </c>
      <c r="J8208">
        <v>0</v>
      </c>
      <c r="K8208" t="s">
        <v>214</v>
      </c>
      <c r="L8208">
        <v>8</v>
      </c>
      <c r="M8208">
        <v>13</v>
      </c>
      <c r="N8208">
        <v>3</v>
      </c>
      <c r="O8208">
        <v>4</v>
      </c>
      <c r="P8208">
        <v>6</v>
      </c>
      <c r="Q8208">
        <v>3</v>
      </c>
      <c r="R8208">
        <v>12</v>
      </c>
      <c r="S8208">
        <v>12</v>
      </c>
      <c r="T8208">
        <v>3</v>
      </c>
      <c r="U8208">
        <v>1</v>
      </c>
      <c r="V8208">
        <v>0</v>
      </c>
      <c r="W8208">
        <v>0</v>
      </c>
      <c r="Z8208">
        <f t="shared" ca="1" si="293"/>
        <v>1854</v>
      </c>
      <c r="AA8208">
        <f t="shared" ca="1" si="294"/>
        <v>90</v>
      </c>
      <c r="AB8208" t="str">
        <f t="shared" ca="1" si="292"/>
        <v>Trận đấu đối đầu</v>
      </c>
    </row>
    <row r="8209" spans="1:28" x14ac:dyDescent="0.2">
      <c r="A8209" t="s">
        <v>247</v>
      </c>
      <c r="B8209" s="1">
        <v>42035</v>
      </c>
      <c r="D8209" t="s">
        <v>170</v>
      </c>
      <c r="E8209" t="s">
        <v>36</v>
      </c>
      <c r="F8209">
        <v>0</v>
      </c>
      <c r="G8209">
        <v>3</v>
      </c>
      <c r="H8209" t="s">
        <v>24</v>
      </c>
      <c r="I8209">
        <v>0</v>
      </c>
      <c r="J8209">
        <v>2</v>
      </c>
      <c r="K8209" t="s">
        <v>230</v>
      </c>
      <c r="L8209">
        <v>13</v>
      </c>
      <c r="M8209">
        <v>14</v>
      </c>
      <c r="N8209">
        <v>4</v>
      </c>
      <c r="O8209">
        <v>4</v>
      </c>
      <c r="P8209">
        <v>6</v>
      </c>
      <c r="Q8209">
        <v>3</v>
      </c>
      <c r="R8209">
        <v>8</v>
      </c>
      <c r="S8209">
        <v>13</v>
      </c>
      <c r="T8209">
        <v>2</v>
      </c>
      <c r="U8209">
        <v>1</v>
      </c>
      <c r="V8209">
        <v>0</v>
      </c>
      <c r="W8209">
        <v>0</v>
      </c>
      <c r="Z8209">
        <f t="shared" ca="1" si="293"/>
        <v>1340</v>
      </c>
      <c r="AA8209">
        <f t="shared" ca="1" si="294"/>
        <v>90</v>
      </c>
      <c r="AB8209" t="str">
        <f t="shared" ca="1" si="292"/>
        <v>Trận đấu gay cấn</v>
      </c>
    </row>
    <row r="8210" spans="1:28" x14ac:dyDescent="0.2">
      <c r="A8210" t="s">
        <v>247</v>
      </c>
      <c r="B8210" s="1">
        <v>42036</v>
      </c>
      <c r="D8210" t="s">
        <v>22</v>
      </c>
      <c r="E8210" t="s">
        <v>25</v>
      </c>
      <c r="F8210">
        <v>5</v>
      </c>
      <c r="G8210">
        <v>0</v>
      </c>
      <c r="H8210" t="s">
        <v>27</v>
      </c>
      <c r="I8210">
        <v>1</v>
      </c>
      <c r="J8210">
        <v>0</v>
      </c>
      <c r="K8210" t="s">
        <v>233</v>
      </c>
      <c r="L8210">
        <v>13</v>
      </c>
      <c r="M8210">
        <v>9</v>
      </c>
      <c r="N8210">
        <v>8</v>
      </c>
      <c r="O8210">
        <v>2</v>
      </c>
      <c r="P8210">
        <v>7</v>
      </c>
      <c r="Q8210">
        <v>7</v>
      </c>
      <c r="R8210">
        <v>6</v>
      </c>
      <c r="S8210">
        <v>10</v>
      </c>
      <c r="T8210">
        <v>0</v>
      </c>
      <c r="U8210">
        <v>2</v>
      </c>
      <c r="V8210">
        <v>0</v>
      </c>
      <c r="W8210">
        <v>0</v>
      </c>
      <c r="Z8210">
        <f t="shared" ca="1" si="293"/>
        <v>1026</v>
      </c>
      <c r="AA8210">
        <f t="shared" ca="1" si="294"/>
        <v>120</v>
      </c>
      <c r="AB8210" t="str">
        <f t="shared" ca="1" si="292"/>
        <v>Trận đấu mãn nhãn</v>
      </c>
    </row>
    <row r="8211" spans="1:28" x14ac:dyDescent="0.2">
      <c r="A8211" t="s">
        <v>247</v>
      </c>
      <c r="B8211" s="1">
        <v>42036</v>
      </c>
      <c r="D8211" t="s">
        <v>41</v>
      </c>
      <c r="E8211" t="s">
        <v>240</v>
      </c>
      <c r="F8211">
        <v>0</v>
      </c>
      <c r="G8211">
        <v>1</v>
      </c>
      <c r="H8211" t="s">
        <v>24</v>
      </c>
      <c r="I8211">
        <v>0</v>
      </c>
      <c r="J8211">
        <v>0</v>
      </c>
      <c r="K8211" t="s">
        <v>236</v>
      </c>
      <c r="L8211">
        <v>15</v>
      </c>
      <c r="M8211">
        <v>6</v>
      </c>
      <c r="N8211">
        <v>6</v>
      </c>
      <c r="O8211">
        <v>1</v>
      </c>
      <c r="P8211">
        <v>9</v>
      </c>
      <c r="Q8211">
        <v>0</v>
      </c>
      <c r="R8211">
        <v>11</v>
      </c>
      <c r="S8211">
        <v>9</v>
      </c>
      <c r="T8211">
        <v>1</v>
      </c>
      <c r="U8211">
        <v>1</v>
      </c>
      <c r="V8211">
        <v>1</v>
      </c>
      <c r="W8211">
        <v>0</v>
      </c>
      <c r="Z8211">
        <f t="shared" ca="1" si="293"/>
        <v>881</v>
      </c>
      <c r="AA8211">
        <f t="shared" ca="1" si="294"/>
        <v>120</v>
      </c>
      <c r="AB8211" t="str">
        <f t="shared" ca="1" si="292"/>
        <v>Trận đấu tâm điểm</v>
      </c>
    </row>
    <row r="8212" spans="1:28" x14ac:dyDescent="0.2">
      <c r="A8212" t="s">
        <v>247</v>
      </c>
      <c r="B8212" s="1">
        <v>42042</v>
      </c>
      <c r="D8212" t="s">
        <v>25</v>
      </c>
      <c r="E8212" t="s">
        <v>28</v>
      </c>
      <c r="F8212">
        <v>1</v>
      </c>
      <c r="G8212">
        <v>2</v>
      </c>
      <c r="H8212" t="s">
        <v>24</v>
      </c>
      <c r="I8212">
        <v>0</v>
      </c>
      <c r="J8212">
        <v>1</v>
      </c>
      <c r="K8212" t="s">
        <v>237</v>
      </c>
      <c r="L8212">
        <v>8</v>
      </c>
      <c r="M8212">
        <v>12</v>
      </c>
      <c r="N8212">
        <v>1</v>
      </c>
      <c r="O8212">
        <v>5</v>
      </c>
      <c r="P8212">
        <v>7</v>
      </c>
      <c r="Q8212">
        <v>7</v>
      </c>
      <c r="R8212">
        <v>8</v>
      </c>
      <c r="S8212">
        <v>7</v>
      </c>
      <c r="T8212">
        <v>3</v>
      </c>
      <c r="U8212">
        <v>2</v>
      </c>
      <c r="V8212">
        <v>0</v>
      </c>
      <c r="W8212">
        <v>0</v>
      </c>
      <c r="Z8212">
        <f t="shared" ca="1" si="293"/>
        <v>1482</v>
      </c>
      <c r="AA8212">
        <f t="shared" ca="1" si="294"/>
        <v>90</v>
      </c>
      <c r="AB8212" t="str">
        <f t="shared" ca="1" si="292"/>
        <v>Trận đấu khốc liệt</v>
      </c>
    </row>
    <row r="8213" spans="1:28" x14ac:dyDescent="0.2">
      <c r="A8213" t="s">
        <v>247</v>
      </c>
      <c r="B8213" s="1">
        <v>42042</v>
      </c>
      <c r="D8213" t="s">
        <v>42</v>
      </c>
      <c r="E8213" t="s">
        <v>30</v>
      </c>
      <c r="F8213">
        <v>0</v>
      </c>
      <c r="G8213">
        <v>0</v>
      </c>
      <c r="H8213" t="s">
        <v>34</v>
      </c>
      <c r="I8213">
        <v>0</v>
      </c>
      <c r="J8213">
        <v>0</v>
      </c>
      <c r="K8213" t="s">
        <v>233</v>
      </c>
      <c r="L8213">
        <v>6</v>
      </c>
      <c r="M8213">
        <v>17</v>
      </c>
      <c r="N8213">
        <v>1</v>
      </c>
      <c r="O8213">
        <v>6</v>
      </c>
      <c r="P8213">
        <v>3</v>
      </c>
      <c r="Q8213">
        <v>6</v>
      </c>
      <c r="R8213">
        <v>11</v>
      </c>
      <c r="S8213">
        <v>7</v>
      </c>
      <c r="T8213">
        <v>4</v>
      </c>
      <c r="U8213">
        <v>1</v>
      </c>
      <c r="V8213">
        <v>0</v>
      </c>
      <c r="W8213">
        <v>0</v>
      </c>
      <c r="Z8213">
        <f t="shared" ca="1" si="293"/>
        <v>1664</v>
      </c>
      <c r="AA8213">
        <f t="shared" ca="1" si="294"/>
        <v>120</v>
      </c>
      <c r="AB8213" t="str">
        <f t="shared" ca="1" si="292"/>
        <v>Trận đấu điên cuồng</v>
      </c>
    </row>
    <row r="8214" spans="1:28" x14ac:dyDescent="0.2">
      <c r="A8214" t="s">
        <v>247</v>
      </c>
      <c r="B8214" s="1">
        <v>42042</v>
      </c>
      <c r="D8214" t="s">
        <v>50</v>
      </c>
      <c r="E8214" t="s">
        <v>48</v>
      </c>
      <c r="F8214">
        <v>0</v>
      </c>
      <c r="G8214">
        <v>1</v>
      </c>
      <c r="H8214" t="s">
        <v>24</v>
      </c>
      <c r="I8214">
        <v>0</v>
      </c>
      <c r="J8214">
        <v>0</v>
      </c>
      <c r="K8214" t="s">
        <v>214</v>
      </c>
      <c r="L8214">
        <v>19</v>
      </c>
      <c r="M8214">
        <v>14</v>
      </c>
      <c r="N8214">
        <v>5</v>
      </c>
      <c r="O8214">
        <v>2</v>
      </c>
      <c r="P8214">
        <v>8</v>
      </c>
      <c r="Q8214">
        <v>6</v>
      </c>
      <c r="R8214">
        <v>15</v>
      </c>
      <c r="S8214">
        <v>6</v>
      </c>
      <c r="T8214">
        <v>4</v>
      </c>
      <c r="U8214">
        <v>1</v>
      </c>
      <c r="V8214">
        <v>0</v>
      </c>
      <c r="W8214">
        <v>0</v>
      </c>
      <c r="Z8214">
        <f t="shared" ca="1" si="293"/>
        <v>1022</v>
      </c>
      <c r="AA8214">
        <f t="shared" ca="1" si="294"/>
        <v>120</v>
      </c>
      <c r="AB8214" t="str">
        <f t="shared" ca="1" si="292"/>
        <v>Trận đấu nhanh chóng</v>
      </c>
    </row>
    <row r="8215" spans="1:28" x14ac:dyDescent="0.2">
      <c r="A8215" t="s">
        <v>247</v>
      </c>
      <c r="B8215" s="1">
        <v>42042</v>
      </c>
      <c r="D8215" t="s">
        <v>32</v>
      </c>
      <c r="E8215" t="s">
        <v>225</v>
      </c>
      <c r="F8215">
        <v>1</v>
      </c>
      <c r="G8215">
        <v>1</v>
      </c>
      <c r="H8215" t="s">
        <v>34</v>
      </c>
      <c r="I8215">
        <v>0</v>
      </c>
      <c r="J8215">
        <v>1</v>
      </c>
      <c r="K8215" t="s">
        <v>238</v>
      </c>
      <c r="L8215">
        <v>18</v>
      </c>
      <c r="M8215">
        <v>7</v>
      </c>
      <c r="N8215">
        <v>5</v>
      </c>
      <c r="O8215">
        <v>3</v>
      </c>
      <c r="P8215">
        <v>13</v>
      </c>
      <c r="Q8215">
        <v>1</v>
      </c>
      <c r="R8215">
        <v>9</v>
      </c>
      <c r="S8215">
        <v>8</v>
      </c>
      <c r="T8215">
        <v>2</v>
      </c>
      <c r="U8215">
        <v>4</v>
      </c>
      <c r="V8215">
        <v>0</v>
      </c>
      <c r="W8215">
        <v>0</v>
      </c>
      <c r="Z8215">
        <f t="shared" ca="1" si="293"/>
        <v>1108</v>
      </c>
      <c r="AA8215">
        <f t="shared" ca="1" si="294"/>
        <v>90</v>
      </c>
      <c r="AB8215" t="str">
        <f t="shared" ca="1" si="292"/>
        <v>Trận đấu đầy kịch tính</v>
      </c>
    </row>
    <row r="8216" spans="1:28" x14ac:dyDescent="0.2">
      <c r="A8216" t="s">
        <v>247</v>
      </c>
      <c r="B8216" s="1">
        <v>42042</v>
      </c>
      <c r="D8216" t="s">
        <v>26</v>
      </c>
      <c r="E8216" t="s">
        <v>41</v>
      </c>
      <c r="F8216">
        <v>0</v>
      </c>
      <c r="G8216">
        <v>1</v>
      </c>
      <c r="H8216" t="s">
        <v>24</v>
      </c>
      <c r="I8216">
        <v>0</v>
      </c>
      <c r="J8216">
        <v>0</v>
      </c>
      <c r="K8216" t="s">
        <v>242</v>
      </c>
      <c r="L8216">
        <v>12</v>
      </c>
      <c r="M8216">
        <v>16</v>
      </c>
      <c r="N8216">
        <v>3</v>
      </c>
      <c r="O8216">
        <v>5</v>
      </c>
      <c r="P8216">
        <v>3</v>
      </c>
      <c r="Q8216">
        <v>4</v>
      </c>
      <c r="R8216">
        <v>13</v>
      </c>
      <c r="S8216">
        <v>16</v>
      </c>
      <c r="T8216">
        <v>2</v>
      </c>
      <c r="U8216">
        <v>2</v>
      </c>
      <c r="V8216">
        <v>0</v>
      </c>
      <c r="W8216">
        <v>0</v>
      </c>
      <c r="Z8216">
        <f t="shared" ca="1" si="293"/>
        <v>1300</v>
      </c>
      <c r="AA8216">
        <f t="shared" ca="1" si="294"/>
        <v>120</v>
      </c>
      <c r="AB8216" t="str">
        <f t="shared" ca="1" si="292"/>
        <v>Trận đấu nhanh chóng</v>
      </c>
    </row>
    <row r="8217" spans="1:28" x14ac:dyDescent="0.2">
      <c r="A8217" t="s">
        <v>247</v>
      </c>
      <c r="B8217" s="1">
        <v>42042</v>
      </c>
      <c r="D8217" t="s">
        <v>240</v>
      </c>
      <c r="E8217" t="s">
        <v>56</v>
      </c>
      <c r="F8217">
        <v>1</v>
      </c>
      <c r="G8217">
        <v>1</v>
      </c>
      <c r="H8217" t="s">
        <v>34</v>
      </c>
      <c r="I8217">
        <v>0</v>
      </c>
      <c r="J8217">
        <v>1</v>
      </c>
      <c r="K8217" t="s">
        <v>189</v>
      </c>
      <c r="L8217">
        <v>16</v>
      </c>
      <c r="M8217">
        <v>4</v>
      </c>
      <c r="N8217">
        <v>7</v>
      </c>
      <c r="O8217">
        <v>1</v>
      </c>
      <c r="P8217">
        <v>7</v>
      </c>
      <c r="Q8217">
        <v>1</v>
      </c>
      <c r="R8217">
        <v>11</v>
      </c>
      <c r="S8217">
        <v>13</v>
      </c>
      <c r="T8217">
        <v>3</v>
      </c>
      <c r="U8217">
        <v>4</v>
      </c>
      <c r="V8217">
        <v>0</v>
      </c>
      <c r="W8217">
        <v>0</v>
      </c>
      <c r="Z8217">
        <f t="shared" ca="1" si="293"/>
        <v>1227</v>
      </c>
      <c r="AA8217">
        <f t="shared" ca="1" si="294"/>
        <v>90</v>
      </c>
      <c r="AB8217" t="str">
        <f t="shared" ca="1" si="292"/>
        <v>Trận đấu đầy kịch tính</v>
      </c>
    </row>
    <row r="8218" spans="1:28" x14ac:dyDescent="0.2">
      <c r="A8218" t="s">
        <v>247</v>
      </c>
      <c r="B8218" s="1">
        <v>42042</v>
      </c>
      <c r="D8218" t="s">
        <v>36</v>
      </c>
      <c r="E8218" t="s">
        <v>22</v>
      </c>
      <c r="F8218">
        <v>2</v>
      </c>
      <c r="G8218">
        <v>1</v>
      </c>
      <c r="H8218" t="s">
        <v>27</v>
      </c>
      <c r="I8218">
        <v>0</v>
      </c>
      <c r="J8218">
        <v>1</v>
      </c>
      <c r="K8218" t="s">
        <v>198</v>
      </c>
      <c r="L8218">
        <v>23</v>
      </c>
      <c r="M8218">
        <v>7</v>
      </c>
      <c r="N8218">
        <v>8</v>
      </c>
      <c r="O8218">
        <v>3</v>
      </c>
      <c r="P8218">
        <v>10</v>
      </c>
      <c r="Q8218">
        <v>3</v>
      </c>
      <c r="R8218">
        <v>8</v>
      </c>
      <c r="S8218">
        <v>12</v>
      </c>
      <c r="T8218">
        <v>3</v>
      </c>
      <c r="U8218">
        <v>5</v>
      </c>
      <c r="V8218">
        <v>0</v>
      </c>
      <c r="W8218">
        <v>0</v>
      </c>
      <c r="Z8218">
        <f t="shared" ca="1" si="293"/>
        <v>1866</v>
      </c>
      <c r="AA8218">
        <f t="shared" ca="1" si="294"/>
        <v>120</v>
      </c>
      <c r="AB8218" t="str">
        <f t="shared" ca="1" si="292"/>
        <v>Trận đấu kích thích</v>
      </c>
    </row>
    <row r="8219" spans="1:28" x14ac:dyDescent="0.2">
      <c r="A8219" t="s">
        <v>247</v>
      </c>
      <c r="B8219" s="1">
        <v>42043</v>
      </c>
      <c r="D8219" t="s">
        <v>229</v>
      </c>
      <c r="E8219" t="s">
        <v>170</v>
      </c>
      <c r="F8219">
        <v>2</v>
      </c>
      <c r="G8219">
        <v>2</v>
      </c>
      <c r="H8219" t="s">
        <v>34</v>
      </c>
      <c r="I8219">
        <v>2</v>
      </c>
      <c r="J8219">
        <v>1</v>
      </c>
      <c r="K8219" t="s">
        <v>181</v>
      </c>
      <c r="L8219">
        <v>12</v>
      </c>
      <c r="M8219">
        <v>12</v>
      </c>
      <c r="N8219">
        <v>5</v>
      </c>
      <c r="O8219">
        <v>5</v>
      </c>
      <c r="P8219">
        <v>5</v>
      </c>
      <c r="Q8219">
        <v>6</v>
      </c>
      <c r="R8219">
        <v>10</v>
      </c>
      <c r="S8219">
        <v>15</v>
      </c>
      <c r="T8219">
        <v>0</v>
      </c>
      <c r="U8219">
        <v>4</v>
      </c>
      <c r="V8219">
        <v>0</v>
      </c>
      <c r="W8219">
        <v>0</v>
      </c>
      <c r="Z8219">
        <f t="shared" ca="1" si="293"/>
        <v>1239</v>
      </c>
      <c r="AA8219">
        <f t="shared" ca="1" si="294"/>
        <v>120</v>
      </c>
      <c r="AB8219" t="str">
        <f t="shared" ca="1" si="292"/>
        <v>Trận đấu quyết liệt</v>
      </c>
    </row>
    <row r="8220" spans="1:28" x14ac:dyDescent="0.2">
      <c r="A8220" t="s">
        <v>247</v>
      </c>
      <c r="B8220" s="1">
        <v>42043</v>
      </c>
      <c r="D8220" t="s">
        <v>35</v>
      </c>
      <c r="E8220" t="s">
        <v>224</v>
      </c>
      <c r="F8220">
        <v>1</v>
      </c>
      <c r="G8220">
        <v>1</v>
      </c>
      <c r="H8220" t="s">
        <v>34</v>
      </c>
      <c r="I8220">
        <v>0</v>
      </c>
      <c r="J8220">
        <v>0</v>
      </c>
      <c r="K8220" t="s">
        <v>230</v>
      </c>
      <c r="L8220">
        <v>9</v>
      </c>
      <c r="M8220">
        <v>7</v>
      </c>
      <c r="N8220">
        <v>3</v>
      </c>
      <c r="O8220">
        <v>3</v>
      </c>
      <c r="P8220">
        <v>5</v>
      </c>
      <c r="Q8220">
        <v>8</v>
      </c>
      <c r="R8220">
        <v>14</v>
      </c>
      <c r="S8220">
        <v>17</v>
      </c>
      <c r="T8220">
        <v>2</v>
      </c>
      <c r="U8220">
        <v>4</v>
      </c>
      <c r="V8220">
        <v>0</v>
      </c>
      <c r="W8220">
        <v>0</v>
      </c>
      <c r="Z8220">
        <f t="shared" ca="1" si="293"/>
        <v>2006</v>
      </c>
      <c r="AA8220">
        <f t="shared" ca="1" si="294"/>
        <v>120</v>
      </c>
      <c r="AB8220" t="str">
        <f t="shared" ca="1" si="292"/>
        <v>Trận đấu hồi hộp</v>
      </c>
    </row>
    <row r="8221" spans="1:28" x14ac:dyDescent="0.2">
      <c r="A8221" t="s">
        <v>247</v>
      </c>
      <c r="B8221" s="1">
        <v>42043</v>
      </c>
      <c r="D8221" t="s">
        <v>43</v>
      </c>
      <c r="E8221" t="s">
        <v>46</v>
      </c>
      <c r="F8221">
        <v>1</v>
      </c>
      <c r="G8221">
        <v>1</v>
      </c>
      <c r="H8221" t="s">
        <v>34</v>
      </c>
      <c r="I8221">
        <v>0</v>
      </c>
      <c r="J8221">
        <v>0</v>
      </c>
      <c r="K8221" t="s">
        <v>197</v>
      </c>
      <c r="L8221">
        <v>13</v>
      </c>
      <c r="M8221">
        <v>18</v>
      </c>
      <c r="N8221">
        <v>6</v>
      </c>
      <c r="O8221">
        <v>6</v>
      </c>
      <c r="P8221">
        <v>9</v>
      </c>
      <c r="Q8221">
        <v>9</v>
      </c>
      <c r="R8221">
        <v>7</v>
      </c>
      <c r="S8221">
        <v>13</v>
      </c>
      <c r="T8221">
        <v>2</v>
      </c>
      <c r="U8221">
        <v>2</v>
      </c>
      <c r="V8221">
        <v>0</v>
      </c>
      <c r="W8221">
        <v>1</v>
      </c>
      <c r="Z8221">
        <f t="shared" ca="1" si="293"/>
        <v>1715</v>
      </c>
      <c r="AA8221">
        <f t="shared" ca="1" si="294"/>
        <v>90</v>
      </c>
      <c r="AB8221" t="str">
        <f t="shared" ca="1" si="292"/>
        <v>Trận đấu nghẹt thở</v>
      </c>
    </row>
    <row r="8222" spans="1:28" x14ac:dyDescent="0.2">
      <c r="A8222" t="s">
        <v>247</v>
      </c>
      <c r="B8222" s="1">
        <v>42045</v>
      </c>
      <c r="D8222" t="s">
        <v>22</v>
      </c>
      <c r="E8222" t="s">
        <v>50</v>
      </c>
      <c r="F8222">
        <v>2</v>
      </c>
      <c r="G8222">
        <v>1</v>
      </c>
      <c r="H8222" t="s">
        <v>27</v>
      </c>
      <c r="I8222">
        <v>2</v>
      </c>
      <c r="J8222">
        <v>0</v>
      </c>
      <c r="K8222" t="s">
        <v>227</v>
      </c>
      <c r="L8222">
        <v>17</v>
      </c>
      <c r="M8222">
        <v>11</v>
      </c>
      <c r="N8222">
        <v>7</v>
      </c>
      <c r="O8222">
        <v>4</v>
      </c>
      <c r="P8222">
        <v>6</v>
      </c>
      <c r="Q8222">
        <v>6</v>
      </c>
      <c r="R8222">
        <v>13</v>
      </c>
      <c r="S8222">
        <v>14</v>
      </c>
      <c r="T8222">
        <v>2</v>
      </c>
      <c r="U8222">
        <v>2</v>
      </c>
      <c r="V8222">
        <v>0</v>
      </c>
      <c r="W8222">
        <v>0</v>
      </c>
      <c r="Z8222">
        <f t="shared" ca="1" si="293"/>
        <v>1874</v>
      </c>
      <c r="AA8222">
        <f t="shared" ca="1" si="294"/>
        <v>90</v>
      </c>
      <c r="AB8222" t="str">
        <f t="shared" ca="1" si="292"/>
        <v>Trận đấu sôi động</v>
      </c>
    </row>
    <row r="8223" spans="1:28" x14ac:dyDescent="0.2">
      <c r="A8223" t="s">
        <v>247</v>
      </c>
      <c r="B8223" s="1">
        <v>42045</v>
      </c>
      <c r="D8223" t="s">
        <v>225</v>
      </c>
      <c r="E8223" t="s">
        <v>25</v>
      </c>
      <c r="F8223">
        <v>2</v>
      </c>
      <c r="G8223">
        <v>0</v>
      </c>
      <c r="H8223" t="s">
        <v>27</v>
      </c>
      <c r="I8223">
        <v>1</v>
      </c>
      <c r="J8223">
        <v>0</v>
      </c>
      <c r="K8223" t="s">
        <v>236</v>
      </c>
      <c r="L8223">
        <v>10</v>
      </c>
      <c r="M8223">
        <v>11</v>
      </c>
      <c r="N8223">
        <v>4</v>
      </c>
      <c r="O8223">
        <v>4</v>
      </c>
      <c r="P8223">
        <v>3</v>
      </c>
      <c r="Q8223">
        <v>7</v>
      </c>
      <c r="R8223">
        <v>16</v>
      </c>
      <c r="S8223">
        <v>11</v>
      </c>
      <c r="T8223">
        <v>1</v>
      </c>
      <c r="U8223">
        <v>2</v>
      </c>
      <c r="V8223">
        <v>0</v>
      </c>
      <c r="W8223">
        <v>0</v>
      </c>
      <c r="Z8223">
        <f t="shared" ca="1" si="293"/>
        <v>946</v>
      </c>
      <c r="AA8223">
        <f t="shared" ca="1" si="294"/>
        <v>90</v>
      </c>
      <c r="AB8223" t="str">
        <f t="shared" ca="1" si="292"/>
        <v>Trận đấu mãn nhãn</v>
      </c>
    </row>
    <row r="8224" spans="1:28" x14ac:dyDescent="0.2">
      <c r="A8224" t="s">
        <v>247</v>
      </c>
      <c r="B8224" s="1">
        <v>42045</v>
      </c>
      <c r="D8224" t="s">
        <v>30</v>
      </c>
      <c r="E8224" t="s">
        <v>36</v>
      </c>
      <c r="F8224">
        <v>3</v>
      </c>
      <c r="G8224">
        <v>2</v>
      </c>
      <c r="H8224" t="s">
        <v>27</v>
      </c>
      <c r="I8224">
        <v>1</v>
      </c>
      <c r="J8224">
        <v>1</v>
      </c>
      <c r="K8224" t="s">
        <v>189</v>
      </c>
      <c r="L8224">
        <v>16</v>
      </c>
      <c r="M8224">
        <v>14</v>
      </c>
      <c r="N8224">
        <v>7</v>
      </c>
      <c r="O8224">
        <v>5</v>
      </c>
      <c r="P8224">
        <v>5</v>
      </c>
      <c r="Q8224">
        <v>7</v>
      </c>
      <c r="R8224">
        <v>13</v>
      </c>
      <c r="S8224">
        <v>17</v>
      </c>
      <c r="T8224">
        <v>3</v>
      </c>
      <c r="U8224">
        <v>6</v>
      </c>
      <c r="V8224">
        <v>0</v>
      </c>
      <c r="W8224">
        <v>0</v>
      </c>
      <c r="Z8224">
        <f t="shared" ca="1" si="293"/>
        <v>1167</v>
      </c>
      <c r="AA8224">
        <f t="shared" ca="1" si="294"/>
        <v>90</v>
      </c>
      <c r="AB8224" t="str">
        <f t="shared" ca="1" si="292"/>
        <v>Trận đấu khốc liệt</v>
      </c>
    </row>
    <row r="8225" spans="1:28" x14ac:dyDescent="0.2">
      <c r="A8225" t="s">
        <v>247</v>
      </c>
      <c r="B8225" s="1">
        <v>42045</v>
      </c>
      <c r="D8225" t="s">
        <v>56</v>
      </c>
      <c r="E8225" t="s">
        <v>26</v>
      </c>
      <c r="F8225">
        <v>0</v>
      </c>
      <c r="G8225">
        <v>2</v>
      </c>
      <c r="H8225" t="s">
        <v>24</v>
      </c>
      <c r="I8225">
        <v>0</v>
      </c>
      <c r="J8225">
        <v>2</v>
      </c>
      <c r="K8225" t="s">
        <v>198</v>
      </c>
      <c r="L8225">
        <v>16</v>
      </c>
      <c r="M8225">
        <v>19</v>
      </c>
      <c r="N8225">
        <v>5</v>
      </c>
      <c r="O8225">
        <v>4</v>
      </c>
      <c r="P8225">
        <v>8</v>
      </c>
      <c r="Q8225">
        <v>4</v>
      </c>
      <c r="R8225">
        <v>8</v>
      </c>
      <c r="S8225">
        <v>12</v>
      </c>
      <c r="T8225">
        <v>2</v>
      </c>
      <c r="U8225">
        <v>3</v>
      </c>
      <c r="V8225">
        <v>0</v>
      </c>
      <c r="W8225">
        <v>0</v>
      </c>
      <c r="Z8225">
        <f t="shared" ca="1" si="293"/>
        <v>1282</v>
      </c>
      <c r="AA8225">
        <f t="shared" ca="1" si="294"/>
        <v>120</v>
      </c>
      <c r="AB8225" t="str">
        <f t="shared" ca="1" si="292"/>
        <v>Trận đấu tâm điểm</v>
      </c>
    </row>
    <row r="8226" spans="1:28" x14ac:dyDescent="0.2">
      <c r="A8226" t="s">
        <v>247</v>
      </c>
      <c r="B8226" s="1">
        <v>42046</v>
      </c>
      <c r="D8226" t="s">
        <v>28</v>
      </c>
      <c r="E8226" t="s">
        <v>42</v>
      </c>
      <c r="F8226">
        <v>1</v>
      </c>
      <c r="G8226">
        <v>0</v>
      </c>
      <c r="H8226" t="s">
        <v>27</v>
      </c>
      <c r="I8226">
        <v>0</v>
      </c>
      <c r="J8226">
        <v>0</v>
      </c>
      <c r="K8226" t="s">
        <v>238</v>
      </c>
      <c r="L8226">
        <v>21</v>
      </c>
      <c r="M8226">
        <v>7</v>
      </c>
      <c r="N8226">
        <v>7</v>
      </c>
      <c r="O8226">
        <v>4</v>
      </c>
      <c r="P8226">
        <v>10</v>
      </c>
      <c r="Q8226">
        <v>2</v>
      </c>
      <c r="R8226">
        <v>8</v>
      </c>
      <c r="S8226">
        <v>13</v>
      </c>
      <c r="T8226">
        <v>3</v>
      </c>
      <c r="U8226">
        <v>3</v>
      </c>
      <c r="V8226">
        <v>0</v>
      </c>
      <c r="W8226">
        <v>1</v>
      </c>
      <c r="Z8226">
        <f t="shared" ca="1" si="293"/>
        <v>1734</v>
      </c>
      <c r="AA8226">
        <f t="shared" ca="1" si="294"/>
        <v>120</v>
      </c>
      <c r="AB8226" t="str">
        <f t="shared" ca="1" si="292"/>
        <v>Trận đấu trọng tâm</v>
      </c>
    </row>
    <row r="8227" spans="1:28" x14ac:dyDescent="0.2">
      <c r="A8227" t="s">
        <v>247</v>
      </c>
      <c r="B8227" s="1">
        <v>42046</v>
      </c>
      <c r="D8227" t="s">
        <v>48</v>
      </c>
      <c r="E8227" t="s">
        <v>35</v>
      </c>
      <c r="F8227">
        <v>1</v>
      </c>
      <c r="G8227">
        <v>1</v>
      </c>
      <c r="H8227" t="s">
        <v>34</v>
      </c>
      <c r="I8227">
        <v>0</v>
      </c>
      <c r="J8227">
        <v>1</v>
      </c>
      <c r="K8227" t="s">
        <v>200</v>
      </c>
      <c r="L8227">
        <v>7</v>
      </c>
      <c r="M8227">
        <v>5</v>
      </c>
      <c r="N8227">
        <v>3</v>
      </c>
      <c r="O8227">
        <v>1</v>
      </c>
      <c r="P8227">
        <v>5</v>
      </c>
      <c r="Q8227">
        <v>2</v>
      </c>
      <c r="R8227">
        <v>10</v>
      </c>
      <c r="S8227">
        <v>11</v>
      </c>
      <c r="T8227">
        <v>1</v>
      </c>
      <c r="U8227">
        <v>2</v>
      </c>
      <c r="V8227">
        <v>0</v>
      </c>
      <c r="W8227">
        <v>0</v>
      </c>
      <c r="Z8227">
        <f t="shared" ca="1" si="293"/>
        <v>960</v>
      </c>
      <c r="AA8227">
        <f t="shared" ca="1" si="294"/>
        <v>120</v>
      </c>
      <c r="AB8227" t="str">
        <f t="shared" ca="1" si="292"/>
        <v>Trận đấu trọng tâm</v>
      </c>
    </row>
    <row r="8228" spans="1:28" x14ac:dyDescent="0.2">
      <c r="A8228" t="s">
        <v>247</v>
      </c>
      <c r="B8228" s="1">
        <v>42046</v>
      </c>
      <c r="D8228" t="s">
        <v>46</v>
      </c>
      <c r="E8228" t="s">
        <v>229</v>
      </c>
      <c r="F8228">
        <v>3</v>
      </c>
      <c r="G8228">
        <v>1</v>
      </c>
      <c r="H8228" t="s">
        <v>27</v>
      </c>
      <c r="I8228">
        <v>2</v>
      </c>
      <c r="J8228">
        <v>1</v>
      </c>
      <c r="K8228" t="s">
        <v>230</v>
      </c>
      <c r="L8228">
        <v>11</v>
      </c>
      <c r="M8228">
        <v>13</v>
      </c>
      <c r="N8228">
        <v>7</v>
      </c>
      <c r="O8228">
        <v>3</v>
      </c>
      <c r="P8228">
        <v>5</v>
      </c>
      <c r="Q8228">
        <v>8</v>
      </c>
      <c r="R8228">
        <v>15</v>
      </c>
      <c r="S8228">
        <v>8</v>
      </c>
      <c r="T8228">
        <v>4</v>
      </c>
      <c r="U8228">
        <v>3</v>
      </c>
      <c r="V8228">
        <v>0</v>
      </c>
      <c r="W8228">
        <v>0</v>
      </c>
      <c r="Z8228">
        <f t="shared" ca="1" si="293"/>
        <v>1018</v>
      </c>
      <c r="AA8228">
        <f t="shared" ca="1" si="294"/>
        <v>90</v>
      </c>
      <c r="AB8228" t="str">
        <f t="shared" ca="1" si="292"/>
        <v>Trận đấu tâm điểm</v>
      </c>
    </row>
    <row r="8229" spans="1:28" x14ac:dyDescent="0.2">
      <c r="A8229" t="s">
        <v>247</v>
      </c>
      <c r="B8229" s="1">
        <v>42046</v>
      </c>
      <c r="D8229" t="s">
        <v>41</v>
      </c>
      <c r="E8229" t="s">
        <v>43</v>
      </c>
      <c r="F8229">
        <v>0</v>
      </c>
      <c r="G8229">
        <v>0</v>
      </c>
      <c r="H8229" t="s">
        <v>34</v>
      </c>
      <c r="I8229">
        <v>0</v>
      </c>
      <c r="J8229">
        <v>0</v>
      </c>
      <c r="K8229" t="s">
        <v>243</v>
      </c>
      <c r="L8229">
        <v>21</v>
      </c>
      <c r="M8229">
        <v>4</v>
      </c>
      <c r="N8229">
        <v>7</v>
      </c>
      <c r="O8229">
        <v>1</v>
      </c>
      <c r="P8229">
        <v>8</v>
      </c>
      <c r="Q8229">
        <v>2</v>
      </c>
      <c r="R8229">
        <v>12</v>
      </c>
      <c r="S8229">
        <v>11</v>
      </c>
      <c r="T8229">
        <v>2</v>
      </c>
      <c r="U8229">
        <v>1</v>
      </c>
      <c r="V8229">
        <v>0</v>
      </c>
      <c r="W8229">
        <v>1</v>
      </c>
      <c r="Z8229">
        <f t="shared" ca="1" si="293"/>
        <v>869</v>
      </c>
      <c r="AA8229">
        <f t="shared" ca="1" si="294"/>
        <v>120</v>
      </c>
      <c r="AB8229" t="str">
        <f t="shared" ca="1" si="292"/>
        <v>Trận đấu mãn nhãn</v>
      </c>
    </row>
    <row r="8230" spans="1:28" x14ac:dyDescent="0.2">
      <c r="A8230" t="s">
        <v>247</v>
      </c>
      <c r="B8230" s="1">
        <v>42046</v>
      </c>
      <c r="D8230" t="s">
        <v>224</v>
      </c>
      <c r="E8230" t="s">
        <v>32</v>
      </c>
      <c r="F8230">
        <v>1</v>
      </c>
      <c r="G8230">
        <v>4</v>
      </c>
      <c r="H8230" t="s">
        <v>24</v>
      </c>
      <c r="I8230">
        <v>1</v>
      </c>
      <c r="J8230">
        <v>1</v>
      </c>
      <c r="K8230" t="s">
        <v>214</v>
      </c>
      <c r="L8230">
        <v>17</v>
      </c>
      <c r="M8230">
        <v>14</v>
      </c>
      <c r="N8230">
        <v>5</v>
      </c>
      <c r="O8230">
        <v>8</v>
      </c>
      <c r="P8230">
        <v>3</v>
      </c>
      <c r="Q8230">
        <v>2</v>
      </c>
      <c r="R8230">
        <v>6</v>
      </c>
      <c r="S8230">
        <v>11</v>
      </c>
      <c r="T8230">
        <v>1</v>
      </c>
      <c r="U8230">
        <v>2</v>
      </c>
      <c r="V8230">
        <v>0</v>
      </c>
      <c r="W8230">
        <v>0</v>
      </c>
      <c r="Z8230">
        <f t="shared" ca="1" si="293"/>
        <v>1488</v>
      </c>
      <c r="AA8230">
        <f t="shared" ca="1" si="294"/>
        <v>120</v>
      </c>
      <c r="AB8230" t="str">
        <f t="shared" ca="1" si="292"/>
        <v>Trận đấu trọng tâm</v>
      </c>
    </row>
    <row r="8231" spans="1:28" x14ac:dyDescent="0.2">
      <c r="A8231" t="s">
        <v>247</v>
      </c>
      <c r="B8231" s="1">
        <v>42046</v>
      </c>
      <c r="D8231" t="s">
        <v>170</v>
      </c>
      <c r="E8231" t="s">
        <v>240</v>
      </c>
      <c r="F8231">
        <v>2</v>
      </c>
      <c r="G8231">
        <v>0</v>
      </c>
      <c r="H8231" t="s">
        <v>27</v>
      </c>
      <c r="I8231">
        <v>0</v>
      </c>
      <c r="J8231">
        <v>0</v>
      </c>
      <c r="K8231" t="s">
        <v>244</v>
      </c>
      <c r="L8231">
        <v>11</v>
      </c>
      <c r="M8231">
        <v>10</v>
      </c>
      <c r="N8231">
        <v>4</v>
      </c>
      <c r="O8231">
        <v>3</v>
      </c>
      <c r="P8231">
        <v>5</v>
      </c>
      <c r="Q8231">
        <v>4</v>
      </c>
      <c r="R8231">
        <v>11</v>
      </c>
      <c r="S8231">
        <v>12</v>
      </c>
      <c r="T8231">
        <v>2</v>
      </c>
      <c r="U8231">
        <v>1</v>
      </c>
      <c r="V8231">
        <v>0</v>
      </c>
      <c r="W8231">
        <v>0</v>
      </c>
      <c r="Z8231">
        <f t="shared" ca="1" si="293"/>
        <v>1796</v>
      </c>
      <c r="AA8231">
        <f t="shared" ca="1" si="294"/>
        <v>120</v>
      </c>
      <c r="AB8231" t="str">
        <f t="shared" ca="1" si="292"/>
        <v>Trận đấu sôi động</v>
      </c>
    </row>
    <row r="8232" spans="1:28" x14ac:dyDescent="0.2">
      <c r="A8232" t="s">
        <v>247</v>
      </c>
      <c r="B8232" s="1">
        <v>42056</v>
      </c>
      <c r="D8232" t="s">
        <v>25</v>
      </c>
      <c r="E8232" t="s">
        <v>224</v>
      </c>
      <c r="F8232">
        <v>1</v>
      </c>
      <c r="G8232">
        <v>2</v>
      </c>
      <c r="H8232" t="s">
        <v>24</v>
      </c>
      <c r="I8232">
        <v>1</v>
      </c>
      <c r="J8232">
        <v>1</v>
      </c>
      <c r="K8232" t="s">
        <v>242</v>
      </c>
      <c r="L8232">
        <v>3</v>
      </c>
      <c r="M8232">
        <v>11</v>
      </c>
      <c r="N8232">
        <v>2</v>
      </c>
      <c r="O8232">
        <v>6</v>
      </c>
      <c r="P8232">
        <v>11</v>
      </c>
      <c r="Q8232">
        <v>3</v>
      </c>
      <c r="R8232">
        <v>11</v>
      </c>
      <c r="S8232">
        <v>14</v>
      </c>
      <c r="T8232">
        <v>1</v>
      </c>
      <c r="U8232">
        <v>3</v>
      </c>
      <c r="V8232">
        <v>1</v>
      </c>
      <c r="W8232">
        <v>0</v>
      </c>
      <c r="Z8232">
        <f t="shared" ca="1" si="293"/>
        <v>1177</v>
      </c>
      <c r="AA8232">
        <f t="shared" ca="1" si="294"/>
        <v>120</v>
      </c>
      <c r="AB8232" t="str">
        <f t="shared" ca="1" si="292"/>
        <v>Trận đấu tình huống nguy hiểm</v>
      </c>
    </row>
    <row r="8233" spans="1:28" x14ac:dyDescent="0.2">
      <c r="A8233" t="s">
        <v>247</v>
      </c>
      <c r="B8233" s="1">
        <v>42056</v>
      </c>
      <c r="D8233" t="s">
        <v>28</v>
      </c>
      <c r="E8233" t="s">
        <v>229</v>
      </c>
      <c r="F8233">
        <v>1</v>
      </c>
      <c r="G8233">
        <v>1</v>
      </c>
      <c r="H8233" t="s">
        <v>34</v>
      </c>
      <c r="I8233">
        <v>1</v>
      </c>
      <c r="J8233">
        <v>0</v>
      </c>
      <c r="K8233" t="s">
        <v>198</v>
      </c>
      <c r="L8233">
        <v>14</v>
      </c>
      <c r="M8233">
        <v>10</v>
      </c>
      <c r="N8233">
        <v>5</v>
      </c>
      <c r="O8233">
        <v>5</v>
      </c>
      <c r="P8233">
        <v>7</v>
      </c>
      <c r="Q8233">
        <v>7</v>
      </c>
      <c r="R8233">
        <v>9</v>
      </c>
      <c r="S8233">
        <v>9</v>
      </c>
      <c r="T8233">
        <v>1</v>
      </c>
      <c r="U8233">
        <v>2</v>
      </c>
      <c r="V8233">
        <v>1</v>
      </c>
      <c r="W8233">
        <v>0</v>
      </c>
      <c r="Z8233">
        <f t="shared" ca="1" si="293"/>
        <v>1088</v>
      </c>
      <c r="AA8233">
        <f t="shared" ca="1" si="294"/>
        <v>120</v>
      </c>
      <c r="AB8233" t="str">
        <f t="shared" ca="1" si="292"/>
        <v>Trận đấu hồi hộp</v>
      </c>
    </row>
    <row r="8234" spans="1:28" x14ac:dyDescent="0.2">
      <c r="A8234" t="s">
        <v>247</v>
      </c>
      <c r="B8234" s="1">
        <v>42056</v>
      </c>
      <c r="D8234" t="s">
        <v>48</v>
      </c>
      <c r="E8234" t="s">
        <v>22</v>
      </c>
      <c r="F8234">
        <v>1</v>
      </c>
      <c r="G8234">
        <v>2</v>
      </c>
      <c r="H8234" t="s">
        <v>24</v>
      </c>
      <c r="I8234">
        <v>0</v>
      </c>
      <c r="J8234">
        <v>2</v>
      </c>
      <c r="K8234" t="s">
        <v>197</v>
      </c>
      <c r="L8234">
        <v>22</v>
      </c>
      <c r="M8234">
        <v>12</v>
      </c>
      <c r="N8234">
        <v>3</v>
      </c>
      <c r="O8234">
        <v>4</v>
      </c>
      <c r="P8234">
        <v>10</v>
      </c>
      <c r="Q8234">
        <v>1</v>
      </c>
      <c r="R8234">
        <v>15</v>
      </c>
      <c r="S8234">
        <v>14</v>
      </c>
      <c r="T8234">
        <v>1</v>
      </c>
      <c r="U8234">
        <v>3</v>
      </c>
      <c r="V8234">
        <v>0</v>
      </c>
      <c r="W8234">
        <v>0</v>
      </c>
      <c r="Z8234">
        <f t="shared" ca="1" si="293"/>
        <v>910</v>
      </c>
      <c r="AA8234">
        <f t="shared" ca="1" si="294"/>
        <v>90</v>
      </c>
      <c r="AB8234" t="str">
        <f t="shared" ca="1" si="292"/>
        <v>Trận đấu mãn nhãn</v>
      </c>
    </row>
    <row r="8235" spans="1:28" x14ac:dyDescent="0.2">
      <c r="A8235" t="s">
        <v>247</v>
      </c>
      <c r="B8235" s="1">
        <v>42056</v>
      </c>
      <c r="D8235" t="s">
        <v>225</v>
      </c>
      <c r="E8235" t="s">
        <v>26</v>
      </c>
      <c r="F8235">
        <v>2</v>
      </c>
      <c r="G8235">
        <v>1</v>
      </c>
      <c r="H8235" t="s">
        <v>27</v>
      </c>
      <c r="I8235">
        <v>1</v>
      </c>
      <c r="J8235">
        <v>1</v>
      </c>
      <c r="K8235" t="s">
        <v>233</v>
      </c>
      <c r="L8235">
        <v>16</v>
      </c>
      <c r="M8235">
        <v>8</v>
      </c>
      <c r="N8235">
        <v>6</v>
      </c>
      <c r="O8235">
        <v>3</v>
      </c>
      <c r="P8235">
        <v>5</v>
      </c>
      <c r="Q8235">
        <v>7</v>
      </c>
      <c r="R8235">
        <v>18</v>
      </c>
      <c r="S8235">
        <v>16</v>
      </c>
      <c r="T8235">
        <v>0</v>
      </c>
      <c r="U8235">
        <v>4</v>
      </c>
      <c r="V8235">
        <v>0</v>
      </c>
      <c r="W8235">
        <v>1</v>
      </c>
      <c r="Z8235">
        <f t="shared" ca="1" si="293"/>
        <v>736</v>
      </c>
      <c r="AA8235">
        <f t="shared" ca="1" si="294"/>
        <v>90</v>
      </c>
      <c r="AB8235" t="str">
        <f t="shared" ca="1" si="292"/>
        <v>Trận đấu dữ dội</v>
      </c>
    </row>
    <row r="8236" spans="1:28" x14ac:dyDescent="0.2">
      <c r="A8236" t="s">
        <v>247</v>
      </c>
      <c r="B8236" s="1">
        <v>42056</v>
      </c>
      <c r="D8236" t="s">
        <v>32</v>
      </c>
      <c r="E8236" t="s">
        <v>35</v>
      </c>
      <c r="F8236">
        <v>5</v>
      </c>
      <c r="G8236">
        <v>0</v>
      </c>
      <c r="H8236" t="s">
        <v>27</v>
      </c>
      <c r="I8236">
        <v>3</v>
      </c>
      <c r="J8236">
        <v>0</v>
      </c>
      <c r="K8236" t="s">
        <v>188</v>
      </c>
      <c r="L8236">
        <v>16</v>
      </c>
      <c r="M8236">
        <v>8</v>
      </c>
      <c r="N8236">
        <v>9</v>
      </c>
      <c r="O8236">
        <v>1</v>
      </c>
      <c r="P8236">
        <v>7</v>
      </c>
      <c r="Q8236">
        <v>3</v>
      </c>
      <c r="R8236">
        <v>9</v>
      </c>
      <c r="S8236">
        <v>8</v>
      </c>
      <c r="T8236">
        <v>3</v>
      </c>
      <c r="U8236">
        <v>2</v>
      </c>
      <c r="V8236">
        <v>0</v>
      </c>
      <c r="W8236">
        <v>0</v>
      </c>
      <c r="Z8236">
        <f t="shared" ca="1" si="293"/>
        <v>1305</v>
      </c>
      <c r="AA8236">
        <f t="shared" ca="1" si="294"/>
        <v>120</v>
      </c>
      <c r="AB8236" t="str">
        <f t="shared" ca="1" si="292"/>
        <v>Trận đấu điên cuồng</v>
      </c>
    </row>
    <row r="8237" spans="1:28" x14ac:dyDescent="0.2">
      <c r="A8237" t="s">
        <v>247</v>
      </c>
      <c r="B8237" s="1">
        <v>42056</v>
      </c>
      <c r="D8237" t="s">
        <v>56</v>
      </c>
      <c r="E8237" t="s">
        <v>170</v>
      </c>
      <c r="F8237">
        <v>0</v>
      </c>
      <c r="G8237">
        <v>0</v>
      </c>
      <c r="H8237" t="s">
        <v>34</v>
      </c>
      <c r="I8237">
        <v>0</v>
      </c>
      <c r="J8237">
        <v>0</v>
      </c>
      <c r="K8237" t="s">
        <v>227</v>
      </c>
      <c r="L8237">
        <v>13</v>
      </c>
      <c r="M8237">
        <v>5</v>
      </c>
      <c r="N8237">
        <v>2</v>
      </c>
      <c r="O8237">
        <v>1</v>
      </c>
      <c r="P8237">
        <v>11</v>
      </c>
      <c r="Q8237">
        <v>2</v>
      </c>
      <c r="R8237">
        <v>11</v>
      </c>
      <c r="S8237">
        <v>12</v>
      </c>
      <c r="T8237">
        <v>1</v>
      </c>
      <c r="U8237">
        <v>2</v>
      </c>
      <c r="V8237">
        <v>0</v>
      </c>
      <c r="W8237">
        <v>0</v>
      </c>
      <c r="Z8237">
        <f t="shared" ca="1" si="293"/>
        <v>1431</v>
      </c>
      <c r="AA8237">
        <f t="shared" ca="1" si="294"/>
        <v>120</v>
      </c>
      <c r="AB8237" t="str">
        <f t="shared" ca="1" si="292"/>
        <v>Trận đấu trọng tâm</v>
      </c>
    </row>
    <row r="8238" spans="1:28" x14ac:dyDescent="0.2">
      <c r="A8238" t="s">
        <v>247</v>
      </c>
      <c r="B8238" s="1">
        <v>42056</v>
      </c>
      <c r="D8238" t="s">
        <v>240</v>
      </c>
      <c r="E8238" t="s">
        <v>46</v>
      </c>
      <c r="F8238">
        <v>2</v>
      </c>
      <c r="G8238">
        <v>1</v>
      </c>
      <c r="H8238" t="s">
        <v>27</v>
      </c>
      <c r="I8238">
        <v>1</v>
      </c>
      <c r="J8238">
        <v>1</v>
      </c>
      <c r="K8238" t="s">
        <v>237</v>
      </c>
      <c r="L8238">
        <v>11</v>
      </c>
      <c r="M8238">
        <v>18</v>
      </c>
      <c r="N8238">
        <v>6</v>
      </c>
      <c r="O8238">
        <v>3</v>
      </c>
      <c r="P8238">
        <v>4</v>
      </c>
      <c r="Q8238">
        <v>10</v>
      </c>
      <c r="R8238">
        <v>6</v>
      </c>
      <c r="S8238">
        <v>15</v>
      </c>
      <c r="T8238">
        <v>2</v>
      </c>
      <c r="U8238">
        <v>4</v>
      </c>
      <c r="V8238">
        <v>0</v>
      </c>
      <c r="W8238">
        <v>0</v>
      </c>
      <c r="Z8238">
        <f t="shared" ca="1" si="293"/>
        <v>1656</v>
      </c>
      <c r="AA8238">
        <f t="shared" ca="1" si="294"/>
        <v>120</v>
      </c>
      <c r="AB8238" t="str">
        <f t="shared" ca="1" si="292"/>
        <v>Trận đấu đầy kịch tính</v>
      </c>
    </row>
    <row r="8239" spans="1:28" x14ac:dyDescent="0.2">
      <c r="A8239" t="s">
        <v>247</v>
      </c>
      <c r="B8239" s="1">
        <v>42057</v>
      </c>
      <c r="D8239" t="s">
        <v>42</v>
      </c>
      <c r="E8239" t="s">
        <v>50</v>
      </c>
      <c r="F8239">
        <v>2</v>
      </c>
      <c r="G8239">
        <v>2</v>
      </c>
      <c r="H8239" t="s">
        <v>34</v>
      </c>
      <c r="I8239">
        <v>0</v>
      </c>
      <c r="J8239">
        <v>0</v>
      </c>
      <c r="K8239" t="s">
        <v>189</v>
      </c>
      <c r="L8239">
        <v>18</v>
      </c>
      <c r="M8239">
        <v>15</v>
      </c>
      <c r="N8239">
        <v>3</v>
      </c>
      <c r="O8239">
        <v>4</v>
      </c>
      <c r="P8239">
        <v>4</v>
      </c>
      <c r="Q8239">
        <v>7</v>
      </c>
      <c r="R8239">
        <v>7</v>
      </c>
      <c r="S8239">
        <v>6</v>
      </c>
      <c r="T8239">
        <v>0</v>
      </c>
      <c r="U8239">
        <v>1</v>
      </c>
      <c r="V8239">
        <v>0</v>
      </c>
      <c r="W8239">
        <v>0</v>
      </c>
      <c r="Z8239">
        <f t="shared" ca="1" si="293"/>
        <v>939</v>
      </c>
      <c r="AA8239">
        <f t="shared" ca="1" si="294"/>
        <v>90</v>
      </c>
      <c r="AB8239" t="str">
        <f t="shared" ca="1" si="292"/>
        <v>Trận đấu quyết liệt</v>
      </c>
    </row>
    <row r="8240" spans="1:28" x14ac:dyDescent="0.2">
      <c r="A8240" t="s">
        <v>247</v>
      </c>
      <c r="B8240" s="1">
        <v>42057</v>
      </c>
      <c r="D8240" t="s">
        <v>41</v>
      </c>
      <c r="E8240" t="s">
        <v>30</v>
      </c>
      <c r="F8240">
        <v>0</v>
      </c>
      <c r="G8240">
        <v>2</v>
      </c>
      <c r="H8240" t="s">
        <v>24</v>
      </c>
      <c r="I8240">
        <v>0</v>
      </c>
      <c r="J8240">
        <v>1</v>
      </c>
      <c r="K8240" t="s">
        <v>230</v>
      </c>
      <c r="L8240">
        <v>13</v>
      </c>
      <c r="M8240">
        <v>6</v>
      </c>
      <c r="N8240">
        <v>5</v>
      </c>
      <c r="O8240">
        <v>4</v>
      </c>
      <c r="P8240">
        <v>6</v>
      </c>
      <c r="Q8240">
        <v>1</v>
      </c>
      <c r="R8240">
        <v>11</v>
      </c>
      <c r="S8240">
        <v>14</v>
      </c>
      <c r="T8240">
        <v>2</v>
      </c>
      <c r="U8240">
        <v>3</v>
      </c>
      <c r="V8240">
        <v>0</v>
      </c>
      <c r="W8240">
        <v>0</v>
      </c>
      <c r="Z8240">
        <f t="shared" ca="1" si="293"/>
        <v>1636</v>
      </c>
      <c r="AA8240">
        <f t="shared" ca="1" si="294"/>
        <v>90</v>
      </c>
      <c r="AB8240" t="str">
        <f t="shared" ca="1" si="292"/>
        <v>Trận đấu khốc liệt</v>
      </c>
    </row>
    <row r="8241" spans="1:28" x14ac:dyDescent="0.2">
      <c r="A8241" t="s">
        <v>247</v>
      </c>
      <c r="B8241" s="1">
        <v>42057</v>
      </c>
      <c r="D8241" t="s">
        <v>36</v>
      </c>
      <c r="E8241" t="s">
        <v>43</v>
      </c>
      <c r="F8241">
        <v>2</v>
      </c>
      <c r="G8241">
        <v>2</v>
      </c>
      <c r="H8241" t="s">
        <v>34</v>
      </c>
      <c r="I8241">
        <v>0</v>
      </c>
      <c r="J8241">
        <v>1</v>
      </c>
      <c r="K8241" t="s">
        <v>238</v>
      </c>
      <c r="L8241">
        <v>27</v>
      </c>
      <c r="M8241">
        <v>12</v>
      </c>
      <c r="N8241">
        <v>8</v>
      </c>
      <c r="O8241">
        <v>5</v>
      </c>
      <c r="P8241">
        <v>7</v>
      </c>
      <c r="Q8241">
        <v>9</v>
      </c>
      <c r="R8241">
        <v>6</v>
      </c>
      <c r="S8241">
        <v>12</v>
      </c>
      <c r="T8241">
        <v>0</v>
      </c>
      <c r="U8241">
        <v>2</v>
      </c>
      <c r="V8241">
        <v>0</v>
      </c>
      <c r="W8241">
        <v>0</v>
      </c>
      <c r="Z8241">
        <f t="shared" ca="1" si="293"/>
        <v>1686</v>
      </c>
      <c r="AA8241">
        <f t="shared" ca="1" si="294"/>
        <v>90</v>
      </c>
      <c r="AB8241" t="str">
        <f t="shared" ca="1" si="292"/>
        <v>Trận đấu đối đầu</v>
      </c>
    </row>
    <row r="8242" spans="1:28" x14ac:dyDescent="0.2">
      <c r="A8242" t="s">
        <v>247</v>
      </c>
      <c r="B8242" s="1">
        <v>42063</v>
      </c>
      <c r="D8242" t="s">
        <v>229</v>
      </c>
      <c r="E8242" t="s">
        <v>240</v>
      </c>
      <c r="F8242">
        <v>0</v>
      </c>
      <c r="G8242">
        <v>1</v>
      </c>
      <c r="H8242" t="s">
        <v>24</v>
      </c>
      <c r="I8242">
        <v>0</v>
      </c>
      <c r="J8242">
        <v>0</v>
      </c>
      <c r="K8242" t="s">
        <v>238</v>
      </c>
      <c r="L8242">
        <v>13</v>
      </c>
      <c r="M8242">
        <v>8</v>
      </c>
      <c r="N8242">
        <v>6</v>
      </c>
      <c r="O8242">
        <v>2</v>
      </c>
      <c r="P8242">
        <v>6</v>
      </c>
      <c r="Q8242">
        <v>4</v>
      </c>
      <c r="R8242">
        <v>14</v>
      </c>
      <c r="S8242">
        <v>8</v>
      </c>
      <c r="T8242">
        <v>0</v>
      </c>
      <c r="U8242">
        <v>0</v>
      </c>
      <c r="V8242">
        <v>0</v>
      </c>
      <c r="W8242">
        <v>0</v>
      </c>
      <c r="Z8242">
        <f t="shared" ca="1" si="293"/>
        <v>1210</v>
      </c>
      <c r="AA8242">
        <f t="shared" ca="1" si="294"/>
        <v>90</v>
      </c>
      <c r="AB8242" t="str">
        <f t="shared" ca="1" si="292"/>
        <v>Trận đấu dữ dội</v>
      </c>
    </row>
    <row r="8243" spans="1:28" x14ac:dyDescent="0.2">
      <c r="A8243" t="s">
        <v>247</v>
      </c>
      <c r="B8243" s="1">
        <v>42063</v>
      </c>
      <c r="D8243" t="s">
        <v>46</v>
      </c>
      <c r="E8243" t="s">
        <v>56</v>
      </c>
      <c r="F8243">
        <v>2</v>
      </c>
      <c r="G8243">
        <v>0</v>
      </c>
      <c r="H8243" t="s">
        <v>27</v>
      </c>
      <c r="I8243">
        <v>0</v>
      </c>
      <c r="J8243">
        <v>0</v>
      </c>
      <c r="K8243" t="s">
        <v>242</v>
      </c>
      <c r="L8243">
        <v>30</v>
      </c>
      <c r="M8243">
        <v>5</v>
      </c>
      <c r="N8243">
        <v>10</v>
      </c>
      <c r="O8243">
        <v>3</v>
      </c>
      <c r="P8243">
        <v>13</v>
      </c>
      <c r="Q8243">
        <v>1</v>
      </c>
      <c r="R8243">
        <v>6</v>
      </c>
      <c r="S8243">
        <v>11</v>
      </c>
      <c r="T8243">
        <v>1</v>
      </c>
      <c r="U8243">
        <v>1</v>
      </c>
      <c r="V8243">
        <v>0</v>
      </c>
      <c r="W8243">
        <v>1</v>
      </c>
      <c r="Z8243">
        <f t="shared" ca="1" si="293"/>
        <v>1961</v>
      </c>
      <c r="AA8243">
        <f t="shared" ca="1" si="294"/>
        <v>90</v>
      </c>
      <c r="AB8243" t="str">
        <f t="shared" ca="1" si="292"/>
        <v>Trận đấu dữ dội</v>
      </c>
    </row>
    <row r="8244" spans="1:28" x14ac:dyDescent="0.2">
      <c r="A8244" t="s">
        <v>247</v>
      </c>
      <c r="B8244" s="1">
        <v>42063</v>
      </c>
      <c r="D8244" t="s">
        <v>35</v>
      </c>
      <c r="E8244" t="s">
        <v>25</v>
      </c>
      <c r="F8244">
        <v>1</v>
      </c>
      <c r="G8244">
        <v>0</v>
      </c>
      <c r="H8244" t="s">
        <v>27</v>
      </c>
      <c r="I8244">
        <v>1</v>
      </c>
      <c r="J8244">
        <v>0</v>
      </c>
      <c r="K8244" t="s">
        <v>214</v>
      </c>
      <c r="L8244">
        <v>14</v>
      </c>
      <c r="M8244">
        <v>13</v>
      </c>
      <c r="N8244">
        <v>5</v>
      </c>
      <c r="O8244">
        <v>3</v>
      </c>
      <c r="P8244">
        <v>9</v>
      </c>
      <c r="Q8244">
        <v>5</v>
      </c>
      <c r="R8244">
        <v>6</v>
      </c>
      <c r="S8244">
        <v>16</v>
      </c>
      <c r="T8244">
        <v>1</v>
      </c>
      <c r="U8244">
        <v>5</v>
      </c>
      <c r="V8244">
        <v>0</v>
      </c>
      <c r="W8244">
        <v>0</v>
      </c>
      <c r="Z8244">
        <f t="shared" ca="1" si="293"/>
        <v>909</v>
      </c>
      <c r="AA8244">
        <f t="shared" ca="1" si="294"/>
        <v>120</v>
      </c>
      <c r="AB8244" t="str">
        <f t="shared" ref="AB8244:AB8307" ca="1" si="295">"Trận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mãn nhãn</v>
      </c>
    </row>
    <row r="8245" spans="1:28" x14ac:dyDescent="0.2">
      <c r="A8245" t="s">
        <v>247</v>
      </c>
      <c r="B8245" s="1">
        <v>42063</v>
      </c>
      <c r="D8245" t="s">
        <v>224</v>
      </c>
      <c r="E8245" t="s">
        <v>225</v>
      </c>
      <c r="F8245">
        <v>1</v>
      </c>
      <c r="G8245">
        <v>0</v>
      </c>
      <c r="H8245" t="s">
        <v>27</v>
      </c>
      <c r="I8245">
        <v>0</v>
      </c>
      <c r="J8245">
        <v>0</v>
      </c>
      <c r="K8245" t="s">
        <v>237</v>
      </c>
      <c r="L8245">
        <v>17</v>
      </c>
      <c r="M8245">
        <v>1</v>
      </c>
      <c r="N8245">
        <v>2</v>
      </c>
      <c r="O8245">
        <v>0</v>
      </c>
      <c r="P8245">
        <v>5</v>
      </c>
      <c r="Q8245">
        <v>2</v>
      </c>
      <c r="R8245">
        <v>9</v>
      </c>
      <c r="S8245">
        <v>10</v>
      </c>
      <c r="T8245">
        <v>2</v>
      </c>
      <c r="U8245">
        <v>2</v>
      </c>
      <c r="V8245">
        <v>0</v>
      </c>
      <c r="W8245">
        <v>0</v>
      </c>
      <c r="Z8245">
        <f t="shared" ca="1" si="293"/>
        <v>1008</v>
      </c>
      <c r="AA8245">
        <f t="shared" ca="1" si="294"/>
        <v>90</v>
      </c>
      <c r="AB8245" t="str">
        <f t="shared" ca="1" si="295"/>
        <v>Trận đấu đầy kịch tính</v>
      </c>
    </row>
    <row r="8246" spans="1:28" x14ac:dyDescent="0.2">
      <c r="A8246" t="s">
        <v>247</v>
      </c>
      <c r="B8246" s="1">
        <v>42063</v>
      </c>
      <c r="D8246" t="s">
        <v>170</v>
      </c>
      <c r="E8246" t="s">
        <v>41</v>
      </c>
      <c r="F8246">
        <v>1</v>
      </c>
      <c r="G8246">
        <v>0</v>
      </c>
      <c r="H8246" t="s">
        <v>27</v>
      </c>
      <c r="I8246">
        <v>1</v>
      </c>
      <c r="J8246">
        <v>0</v>
      </c>
      <c r="K8246" t="s">
        <v>189</v>
      </c>
      <c r="L8246">
        <v>7</v>
      </c>
      <c r="M8246">
        <v>12</v>
      </c>
      <c r="N8246">
        <v>3</v>
      </c>
      <c r="O8246">
        <v>2</v>
      </c>
      <c r="P8246">
        <v>2</v>
      </c>
      <c r="Q8246">
        <v>3</v>
      </c>
      <c r="R8246">
        <v>10</v>
      </c>
      <c r="S8246">
        <v>17</v>
      </c>
      <c r="T8246">
        <v>2</v>
      </c>
      <c r="U8246">
        <v>1</v>
      </c>
      <c r="V8246">
        <v>0</v>
      </c>
      <c r="W8246">
        <v>0</v>
      </c>
      <c r="Z8246">
        <f t="shared" ca="1" si="293"/>
        <v>837</v>
      </c>
      <c r="AA8246">
        <f t="shared" ca="1" si="294"/>
        <v>120</v>
      </c>
      <c r="AB8246" t="str">
        <f t="shared" ca="1" si="295"/>
        <v>Trận đấu quyết liệt</v>
      </c>
    </row>
    <row r="8247" spans="1:28" x14ac:dyDescent="0.2">
      <c r="A8247" t="s">
        <v>247</v>
      </c>
      <c r="B8247" s="1">
        <v>42063</v>
      </c>
      <c r="D8247" t="s">
        <v>43</v>
      </c>
      <c r="E8247" t="s">
        <v>48</v>
      </c>
      <c r="F8247">
        <v>1</v>
      </c>
      <c r="G8247">
        <v>3</v>
      </c>
      <c r="H8247" t="s">
        <v>24</v>
      </c>
      <c r="I8247">
        <v>0</v>
      </c>
      <c r="J8247">
        <v>1</v>
      </c>
      <c r="K8247" t="s">
        <v>181</v>
      </c>
      <c r="L8247">
        <v>22</v>
      </c>
      <c r="M8247">
        <v>12</v>
      </c>
      <c r="N8247">
        <v>5</v>
      </c>
      <c r="O8247">
        <v>5</v>
      </c>
      <c r="P8247">
        <v>11</v>
      </c>
      <c r="Q8247">
        <v>7</v>
      </c>
      <c r="R8247">
        <v>12</v>
      </c>
      <c r="S8247">
        <v>19</v>
      </c>
      <c r="T8247">
        <v>2</v>
      </c>
      <c r="U8247">
        <v>2</v>
      </c>
      <c r="V8247">
        <v>0</v>
      </c>
      <c r="W8247">
        <v>1</v>
      </c>
      <c r="Z8247">
        <f t="shared" ca="1" si="293"/>
        <v>1472</v>
      </c>
      <c r="AA8247">
        <f t="shared" ca="1" si="294"/>
        <v>120</v>
      </c>
      <c r="AB8247" t="str">
        <f t="shared" ca="1" si="295"/>
        <v>Trận đấu kích thích</v>
      </c>
    </row>
    <row r="8248" spans="1:28" x14ac:dyDescent="0.2">
      <c r="A8248" t="s">
        <v>247</v>
      </c>
      <c r="B8248" s="1">
        <v>42064</v>
      </c>
      <c r="D8248" t="s">
        <v>22</v>
      </c>
      <c r="E8248" t="s">
        <v>42</v>
      </c>
      <c r="F8248">
        <v>2</v>
      </c>
      <c r="G8248">
        <v>0</v>
      </c>
      <c r="H8248" t="s">
        <v>27</v>
      </c>
      <c r="I8248">
        <v>1</v>
      </c>
      <c r="J8248">
        <v>0</v>
      </c>
      <c r="K8248" t="s">
        <v>200</v>
      </c>
      <c r="L8248">
        <v>17</v>
      </c>
      <c r="M8248">
        <v>8</v>
      </c>
      <c r="N8248">
        <v>4</v>
      </c>
      <c r="O8248">
        <v>2</v>
      </c>
      <c r="P8248">
        <v>8</v>
      </c>
      <c r="Q8248">
        <v>9</v>
      </c>
      <c r="R8248">
        <v>12</v>
      </c>
      <c r="S8248">
        <v>5</v>
      </c>
      <c r="T8248">
        <v>2</v>
      </c>
      <c r="U8248">
        <v>0</v>
      </c>
      <c r="V8248">
        <v>0</v>
      </c>
      <c r="W8248">
        <v>0</v>
      </c>
      <c r="Z8248">
        <f t="shared" ca="1" si="293"/>
        <v>1194</v>
      </c>
      <c r="AA8248">
        <f t="shared" ca="1" si="294"/>
        <v>90</v>
      </c>
      <c r="AB8248" t="str">
        <f t="shared" ca="1" si="295"/>
        <v>Trận đấu nghẹt thở</v>
      </c>
    </row>
    <row r="8249" spans="1:28" x14ac:dyDescent="0.2">
      <c r="A8249" t="s">
        <v>247</v>
      </c>
      <c r="B8249" s="1">
        <v>42064</v>
      </c>
      <c r="D8249" t="s">
        <v>30</v>
      </c>
      <c r="E8249" t="s">
        <v>32</v>
      </c>
      <c r="F8249">
        <v>2</v>
      </c>
      <c r="G8249">
        <v>1</v>
      </c>
      <c r="H8249" t="s">
        <v>27</v>
      </c>
      <c r="I8249">
        <v>1</v>
      </c>
      <c r="J8249">
        <v>1</v>
      </c>
      <c r="K8249" t="s">
        <v>197</v>
      </c>
      <c r="L8249">
        <v>11</v>
      </c>
      <c r="M8249">
        <v>8</v>
      </c>
      <c r="N8249">
        <v>5</v>
      </c>
      <c r="O8249">
        <v>1</v>
      </c>
      <c r="P8249">
        <v>3</v>
      </c>
      <c r="Q8249">
        <v>0</v>
      </c>
      <c r="R8249">
        <v>8</v>
      </c>
      <c r="S8249">
        <v>16</v>
      </c>
      <c r="T8249">
        <v>1</v>
      </c>
      <c r="U8249">
        <v>3</v>
      </c>
      <c r="V8249">
        <v>0</v>
      </c>
      <c r="W8249">
        <v>0</v>
      </c>
      <c r="Z8249">
        <f t="shared" ca="1" si="293"/>
        <v>1579</v>
      </c>
      <c r="AA8249">
        <f t="shared" ca="1" si="294"/>
        <v>120</v>
      </c>
      <c r="AB8249" t="str">
        <f t="shared" ca="1" si="295"/>
        <v>Trận đấu trọng tâm</v>
      </c>
    </row>
    <row r="8250" spans="1:28" x14ac:dyDescent="0.2">
      <c r="A8250" t="s">
        <v>247</v>
      </c>
      <c r="B8250" s="1">
        <v>42066</v>
      </c>
      <c r="D8250" t="s">
        <v>25</v>
      </c>
      <c r="E8250" t="s">
        <v>170</v>
      </c>
      <c r="F8250">
        <v>2</v>
      </c>
      <c r="G8250">
        <v>1</v>
      </c>
      <c r="H8250" t="s">
        <v>27</v>
      </c>
      <c r="I8250">
        <v>1</v>
      </c>
      <c r="J8250">
        <v>0</v>
      </c>
      <c r="K8250" t="s">
        <v>238</v>
      </c>
      <c r="L8250">
        <v>16</v>
      </c>
      <c r="M8250">
        <v>3</v>
      </c>
      <c r="N8250">
        <v>8</v>
      </c>
      <c r="O8250">
        <v>1</v>
      </c>
      <c r="P8250">
        <v>0</v>
      </c>
      <c r="Q8250">
        <v>3</v>
      </c>
      <c r="R8250">
        <v>15</v>
      </c>
      <c r="S8250">
        <v>13</v>
      </c>
      <c r="T8250">
        <v>2</v>
      </c>
      <c r="U8250">
        <v>4</v>
      </c>
      <c r="V8250">
        <v>0</v>
      </c>
      <c r="W8250">
        <v>0</v>
      </c>
      <c r="Z8250">
        <f t="shared" ca="1" si="293"/>
        <v>1851</v>
      </c>
      <c r="AA8250">
        <f t="shared" ca="1" si="294"/>
        <v>90</v>
      </c>
      <c r="AB8250" t="str">
        <f t="shared" ca="1" si="295"/>
        <v>Trận đấu nhanh chóng</v>
      </c>
    </row>
    <row r="8251" spans="1:28" x14ac:dyDescent="0.2">
      <c r="A8251" t="s">
        <v>247</v>
      </c>
      <c r="B8251" s="1">
        <v>42066</v>
      </c>
      <c r="D8251" t="s">
        <v>225</v>
      </c>
      <c r="E8251" t="s">
        <v>56</v>
      </c>
      <c r="F8251">
        <v>1</v>
      </c>
      <c r="G8251">
        <v>1</v>
      </c>
      <c r="H8251" t="s">
        <v>34</v>
      </c>
      <c r="I8251">
        <v>1</v>
      </c>
      <c r="J8251">
        <v>0</v>
      </c>
      <c r="K8251" t="s">
        <v>181</v>
      </c>
      <c r="L8251">
        <v>15</v>
      </c>
      <c r="M8251">
        <v>9</v>
      </c>
      <c r="N8251">
        <v>5</v>
      </c>
      <c r="O8251">
        <v>3</v>
      </c>
      <c r="P8251">
        <v>6</v>
      </c>
      <c r="Q8251">
        <v>4</v>
      </c>
      <c r="R8251">
        <v>9</v>
      </c>
      <c r="S8251">
        <v>15</v>
      </c>
      <c r="T8251">
        <v>2</v>
      </c>
      <c r="U8251">
        <v>6</v>
      </c>
      <c r="V8251">
        <v>0</v>
      </c>
      <c r="W8251">
        <v>0</v>
      </c>
      <c r="Z8251">
        <f t="shared" ca="1" si="293"/>
        <v>1365</v>
      </c>
      <c r="AA8251">
        <f t="shared" ca="1" si="294"/>
        <v>90</v>
      </c>
      <c r="AB8251" t="str">
        <f t="shared" ca="1" si="295"/>
        <v>Trận đấu đầy kịch tính</v>
      </c>
    </row>
    <row r="8252" spans="1:28" x14ac:dyDescent="0.2">
      <c r="A8252" t="s">
        <v>247</v>
      </c>
      <c r="B8252" s="1">
        <v>42066</v>
      </c>
      <c r="D8252" t="s">
        <v>41</v>
      </c>
      <c r="E8252" t="s">
        <v>48</v>
      </c>
      <c r="F8252">
        <v>1</v>
      </c>
      <c r="G8252">
        <v>0</v>
      </c>
      <c r="H8252" t="s">
        <v>27</v>
      </c>
      <c r="I8252">
        <v>0</v>
      </c>
      <c r="J8252">
        <v>0</v>
      </c>
      <c r="K8252" t="s">
        <v>198</v>
      </c>
      <c r="L8252">
        <v>23</v>
      </c>
      <c r="M8252">
        <v>9</v>
      </c>
      <c r="N8252">
        <v>3</v>
      </c>
      <c r="O8252">
        <v>3</v>
      </c>
      <c r="P8252">
        <v>10</v>
      </c>
      <c r="Q8252">
        <v>2</v>
      </c>
      <c r="R8252">
        <v>11</v>
      </c>
      <c r="S8252">
        <v>10</v>
      </c>
      <c r="T8252">
        <v>0</v>
      </c>
      <c r="U8252">
        <v>2</v>
      </c>
      <c r="V8252">
        <v>0</v>
      </c>
      <c r="W8252">
        <v>0</v>
      </c>
      <c r="Z8252">
        <f t="shared" ca="1" si="293"/>
        <v>1864</v>
      </c>
      <c r="AA8252">
        <f t="shared" ca="1" si="294"/>
        <v>90</v>
      </c>
      <c r="AB8252" t="str">
        <f t="shared" ca="1" si="295"/>
        <v>Trận đấu phấn khích</v>
      </c>
    </row>
    <row r="8253" spans="1:28" x14ac:dyDescent="0.2">
      <c r="A8253" t="s">
        <v>247</v>
      </c>
      <c r="B8253" s="1">
        <v>42067</v>
      </c>
      <c r="D8253" t="s">
        <v>30</v>
      </c>
      <c r="E8253" t="s">
        <v>229</v>
      </c>
      <c r="F8253">
        <v>2</v>
      </c>
      <c r="G8253">
        <v>0</v>
      </c>
      <c r="H8253" t="s">
        <v>27</v>
      </c>
      <c r="I8253">
        <v>1</v>
      </c>
      <c r="J8253">
        <v>0</v>
      </c>
      <c r="K8253" t="s">
        <v>214</v>
      </c>
      <c r="L8253">
        <v>20</v>
      </c>
      <c r="M8253">
        <v>9</v>
      </c>
      <c r="N8253">
        <v>8</v>
      </c>
      <c r="O8253">
        <v>1</v>
      </c>
      <c r="P8253">
        <v>6</v>
      </c>
      <c r="Q8253">
        <v>5</v>
      </c>
      <c r="R8253">
        <v>8</v>
      </c>
      <c r="S8253">
        <v>14</v>
      </c>
      <c r="T8253">
        <v>0</v>
      </c>
      <c r="U8253">
        <v>1</v>
      </c>
      <c r="V8253">
        <v>0</v>
      </c>
      <c r="W8253">
        <v>0</v>
      </c>
      <c r="Z8253">
        <f t="shared" ca="1" si="293"/>
        <v>1803</v>
      </c>
      <c r="AA8253">
        <f t="shared" ca="1" si="294"/>
        <v>90</v>
      </c>
      <c r="AB8253" t="str">
        <f t="shared" ca="1" si="295"/>
        <v>Trận đấu trọng tâm</v>
      </c>
    </row>
    <row r="8254" spans="1:28" x14ac:dyDescent="0.2">
      <c r="A8254" t="s">
        <v>247</v>
      </c>
      <c r="B8254" s="1">
        <v>42067</v>
      </c>
      <c r="D8254" t="s">
        <v>32</v>
      </c>
      <c r="E8254" t="s">
        <v>50</v>
      </c>
      <c r="F8254">
        <v>2</v>
      </c>
      <c r="G8254">
        <v>0</v>
      </c>
      <c r="H8254" t="s">
        <v>27</v>
      </c>
      <c r="I8254">
        <v>1</v>
      </c>
      <c r="J8254">
        <v>0</v>
      </c>
      <c r="K8254" t="s">
        <v>244</v>
      </c>
      <c r="L8254">
        <v>22</v>
      </c>
      <c r="M8254">
        <v>6</v>
      </c>
      <c r="N8254">
        <v>9</v>
      </c>
      <c r="O8254">
        <v>2</v>
      </c>
      <c r="P8254">
        <v>10</v>
      </c>
      <c r="Q8254">
        <v>3</v>
      </c>
      <c r="R8254">
        <v>11</v>
      </c>
      <c r="S8254">
        <v>3</v>
      </c>
      <c r="T8254">
        <v>0</v>
      </c>
      <c r="U8254">
        <v>1</v>
      </c>
      <c r="V8254">
        <v>0</v>
      </c>
      <c r="W8254">
        <v>0</v>
      </c>
      <c r="Z8254">
        <f t="shared" ca="1" si="293"/>
        <v>748</v>
      </c>
      <c r="AA8254">
        <f t="shared" ca="1" si="294"/>
        <v>120</v>
      </c>
      <c r="AB8254" t="str">
        <f t="shared" ca="1" si="295"/>
        <v>Trận đấu tình huống nguy hiểm</v>
      </c>
    </row>
    <row r="8255" spans="1:28" x14ac:dyDescent="0.2">
      <c r="A8255" t="s">
        <v>247</v>
      </c>
      <c r="B8255" s="1">
        <v>42067</v>
      </c>
      <c r="D8255" t="s">
        <v>35</v>
      </c>
      <c r="E8255" t="s">
        <v>46</v>
      </c>
      <c r="F8255">
        <v>0</v>
      </c>
      <c r="G8255">
        <v>1</v>
      </c>
      <c r="H8255" t="s">
        <v>24</v>
      </c>
      <c r="I8255">
        <v>0</v>
      </c>
      <c r="J8255">
        <v>0</v>
      </c>
      <c r="K8255" t="s">
        <v>233</v>
      </c>
      <c r="L8255">
        <v>9</v>
      </c>
      <c r="M8255">
        <v>11</v>
      </c>
      <c r="N8255">
        <v>2</v>
      </c>
      <c r="O8255">
        <v>5</v>
      </c>
      <c r="P8255">
        <v>4</v>
      </c>
      <c r="Q8255">
        <v>1</v>
      </c>
      <c r="R8255">
        <v>6</v>
      </c>
      <c r="S8255">
        <v>14</v>
      </c>
      <c r="T8255">
        <v>1</v>
      </c>
      <c r="U8255">
        <v>2</v>
      </c>
      <c r="V8255">
        <v>0</v>
      </c>
      <c r="W8255">
        <v>0</v>
      </c>
      <c r="Z8255">
        <f t="shared" ca="1" si="293"/>
        <v>959</v>
      </c>
      <c r="AA8255">
        <f t="shared" ca="1" si="294"/>
        <v>120</v>
      </c>
      <c r="AB8255" t="str">
        <f t="shared" ca="1" si="295"/>
        <v>Trận đấu tâm điểm</v>
      </c>
    </row>
    <row r="8256" spans="1:28" x14ac:dyDescent="0.2">
      <c r="A8256" t="s">
        <v>247</v>
      </c>
      <c r="B8256" s="1">
        <v>42067</v>
      </c>
      <c r="D8256" t="s">
        <v>26</v>
      </c>
      <c r="E8256" t="s">
        <v>22</v>
      </c>
      <c r="F8256">
        <v>1</v>
      </c>
      <c r="G8256">
        <v>2</v>
      </c>
      <c r="H8256" t="s">
        <v>24</v>
      </c>
      <c r="I8256">
        <v>0</v>
      </c>
      <c r="J8256">
        <v>0</v>
      </c>
      <c r="K8256" t="s">
        <v>230</v>
      </c>
      <c r="L8256">
        <v>10</v>
      </c>
      <c r="M8256">
        <v>20</v>
      </c>
      <c r="N8256">
        <v>3</v>
      </c>
      <c r="O8256">
        <v>9</v>
      </c>
      <c r="P8256">
        <v>1</v>
      </c>
      <c r="Q8256">
        <v>6</v>
      </c>
      <c r="R8256">
        <v>10</v>
      </c>
      <c r="S8256">
        <v>8</v>
      </c>
      <c r="T8256">
        <v>2</v>
      </c>
      <c r="U8256">
        <v>1</v>
      </c>
      <c r="V8256">
        <v>0</v>
      </c>
      <c r="W8256">
        <v>0</v>
      </c>
      <c r="Z8256">
        <f t="shared" ca="1" si="293"/>
        <v>1007</v>
      </c>
      <c r="AA8256">
        <f t="shared" ca="1" si="294"/>
        <v>90</v>
      </c>
      <c r="AB8256" t="str">
        <f t="shared" ca="1" si="295"/>
        <v>Trận đấu hấp dẫn</v>
      </c>
    </row>
    <row r="8257" spans="1:28" x14ac:dyDescent="0.2">
      <c r="A8257" t="s">
        <v>247</v>
      </c>
      <c r="B8257" s="1">
        <v>42067</v>
      </c>
      <c r="D8257" t="s">
        <v>224</v>
      </c>
      <c r="E8257" t="s">
        <v>42</v>
      </c>
      <c r="F8257">
        <v>2</v>
      </c>
      <c r="G8257">
        <v>0</v>
      </c>
      <c r="H8257" t="s">
        <v>27</v>
      </c>
      <c r="I8257">
        <v>1</v>
      </c>
      <c r="J8257">
        <v>0</v>
      </c>
      <c r="K8257" t="s">
        <v>197</v>
      </c>
      <c r="L8257">
        <v>11</v>
      </c>
      <c r="M8257">
        <v>10</v>
      </c>
      <c r="N8257">
        <v>3</v>
      </c>
      <c r="O8257">
        <v>5</v>
      </c>
      <c r="P8257">
        <v>5</v>
      </c>
      <c r="Q8257">
        <v>6</v>
      </c>
      <c r="R8257">
        <v>11</v>
      </c>
      <c r="S8257">
        <v>14</v>
      </c>
      <c r="T8257">
        <v>2</v>
      </c>
      <c r="U8257">
        <v>2</v>
      </c>
      <c r="V8257">
        <v>0</v>
      </c>
      <c r="W8257">
        <v>0</v>
      </c>
      <c r="Z8257">
        <f t="shared" ca="1" si="293"/>
        <v>781</v>
      </c>
      <c r="AA8257">
        <f t="shared" ca="1" si="294"/>
        <v>90</v>
      </c>
      <c r="AB8257" t="str">
        <f t="shared" ca="1" si="295"/>
        <v>Trận đấu nhanh chóng</v>
      </c>
    </row>
    <row r="8258" spans="1:28" x14ac:dyDescent="0.2">
      <c r="A8258" t="s">
        <v>247</v>
      </c>
      <c r="B8258" s="1">
        <v>42067</v>
      </c>
      <c r="D8258" t="s">
        <v>36</v>
      </c>
      <c r="E8258" t="s">
        <v>240</v>
      </c>
      <c r="F8258">
        <v>3</v>
      </c>
      <c r="G8258">
        <v>2</v>
      </c>
      <c r="H8258" t="s">
        <v>27</v>
      </c>
      <c r="I8258">
        <v>1</v>
      </c>
      <c r="J8258">
        <v>1</v>
      </c>
      <c r="K8258" t="s">
        <v>236</v>
      </c>
      <c r="L8258">
        <v>20</v>
      </c>
      <c r="M8258">
        <v>10</v>
      </c>
      <c r="N8258">
        <v>7</v>
      </c>
      <c r="O8258">
        <v>5</v>
      </c>
      <c r="P8258">
        <v>6</v>
      </c>
      <c r="Q8258">
        <v>4</v>
      </c>
      <c r="R8258">
        <v>14</v>
      </c>
      <c r="S8258">
        <v>7</v>
      </c>
      <c r="T8258">
        <v>1</v>
      </c>
      <c r="U8258">
        <v>0</v>
      </c>
      <c r="V8258">
        <v>0</v>
      </c>
      <c r="W8258">
        <v>0</v>
      </c>
      <c r="Z8258">
        <f t="shared" ca="1" si="293"/>
        <v>892</v>
      </c>
      <c r="AA8258">
        <f t="shared" ca="1" si="294"/>
        <v>90</v>
      </c>
      <c r="AB8258" t="str">
        <f t="shared" ca="1" si="295"/>
        <v>Trận đấu hấp dẫn</v>
      </c>
    </row>
    <row r="8259" spans="1:28" x14ac:dyDescent="0.2">
      <c r="A8259" t="s">
        <v>247</v>
      </c>
      <c r="B8259" s="1">
        <v>42067</v>
      </c>
      <c r="D8259" t="s">
        <v>43</v>
      </c>
      <c r="E8259" t="s">
        <v>28</v>
      </c>
      <c r="F8259">
        <v>0</v>
      </c>
      <c r="G8259">
        <v>1</v>
      </c>
      <c r="H8259" t="s">
        <v>24</v>
      </c>
      <c r="I8259">
        <v>0</v>
      </c>
      <c r="J8259">
        <v>1</v>
      </c>
      <c r="K8259" t="s">
        <v>200</v>
      </c>
      <c r="L8259">
        <v>18</v>
      </c>
      <c r="M8259">
        <v>12</v>
      </c>
      <c r="N8259">
        <v>5</v>
      </c>
      <c r="O8259">
        <v>3</v>
      </c>
      <c r="P8259">
        <v>5</v>
      </c>
      <c r="Q8259">
        <v>4</v>
      </c>
      <c r="R8259">
        <v>10</v>
      </c>
      <c r="S8259">
        <v>10</v>
      </c>
      <c r="T8259">
        <v>3</v>
      </c>
      <c r="U8259">
        <v>4</v>
      </c>
      <c r="V8259">
        <v>0</v>
      </c>
      <c r="W8259">
        <v>0</v>
      </c>
      <c r="Z8259">
        <f t="shared" ref="Z8259:Z8322" ca="1" si="296">RANDBETWEEN(723,2017)</f>
        <v>835</v>
      </c>
      <c r="AA8259">
        <f t="shared" ref="AA8259:AA8322" ca="1" si="297">IF(RAND() &lt; 0.5, 90, 120)</f>
        <v>120</v>
      </c>
      <c r="AB8259" t="str">
        <f t="shared" ca="1" si="295"/>
        <v>Trận đấu đầy kịch tính</v>
      </c>
    </row>
    <row r="8260" spans="1:28" x14ac:dyDescent="0.2">
      <c r="A8260" t="s">
        <v>247</v>
      </c>
      <c r="B8260" s="1">
        <v>42070</v>
      </c>
      <c r="D8260" t="s">
        <v>26</v>
      </c>
      <c r="E8260" t="s">
        <v>36</v>
      </c>
      <c r="F8260">
        <v>1</v>
      </c>
      <c r="G8260">
        <v>2</v>
      </c>
      <c r="H8260" t="s">
        <v>24</v>
      </c>
      <c r="I8260">
        <v>0</v>
      </c>
      <c r="J8260">
        <v>1</v>
      </c>
      <c r="K8260" t="s">
        <v>243</v>
      </c>
      <c r="L8260">
        <v>17</v>
      </c>
      <c r="M8260">
        <v>13</v>
      </c>
      <c r="N8260">
        <v>6</v>
      </c>
      <c r="O8260">
        <v>6</v>
      </c>
      <c r="P8260">
        <v>3</v>
      </c>
      <c r="Q8260">
        <v>5</v>
      </c>
      <c r="R8260">
        <v>15</v>
      </c>
      <c r="S8260">
        <v>12</v>
      </c>
      <c r="T8260">
        <v>1</v>
      </c>
      <c r="U8260">
        <v>2</v>
      </c>
      <c r="V8260">
        <v>0</v>
      </c>
      <c r="W8260">
        <v>0</v>
      </c>
      <c r="Z8260">
        <f t="shared" ca="1" si="296"/>
        <v>1321</v>
      </c>
      <c r="AA8260">
        <f t="shared" ca="1" si="297"/>
        <v>90</v>
      </c>
      <c r="AB8260" t="str">
        <f t="shared" ca="1" si="295"/>
        <v>Trận đấu đầy kịch tính</v>
      </c>
    </row>
    <row r="8261" spans="1:28" x14ac:dyDescent="0.2">
      <c r="A8261" t="s">
        <v>247</v>
      </c>
      <c r="B8261" s="1">
        <v>42077</v>
      </c>
      <c r="D8261" t="s">
        <v>22</v>
      </c>
      <c r="E8261" t="s">
        <v>43</v>
      </c>
      <c r="F8261">
        <v>3</v>
      </c>
      <c r="G8261">
        <v>0</v>
      </c>
      <c r="H8261" t="s">
        <v>27</v>
      </c>
      <c r="I8261">
        <v>1</v>
      </c>
      <c r="J8261">
        <v>0</v>
      </c>
      <c r="K8261" t="s">
        <v>233</v>
      </c>
      <c r="L8261">
        <v>19</v>
      </c>
      <c r="M8261">
        <v>7</v>
      </c>
      <c r="N8261">
        <v>9</v>
      </c>
      <c r="O8261">
        <v>1</v>
      </c>
      <c r="P8261">
        <v>7</v>
      </c>
      <c r="Q8261">
        <v>5</v>
      </c>
      <c r="R8261">
        <v>10</v>
      </c>
      <c r="S8261">
        <v>9</v>
      </c>
      <c r="T8261">
        <v>1</v>
      </c>
      <c r="U8261">
        <v>1</v>
      </c>
      <c r="V8261">
        <v>0</v>
      </c>
      <c r="W8261">
        <v>0</v>
      </c>
      <c r="Z8261">
        <f t="shared" ca="1" si="296"/>
        <v>1403</v>
      </c>
      <c r="AA8261">
        <f t="shared" ca="1" si="297"/>
        <v>120</v>
      </c>
      <c r="AB8261" t="str">
        <f t="shared" ca="1" si="295"/>
        <v>Trận đấu dữ dội</v>
      </c>
    </row>
    <row r="8262" spans="1:28" x14ac:dyDescent="0.2">
      <c r="A8262" t="s">
        <v>247</v>
      </c>
      <c r="B8262" s="1">
        <v>42077</v>
      </c>
      <c r="D8262" t="s">
        <v>229</v>
      </c>
      <c r="E8262" t="s">
        <v>32</v>
      </c>
      <c r="F8262">
        <v>1</v>
      </c>
      <c r="G8262">
        <v>0</v>
      </c>
      <c r="H8262" t="s">
        <v>27</v>
      </c>
      <c r="I8262">
        <v>0</v>
      </c>
      <c r="J8262">
        <v>0</v>
      </c>
      <c r="K8262" t="s">
        <v>200</v>
      </c>
      <c r="L8262">
        <v>10</v>
      </c>
      <c r="M8262">
        <v>21</v>
      </c>
      <c r="N8262">
        <v>4</v>
      </c>
      <c r="O8262">
        <v>5</v>
      </c>
      <c r="P8262">
        <v>2</v>
      </c>
      <c r="Q8262">
        <v>6</v>
      </c>
      <c r="R8262">
        <v>6</v>
      </c>
      <c r="S8262">
        <v>9</v>
      </c>
      <c r="T8262">
        <v>2</v>
      </c>
      <c r="U8262">
        <v>1</v>
      </c>
      <c r="V8262">
        <v>0</v>
      </c>
      <c r="W8262">
        <v>0</v>
      </c>
      <c r="Z8262">
        <f t="shared" ca="1" si="296"/>
        <v>833</v>
      </c>
      <c r="AA8262">
        <f t="shared" ca="1" si="297"/>
        <v>120</v>
      </c>
      <c r="AB8262" t="str">
        <f t="shared" ca="1" si="295"/>
        <v>Trận đấu điên cuồng</v>
      </c>
    </row>
    <row r="8263" spans="1:28" x14ac:dyDescent="0.2">
      <c r="A8263" t="s">
        <v>247</v>
      </c>
      <c r="B8263" s="1">
        <v>42077</v>
      </c>
      <c r="D8263" t="s">
        <v>48</v>
      </c>
      <c r="E8263" t="s">
        <v>26</v>
      </c>
      <c r="F8263">
        <v>3</v>
      </c>
      <c r="G8263">
        <v>1</v>
      </c>
      <c r="H8263" t="s">
        <v>27</v>
      </c>
      <c r="I8263">
        <v>3</v>
      </c>
      <c r="J8263">
        <v>0</v>
      </c>
      <c r="K8263" t="s">
        <v>214</v>
      </c>
      <c r="L8263">
        <v>15</v>
      </c>
      <c r="M8263">
        <v>11</v>
      </c>
      <c r="N8263">
        <v>4</v>
      </c>
      <c r="O8263">
        <v>4</v>
      </c>
      <c r="P8263">
        <v>6</v>
      </c>
      <c r="Q8263">
        <v>3</v>
      </c>
      <c r="R8263">
        <v>17</v>
      </c>
      <c r="S8263">
        <v>16</v>
      </c>
      <c r="T8263">
        <v>1</v>
      </c>
      <c r="U8263">
        <v>3</v>
      </c>
      <c r="V8263">
        <v>0</v>
      </c>
      <c r="W8263">
        <v>0</v>
      </c>
      <c r="Z8263">
        <f t="shared" ca="1" si="296"/>
        <v>994</v>
      </c>
      <c r="AA8263">
        <f t="shared" ca="1" si="297"/>
        <v>90</v>
      </c>
      <c r="AB8263" t="str">
        <f t="shared" ca="1" si="295"/>
        <v>Trận đấu dữ dội</v>
      </c>
    </row>
    <row r="8264" spans="1:28" x14ac:dyDescent="0.2">
      <c r="A8264" t="s">
        <v>247</v>
      </c>
      <c r="B8264" s="1">
        <v>42077</v>
      </c>
      <c r="D8264" t="s">
        <v>50</v>
      </c>
      <c r="E8264" t="s">
        <v>225</v>
      </c>
      <c r="F8264">
        <v>0</v>
      </c>
      <c r="G8264">
        <v>0</v>
      </c>
      <c r="H8264" t="s">
        <v>34</v>
      </c>
      <c r="I8264">
        <v>0</v>
      </c>
      <c r="J8264">
        <v>0</v>
      </c>
      <c r="K8264" t="s">
        <v>238</v>
      </c>
      <c r="L8264">
        <v>15</v>
      </c>
      <c r="M8264">
        <v>12</v>
      </c>
      <c r="N8264">
        <v>3</v>
      </c>
      <c r="O8264">
        <v>5</v>
      </c>
      <c r="P8264">
        <v>7</v>
      </c>
      <c r="Q8264">
        <v>5</v>
      </c>
      <c r="R8264">
        <v>10</v>
      </c>
      <c r="S8264">
        <v>15</v>
      </c>
      <c r="T8264">
        <v>0</v>
      </c>
      <c r="U8264">
        <v>4</v>
      </c>
      <c r="V8264">
        <v>0</v>
      </c>
      <c r="W8264">
        <v>1</v>
      </c>
      <c r="Z8264">
        <f t="shared" ca="1" si="296"/>
        <v>811</v>
      </c>
      <c r="AA8264">
        <f t="shared" ca="1" si="297"/>
        <v>90</v>
      </c>
      <c r="AB8264" t="str">
        <f t="shared" ca="1" si="295"/>
        <v>Trận đấu hấp dẫn</v>
      </c>
    </row>
    <row r="8265" spans="1:28" x14ac:dyDescent="0.2">
      <c r="A8265" t="s">
        <v>247</v>
      </c>
      <c r="B8265" s="1">
        <v>42077</v>
      </c>
      <c r="D8265" t="s">
        <v>56</v>
      </c>
      <c r="E8265" t="s">
        <v>25</v>
      </c>
      <c r="F8265">
        <v>0</v>
      </c>
      <c r="G8265">
        <v>4</v>
      </c>
      <c r="H8265" t="s">
        <v>24</v>
      </c>
      <c r="I8265">
        <v>0</v>
      </c>
      <c r="J8265">
        <v>4</v>
      </c>
      <c r="K8265" t="s">
        <v>237</v>
      </c>
      <c r="L8265">
        <v>12</v>
      </c>
      <c r="M8265">
        <v>14</v>
      </c>
      <c r="N8265">
        <v>2</v>
      </c>
      <c r="O8265">
        <v>8</v>
      </c>
      <c r="P8265">
        <v>2</v>
      </c>
      <c r="Q8265">
        <v>5</v>
      </c>
      <c r="R8265">
        <v>10</v>
      </c>
      <c r="S8265">
        <v>9</v>
      </c>
      <c r="T8265">
        <v>1</v>
      </c>
      <c r="U8265">
        <v>1</v>
      </c>
      <c r="V8265">
        <v>0</v>
      </c>
      <c r="W8265">
        <v>0</v>
      </c>
      <c r="Z8265">
        <f t="shared" ca="1" si="296"/>
        <v>1019</v>
      </c>
      <c r="AA8265">
        <f t="shared" ca="1" si="297"/>
        <v>90</v>
      </c>
      <c r="AB8265" t="str">
        <f t="shared" ca="1" si="295"/>
        <v>Trận đấu khốc liệt</v>
      </c>
    </row>
    <row r="8266" spans="1:28" x14ac:dyDescent="0.2">
      <c r="A8266" t="s">
        <v>247</v>
      </c>
      <c r="B8266" s="1">
        <v>42077</v>
      </c>
      <c r="D8266" t="s">
        <v>170</v>
      </c>
      <c r="E8266" t="s">
        <v>224</v>
      </c>
      <c r="F8266">
        <v>1</v>
      </c>
      <c r="G8266">
        <v>0</v>
      </c>
      <c r="H8266" t="s">
        <v>27</v>
      </c>
      <c r="I8266">
        <v>1</v>
      </c>
      <c r="J8266">
        <v>0</v>
      </c>
      <c r="K8266" t="s">
        <v>236</v>
      </c>
      <c r="L8266">
        <v>14</v>
      </c>
      <c r="M8266">
        <v>9</v>
      </c>
      <c r="N8266">
        <v>5</v>
      </c>
      <c r="O8266">
        <v>2</v>
      </c>
      <c r="P8266">
        <v>7</v>
      </c>
      <c r="Q8266">
        <v>5</v>
      </c>
      <c r="R8266">
        <v>7</v>
      </c>
      <c r="S8266">
        <v>16</v>
      </c>
      <c r="T8266">
        <v>1</v>
      </c>
      <c r="U8266">
        <v>2</v>
      </c>
      <c r="V8266">
        <v>0</v>
      </c>
      <c r="W8266">
        <v>0</v>
      </c>
      <c r="Z8266">
        <f t="shared" ca="1" si="296"/>
        <v>1680</v>
      </c>
      <c r="AA8266">
        <f t="shared" ca="1" si="297"/>
        <v>90</v>
      </c>
      <c r="AB8266" t="str">
        <f t="shared" ca="1" si="295"/>
        <v>Trận đấu quyết liệt</v>
      </c>
    </row>
    <row r="8267" spans="1:28" x14ac:dyDescent="0.2">
      <c r="A8267" t="s">
        <v>247</v>
      </c>
      <c r="B8267" s="1">
        <v>42078</v>
      </c>
      <c r="D8267" t="s">
        <v>28</v>
      </c>
      <c r="E8267" t="s">
        <v>41</v>
      </c>
      <c r="F8267">
        <v>1</v>
      </c>
      <c r="G8267">
        <v>1</v>
      </c>
      <c r="H8267" t="s">
        <v>34</v>
      </c>
      <c r="I8267">
        <v>1</v>
      </c>
      <c r="J8267">
        <v>1</v>
      </c>
      <c r="K8267" t="s">
        <v>181</v>
      </c>
      <c r="L8267">
        <v>22</v>
      </c>
      <c r="M8267">
        <v>12</v>
      </c>
      <c r="N8267">
        <v>7</v>
      </c>
      <c r="O8267">
        <v>5</v>
      </c>
      <c r="P8267">
        <v>9</v>
      </c>
      <c r="Q8267">
        <v>2</v>
      </c>
      <c r="R8267">
        <v>10</v>
      </c>
      <c r="S8267">
        <v>11</v>
      </c>
      <c r="T8267">
        <v>3</v>
      </c>
      <c r="U8267">
        <v>3</v>
      </c>
      <c r="V8267">
        <v>0</v>
      </c>
      <c r="W8267">
        <v>0</v>
      </c>
      <c r="Z8267">
        <f t="shared" ca="1" si="296"/>
        <v>1303</v>
      </c>
      <c r="AA8267">
        <f t="shared" ca="1" si="297"/>
        <v>120</v>
      </c>
      <c r="AB8267" t="str">
        <f t="shared" ca="1" si="295"/>
        <v>Trận đấu nhanh chóng</v>
      </c>
    </row>
    <row r="8268" spans="1:28" x14ac:dyDescent="0.2">
      <c r="A8268" t="s">
        <v>247</v>
      </c>
      <c r="B8268" s="1">
        <v>42078</v>
      </c>
      <c r="D8268" t="s">
        <v>42</v>
      </c>
      <c r="E8268" t="s">
        <v>35</v>
      </c>
      <c r="F8268">
        <v>3</v>
      </c>
      <c r="G8268">
        <v>0</v>
      </c>
      <c r="H8268" t="s">
        <v>27</v>
      </c>
      <c r="I8268">
        <v>1</v>
      </c>
      <c r="J8268">
        <v>0</v>
      </c>
      <c r="K8268" t="s">
        <v>198</v>
      </c>
      <c r="L8268">
        <v>15</v>
      </c>
      <c r="M8268">
        <v>12</v>
      </c>
      <c r="N8268">
        <v>9</v>
      </c>
      <c r="O8268">
        <v>4</v>
      </c>
      <c r="P8268">
        <v>3</v>
      </c>
      <c r="Q8268">
        <v>4</v>
      </c>
      <c r="R8268">
        <v>11</v>
      </c>
      <c r="S8268">
        <v>9</v>
      </c>
      <c r="T8268">
        <v>1</v>
      </c>
      <c r="U8268">
        <v>2</v>
      </c>
      <c r="V8268">
        <v>0</v>
      </c>
      <c r="W8268">
        <v>1</v>
      </c>
      <c r="Z8268">
        <f t="shared" ca="1" si="296"/>
        <v>1973</v>
      </c>
      <c r="AA8268">
        <f t="shared" ca="1" si="297"/>
        <v>90</v>
      </c>
      <c r="AB8268" t="str">
        <f t="shared" ca="1" si="295"/>
        <v>Trận đấu nghẹt thở</v>
      </c>
    </row>
    <row r="8269" spans="1:28" x14ac:dyDescent="0.2">
      <c r="A8269" t="s">
        <v>247</v>
      </c>
      <c r="B8269" s="1">
        <v>42078</v>
      </c>
      <c r="D8269" t="s">
        <v>46</v>
      </c>
      <c r="E8269" t="s">
        <v>36</v>
      </c>
      <c r="F8269">
        <v>3</v>
      </c>
      <c r="G8269">
        <v>0</v>
      </c>
      <c r="H8269" t="s">
        <v>27</v>
      </c>
      <c r="I8269">
        <v>3</v>
      </c>
      <c r="J8269">
        <v>0</v>
      </c>
      <c r="K8269" t="s">
        <v>197</v>
      </c>
      <c r="L8269">
        <v>11</v>
      </c>
      <c r="M8269">
        <v>5</v>
      </c>
      <c r="N8269">
        <v>3</v>
      </c>
      <c r="O8269">
        <v>1</v>
      </c>
      <c r="P8269">
        <v>4</v>
      </c>
      <c r="Q8269">
        <v>2</v>
      </c>
      <c r="R8269">
        <v>12</v>
      </c>
      <c r="S8269">
        <v>10</v>
      </c>
      <c r="T8269">
        <v>1</v>
      </c>
      <c r="U8269">
        <v>1</v>
      </c>
      <c r="V8269">
        <v>0</v>
      </c>
      <c r="W8269">
        <v>0</v>
      </c>
      <c r="Z8269">
        <f t="shared" ca="1" si="296"/>
        <v>1299</v>
      </c>
      <c r="AA8269">
        <f t="shared" ca="1" si="297"/>
        <v>90</v>
      </c>
      <c r="AB8269" t="str">
        <f t="shared" ca="1" si="295"/>
        <v>Trận đấu đối đầu</v>
      </c>
    </row>
    <row r="8270" spans="1:28" x14ac:dyDescent="0.2">
      <c r="A8270" t="s">
        <v>247</v>
      </c>
      <c r="B8270" s="1">
        <v>42079</v>
      </c>
      <c r="D8270" t="s">
        <v>240</v>
      </c>
      <c r="E8270" t="s">
        <v>30</v>
      </c>
      <c r="F8270">
        <v>0</v>
      </c>
      <c r="G8270">
        <v>1</v>
      </c>
      <c r="H8270" t="s">
        <v>24</v>
      </c>
      <c r="I8270">
        <v>0</v>
      </c>
      <c r="J8270">
        <v>0</v>
      </c>
      <c r="K8270" t="s">
        <v>242</v>
      </c>
      <c r="L8270">
        <v>10</v>
      </c>
      <c r="M8270">
        <v>16</v>
      </c>
      <c r="N8270">
        <v>3</v>
      </c>
      <c r="O8270">
        <v>5</v>
      </c>
      <c r="P8270">
        <v>4</v>
      </c>
      <c r="Q8270">
        <v>5</v>
      </c>
      <c r="R8270">
        <v>13</v>
      </c>
      <c r="S8270">
        <v>16</v>
      </c>
      <c r="T8270">
        <v>0</v>
      </c>
      <c r="U8270">
        <v>3</v>
      </c>
      <c r="V8270">
        <v>0</v>
      </c>
      <c r="W8270">
        <v>0</v>
      </c>
      <c r="Z8270">
        <f t="shared" ca="1" si="296"/>
        <v>1457</v>
      </c>
      <c r="AA8270">
        <f t="shared" ca="1" si="297"/>
        <v>90</v>
      </c>
      <c r="AB8270" t="str">
        <f t="shared" ca="1" si="295"/>
        <v>Trận đấu trọng tâm</v>
      </c>
    </row>
    <row r="8271" spans="1:28" x14ac:dyDescent="0.2">
      <c r="A8271" t="s">
        <v>247</v>
      </c>
      <c r="B8271" s="1">
        <v>42084</v>
      </c>
      <c r="D8271" t="s">
        <v>25</v>
      </c>
      <c r="E8271" t="s">
        <v>240</v>
      </c>
      <c r="F8271">
        <v>0</v>
      </c>
      <c r="G8271">
        <v>1</v>
      </c>
      <c r="H8271" t="s">
        <v>24</v>
      </c>
      <c r="I8271">
        <v>0</v>
      </c>
      <c r="J8271">
        <v>0</v>
      </c>
      <c r="K8271" t="s">
        <v>244</v>
      </c>
      <c r="L8271">
        <v>12</v>
      </c>
      <c r="M8271">
        <v>9</v>
      </c>
      <c r="N8271">
        <v>3</v>
      </c>
      <c r="O8271">
        <v>6</v>
      </c>
      <c r="P8271">
        <v>4</v>
      </c>
      <c r="Q8271">
        <v>9</v>
      </c>
      <c r="R8271">
        <v>13</v>
      </c>
      <c r="S8271">
        <v>9</v>
      </c>
      <c r="T8271">
        <v>0</v>
      </c>
      <c r="U8271">
        <v>0</v>
      </c>
      <c r="V8271">
        <v>0</v>
      </c>
      <c r="W8271">
        <v>0</v>
      </c>
      <c r="Z8271">
        <f t="shared" ca="1" si="296"/>
        <v>1510</v>
      </c>
      <c r="AA8271">
        <f t="shared" ca="1" si="297"/>
        <v>120</v>
      </c>
      <c r="AB8271" t="str">
        <f t="shared" ca="1" si="295"/>
        <v>Trận đấu trọng tâm</v>
      </c>
    </row>
    <row r="8272" spans="1:28" x14ac:dyDescent="0.2">
      <c r="A8272" t="s">
        <v>247</v>
      </c>
      <c r="B8272" s="1">
        <v>42084</v>
      </c>
      <c r="D8272" t="s">
        <v>32</v>
      </c>
      <c r="E8272" t="s">
        <v>170</v>
      </c>
      <c r="F8272">
        <v>3</v>
      </c>
      <c r="G8272">
        <v>0</v>
      </c>
      <c r="H8272" t="s">
        <v>27</v>
      </c>
      <c r="I8272">
        <v>2</v>
      </c>
      <c r="J8272">
        <v>0</v>
      </c>
      <c r="K8272" t="s">
        <v>237</v>
      </c>
      <c r="L8272">
        <v>43</v>
      </c>
      <c r="M8272">
        <v>3</v>
      </c>
      <c r="N8272">
        <v>16</v>
      </c>
      <c r="O8272">
        <v>0</v>
      </c>
      <c r="P8272">
        <v>9</v>
      </c>
      <c r="Q8272">
        <v>2</v>
      </c>
      <c r="R8272">
        <v>6</v>
      </c>
      <c r="S8272">
        <v>5</v>
      </c>
      <c r="T8272">
        <v>0</v>
      </c>
      <c r="U8272">
        <v>0</v>
      </c>
      <c r="V8272">
        <v>0</v>
      </c>
      <c r="W8272">
        <v>1</v>
      </c>
      <c r="Z8272">
        <f t="shared" ca="1" si="296"/>
        <v>1436</v>
      </c>
      <c r="AA8272">
        <f t="shared" ca="1" si="297"/>
        <v>120</v>
      </c>
      <c r="AB8272" t="str">
        <f t="shared" ca="1" si="295"/>
        <v>Trận đấu mãn nhãn</v>
      </c>
    </row>
    <row r="8273" spans="1:28" x14ac:dyDescent="0.2">
      <c r="A8273" t="s">
        <v>247</v>
      </c>
      <c r="B8273" s="1">
        <v>42084</v>
      </c>
      <c r="D8273" t="s">
        <v>35</v>
      </c>
      <c r="E8273" t="s">
        <v>22</v>
      </c>
      <c r="F8273">
        <v>1</v>
      </c>
      <c r="G8273">
        <v>2</v>
      </c>
      <c r="H8273" t="s">
        <v>24</v>
      </c>
      <c r="I8273">
        <v>0</v>
      </c>
      <c r="J8273">
        <v>2</v>
      </c>
      <c r="K8273" t="s">
        <v>227</v>
      </c>
      <c r="L8273">
        <v>16</v>
      </c>
      <c r="M8273">
        <v>7</v>
      </c>
      <c r="N8273">
        <v>4</v>
      </c>
      <c r="O8273">
        <v>3</v>
      </c>
      <c r="P8273">
        <v>9</v>
      </c>
      <c r="Q8273">
        <v>4</v>
      </c>
      <c r="R8273">
        <v>11</v>
      </c>
      <c r="S8273">
        <v>7</v>
      </c>
      <c r="T8273">
        <v>0</v>
      </c>
      <c r="U8273">
        <v>0</v>
      </c>
      <c r="V8273">
        <v>0</v>
      </c>
      <c r="W8273">
        <v>0</v>
      </c>
      <c r="Z8273">
        <f t="shared" ca="1" si="296"/>
        <v>1112</v>
      </c>
      <c r="AA8273">
        <f t="shared" ca="1" si="297"/>
        <v>90</v>
      </c>
      <c r="AB8273" t="str">
        <f t="shared" ca="1" si="295"/>
        <v>Trận đấu sôi động</v>
      </c>
    </row>
    <row r="8274" spans="1:28" x14ac:dyDescent="0.2">
      <c r="A8274" t="s">
        <v>247</v>
      </c>
      <c r="B8274" s="1">
        <v>42084</v>
      </c>
      <c r="D8274" t="s">
        <v>41</v>
      </c>
      <c r="E8274" t="s">
        <v>229</v>
      </c>
      <c r="F8274">
        <v>2</v>
      </c>
      <c r="G8274">
        <v>0</v>
      </c>
      <c r="H8274" t="s">
        <v>27</v>
      </c>
      <c r="I8274">
        <v>1</v>
      </c>
      <c r="J8274">
        <v>0</v>
      </c>
      <c r="K8274" t="s">
        <v>242</v>
      </c>
      <c r="L8274">
        <v>20</v>
      </c>
      <c r="M8274">
        <v>15</v>
      </c>
      <c r="N8274">
        <v>3</v>
      </c>
      <c r="O8274">
        <v>3</v>
      </c>
      <c r="P8274">
        <v>10</v>
      </c>
      <c r="Q8274">
        <v>5</v>
      </c>
      <c r="R8274">
        <v>10</v>
      </c>
      <c r="S8274">
        <v>7</v>
      </c>
      <c r="T8274">
        <v>0</v>
      </c>
      <c r="U8274">
        <v>0</v>
      </c>
      <c r="V8274">
        <v>0</v>
      </c>
      <c r="W8274">
        <v>0</v>
      </c>
      <c r="Z8274">
        <f t="shared" ca="1" si="296"/>
        <v>1120</v>
      </c>
      <c r="AA8274">
        <f t="shared" ca="1" si="297"/>
        <v>90</v>
      </c>
      <c r="AB8274" t="str">
        <f t="shared" ca="1" si="295"/>
        <v>Trận đấu đối đầu</v>
      </c>
    </row>
    <row r="8275" spans="1:28" x14ac:dyDescent="0.2">
      <c r="A8275" t="s">
        <v>247</v>
      </c>
      <c r="B8275" s="1">
        <v>42084</v>
      </c>
      <c r="D8275" t="s">
        <v>224</v>
      </c>
      <c r="E8275" t="s">
        <v>48</v>
      </c>
      <c r="F8275">
        <v>1</v>
      </c>
      <c r="G8275">
        <v>2</v>
      </c>
      <c r="H8275" t="s">
        <v>24</v>
      </c>
      <c r="I8275">
        <v>1</v>
      </c>
      <c r="J8275">
        <v>2</v>
      </c>
      <c r="K8275" t="s">
        <v>200</v>
      </c>
      <c r="L8275">
        <v>17</v>
      </c>
      <c r="M8275">
        <v>12</v>
      </c>
      <c r="N8275">
        <v>4</v>
      </c>
      <c r="O8275">
        <v>3</v>
      </c>
      <c r="P8275">
        <v>8</v>
      </c>
      <c r="Q8275">
        <v>4</v>
      </c>
      <c r="R8275">
        <v>15</v>
      </c>
      <c r="S8275">
        <v>14</v>
      </c>
      <c r="T8275">
        <v>3</v>
      </c>
      <c r="U8275">
        <v>4</v>
      </c>
      <c r="V8275">
        <v>0</v>
      </c>
      <c r="W8275">
        <v>0</v>
      </c>
      <c r="Z8275">
        <f t="shared" ca="1" si="296"/>
        <v>1425</v>
      </c>
      <c r="AA8275">
        <f t="shared" ca="1" si="297"/>
        <v>90</v>
      </c>
      <c r="AB8275" t="str">
        <f t="shared" ca="1" si="295"/>
        <v>Trận đấu quyết liệt</v>
      </c>
    </row>
    <row r="8276" spans="1:28" x14ac:dyDescent="0.2">
      <c r="A8276" t="s">
        <v>247</v>
      </c>
      <c r="B8276" s="1">
        <v>42084</v>
      </c>
      <c r="D8276" t="s">
        <v>36</v>
      </c>
      <c r="E8276" t="s">
        <v>50</v>
      </c>
      <c r="F8276">
        <v>4</v>
      </c>
      <c r="G8276">
        <v>3</v>
      </c>
      <c r="H8276" t="s">
        <v>27</v>
      </c>
      <c r="I8276">
        <v>2</v>
      </c>
      <c r="J8276">
        <v>1</v>
      </c>
      <c r="K8276" t="s">
        <v>181</v>
      </c>
      <c r="L8276">
        <v>10</v>
      </c>
      <c r="M8276">
        <v>14</v>
      </c>
      <c r="N8276">
        <v>4</v>
      </c>
      <c r="O8276">
        <v>5</v>
      </c>
      <c r="P8276">
        <v>4</v>
      </c>
      <c r="Q8276">
        <v>4</v>
      </c>
      <c r="R8276">
        <v>8</v>
      </c>
      <c r="S8276">
        <v>9</v>
      </c>
      <c r="T8276">
        <v>2</v>
      </c>
      <c r="U8276">
        <v>1</v>
      </c>
      <c r="V8276">
        <v>0</v>
      </c>
      <c r="W8276">
        <v>0</v>
      </c>
      <c r="Z8276">
        <f t="shared" ca="1" si="296"/>
        <v>1926</v>
      </c>
      <c r="AA8276">
        <f t="shared" ca="1" si="297"/>
        <v>120</v>
      </c>
      <c r="AB8276" t="str">
        <f t="shared" ca="1" si="295"/>
        <v>Trận đấu nhanh chóng</v>
      </c>
    </row>
    <row r="8277" spans="1:28" x14ac:dyDescent="0.2">
      <c r="A8277" t="s">
        <v>247</v>
      </c>
      <c r="B8277" s="1">
        <v>42084</v>
      </c>
      <c r="D8277" t="s">
        <v>43</v>
      </c>
      <c r="E8277" t="s">
        <v>56</v>
      </c>
      <c r="F8277">
        <v>1</v>
      </c>
      <c r="G8277">
        <v>0</v>
      </c>
      <c r="H8277" t="s">
        <v>27</v>
      </c>
      <c r="I8277">
        <v>0</v>
      </c>
      <c r="J8277">
        <v>0</v>
      </c>
      <c r="K8277" t="s">
        <v>214</v>
      </c>
      <c r="L8277">
        <v>15</v>
      </c>
      <c r="M8277">
        <v>7</v>
      </c>
      <c r="N8277">
        <v>4</v>
      </c>
      <c r="O8277">
        <v>3</v>
      </c>
      <c r="P8277">
        <v>6</v>
      </c>
      <c r="Q8277">
        <v>4</v>
      </c>
      <c r="R8277">
        <v>14</v>
      </c>
      <c r="S8277">
        <v>11</v>
      </c>
      <c r="T8277">
        <v>0</v>
      </c>
      <c r="U8277">
        <v>1</v>
      </c>
      <c r="V8277">
        <v>0</v>
      </c>
      <c r="W8277">
        <v>0</v>
      </c>
      <c r="Z8277">
        <f t="shared" ca="1" si="296"/>
        <v>1078</v>
      </c>
      <c r="AA8277">
        <f t="shared" ca="1" si="297"/>
        <v>120</v>
      </c>
      <c r="AB8277" t="str">
        <f t="shared" ca="1" si="295"/>
        <v>Trận đấu sôi động</v>
      </c>
    </row>
    <row r="8278" spans="1:28" x14ac:dyDescent="0.2">
      <c r="A8278" t="s">
        <v>247</v>
      </c>
      <c r="B8278" s="1">
        <v>42085</v>
      </c>
      <c r="D8278" t="s">
        <v>225</v>
      </c>
      <c r="E8278" t="s">
        <v>28</v>
      </c>
      <c r="F8278">
        <v>2</v>
      </c>
      <c r="G8278">
        <v>3</v>
      </c>
      <c r="H8278" t="s">
        <v>24</v>
      </c>
      <c r="I8278">
        <v>2</v>
      </c>
      <c r="J8278">
        <v>2</v>
      </c>
      <c r="K8278" t="s">
        <v>236</v>
      </c>
      <c r="L8278">
        <v>19</v>
      </c>
      <c r="M8278">
        <v>8</v>
      </c>
      <c r="N8278">
        <v>8</v>
      </c>
      <c r="O8278">
        <v>3</v>
      </c>
      <c r="P8278">
        <v>6</v>
      </c>
      <c r="Q8278">
        <v>6</v>
      </c>
      <c r="R8278">
        <v>14</v>
      </c>
      <c r="S8278">
        <v>11</v>
      </c>
      <c r="T8278">
        <v>0</v>
      </c>
      <c r="U8278">
        <v>2</v>
      </c>
      <c r="V8278">
        <v>0</v>
      </c>
      <c r="W8278">
        <v>0</v>
      </c>
      <c r="Z8278">
        <f t="shared" ca="1" si="296"/>
        <v>1965</v>
      </c>
      <c r="AA8278">
        <f t="shared" ca="1" si="297"/>
        <v>90</v>
      </c>
      <c r="AB8278" t="str">
        <f t="shared" ca="1" si="295"/>
        <v>Trận đấu thăng trầm</v>
      </c>
    </row>
    <row r="8279" spans="1:28" x14ac:dyDescent="0.2">
      <c r="A8279" t="s">
        <v>247</v>
      </c>
      <c r="B8279" s="1">
        <v>42085</v>
      </c>
      <c r="D8279" t="s">
        <v>30</v>
      </c>
      <c r="E8279" t="s">
        <v>46</v>
      </c>
      <c r="F8279">
        <v>1</v>
      </c>
      <c r="G8279">
        <v>2</v>
      </c>
      <c r="H8279" t="s">
        <v>24</v>
      </c>
      <c r="I8279">
        <v>0</v>
      </c>
      <c r="J8279">
        <v>1</v>
      </c>
      <c r="K8279" t="s">
        <v>198</v>
      </c>
      <c r="L8279">
        <v>7</v>
      </c>
      <c r="M8279">
        <v>6</v>
      </c>
      <c r="N8279">
        <v>1</v>
      </c>
      <c r="O8279">
        <v>4</v>
      </c>
      <c r="P8279">
        <v>2</v>
      </c>
      <c r="Q8279">
        <v>3</v>
      </c>
      <c r="R8279">
        <v>14</v>
      </c>
      <c r="S8279">
        <v>17</v>
      </c>
      <c r="T8279">
        <v>2</v>
      </c>
      <c r="U8279">
        <v>2</v>
      </c>
      <c r="V8279">
        <v>1</v>
      </c>
      <c r="W8279">
        <v>0</v>
      </c>
      <c r="Z8279">
        <f t="shared" ca="1" si="296"/>
        <v>809</v>
      </c>
      <c r="AA8279">
        <f t="shared" ca="1" si="297"/>
        <v>90</v>
      </c>
      <c r="AB8279" t="str">
        <f t="shared" ca="1" si="295"/>
        <v>Trận đấu nhanh chóng</v>
      </c>
    </row>
    <row r="8280" spans="1:28" x14ac:dyDescent="0.2">
      <c r="A8280" t="s">
        <v>247</v>
      </c>
      <c r="B8280" s="1">
        <v>42085</v>
      </c>
      <c r="D8280" t="s">
        <v>26</v>
      </c>
      <c r="E8280" t="s">
        <v>42</v>
      </c>
      <c r="F8280">
        <v>1</v>
      </c>
      <c r="G8280">
        <v>2</v>
      </c>
      <c r="H8280" t="s">
        <v>24</v>
      </c>
      <c r="I8280">
        <v>0</v>
      </c>
      <c r="J8280">
        <v>1</v>
      </c>
      <c r="K8280" t="s">
        <v>238</v>
      </c>
      <c r="L8280">
        <v>14</v>
      </c>
      <c r="M8280">
        <v>8</v>
      </c>
      <c r="N8280">
        <v>1</v>
      </c>
      <c r="O8280">
        <v>3</v>
      </c>
      <c r="P8280">
        <v>1</v>
      </c>
      <c r="Q8280">
        <v>3</v>
      </c>
      <c r="R8280">
        <v>11</v>
      </c>
      <c r="S8280">
        <v>12</v>
      </c>
      <c r="T8280">
        <v>2</v>
      </c>
      <c r="U8280">
        <v>1</v>
      </c>
      <c r="V8280">
        <v>0</v>
      </c>
      <c r="W8280">
        <v>0</v>
      </c>
      <c r="Z8280">
        <f t="shared" ca="1" si="296"/>
        <v>1795</v>
      </c>
      <c r="AA8280">
        <f t="shared" ca="1" si="297"/>
        <v>120</v>
      </c>
      <c r="AB8280" t="str">
        <f t="shared" ca="1" si="295"/>
        <v>Trận đấu căng thẳng</v>
      </c>
    </row>
    <row r="8281" spans="1:28" x14ac:dyDescent="0.2">
      <c r="A8281" t="s">
        <v>247</v>
      </c>
      <c r="B8281" s="1">
        <v>42098</v>
      </c>
      <c r="D8281" t="s">
        <v>22</v>
      </c>
      <c r="E8281" t="s">
        <v>30</v>
      </c>
      <c r="F8281">
        <v>4</v>
      </c>
      <c r="G8281">
        <v>1</v>
      </c>
      <c r="H8281" t="s">
        <v>27</v>
      </c>
      <c r="I8281">
        <v>3</v>
      </c>
      <c r="J8281">
        <v>0</v>
      </c>
      <c r="K8281" t="s">
        <v>233</v>
      </c>
      <c r="L8281">
        <v>16</v>
      </c>
      <c r="M8281">
        <v>13</v>
      </c>
      <c r="N8281">
        <v>10</v>
      </c>
      <c r="O8281">
        <v>2</v>
      </c>
      <c r="P8281">
        <v>6</v>
      </c>
      <c r="Q8281">
        <v>5</v>
      </c>
      <c r="R8281">
        <v>7</v>
      </c>
      <c r="S8281">
        <v>9</v>
      </c>
      <c r="T8281">
        <v>1</v>
      </c>
      <c r="U8281">
        <v>0</v>
      </c>
      <c r="V8281">
        <v>0</v>
      </c>
      <c r="W8281">
        <v>1</v>
      </c>
      <c r="Z8281">
        <f t="shared" ca="1" si="296"/>
        <v>1674</v>
      </c>
      <c r="AA8281">
        <f t="shared" ca="1" si="297"/>
        <v>90</v>
      </c>
      <c r="AB8281" t="str">
        <f t="shared" ca="1" si="295"/>
        <v>Trận đấu hấp dẫn</v>
      </c>
    </row>
    <row r="8282" spans="1:28" x14ac:dyDescent="0.2">
      <c r="A8282" t="s">
        <v>247</v>
      </c>
      <c r="B8282" s="1">
        <v>42098</v>
      </c>
      <c r="D8282" t="s">
        <v>28</v>
      </c>
      <c r="E8282" t="s">
        <v>224</v>
      </c>
      <c r="F8282">
        <v>2</v>
      </c>
      <c r="G8282">
        <v>1</v>
      </c>
      <c r="H8282" t="s">
        <v>27</v>
      </c>
      <c r="I8282">
        <v>1</v>
      </c>
      <c r="J8282">
        <v>1</v>
      </c>
      <c r="K8282" t="s">
        <v>238</v>
      </c>
      <c r="L8282">
        <v>19</v>
      </c>
      <c r="M8282">
        <v>7</v>
      </c>
      <c r="N8282">
        <v>10</v>
      </c>
      <c r="O8282">
        <v>2</v>
      </c>
      <c r="P8282">
        <v>9</v>
      </c>
      <c r="Q8282">
        <v>0</v>
      </c>
      <c r="R8282">
        <v>5</v>
      </c>
      <c r="S8282">
        <v>22</v>
      </c>
      <c r="T8282">
        <v>1</v>
      </c>
      <c r="U8282">
        <v>6</v>
      </c>
      <c r="V8282">
        <v>0</v>
      </c>
      <c r="W8282">
        <v>0</v>
      </c>
      <c r="Z8282">
        <f t="shared" ca="1" si="296"/>
        <v>1081</v>
      </c>
      <c r="AA8282">
        <f t="shared" ca="1" si="297"/>
        <v>90</v>
      </c>
      <c r="AB8282" t="str">
        <f t="shared" ca="1" si="295"/>
        <v>Trận đấu nghẹt thở</v>
      </c>
    </row>
    <row r="8283" spans="1:28" x14ac:dyDescent="0.2">
      <c r="A8283" t="s">
        <v>247</v>
      </c>
      <c r="B8283" s="1">
        <v>42098</v>
      </c>
      <c r="D8283" t="s">
        <v>42</v>
      </c>
      <c r="E8283" t="s">
        <v>41</v>
      </c>
      <c r="F8283">
        <v>1</v>
      </c>
      <c r="G8283">
        <v>0</v>
      </c>
      <c r="H8283" t="s">
        <v>27</v>
      </c>
      <c r="I8283">
        <v>1</v>
      </c>
      <c r="J8283">
        <v>0</v>
      </c>
      <c r="K8283" t="s">
        <v>214</v>
      </c>
      <c r="L8283">
        <v>11</v>
      </c>
      <c r="M8283">
        <v>11</v>
      </c>
      <c r="N8283">
        <v>1</v>
      </c>
      <c r="O8283">
        <v>2</v>
      </c>
      <c r="P8283">
        <v>4</v>
      </c>
      <c r="Q8283">
        <v>10</v>
      </c>
      <c r="R8283">
        <v>12</v>
      </c>
      <c r="S8283">
        <v>17</v>
      </c>
      <c r="T8283">
        <v>0</v>
      </c>
      <c r="U8283">
        <v>1</v>
      </c>
      <c r="V8283">
        <v>0</v>
      </c>
      <c r="W8283">
        <v>0</v>
      </c>
      <c r="Z8283">
        <f t="shared" ca="1" si="296"/>
        <v>1143</v>
      </c>
      <c r="AA8283">
        <f t="shared" ca="1" si="297"/>
        <v>120</v>
      </c>
      <c r="AB8283" t="str">
        <f t="shared" ca="1" si="295"/>
        <v>Trận đấu khốc liệt</v>
      </c>
    </row>
    <row r="8284" spans="1:28" x14ac:dyDescent="0.2">
      <c r="A8284" t="s">
        <v>247</v>
      </c>
      <c r="B8284" s="1">
        <v>42098</v>
      </c>
      <c r="D8284" t="s">
        <v>50</v>
      </c>
      <c r="E8284" t="s">
        <v>43</v>
      </c>
      <c r="F8284">
        <v>2</v>
      </c>
      <c r="G8284">
        <v>1</v>
      </c>
      <c r="H8284" t="s">
        <v>27</v>
      </c>
      <c r="I8284">
        <v>1</v>
      </c>
      <c r="J8284">
        <v>1</v>
      </c>
      <c r="K8284" t="s">
        <v>197</v>
      </c>
      <c r="L8284">
        <v>20</v>
      </c>
      <c r="M8284">
        <v>14</v>
      </c>
      <c r="N8284">
        <v>7</v>
      </c>
      <c r="O8284">
        <v>7</v>
      </c>
      <c r="P8284">
        <v>7</v>
      </c>
      <c r="Q8284">
        <v>6</v>
      </c>
      <c r="R8284">
        <v>12</v>
      </c>
      <c r="S8284">
        <v>10</v>
      </c>
      <c r="T8284">
        <v>0</v>
      </c>
      <c r="U8284">
        <v>3</v>
      </c>
      <c r="V8284">
        <v>0</v>
      </c>
      <c r="W8284">
        <v>0</v>
      </c>
      <c r="Z8284">
        <f t="shared" ca="1" si="296"/>
        <v>1363</v>
      </c>
      <c r="AA8284">
        <f t="shared" ca="1" si="297"/>
        <v>90</v>
      </c>
      <c r="AB8284" t="str">
        <f t="shared" ca="1" si="295"/>
        <v>Trận đấu kích thích</v>
      </c>
    </row>
    <row r="8285" spans="1:28" x14ac:dyDescent="0.2">
      <c r="A8285" t="s">
        <v>247</v>
      </c>
      <c r="B8285" s="1">
        <v>42098</v>
      </c>
      <c r="D8285" t="s">
        <v>46</v>
      </c>
      <c r="E8285" t="s">
        <v>25</v>
      </c>
      <c r="F8285">
        <v>3</v>
      </c>
      <c r="G8285">
        <v>1</v>
      </c>
      <c r="H8285" t="s">
        <v>27</v>
      </c>
      <c r="I8285">
        <v>1</v>
      </c>
      <c r="J8285">
        <v>0</v>
      </c>
      <c r="K8285" t="s">
        <v>242</v>
      </c>
      <c r="L8285">
        <v>19</v>
      </c>
      <c r="M8285">
        <v>4</v>
      </c>
      <c r="N8285">
        <v>7</v>
      </c>
      <c r="O8285">
        <v>2</v>
      </c>
      <c r="P8285">
        <v>10</v>
      </c>
      <c r="Q8285">
        <v>2</v>
      </c>
      <c r="R8285">
        <v>15</v>
      </c>
      <c r="S8285">
        <v>12</v>
      </c>
      <c r="T8285">
        <v>0</v>
      </c>
      <c r="U8285">
        <v>1</v>
      </c>
      <c r="V8285">
        <v>0</v>
      </c>
      <c r="W8285">
        <v>0</v>
      </c>
      <c r="Z8285">
        <f t="shared" ca="1" si="296"/>
        <v>1761</v>
      </c>
      <c r="AA8285">
        <f t="shared" ca="1" si="297"/>
        <v>90</v>
      </c>
      <c r="AB8285" t="str">
        <f t="shared" ca="1" si="295"/>
        <v>Trận đấu điên cuồng</v>
      </c>
    </row>
    <row r="8286" spans="1:28" x14ac:dyDescent="0.2">
      <c r="A8286" t="s">
        <v>247</v>
      </c>
      <c r="B8286" s="1">
        <v>42098</v>
      </c>
      <c r="D8286" t="s">
        <v>240</v>
      </c>
      <c r="E8286" t="s">
        <v>225</v>
      </c>
      <c r="F8286">
        <v>3</v>
      </c>
      <c r="G8286">
        <v>1</v>
      </c>
      <c r="H8286" t="s">
        <v>27</v>
      </c>
      <c r="I8286">
        <v>2</v>
      </c>
      <c r="J8286">
        <v>0</v>
      </c>
      <c r="K8286" t="s">
        <v>200</v>
      </c>
      <c r="L8286">
        <v>9</v>
      </c>
      <c r="M8286">
        <v>10</v>
      </c>
      <c r="N8286">
        <v>4</v>
      </c>
      <c r="O8286">
        <v>1</v>
      </c>
      <c r="P8286">
        <v>4</v>
      </c>
      <c r="Q8286">
        <v>7</v>
      </c>
      <c r="R8286">
        <v>11</v>
      </c>
      <c r="S8286">
        <v>14</v>
      </c>
      <c r="T8286">
        <v>1</v>
      </c>
      <c r="U8286">
        <v>5</v>
      </c>
      <c r="V8286">
        <v>0</v>
      </c>
      <c r="W8286">
        <v>1</v>
      </c>
      <c r="Z8286">
        <f t="shared" ca="1" si="296"/>
        <v>954</v>
      </c>
      <c r="AA8286">
        <f t="shared" ca="1" si="297"/>
        <v>120</v>
      </c>
      <c r="AB8286" t="str">
        <f t="shared" ca="1" si="295"/>
        <v>Trận đấu sôi động</v>
      </c>
    </row>
    <row r="8287" spans="1:28" x14ac:dyDescent="0.2">
      <c r="A8287" t="s">
        <v>247</v>
      </c>
      <c r="B8287" s="1">
        <v>42098</v>
      </c>
      <c r="D8287" t="s">
        <v>170</v>
      </c>
      <c r="E8287" t="s">
        <v>26</v>
      </c>
      <c r="F8287">
        <v>1</v>
      </c>
      <c r="G8287">
        <v>4</v>
      </c>
      <c r="H8287" t="s">
        <v>24</v>
      </c>
      <c r="I8287">
        <v>0</v>
      </c>
      <c r="J8287">
        <v>3</v>
      </c>
      <c r="K8287" t="s">
        <v>219</v>
      </c>
      <c r="L8287">
        <v>21</v>
      </c>
      <c r="M8287">
        <v>12</v>
      </c>
      <c r="N8287">
        <v>6</v>
      </c>
      <c r="O8287">
        <v>7</v>
      </c>
      <c r="P8287">
        <v>2</v>
      </c>
      <c r="Q8287">
        <v>4</v>
      </c>
      <c r="R8287">
        <v>6</v>
      </c>
      <c r="S8287">
        <v>15</v>
      </c>
      <c r="T8287">
        <v>2</v>
      </c>
      <c r="U8287">
        <v>3</v>
      </c>
      <c r="V8287">
        <v>1</v>
      </c>
      <c r="W8287">
        <v>0</v>
      </c>
      <c r="Z8287">
        <f t="shared" ca="1" si="296"/>
        <v>1880</v>
      </c>
      <c r="AA8287">
        <f t="shared" ca="1" si="297"/>
        <v>90</v>
      </c>
      <c r="AB8287" t="str">
        <f t="shared" ca="1" si="295"/>
        <v>Trận đấu tình huống nguy hiểm</v>
      </c>
    </row>
    <row r="8288" spans="1:28" x14ac:dyDescent="0.2">
      <c r="A8288" t="s">
        <v>247</v>
      </c>
      <c r="B8288" s="1">
        <v>42099</v>
      </c>
      <c r="D8288" t="s">
        <v>229</v>
      </c>
      <c r="E8288" t="s">
        <v>36</v>
      </c>
      <c r="F8288">
        <v>0</v>
      </c>
      <c r="G8288">
        <v>0</v>
      </c>
      <c r="H8288" t="s">
        <v>34</v>
      </c>
      <c r="I8288">
        <v>0</v>
      </c>
      <c r="J8288">
        <v>0</v>
      </c>
      <c r="K8288" t="s">
        <v>198</v>
      </c>
      <c r="L8288">
        <v>15</v>
      </c>
      <c r="M8288">
        <v>12</v>
      </c>
      <c r="N8288">
        <v>4</v>
      </c>
      <c r="O8288">
        <v>2</v>
      </c>
      <c r="P8288">
        <v>5</v>
      </c>
      <c r="Q8288">
        <v>3</v>
      </c>
      <c r="R8288">
        <v>9</v>
      </c>
      <c r="S8288">
        <v>5</v>
      </c>
      <c r="T8288">
        <v>2</v>
      </c>
      <c r="U8288">
        <v>0</v>
      </c>
      <c r="V8288">
        <v>0</v>
      </c>
      <c r="W8288">
        <v>0</v>
      </c>
      <c r="Z8288">
        <f t="shared" ca="1" si="296"/>
        <v>1895</v>
      </c>
      <c r="AA8288">
        <f t="shared" ca="1" si="297"/>
        <v>90</v>
      </c>
      <c r="AB8288" t="str">
        <f t="shared" ca="1" si="295"/>
        <v>Trận đấu hấp dẫn</v>
      </c>
    </row>
    <row r="8289" spans="1:28" x14ac:dyDescent="0.2">
      <c r="A8289" t="s">
        <v>247</v>
      </c>
      <c r="B8289" s="1">
        <v>42099</v>
      </c>
      <c r="D8289" t="s">
        <v>56</v>
      </c>
      <c r="E8289" t="s">
        <v>35</v>
      </c>
      <c r="F8289">
        <v>1</v>
      </c>
      <c r="G8289">
        <v>0</v>
      </c>
      <c r="H8289" t="s">
        <v>27</v>
      </c>
      <c r="I8289">
        <v>1</v>
      </c>
      <c r="J8289">
        <v>0</v>
      </c>
      <c r="K8289" t="s">
        <v>181</v>
      </c>
      <c r="L8289">
        <v>16</v>
      </c>
      <c r="M8289">
        <v>10</v>
      </c>
      <c r="N8289">
        <v>4</v>
      </c>
      <c r="O8289">
        <v>1</v>
      </c>
      <c r="P8289">
        <v>8</v>
      </c>
      <c r="Q8289">
        <v>4</v>
      </c>
      <c r="R8289">
        <v>14</v>
      </c>
      <c r="S8289">
        <v>18</v>
      </c>
      <c r="T8289">
        <v>5</v>
      </c>
      <c r="U8289">
        <v>2</v>
      </c>
      <c r="V8289">
        <v>0</v>
      </c>
      <c r="W8289">
        <v>0</v>
      </c>
      <c r="Z8289">
        <f t="shared" ca="1" si="296"/>
        <v>1517</v>
      </c>
      <c r="AA8289">
        <f t="shared" ca="1" si="297"/>
        <v>120</v>
      </c>
      <c r="AB8289" t="str">
        <f t="shared" ca="1" si="295"/>
        <v>Trận đấu trọng tâm</v>
      </c>
    </row>
    <row r="8290" spans="1:28" x14ac:dyDescent="0.2">
      <c r="A8290" t="s">
        <v>247</v>
      </c>
      <c r="B8290" s="1">
        <v>42100</v>
      </c>
      <c r="D8290" t="s">
        <v>48</v>
      </c>
      <c r="E8290" t="s">
        <v>32</v>
      </c>
      <c r="F8290">
        <v>2</v>
      </c>
      <c r="G8290">
        <v>1</v>
      </c>
      <c r="H8290" t="s">
        <v>27</v>
      </c>
      <c r="I8290">
        <v>1</v>
      </c>
      <c r="J8290">
        <v>0</v>
      </c>
      <c r="K8290" t="s">
        <v>236</v>
      </c>
      <c r="L8290">
        <v>5</v>
      </c>
      <c r="M8290">
        <v>22</v>
      </c>
      <c r="N8290">
        <v>3</v>
      </c>
      <c r="O8290">
        <v>4</v>
      </c>
      <c r="P8290">
        <v>4</v>
      </c>
      <c r="Q8290">
        <v>13</v>
      </c>
      <c r="R8290">
        <v>11</v>
      </c>
      <c r="S8290">
        <v>11</v>
      </c>
      <c r="T8290">
        <v>2</v>
      </c>
      <c r="U8290">
        <v>1</v>
      </c>
      <c r="V8290">
        <v>0</v>
      </c>
      <c r="W8290">
        <v>0</v>
      </c>
      <c r="Z8290">
        <f t="shared" ca="1" si="296"/>
        <v>1640</v>
      </c>
      <c r="AA8290">
        <f t="shared" ca="1" si="297"/>
        <v>120</v>
      </c>
      <c r="AB8290" t="str">
        <f t="shared" ca="1" si="295"/>
        <v>Trận đấu quyết liệt</v>
      </c>
    </row>
    <row r="8291" spans="1:28" x14ac:dyDescent="0.2">
      <c r="A8291" t="s">
        <v>247</v>
      </c>
      <c r="B8291" s="1">
        <v>42101</v>
      </c>
      <c r="D8291" t="s">
        <v>25</v>
      </c>
      <c r="E8291" t="s">
        <v>26</v>
      </c>
      <c r="F8291">
        <v>3</v>
      </c>
      <c r="G8291">
        <v>3</v>
      </c>
      <c r="H8291" t="s">
        <v>34</v>
      </c>
      <c r="I8291">
        <v>2</v>
      </c>
      <c r="J8291">
        <v>1</v>
      </c>
      <c r="K8291" t="s">
        <v>243</v>
      </c>
      <c r="L8291">
        <v>21</v>
      </c>
      <c r="M8291">
        <v>11</v>
      </c>
      <c r="N8291">
        <v>7</v>
      </c>
      <c r="O8291">
        <v>5</v>
      </c>
      <c r="P8291">
        <v>7</v>
      </c>
      <c r="Q8291">
        <v>3</v>
      </c>
      <c r="R8291">
        <v>8</v>
      </c>
      <c r="S8291">
        <v>12</v>
      </c>
      <c r="T8291">
        <v>0</v>
      </c>
      <c r="U8291">
        <v>4</v>
      </c>
      <c r="V8291">
        <v>0</v>
      </c>
      <c r="W8291">
        <v>0</v>
      </c>
      <c r="Z8291">
        <f t="shared" ca="1" si="296"/>
        <v>1766</v>
      </c>
      <c r="AA8291">
        <f t="shared" ca="1" si="297"/>
        <v>120</v>
      </c>
      <c r="AB8291" t="str">
        <f t="shared" ca="1" si="295"/>
        <v>Trận đấu nghẹt thở</v>
      </c>
    </row>
    <row r="8292" spans="1:28" x14ac:dyDescent="0.2">
      <c r="A8292" t="s">
        <v>247</v>
      </c>
      <c r="B8292" s="1">
        <v>42105</v>
      </c>
      <c r="D8292" t="s">
        <v>229</v>
      </c>
      <c r="E8292" t="s">
        <v>22</v>
      </c>
      <c r="F8292">
        <v>0</v>
      </c>
      <c r="G8292">
        <v>1</v>
      </c>
      <c r="H8292" t="s">
        <v>24</v>
      </c>
      <c r="I8292">
        <v>0</v>
      </c>
      <c r="J8292">
        <v>1</v>
      </c>
      <c r="K8292" t="s">
        <v>181</v>
      </c>
      <c r="L8292">
        <v>8</v>
      </c>
      <c r="M8292">
        <v>17</v>
      </c>
      <c r="N8292">
        <v>4</v>
      </c>
      <c r="O8292">
        <v>5</v>
      </c>
      <c r="P8292">
        <v>1</v>
      </c>
      <c r="Q8292">
        <v>6</v>
      </c>
      <c r="R8292">
        <v>15</v>
      </c>
      <c r="S8292">
        <v>7</v>
      </c>
      <c r="T8292">
        <v>2</v>
      </c>
      <c r="U8292">
        <v>0</v>
      </c>
      <c r="V8292">
        <v>0</v>
      </c>
      <c r="W8292">
        <v>0</v>
      </c>
      <c r="Z8292">
        <f t="shared" ca="1" si="296"/>
        <v>1575</v>
      </c>
      <c r="AA8292">
        <f t="shared" ca="1" si="297"/>
        <v>120</v>
      </c>
      <c r="AB8292" t="str">
        <f t="shared" ca="1" si="295"/>
        <v>Trận đấu nghẹt thở</v>
      </c>
    </row>
    <row r="8293" spans="1:28" x14ac:dyDescent="0.2">
      <c r="A8293" t="s">
        <v>247</v>
      </c>
      <c r="B8293" s="1">
        <v>42105</v>
      </c>
      <c r="D8293" t="s">
        <v>41</v>
      </c>
      <c r="E8293" t="s">
        <v>225</v>
      </c>
      <c r="F8293">
        <v>2</v>
      </c>
      <c r="G8293">
        <v>0</v>
      </c>
      <c r="H8293" t="s">
        <v>27</v>
      </c>
      <c r="I8293">
        <v>0</v>
      </c>
      <c r="J8293">
        <v>0</v>
      </c>
      <c r="K8293" t="s">
        <v>230</v>
      </c>
      <c r="L8293">
        <v>9</v>
      </c>
      <c r="M8293">
        <v>15</v>
      </c>
      <c r="N8293">
        <v>4</v>
      </c>
      <c r="O8293">
        <v>4</v>
      </c>
      <c r="P8293">
        <v>2</v>
      </c>
      <c r="Q8293">
        <v>5</v>
      </c>
      <c r="R8293">
        <v>7</v>
      </c>
      <c r="S8293">
        <v>11</v>
      </c>
      <c r="T8293">
        <v>2</v>
      </c>
      <c r="U8293">
        <v>0</v>
      </c>
      <c r="V8293">
        <v>0</v>
      </c>
      <c r="W8293">
        <v>0</v>
      </c>
      <c r="Z8293">
        <f t="shared" ca="1" si="296"/>
        <v>1072</v>
      </c>
      <c r="AA8293">
        <f t="shared" ca="1" si="297"/>
        <v>90</v>
      </c>
      <c r="AB8293" t="str">
        <f t="shared" ca="1" si="295"/>
        <v>Trận đấu đầy kịch tính</v>
      </c>
    </row>
    <row r="8294" spans="1:28" x14ac:dyDescent="0.2">
      <c r="A8294" t="s">
        <v>247</v>
      </c>
      <c r="B8294" s="1">
        <v>42105</v>
      </c>
      <c r="D8294" t="s">
        <v>56</v>
      </c>
      <c r="E8294" t="s">
        <v>48</v>
      </c>
      <c r="F8294">
        <v>1</v>
      </c>
      <c r="G8294">
        <v>4</v>
      </c>
      <c r="H8294" t="s">
        <v>24</v>
      </c>
      <c r="I8294">
        <v>0</v>
      </c>
      <c r="J8294">
        <v>0</v>
      </c>
      <c r="K8294" t="s">
        <v>233</v>
      </c>
      <c r="L8294">
        <v>12</v>
      </c>
      <c r="M8294">
        <v>14</v>
      </c>
      <c r="N8294">
        <v>3</v>
      </c>
      <c r="O8294">
        <v>5</v>
      </c>
      <c r="P8294">
        <v>8</v>
      </c>
      <c r="Q8294">
        <v>4</v>
      </c>
      <c r="R8294">
        <v>15</v>
      </c>
      <c r="S8294">
        <v>17</v>
      </c>
      <c r="T8294">
        <v>2</v>
      </c>
      <c r="U8294">
        <v>2</v>
      </c>
      <c r="V8294">
        <v>0</v>
      </c>
      <c r="W8294">
        <v>0</v>
      </c>
      <c r="Z8294">
        <f t="shared" ca="1" si="296"/>
        <v>1193</v>
      </c>
      <c r="AA8294">
        <f t="shared" ca="1" si="297"/>
        <v>90</v>
      </c>
      <c r="AB8294" t="str">
        <f t="shared" ca="1" si="295"/>
        <v>Trận đấu khốc liệt</v>
      </c>
    </row>
    <row r="8295" spans="1:28" x14ac:dyDescent="0.2">
      <c r="A8295" t="s">
        <v>247</v>
      </c>
      <c r="B8295" s="1">
        <v>42105</v>
      </c>
      <c r="D8295" t="s">
        <v>240</v>
      </c>
      <c r="E8295" t="s">
        <v>42</v>
      </c>
      <c r="F8295">
        <v>1</v>
      </c>
      <c r="G8295">
        <v>1</v>
      </c>
      <c r="H8295" t="s">
        <v>34</v>
      </c>
      <c r="I8295">
        <v>0</v>
      </c>
      <c r="J8295">
        <v>1</v>
      </c>
      <c r="K8295" t="s">
        <v>236</v>
      </c>
      <c r="L8295">
        <v>11</v>
      </c>
      <c r="M8295">
        <v>12</v>
      </c>
      <c r="N8295">
        <v>3</v>
      </c>
      <c r="O8295">
        <v>8</v>
      </c>
      <c r="P8295">
        <v>3</v>
      </c>
      <c r="Q8295">
        <v>6</v>
      </c>
      <c r="R8295">
        <v>18</v>
      </c>
      <c r="S8295">
        <v>12</v>
      </c>
      <c r="T8295">
        <v>3</v>
      </c>
      <c r="U8295">
        <v>3</v>
      </c>
      <c r="V8295">
        <v>0</v>
      </c>
      <c r="W8295">
        <v>0</v>
      </c>
      <c r="Z8295">
        <f t="shared" ca="1" si="296"/>
        <v>999</v>
      </c>
      <c r="AA8295">
        <f t="shared" ca="1" si="297"/>
        <v>90</v>
      </c>
      <c r="AB8295" t="str">
        <f t="shared" ca="1" si="295"/>
        <v>Trận đấu kích thích</v>
      </c>
    </row>
    <row r="8296" spans="1:28" x14ac:dyDescent="0.2">
      <c r="A8296" t="s">
        <v>247</v>
      </c>
      <c r="B8296" s="1">
        <v>42105</v>
      </c>
      <c r="D8296" t="s">
        <v>36</v>
      </c>
      <c r="E8296" t="s">
        <v>25</v>
      </c>
      <c r="F8296">
        <v>0</v>
      </c>
      <c r="G8296">
        <v>1</v>
      </c>
      <c r="H8296" t="s">
        <v>24</v>
      </c>
      <c r="I8296">
        <v>0</v>
      </c>
      <c r="J8296">
        <v>1</v>
      </c>
      <c r="K8296" t="s">
        <v>219</v>
      </c>
      <c r="L8296">
        <v>14</v>
      </c>
      <c r="M8296">
        <v>10</v>
      </c>
      <c r="N8296">
        <v>3</v>
      </c>
      <c r="O8296">
        <v>3</v>
      </c>
      <c r="P8296">
        <v>9</v>
      </c>
      <c r="Q8296">
        <v>6</v>
      </c>
      <c r="R8296">
        <v>11</v>
      </c>
      <c r="S8296">
        <v>12</v>
      </c>
      <c r="T8296">
        <v>3</v>
      </c>
      <c r="U8296">
        <v>2</v>
      </c>
      <c r="V8296">
        <v>0</v>
      </c>
      <c r="W8296">
        <v>1</v>
      </c>
      <c r="Z8296">
        <f t="shared" ca="1" si="296"/>
        <v>1592</v>
      </c>
      <c r="AA8296">
        <f t="shared" ca="1" si="297"/>
        <v>120</v>
      </c>
      <c r="AB8296" t="str">
        <f t="shared" ca="1" si="295"/>
        <v>Trận đấu trọng tâm</v>
      </c>
    </row>
    <row r="8297" spans="1:28" x14ac:dyDescent="0.2">
      <c r="A8297" t="s">
        <v>247</v>
      </c>
      <c r="B8297" s="1">
        <v>42105</v>
      </c>
      <c r="D8297" t="s">
        <v>170</v>
      </c>
      <c r="E8297" t="s">
        <v>50</v>
      </c>
      <c r="F8297">
        <v>2</v>
      </c>
      <c r="G8297">
        <v>3</v>
      </c>
      <c r="H8297" t="s">
        <v>24</v>
      </c>
      <c r="I8297">
        <v>2</v>
      </c>
      <c r="J8297">
        <v>1</v>
      </c>
      <c r="K8297" t="s">
        <v>198</v>
      </c>
      <c r="L8297">
        <v>8</v>
      </c>
      <c r="M8297">
        <v>12</v>
      </c>
      <c r="N8297">
        <v>5</v>
      </c>
      <c r="O8297">
        <v>4</v>
      </c>
      <c r="P8297">
        <v>4</v>
      </c>
      <c r="Q8297">
        <v>6</v>
      </c>
      <c r="R8297">
        <v>15</v>
      </c>
      <c r="S8297">
        <v>15</v>
      </c>
      <c r="T8297">
        <v>2</v>
      </c>
      <c r="U8297">
        <v>2</v>
      </c>
      <c r="V8297">
        <v>0</v>
      </c>
      <c r="W8297">
        <v>0</v>
      </c>
      <c r="Z8297">
        <f t="shared" ca="1" si="296"/>
        <v>739</v>
      </c>
      <c r="AA8297">
        <f t="shared" ca="1" si="297"/>
        <v>120</v>
      </c>
      <c r="AB8297" t="str">
        <f t="shared" ca="1" si="295"/>
        <v>Trận đấu đối đầu</v>
      </c>
    </row>
    <row r="8298" spans="1:28" x14ac:dyDescent="0.2">
      <c r="A8298" t="s">
        <v>247</v>
      </c>
      <c r="B8298" s="1">
        <v>42105</v>
      </c>
      <c r="D8298" t="s">
        <v>43</v>
      </c>
      <c r="E8298" t="s">
        <v>224</v>
      </c>
      <c r="F8298">
        <v>1</v>
      </c>
      <c r="G8298">
        <v>1</v>
      </c>
      <c r="H8298" t="s">
        <v>34</v>
      </c>
      <c r="I8298">
        <v>1</v>
      </c>
      <c r="J8298">
        <v>0</v>
      </c>
      <c r="K8298" t="s">
        <v>242</v>
      </c>
      <c r="L8298">
        <v>11</v>
      </c>
      <c r="M8298">
        <v>18</v>
      </c>
      <c r="N8298">
        <v>3</v>
      </c>
      <c r="O8298">
        <v>2</v>
      </c>
      <c r="P8298">
        <v>4</v>
      </c>
      <c r="Q8298">
        <v>10</v>
      </c>
      <c r="R8298">
        <v>17</v>
      </c>
      <c r="S8298">
        <v>13</v>
      </c>
      <c r="T8298">
        <v>3</v>
      </c>
      <c r="U8298">
        <v>1</v>
      </c>
      <c r="V8298">
        <v>0</v>
      </c>
      <c r="W8298">
        <v>0</v>
      </c>
      <c r="Z8298">
        <f t="shared" ca="1" si="296"/>
        <v>1051</v>
      </c>
      <c r="AA8298">
        <f t="shared" ca="1" si="297"/>
        <v>90</v>
      </c>
      <c r="AB8298" t="str">
        <f t="shared" ca="1" si="295"/>
        <v>Trận đấu phấn khích</v>
      </c>
    </row>
    <row r="8299" spans="1:28" x14ac:dyDescent="0.2">
      <c r="A8299" t="s">
        <v>247</v>
      </c>
      <c r="B8299" s="1">
        <v>42106</v>
      </c>
      <c r="D8299" t="s">
        <v>46</v>
      </c>
      <c r="E8299" t="s">
        <v>32</v>
      </c>
      <c r="F8299">
        <v>4</v>
      </c>
      <c r="G8299">
        <v>2</v>
      </c>
      <c r="H8299" t="s">
        <v>27</v>
      </c>
      <c r="I8299">
        <v>2</v>
      </c>
      <c r="J8299">
        <v>1</v>
      </c>
      <c r="K8299" t="s">
        <v>197</v>
      </c>
      <c r="L8299">
        <v>11</v>
      </c>
      <c r="M8299">
        <v>10</v>
      </c>
      <c r="N8299">
        <v>7</v>
      </c>
      <c r="O8299">
        <v>3</v>
      </c>
      <c r="P8299">
        <v>1</v>
      </c>
      <c r="Q8299">
        <v>5</v>
      </c>
      <c r="R8299">
        <v>9</v>
      </c>
      <c r="S8299">
        <v>16</v>
      </c>
      <c r="T8299">
        <v>0</v>
      </c>
      <c r="U8299">
        <v>3</v>
      </c>
      <c r="V8299">
        <v>0</v>
      </c>
      <c r="W8299">
        <v>0</v>
      </c>
      <c r="Z8299">
        <f t="shared" ca="1" si="296"/>
        <v>1927</v>
      </c>
      <c r="AA8299">
        <f t="shared" ca="1" si="297"/>
        <v>90</v>
      </c>
      <c r="AB8299" t="str">
        <f t="shared" ca="1" si="295"/>
        <v>Trận đấu hấp dẫn</v>
      </c>
    </row>
    <row r="8300" spans="1:28" x14ac:dyDescent="0.2">
      <c r="A8300" t="s">
        <v>247</v>
      </c>
      <c r="B8300" s="1">
        <v>42106</v>
      </c>
      <c r="D8300" t="s">
        <v>26</v>
      </c>
      <c r="E8300" t="s">
        <v>28</v>
      </c>
      <c r="F8300">
        <v>0</v>
      </c>
      <c r="G8300">
        <v>1</v>
      </c>
      <c r="H8300" t="s">
        <v>24</v>
      </c>
      <c r="I8300">
        <v>0</v>
      </c>
      <c r="J8300">
        <v>0</v>
      </c>
      <c r="K8300" t="s">
        <v>200</v>
      </c>
      <c r="L8300">
        <v>15</v>
      </c>
      <c r="M8300">
        <v>9</v>
      </c>
      <c r="N8300">
        <v>4</v>
      </c>
      <c r="O8300">
        <v>1</v>
      </c>
      <c r="P8300">
        <v>5</v>
      </c>
      <c r="Q8300">
        <v>6</v>
      </c>
      <c r="R8300">
        <v>12</v>
      </c>
      <c r="S8300">
        <v>6</v>
      </c>
      <c r="T8300">
        <v>2</v>
      </c>
      <c r="U8300">
        <v>1</v>
      </c>
      <c r="V8300">
        <v>0</v>
      </c>
      <c r="W8300">
        <v>0</v>
      </c>
      <c r="Z8300">
        <f t="shared" ca="1" si="296"/>
        <v>2013</v>
      </c>
      <c r="AA8300">
        <f t="shared" ca="1" si="297"/>
        <v>120</v>
      </c>
      <c r="AB8300" t="str">
        <f t="shared" ca="1" si="295"/>
        <v>Trận đấu kích thích</v>
      </c>
    </row>
    <row r="8301" spans="1:28" x14ac:dyDescent="0.2">
      <c r="A8301" t="s">
        <v>247</v>
      </c>
      <c r="B8301" s="1">
        <v>42107</v>
      </c>
      <c r="D8301" t="s">
        <v>30</v>
      </c>
      <c r="E8301" t="s">
        <v>35</v>
      </c>
      <c r="F8301">
        <v>2</v>
      </c>
      <c r="G8301">
        <v>0</v>
      </c>
      <c r="H8301" t="s">
        <v>27</v>
      </c>
      <c r="I8301">
        <v>1</v>
      </c>
      <c r="J8301">
        <v>0</v>
      </c>
      <c r="K8301" t="s">
        <v>214</v>
      </c>
      <c r="L8301">
        <v>14</v>
      </c>
      <c r="M8301">
        <v>10</v>
      </c>
      <c r="N8301">
        <v>6</v>
      </c>
      <c r="O8301">
        <v>3</v>
      </c>
      <c r="P8301">
        <v>6</v>
      </c>
      <c r="Q8301">
        <v>6</v>
      </c>
      <c r="R8301">
        <v>8</v>
      </c>
      <c r="S8301">
        <v>17</v>
      </c>
      <c r="T8301">
        <v>2</v>
      </c>
      <c r="U8301">
        <v>0</v>
      </c>
      <c r="V8301">
        <v>0</v>
      </c>
      <c r="W8301">
        <v>1</v>
      </c>
      <c r="Z8301">
        <f t="shared" ca="1" si="296"/>
        <v>757</v>
      </c>
      <c r="AA8301">
        <f t="shared" ca="1" si="297"/>
        <v>90</v>
      </c>
      <c r="AB8301" t="str">
        <f t="shared" ca="1" si="295"/>
        <v>Trận đấu nhanh chóng</v>
      </c>
    </row>
    <row r="8302" spans="1:28" x14ac:dyDescent="0.2">
      <c r="A8302" t="s">
        <v>247</v>
      </c>
      <c r="B8302" s="1">
        <v>42112</v>
      </c>
      <c r="D8302" t="s">
        <v>28</v>
      </c>
      <c r="E8302" t="s">
        <v>46</v>
      </c>
      <c r="F8302">
        <v>1</v>
      </c>
      <c r="G8302">
        <v>0</v>
      </c>
      <c r="H8302" t="s">
        <v>27</v>
      </c>
      <c r="I8302">
        <v>1</v>
      </c>
      <c r="J8302">
        <v>0</v>
      </c>
      <c r="K8302" t="s">
        <v>181</v>
      </c>
      <c r="L8302">
        <v>7</v>
      </c>
      <c r="M8302">
        <v>15</v>
      </c>
      <c r="N8302">
        <v>2</v>
      </c>
      <c r="O8302">
        <v>2</v>
      </c>
      <c r="P8302">
        <v>3</v>
      </c>
      <c r="Q8302">
        <v>7</v>
      </c>
      <c r="R8302">
        <v>13</v>
      </c>
      <c r="S8302">
        <v>11</v>
      </c>
      <c r="T8302">
        <v>7</v>
      </c>
      <c r="U8302">
        <v>1</v>
      </c>
      <c r="V8302">
        <v>0</v>
      </c>
      <c r="W8302">
        <v>0</v>
      </c>
      <c r="Z8302">
        <f t="shared" ca="1" si="296"/>
        <v>950</v>
      </c>
      <c r="AA8302">
        <f t="shared" ca="1" si="297"/>
        <v>120</v>
      </c>
      <c r="AB8302" t="str">
        <f t="shared" ca="1" si="295"/>
        <v>Trận đấu hồi hộp</v>
      </c>
    </row>
    <row r="8303" spans="1:28" x14ac:dyDescent="0.2">
      <c r="A8303" t="s">
        <v>247</v>
      </c>
      <c r="B8303" s="1">
        <v>42112</v>
      </c>
      <c r="D8303" t="s">
        <v>48</v>
      </c>
      <c r="E8303" t="s">
        <v>170</v>
      </c>
      <c r="F8303">
        <v>0</v>
      </c>
      <c r="G8303">
        <v>2</v>
      </c>
      <c r="H8303" t="s">
        <v>24</v>
      </c>
      <c r="I8303">
        <v>0</v>
      </c>
      <c r="J8303">
        <v>1</v>
      </c>
      <c r="K8303" t="s">
        <v>238</v>
      </c>
      <c r="L8303">
        <v>19</v>
      </c>
      <c r="M8303">
        <v>8</v>
      </c>
      <c r="N8303">
        <v>4</v>
      </c>
      <c r="O8303">
        <v>4</v>
      </c>
      <c r="P8303">
        <v>7</v>
      </c>
      <c r="Q8303">
        <v>6</v>
      </c>
      <c r="R8303">
        <v>17</v>
      </c>
      <c r="S8303">
        <v>17</v>
      </c>
      <c r="T8303">
        <v>3</v>
      </c>
      <c r="U8303">
        <v>3</v>
      </c>
      <c r="V8303">
        <v>0</v>
      </c>
      <c r="W8303">
        <v>0</v>
      </c>
      <c r="Z8303">
        <f t="shared" ca="1" si="296"/>
        <v>1855</v>
      </c>
      <c r="AA8303">
        <f t="shared" ca="1" si="297"/>
        <v>120</v>
      </c>
      <c r="AB8303" t="str">
        <f t="shared" ca="1" si="295"/>
        <v>Trận đấu trọng tâm</v>
      </c>
    </row>
    <row r="8304" spans="1:28" x14ac:dyDescent="0.2">
      <c r="A8304" t="s">
        <v>247</v>
      </c>
      <c r="B8304" s="1">
        <v>42112</v>
      </c>
      <c r="D8304" t="s">
        <v>42</v>
      </c>
      <c r="E8304" t="s">
        <v>229</v>
      </c>
      <c r="F8304">
        <v>1</v>
      </c>
      <c r="G8304">
        <v>0</v>
      </c>
      <c r="H8304" t="s">
        <v>27</v>
      </c>
      <c r="I8304">
        <v>1</v>
      </c>
      <c r="J8304">
        <v>0</v>
      </c>
      <c r="K8304" t="s">
        <v>227</v>
      </c>
      <c r="L8304">
        <v>21</v>
      </c>
      <c r="M8304">
        <v>10</v>
      </c>
      <c r="N8304">
        <v>8</v>
      </c>
      <c r="O8304">
        <v>1</v>
      </c>
      <c r="P8304">
        <v>5</v>
      </c>
      <c r="Q8304">
        <v>6</v>
      </c>
      <c r="R8304">
        <v>12</v>
      </c>
      <c r="S8304">
        <v>15</v>
      </c>
      <c r="T8304">
        <v>1</v>
      </c>
      <c r="U8304">
        <v>2</v>
      </c>
      <c r="V8304">
        <v>0</v>
      </c>
      <c r="W8304">
        <v>1</v>
      </c>
      <c r="Z8304">
        <f t="shared" ca="1" si="296"/>
        <v>817</v>
      </c>
      <c r="AA8304">
        <f t="shared" ca="1" si="297"/>
        <v>120</v>
      </c>
      <c r="AB8304" t="str">
        <f t="shared" ca="1" si="295"/>
        <v>Trận đấu căng thẳng</v>
      </c>
    </row>
    <row r="8305" spans="1:28" x14ac:dyDescent="0.2">
      <c r="A8305" t="s">
        <v>247</v>
      </c>
      <c r="B8305" s="1">
        <v>42112</v>
      </c>
      <c r="D8305" t="s">
        <v>50</v>
      </c>
      <c r="E8305" t="s">
        <v>240</v>
      </c>
      <c r="F8305">
        <v>2</v>
      </c>
      <c r="G8305">
        <v>0</v>
      </c>
      <c r="H8305" t="s">
        <v>27</v>
      </c>
      <c r="I8305">
        <v>1</v>
      </c>
      <c r="J8305">
        <v>0</v>
      </c>
      <c r="K8305" t="s">
        <v>219</v>
      </c>
      <c r="L8305">
        <v>18</v>
      </c>
      <c r="M8305">
        <v>10</v>
      </c>
      <c r="N8305">
        <v>6</v>
      </c>
      <c r="O8305">
        <v>6</v>
      </c>
      <c r="P8305">
        <v>6</v>
      </c>
      <c r="Q8305">
        <v>3</v>
      </c>
      <c r="R8305">
        <v>6</v>
      </c>
      <c r="S8305">
        <v>5</v>
      </c>
      <c r="T8305">
        <v>0</v>
      </c>
      <c r="U8305">
        <v>2</v>
      </c>
      <c r="V8305">
        <v>0</v>
      </c>
      <c r="W8305">
        <v>0</v>
      </c>
      <c r="Z8305">
        <f t="shared" ca="1" si="296"/>
        <v>1603</v>
      </c>
      <c r="AA8305">
        <f t="shared" ca="1" si="297"/>
        <v>120</v>
      </c>
      <c r="AB8305" t="str">
        <f t="shared" ca="1" si="295"/>
        <v>Trận đấu phấn khích</v>
      </c>
    </row>
    <row r="8306" spans="1:28" x14ac:dyDescent="0.2">
      <c r="A8306" t="s">
        <v>247</v>
      </c>
      <c r="B8306" s="1">
        <v>42112</v>
      </c>
      <c r="D8306" t="s">
        <v>224</v>
      </c>
      <c r="E8306" t="s">
        <v>41</v>
      </c>
      <c r="F8306">
        <v>2</v>
      </c>
      <c r="G8306">
        <v>1</v>
      </c>
      <c r="H8306" t="s">
        <v>27</v>
      </c>
      <c r="I8306">
        <v>0</v>
      </c>
      <c r="J8306">
        <v>1</v>
      </c>
      <c r="K8306" t="s">
        <v>197</v>
      </c>
      <c r="L8306">
        <v>15</v>
      </c>
      <c r="M8306">
        <v>12</v>
      </c>
      <c r="N8306">
        <v>2</v>
      </c>
      <c r="O8306">
        <v>6</v>
      </c>
      <c r="P8306">
        <v>2</v>
      </c>
      <c r="Q8306">
        <v>5</v>
      </c>
      <c r="R8306">
        <v>17</v>
      </c>
      <c r="S8306">
        <v>17</v>
      </c>
      <c r="T8306">
        <v>0</v>
      </c>
      <c r="U8306">
        <v>4</v>
      </c>
      <c r="V8306">
        <v>0</v>
      </c>
      <c r="W8306">
        <v>0</v>
      </c>
      <c r="Z8306">
        <f t="shared" ca="1" si="296"/>
        <v>993</v>
      </c>
      <c r="AA8306">
        <f t="shared" ca="1" si="297"/>
        <v>90</v>
      </c>
      <c r="AB8306" t="str">
        <f t="shared" ca="1" si="295"/>
        <v>Trận đấu dữ dội</v>
      </c>
    </row>
    <row r="8307" spans="1:28" x14ac:dyDescent="0.2">
      <c r="A8307" t="s">
        <v>247</v>
      </c>
      <c r="B8307" s="1">
        <v>42113</v>
      </c>
      <c r="D8307" t="s">
        <v>32</v>
      </c>
      <c r="E8307" t="s">
        <v>43</v>
      </c>
      <c r="F8307">
        <v>2</v>
      </c>
      <c r="G8307">
        <v>0</v>
      </c>
      <c r="H8307" t="s">
        <v>27</v>
      </c>
      <c r="I8307">
        <v>2</v>
      </c>
      <c r="J8307">
        <v>0</v>
      </c>
      <c r="K8307" t="s">
        <v>233</v>
      </c>
      <c r="L8307">
        <v>18</v>
      </c>
      <c r="M8307">
        <v>9</v>
      </c>
      <c r="N8307">
        <v>3</v>
      </c>
      <c r="O8307">
        <v>3</v>
      </c>
      <c r="P8307">
        <v>6</v>
      </c>
      <c r="Q8307">
        <v>3</v>
      </c>
      <c r="R8307">
        <v>10</v>
      </c>
      <c r="S8307">
        <v>6</v>
      </c>
      <c r="T8307">
        <v>2</v>
      </c>
      <c r="U8307">
        <v>2</v>
      </c>
      <c r="V8307">
        <v>0</v>
      </c>
      <c r="W8307">
        <v>0</v>
      </c>
      <c r="Z8307">
        <f t="shared" ca="1" si="296"/>
        <v>1279</v>
      </c>
      <c r="AA8307">
        <f t="shared" ca="1" si="297"/>
        <v>120</v>
      </c>
      <c r="AB8307" t="str">
        <f t="shared" ca="1" si="295"/>
        <v>Trận đấu mãn nhãn</v>
      </c>
    </row>
    <row r="8308" spans="1:28" x14ac:dyDescent="0.2">
      <c r="A8308" t="s">
        <v>247</v>
      </c>
      <c r="B8308" s="1">
        <v>42113</v>
      </c>
      <c r="D8308" t="s">
        <v>35</v>
      </c>
      <c r="E8308" t="s">
        <v>36</v>
      </c>
      <c r="F8308">
        <v>1</v>
      </c>
      <c r="G8308">
        <v>3</v>
      </c>
      <c r="H8308" t="s">
        <v>24</v>
      </c>
      <c r="I8308">
        <v>0</v>
      </c>
      <c r="J8308">
        <v>1</v>
      </c>
      <c r="K8308" t="s">
        <v>230</v>
      </c>
      <c r="L8308">
        <v>11</v>
      </c>
      <c r="M8308">
        <v>14</v>
      </c>
      <c r="N8308">
        <v>5</v>
      </c>
      <c r="O8308">
        <v>8</v>
      </c>
      <c r="P8308">
        <v>4</v>
      </c>
      <c r="Q8308">
        <v>3</v>
      </c>
      <c r="R8308">
        <v>11</v>
      </c>
      <c r="S8308">
        <v>13</v>
      </c>
      <c r="T8308">
        <v>2</v>
      </c>
      <c r="U8308">
        <v>4</v>
      </c>
      <c r="V8308">
        <v>0</v>
      </c>
      <c r="W8308">
        <v>0</v>
      </c>
      <c r="Z8308">
        <f t="shared" ca="1" si="296"/>
        <v>764</v>
      </c>
      <c r="AA8308">
        <f t="shared" ca="1" si="297"/>
        <v>90</v>
      </c>
      <c r="AB8308" t="str">
        <f t="shared" ref="AB8308:AB8371" ca="1" si="298">"Trận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dữ dội</v>
      </c>
    </row>
    <row r="8309" spans="1:28" x14ac:dyDescent="0.2">
      <c r="A8309" t="s">
        <v>247</v>
      </c>
      <c r="B8309" s="1">
        <v>42119</v>
      </c>
      <c r="D8309" t="s">
        <v>229</v>
      </c>
      <c r="E8309" t="s">
        <v>50</v>
      </c>
      <c r="F8309">
        <v>0</v>
      </c>
      <c r="G8309">
        <v>1</v>
      </c>
      <c r="H8309" t="s">
        <v>24</v>
      </c>
      <c r="I8309">
        <v>0</v>
      </c>
      <c r="J8309">
        <v>0</v>
      </c>
      <c r="K8309" t="s">
        <v>233</v>
      </c>
      <c r="L8309">
        <v>12</v>
      </c>
      <c r="M8309">
        <v>8</v>
      </c>
      <c r="N8309">
        <v>4</v>
      </c>
      <c r="O8309">
        <v>4</v>
      </c>
      <c r="P8309">
        <v>6</v>
      </c>
      <c r="Q8309">
        <v>4</v>
      </c>
      <c r="R8309">
        <v>16</v>
      </c>
      <c r="S8309">
        <v>16</v>
      </c>
      <c r="T8309">
        <v>3</v>
      </c>
      <c r="U8309">
        <v>0</v>
      </c>
      <c r="V8309">
        <v>0</v>
      </c>
      <c r="W8309">
        <v>0</v>
      </c>
      <c r="Z8309">
        <f t="shared" ca="1" si="296"/>
        <v>1742</v>
      </c>
      <c r="AA8309">
        <f t="shared" ca="1" si="297"/>
        <v>90</v>
      </c>
      <c r="AB8309" t="str">
        <f t="shared" ca="1" si="298"/>
        <v>Trận đấu phấn khích</v>
      </c>
    </row>
    <row r="8310" spans="1:28" x14ac:dyDescent="0.2">
      <c r="A8310" t="s">
        <v>247</v>
      </c>
      <c r="B8310" s="1">
        <v>42119</v>
      </c>
      <c r="D8310" t="s">
        <v>48</v>
      </c>
      <c r="E8310" t="s">
        <v>225</v>
      </c>
      <c r="F8310">
        <v>0</v>
      </c>
      <c r="G8310">
        <v>2</v>
      </c>
      <c r="H8310" t="s">
        <v>24</v>
      </c>
      <c r="I8310">
        <v>0</v>
      </c>
      <c r="J8310">
        <v>0</v>
      </c>
      <c r="K8310" t="s">
        <v>197</v>
      </c>
      <c r="L8310">
        <v>7</v>
      </c>
      <c r="M8310">
        <v>21</v>
      </c>
      <c r="N8310">
        <v>3</v>
      </c>
      <c r="O8310">
        <v>7</v>
      </c>
      <c r="P8310">
        <v>0</v>
      </c>
      <c r="Q8310">
        <v>9</v>
      </c>
      <c r="R8310">
        <v>15</v>
      </c>
      <c r="S8310">
        <v>10</v>
      </c>
      <c r="T8310">
        <v>0</v>
      </c>
      <c r="U8310">
        <v>0</v>
      </c>
      <c r="V8310">
        <v>0</v>
      </c>
      <c r="W8310">
        <v>0</v>
      </c>
      <c r="Z8310">
        <f t="shared" ca="1" si="296"/>
        <v>967</v>
      </c>
      <c r="AA8310">
        <f t="shared" ca="1" si="297"/>
        <v>90</v>
      </c>
      <c r="AB8310" t="str">
        <f t="shared" ca="1" si="298"/>
        <v>Trận đấu tình huống nguy hiểm</v>
      </c>
    </row>
    <row r="8311" spans="1:28" x14ac:dyDescent="0.2">
      <c r="A8311" t="s">
        <v>247</v>
      </c>
      <c r="B8311" s="1">
        <v>42119</v>
      </c>
      <c r="D8311" t="s">
        <v>32</v>
      </c>
      <c r="E8311" t="s">
        <v>25</v>
      </c>
      <c r="F8311">
        <v>3</v>
      </c>
      <c r="G8311">
        <v>2</v>
      </c>
      <c r="H8311" t="s">
        <v>27</v>
      </c>
      <c r="I8311">
        <v>1</v>
      </c>
      <c r="J8311">
        <v>0</v>
      </c>
      <c r="K8311" t="s">
        <v>181</v>
      </c>
      <c r="L8311">
        <v>11</v>
      </c>
      <c r="M8311">
        <v>13</v>
      </c>
      <c r="N8311">
        <v>4</v>
      </c>
      <c r="O8311">
        <v>4</v>
      </c>
      <c r="P8311">
        <v>7</v>
      </c>
      <c r="Q8311">
        <v>6</v>
      </c>
      <c r="R8311">
        <v>13</v>
      </c>
      <c r="S8311">
        <v>11</v>
      </c>
      <c r="T8311">
        <v>1</v>
      </c>
      <c r="U8311">
        <v>2</v>
      </c>
      <c r="V8311">
        <v>0</v>
      </c>
      <c r="W8311">
        <v>0</v>
      </c>
      <c r="Z8311">
        <f t="shared" ca="1" si="296"/>
        <v>924</v>
      </c>
      <c r="AA8311">
        <f t="shared" ca="1" si="297"/>
        <v>90</v>
      </c>
      <c r="AB8311" t="str">
        <f t="shared" ca="1" si="298"/>
        <v>Trận đấu mãn nhãn</v>
      </c>
    </row>
    <row r="8312" spans="1:28" x14ac:dyDescent="0.2">
      <c r="A8312" t="s">
        <v>247</v>
      </c>
      <c r="B8312" s="1">
        <v>42119</v>
      </c>
      <c r="D8312" t="s">
        <v>35</v>
      </c>
      <c r="E8312" t="s">
        <v>240</v>
      </c>
      <c r="F8312">
        <v>2</v>
      </c>
      <c r="G8312">
        <v>3</v>
      </c>
      <c r="H8312" t="s">
        <v>24</v>
      </c>
      <c r="I8312">
        <v>1</v>
      </c>
      <c r="J8312">
        <v>1</v>
      </c>
      <c r="K8312" t="s">
        <v>237</v>
      </c>
      <c r="L8312">
        <v>12</v>
      </c>
      <c r="M8312">
        <v>11</v>
      </c>
      <c r="N8312">
        <v>4</v>
      </c>
      <c r="O8312">
        <v>6</v>
      </c>
      <c r="P8312">
        <v>9</v>
      </c>
      <c r="Q8312">
        <v>6</v>
      </c>
      <c r="R8312">
        <v>14</v>
      </c>
      <c r="S8312">
        <v>9</v>
      </c>
      <c r="T8312">
        <v>1</v>
      </c>
      <c r="U8312">
        <v>2</v>
      </c>
      <c r="V8312">
        <v>0</v>
      </c>
      <c r="W8312">
        <v>0</v>
      </c>
      <c r="Z8312">
        <f t="shared" ca="1" si="296"/>
        <v>1145</v>
      </c>
      <c r="AA8312">
        <f t="shared" ca="1" si="297"/>
        <v>120</v>
      </c>
      <c r="AB8312" t="str">
        <f t="shared" ca="1" si="298"/>
        <v>Trận đấu nhanh chóng</v>
      </c>
    </row>
    <row r="8313" spans="1:28" x14ac:dyDescent="0.2">
      <c r="A8313" t="s">
        <v>247</v>
      </c>
      <c r="B8313" s="1">
        <v>42119</v>
      </c>
      <c r="D8313" t="s">
        <v>26</v>
      </c>
      <c r="E8313" t="s">
        <v>43</v>
      </c>
      <c r="F8313">
        <v>0</v>
      </c>
      <c r="G8313">
        <v>0</v>
      </c>
      <c r="H8313" t="s">
        <v>34</v>
      </c>
      <c r="I8313">
        <v>0</v>
      </c>
      <c r="J8313">
        <v>0</v>
      </c>
      <c r="K8313" t="s">
        <v>227</v>
      </c>
      <c r="L8313">
        <v>18</v>
      </c>
      <c r="M8313">
        <v>8</v>
      </c>
      <c r="N8313">
        <v>7</v>
      </c>
      <c r="O8313">
        <v>2</v>
      </c>
      <c r="P8313">
        <v>6</v>
      </c>
      <c r="Q8313">
        <v>6</v>
      </c>
      <c r="R8313">
        <v>14</v>
      </c>
      <c r="S8313">
        <v>12</v>
      </c>
      <c r="T8313">
        <v>1</v>
      </c>
      <c r="U8313">
        <v>0</v>
      </c>
      <c r="V8313">
        <v>0</v>
      </c>
      <c r="W8313">
        <v>0</v>
      </c>
      <c r="Z8313">
        <f t="shared" ca="1" si="296"/>
        <v>1147</v>
      </c>
      <c r="AA8313">
        <f t="shared" ca="1" si="297"/>
        <v>90</v>
      </c>
      <c r="AB8313" t="str">
        <f t="shared" ca="1" si="298"/>
        <v>Trận đấu kích thích</v>
      </c>
    </row>
    <row r="8314" spans="1:28" x14ac:dyDescent="0.2">
      <c r="A8314" t="s">
        <v>247</v>
      </c>
      <c r="B8314" s="1">
        <v>42119</v>
      </c>
      <c r="D8314" t="s">
        <v>41</v>
      </c>
      <c r="E8314" t="s">
        <v>36</v>
      </c>
      <c r="F8314">
        <v>2</v>
      </c>
      <c r="G8314">
        <v>2</v>
      </c>
      <c r="H8314" t="s">
        <v>34</v>
      </c>
      <c r="I8314">
        <v>1</v>
      </c>
      <c r="J8314">
        <v>1</v>
      </c>
      <c r="K8314" t="s">
        <v>238</v>
      </c>
      <c r="L8314">
        <v>13</v>
      </c>
      <c r="M8314">
        <v>7</v>
      </c>
      <c r="N8314">
        <v>4</v>
      </c>
      <c r="O8314">
        <v>2</v>
      </c>
      <c r="P8314">
        <v>8</v>
      </c>
      <c r="Q8314">
        <v>3</v>
      </c>
      <c r="R8314">
        <v>9</v>
      </c>
      <c r="S8314">
        <v>10</v>
      </c>
      <c r="T8314">
        <v>1</v>
      </c>
      <c r="U8314">
        <v>3</v>
      </c>
      <c r="V8314">
        <v>0</v>
      </c>
      <c r="W8314">
        <v>0</v>
      </c>
      <c r="Z8314">
        <f t="shared" ca="1" si="296"/>
        <v>1740</v>
      </c>
      <c r="AA8314">
        <f t="shared" ca="1" si="297"/>
        <v>120</v>
      </c>
      <c r="AB8314" t="str">
        <f t="shared" ca="1" si="298"/>
        <v>Trận đấu kích thích</v>
      </c>
    </row>
    <row r="8315" spans="1:28" x14ac:dyDescent="0.2">
      <c r="A8315" t="s">
        <v>247</v>
      </c>
      <c r="B8315" s="1">
        <v>42119</v>
      </c>
      <c r="D8315" t="s">
        <v>224</v>
      </c>
      <c r="E8315" t="s">
        <v>56</v>
      </c>
      <c r="F8315">
        <v>1</v>
      </c>
      <c r="G8315">
        <v>1</v>
      </c>
      <c r="H8315" t="s">
        <v>34</v>
      </c>
      <c r="I8315">
        <v>1</v>
      </c>
      <c r="J8315">
        <v>1</v>
      </c>
      <c r="K8315" t="s">
        <v>198</v>
      </c>
      <c r="L8315">
        <v>23</v>
      </c>
      <c r="M8315">
        <v>15</v>
      </c>
      <c r="N8315">
        <v>8</v>
      </c>
      <c r="O8315">
        <v>5</v>
      </c>
      <c r="P8315">
        <v>9</v>
      </c>
      <c r="Q8315">
        <v>8</v>
      </c>
      <c r="R8315">
        <v>14</v>
      </c>
      <c r="S8315">
        <v>15</v>
      </c>
      <c r="T8315">
        <v>2</v>
      </c>
      <c r="U8315">
        <v>3</v>
      </c>
      <c r="V8315">
        <v>0</v>
      </c>
      <c r="W8315">
        <v>0</v>
      </c>
      <c r="Z8315">
        <f t="shared" ca="1" si="296"/>
        <v>1623</v>
      </c>
      <c r="AA8315">
        <f t="shared" ca="1" si="297"/>
        <v>90</v>
      </c>
      <c r="AB8315" t="str">
        <f t="shared" ca="1" si="298"/>
        <v>Trận đấu đối đầu</v>
      </c>
    </row>
    <row r="8316" spans="1:28" x14ac:dyDescent="0.2">
      <c r="A8316" t="s">
        <v>247</v>
      </c>
      <c r="B8316" s="1">
        <v>42119</v>
      </c>
      <c r="D8316" t="s">
        <v>170</v>
      </c>
      <c r="E8316" t="s">
        <v>30</v>
      </c>
      <c r="F8316">
        <v>0</v>
      </c>
      <c r="G8316">
        <v>0</v>
      </c>
      <c r="H8316" t="s">
        <v>34</v>
      </c>
      <c r="I8316">
        <v>0</v>
      </c>
      <c r="J8316">
        <v>0</v>
      </c>
      <c r="K8316" t="s">
        <v>242</v>
      </c>
      <c r="L8316">
        <v>10</v>
      </c>
      <c r="M8316">
        <v>22</v>
      </c>
      <c r="N8316">
        <v>4</v>
      </c>
      <c r="O8316">
        <v>5</v>
      </c>
      <c r="P8316">
        <v>2</v>
      </c>
      <c r="Q8316">
        <v>4</v>
      </c>
      <c r="R8316">
        <v>12</v>
      </c>
      <c r="S8316">
        <v>11</v>
      </c>
      <c r="T8316">
        <v>1</v>
      </c>
      <c r="U8316">
        <v>0</v>
      </c>
      <c r="V8316">
        <v>0</v>
      </c>
      <c r="W8316">
        <v>0</v>
      </c>
      <c r="Z8316">
        <f t="shared" ca="1" si="296"/>
        <v>1498</v>
      </c>
      <c r="AA8316">
        <f t="shared" ca="1" si="297"/>
        <v>120</v>
      </c>
      <c r="AB8316" t="str">
        <f t="shared" ca="1" si="298"/>
        <v>Trận đấu trọng tâm</v>
      </c>
    </row>
    <row r="8317" spans="1:28" x14ac:dyDescent="0.2">
      <c r="A8317" t="s">
        <v>247</v>
      </c>
      <c r="B8317" s="1">
        <v>42120</v>
      </c>
      <c r="D8317" t="s">
        <v>22</v>
      </c>
      <c r="E8317" t="s">
        <v>28</v>
      </c>
      <c r="F8317">
        <v>0</v>
      </c>
      <c r="G8317">
        <v>0</v>
      </c>
      <c r="H8317" t="s">
        <v>34</v>
      </c>
      <c r="I8317">
        <v>0</v>
      </c>
      <c r="J8317">
        <v>0</v>
      </c>
      <c r="K8317" t="s">
        <v>236</v>
      </c>
      <c r="L8317">
        <v>12</v>
      </c>
      <c r="M8317">
        <v>7</v>
      </c>
      <c r="N8317">
        <v>1</v>
      </c>
      <c r="O8317">
        <v>3</v>
      </c>
      <c r="P8317">
        <v>6</v>
      </c>
      <c r="Q8317">
        <v>2</v>
      </c>
      <c r="R8317">
        <v>17</v>
      </c>
      <c r="S8317">
        <v>11</v>
      </c>
      <c r="T8317">
        <v>4</v>
      </c>
      <c r="U8317">
        <v>3</v>
      </c>
      <c r="V8317">
        <v>0</v>
      </c>
      <c r="W8317">
        <v>0</v>
      </c>
      <c r="Z8317">
        <f t="shared" ca="1" si="296"/>
        <v>1598</v>
      </c>
      <c r="AA8317">
        <f t="shared" ca="1" si="297"/>
        <v>120</v>
      </c>
      <c r="AB8317" t="str">
        <f t="shared" ca="1" si="298"/>
        <v>Trận đấu mãn nhãn</v>
      </c>
    </row>
    <row r="8318" spans="1:28" x14ac:dyDescent="0.2">
      <c r="A8318" t="s">
        <v>247</v>
      </c>
      <c r="B8318" s="1">
        <v>42120</v>
      </c>
      <c r="D8318" t="s">
        <v>42</v>
      </c>
      <c r="E8318" t="s">
        <v>46</v>
      </c>
      <c r="F8318">
        <v>3</v>
      </c>
      <c r="G8318">
        <v>0</v>
      </c>
      <c r="H8318" t="s">
        <v>27</v>
      </c>
      <c r="I8318">
        <v>2</v>
      </c>
      <c r="J8318">
        <v>0</v>
      </c>
      <c r="K8318" t="s">
        <v>200</v>
      </c>
      <c r="L8318">
        <v>9</v>
      </c>
      <c r="M8318">
        <v>17</v>
      </c>
      <c r="N8318">
        <v>7</v>
      </c>
      <c r="O8318">
        <v>4</v>
      </c>
      <c r="P8318">
        <v>7</v>
      </c>
      <c r="Q8318">
        <v>7</v>
      </c>
      <c r="R8318">
        <v>6</v>
      </c>
      <c r="S8318">
        <v>10</v>
      </c>
      <c r="T8318">
        <v>0</v>
      </c>
      <c r="U8318">
        <v>2</v>
      </c>
      <c r="V8318">
        <v>0</v>
      </c>
      <c r="W8318">
        <v>0</v>
      </c>
      <c r="Z8318">
        <f t="shared" ca="1" si="296"/>
        <v>1834</v>
      </c>
      <c r="AA8318">
        <f t="shared" ca="1" si="297"/>
        <v>120</v>
      </c>
      <c r="AB8318" t="str">
        <f t="shared" ca="1" si="298"/>
        <v>Trận đấu quyết liệt</v>
      </c>
    </row>
    <row r="8319" spans="1:28" x14ac:dyDescent="0.2">
      <c r="A8319" t="s">
        <v>247</v>
      </c>
      <c r="B8319" s="1">
        <v>42122</v>
      </c>
      <c r="D8319" t="s">
        <v>225</v>
      </c>
      <c r="E8319" t="s">
        <v>30</v>
      </c>
      <c r="F8319">
        <v>1</v>
      </c>
      <c r="G8319">
        <v>0</v>
      </c>
      <c r="H8319" t="s">
        <v>27</v>
      </c>
      <c r="I8319">
        <v>1</v>
      </c>
      <c r="J8319">
        <v>0</v>
      </c>
      <c r="K8319" t="s">
        <v>219</v>
      </c>
      <c r="L8319">
        <v>7</v>
      </c>
      <c r="M8319">
        <v>12</v>
      </c>
      <c r="N8319">
        <v>4</v>
      </c>
      <c r="O8319">
        <v>9</v>
      </c>
      <c r="P8319">
        <v>7</v>
      </c>
      <c r="Q8319">
        <v>7</v>
      </c>
      <c r="R8319">
        <v>10</v>
      </c>
      <c r="S8319">
        <v>10</v>
      </c>
      <c r="T8319">
        <v>2</v>
      </c>
      <c r="U8319">
        <v>0</v>
      </c>
      <c r="V8319">
        <v>0</v>
      </c>
      <c r="W8319">
        <v>0</v>
      </c>
      <c r="Z8319">
        <f t="shared" ca="1" si="296"/>
        <v>1719</v>
      </c>
      <c r="AA8319">
        <f t="shared" ca="1" si="297"/>
        <v>120</v>
      </c>
      <c r="AB8319" t="str">
        <f t="shared" ca="1" si="298"/>
        <v>Trận đấu sôi động</v>
      </c>
    </row>
    <row r="8320" spans="1:28" x14ac:dyDescent="0.2">
      <c r="A8320" t="s">
        <v>247</v>
      </c>
      <c r="B8320" s="1">
        <v>42123</v>
      </c>
      <c r="D8320" t="s">
        <v>50</v>
      </c>
      <c r="E8320" t="s">
        <v>28</v>
      </c>
      <c r="F8320">
        <v>1</v>
      </c>
      <c r="G8320">
        <v>3</v>
      </c>
      <c r="H8320" t="s">
        <v>24</v>
      </c>
      <c r="I8320">
        <v>1</v>
      </c>
      <c r="J8320">
        <v>0</v>
      </c>
      <c r="K8320" t="s">
        <v>197</v>
      </c>
      <c r="L8320">
        <v>8</v>
      </c>
      <c r="M8320">
        <v>11</v>
      </c>
      <c r="N8320">
        <v>2</v>
      </c>
      <c r="O8320">
        <v>4</v>
      </c>
      <c r="P8320">
        <v>2</v>
      </c>
      <c r="Q8320">
        <v>6</v>
      </c>
      <c r="R8320">
        <v>10</v>
      </c>
      <c r="S8320">
        <v>1</v>
      </c>
      <c r="T8320">
        <v>1</v>
      </c>
      <c r="U8320">
        <v>0</v>
      </c>
      <c r="V8320">
        <v>0</v>
      </c>
      <c r="W8320">
        <v>0</v>
      </c>
      <c r="Z8320">
        <f t="shared" ca="1" si="296"/>
        <v>988</v>
      </c>
      <c r="AA8320">
        <f t="shared" ca="1" si="297"/>
        <v>120</v>
      </c>
      <c r="AB8320" t="str">
        <f t="shared" ca="1" si="298"/>
        <v>Trận đấu đối đầu</v>
      </c>
    </row>
    <row r="8321" spans="1:28" x14ac:dyDescent="0.2">
      <c r="A8321" t="s">
        <v>247</v>
      </c>
      <c r="B8321" s="1">
        <v>42126</v>
      </c>
      <c r="D8321" t="s">
        <v>25</v>
      </c>
      <c r="E8321" t="s">
        <v>42</v>
      </c>
      <c r="F8321">
        <v>3</v>
      </c>
      <c r="G8321">
        <v>2</v>
      </c>
      <c r="H8321" t="s">
        <v>27</v>
      </c>
      <c r="I8321">
        <v>2</v>
      </c>
      <c r="J8321">
        <v>0</v>
      </c>
      <c r="K8321" t="s">
        <v>197</v>
      </c>
      <c r="L8321">
        <v>11</v>
      </c>
      <c r="M8321">
        <v>9</v>
      </c>
      <c r="N8321">
        <v>4</v>
      </c>
      <c r="O8321">
        <v>5</v>
      </c>
      <c r="P8321">
        <v>5</v>
      </c>
      <c r="Q8321">
        <v>3</v>
      </c>
      <c r="R8321">
        <v>13</v>
      </c>
      <c r="S8321">
        <v>12</v>
      </c>
      <c r="T8321">
        <v>2</v>
      </c>
      <c r="U8321">
        <v>1</v>
      </c>
      <c r="V8321">
        <v>0</v>
      </c>
      <c r="W8321">
        <v>0</v>
      </c>
      <c r="Z8321">
        <f t="shared" ca="1" si="296"/>
        <v>903</v>
      </c>
      <c r="AA8321">
        <f t="shared" ca="1" si="297"/>
        <v>120</v>
      </c>
      <c r="AB8321" t="str">
        <f t="shared" ca="1" si="298"/>
        <v>Trận đấu hồi hộp</v>
      </c>
    </row>
    <row r="8322" spans="1:28" x14ac:dyDescent="0.2">
      <c r="A8322" t="s">
        <v>247</v>
      </c>
      <c r="B8322" s="1">
        <v>42126</v>
      </c>
      <c r="D8322" t="s">
        <v>50</v>
      </c>
      <c r="E8322" t="s">
        <v>35</v>
      </c>
      <c r="F8322">
        <v>3</v>
      </c>
      <c r="G8322">
        <v>0</v>
      </c>
      <c r="H8322" t="s">
        <v>27</v>
      </c>
      <c r="I8322">
        <v>2</v>
      </c>
      <c r="J8322">
        <v>0</v>
      </c>
      <c r="K8322" t="s">
        <v>181</v>
      </c>
      <c r="L8322">
        <v>19</v>
      </c>
      <c r="M8322">
        <v>12</v>
      </c>
      <c r="N8322">
        <v>7</v>
      </c>
      <c r="O8322">
        <v>3</v>
      </c>
      <c r="P8322">
        <v>10</v>
      </c>
      <c r="Q8322">
        <v>7</v>
      </c>
      <c r="R8322">
        <v>10</v>
      </c>
      <c r="S8322">
        <v>13</v>
      </c>
      <c r="T8322">
        <v>1</v>
      </c>
      <c r="U8322">
        <v>2</v>
      </c>
      <c r="V8322">
        <v>0</v>
      </c>
      <c r="W8322">
        <v>2</v>
      </c>
      <c r="Z8322">
        <f t="shared" ca="1" si="296"/>
        <v>1721</v>
      </c>
      <c r="AA8322">
        <f t="shared" ca="1" si="297"/>
        <v>90</v>
      </c>
      <c r="AB8322" t="str">
        <f t="shared" ca="1" si="298"/>
        <v>Trận đấu kích thích</v>
      </c>
    </row>
    <row r="8323" spans="1:28" x14ac:dyDescent="0.2">
      <c r="A8323" t="s">
        <v>247</v>
      </c>
      <c r="B8323" s="1">
        <v>42126</v>
      </c>
      <c r="D8323" t="s">
        <v>30</v>
      </c>
      <c r="E8323" t="s">
        <v>26</v>
      </c>
      <c r="F8323">
        <v>2</v>
      </c>
      <c r="G8323">
        <v>1</v>
      </c>
      <c r="H8323" t="s">
        <v>27</v>
      </c>
      <c r="I8323">
        <v>1</v>
      </c>
      <c r="J8323">
        <v>0</v>
      </c>
      <c r="K8323" t="s">
        <v>198</v>
      </c>
      <c r="L8323">
        <v>25</v>
      </c>
      <c r="M8323">
        <v>10</v>
      </c>
      <c r="N8323">
        <v>8</v>
      </c>
      <c r="O8323">
        <v>2</v>
      </c>
      <c r="P8323">
        <v>9</v>
      </c>
      <c r="Q8323">
        <v>6</v>
      </c>
      <c r="R8323">
        <v>9</v>
      </c>
      <c r="S8323">
        <v>18</v>
      </c>
      <c r="T8323">
        <v>2</v>
      </c>
      <c r="U8323">
        <v>3</v>
      </c>
      <c r="V8323">
        <v>0</v>
      </c>
      <c r="W8323">
        <v>1</v>
      </c>
      <c r="Z8323">
        <f t="shared" ref="Z8323:Z8386" ca="1" si="299">RANDBETWEEN(723,2017)</f>
        <v>1567</v>
      </c>
      <c r="AA8323">
        <f t="shared" ref="AA8323:AA8386" ca="1" si="300">IF(RAND() &lt; 0.5, 90, 120)</f>
        <v>120</v>
      </c>
      <c r="AB8323" t="str">
        <f t="shared" ca="1" si="298"/>
        <v>Trận đấu căng thẳng</v>
      </c>
    </row>
    <row r="8324" spans="1:28" x14ac:dyDescent="0.2">
      <c r="A8324" t="s">
        <v>247</v>
      </c>
      <c r="B8324" s="1">
        <v>42126</v>
      </c>
      <c r="D8324" t="s">
        <v>46</v>
      </c>
      <c r="E8324" t="s">
        <v>170</v>
      </c>
      <c r="F8324">
        <v>0</v>
      </c>
      <c r="G8324">
        <v>1</v>
      </c>
      <c r="H8324" t="s">
        <v>24</v>
      </c>
      <c r="I8324">
        <v>0</v>
      </c>
      <c r="J8324">
        <v>0</v>
      </c>
      <c r="K8324" t="s">
        <v>233</v>
      </c>
      <c r="L8324">
        <v>26</v>
      </c>
      <c r="M8324">
        <v>6</v>
      </c>
      <c r="N8324">
        <v>9</v>
      </c>
      <c r="O8324">
        <v>3</v>
      </c>
      <c r="P8324">
        <v>9</v>
      </c>
      <c r="Q8324">
        <v>3</v>
      </c>
      <c r="R8324">
        <v>10</v>
      </c>
      <c r="S8324">
        <v>11</v>
      </c>
      <c r="T8324">
        <v>1</v>
      </c>
      <c r="U8324">
        <v>0</v>
      </c>
      <c r="V8324">
        <v>0</v>
      </c>
      <c r="W8324">
        <v>0</v>
      </c>
      <c r="Z8324">
        <f t="shared" ca="1" si="299"/>
        <v>939</v>
      </c>
      <c r="AA8324">
        <f t="shared" ca="1" si="300"/>
        <v>120</v>
      </c>
      <c r="AB8324" t="str">
        <f t="shared" ca="1" si="298"/>
        <v>Trận đấu tâm điểm</v>
      </c>
    </row>
    <row r="8325" spans="1:28" x14ac:dyDescent="0.2">
      <c r="A8325" t="s">
        <v>247</v>
      </c>
      <c r="B8325" s="1">
        <v>42126</v>
      </c>
      <c r="D8325" t="s">
        <v>56</v>
      </c>
      <c r="E8325" t="s">
        <v>41</v>
      </c>
      <c r="F8325">
        <v>2</v>
      </c>
      <c r="G8325">
        <v>1</v>
      </c>
      <c r="H8325" t="s">
        <v>27</v>
      </c>
      <c r="I8325">
        <v>1</v>
      </c>
      <c r="J8325">
        <v>1</v>
      </c>
      <c r="K8325" t="s">
        <v>227</v>
      </c>
      <c r="L8325">
        <v>12</v>
      </c>
      <c r="M8325">
        <v>11</v>
      </c>
      <c r="N8325">
        <v>6</v>
      </c>
      <c r="O8325">
        <v>2</v>
      </c>
      <c r="P8325">
        <v>1</v>
      </c>
      <c r="Q8325">
        <v>1</v>
      </c>
      <c r="R8325">
        <v>12</v>
      </c>
      <c r="S8325">
        <v>13</v>
      </c>
      <c r="T8325">
        <v>2</v>
      </c>
      <c r="U8325">
        <v>2</v>
      </c>
      <c r="V8325">
        <v>0</v>
      </c>
      <c r="W8325">
        <v>1</v>
      </c>
      <c r="Z8325">
        <f t="shared" ca="1" si="299"/>
        <v>1901</v>
      </c>
      <c r="AA8325">
        <f t="shared" ca="1" si="300"/>
        <v>120</v>
      </c>
      <c r="AB8325" t="str">
        <f t="shared" ca="1" si="298"/>
        <v>Trận đấu hồi hộp</v>
      </c>
    </row>
    <row r="8326" spans="1:28" x14ac:dyDescent="0.2">
      <c r="A8326" t="s">
        <v>247</v>
      </c>
      <c r="B8326" s="1">
        <v>42126</v>
      </c>
      <c r="D8326" t="s">
        <v>240</v>
      </c>
      <c r="E8326" t="s">
        <v>224</v>
      </c>
      <c r="F8326">
        <v>2</v>
      </c>
      <c r="G8326">
        <v>0</v>
      </c>
      <c r="H8326" t="s">
        <v>27</v>
      </c>
      <c r="I8326">
        <v>0</v>
      </c>
      <c r="J8326">
        <v>0</v>
      </c>
      <c r="K8326" t="s">
        <v>243</v>
      </c>
      <c r="L8326">
        <v>16</v>
      </c>
      <c r="M8326">
        <v>9</v>
      </c>
      <c r="N8326">
        <v>4</v>
      </c>
      <c r="O8326">
        <v>3</v>
      </c>
      <c r="P8326">
        <v>6</v>
      </c>
      <c r="Q8326">
        <v>2</v>
      </c>
      <c r="R8326">
        <v>9</v>
      </c>
      <c r="S8326">
        <v>18</v>
      </c>
      <c r="T8326">
        <v>1</v>
      </c>
      <c r="U8326">
        <v>2</v>
      </c>
      <c r="V8326">
        <v>0</v>
      </c>
      <c r="W8326">
        <v>1</v>
      </c>
      <c r="Z8326">
        <f t="shared" ca="1" si="299"/>
        <v>1426</v>
      </c>
      <c r="AA8326">
        <f t="shared" ca="1" si="300"/>
        <v>90</v>
      </c>
      <c r="AB8326" t="str">
        <f t="shared" ca="1" si="298"/>
        <v>Trận đấu khốc liệt</v>
      </c>
    </row>
    <row r="8327" spans="1:28" x14ac:dyDescent="0.2">
      <c r="A8327" t="s">
        <v>247</v>
      </c>
      <c r="B8327" s="1">
        <v>42126</v>
      </c>
      <c r="D8327" t="s">
        <v>43</v>
      </c>
      <c r="E8327" t="s">
        <v>229</v>
      </c>
      <c r="F8327">
        <v>1</v>
      </c>
      <c r="G8327">
        <v>0</v>
      </c>
      <c r="H8327" t="s">
        <v>27</v>
      </c>
      <c r="I8327">
        <v>1</v>
      </c>
      <c r="J8327">
        <v>0</v>
      </c>
      <c r="K8327" t="s">
        <v>238</v>
      </c>
      <c r="L8327">
        <v>29</v>
      </c>
      <c r="M8327">
        <v>8</v>
      </c>
      <c r="N8327">
        <v>7</v>
      </c>
      <c r="O8327">
        <v>2</v>
      </c>
      <c r="P8327">
        <v>13</v>
      </c>
      <c r="Q8327">
        <v>3</v>
      </c>
      <c r="R8327">
        <v>11</v>
      </c>
      <c r="S8327">
        <v>7</v>
      </c>
      <c r="T8327">
        <v>3</v>
      </c>
      <c r="U8327">
        <v>2</v>
      </c>
      <c r="V8327">
        <v>0</v>
      </c>
      <c r="W8327">
        <v>1</v>
      </c>
      <c r="Z8327">
        <f t="shared" ca="1" si="299"/>
        <v>906</v>
      </c>
      <c r="AA8327">
        <f t="shared" ca="1" si="300"/>
        <v>120</v>
      </c>
      <c r="AB8327" t="str">
        <f t="shared" ca="1" si="298"/>
        <v>Trận đấu gay cấn</v>
      </c>
    </row>
    <row r="8328" spans="1:28" x14ac:dyDescent="0.2">
      <c r="A8328" t="s">
        <v>247</v>
      </c>
      <c r="B8328" s="1">
        <v>42127</v>
      </c>
      <c r="D8328" t="s">
        <v>28</v>
      </c>
      <c r="E8328" t="s">
        <v>48</v>
      </c>
      <c r="F8328">
        <v>1</v>
      </c>
      <c r="G8328">
        <v>0</v>
      </c>
      <c r="H8328" t="s">
        <v>27</v>
      </c>
      <c r="I8328">
        <v>1</v>
      </c>
      <c r="J8328">
        <v>0</v>
      </c>
      <c r="K8328" t="s">
        <v>230</v>
      </c>
      <c r="L8328">
        <v>17</v>
      </c>
      <c r="M8328">
        <v>8</v>
      </c>
      <c r="N8328">
        <v>7</v>
      </c>
      <c r="O8328">
        <v>1</v>
      </c>
      <c r="P8328">
        <v>3</v>
      </c>
      <c r="Q8328">
        <v>6</v>
      </c>
      <c r="R8328">
        <v>12</v>
      </c>
      <c r="S8328">
        <v>13</v>
      </c>
      <c r="T8328">
        <v>2</v>
      </c>
      <c r="U8328">
        <v>2</v>
      </c>
      <c r="V8328">
        <v>0</v>
      </c>
      <c r="W8328">
        <v>0</v>
      </c>
      <c r="Z8328">
        <f t="shared" ca="1" si="299"/>
        <v>1916</v>
      </c>
      <c r="AA8328">
        <f t="shared" ca="1" si="300"/>
        <v>90</v>
      </c>
      <c r="AB8328" t="str">
        <f t="shared" ca="1" si="298"/>
        <v>Trận đấu dữ dội</v>
      </c>
    </row>
    <row r="8329" spans="1:28" x14ac:dyDescent="0.2">
      <c r="A8329" t="s">
        <v>247</v>
      </c>
      <c r="B8329" s="1">
        <v>42127</v>
      </c>
      <c r="D8329" t="s">
        <v>36</v>
      </c>
      <c r="E8329" t="s">
        <v>32</v>
      </c>
      <c r="F8329">
        <v>0</v>
      </c>
      <c r="G8329">
        <v>1</v>
      </c>
      <c r="H8329" t="s">
        <v>24</v>
      </c>
      <c r="I8329">
        <v>0</v>
      </c>
      <c r="J8329">
        <v>1</v>
      </c>
      <c r="K8329" t="s">
        <v>200</v>
      </c>
      <c r="L8329">
        <v>21</v>
      </c>
      <c r="M8329">
        <v>15</v>
      </c>
      <c r="N8329">
        <v>5</v>
      </c>
      <c r="O8329">
        <v>4</v>
      </c>
      <c r="P8329">
        <v>8</v>
      </c>
      <c r="Q8329">
        <v>7</v>
      </c>
      <c r="R8329">
        <v>6</v>
      </c>
      <c r="S8329">
        <v>11</v>
      </c>
      <c r="T8329">
        <v>3</v>
      </c>
      <c r="U8329">
        <v>4</v>
      </c>
      <c r="V8329">
        <v>0</v>
      </c>
      <c r="W8329">
        <v>0</v>
      </c>
      <c r="Z8329">
        <f t="shared" ca="1" si="299"/>
        <v>1008</v>
      </c>
      <c r="AA8329">
        <f t="shared" ca="1" si="300"/>
        <v>90</v>
      </c>
      <c r="AB8329" t="str">
        <f t="shared" ca="1" si="298"/>
        <v>Trận đấu hồi hộp</v>
      </c>
    </row>
    <row r="8330" spans="1:28" x14ac:dyDescent="0.2">
      <c r="A8330" t="s">
        <v>247</v>
      </c>
      <c r="B8330" s="1">
        <v>42128</v>
      </c>
      <c r="D8330" t="s">
        <v>225</v>
      </c>
      <c r="E8330" t="s">
        <v>22</v>
      </c>
      <c r="F8330">
        <v>1</v>
      </c>
      <c r="G8330">
        <v>3</v>
      </c>
      <c r="H8330" t="s">
        <v>24</v>
      </c>
      <c r="I8330">
        <v>0</v>
      </c>
      <c r="J8330">
        <v>3</v>
      </c>
      <c r="K8330" t="s">
        <v>214</v>
      </c>
      <c r="L8330">
        <v>8</v>
      </c>
      <c r="M8330">
        <v>22</v>
      </c>
      <c r="N8330">
        <v>1</v>
      </c>
      <c r="O8330">
        <v>9</v>
      </c>
      <c r="P8330">
        <v>0</v>
      </c>
      <c r="Q8330">
        <v>5</v>
      </c>
      <c r="R8330">
        <v>8</v>
      </c>
      <c r="S8330">
        <v>11</v>
      </c>
      <c r="T8330">
        <v>2</v>
      </c>
      <c r="U8330">
        <v>0</v>
      </c>
      <c r="V8330">
        <v>0</v>
      </c>
      <c r="W8330">
        <v>0</v>
      </c>
      <c r="Z8330">
        <f t="shared" ca="1" si="299"/>
        <v>1939</v>
      </c>
      <c r="AA8330">
        <f t="shared" ca="1" si="300"/>
        <v>90</v>
      </c>
      <c r="AB8330" t="str">
        <f t="shared" ca="1" si="298"/>
        <v>Trận đấu điên cuồng</v>
      </c>
    </row>
    <row r="8331" spans="1:28" x14ac:dyDescent="0.2">
      <c r="A8331" t="s">
        <v>247</v>
      </c>
      <c r="B8331" s="1">
        <v>42133</v>
      </c>
      <c r="D8331" t="s">
        <v>25</v>
      </c>
      <c r="E8331" t="s">
        <v>43</v>
      </c>
      <c r="F8331">
        <v>1</v>
      </c>
      <c r="G8331">
        <v>0</v>
      </c>
      <c r="H8331" t="s">
        <v>27</v>
      </c>
      <c r="I8331">
        <v>1</v>
      </c>
      <c r="J8331">
        <v>0</v>
      </c>
      <c r="K8331" t="s">
        <v>214</v>
      </c>
      <c r="L8331">
        <v>15</v>
      </c>
      <c r="M8331">
        <v>5</v>
      </c>
      <c r="N8331">
        <v>5</v>
      </c>
      <c r="O8331">
        <v>1</v>
      </c>
      <c r="P8331">
        <v>2</v>
      </c>
      <c r="Q8331">
        <v>6</v>
      </c>
      <c r="R8331">
        <v>6</v>
      </c>
      <c r="S8331">
        <v>13</v>
      </c>
      <c r="T8331">
        <v>1</v>
      </c>
      <c r="U8331">
        <v>1</v>
      </c>
      <c r="V8331">
        <v>0</v>
      </c>
      <c r="W8331">
        <v>0</v>
      </c>
      <c r="Z8331">
        <f t="shared" ca="1" si="299"/>
        <v>1914</v>
      </c>
      <c r="AA8331">
        <f t="shared" ca="1" si="300"/>
        <v>90</v>
      </c>
      <c r="AB8331" t="str">
        <f t="shared" ca="1" si="298"/>
        <v>Trận đấu sôi động</v>
      </c>
    </row>
    <row r="8332" spans="1:28" x14ac:dyDescent="0.2">
      <c r="A8332" t="s">
        <v>247</v>
      </c>
      <c r="B8332" s="1">
        <v>42133</v>
      </c>
      <c r="D8332" t="s">
        <v>48</v>
      </c>
      <c r="E8332" t="s">
        <v>46</v>
      </c>
      <c r="F8332">
        <v>1</v>
      </c>
      <c r="G8332">
        <v>2</v>
      </c>
      <c r="H8332" t="s">
        <v>24</v>
      </c>
      <c r="I8332">
        <v>0</v>
      </c>
      <c r="J8332">
        <v>1</v>
      </c>
      <c r="K8332" t="s">
        <v>236</v>
      </c>
      <c r="L8332">
        <v>13</v>
      </c>
      <c r="M8332">
        <v>13</v>
      </c>
      <c r="N8332">
        <v>4</v>
      </c>
      <c r="O8332">
        <v>4</v>
      </c>
      <c r="P8332">
        <v>7</v>
      </c>
      <c r="Q8332">
        <v>6</v>
      </c>
      <c r="R8332">
        <v>13</v>
      </c>
      <c r="S8332">
        <v>12</v>
      </c>
      <c r="T8332">
        <v>0</v>
      </c>
      <c r="U8332">
        <v>1</v>
      </c>
      <c r="V8332">
        <v>0</v>
      </c>
      <c r="W8332">
        <v>0</v>
      </c>
      <c r="Z8332">
        <f t="shared" ca="1" si="299"/>
        <v>932</v>
      </c>
      <c r="AA8332">
        <f t="shared" ca="1" si="300"/>
        <v>90</v>
      </c>
      <c r="AB8332" t="str">
        <f t="shared" ca="1" si="298"/>
        <v>Trận đấu sôi động</v>
      </c>
    </row>
    <row r="8333" spans="1:28" x14ac:dyDescent="0.2">
      <c r="A8333" t="s">
        <v>247</v>
      </c>
      <c r="B8333" s="1">
        <v>42133</v>
      </c>
      <c r="D8333" t="s">
        <v>42</v>
      </c>
      <c r="E8333" t="s">
        <v>56</v>
      </c>
      <c r="F8333">
        <v>0</v>
      </c>
      <c r="G8333">
        <v>2</v>
      </c>
      <c r="H8333" t="s">
        <v>24</v>
      </c>
      <c r="I8333">
        <v>0</v>
      </c>
      <c r="J8333">
        <v>0</v>
      </c>
      <c r="K8333" t="s">
        <v>219</v>
      </c>
      <c r="L8333">
        <v>22</v>
      </c>
      <c r="M8333">
        <v>10</v>
      </c>
      <c r="N8333">
        <v>4</v>
      </c>
      <c r="O8333">
        <v>3</v>
      </c>
      <c r="P8333">
        <v>15</v>
      </c>
      <c r="Q8333">
        <v>1</v>
      </c>
      <c r="R8333">
        <v>10</v>
      </c>
      <c r="S8333">
        <v>9</v>
      </c>
      <c r="T8333">
        <v>2</v>
      </c>
      <c r="U8333">
        <v>3</v>
      </c>
      <c r="V8333">
        <v>0</v>
      </c>
      <c r="W8333">
        <v>0</v>
      </c>
      <c r="Z8333">
        <f t="shared" ca="1" si="299"/>
        <v>1157</v>
      </c>
      <c r="AA8333">
        <f t="shared" ca="1" si="300"/>
        <v>90</v>
      </c>
      <c r="AB8333" t="str">
        <f t="shared" ca="1" si="298"/>
        <v>Trận đấu tâm điểm</v>
      </c>
    </row>
    <row r="8334" spans="1:28" x14ac:dyDescent="0.2">
      <c r="A8334" t="s">
        <v>247</v>
      </c>
      <c r="B8334" s="1">
        <v>42133</v>
      </c>
      <c r="D8334" t="s">
        <v>225</v>
      </c>
      <c r="E8334" t="s">
        <v>229</v>
      </c>
      <c r="F8334">
        <v>0</v>
      </c>
      <c r="G8334">
        <v>1</v>
      </c>
      <c r="H8334" t="s">
        <v>24</v>
      </c>
      <c r="I8334">
        <v>0</v>
      </c>
      <c r="J8334">
        <v>0</v>
      </c>
      <c r="K8334" t="s">
        <v>198</v>
      </c>
      <c r="L8334">
        <v>21</v>
      </c>
      <c r="M8334">
        <v>8</v>
      </c>
      <c r="N8334">
        <v>3</v>
      </c>
      <c r="O8334">
        <v>2</v>
      </c>
      <c r="P8334">
        <v>9</v>
      </c>
      <c r="Q8334">
        <v>3</v>
      </c>
      <c r="R8334">
        <v>16</v>
      </c>
      <c r="S8334">
        <v>12</v>
      </c>
      <c r="T8334">
        <v>1</v>
      </c>
      <c r="U8334">
        <v>1</v>
      </c>
      <c r="V8334">
        <v>0</v>
      </c>
      <c r="W8334">
        <v>0</v>
      </c>
      <c r="Z8334">
        <f t="shared" ca="1" si="299"/>
        <v>1484</v>
      </c>
      <c r="AA8334">
        <f t="shared" ca="1" si="300"/>
        <v>90</v>
      </c>
      <c r="AB8334" t="str">
        <f t="shared" ca="1" si="298"/>
        <v>Trận đấu quyết liệt</v>
      </c>
    </row>
    <row r="8335" spans="1:28" x14ac:dyDescent="0.2">
      <c r="A8335" t="s">
        <v>247</v>
      </c>
      <c r="B8335" s="1">
        <v>42133</v>
      </c>
      <c r="D8335" t="s">
        <v>50</v>
      </c>
      <c r="E8335" t="s">
        <v>41</v>
      </c>
      <c r="F8335">
        <v>2</v>
      </c>
      <c r="G8335">
        <v>0</v>
      </c>
      <c r="H8335" t="s">
        <v>27</v>
      </c>
      <c r="I8335">
        <v>2</v>
      </c>
      <c r="J8335">
        <v>0</v>
      </c>
      <c r="K8335" t="s">
        <v>242</v>
      </c>
      <c r="L8335">
        <v>10</v>
      </c>
      <c r="M8335">
        <v>10</v>
      </c>
      <c r="N8335">
        <v>3</v>
      </c>
      <c r="O8335">
        <v>3</v>
      </c>
      <c r="P8335">
        <v>4</v>
      </c>
      <c r="Q8335">
        <v>8</v>
      </c>
      <c r="R8335">
        <v>12</v>
      </c>
      <c r="S8335">
        <v>10</v>
      </c>
      <c r="T8335">
        <v>1</v>
      </c>
      <c r="U8335">
        <v>0</v>
      </c>
      <c r="V8335">
        <v>0</v>
      </c>
      <c r="W8335">
        <v>0</v>
      </c>
      <c r="Z8335">
        <f t="shared" ca="1" si="299"/>
        <v>1668</v>
      </c>
      <c r="AA8335">
        <f t="shared" ca="1" si="300"/>
        <v>120</v>
      </c>
      <c r="AB8335" t="str">
        <f t="shared" ca="1" si="298"/>
        <v>Trận đấu sôi động</v>
      </c>
    </row>
    <row r="8336" spans="1:28" x14ac:dyDescent="0.2">
      <c r="A8336" t="s">
        <v>247</v>
      </c>
      <c r="B8336" s="1">
        <v>42133</v>
      </c>
      <c r="D8336" t="s">
        <v>35</v>
      </c>
      <c r="E8336" t="s">
        <v>170</v>
      </c>
      <c r="F8336">
        <v>1</v>
      </c>
      <c r="G8336">
        <v>1</v>
      </c>
      <c r="H8336" t="s">
        <v>34</v>
      </c>
      <c r="I8336">
        <v>1</v>
      </c>
      <c r="J8336">
        <v>1</v>
      </c>
      <c r="K8336" t="s">
        <v>188</v>
      </c>
      <c r="L8336">
        <v>15</v>
      </c>
      <c r="M8336">
        <v>8</v>
      </c>
      <c r="N8336">
        <v>5</v>
      </c>
      <c r="O8336">
        <v>3</v>
      </c>
      <c r="P8336">
        <v>7</v>
      </c>
      <c r="Q8336">
        <v>2</v>
      </c>
      <c r="R8336">
        <v>11</v>
      </c>
      <c r="S8336">
        <v>17</v>
      </c>
      <c r="T8336">
        <v>2</v>
      </c>
      <c r="U8336">
        <v>3</v>
      </c>
      <c r="V8336">
        <v>0</v>
      </c>
      <c r="W8336">
        <v>0</v>
      </c>
      <c r="Z8336">
        <f t="shared" ca="1" si="299"/>
        <v>858</v>
      </c>
      <c r="AA8336">
        <f t="shared" ca="1" si="300"/>
        <v>90</v>
      </c>
      <c r="AB8336" t="str">
        <f t="shared" ca="1" si="298"/>
        <v>Trận đấu căng thẳng</v>
      </c>
    </row>
    <row r="8337" spans="1:28" x14ac:dyDescent="0.2">
      <c r="A8337" t="s">
        <v>247</v>
      </c>
      <c r="B8337" s="1">
        <v>42133</v>
      </c>
      <c r="D8337" t="s">
        <v>224</v>
      </c>
      <c r="E8337" t="s">
        <v>36</v>
      </c>
      <c r="F8337">
        <v>3</v>
      </c>
      <c r="G8337">
        <v>0</v>
      </c>
      <c r="H8337" t="s">
        <v>27</v>
      </c>
      <c r="I8337">
        <v>2</v>
      </c>
      <c r="J8337">
        <v>0</v>
      </c>
      <c r="K8337" t="s">
        <v>197</v>
      </c>
      <c r="L8337">
        <v>17</v>
      </c>
      <c r="M8337">
        <v>9</v>
      </c>
      <c r="N8337">
        <v>9</v>
      </c>
      <c r="O8337">
        <v>3</v>
      </c>
      <c r="P8337">
        <v>6</v>
      </c>
      <c r="Q8337">
        <v>8</v>
      </c>
      <c r="R8337">
        <v>14</v>
      </c>
      <c r="S8337">
        <v>12</v>
      </c>
      <c r="T8337">
        <v>0</v>
      </c>
      <c r="U8337">
        <v>0</v>
      </c>
      <c r="V8337">
        <v>0</v>
      </c>
      <c r="W8337">
        <v>1</v>
      </c>
      <c r="Z8337">
        <f t="shared" ca="1" si="299"/>
        <v>1741</v>
      </c>
      <c r="AA8337">
        <f t="shared" ca="1" si="300"/>
        <v>120</v>
      </c>
      <c r="AB8337" t="str">
        <f t="shared" ca="1" si="298"/>
        <v>Trận đấu khốc liệt</v>
      </c>
    </row>
    <row r="8338" spans="1:28" x14ac:dyDescent="0.2">
      <c r="A8338" t="s">
        <v>247</v>
      </c>
      <c r="B8338" s="1">
        <v>42134</v>
      </c>
      <c r="D8338" t="s">
        <v>28</v>
      </c>
      <c r="E8338" t="s">
        <v>30</v>
      </c>
      <c r="F8338">
        <v>1</v>
      </c>
      <c r="G8338">
        <v>1</v>
      </c>
      <c r="H8338" t="s">
        <v>34</v>
      </c>
      <c r="I8338">
        <v>1</v>
      </c>
      <c r="J8338">
        <v>1</v>
      </c>
      <c r="K8338" t="s">
        <v>200</v>
      </c>
      <c r="L8338">
        <v>8</v>
      </c>
      <c r="M8338">
        <v>15</v>
      </c>
      <c r="N8338">
        <v>3</v>
      </c>
      <c r="O8338">
        <v>4</v>
      </c>
      <c r="P8338">
        <v>6</v>
      </c>
      <c r="Q8338">
        <v>4</v>
      </c>
      <c r="R8338">
        <v>13</v>
      </c>
      <c r="S8338">
        <v>11</v>
      </c>
      <c r="T8338">
        <v>4</v>
      </c>
      <c r="U8338">
        <v>3</v>
      </c>
      <c r="V8338">
        <v>0</v>
      </c>
      <c r="W8338">
        <v>0</v>
      </c>
      <c r="Z8338">
        <f t="shared" ca="1" si="299"/>
        <v>1049</v>
      </c>
      <c r="AA8338">
        <f t="shared" ca="1" si="300"/>
        <v>120</v>
      </c>
      <c r="AB8338" t="str">
        <f t="shared" ca="1" si="298"/>
        <v>Trận đấu hấp dẫn</v>
      </c>
    </row>
    <row r="8339" spans="1:28" x14ac:dyDescent="0.2">
      <c r="A8339" t="s">
        <v>247</v>
      </c>
      <c r="B8339" s="1">
        <v>42134</v>
      </c>
      <c r="D8339" t="s">
        <v>32</v>
      </c>
      <c r="E8339" t="s">
        <v>26</v>
      </c>
      <c r="F8339">
        <v>6</v>
      </c>
      <c r="G8339">
        <v>0</v>
      </c>
      <c r="H8339" t="s">
        <v>27</v>
      </c>
      <c r="I8339">
        <v>2</v>
      </c>
      <c r="J8339">
        <v>0</v>
      </c>
      <c r="K8339" t="s">
        <v>181</v>
      </c>
      <c r="L8339">
        <v>23</v>
      </c>
      <c r="M8339">
        <v>9</v>
      </c>
      <c r="N8339">
        <v>11</v>
      </c>
      <c r="O8339">
        <v>3</v>
      </c>
      <c r="P8339">
        <v>7</v>
      </c>
      <c r="Q8339">
        <v>4</v>
      </c>
      <c r="R8339">
        <v>12</v>
      </c>
      <c r="S8339">
        <v>7</v>
      </c>
      <c r="T8339">
        <v>0</v>
      </c>
      <c r="U8339">
        <v>1</v>
      </c>
      <c r="V8339">
        <v>0</v>
      </c>
      <c r="W8339">
        <v>0</v>
      </c>
      <c r="Z8339">
        <f t="shared" ca="1" si="299"/>
        <v>1253</v>
      </c>
      <c r="AA8339">
        <f t="shared" ca="1" si="300"/>
        <v>90</v>
      </c>
      <c r="AB8339" t="str">
        <f t="shared" ca="1" si="298"/>
        <v>Trận đấu dữ dội</v>
      </c>
    </row>
    <row r="8340" spans="1:28" x14ac:dyDescent="0.2">
      <c r="A8340" t="s">
        <v>247</v>
      </c>
      <c r="B8340" s="1">
        <v>42135</v>
      </c>
      <c r="D8340" t="s">
        <v>22</v>
      </c>
      <c r="E8340" t="s">
        <v>240</v>
      </c>
      <c r="F8340">
        <v>0</v>
      </c>
      <c r="G8340">
        <v>1</v>
      </c>
      <c r="H8340" t="s">
        <v>24</v>
      </c>
      <c r="I8340">
        <v>0</v>
      </c>
      <c r="J8340">
        <v>0</v>
      </c>
      <c r="K8340" t="s">
        <v>230</v>
      </c>
      <c r="L8340">
        <v>23</v>
      </c>
      <c r="M8340">
        <v>8</v>
      </c>
      <c r="N8340">
        <v>9</v>
      </c>
      <c r="O8340">
        <v>3</v>
      </c>
      <c r="P8340">
        <v>6</v>
      </c>
      <c r="Q8340">
        <v>1</v>
      </c>
      <c r="R8340">
        <v>7</v>
      </c>
      <c r="S8340">
        <v>10</v>
      </c>
      <c r="T8340">
        <v>0</v>
      </c>
      <c r="U8340">
        <v>1</v>
      </c>
      <c r="V8340">
        <v>0</v>
      </c>
      <c r="W8340">
        <v>0</v>
      </c>
      <c r="Z8340">
        <f t="shared" ca="1" si="299"/>
        <v>1782</v>
      </c>
      <c r="AA8340">
        <f t="shared" ca="1" si="300"/>
        <v>90</v>
      </c>
      <c r="AB8340" t="str">
        <f t="shared" ca="1" si="298"/>
        <v>Trận đấu trọng tâm</v>
      </c>
    </row>
    <row r="8341" spans="1:28" x14ac:dyDescent="0.2">
      <c r="A8341" t="s">
        <v>247</v>
      </c>
      <c r="B8341" s="1">
        <v>42140</v>
      </c>
      <c r="D8341" t="s">
        <v>229</v>
      </c>
      <c r="E8341" t="s">
        <v>224</v>
      </c>
      <c r="F8341">
        <v>0</v>
      </c>
      <c r="G8341">
        <v>0</v>
      </c>
      <c r="H8341" t="s">
        <v>34</v>
      </c>
      <c r="I8341">
        <v>0</v>
      </c>
      <c r="J8341">
        <v>0</v>
      </c>
      <c r="K8341" t="s">
        <v>236</v>
      </c>
      <c r="L8341">
        <v>11</v>
      </c>
      <c r="M8341">
        <v>11</v>
      </c>
      <c r="N8341">
        <v>4</v>
      </c>
      <c r="O8341">
        <v>3</v>
      </c>
      <c r="P8341">
        <v>7</v>
      </c>
      <c r="Q8341">
        <v>6</v>
      </c>
      <c r="R8341">
        <v>14</v>
      </c>
      <c r="S8341">
        <v>9</v>
      </c>
      <c r="T8341">
        <v>1</v>
      </c>
      <c r="U8341">
        <v>2</v>
      </c>
      <c r="V8341">
        <v>0</v>
      </c>
      <c r="W8341">
        <v>0</v>
      </c>
      <c r="Z8341">
        <f t="shared" ca="1" si="299"/>
        <v>1711</v>
      </c>
      <c r="AA8341">
        <f t="shared" ca="1" si="300"/>
        <v>90</v>
      </c>
      <c r="AB8341" t="str">
        <f t="shared" ca="1" si="298"/>
        <v>Trận đấu hấp dẫn</v>
      </c>
    </row>
    <row r="8342" spans="1:28" x14ac:dyDescent="0.2">
      <c r="A8342" t="s">
        <v>247</v>
      </c>
      <c r="B8342" s="1">
        <v>42140</v>
      </c>
      <c r="D8342" t="s">
        <v>30</v>
      </c>
      <c r="E8342" t="s">
        <v>48</v>
      </c>
      <c r="F8342">
        <v>1</v>
      </c>
      <c r="G8342">
        <v>3</v>
      </c>
      <c r="H8342" t="s">
        <v>24</v>
      </c>
      <c r="I8342">
        <v>1</v>
      </c>
      <c r="J8342">
        <v>1</v>
      </c>
      <c r="K8342" t="s">
        <v>238</v>
      </c>
      <c r="L8342">
        <v>18</v>
      </c>
      <c r="M8342">
        <v>15</v>
      </c>
      <c r="N8342">
        <v>3</v>
      </c>
      <c r="O8342">
        <v>6</v>
      </c>
      <c r="P8342">
        <v>4</v>
      </c>
      <c r="Q8342">
        <v>5</v>
      </c>
      <c r="R8342">
        <v>10</v>
      </c>
      <c r="S8342">
        <v>17</v>
      </c>
      <c r="T8342">
        <v>2</v>
      </c>
      <c r="U8342">
        <v>3</v>
      </c>
      <c r="V8342">
        <v>0</v>
      </c>
      <c r="W8342">
        <v>0</v>
      </c>
      <c r="Z8342">
        <f t="shared" ca="1" si="299"/>
        <v>905</v>
      </c>
      <c r="AA8342">
        <f t="shared" ca="1" si="300"/>
        <v>120</v>
      </c>
      <c r="AB8342" t="str">
        <f t="shared" ca="1" si="298"/>
        <v>Trận đấu gay cấn</v>
      </c>
    </row>
    <row r="8343" spans="1:28" x14ac:dyDescent="0.2">
      <c r="A8343" t="s">
        <v>247</v>
      </c>
      <c r="B8343" s="1">
        <v>42140</v>
      </c>
      <c r="D8343" t="s">
        <v>26</v>
      </c>
      <c r="E8343" t="s">
        <v>35</v>
      </c>
      <c r="F8343">
        <v>2</v>
      </c>
      <c r="G8343">
        <v>1</v>
      </c>
      <c r="H8343" t="s">
        <v>27</v>
      </c>
      <c r="I8343">
        <v>0</v>
      </c>
      <c r="J8343">
        <v>1</v>
      </c>
      <c r="K8343" t="s">
        <v>219</v>
      </c>
      <c r="L8343">
        <v>8</v>
      </c>
      <c r="M8343">
        <v>22</v>
      </c>
      <c r="N8343">
        <v>4</v>
      </c>
      <c r="O8343">
        <v>8</v>
      </c>
      <c r="P8343">
        <v>3</v>
      </c>
      <c r="Q8343">
        <v>12</v>
      </c>
      <c r="R8343">
        <v>12</v>
      </c>
      <c r="S8343">
        <v>8</v>
      </c>
      <c r="T8343">
        <v>2</v>
      </c>
      <c r="U8343">
        <v>0</v>
      </c>
      <c r="V8343">
        <v>0</v>
      </c>
      <c r="W8343">
        <v>0</v>
      </c>
      <c r="Z8343">
        <f t="shared" ca="1" si="299"/>
        <v>1662</v>
      </c>
      <c r="AA8343">
        <f t="shared" ca="1" si="300"/>
        <v>120</v>
      </c>
      <c r="AB8343" t="str">
        <f t="shared" ca="1" si="298"/>
        <v>Trận đấu mãn nhãn</v>
      </c>
    </row>
    <row r="8344" spans="1:28" x14ac:dyDescent="0.2">
      <c r="A8344" t="s">
        <v>247</v>
      </c>
      <c r="B8344" s="1">
        <v>42140</v>
      </c>
      <c r="D8344" t="s">
        <v>41</v>
      </c>
      <c r="E8344" t="s">
        <v>25</v>
      </c>
      <c r="F8344">
        <v>6</v>
      </c>
      <c r="G8344">
        <v>1</v>
      </c>
      <c r="H8344" t="s">
        <v>27</v>
      </c>
      <c r="I8344">
        <v>5</v>
      </c>
      <c r="J8344">
        <v>1</v>
      </c>
      <c r="K8344" t="s">
        <v>244</v>
      </c>
      <c r="L8344">
        <v>18</v>
      </c>
      <c r="M8344">
        <v>9</v>
      </c>
      <c r="N8344">
        <v>11</v>
      </c>
      <c r="O8344">
        <v>4</v>
      </c>
      <c r="P8344">
        <v>6</v>
      </c>
      <c r="Q8344">
        <v>3</v>
      </c>
      <c r="R8344">
        <v>19</v>
      </c>
      <c r="S8344">
        <v>7</v>
      </c>
      <c r="T8344">
        <v>1</v>
      </c>
      <c r="U8344">
        <v>1</v>
      </c>
      <c r="V8344">
        <v>0</v>
      </c>
      <c r="W8344">
        <v>0</v>
      </c>
      <c r="Z8344">
        <f t="shared" ca="1" si="299"/>
        <v>1686</v>
      </c>
      <c r="AA8344">
        <f t="shared" ca="1" si="300"/>
        <v>120</v>
      </c>
      <c r="AB8344" t="str">
        <f t="shared" ca="1" si="298"/>
        <v>Trận đấu nhanh chóng</v>
      </c>
    </row>
    <row r="8345" spans="1:28" x14ac:dyDescent="0.2">
      <c r="A8345" t="s">
        <v>247</v>
      </c>
      <c r="B8345" s="1">
        <v>42140</v>
      </c>
      <c r="D8345" t="s">
        <v>56</v>
      </c>
      <c r="E8345" t="s">
        <v>50</v>
      </c>
      <c r="F8345">
        <v>0</v>
      </c>
      <c r="G8345">
        <v>0</v>
      </c>
      <c r="H8345" t="s">
        <v>34</v>
      </c>
      <c r="I8345">
        <v>0</v>
      </c>
      <c r="J8345">
        <v>0</v>
      </c>
      <c r="K8345" t="s">
        <v>198</v>
      </c>
      <c r="L8345">
        <v>13</v>
      </c>
      <c r="M8345">
        <v>11</v>
      </c>
      <c r="N8345">
        <v>3</v>
      </c>
      <c r="O8345">
        <v>0</v>
      </c>
      <c r="P8345">
        <v>8</v>
      </c>
      <c r="Q8345">
        <v>9</v>
      </c>
      <c r="R8345">
        <v>14</v>
      </c>
      <c r="S8345">
        <v>15</v>
      </c>
      <c r="T8345">
        <v>4</v>
      </c>
      <c r="U8345">
        <v>1</v>
      </c>
      <c r="V8345">
        <v>0</v>
      </c>
      <c r="W8345">
        <v>0</v>
      </c>
      <c r="Z8345">
        <f t="shared" ca="1" si="299"/>
        <v>1036</v>
      </c>
      <c r="AA8345">
        <f t="shared" ca="1" si="300"/>
        <v>120</v>
      </c>
      <c r="AB8345" t="str">
        <f t="shared" ca="1" si="298"/>
        <v>Trận đấu trọng tâm</v>
      </c>
    </row>
    <row r="8346" spans="1:28" x14ac:dyDescent="0.2">
      <c r="A8346" t="s">
        <v>247</v>
      </c>
      <c r="B8346" s="1">
        <v>42140</v>
      </c>
      <c r="D8346" t="s">
        <v>36</v>
      </c>
      <c r="E8346" t="s">
        <v>225</v>
      </c>
      <c r="F8346">
        <v>2</v>
      </c>
      <c r="G8346">
        <v>0</v>
      </c>
      <c r="H8346" t="s">
        <v>27</v>
      </c>
      <c r="I8346">
        <v>0</v>
      </c>
      <c r="J8346">
        <v>0</v>
      </c>
      <c r="K8346" t="s">
        <v>233</v>
      </c>
      <c r="L8346">
        <v>10</v>
      </c>
      <c r="M8346">
        <v>14</v>
      </c>
      <c r="N8346">
        <v>3</v>
      </c>
      <c r="O8346">
        <v>2</v>
      </c>
      <c r="P8346">
        <v>6</v>
      </c>
      <c r="Q8346">
        <v>8</v>
      </c>
      <c r="R8346">
        <v>10</v>
      </c>
      <c r="S8346">
        <v>6</v>
      </c>
      <c r="T8346">
        <v>3</v>
      </c>
      <c r="U8346">
        <v>1</v>
      </c>
      <c r="V8346">
        <v>0</v>
      </c>
      <c r="W8346">
        <v>0</v>
      </c>
      <c r="Z8346">
        <f t="shared" ca="1" si="299"/>
        <v>1031</v>
      </c>
      <c r="AA8346">
        <f t="shared" ca="1" si="300"/>
        <v>90</v>
      </c>
      <c r="AB8346" t="str">
        <f t="shared" ca="1" si="298"/>
        <v>Trận đấu trọng tâm</v>
      </c>
    </row>
    <row r="8347" spans="1:28" x14ac:dyDescent="0.2">
      <c r="A8347" t="s">
        <v>247</v>
      </c>
      <c r="B8347" s="1">
        <v>42140</v>
      </c>
      <c r="D8347" t="s">
        <v>43</v>
      </c>
      <c r="E8347" t="s">
        <v>42</v>
      </c>
      <c r="F8347">
        <v>1</v>
      </c>
      <c r="G8347">
        <v>2</v>
      </c>
      <c r="H8347" t="s">
        <v>24</v>
      </c>
      <c r="I8347">
        <v>0</v>
      </c>
      <c r="J8347">
        <v>0</v>
      </c>
      <c r="K8347" t="s">
        <v>230</v>
      </c>
      <c r="L8347">
        <v>13</v>
      </c>
      <c r="M8347">
        <v>21</v>
      </c>
      <c r="N8347">
        <v>3</v>
      </c>
      <c r="O8347">
        <v>5</v>
      </c>
      <c r="P8347">
        <v>7</v>
      </c>
      <c r="Q8347">
        <v>8</v>
      </c>
      <c r="R8347">
        <v>12</v>
      </c>
      <c r="S8347">
        <v>14</v>
      </c>
      <c r="T8347">
        <v>1</v>
      </c>
      <c r="U8347">
        <v>4</v>
      </c>
      <c r="V8347">
        <v>0</v>
      </c>
      <c r="W8347">
        <v>0</v>
      </c>
      <c r="Z8347">
        <f t="shared" ca="1" si="299"/>
        <v>1376</v>
      </c>
      <c r="AA8347">
        <f t="shared" ca="1" si="300"/>
        <v>120</v>
      </c>
      <c r="AB8347" t="str">
        <f t="shared" ca="1" si="298"/>
        <v>Trận đấu hấp dẫn</v>
      </c>
    </row>
    <row r="8348" spans="1:28" x14ac:dyDescent="0.2">
      <c r="A8348" t="s">
        <v>247</v>
      </c>
      <c r="B8348" s="1">
        <v>42141</v>
      </c>
      <c r="D8348" t="s">
        <v>46</v>
      </c>
      <c r="E8348" t="s">
        <v>22</v>
      </c>
      <c r="F8348">
        <v>1</v>
      </c>
      <c r="G8348">
        <v>1</v>
      </c>
      <c r="H8348" t="s">
        <v>34</v>
      </c>
      <c r="I8348">
        <v>1</v>
      </c>
      <c r="J8348">
        <v>0</v>
      </c>
      <c r="K8348" t="s">
        <v>181</v>
      </c>
      <c r="L8348">
        <v>12</v>
      </c>
      <c r="M8348">
        <v>5</v>
      </c>
      <c r="N8348">
        <v>4</v>
      </c>
      <c r="O8348">
        <v>3</v>
      </c>
      <c r="P8348">
        <v>5</v>
      </c>
      <c r="Q8348">
        <v>5</v>
      </c>
      <c r="R8348">
        <v>16</v>
      </c>
      <c r="S8348">
        <v>8</v>
      </c>
      <c r="T8348">
        <v>1</v>
      </c>
      <c r="U8348">
        <v>0</v>
      </c>
      <c r="V8348">
        <v>0</v>
      </c>
      <c r="W8348">
        <v>0</v>
      </c>
      <c r="Z8348">
        <f t="shared" ca="1" si="299"/>
        <v>902</v>
      </c>
      <c r="AA8348">
        <f t="shared" ca="1" si="300"/>
        <v>90</v>
      </c>
      <c r="AB8348" t="str">
        <f t="shared" ca="1" si="298"/>
        <v>Trận đấu đối đầu</v>
      </c>
    </row>
    <row r="8349" spans="1:28" x14ac:dyDescent="0.2">
      <c r="A8349" t="s">
        <v>247</v>
      </c>
      <c r="B8349" s="1">
        <v>42141</v>
      </c>
      <c r="D8349" t="s">
        <v>240</v>
      </c>
      <c r="E8349" t="s">
        <v>32</v>
      </c>
      <c r="F8349">
        <v>2</v>
      </c>
      <c r="G8349">
        <v>4</v>
      </c>
      <c r="H8349" t="s">
        <v>24</v>
      </c>
      <c r="I8349">
        <v>1</v>
      </c>
      <c r="J8349">
        <v>2</v>
      </c>
      <c r="K8349" t="s">
        <v>197</v>
      </c>
      <c r="L8349">
        <v>13</v>
      </c>
      <c r="M8349">
        <v>22</v>
      </c>
      <c r="N8349">
        <v>9</v>
      </c>
      <c r="O8349">
        <v>11</v>
      </c>
      <c r="P8349">
        <v>11</v>
      </c>
      <c r="Q8349">
        <v>7</v>
      </c>
      <c r="R8349">
        <v>8</v>
      </c>
      <c r="S8349">
        <v>8</v>
      </c>
      <c r="T8349">
        <v>0</v>
      </c>
      <c r="U8349">
        <v>3</v>
      </c>
      <c r="V8349">
        <v>0</v>
      </c>
      <c r="W8349">
        <v>0</v>
      </c>
      <c r="Z8349">
        <f t="shared" ca="1" si="299"/>
        <v>927</v>
      </c>
      <c r="AA8349">
        <f t="shared" ca="1" si="300"/>
        <v>120</v>
      </c>
      <c r="AB8349" t="str">
        <f t="shared" ca="1" si="298"/>
        <v>Trận đấu đối đầu</v>
      </c>
    </row>
    <row r="8350" spans="1:28" x14ac:dyDescent="0.2">
      <c r="A8350" t="s">
        <v>247</v>
      </c>
      <c r="B8350" s="1">
        <v>42142</v>
      </c>
      <c r="D8350" t="s">
        <v>170</v>
      </c>
      <c r="E8350" t="s">
        <v>28</v>
      </c>
      <c r="F8350">
        <v>3</v>
      </c>
      <c r="G8350">
        <v>0</v>
      </c>
      <c r="H8350" t="s">
        <v>27</v>
      </c>
      <c r="I8350">
        <v>1</v>
      </c>
      <c r="J8350">
        <v>0</v>
      </c>
      <c r="K8350" t="s">
        <v>227</v>
      </c>
      <c r="L8350">
        <v>9</v>
      </c>
      <c r="M8350">
        <v>12</v>
      </c>
      <c r="N8350">
        <v>5</v>
      </c>
      <c r="O8350">
        <v>3</v>
      </c>
      <c r="P8350">
        <v>3</v>
      </c>
      <c r="Q8350">
        <v>4</v>
      </c>
      <c r="R8350">
        <v>12</v>
      </c>
      <c r="S8350">
        <v>11</v>
      </c>
      <c r="T8350">
        <v>3</v>
      </c>
      <c r="U8350">
        <v>2</v>
      </c>
      <c r="V8350">
        <v>0</v>
      </c>
      <c r="W8350">
        <v>1</v>
      </c>
      <c r="Z8350">
        <f t="shared" ca="1" si="299"/>
        <v>1834</v>
      </c>
      <c r="AA8350">
        <f t="shared" ca="1" si="300"/>
        <v>120</v>
      </c>
      <c r="AB8350" t="str">
        <f t="shared" ca="1" si="298"/>
        <v>Trận đấu tâm điểm</v>
      </c>
    </row>
    <row r="8351" spans="1:28" x14ac:dyDescent="0.2">
      <c r="A8351" t="s">
        <v>247</v>
      </c>
      <c r="B8351" s="1">
        <v>42144</v>
      </c>
      <c r="D8351" t="s">
        <v>22</v>
      </c>
      <c r="E8351" t="s">
        <v>56</v>
      </c>
      <c r="F8351">
        <v>0</v>
      </c>
      <c r="G8351">
        <v>0</v>
      </c>
      <c r="H8351" t="s">
        <v>34</v>
      </c>
      <c r="I8351">
        <v>0</v>
      </c>
      <c r="J8351">
        <v>0</v>
      </c>
      <c r="K8351" t="s">
        <v>233</v>
      </c>
      <c r="L8351">
        <v>28</v>
      </c>
      <c r="M8351">
        <v>7</v>
      </c>
      <c r="N8351">
        <v>8</v>
      </c>
      <c r="O8351">
        <v>3</v>
      </c>
      <c r="P8351">
        <v>5</v>
      </c>
      <c r="Q8351">
        <v>2</v>
      </c>
      <c r="R8351">
        <v>6</v>
      </c>
      <c r="S8351">
        <v>8</v>
      </c>
      <c r="T8351">
        <v>1</v>
      </c>
      <c r="U8351">
        <v>0</v>
      </c>
      <c r="V8351">
        <v>0</v>
      </c>
      <c r="W8351">
        <v>0</v>
      </c>
      <c r="Z8351">
        <f t="shared" ca="1" si="299"/>
        <v>852</v>
      </c>
      <c r="AA8351">
        <f t="shared" ca="1" si="300"/>
        <v>90</v>
      </c>
      <c r="AB8351" t="str">
        <f t="shared" ca="1" si="298"/>
        <v>Trận đấu đối đầu</v>
      </c>
    </row>
    <row r="8352" spans="1:28" x14ac:dyDescent="0.2">
      <c r="A8352" t="s">
        <v>247</v>
      </c>
      <c r="B8352" s="1">
        <v>42148</v>
      </c>
      <c r="D8352" t="s">
        <v>22</v>
      </c>
      <c r="E8352" t="s">
        <v>170</v>
      </c>
      <c r="F8352">
        <v>4</v>
      </c>
      <c r="G8352">
        <v>1</v>
      </c>
      <c r="H8352" t="s">
        <v>27</v>
      </c>
      <c r="I8352">
        <v>4</v>
      </c>
      <c r="J8352">
        <v>0</v>
      </c>
      <c r="K8352" t="s">
        <v>244</v>
      </c>
      <c r="L8352">
        <v>24</v>
      </c>
      <c r="M8352">
        <v>14</v>
      </c>
      <c r="N8352">
        <v>13</v>
      </c>
      <c r="O8352">
        <v>5</v>
      </c>
      <c r="P8352">
        <v>7</v>
      </c>
      <c r="Q8352">
        <v>3</v>
      </c>
      <c r="R8352">
        <v>6</v>
      </c>
      <c r="S8352">
        <v>7</v>
      </c>
      <c r="T8352">
        <v>1</v>
      </c>
      <c r="U8352">
        <v>0</v>
      </c>
      <c r="V8352">
        <v>0</v>
      </c>
      <c r="W8352">
        <v>0</v>
      </c>
      <c r="Z8352">
        <f t="shared" ca="1" si="299"/>
        <v>1412</v>
      </c>
      <c r="AA8352">
        <f t="shared" ca="1" si="300"/>
        <v>90</v>
      </c>
      <c r="AB8352" t="str">
        <f t="shared" ca="1" si="298"/>
        <v>Trận đấu gay cấn</v>
      </c>
    </row>
    <row r="8353" spans="1:28" x14ac:dyDescent="0.2">
      <c r="A8353" t="s">
        <v>247</v>
      </c>
      <c r="B8353" s="1">
        <v>42148</v>
      </c>
      <c r="D8353" t="s">
        <v>25</v>
      </c>
      <c r="E8353" t="s">
        <v>229</v>
      </c>
      <c r="F8353">
        <v>0</v>
      </c>
      <c r="G8353">
        <v>1</v>
      </c>
      <c r="H8353" t="s">
        <v>24</v>
      </c>
      <c r="I8353">
        <v>0</v>
      </c>
      <c r="J8353">
        <v>1</v>
      </c>
      <c r="K8353" t="s">
        <v>227</v>
      </c>
      <c r="L8353">
        <v>16</v>
      </c>
      <c r="M8353">
        <v>6</v>
      </c>
      <c r="N8353">
        <v>5</v>
      </c>
      <c r="O8353">
        <v>3</v>
      </c>
      <c r="P8353">
        <v>7</v>
      </c>
      <c r="Q8353">
        <v>2</v>
      </c>
      <c r="R8353">
        <v>9</v>
      </c>
      <c r="S8353">
        <v>6</v>
      </c>
      <c r="T8353">
        <v>1</v>
      </c>
      <c r="U8353">
        <v>2</v>
      </c>
      <c r="V8353">
        <v>0</v>
      </c>
      <c r="W8353">
        <v>0</v>
      </c>
      <c r="Z8353">
        <f t="shared" ca="1" si="299"/>
        <v>1569</v>
      </c>
      <c r="AA8353">
        <f t="shared" ca="1" si="300"/>
        <v>120</v>
      </c>
      <c r="AB8353" t="str">
        <f t="shared" ca="1" si="298"/>
        <v>Trận đấu gay cấn</v>
      </c>
    </row>
    <row r="8354" spans="1:28" x14ac:dyDescent="0.2">
      <c r="A8354" t="s">
        <v>247</v>
      </c>
      <c r="B8354" s="1">
        <v>42148</v>
      </c>
      <c r="D8354" t="s">
        <v>28</v>
      </c>
      <c r="E8354" t="s">
        <v>56</v>
      </c>
      <c r="F8354">
        <v>3</v>
      </c>
      <c r="G8354">
        <v>1</v>
      </c>
      <c r="H8354" t="s">
        <v>27</v>
      </c>
      <c r="I8354">
        <v>1</v>
      </c>
      <c r="J8354">
        <v>1</v>
      </c>
      <c r="K8354" t="s">
        <v>214</v>
      </c>
      <c r="L8354">
        <v>24</v>
      </c>
      <c r="M8354">
        <v>17</v>
      </c>
      <c r="N8354">
        <v>8</v>
      </c>
      <c r="O8354">
        <v>9</v>
      </c>
      <c r="P8354">
        <v>11</v>
      </c>
      <c r="Q8354">
        <v>3</v>
      </c>
      <c r="R8354">
        <v>12</v>
      </c>
      <c r="S8354">
        <v>8</v>
      </c>
      <c r="T8354">
        <v>2</v>
      </c>
      <c r="U8354">
        <v>1</v>
      </c>
      <c r="V8354">
        <v>0</v>
      </c>
      <c r="W8354">
        <v>0</v>
      </c>
      <c r="Z8354">
        <f t="shared" ca="1" si="299"/>
        <v>1720</v>
      </c>
      <c r="AA8354">
        <f t="shared" ca="1" si="300"/>
        <v>120</v>
      </c>
      <c r="AB8354" t="str">
        <f t="shared" ca="1" si="298"/>
        <v>Trận đấu kích thích</v>
      </c>
    </row>
    <row r="8355" spans="1:28" x14ac:dyDescent="0.2">
      <c r="A8355" t="s">
        <v>247</v>
      </c>
      <c r="B8355" s="1">
        <v>42148</v>
      </c>
      <c r="D8355" t="s">
        <v>48</v>
      </c>
      <c r="E8355" t="s">
        <v>240</v>
      </c>
      <c r="F8355">
        <v>1</v>
      </c>
      <c r="G8355">
        <v>0</v>
      </c>
      <c r="H8355" t="s">
        <v>27</v>
      </c>
      <c r="I8355">
        <v>0</v>
      </c>
      <c r="J8355">
        <v>0</v>
      </c>
      <c r="K8355" t="s">
        <v>243</v>
      </c>
      <c r="L8355">
        <v>13</v>
      </c>
      <c r="M8355">
        <v>5</v>
      </c>
      <c r="N8355">
        <v>7</v>
      </c>
      <c r="O8355">
        <v>2</v>
      </c>
      <c r="P8355">
        <v>7</v>
      </c>
      <c r="Q8355">
        <v>3</v>
      </c>
      <c r="R8355">
        <v>22</v>
      </c>
      <c r="S8355">
        <v>13</v>
      </c>
      <c r="T8355">
        <v>3</v>
      </c>
      <c r="U8355">
        <v>0</v>
      </c>
      <c r="V8355">
        <v>0</v>
      </c>
      <c r="W8355">
        <v>0</v>
      </c>
      <c r="Z8355">
        <f t="shared" ca="1" si="299"/>
        <v>1122</v>
      </c>
      <c r="AA8355">
        <f t="shared" ca="1" si="300"/>
        <v>120</v>
      </c>
      <c r="AB8355" t="str">
        <f t="shared" ca="1" si="298"/>
        <v>Trận đấu điên cuồng</v>
      </c>
    </row>
    <row r="8356" spans="1:28" x14ac:dyDescent="0.2">
      <c r="A8356" t="s">
        <v>247</v>
      </c>
      <c r="B8356" s="1">
        <v>42148</v>
      </c>
      <c r="D8356" t="s">
        <v>42</v>
      </c>
      <c r="E8356" t="s">
        <v>36</v>
      </c>
      <c r="F8356">
        <v>0</v>
      </c>
      <c r="G8356">
        <v>1</v>
      </c>
      <c r="H8356" t="s">
        <v>24</v>
      </c>
      <c r="I8356">
        <v>0</v>
      </c>
      <c r="J8356">
        <v>1</v>
      </c>
      <c r="K8356" t="s">
        <v>238</v>
      </c>
      <c r="L8356">
        <v>9</v>
      </c>
      <c r="M8356">
        <v>16</v>
      </c>
      <c r="N8356">
        <v>1</v>
      </c>
      <c r="O8356">
        <v>3</v>
      </c>
      <c r="P8356">
        <v>3</v>
      </c>
      <c r="Q8356">
        <v>5</v>
      </c>
      <c r="R8356">
        <v>12</v>
      </c>
      <c r="S8356">
        <v>8</v>
      </c>
      <c r="T8356">
        <v>1</v>
      </c>
      <c r="U8356">
        <v>2</v>
      </c>
      <c r="V8356">
        <v>0</v>
      </c>
      <c r="W8356">
        <v>0</v>
      </c>
      <c r="Z8356">
        <f t="shared" ca="1" si="299"/>
        <v>1058</v>
      </c>
      <c r="AA8356">
        <f t="shared" ca="1" si="300"/>
        <v>120</v>
      </c>
      <c r="AB8356" t="str">
        <f t="shared" ca="1" si="298"/>
        <v>Trận đấu nhanh chóng</v>
      </c>
    </row>
    <row r="8357" spans="1:28" x14ac:dyDescent="0.2">
      <c r="A8357" t="s">
        <v>247</v>
      </c>
      <c r="B8357" s="1">
        <v>42148</v>
      </c>
      <c r="D8357" t="s">
        <v>225</v>
      </c>
      <c r="E8357" t="s">
        <v>46</v>
      </c>
      <c r="F8357">
        <v>0</v>
      </c>
      <c r="G8357">
        <v>0</v>
      </c>
      <c r="H8357" t="s">
        <v>34</v>
      </c>
      <c r="I8357">
        <v>0</v>
      </c>
      <c r="J8357">
        <v>0</v>
      </c>
      <c r="K8357" t="s">
        <v>219</v>
      </c>
      <c r="L8357">
        <v>16</v>
      </c>
      <c r="M8357">
        <v>7</v>
      </c>
      <c r="N8357">
        <v>6</v>
      </c>
      <c r="O8357">
        <v>1</v>
      </c>
      <c r="P8357">
        <v>8</v>
      </c>
      <c r="Q8357">
        <v>1</v>
      </c>
      <c r="R8357">
        <v>12</v>
      </c>
      <c r="S8357">
        <v>15</v>
      </c>
      <c r="T8357">
        <v>2</v>
      </c>
      <c r="U8357">
        <v>2</v>
      </c>
      <c r="V8357">
        <v>0</v>
      </c>
      <c r="W8357">
        <v>1</v>
      </c>
      <c r="Z8357">
        <f t="shared" ca="1" si="299"/>
        <v>1900</v>
      </c>
      <c r="AA8357">
        <f t="shared" ca="1" si="300"/>
        <v>90</v>
      </c>
      <c r="AB8357" t="str">
        <f t="shared" ca="1" si="298"/>
        <v>Trận đấu hồi hộp</v>
      </c>
    </row>
    <row r="8358" spans="1:28" x14ac:dyDescent="0.2">
      <c r="A8358" t="s">
        <v>247</v>
      </c>
      <c r="B8358" s="1">
        <v>42148</v>
      </c>
      <c r="D8358" t="s">
        <v>50</v>
      </c>
      <c r="E8358" t="s">
        <v>26</v>
      </c>
      <c r="F8358">
        <v>5</v>
      </c>
      <c r="G8358">
        <v>1</v>
      </c>
      <c r="H8358" t="s">
        <v>27</v>
      </c>
      <c r="I8358">
        <v>2</v>
      </c>
      <c r="J8358">
        <v>0</v>
      </c>
      <c r="K8358" t="s">
        <v>236</v>
      </c>
      <c r="L8358">
        <v>22</v>
      </c>
      <c r="M8358">
        <v>18</v>
      </c>
      <c r="N8358">
        <v>7</v>
      </c>
      <c r="O8358">
        <v>2</v>
      </c>
      <c r="P8358">
        <v>5</v>
      </c>
      <c r="Q8358">
        <v>6</v>
      </c>
      <c r="R8358">
        <v>7</v>
      </c>
      <c r="S8358">
        <v>6</v>
      </c>
      <c r="T8358">
        <v>0</v>
      </c>
      <c r="U8358">
        <v>0</v>
      </c>
      <c r="V8358">
        <v>0</v>
      </c>
      <c r="W8358">
        <v>0</v>
      </c>
      <c r="Z8358">
        <f t="shared" ca="1" si="299"/>
        <v>1332</v>
      </c>
      <c r="AA8358">
        <f t="shared" ca="1" si="300"/>
        <v>90</v>
      </c>
      <c r="AB8358" t="str">
        <f t="shared" ca="1" si="298"/>
        <v>Trận đấu gay cấn</v>
      </c>
    </row>
    <row r="8359" spans="1:28" x14ac:dyDescent="0.2">
      <c r="A8359" t="s">
        <v>247</v>
      </c>
      <c r="B8359" s="1">
        <v>42148</v>
      </c>
      <c r="D8359" t="s">
        <v>32</v>
      </c>
      <c r="E8359" t="s">
        <v>41</v>
      </c>
      <c r="F8359">
        <v>2</v>
      </c>
      <c r="G8359">
        <v>0</v>
      </c>
      <c r="H8359" t="s">
        <v>27</v>
      </c>
      <c r="I8359">
        <v>1</v>
      </c>
      <c r="J8359">
        <v>0</v>
      </c>
      <c r="K8359" t="s">
        <v>188</v>
      </c>
      <c r="L8359">
        <v>15</v>
      </c>
      <c r="M8359">
        <v>13</v>
      </c>
      <c r="N8359">
        <v>6</v>
      </c>
      <c r="O8359">
        <v>4</v>
      </c>
      <c r="P8359">
        <v>8</v>
      </c>
      <c r="Q8359">
        <v>4</v>
      </c>
      <c r="R8359">
        <v>13</v>
      </c>
      <c r="S8359">
        <v>8</v>
      </c>
      <c r="T8359">
        <v>1</v>
      </c>
      <c r="U8359">
        <v>1</v>
      </c>
      <c r="V8359">
        <v>0</v>
      </c>
      <c r="W8359">
        <v>0</v>
      </c>
      <c r="Z8359">
        <f t="shared" ca="1" si="299"/>
        <v>756</v>
      </c>
      <c r="AA8359">
        <f t="shared" ca="1" si="300"/>
        <v>90</v>
      </c>
      <c r="AB8359" t="str">
        <f t="shared" ca="1" si="298"/>
        <v>Trận đấu gay cấn</v>
      </c>
    </row>
    <row r="8360" spans="1:28" x14ac:dyDescent="0.2">
      <c r="A8360" t="s">
        <v>247</v>
      </c>
      <c r="B8360" s="1">
        <v>42148</v>
      </c>
      <c r="D8360" t="s">
        <v>35</v>
      </c>
      <c r="E8360" t="s">
        <v>43</v>
      </c>
      <c r="F8360">
        <v>2</v>
      </c>
      <c r="G8360">
        <v>0</v>
      </c>
      <c r="H8360" t="s">
        <v>27</v>
      </c>
      <c r="I8360">
        <v>0</v>
      </c>
      <c r="J8360">
        <v>0</v>
      </c>
      <c r="K8360" t="s">
        <v>198</v>
      </c>
      <c r="L8360">
        <v>17</v>
      </c>
      <c r="M8360">
        <v>4</v>
      </c>
      <c r="N8360">
        <v>4</v>
      </c>
      <c r="O8360">
        <v>1</v>
      </c>
      <c r="P8360">
        <v>2</v>
      </c>
      <c r="Q8360">
        <v>3</v>
      </c>
      <c r="R8360">
        <v>9</v>
      </c>
      <c r="S8360">
        <v>9</v>
      </c>
      <c r="T8360">
        <v>2</v>
      </c>
      <c r="U8360">
        <v>1</v>
      </c>
      <c r="V8360">
        <v>0</v>
      </c>
      <c r="W8360">
        <v>0</v>
      </c>
      <c r="Z8360">
        <f t="shared" ca="1" si="299"/>
        <v>1477</v>
      </c>
      <c r="AA8360">
        <f t="shared" ca="1" si="300"/>
        <v>90</v>
      </c>
      <c r="AB8360" t="str">
        <f t="shared" ca="1" si="298"/>
        <v>Trận đấu hấp dẫn</v>
      </c>
    </row>
    <row r="8361" spans="1:28" x14ac:dyDescent="0.2">
      <c r="A8361" t="s">
        <v>247</v>
      </c>
      <c r="B8361" s="1">
        <v>42148</v>
      </c>
      <c r="D8361" t="s">
        <v>224</v>
      </c>
      <c r="E8361" t="s">
        <v>30</v>
      </c>
      <c r="F8361">
        <v>6</v>
      </c>
      <c r="G8361">
        <v>1</v>
      </c>
      <c r="H8361" t="s">
        <v>27</v>
      </c>
      <c r="I8361">
        <v>5</v>
      </c>
      <c r="J8361">
        <v>0</v>
      </c>
      <c r="K8361" t="s">
        <v>233</v>
      </c>
      <c r="L8361">
        <v>15</v>
      </c>
      <c r="M8361">
        <v>13</v>
      </c>
      <c r="N8361">
        <v>9</v>
      </c>
      <c r="O8361">
        <v>4</v>
      </c>
      <c r="P8361">
        <v>3</v>
      </c>
      <c r="Q8361">
        <v>9</v>
      </c>
      <c r="R8361">
        <v>13</v>
      </c>
      <c r="S8361">
        <v>4</v>
      </c>
      <c r="T8361">
        <v>4</v>
      </c>
      <c r="U8361">
        <v>2</v>
      </c>
      <c r="V8361">
        <v>0</v>
      </c>
      <c r="W8361">
        <v>0</v>
      </c>
      <c r="Z8361">
        <f t="shared" ca="1" si="299"/>
        <v>1055</v>
      </c>
      <c r="AA8361">
        <f t="shared" ca="1" si="300"/>
        <v>120</v>
      </c>
      <c r="AB8361" t="str">
        <f t="shared" ca="1" si="298"/>
        <v>Trận đấu quyết liệt</v>
      </c>
    </row>
    <row r="8362" spans="1:28" x14ac:dyDescent="0.2">
      <c r="A8362" t="s">
        <v>250</v>
      </c>
      <c r="B8362" s="1">
        <v>42224</v>
      </c>
      <c r="D8362" t="s">
        <v>251</v>
      </c>
      <c r="E8362" t="s">
        <v>25</v>
      </c>
      <c r="F8362">
        <v>0</v>
      </c>
      <c r="G8362">
        <v>1</v>
      </c>
      <c r="H8362" t="s">
        <v>24</v>
      </c>
      <c r="I8362">
        <v>0</v>
      </c>
      <c r="J8362">
        <v>0</v>
      </c>
      <c r="K8362" t="s">
        <v>197</v>
      </c>
      <c r="L8362">
        <v>11</v>
      </c>
      <c r="M8362">
        <v>7</v>
      </c>
      <c r="N8362">
        <v>2</v>
      </c>
      <c r="O8362">
        <v>3</v>
      </c>
      <c r="P8362">
        <v>6</v>
      </c>
      <c r="Q8362">
        <v>3</v>
      </c>
      <c r="R8362">
        <v>13</v>
      </c>
      <c r="S8362">
        <v>13</v>
      </c>
      <c r="T8362">
        <v>3</v>
      </c>
      <c r="U8362">
        <v>4</v>
      </c>
      <c r="V8362">
        <v>0</v>
      </c>
      <c r="W8362">
        <v>0</v>
      </c>
      <c r="Z8362">
        <f t="shared" ca="1" si="299"/>
        <v>1612</v>
      </c>
      <c r="AA8362">
        <f t="shared" ca="1" si="300"/>
        <v>90</v>
      </c>
      <c r="AB8362" t="str">
        <f t="shared" ca="1" si="298"/>
        <v>Trận đấu mãn nhãn</v>
      </c>
    </row>
    <row r="8363" spans="1:28" x14ac:dyDescent="0.2">
      <c r="A8363" t="s">
        <v>250</v>
      </c>
      <c r="B8363" s="1">
        <v>42224</v>
      </c>
      <c r="D8363" t="s">
        <v>28</v>
      </c>
      <c r="E8363" t="s">
        <v>240</v>
      </c>
      <c r="F8363">
        <v>2</v>
      </c>
      <c r="G8363">
        <v>2</v>
      </c>
      <c r="H8363" t="s">
        <v>34</v>
      </c>
      <c r="I8363">
        <v>2</v>
      </c>
      <c r="J8363">
        <v>1</v>
      </c>
      <c r="K8363" t="s">
        <v>236</v>
      </c>
      <c r="L8363">
        <v>11</v>
      </c>
      <c r="M8363">
        <v>18</v>
      </c>
      <c r="N8363">
        <v>3</v>
      </c>
      <c r="O8363">
        <v>10</v>
      </c>
      <c r="P8363">
        <v>4</v>
      </c>
      <c r="Q8363">
        <v>8</v>
      </c>
      <c r="R8363">
        <v>15</v>
      </c>
      <c r="S8363">
        <v>16</v>
      </c>
      <c r="T8363">
        <v>1</v>
      </c>
      <c r="U8363">
        <v>3</v>
      </c>
      <c r="V8363">
        <v>1</v>
      </c>
      <c r="W8363">
        <v>0</v>
      </c>
      <c r="Z8363">
        <f t="shared" ca="1" si="299"/>
        <v>1012</v>
      </c>
      <c r="AA8363">
        <f t="shared" ca="1" si="300"/>
        <v>90</v>
      </c>
      <c r="AB8363" t="str">
        <f t="shared" ca="1" si="298"/>
        <v>Trận đấu tình huống nguy hiểm</v>
      </c>
    </row>
    <row r="8364" spans="1:28" x14ac:dyDescent="0.2">
      <c r="A8364" t="s">
        <v>250</v>
      </c>
      <c r="B8364" s="1">
        <v>42224</v>
      </c>
      <c r="D8364" t="s">
        <v>42</v>
      </c>
      <c r="E8364" t="s">
        <v>63</v>
      </c>
      <c r="F8364">
        <v>2</v>
      </c>
      <c r="G8364">
        <v>2</v>
      </c>
      <c r="H8364" t="s">
        <v>34</v>
      </c>
      <c r="I8364">
        <v>0</v>
      </c>
      <c r="J8364">
        <v>1</v>
      </c>
      <c r="K8364" t="s">
        <v>227</v>
      </c>
      <c r="L8364">
        <v>10</v>
      </c>
      <c r="M8364">
        <v>11</v>
      </c>
      <c r="N8364">
        <v>5</v>
      </c>
      <c r="O8364">
        <v>5</v>
      </c>
      <c r="P8364">
        <v>8</v>
      </c>
      <c r="Q8364">
        <v>2</v>
      </c>
      <c r="R8364">
        <v>7</v>
      </c>
      <c r="S8364">
        <v>13</v>
      </c>
      <c r="T8364">
        <v>1</v>
      </c>
      <c r="U8364">
        <v>2</v>
      </c>
      <c r="V8364">
        <v>0</v>
      </c>
      <c r="W8364">
        <v>0</v>
      </c>
      <c r="Z8364">
        <f t="shared" ca="1" si="299"/>
        <v>1147</v>
      </c>
      <c r="AA8364">
        <f t="shared" ca="1" si="300"/>
        <v>120</v>
      </c>
      <c r="AB8364" t="str">
        <f t="shared" ca="1" si="298"/>
        <v>Trận đấu đầy kịch tính</v>
      </c>
    </row>
    <row r="8365" spans="1:28" x14ac:dyDescent="0.2">
      <c r="A8365" t="s">
        <v>250</v>
      </c>
      <c r="B8365" s="1">
        <v>42224</v>
      </c>
      <c r="D8365" t="s">
        <v>50</v>
      </c>
      <c r="E8365" t="s">
        <v>56</v>
      </c>
      <c r="F8365">
        <v>4</v>
      </c>
      <c r="G8365">
        <v>2</v>
      </c>
      <c r="H8365" t="s">
        <v>27</v>
      </c>
      <c r="I8365">
        <v>3</v>
      </c>
      <c r="J8365">
        <v>0</v>
      </c>
      <c r="K8365" t="s">
        <v>214</v>
      </c>
      <c r="L8365">
        <v>19</v>
      </c>
      <c r="M8365">
        <v>10</v>
      </c>
      <c r="N8365">
        <v>8</v>
      </c>
      <c r="O8365">
        <v>5</v>
      </c>
      <c r="P8365">
        <v>6</v>
      </c>
      <c r="Q8365">
        <v>3</v>
      </c>
      <c r="R8365">
        <v>13</v>
      </c>
      <c r="S8365">
        <v>17</v>
      </c>
      <c r="T8365">
        <v>2</v>
      </c>
      <c r="U8365">
        <v>4</v>
      </c>
      <c r="V8365">
        <v>0</v>
      </c>
      <c r="W8365">
        <v>0</v>
      </c>
      <c r="Z8365">
        <f t="shared" ca="1" si="299"/>
        <v>1853</v>
      </c>
      <c r="AA8365">
        <f t="shared" ca="1" si="300"/>
        <v>90</v>
      </c>
      <c r="AB8365" t="str">
        <f t="shared" ca="1" si="298"/>
        <v>Trận đấu dữ dội</v>
      </c>
    </row>
    <row r="8366" spans="1:28" x14ac:dyDescent="0.2">
      <c r="A8366" t="s">
        <v>250</v>
      </c>
      <c r="B8366" s="1">
        <v>42224</v>
      </c>
      <c r="D8366" t="s">
        <v>46</v>
      </c>
      <c r="E8366" t="s">
        <v>36</v>
      </c>
      <c r="F8366">
        <v>1</v>
      </c>
      <c r="G8366">
        <v>0</v>
      </c>
      <c r="H8366" t="s">
        <v>27</v>
      </c>
      <c r="I8366">
        <v>1</v>
      </c>
      <c r="J8366">
        <v>0</v>
      </c>
      <c r="K8366" t="s">
        <v>238</v>
      </c>
      <c r="L8366">
        <v>9</v>
      </c>
      <c r="M8366">
        <v>9</v>
      </c>
      <c r="N8366">
        <v>1</v>
      </c>
      <c r="O8366">
        <v>4</v>
      </c>
      <c r="P8366">
        <v>1</v>
      </c>
      <c r="Q8366">
        <v>2</v>
      </c>
      <c r="R8366">
        <v>12</v>
      </c>
      <c r="S8366">
        <v>12</v>
      </c>
      <c r="T8366">
        <v>2</v>
      </c>
      <c r="U8366">
        <v>3</v>
      </c>
      <c r="V8366">
        <v>0</v>
      </c>
      <c r="W8366">
        <v>0</v>
      </c>
      <c r="Z8366">
        <f t="shared" ca="1" si="299"/>
        <v>815</v>
      </c>
      <c r="AA8366">
        <f t="shared" ca="1" si="300"/>
        <v>90</v>
      </c>
      <c r="AB8366" t="str">
        <f t="shared" ca="1" si="298"/>
        <v>Trận đấu đối đầu</v>
      </c>
    </row>
    <row r="8367" spans="1:28" x14ac:dyDescent="0.2">
      <c r="A8367" t="s">
        <v>250</v>
      </c>
      <c r="B8367" s="1">
        <v>42224</v>
      </c>
      <c r="D8367" t="s">
        <v>45</v>
      </c>
      <c r="E8367" t="s">
        <v>48</v>
      </c>
      <c r="F8367">
        <v>1</v>
      </c>
      <c r="G8367">
        <v>3</v>
      </c>
      <c r="H8367" t="s">
        <v>24</v>
      </c>
      <c r="I8367">
        <v>0</v>
      </c>
      <c r="J8367">
        <v>1</v>
      </c>
      <c r="K8367" t="s">
        <v>252</v>
      </c>
      <c r="L8367">
        <v>17</v>
      </c>
      <c r="M8367">
        <v>11</v>
      </c>
      <c r="N8367">
        <v>6</v>
      </c>
      <c r="O8367">
        <v>7</v>
      </c>
      <c r="P8367">
        <v>1</v>
      </c>
      <c r="Q8367">
        <v>4</v>
      </c>
      <c r="R8367">
        <v>14</v>
      </c>
      <c r="S8367">
        <v>20</v>
      </c>
      <c r="T8367">
        <v>1</v>
      </c>
      <c r="U8367">
        <v>0</v>
      </c>
      <c r="V8367">
        <v>0</v>
      </c>
      <c r="W8367">
        <v>0</v>
      </c>
      <c r="Z8367">
        <f t="shared" ca="1" si="299"/>
        <v>1394</v>
      </c>
      <c r="AA8367">
        <f t="shared" ca="1" si="300"/>
        <v>90</v>
      </c>
      <c r="AB8367" t="str">
        <f t="shared" ca="1" si="298"/>
        <v>Trận đấu hồi hộp</v>
      </c>
    </row>
    <row r="8368" spans="1:28" x14ac:dyDescent="0.2">
      <c r="A8368" t="s">
        <v>250</v>
      </c>
      <c r="B8368" s="1">
        <v>42225</v>
      </c>
      <c r="D8368" t="s">
        <v>22</v>
      </c>
      <c r="E8368" t="s">
        <v>43</v>
      </c>
      <c r="F8368">
        <v>0</v>
      </c>
      <c r="G8368">
        <v>2</v>
      </c>
      <c r="H8368" t="s">
        <v>24</v>
      </c>
      <c r="I8368">
        <v>0</v>
      </c>
      <c r="J8368">
        <v>1</v>
      </c>
      <c r="K8368" t="s">
        <v>198</v>
      </c>
      <c r="L8368">
        <v>22</v>
      </c>
      <c r="M8368">
        <v>8</v>
      </c>
      <c r="N8368">
        <v>6</v>
      </c>
      <c r="O8368">
        <v>4</v>
      </c>
      <c r="P8368">
        <v>5</v>
      </c>
      <c r="Q8368">
        <v>4</v>
      </c>
      <c r="R8368">
        <v>12</v>
      </c>
      <c r="S8368">
        <v>9</v>
      </c>
      <c r="T8368">
        <v>1</v>
      </c>
      <c r="U8368">
        <v>3</v>
      </c>
      <c r="V8368">
        <v>0</v>
      </c>
      <c r="W8368">
        <v>0</v>
      </c>
      <c r="Z8368">
        <f t="shared" ca="1" si="299"/>
        <v>1933</v>
      </c>
      <c r="AA8368">
        <f t="shared" ca="1" si="300"/>
        <v>120</v>
      </c>
      <c r="AB8368" t="str">
        <f t="shared" ca="1" si="298"/>
        <v>Trận đấu gay cấn</v>
      </c>
    </row>
    <row r="8369" spans="1:28" x14ac:dyDescent="0.2">
      <c r="A8369" t="s">
        <v>250</v>
      </c>
      <c r="B8369" s="1">
        <v>42225</v>
      </c>
      <c r="D8369" t="s">
        <v>35</v>
      </c>
      <c r="E8369" t="s">
        <v>41</v>
      </c>
      <c r="F8369">
        <v>2</v>
      </c>
      <c r="G8369">
        <v>2</v>
      </c>
      <c r="H8369" t="s">
        <v>34</v>
      </c>
      <c r="I8369">
        <v>1</v>
      </c>
      <c r="J8369">
        <v>1</v>
      </c>
      <c r="K8369" t="s">
        <v>243</v>
      </c>
      <c r="L8369">
        <v>9</v>
      </c>
      <c r="M8369">
        <v>15</v>
      </c>
      <c r="N8369">
        <v>4</v>
      </c>
      <c r="O8369">
        <v>5</v>
      </c>
      <c r="P8369">
        <v>6</v>
      </c>
      <c r="Q8369">
        <v>6</v>
      </c>
      <c r="R8369">
        <v>9</v>
      </c>
      <c r="S8369">
        <v>12</v>
      </c>
      <c r="T8369">
        <v>2</v>
      </c>
      <c r="U8369">
        <v>4</v>
      </c>
      <c r="V8369">
        <v>0</v>
      </c>
      <c r="W8369">
        <v>0</v>
      </c>
      <c r="Z8369">
        <f t="shared" ca="1" si="299"/>
        <v>1188</v>
      </c>
      <c r="AA8369">
        <f t="shared" ca="1" si="300"/>
        <v>120</v>
      </c>
      <c r="AB8369" t="str">
        <f t="shared" ca="1" si="298"/>
        <v>Trận đấu tình huống nguy hiểm</v>
      </c>
    </row>
    <row r="8370" spans="1:28" x14ac:dyDescent="0.2">
      <c r="A8370" t="s">
        <v>250</v>
      </c>
      <c r="B8370" s="1">
        <v>42225</v>
      </c>
      <c r="D8370" t="s">
        <v>224</v>
      </c>
      <c r="E8370" t="s">
        <v>30</v>
      </c>
      <c r="F8370">
        <v>0</v>
      </c>
      <c r="G8370">
        <v>1</v>
      </c>
      <c r="H8370" t="s">
        <v>24</v>
      </c>
      <c r="I8370">
        <v>0</v>
      </c>
      <c r="J8370">
        <v>0</v>
      </c>
      <c r="K8370" t="s">
        <v>233</v>
      </c>
      <c r="L8370">
        <v>7</v>
      </c>
      <c r="M8370">
        <v>8</v>
      </c>
      <c r="N8370">
        <v>1</v>
      </c>
      <c r="O8370">
        <v>3</v>
      </c>
      <c r="P8370">
        <v>3</v>
      </c>
      <c r="Q8370">
        <v>5</v>
      </c>
      <c r="R8370">
        <v>9</v>
      </c>
      <c r="S8370">
        <v>16</v>
      </c>
      <c r="T8370">
        <v>2</v>
      </c>
      <c r="U8370">
        <v>4</v>
      </c>
      <c r="V8370">
        <v>0</v>
      </c>
      <c r="W8370">
        <v>0</v>
      </c>
      <c r="Z8370">
        <f t="shared" ca="1" si="299"/>
        <v>905</v>
      </c>
      <c r="AA8370">
        <f t="shared" ca="1" si="300"/>
        <v>120</v>
      </c>
      <c r="AB8370" t="str">
        <f t="shared" ca="1" si="298"/>
        <v>Trận đấu hấp dẫn</v>
      </c>
    </row>
    <row r="8371" spans="1:28" x14ac:dyDescent="0.2">
      <c r="A8371" t="s">
        <v>250</v>
      </c>
      <c r="B8371" s="1">
        <v>42226</v>
      </c>
      <c r="D8371" t="s">
        <v>170</v>
      </c>
      <c r="E8371" t="s">
        <v>32</v>
      </c>
      <c r="F8371">
        <v>0</v>
      </c>
      <c r="G8371">
        <v>3</v>
      </c>
      <c r="H8371" t="s">
        <v>24</v>
      </c>
      <c r="I8371">
        <v>0</v>
      </c>
      <c r="J8371">
        <v>2</v>
      </c>
      <c r="K8371" t="s">
        <v>181</v>
      </c>
      <c r="L8371">
        <v>9</v>
      </c>
      <c r="M8371">
        <v>19</v>
      </c>
      <c r="N8371">
        <v>2</v>
      </c>
      <c r="O8371">
        <v>7</v>
      </c>
      <c r="P8371">
        <v>6</v>
      </c>
      <c r="Q8371">
        <v>6</v>
      </c>
      <c r="R8371">
        <v>12</v>
      </c>
      <c r="S8371">
        <v>9</v>
      </c>
      <c r="T8371">
        <v>4</v>
      </c>
      <c r="U8371">
        <v>1</v>
      </c>
      <c r="V8371">
        <v>0</v>
      </c>
      <c r="W8371">
        <v>0</v>
      </c>
      <c r="Z8371">
        <f t="shared" ca="1" si="299"/>
        <v>808</v>
      </c>
      <c r="AA8371">
        <f t="shared" ca="1" si="300"/>
        <v>120</v>
      </c>
      <c r="AB8371" t="str">
        <f t="shared" ca="1" si="298"/>
        <v>Trận đấu tình huống nguy hiểm</v>
      </c>
    </row>
    <row r="8372" spans="1:28" x14ac:dyDescent="0.2">
      <c r="A8372" t="s">
        <v>250</v>
      </c>
      <c r="B8372" s="1">
        <v>42230</v>
      </c>
      <c r="D8372" t="s">
        <v>25</v>
      </c>
      <c r="E8372" t="s">
        <v>46</v>
      </c>
      <c r="F8372">
        <v>0</v>
      </c>
      <c r="G8372">
        <v>1</v>
      </c>
      <c r="H8372" t="s">
        <v>24</v>
      </c>
      <c r="I8372">
        <v>0</v>
      </c>
      <c r="J8372">
        <v>1</v>
      </c>
      <c r="K8372" t="s">
        <v>181</v>
      </c>
      <c r="L8372">
        <v>5</v>
      </c>
      <c r="M8372">
        <v>9</v>
      </c>
      <c r="N8372">
        <v>1</v>
      </c>
      <c r="O8372">
        <v>2</v>
      </c>
      <c r="P8372">
        <v>3</v>
      </c>
      <c r="Q8372">
        <v>5</v>
      </c>
      <c r="R8372">
        <v>14</v>
      </c>
      <c r="S8372">
        <v>10</v>
      </c>
      <c r="T8372">
        <v>2</v>
      </c>
      <c r="U8372">
        <v>2</v>
      </c>
      <c r="V8372">
        <v>0</v>
      </c>
      <c r="W8372">
        <v>0</v>
      </c>
      <c r="Z8372">
        <f t="shared" ca="1" si="299"/>
        <v>1739</v>
      </c>
      <c r="AA8372">
        <f t="shared" ca="1" si="300"/>
        <v>120</v>
      </c>
      <c r="AB8372" t="str">
        <f t="shared" ref="AB8372:AB8435" ca="1" si="301">"Trận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kích thích</v>
      </c>
    </row>
    <row r="8373" spans="1:28" x14ac:dyDescent="0.2">
      <c r="A8373" t="s">
        <v>250</v>
      </c>
      <c r="B8373" s="1">
        <v>42231</v>
      </c>
      <c r="D8373" t="s">
        <v>41</v>
      </c>
      <c r="E8373" t="s">
        <v>42</v>
      </c>
      <c r="F8373">
        <v>0</v>
      </c>
      <c r="G8373">
        <v>3</v>
      </c>
      <c r="H8373" t="s">
        <v>24</v>
      </c>
      <c r="I8373">
        <v>0</v>
      </c>
      <c r="J8373">
        <v>2</v>
      </c>
      <c r="K8373" t="s">
        <v>236</v>
      </c>
      <c r="L8373">
        <v>17</v>
      </c>
      <c r="M8373">
        <v>10</v>
      </c>
      <c r="N8373">
        <v>4</v>
      </c>
      <c r="O8373">
        <v>4</v>
      </c>
      <c r="P8373">
        <v>9</v>
      </c>
      <c r="Q8373">
        <v>9</v>
      </c>
      <c r="R8373">
        <v>11</v>
      </c>
      <c r="S8373">
        <v>10</v>
      </c>
      <c r="T8373">
        <v>4</v>
      </c>
      <c r="U8373">
        <v>2</v>
      </c>
      <c r="V8373">
        <v>0</v>
      </c>
      <c r="W8373">
        <v>0</v>
      </c>
      <c r="Z8373">
        <f t="shared" ca="1" si="299"/>
        <v>1782</v>
      </c>
      <c r="AA8373">
        <f t="shared" ca="1" si="300"/>
        <v>120</v>
      </c>
      <c r="AB8373" t="str">
        <f t="shared" ca="1" si="301"/>
        <v>Trận đấu nhanh chóng</v>
      </c>
    </row>
    <row r="8374" spans="1:28" x14ac:dyDescent="0.2">
      <c r="A8374" t="s">
        <v>250</v>
      </c>
      <c r="B8374" s="1">
        <v>42231</v>
      </c>
      <c r="D8374" t="s">
        <v>56</v>
      </c>
      <c r="E8374" t="s">
        <v>45</v>
      </c>
      <c r="F8374">
        <v>1</v>
      </c>
      <c r="G8374">
        <v>3</v>
      </c>
      <c r="H8374" t="s">
        <v>24</v>
      </c>
      <c r="I8374">
        <v>0</v>
      </c>
      <c r="J8374">
        <v>2</v>
      </c>
      <c r="K8374" t="s">
        <v>230</v>
      </c>
      <c r="L8374">
        <v>6</v>
      </c>
      <c r="M8374">
        <v>19</v>
      </c>
      <c r="N8374">
        <v>2</v>
      </c>
      <c r="O8374">
        <v>6</v>
      </c>
      <c r="P8374">
        <v>6</v>
      </c>
      <c r="Q8374">
        <v>6</v>
      </c>
      <c r="R8374">
        <v>7</v>
      </c>
      <c r="S8374">
        <v>7</v>
      </c>
      <c r="T8374">
        <v>1</v>
      </c>
      <c r="U8374">
        <v>2</v>
      </c>
      <c r="V8374">
        <v>0</v>
      </c>
      <c r="W8374">
        <v>0</v>
      </c>
      <c r="Z8374">
        <f t="shared" ca="1" si="299"/>
        <v>1426</v>
      </c>
      <c r="AA8374">
        <f t="shared" ca="1" si="300"/>
        <v>90</v>
      </c>
      <c r="AB8374" t="str">
        <f t="shared" ca="1" si="301"/>
        <v>Trận đấu hấp dẫn</v>
      </c>
    </row>
    <row r="8375" spans="1:28" x14ac:dyDescent="0.2">
      <c r="A8375" t="s">
        <v>250</v>
      </c>
      <c r="B8375" s="1">
        <v>42231</v>
      </c>
      <c r="D8375" t="s">
        <v>240</v>
      </c>
      <c r="E8375" t="s">
        <v>35</v>
      </c>
      <c r="F8375">
        <v>2</v>
      </c>
      <c r="G8375">
        <v>0</v>
      </c>
      <c r="H8375" t="s">
        <v>27</v>
      </c>
      <c r="I8375">
        <v>1</v>
      </c>
      <c r="J8375">
        <v>0</v>
      </c>
      <c r="K8375" t="s">
        <v>227</v>
      </c>
      <c r="L8375">
        <v>19</v>
      </c>
      <c r="M8375">
        <v>4</v>
      </c>
      <c r="N8375">
        <v>6</v>
      </c>
      <c r="O8375">
        <v>2</v>
      </c>
      <c r="P8375">
        <v>4</v>
      </c>
      <c r="Q8375">
        <v>4</v>
      </c>
      <c r="R8375">
        <v>11</v>
      </c>
      <c r="S8375">
        <v>8</v>
      </c>
      <c r="T8375">
        <v>2</v>
      </c>
      <c r="U8375">
        <v>1</v>
      </c>
      <c r="V8375">
        <v>0</v>
      </c>
      <c r="W8375">
        <v>1</v>
      </c>
      <c r="Z8375">
        <f t="shared" ca="1" si="299"/>
        <v>1284</v>
      </c>
      <c r="AA8375">
        <f t="shared" ca="1" si="300"/>
        <v>120</v>
      </c>
      <c r="AB8375" t="str">
        <f t="shared" ca="1" si="301"/>
        <v>Trận đấu quyết liệt</v>
      </c>
    </row>
    <row r="8376" spans="1:28" x14ac:dyDescent="0.2">
      <c r="A8376" t="s">
        <v>250</v>
      </c>
      <c r="B8376" s="1">
        <v>42231</v>
      </c>
      <c r="D8376" t="s">
        <v>36</v>
      </c>
      <c r="E8376" t="s">
        <v>224</v>
      </c>
      <c r="F8376">
        <v>2</v>
      </c>
      <c r="G8376">
        <v>2</v>
      </c>
      <c r="H8376" t="s">
        <v>34</v>
      </c>
      <c r="I8376">
        <v>2</v>
      </c>
      <c r="J8376">
        <v>0</v>
      </c>
      <c r="K8376" t="s">
        <v>244</v>
      </c>
      <c r="L8376">
        <v>13</v>
      </c>
      <c r="M8376">
        <v>16</v>
      </c>
      <c r="N8376">
        <v>7</v>
      </c>
      <c r="O8376">
        <v>7</v>
      </c>
      <c r="P8376">
        <v>4</v>
      </c>
      <c r="Q8376">
        <v>3</v>
      </c>
      <c r="R8376">
        <v>15</v>
      </c>
      <c r="S8376">
        <v>11</v>
      </c>
      <c r="T8376">
        <v>2</v>
      </c>
      <c r="U8376">
        <v>2</v>
      </c>
      <c r="V8376">
        <v>0</v>
      </c>
      <c r="W8376">
        <v>0</v>
      </c>
      <c r="Z8376">
        <f t="shared" ca="1" si="299"/>
        <v>1354</v>
      </c>
      <c r="AA8376">
        <f t="shared" ca="1" si="300"/>
        <v>90</v>
      </c>
      <c r="AB8376" t="str">
        <f t="shared" ca="1" si="301"/>
        <v>Trận đấu đầy kịch tính</v>
      </c>
    </row>
    <row r="8377" spans="1:28" x14ac:dyDescent="0.2">
      <c r="A8377" t="s">
        <v>250</v>
      </c>
      <c r="B8377" s="1">
        <v>42231</v>
      </c>
      <c r="D8377" t="s">
        <v>63</v>
      </c>
      <c r="E8377" t="s">
        <v>170</v>
      </c>
      <c r="F8377">
        <v>0</v>
      </c>
      <c r="G8377">
        <v>0</v>
      </c>
      <c r="H8377" t="s">
        <v>34</v>
      </c>
      <c r="I8377">
        <v>0</v>
      </c>
      <c r="J8377">
        <v>0</v>
      </c>
      <c r="K8377" t="s">
        <v>248</v>
      </c>
      <c r="L8377">
        <v>16</v>
      </c>
      <c r="M8377">
        <v>6</v>
      </c>
      <c r="N8377">
        <v>5</v>
      </c>
      <c r="O8377">
        <v>0</v>
      </c>
      <c r="P8377">
        <v>2</v>
      </c>
      <c r="Q8377">
        <v>4</v>
      </c>
      <c r="R8377">
        <v>13</v>
      </c>
      <c r="S8377">
        <v>10</v>
      </c>
      <c r="T8377">
        <v>1</v>
      </c>
      <c r="U8377">
        <v>2</v>
      </c>
      <c r="V8377">
        <v>0</v>
      </c>
      <c r="W8377">
        <v>0</v>
      </c>
      <c r="Z8377">
        <f t="shared" ca="1" si="299"/>
        <v>1609</v>
      </c>
      <c r="AA8377">
        <f t="shared" ca="1" si="300"/>
        <v>90</v>
      </c>
      <c r="AB8377" t="str">
        <f t="shared" ca="1" si="301"/>
        <v>Trận đấu quyết liệt</v>
      </c>
    </row>
    <row r="8378" spans="1:28" x14ac:dyDescent="0.2">
      <c r="A8378" t="s">
        <v>250</v>
      </c>
      <c r="B8378" s="1">
        <v>42231</v>
      </c>
      <c r="D8378" t="s">
        <v>43</v>
      </c>
      <c r="E8378" t="s">
        <v>50</v>
      </c>
      <c r="F8378">
        <v>1</v>
      </c>
      <c r="G8378">
        <v>2</v>
      </c>
      <c r="H8378" t="s">
        <v>24</v>
      </c>
      <c r="I8378">
        <v>0</v>
      </c>
      <c r="J8378">
        <v>2</v>
      </c>
      <c r="K8378" t="s">
        <v>233</v>
      </c>
      <c r="L8378">
        <v>10</v>
      </c>
      <c r="M8378">
        <v>11</v>
      </c>
      <c r="N8378">
        <v>3</v>
      </c>
      <c r="O8378">
        <v>6</v>
      </c>
      <c r="P8378">
        <v>8</v>
      </c>
      <c r="Q8378">
        <v>4</v>
      </c>
      <c r="R8378">
        <v>11</v>
      </c>
      <c r="S8378">
        <v>12</v>
      </c>
      <c r="T8378">
        <v>1</v>
      </c>
      <c r="U8378">
        <v>3</v>
      </c>
      <c r="V8378">
        <v>1</v>
      </c>
      <c r="W8378">
        <v>0</v>
      </c>
      <c r="Z8378">
        <f t="shared" ca="1" si="299"/>
        <v>1285</v>
      </c>
      <c r="AA8378">
        <f t="shared" ca="1" si="300"/>
        <v>90</v>
      </c>
      <c r="AB8378" t="str">
        <f t="shared" ca="1" si="301"/>
        <v>Trận đấu tâm điểm</v>
      </c>
    </row>
    <row r="8379" spans="1:28" x14ac:dyDescent="0.2">
      <c r="A8379" t="s">
        <v>250</v>
      </c>
      <c r="B8379" s="1">
        <v>42232</v>
      </c>
      <c r="D8379" t="s">
        <v>48</v>
      </c>
      <c r="E8379" t="s">
        <v>22</v>
      </c>
      <c r="F8379">
        <v>1</v>
      </c>
      <c r="G8379">
        <v>2</v>
      </c>
      <c r="H8379" t="s">
        <v>24</v>
      </c>
      <c r="I8379">
        <v>1</v>
      </c>
      <c r="J8379">
        <v>1</v>
      </c>
      <c r="K8379" t="s">
        <v>214</v>
      </c>
      <c r="L8379">
        <v>11</v>
      </c>
      <c r="M8379">
        <v>20</v>
      </c>
      <c r="N8379">
        <v>4</v>
      </c>
      <c r="O8379">
        <v>7</v>
      </c>
      <c r="P8379">
        <v>6</v>
      </c>
      <c r="Q8379">
        <v>6</v>
      </c>
      <c r="R8379">
        <v>14</v>
      </c>
      <c r="S8379">
        <v>12</v>
      </c>
      <c r="T8379">
        <v>1</v>
      </c>
      <c r="U8379">
        <v>1</v>
      </c>
      <c r="V8379">
        <v>0</v>
      </c>
      <c r="W8379">
        <v>0</v>
      </c>
      <c r="Z8379">
        <f t="shared" ca="1" si="299"/>
        <v>1285</v>
      </c>
      <c r="AA8379">
        <f t="shared" ca="1" si="300"/>
        <v>90</v>
      </c>
      <c r="AB8379" t="str">
        <f t="shared" ca="1" si="301"/>
        <v>Trận đấu quyết liệt</v>
      </c>
    </row>
    <row r="8380" spans="1:28" x14ac:dyDescent="0.2">
      <c r="A8380" t="s">
        <v>250</v>
      </c>
      <c r="B8380" s="1">
        <v>42232</v>
      </c>
      <c r="D8380" t="s">
        <v>32</v>
      </c>
      <c r="E8380" t="s">
        <v>28</v>
      </c>
      <c r="F8380">
        <v>3</v>
      </c>
      <c r="G8380">
        <v>0</v>
      </c>
      <c r="H8380" t="s">
        <v>27</v>
      </c>
      <c r="I8380">
        <v>1</v>
      </c>
      <c r="J8380">
        <v>0</v>
      </c>
      <c r="K8380" t="s">
        <v>198</v>
      </c>
      <c r="L8380">
        <v>18</v>
      </c>
      <c r="M8380">
        <v>10</v>
      </c>
      <c r="N8380">
        <v>8</v>
      </c>
      <c r="O8380">
        <v>3</v>
      </c>
      <c r="P8380">
        <v>5</v>
      </c>
      <c r="Q8380">
        <v>1</v>
      </c>
      <c r="R8380">
        <v>19</v>
      </c>
      <c r="S8380">
        <v>13</v>
      </c>
      <c r="T8380">
        <v>4</v>
      </c>
      <c r="U8380">
        <v>2</v>
      </c>
      <c r="V8380">
        <v>0</v>
      </c>
      <c r="W8380">
        <v>0</v>
      </c>
      <c r="Z8380">
        <f t="shared" ca="1" si="299"/>
        <v>1845</v>
      </c>
      <c r="AA8380">
        <f t="shared" ca="1" si="300"/>
        <v>90</v>
      </c>
      <c r="AB8380" t="str">
        <f t="shared" ca="1" si="301"/>
        <v>Trận đấu tâm điểm</v>
      </c>
    </row>
    <row r="8381" spans="1:28" x14ac:dyDescent="0.2">
      <c r="A8381" t="s">
        <v>250</v>
      </c>
      <c r="B8381" s="1">
        <v>42233</v>
      </c>
      <c r="D8381" t="s">
        <v>30</v>
      </c>
      <c r="E8381" t="s">
        <v>251</v>
      </c>
      <c r="F8381">
        <v>1</v>
      </c>
      <c r="G8381">
        <v>0</v>
      </c>
      <c r="H8381" t="s">
        <v>27</v>
      </c>
      <c r="I8381">
        <v>1</v>
      </c>
      <c r="J8381">
        <v>0</v>
      </c>
      <c r="K8381" t="s">
        <v>243</v>
      </c>
      <c r="L8381">
        <v>18</v>
      </c>
      <c r="M8381">
        <v>13</v>
      </c>
      <c r="N8381">
        <v>2</v>
      </c>
      <c r="O8381">
        <v>2</v>
      </c>
      <c r="P8381">
        <v>6</v>
      </c>
      <c r="Q8381">
        <v>8</v>
      </c>
      <c r="R8381">
        <v>11</v>
      </c>
      <c r="S8381">
        <v>18</v>
      </c>
      <c r="T8381">
        <v>1</v>
      </c>
      <c r="U8381">
        <v>4</v>
      </c>
      <c r="V8381">
        <v>0</v>
      </c>
      <c r="W8381">
        <v>0</v>
      </c>
      <c r="Z8381">
        <f t="shared" ca="1" si="299"/>
        <v>1672</v>
      </c>
      <c r="AA8381">
        <f t="shared" ca="1" si="300"/>
        <v>120</v>
      </c>
      <c r="AB8381" t="str">
        <f t="shared" ca="1" si="301"/>
        <v>Trận đấu hấp dẫn</v>
      </c>
    </row>
    <row r="8382" spans="1:28" x14ac:dyDescent="0.2">
      <c r="A8382" t="s">
        <v>250</v>
      </c>
      <c r="B8382" s="1">
        <v>42238</v>
      </c>
      <c r="D8382" t="s">
        <v>48</v>
      </c>
      <c r="E8382" t="s">
        <v>25</v>
      </c>
      <c r="F8382">
        <v>2</v>
      </c>
      <c r="G8382">
        <v>1</v>
      </c>
      <c r="H8382" t="s">
        <v>27</v>
      </c>
      <c r="I8382">
        <v>0</v>
      </c>
      <c r="J8382">
        <v>0</v>
      </c>
      <c r="K8382" t="s">
        <v>215</v>
      </c>
      <c r="L8382">
        <v>16</v>
      </c>
      <c r="M8382">
        <v>11</v>
      </c>
      <c r="N8382">
        <v>6</v>
      </c>
      <c r="O8382">
        <v>2</v>
      </c>
      <c r="P8382">
        <v>6</v>
      </c>
      <c r="Q8382">
        <v>4</v>
      </c>
      <c r="R8382">
        <v>12</v>
      </c>
      <c r="S8382">
        <v>15</v>
      </c>
      <c r="T8382">
        <v>3</v>
      </c>
      <c r="U8382">
        <v>3</v>
      </c>
      <c r="V8382">
        <v>0</v>
      </c>
      <c r="W8382">
        <v>0</v>
      </c>
      <c r="Z8382">
        <f t="shared" ca="1" si="299"/>
        <v>1254</v>
      </c>
      <c r="AA8382">
        <f t="shared" ca="1" si="300"/>
        <v>120</v>
      </c>
      <c r="AB8382" t="str">
        <f t="shared" ca="1" si="301"/>
        <v>Trận đấu tâm điểm</v>
      </c>
    </row>
    <row r="8383" spans="1:28" x14ac:dyDescent="0.2">
      <c r="A8383" t="s">
        <v>250</v>
      </c>
      <c r="B8383" s="1">
        <v>42238</v>
      </c>
      <c r="D8383" t="s">
        <v>50</v>
      </c>
      <c r="E8383" t="s">
        <v>36</v>
      </c>
      <c r="F8383">
        <v>1</v>
      </c>
      <c r="G8383">
        <v>1</v>
      </c>
      <c r="H8383" t="s">
        <v>34</v>
      </c>
      <c r="I8383">
        <v>0</v>
      </c>
      <c r="J8383">
        <v>0</v>
      </c>
      <c r="K8383" t="s">
        <v>198</v>
      </c>
      <c r="L8383">
        <v>13</v>
      </c>
      <c r="M8383">
        <v>19</v>
      </c>
      <c r="N8383">
        <v>2</v>
      </c>
      <c r="O8383">
        <v>6</v>
      </c>
      <c r="P8383">
        <v>2</v>
      </c>
      <c r="Q8383">
        <v>7</v>
      </c>
      <c r="R8383">
        <v>7</v>
      </c>
      <c r="S8383">
        <v>14</v>
      </c>
      <c r="T8383">
        <v>1</v>
      </c>
      <c r="U8383">
        <v>4</v>
      </c>
      <c r="V8383">
        <v>0</v>
      </c>
      <c r="W8383">
        <v>0</v>
      </c>
      <c r="Z8383">
        <f t="shared" ca="1" si="299"/>
        <v>1641</v>
      </c>
      <c r="AA8383">
        <f t="shared" ca="1" si="300"/>
        <v>90</v>
      </c>
      <c r="AB8383" t="str">
        <f t="shared" ca="1" si="301"/>
        <v>Trận đấu khốc liệt</v>
      </c>
    </row>
    <row r="8384" spans="1:28" x14ac:dyDescent="0.2">
      <c r="A8384" t="s">
        <v>250</v>
      </c>
      <c r="B8384" s="1">
        <v>42238</v>
      </c>
      <c r="D8384" t="s">
        <v>46</v>
      </c>
      <c r="E8384" t="s">
        <v>35</v>
      </c>
      <c r="F8384">
        <v>0</v>
      </c>
      <c r="G8384">
        <v>0</v>
      </c>
      <c r="H8384" t="s">
        <v>34</v>
      </c>
      <c r="I8384">
        <v>0</v>
      </c>
      <c r="J8384">
        <v>0</v>
      </c>
      <c r="K8384" t="s">
        <v>243</v>
      </c>
      <c r="L8384">
        <v>20</v>
      </c>
      <c r="M8384">
        <v>7</v>
      </c>
      <c r="N8384">
        <v>8</v>
      </c>
      <c r="O8384">
        <v>0</v>
      </c>
      <c r="P8384">
        <v>11</v>
      </c>
      <c r="Q8384">
        <v>5</v>
      </c>
      <c r="R8384">
        <v>15</v>
      </c>
      <c r="S8384">
        <v>11</v>
      </c>
      <c r="T8384">
        <v>2</v>
      </c>
      <c r="U8384">
        <v>2</v>
      </c>
      <c r="V8384">
        <v>0</v>
      </c>
      <c r="W8384">
        <v>0</v>
      </c>
      <c r="Z8384">
        <f t="shared" ca="1" si="299"/>
        <v>1570</v>
      </c>
      <c r="AA8384">
        <f t="shared" ca="1" si="300"/>
        <v>90</v>
      </c>
      <c r="AB8384" t="str">
        <f t="shared" ca="1" si="301"/>
        <v>Trận đấu tình huống nguy hiểm</v>
      </c>
    </row>
    <row r="8385" spans="1:28" x14ac:dyDescent="0.2">
      <c r="A8385" t="s">
        <v>250</v>
      </c>
      <c r="B8385" s="1">
        <v>42238</v>
      </c>
      <c r="D8385" t="s">
        <v>45</v>
      </c>
      <c r="E8385" t="s">
        <v>224</v>
      </c>
      <c r="F8385">
        <v>1</v>
      </c>
      <c r="G8385">
        <v>1</v>
      </c>
      <c r="H8385" t="s">
        <v>34</v>
      </c>
      <c r="I8385">
        <v>1</v>
      </c>
      <c r="J8385">
        <v>1</v>
      </c>
      <c r="K8385" t="s">
        <v>181</v>
      </c>
      <c r="L8385">
        <v>21</v>
      </c>
      <c r="M8385">
        <v>6</v>
      </c>
      <c r="N8385">
        <v>7</v>
      </c>
      <c r="O8385">
        <v>1</v>
      </c>
      <c r="P8385">
        <v>9</v>
      </c>
      <c r="Q8385">
        <v>0</v>
      </c>
      <c r="R8385">
        <v>16</v>
      </c>
      <c r="S8385">
        <v>5</v>
      </c>
      <c r="T8385">
        <v>4</v>
      </c>
      <c r="U8385">
        <v>1</v>
      </c>
      <c r="V8385">
        <v>0</v>
      </c>
      <c r="W8385">
        <v>0</v>
      </c>
      <c r="Z8385">
        <f t="shared" ca="1" si="299"/>
        <v>1217</v>
      </c>
      <c r="AA8385">
        <f t="shared" ca="1" si="300"/>
        <v>90</v>
      </c>
      <c r="AB8385" t="str">
        <f t="shared" ca="1" si="301"/>
        <v>Trận đấu khốc liệt</v>
      </c>
    </row>
    <row r="8386" spans="1:28" x14ac:dyDescent="0.2">
      <c r="A8386" t="s">
        <v>250</v>
      </c>
      <c r="B8386" s="1">
        <v>42238</v>
      </c>
      <c r="D8386" t="s">
        <v>56</v>
      </c>
      <c r="E8386" t="s">
        <v>240</v>
      </c>
      <c r="F8386">
        <v>1</v>
      </c>
      <c r="G8386">
        <v>1</v>
      </c>
      <c r="H8386" t="s">
        <v>34</v>
      </c>
      <c r="I8386">
        <v>0</v>
      </c>
      <c r="J8386">
        <v>1</v>
      </c>
      <c r="K8386" t="s">
        <v>237</v>
      </c>
      <c r="L8386">
        <v>10</v>
      </c>
      <c r="M8386">
        <v>20</v>
      </c>
      <c r="N8386">
        <v>2</v>
      </c>
      <c r="O8386">
        <v>9</v>
      </c>
      <c r="P8386">
        <v>3</v>
      </c>
      <c r="Q8386">
        <v>4</v>
      </c>
      <c r="R8386">
        <v>16</v>
      </c>
      <c r="S8386">
        <v>9</v>
      </c>
      <c r="T8386">
        <v>4</v>
      </c>
      <c r="U8386">
        <v>2</v>
      </c>
      <c r="V8386">
        <v>0</v>
      </c>
      <c r="W8386">
        <v>0</v>
      </c>
      <c r="Z8386">
        <f t="shared" ca="1" si="299"/>
        <v>1977</v>
      </c>
      <c r="AA8386">
        <f t="shared" ca="1" si="300"/>
        <v>90</v>
      </c>
      <c r="AB8386" t="str">
        <f t="shared" ca="1" si="301"/>
        <v>Trận đấu hấp dẫn</v>
      </c>
    </row>
    <row r="8387" spans="1:28" x14ac:dyDescent="0.2">
      <c r="A8387" t="s">
        <v>250</v>
      </c>
      <c r="B8387" s="1">
        <v>42238</v>
      </c>
      <c r="D8387" t="s">
        <v>43</v>
      </c>
      <c r="E8387" t="s">
        <v>251</v>
      </c>
      <c r="F8387">
        <v>3</v>
      </c>
      <c r="G8387">
        <v>4</v>
      </c>
      <c r="H8387" t="s">
        <v>24</v>
      </c>
      <c r="I8387">
        <v>0</v>
      </c>
      <c r="J8387">
        <v>2</v>
      </c>
      <c r="K8387" t="s">
        <v>238</v>
      </c>
      <c r="L8387">
        <v>10</v>
      </c>
      <c r="M8387">
        <v>15</v>
      </c>
      <c r="N8387">
        <v>4</v>
      </c>
      <c r="O8387">
        <v>7</v>
      </c>
      <c r="P8387">
        <v>5</v>
      </c>
      <c r="Q8387">
        <v>4</v>
      </c>
      <c r="R8387">
        <v>8</v>
      </c>
      <c r="S8387">
        <v>11</v>
      </c>
      <c r="T8387">
        <v>0</v>
      </c>
      <c r="U8387">
        <v>0</v>
      </c>
      <c r="V8387">
        <v>1</v>
      </c>
      <c r="W8387">
        <v>0</v>
      </c>
      <c r="Z8387">
        <f t="shared" ref="Z8387:Z8450" ca="1" si="302">RANDBETWEEN(723,2017)</f>
        <v>854</v>
      </c>
      <c r="AA8387">
        <f t="shared" ref="AA8387:AA8450" ca="1" si="303">IF(RAND() &lt; 0.5, 90, 120)</f>
        <v>90</v>
      </c>
      <c r="AB8387" t="str">
        <f t="shared" ca="1" si="301"/>
        <v>Trận đấu phấn khích</v>
      </c>
    </row>
    <row r="8388" spans="1:28" x14ac:dyDescent="0.2">
      <c r="A8388" t="s">
        <v>250</v>
      </c>
      <c r="B8388" s="1">
        <v>42239</v>
      </c>
      <c r="D8388" t="s">
        <v>42</v>
      </c>
      <c r="E8388" t="s">
        <v>32</v>
      </c>
      <c r="F8388">
        <v>0</v>
      </c>
      <c r="G8388">
        <v>2</v>
      </c>
      <c r="H8388" t="s">
        <v>24</v>
      </c>
      <c r="I8388">
        <v>0</v>
      </c>
      <c r="J8388">
        <v>0</v>
      </c>
      <c r="K8388" t="s">
        <v>233</v>
      </c>
      <c r="L8388">
        <v>10</v>
      </c>
      <c r="M8388">
        <v>16</v>
      </c>
      <c r="N8388">
        <v>1</v>
      </c>
      <c r="O8388">
        <v>9</v>
      </c>
      <c r="P8388">
        <v>8</v>
      </c>
      <c r="Q8388">
        <v>7</v>
      </c>
      <c r="R8388">
        <v>5</v>
      </c>
      <c r="S8388">
        <v>7</v>
      </c>
      <c r="T8388">
        <v>0</v>
      </c>
      <c r="U8388">
        <v>3</v>
      </c>
      <c r="V8388">
        <v>0</v>
      </c>
      <c r="W8388">
        <v>0</v>
      </c>
      <c r="Z8388">
        <f t="shared" ca="1" si="302"/>
        <v>1934</v>
      </c>
      <c r="AA8388">
        <f t="shared" ca="1" si="303"/>
        <v>120</v>
      </c>
      <c r="AB8388" t="str">
        <f t="shared" ca="1" si="301"/>
        <v>Trận đấu tình huống nguy hiểm</v>
      </c>
    </row>
    <row r="8389" spans="1:28" x14ac:dyDescent="0.2">
      <c r="A8389" t="s">
        <v>250</v>
      </c>
      <c r="B8389" s="1">
        <v>42239</v>
      </c>
      <c r="D8389" t="s">
        <v>63</v>
      </c>
      <c r="E8389" t="s">
        <v>41</v>
      </c>
      <c r="F8389">
        <v>0</v>
      </c>
      <c r="G8389">
        <v>0</v>
      </c>
      <c r="H8389" t="s">
        <v>34</v>
      </c>
      <c r="I8389">
        <v>0</v>
      </c>
      <c r="J8389">
        <v>0</v>
      </c>
      <c r="K8389" t="s">
        <v>200</v>
      </c>
      <c r="L8389">
        <v>13</v>
      </c>
      <c r="M8389">
        <v>14</v>
      </c>
      <c r="N8389">
        <v>0</v>
      </c>
      <c r="O8389">
        <v>5</v>
      </c>
      <c r="P8389">
        <v>5</v>
      </c>
      <c r="Q8389">
        <v>2</v>
      </c>
      <c r="R8389">
        <v>10</v>
      </c>
      <c r="S8389">
        <v>11</v>
      </c>
      <c r="T8389">
        <v>0</v>
      </c>
      <c r="U8389">
        <v>2</v>
      </c>
      <c r="V8389">
        <v>0</v>
      </c>
      <c r="W8389">
        <v>0</v>
      </c>
      <c r="Z8389">
        <f t="shared" ca="1" si="302"/>
        <v>1239</v>
      </c>
      <c r="AA8389">
        <f t="shared" ca="1" si="303"/>
        <v>90</v>
      </c>
      <c r="AB8389" t="str">
        <f t="shared" ca="1" si="301"/>
        <v>Trận đấu đối đầu</v>
      </c>
    </row>
    <row r="8390" spans="1:28" x14ac:dyDescent="0.2">
      <c r="A8390" t="s">
        <v>250</v>
      </c>
      <c r="B8390" s="1">
        <v>42239</v>
      </c>
      <c r="D8390" t="s">
        <v>170</v>
      </c>
      <c r="E8390" t="s">
        <v>28</v>
      </c>
      <c r="F8390">
        <v>2</v>
      </c>
      <c r="G8390">
        <v>3</v>
      </c>
      <c r="H8390" t="s">
        <v>24</v>
      </c>
      <c r="I8390">
        <v>1</v>
      </c>
      <c r="J8390">
        <v>3</v>
      </c>
      <c r="K8390" t="s">
        <v>197</v>
      </c>
      <c r="L8390">
        <v>15</v>
      </c>
      <c r="M8390">
        <v>15</v>
      </c>
      <c r="N8390">
        <v>6</v>
      </c>
      <c r="O8390">
        <v>5</v>
      </c>
      <c r="P8390">
        <v>8</v>
      </c>
      <c r="Q8390">
        <v>7</v>
      </c>
      <c r="R8390">
        <v>9</v>
      </c>
      <c r="S8390">
        <v>12</v>
      </c>
      <c r="T8390">
        <v>2</v>
      </c>
      <c r="U8390">
        <v>1</v>
      </c>
      <c r="V8390">
        <v>0</v>
      </c>
      <c r="W8390">
        <v>1</v>
      </c>
      <c r="Z8390">
        <f t="shared" ca="1" si="302"/>
        <v>1783</v>
      </c>
      <c r="AA8390">
        <f t="shared" ca="1" si="303"/>
        <v>90</v>
      </c>
      <c r="AB8390" t="str">
        <f t="shared" ca="1" si="301"/>
        <v>Trận đấu hồi hộp</v>
      </c>
    </row>
    <row r="8391" spans="1:28" x14ac:dyDescent="0.2">
      <c r="A8391" t="s">
        <v>250</v>
      </c>
      <c r="B8391" s="1">
        <v>42240</v>
      </c>
      <c r="D8391" t="s">
        <v>22</v>
      </c>
      <c r="E8391" t="s">
        <v>30</v>
      </c>
      <c r="F8391">
        <v>0</v>
      </c>
      <c r="G8391">
        <v>0</v>
      </c>
      <c r="H8391" t="s">
        <v>34</v>
      </c>
      <c r="I8391">
        <v>0</v>
      </c>
      <c r="J8391">
        <v>0</v>
      </c>
      <c r="K8391" t="s">
        <v>236</v>
      </c>
      <c r="L8391">
        <v>19</v>
      </c>
      <c r="M8391">
        <v>15</v>
      </c>
      <c r="N8391">
        <v>5</v>
      </c>
      <c r="O8391">
        <v>8</v>
      </c>
      <c r="P8391">
        <v>7</v>
      </c>
      <c r="Q8391">
        <v>8</v>
      </c>
      <c r="R8391">
        <v>2</v>
      </c>
      <c r="S8391">
        <v>13</v>
      </c>
      <c r="T8391">
        <v>1</v>
      </c>
      <c r="U8391">
        <v>4</v>
      </c>
      <c r="V8391">
        <v>0</v>
      </c>
      <c r="W8391">
        <v>0</v>
      </c>
      <c r="Z8391">
        <f t="shared" ca="1" si="302"/>
        <v>969</v>
      </c>
      <c r="AA8391">
        <f t="shared" ca="1" si="303"/>
        <v>90</v>
      </c>
      <c r="AB8391" t="str">
        <f t="shared" ca="1" si="301"/>
        <v>Trận đấu nghẹt thở</v>
      </c>
    </row>
    <row r="8392" spans="1:28" x14ac:dyDescent="0.2">
      <c r="A8392" t="s">
        <v>250</v>
      </c>
      <c r="B8392" s="1">
        <v>42245</v>
      </c>
      <c r="D8392" t="s">
        <v>25</v>
      </c>
      <c r="E8392" t="s">
        <v>56</v>
      </c>
      <c r="F8392">
        <v>2</v>
      </c>
      <c r="G8392">
        <v>2</v>
      </c>
      <c r="H8392" t="s">
        <v>34</v>
      </c>
      <c r="I8392">
        <v>2</v>
      </c>
      <c r="J8392">
        <v>1</v>
      </c>
      <c r="K8392" t="s">
        <v>244</v>
      </c>
      <c r="L8392">
        <v>21</v>
      </c>
      <c r="M8392">
        <v>7</v>
      </c>
      <c r="N8392">
        <v>6</v>
      </c>
      <c r="O8392">
        <v>3</v>
      </c>
      <c r="P8392">
        <v>5</v>
      </c>
      <c r="Q8392">
        <v>4</v>
      </c>
      <c r="R8392">
        <v>10</v>
      </c>
      <c r="S8392">
        <v>14</v>
      </c>
      <c r="T8392">
        <v>2</v>
      </c>
      <c r="U8392">
        <v>1</v>
      </c>
      <c r="V8392">
        <v>0</v>
      </c>
      <c r="W8392">
        <v>0</v>
      </c>
      <c r="Z8392">
        <f t="shared" ca="1" si="302"/>
        <v>1648</v>
      </c>
      <c r="AA8392">
        <f t="shared" ca="1" si="303"/>
        <v>90</v>
      </c>
      <c r="AB8392" t="str">
        <f t="shared" ca="1" si="301"/>
        <v>Trận đấu quyết liệt</v>
      </c>
    </row>
    <row r="8393" spans="1:28" x14ac:dyDescent="0.2">
      <c r="A8393" t="s">
        <v>250</v>
      </c>
      <c r="B8393" s="1">
        <v>42245</v>
      </c>
      <c r="D8393" t="s">
        <v>251</v>
      </c>
      <c r="E8393" t="s">
        <v>50</v>
      </c>
      <c r="F8393">
        <v>1</v>
      </c>
      <c r="G8393">
        <v>1</v>
      </c>
      <c r="H8393" t="s">
        <v>34</v>
      </c>
      <c r="I8393">
        <v>1</v>
      </c>
      <c r="J8393">
        <v>0</v>
      </c>
      <c r="K8393" t="s">
        <v>237</v>
      </c>
      <c r="L8393">
        <v>5</v>
      </c>
      <c r="M8393">
        <v>4</v>
      </c>
      <c r="N8393">
        <v>2</v>
      </c>
      <c r="O8393">
        <v>2</v>
      </c>
      <c r="P8393">
        <v>4</v>
      </c>
      <c r="Q8393">
        <v>4</v>
      </c>
      <c r="R8393">
        <v>9</v>
      </c>
      <c r="S8393">
        <v>19</v>
      </c>
      <c r="T8393">
        <v>2</v>
      </c>
      <c r="U8393">
        <v>4</v>
      </c>
      <c r="V8393">
        <v>0</v>
      </c>
      <c r="W8393">
        <v>0</v>
      </c>
      <c r="Z8393">
        <f t="shared" ca="1" si="302"/>
        <v>1762</v>
      </c>
      <c r="AA8393">
        <f t="shared" ca="1" si="303"/>
        <v>90</v>
      </c>
      <c r="AB8393" t="str">
        <f t="shared" ca="1" si="301"/>
        <v>Trận đấu thăng trầm</v>
      </c>
    </row>
    <row r="8394" spans="1:28" x14ac:dyDescent="0.2">
      <c r="A8394" t="s">
        <v>250</v>
      </c>
      <c r="B8394" s="1">
        <v>42245</v>
      </c>
      <c r="D8394" t="s">
        <v>28</v>
      </c>
      <c r="E8394" t="s">
        <v>48</v>
      </c>
      <c r="F8394">
        <v>1</v>
      </c>
      <c r="G8394">
        <v>2</v>
      </c>
      <c r="H8394" t="s">
        <v>24</v>
      </c>
      <c r="I8394">
        <v>0</v>
      </c>
      <c r="J8394">
        <v>0</v>
      </c>
      <c r="K8394" t="s">
        <v>243</v>
      </c>
      <c r="L8394">
        <v>26</v>
      </c>
      <c r="M8394">
        <v>13</v>
      </c>
      <c r="N8394">
        <v>9</v>
      </c>
      <c r="O8394">
        <v>6</v>
      </c>
      <c r="P8394">
        <v>7</v>
      </c>
      <c r="Q8394">
        <v>7</v>
      </c>
      <c r="R8394">
        <v>9</v>
      </c>
      <c r="S8394">
        <v>15</v>
      </c>
      <c r="T8394">
        <v>1</v>
      </c>
      <c r="U8394">
        <v>1</v>
      </c>
      <c r="V8394">
        <v>0</v>
      </c>
      <c r="W8394">
        <v>0</v>
      </c>
      <c r="Z8394">
        <f t="shared" ca="1" si="302"/>
        <v>1608</v>
      </c>
      <c r="AA8394">
        <f t="shared" ca="1" si="303"/>
        <v>120</v>
      </c>
      <c r="AB8394" t="str">
        <f t="shared" ca="1" si="301"/>
        <v>Trận đấu gay cấn</v>
      </c>
    </row>
    <row r="8395" spans="1:28" x14ac:dyDescent="0.2">
      <c r="A8395" t="s">
        <v>250</v>
      </c>
      <c r="B8395" s="1">
        <v>42245</v>
      </c>
      <c r="D8395" t="s">
        <v>30</v>
      </c>
      <c r="E8395" t="s">
        <v>43</v>
      </c>
      <c r="F8395">
        <v>0</v>
      </c>
      <c r="G8395">
        <v>3</v>
      </c>
      <c r="H8395" t="s">
        <v>24</v>
      </c>
      <c r="I8395">
        <v>0</v>
      </c>
      <c r="J8395">
        <v>2</v>
      </c>
      <c r="K8395" t="s">
        <v>230</v>
      </c>
      <c r="L8395">
        <v>13</v>
      </c>
      <c r="M8395">
        <v>12</v>
      </c>
      <c r="N8395">
        <v>1</v>
      </c>
      <c r="O8395">
        <v>5</v>
      </c>
      <c r="P8395">
        <v>5</v>
      </c>
      <c r="Q8395">
        <v>7</v>
      </c>
      <c r="R8395">
        <v>17</v>
      </c>
      <c r="S8395">
        <v>11</v>
      </c>
      <c r="T8395">
        <v>3</v>
      </c>
      <c r="U8395">
        <v>1</v>
      </c>
      <c r="V8395">
        <v>1</v>
      </c>
      <c r="W8395">
        <v>1</v>
      </c>
      <c r="Z8395">
        <f t="shared" ca="1" si="302"/>
        <v>1021</v>
      </c>
      <c r="AA8395">
        <f t="shared" ca="1" si="303"/>
        <v>90</v>
      </c>
      <c r="AB8395" t="str">
        <f t="shared" ca="1" si="301"/>
        <v>Trận đấu hồi hộp</v>
      </c>
    </row>
    <row r="8396" spans="1:28" x14ac:dyDescent="0.2">
      <c r="A8396" t="s">
        <v>250</v>
      </c>
      <c r="B8396" s="1">
        <v>42245</v>
      </c>
      <c r="D8396" t="s">
        <v>32</v>
      </c>
      <c r="E8396" t="s">
        <v>63</v>
      </c>
      <c r="F8396">
        <v>2</v>
      </c>
      <c r="G8396">
        <v>0</v>
      </c>
      <c r="H8396" t="s">
        <v>27</v>
      </c>
      <c r="I8396">
        <v>0</v>
      </c>
      <c r="J8396">
        <v>0</v>
      </c>
      <c r="K8396" t="s">
        <v>197</v>
      </c>
      <c r="L8396">
        <v>18</v>
      </c>
      <c r="M8396">
        <v>7</v>
      </c>
      <c r="N8396">
        <v>5</v>
      </c>
      <c r="O8396">
        <v>0</v>
      </c>
      <c r="P8396">
        <v>9</v>
      </c>
      <c r="Q8396">
        <v>3</v>
      </c>
      <c r="R8396">
        <v>9</v>
      </c>
      <c r="S8396">
        <v>12</v>
      </c>
      <c r="T8396">
        <v>1</v>
      </c>
      <c r="U8396">
        <v>2</v>
      </c>
      <c r="V8396">
        <v>0</v>
      </c>
      <c r="W8396">
        <v>0</v>
      </c>
      <c r="Z8396">
        <f t="shared" ca="1" si="302"/>
        <v>875</v>
      </c>
      <c r="AA8396">
        <f t="shared" ca="1" si="303"/>
        <v>90</v>
      </c>
      <c r="AB8396" t="str">
        <f t="shared" ca="1" si="301"/>
        <v>Trận đấu thăng trầm</v>
      </c>
    </row>
    <row r="8397" spans="1:28" x14ac:dyDescent="0.2">
      <c r="A8397" t="s">
        <v>250</v>
      </c>
      <c r="B8397" s="1">
        <v>42245</v>
      </c>
      <c r="D8397" t="s">
        <v>35</v>
      </c>
      <c r="E8397" t="s">
        <v>22</v>
      </c>
      <c r="F8397">
        <v>0</v>
      </c>
      <c r="G8397">
        <v>1</v>
      </c>
      <c r="H8397" t="s">
        <v>24</v>
      </c>
      <c r="I8397">
        <v>0</v>
      </c>
      <c r="J8397">
        <v>0</v>
      </c>
      <c r="K8397" t="s">
        <v>200</v>
      </c>
      <c r="L8397">
        <v>1</v>
      </c>
      <c r="M8397">
        <v>22</v>
      </c>
      <c r="N8397">
        <v>0</v>
      </c>
      <c r="O8397">
        <v>9</v>
      </c>
      <c r="P8397">
        <v>0</v>
      </c>
      <c r="Q8397">
        <v>9</v>
      </c>
      <c r="R8397">
        <v>15</v>
      </c>
      <c r="S8397">
        <v>8</v>
      </c>
      <c r="T8397">
        <v>6</v>
      </c>
      <c r="U8397">
        <v>1</v>
      </c>
      <c r="V8397">
        <v>1</v>
      </c>
      <c r="W8397">
        <v>0</v>
      </c>
      <c r="Z8397">
        <f t="shared" ca="1" si="302"/>
        <v>969</v>
      </c>
      <c r="AA8397">
        <f t="shared" ca="1" si="303"/>
        <v>90</v>
      </c>
      <c r="AB8397" t="str">
        <f t="shared" ca="1" si="301"/>
        <v>Trận đấu mãn nhãn</v>
      </c>
    </row>
    <row r="8398" spans="1:28" x14ac:dyDescent="0.2">
      <c r="A8398" t="s">
        <v>250</v>
      </c>
      <c r="B8398" s="1">
        <v>42245</v>
      </c>
      <c r="D8398" t="s">
        <v>224</v>
      </c>
      <c r="E8398" t="s">
        <v>170</v>
      </c>
      <c r="F8398">
        <v>0</v>
      </c>
      <c r="G8398">
        <v>1</v>
      </c>
      <c r="H8398" t="s">
        <v>24</v>
      </c>
      <c r="I8398">
        <v>0</v>
      </c>
      <c r="J8398">
        <v>1</v>
      </c>
      <c r="K8398" t="s">
        <v>236</v>
      </c>
      <c r="L8398">
        <v>13</v>
      </c>
      <c r="M8398">
        <v>15</v>
      </c>
      <c r="N8398">
        <v>5</v>
      </c>
      <c r="O8398">
        <v>5</v>
      </c>
      <c r="P8398">
        <v>6</v>
      </c>
      <c r="Q8398">
        <v>5</v>
      </c>
      <c r="R8398">
        <v>4</v>
      </c>
      <c r="S8398">
        <v>9</v>
      </c>
      <c r="T8398">
        <v>1</v>
      </c>
      <c r="U8398">
        <v>4</v>
      </c>
      <c r="V8398">
        <v>2</v>
      </c>
      <c r="W8398">
        <v>0</v>
      </c>
      <c r="Z8398">
        <f t="shared" ca="1" si="302"/>
        <v>800</v>
      </c>
      <c r="AA8398">
        <f t="shared" ca="1" si="303"/>
        <v>120</v>
      </c>
      <c r="AB8398" t="str">
        <f t="shared" ca="1" si="301"/>
        <v>Trận đấu tình huống nguy hiểm</v>
      </c>
    </row>
    <row r="8399" spans="1:28" x14ac:dyDescent="0.2">
      <c r="A8399" t="s">
        <v>250</v>
      </c>
      <c r="B8399" s="1">
        <v>42245</v>
      </c>
      <c r="D8399" t="s">
        <v>36</v>
      </c>
      <c r="E8399" t="s">
        <v>42</v>
      </c>
      <c r="F8399">
        <v>0</v>
      </c>
      <c r="G8399">
        <v>0</v>
      </c>
      <c r="H8399" t="s">
        <v>34</v>
      </c>
      <c r="I8399">
        <v>0</v>
      </c>
      <c r="J8399">
        <v>0</v>
      </c>
      <c r="K8399" t="s">
        <v>227</v>
      </c>
      <c r="L8399">
        <v>20</v>
      </c>
      <c r="M8399">
        <v>8</v>
      </c>
      <c r="N8399">
        <v>6</v>
      </c>
      <c r="O8399">
        <v>3</v>
      </c>
      <c r="P8399">
        <v>6</v>
      </c>
      <c r="Q8399">
        <v>2</v>
      </c>
      <c r="R8399">
        <v>20</v>
      </c>
      <c r="S8399">
        <v>9</v>
      </c>
      <c r="T8399">
        <v>4</v>
      </c>
      <c r="U8399">
        <v>1</v>
      </c>
      <c r="V8399">
        <v>0</v>
      </c>
      <c r="W8399">
        <v>0</v>
      </c>
      <c r="Z8399">
        <f t="shared" ca="1" si="302"/>
        <v>1029</v>
      </c>
      <c r="AA8399">
        <f t="shared" ca="1" si="303"/>
        <v>90</v>
      </c>
      <c r="AB8399" t="str">
        <f t="shared" ca="1" si="301"/>
        <v>Trận đấu đầy kịch tính</v>
      </c>
    </row>
    <row r="8400" spans="1:28" x14ac:dyDescent="0.2">
      <c r="A8400" t="s">
        <v>250</v>
      </c>
      <c r="B8400" s="1">
        <v>42246</v>
      </c>
      <c r="D8400" t="s">
        <v>41</v>
      </c>
      <c r="E8400" t="s">
        <v>45</v>
      </c>
      <c r="F8400">
        <v>3</v>
      </c>
      <c r="G8400">
        <v>0</v>
      </c>
      <c r="H8400" t="s">
        <v>27</v>
      </c>
      <c r="I8400">
        <v>1</v>
      </c>
      <c r="J8400">
        <v>0</v>
      </c>
      <c r="K8400" t="s">
        <v>238</v>
      </c>
      <c r="L8400">
        <v>23</v>
      </c>
      <c r="M8400">
        <v>6</v>
      </c>
      <c r="N8400">
        <v>8</v>
      </c>
      <c r="O8400">
        <v>1</v>
      </c>
      <c r="P8400">
        <v>6</v>
      </c>
      <c r="Q8400">
        <v>4</v>
      </c>
      <c r="R8400">
        <v>4</v>
      </c>
      <c r="S8400">
        <v>12</v>
      </c>
      <c r="T8400">
        <v>0</v>
      </c>
      <c r="U8400">
        <v>0</v>
      </c>
      <c r="V8400">
        <v>0</v>
      </c>
      <c r="W8400">
        <v>1</v>
      </c>
      <c r="Z8400">
        <f t="shared" ca="1" si="302"/>
        <v>1786</v>
      </c>
      <c r="AA8400">
        <f t="shared" ca="1" si="303"/>
        <v>120</v>
      </c>
      <c r="AB8400" t="str">
        <f t="shared" ca="1" si="301"/>
        <v>Trận đấu nghẹt thở</v>
      </c>
    </row>
    <row r="8401" spans="1:28" x14ac:dyDescent="0.2">
      <c r="A8401" t="s">
        <v>250</v>
      </c>
      <c r="B8401" s="1">
        <v>42246</v>
      </c>
      <c r="D8401" t="s">
        <v>240</v>
      </c>
      <c r="E8401" t="s">
        <v>46</v>
      </c>
      <c r="F8401">
        <v>2</v>
      </c>
      <c r="G8401">
        <v>1</v>
      </c>
      <c r="H8401" t="s">
        <v>27</v>
      </c>
      <c r="I8401">
        <v>0</v>
      </c>
      <c r="J8401">
        <v>0</v>
      </c>
      <c r="K8401" t="s">
        <v>198</v>
      </c>
      <c r="L8401">
        <v>9</v>
      </c>
      <c r="M8401">
        <v>11</v>
      </c>
      <c r="N8401">
        <v>4</v>
      </c>
      <c r="O8401">
        <v>4</v>
      </c>
      <c r="P8401">
        <v>0</v>
      </c>
      <c r="Q8401">
        <v>1</v>
      </c>
      <c r="R8401">
        <v>6</v>
      </c>
      <c r="S8401">
        <v>15</v>
      </c>
      <c r="T8401">
        <v>2</v>
      </c>
      <c r="U8401">
        <v>2</v>
      </c>
      <c r="V8401">
        <v>0</v>
      </c>
      <c r="W8401">
        <v>0</v>
      </c>
      <c r="Z8401">
        <f t="shared" ca="1" si="302"/>
        <v>1516</v>
      </c>
      <c r="AA8401">
        <f t="shared" ca="1" si="303"/>
        <v>90</v>
      </c>
      <c r="AB8401" t="str">
        <f t="shared" ca="1" si="301"/>
        <v>Trận đấu gay cấn</v>
      </c>
    </row>
    <row r="8402" spans="1:28" x14ac:dyDescent="0.2">
      <c r="A8402" t="s">
        <v>250</v>
      </c>
      <c r="B8402" s="1">
        <v>42259</v>
      </c>
      <c r="D8402" t="s">
        <v>22</v>
      </c>
      <c r="E8402" t="s">
        <v>224</v>
      </c>
      <c r="F8402">
        <v>2</v>
      </c>
      <c r="G8402">
        <v>0</v>
      </c>
      <c r="H8402" t="s">
        <v>27</v>
      </c>
      <c r="I8402">
        <v>1</v>
      </c>
      <c r="J8402">
        <v>0</v>
      </c>
      <c r="K8402" t="s">
        <v>238</v>
      </c>
      <c r="L8402">
        <v>29</v>
      </c>
      <c r="M8402">
        <v>9</v>
      </c>
      <c r="N8402">
        <v>12</v>
      </c>
      <c r="O8402">
        <v>4</v>
      </c>
      <c r="P8402">
        <v>13</v>
      </c>
      <c r="Q8402">
        <v>1</v>
      </c>
      <c r="R8402">
        <v>6</v>
      </c>
      <c r="S8402">
        <v>13</v>
      </c>
      <c r="T8402">
        <v>1</v>
      </c>
      <c r="U8402">
        <v>1</v>
      </c>
      <c r="V8402">
        <v>0</v>
      </c>
      <c r="W8402">
        <v>0</v>
      </c>
      <c r="Z8402">
        <f t="shared" ca="1" si="302"/>
        <v>1752</v>
      </c>
      <c r="AA8402">
        <f t="shared" ca="1" si="303"/>
        <v>90</v>
      </c>
      <c r="AB8402" t="str">
        <f t="shared" ca="1" si="301"/>
        <v>Trận đấu khốc liệt</v>
      </c>
    </row>
    <row r="8403" spans="1:28" x14ac:dyDescent="0.2">
      <c r="A8403" t="s">
        <v>250</v>
      </c>
      <c r="B8403" s="1">
        <v>42259</v>
      </c>
      <c r="D8403" t="s">
        <v>48</v>
      </c>
      <c r="E8403" t="s">
        <v>32</v>
      </c>
      <c r="F8403">
        <v>0</v>
      </c>
      <c r="G8403">
        <v>1</v>
      </c>
      <c r="H8403" t="s">
        <v>24</v>
      </c>
      <c r="I8403">
        <v>0</v>
      </c>
      <c r="J8403">
        <v>0</v>
      </c>
      <c r="K8403" t="s">
        <v>227</v>
      </c>
      <c r="L8403">
        <v>10</v>
      </c>
      <c r="M8403">
        <v>21</v>
      </c>
      <c r="N8403">
        <v>2</v>
      </c>
      <c r="O8403">
        <v>7</v>
      </c>
      <c r="P8403">
        <v>4</v>
      </c>
      <c r="Q8403">
        <v>4</v>
      </c>
      <c r="R8403">
        <v>13</v>
      </c>
      <c r="S8403">
        <v>13</v>
      </c>
      <c r="T8403">
        <v>2</v>
      </c>
      <c r="U8403">
        <v>3</v>
      </c>
      <c r="V8403">
        <v>0</v>
      </c>
      <c r="W8403">
        <v>0</v>
      </c>
      <c r="Z8403">
        <f t="shared" ca="1" si="302"/>
        <v>838</v>
      </c>
      <c r="AA8403">
        <f t="shared" ca="1" si="303"/>
        <v>120</v>
      </c>
      <c r="AB8403" t="str">
        <f t="shared" ca="1" si="301"/>
        <v>Trận đấu tình huống nguy hiểm</v>
      </c>
    </row>
    <row r="8404" spans="1:28" x14ac:dyDescent="0.2">
      <c r="A8404" t="s">
        <v>250</v>
      </c>
      <c r="B8404" s="1">
        <v>42259</v>
      </c>
      <c r="D8404" t="s">
        <v>42</v>
      </c>
      <c r="E8404" t="s">
        <v>28</v>
      </c>
      <c r="F8404">
        <v>3</v>
      </c>
      <c r="G8404">
        <v>1</v>
      </c>
      <c r="H8404" t="s">
        <v>27</v>
      </c>
      <c r="I8404">
        <v>2</v>
      </c>
      <c r="J8404">
        <v>1</v>
      </c>
      <c r="K8404" t="s">
        <v>200</v>
      </c>
      <c r="L8404">
        <v>14</v>
      </c>
      <c r="M8404">
        <v>15</v>
      </c>
      <c r="N8404">
        <v>9</v>
      </c>
      <c r="O8404">
        <v>2</v>
      </c>
      <c r="P8404">
        <v>7</v>
      </c>
      <c r="Q8404">
        <v>14</v>
      </c>
      <c r="R8404">
        <v>12</v>
      </c>
      <c r="S8404">
        <v>12</v>
      </c>
      <c r="T8404">
        <v>2</v>
      </c>
      <c r="U8404">
        <v>2</v>
      </c>
      <c r="V8404">
        <v>0</v>
      </c>
      <c r="W8404">
        <v>0</v>
      </c>
      <c r="Z8404">
        <f t="shared" ca="1" si="302"/>
        <v>1160</v>
      </c>
      <c r="AA8404">
        <f t="shared" ca="1" si="303"/>
        <v>90</v>
      </c>
      <c r="AB8404" t="str">
        <f t="shared" ca="1" si="301"/>
        <v>Trận đấu nhanh chóng</v>
      </c>
    </row>
    <row r="8405" spans="1:28" x14ac:dyDescent="0.2">
      <c r="A8405" t="s">
        <v>250</v>
      </c>
      <c r="B8405" s="1">
        <v>42259</v>
      </c>
      <c r="D8405" t="s">
        <v>46</v>
      </c>
      <c r="E8405" t="s">
        <v>30</v>
      </c>
      <c r="F8405">
        <v>3</v>
      </c>
      <c r="G8405">
        <v>1</v>
      </c>
      <c r="H8405" t="s">
        <v>27</v>
      </c>
      <c r="I8405">
        <v>0</v>
      </c>
      <c r="J8405">
        <v>0</v>
      </c>
      <c r="K8405" t="s">
        <v>236</v>
      </c>
      <c r="L8405">
        <v>9</v>
      </c>
      <c r="M8405">
        <v>8</v>
      </c>
      <c r="N8405">
        <v>3</v>
      </c>
      <c r="O8405">
        <v>4</v>
      </c>
      <c r="P8405">
        <v>4</v>
      </c>
      <c r="Q8405">
        <v>4</v>
      </c>
      <c r="R8405">
        <v>6</v>
      </c>
      <c r="S8405">
        <v>11</v>
      </c>
      <c r="T8405">
        <v>1</v>
      </c>
      <c r="U8405">
        <v>2</v>
      </c>
      <c r="V8405">
        <v>0</v>
      </c>
      <c r="W8405">
        <v>0</v>
      </c>
      <c r="Z8405">
        <f t="shared" ca="1" si="302"/>
        <v>1218</v>
      </c>
      <c r="AA8405">
        <f t="shared" ca="1" si="303"/>
        <v>90</v>
      </c>
      <c r="AB8405" t="str">
        <f t="shared" ca="1" si="301"/>
        <v>Trận đấu đầy kịch tính</v>
      </c>
    </row>
    <row r="8406" spans="1:28" x14ac:dyDescent="0.2">
      <c r="A8406" t="s">
        <v>250</v>
      </c>
      <c r="B8406" s="1">
        <v>42259</v>
      </c>
      <c r="D8406" t="s">
        <v>45</v>
      </c>
      <c r="E8406" t="s">
        <v>251</v>
      </c>
      <c r="F8406">
        <v>3</v>
      </c>
      <c r="G8406">
        <v>1</v>
      </c>
      <c r="H8406" t="s">
        <v>27</v>
      </c>
      <c r="I8406">
        <v>1</v>
      </c>
      <c r="J8406">
        <v>0</v>
      </c>
      <c r="K8406" t="s">
        <v>198</v>
      </c>
      <c r="L8406">
        <v>12</v>
      </c>
      <c r="M8406">
        <v>7</v>
      </c>
      <c r="N8406">
        <v>4</v>
      </c>
      <c r="O8406">
        <v>2</v>
      </c>
      <c r="P8406">
        <v>4</v>
      </c>
      <c r="Q8406">
        <v>4</v>
      </c>
      <c r="R8406">
        <v>10</v>
      </c>
      <c r="S8406">
        <v>11</v>
      </c>
      <c r="T8406">
        <v>2</v>
      </c>
      <c r="U8406">
        <v>3</v>
      </c>
      <c r="V8406">
        <v>0</v>
      </c>
      <c r="W8406">
        <v>0</v>
      </c>
      <c r="Z8406">
        <f t="shared" ca="1" si="302"/>
        <v>930</v>
      </c>
      <c r="AA8406">
        <f t="shared" ca="1" si="303"/>
        <v>120</v>
      </c>
      <c r="AB8406" t="str">
        <f t="shared" ca="1" si="301"/>
        <v>Trận đấu hấp dẫn</v>
      </c>
    </row>
    <row r="8407" spans="1:28" x14ac:dyDescent="0.2">
      <c r="A8407" t="s">
        <v>250</v>
      </c>
      <c r="B8407" s="1">
        <v>42259</v>
      </c>
      <c r="D8407" t="s">
        <v>63</v>
      </c>
      <c r="E8407" t="s">
        <v>240</v>
      </c>
      <c r="F8407">
        <v>1</v>
      </c>
      <c r="G8407">
        <v>0</v>
      </c>
      <c r="H8407" t="s">
        <v>27</v>
      </c>
      <c r="I8407">
        <v>0</v>
      </c>
      <c r="J8407">
        <v>0</v>
      </c>
      <c r="K8407" t="s">
        <v>244</v>
      </c>
      <c r="L8407">
        <v>17</v>
      </c>
      <c r="M8407">
        <v>8</v>
      </c>
      <c r="N8407">
        <v>6</v>
      </c>
      <c r="O8407">
        <v>3</v>
      </c>
      <c r="P8407">
        <v>1</v>
      </c>
      <c r="Q8407">
        <v>3</v>
      </c>
      <c r="R8407">
        <v>11</v>
      </c>
      <c r="S8407">
        <v>14</v>
      </c>
      <c r="T8407">
        <v>1</v>
      </c>
      <c r="U8407">
        <v>1</v>
      </c>
      <c r="V8407">
        <v>1</v>
      </c>
      <c r="W8407">
        <v>0</v>
      </c>
      <c r="Z8407">
        <f t="shared" ca="1" si="302"/>
        <v>787</v>
      </c>
      <c r="AA8407">
        <f t="shared" ca="1" si="303"/>
        <v>90</v>
      </c>
      <c r="AB8407" t="str">
        <f t="shared" ca="1" si="301"/>
        <v>Trận đấu hồi hộp</v>
      </c>
    </row>
    <row r="8408" spans="1:28" x14ac:dyDescent="0.2">
      <c r="A8408" t="s">
        <v>250</v>
      </c>
      <c r="B8408" s="1">
        <v>42259</v>
      </c>
      <c r="D8408" t="s">
        <v>170</v>
      </c>
      <c r="E8408" t="s">
        <v>41</v>
      </c>
      <c r="F8408">
        <v>0</v>
      </c>
      <c r="G8408">
        <v>0</v>
      </c>
      <c r="H8408" t="s">
        <v>34</v>
      </c>
      <c r="I8408">
        <v>0</v>
      </c>
      <c r="J8408">
        <v>0</v>
      </c>
      <c r="K8408" t="s">
        <v>226</v>
      </c>
      <c r="L8408">
        <v>8</v>
      </c>
      <c r="M8408">
        <v>14</v>
      </c>
      <c r="N8408">
        <v>1</v>
      </c>
      <c r="O8408">
        <v>4</v>
      </c>
      <c r="P8408">
        <v>4</v>
      </c>
      <c r="Q8408">
        <v>5</v>
      </c>
      <c r="R8408">
        <v>5</v>
      </c>
      <c r="S8408">
        <v>5</v>
      </c>
      <c r="T8408">
        <v>1</v>
      </c>
      <c r="U8408">
        <v>0</v>
      </c>
      <c r="V8408">
        <v>0</v>
      </c>
      <c r="W8408">
        <v>0</v>
      </c>
      <c r="Z8408">
        <f t="shared" ca="1" si="302"/>
        <v>1846</v>
      </c>
      <c r="AA8408">
        <f t="shared" ca="1" si="303"/>
        <v>120</v>
      </c>
      <c r="AB8408" t="str">
        <f t="shared" ca="1" si="301"/>
        <v>Trận đấu tình huống nguy hiểm</v>
      </c>
    </row>
    <row r="8409" spans="1:28" x14ac:dyDescent="0.2">
      <c r="A8409" t="s">
        <v>250</v>
      </c>
      <c r="B8409" s="1">
        <v>42260</v>
      </c>
      <c r="D8409" t="s">
        <v>50</v>
      </c>
      <c r="E8409" t="s">
        <v>25</v>
      </c>
      <c r="F8409">
        <v>3</v>
      </c>
      <c r="G8409">
        <v>2</v>
      </c>
      <c r="H8409" t="s">
        <v>27</v>
      </c>
      <c r="I8409">
        <v>0</v>
      </c>
      <c r="J8409">
        <v>1</v>
      </c>
      <c r="K8409" t="s">
        <v>181</v>
      </c>
      <c r="L8409">
        <v>21</v>
      </c>
      <c r="M8409">
        <v>11</v>
      </c>
      <c r="N8409">
        <v>6</v>
      </c>
      <c r="O8409">
        <v>4</v>
      </c>
      <c r="P8409">
        <v>4</v>
      </c>
      <c r="Q8409">
        <v>5</v>
      </c>
      <c r="R8409">
        <v>8</v>
      </c>
      <c r="S8409">
        <v>13</v>
      </c>
      <c r="T8409">
        <v>2</v>
      </c>
      <c r="U8409">
        <v>1</v>
      </c>
      <c r="V8409">
        <v>0</v>
      </c>
      <c r="W8409">
        <v>0</v>
      </c>
      <c r="Z8409">
        <f t="shared" ca="1" si="302"/>
        <v>995</v>
      </c>
      <c r="AA8409">
        <f t="shared" ca="1" si="303"/>
        <v>120</v>
      </c>
      <c r="AB8409" t="str">
        <f t="shared" ca="1" si="301"/>
        <v>Trận đấu trọng tâm</v>
      </c>
    </row>
    <row r="8410" spans="1:28" x14ac:dyDescent="0.2">
      <c r="A8410" t="s">
        <v>250</v>
      </c>
      <c r="B8410" s="1">
        <v>42260</v>
      </c>
      <c r="D8410" t="s">
        <v>56</v>
      </c>
      <c r="E8410" t="s">
        <v>36</v>
      </c>
      <c r="F8410">
        <v>0</v>
      </c>
      <c r="G8410">
        <v>1</v>
      </c>
      <c r="H8410" t="s">
        <v>24</v>
      </c>
      <c r="I8410">
        <v>0</v>
      </c>
      <c r="J8410">
        <v>0</v>
      </c>
      <c r="K8410" t="s">
        <v>243</v>
      </c>
      <c r="L8410">
        <v>12</v>
      </c>
      <c r="M8410">
        <v>15</v>
      </c>
      <c r="N8410">
        <v>2</v>
      </c>
      <c r="O8410">
        <v>4</v>
      </c>
      <c r="P8410">
        <v>6</v>
      </c>
      <c r="Q8410">
        <v>8</v>
      </c>
      <c r="R8410">
        <v>11</v>
      </c>
      <c r="S8410">
        <v>12</v>
      </c>
      <c r="T8410">
        <v>2</v>
      </c>
      <c r="U8410">
        <v>1</v>
      </c>
      <c r="V8410">
        <v>0</v>
      </c>
      <c r="W8410">
        <v>0</v>
      </c>
      <c r="Z8410">
        <f t="shared" ca="1" si="302"/>
        <v>1868</v>
      </c>
      <c r="AA8410">
        <f t="shared" ca="1" si="303"/>
        <v>90</v>
      </c>
      <c r="AB8410" t="str">
        <f t="shared" ca="1" si="301"/>
        <v>Trận đấu hấp dẫn</v>
      </c>
    </row>
    <row r="8411" spans="1:28" x14ac:dyDescent="0.2">
      <c r="A8411" t="s">
        <v>250</v>
      </c>
      <c r="B8411" s="1">
        <v>42261</v>
      </c>
      <c r="D8411" t="s">
        <v>43</v>
      </c>
      <c r="E8411" t="s">
        <v>35</v>
      </c>
      <c r="F8411">
        <v>2</v>
      </c>
      <c r="G8411">
        <v>0</v>
      </c>
      <c r="H8411" t="s">
        <v>27</v>
      </c>
      <c r="I8411">
        <v>1</v>
      </c>
      <c r="J8411">
        <v>0</v>
      </c>
      <c r="K8411" t="s">
        <v>233</v>
      </c>
      <c r="L8411">
        <v>17</v>
      </c>
      <c r="M8411">
        <v>14</v>
      </c>
      <c r="N8411">
        <v>3</v>
      </c>
      <c r="O8411">
        <v>4</v>
      </c>
      <c r="P8411">
        <v>6</v>
      </c>
      <c r="Q8411">
        <v>7</v>
      </c>
      <c r="R8411">
        <v>8</v>
      </c>
      <c r="S8411">
        <v>11</v>
      </c>
      <c r="T8411">
        <v>0</v>
      </c>
      <c r="U8411">
        <v>2</v>
      </c>
      <c r="V8411">
        <v>0</v>
      </c>
      <c r="W8411">
        <v>0</v>
      </c>
      <c r="Z8411">
        <f t="shared" ca="1" si="302"/>
        <v>1481</v>
      </c>
      <c r="AA8411">
        <f t="shared" ca="1" si="303"/>
        <v>120</v>
      </c>
      <c r="AB8411" t="str">
        <f t="shared" ca="1" si="301"/>
        <v>Trận đấu tình huống nguy hiểm</v>
      </c>
    </row>
    <row r="8412" spans="1:28" x14ac:dyDescent="0.2">
      <c r="A8412" t="s">
        <v>250</v>
      </c>
      <c r="B8412" s="1">
        <v>42266</v>
      </c>
      <c r="D8412" t="s">
        <v>25</v>
      </c>
      <c r="E8412" t="s">
        <v>170</v>
      </c>
      <c r="F8412">
        <v>0</v>
      </c>
      <c r="G8412">
        <v>1</v>
      </c>
      <c r="H8412" t="s">
        <v>24</v>
      </c>
      <c r="I8412">
        <v>0</v>
      </c>
      <c r="J8412">
        <v>1</v>
      </c>
      <c r="K8412" t="s">
        <v>198</v>
      </c>
      <c r="L8412">
        <v>13</v>
      </c>
      <c r="M8412">
        <v>11</v>
      </c>
      <c r="N8412">
        <v>3</v>
      </c>
      <c r="O8412">
        <v>6</v>
      </c>
      <c r="P8412">
        <v>2</v>
      </c>
      <c r="Q8412">
        <v>7</v>
      </c>
      <c r="R8412">
        <v>10</v>
      </c>
      <c r="S8412">
        <v>11</v>
      </c>
      <c r="T8412">
        <v>2</v>
      </c>
      <c r="U8412">
        <v>3</v>
      </c>
      <c r="V8412">
        <v>0</v>
      </c>
      <c r="W8412">
        <v>0</v>
      </c>
      <c r="Z8412">
        <f t="shared" ca="1" si="302"/>
        <v>1755</v>
      </c>
      <c r="AA8412">
        <f t="shared" ca="1" si="303"/>
        <v>90</v>
      </c>
      <c r="AB8412" t="str">
        <f t="shared" ca="1" si="301"/>
        <v>Trận đấu thăng trầm</v>
      </c>
    </row>
    <row r="8413" spans="1:28" x14ac:dyDescent="0.2">
      <c r="A8413" t="s">
        <v>250</v>
      </c>
      <c r="B8413" s="1">
        <v>42266</v>
      </c>
      <c r="D8413" t="s">
        <v>251</v>
      </c>
      <c r="E8413" t="s">
        <v>56</v>
      </c>
      <c r="F8413">
        <v>2</v>
      </c>
      <c r="G8413">
        <v>0</v>
      </c>
      <c r="H8413" t="s">
        <v>27</v>
      </c>
      <c r="I8413">
        <v>2</v>
      </c>
      <c r="J8413">
        <v>0</v>
      </c>
      <c r="K8413" t="s">
        <v>230</v>
      </c>
      <c r="L8413">
        <v>15</v>
      </c>
      <c r="M8413">
        <v>9</v>
      </c>
      <c r="N8413">
        <v>5</v>
      </c>
      <c r="O8413">
        <v>2</v>
      </c>
      <c r="P8413">
        <v>7</v>
      </c>
      <c r="Q8413">
        <v>3</v>
      </c>
      <c r="R8413">
        <v>14</v>
      </c>
      <c r="S8413">
        <v>15</v>
      </c>
      <c r="T8413">
        <v>2</v>
      </c>
      <c r="U8413">
        <v>4</v>
      </c>
      <c r="V8413">
        <v>0</v>
      </c>
      <c r="W8413">
        <v>1</v>
      </c>
      <c r="Z8413">
        <f t="shared" ca="1" si="302"/>
        <v>1931</v>
      </c>
      <c r="AA8413">
        <f t="shared" ca="1" si="303"/>
        <v>90</v>
      </c>
      <c r="AB8413" t="str">
        <f t="shared" ca="1" si="301"/>
        <v>Trận đấu điên cuồng</v>
      </c>
    </row>
    <row r="8414" spans="1:28" x14ac:dyDescent="0.2">
      <c r="A8414" t="s">
        <v>250</v>
      </c>
      <c r="B8414" s="1">
        <v>42266</v>
      </c>
      <c r="D8414" t="s">
        <v>28</v>
      </c>
      <c r="E8414" t="s">
        <v>22</v>
      </c>
      <c r="F8414">
        <v>2</v>
      </c>
      <c r="G8414">
        <v>0</v>
      </c>
      <c r="H8414" t="s">
        <v>27</v>
      </c>
      <c r="I8414">
        <v>0</v>
      </c>
      <c r="J8414">
        <v>0</v>
      </c>
      <c r="K8414" t="s">
        <v>181</v>
      </c>
      <c r="L8414">
        <v>22</v>
      </c>
      <c r="M8414">
        <v>9</v>
      </c>
      <c r="N8414">
        <v>7</v>
      </c>
      <c r="O8414">
        <v>2</v>
      </c>
      <c r="P8414">
        <v>5</v>
      </c>
      <c r="Q8414">
        <v>5</v>
      </c>
      <c r="R8414">
        <v>12</v>
      </c>
      <c r="S8414">
        <v>11</v>
      </c>
      <c r="T8414">
        <v>3</v>
      </c>
      <c r="U8414">
        <v>1</v>
      </c>
      <c r="V8414">
        <v>0</v>
      </c>
      <c r="W8414">
        <v>2</v>
      </c>
      <c r="Z8414">
        <f t="shared" ca="1" si="302"/>
        <v>1385</v>
      </c>
      <c r="AA8414">
        <f t="shared" ca="1" si="303"/>
        <v>120</v>
      </c>
      <c r="AB8414" t="str">
        <f t="shared" ca="1" si="301"/>
        <v>Trận đấu nhanh chóng</v>
      </c>
    </row>
    <row r="8415" spans="1:28" x14ac:dyDescent="0.2">
      <c r="A8415" t="s">
        <v>250</v>
      </c>
      <c r="B8415" s="1">
        <v>42266</v>
      </c>
      <c r="D8415" t="s">
        <v>32</v>
      </c>
      <c r="E8415" t="s">
        <v>43</v>
      </c>
      <c r="F8415">
        <v>1</v>
      </c>
      <c r="G8415">
        <v>2</v>
      </c>
      <c r="H8415" t="s">
        <v>24</v>
      </c>
      <c r="I8415">
        <v>1</v>
      </c>
      <c r="J8415">
        <v>2</v>
      </c>
      <c r="K8415" t="s">
        <v>244</v>
      </c>
      <c r="L8415">
        <v>27</v>
      </c>
      <c r="M8415">
        <v>6</v>
      </c>
      <c r="N8415">
        <v>8</v>
      </c>
      <c r="O8415">
        <v>3</v>
      </c>
      <c r="P8415">
        <v>16</v>
      </c>
      <c r="Q8415">
        <v>3</v>
      </c>
      <c r="R8415">
        <v>10</v>
      </c>
      <c r="S8415">
        <v>7</v>
      </c>
      <c r="T8415">
        <v>1</v>
      </c>
      <c r="U8415">
        <v>2</v>
      </c>
      <c r="V8415">
        <v>0</v>
      </c>
      <c r="W8415">
        <v>0</v>
      </c>
      <c r="Z8415">
        <f t="shared" ca="1" si="302"/>
        <v>804</v>
      </c>
      <c r="AA8415">
        <f t="shared" ca="1" si="303"/>
        <v>90</v>
      </c>
      <c r="AB8415" t="str">
        <f t="shared" ca="1" si="301"/>
        <v>Trận đấu gay cấn</v>
      </c>
    </row>
    <row r="8416" spans="1:28" x14ac:dyDescent="0.2">
      <c r="A8416" t="s">
        <v>250</v>
      </c>
      <c r="B8416" s="1">
        <v>42266</v>
      </c>
      <c r="D8416" t="s">
        <v>35</v>
      </c>
      <c r="E8416" t="s">
        <v>63</v>
      </c>
      <c r="F8416">
        <v>1</v>
      </c>
      <c r="G8416">
        <v>2</v>
      </c>
      <c r="H8416" t="s">
        <v>24</v>
      </c>
      <c r="I8416">
        <v>0</v>
      </c>
      <c r="J8416">
        <v>2</v>
      </c>
      <c r="K8416" t="s">
        <v>242</v>
      </c>
      <c r="L8416">
        <v>15</v>
      </c>
      <c r="M8416">
        <v>13</v>
      </c>
      <c r="N8416">
        <v>5</v>
      </c>
      <c r="O8416">
        <v>4</v>
      </c>
      <c r="P8416">
        <v>5</v>
      </c>
      <c r="Q8416">
        <v>5</v>
      </c>
      <c r="R8416">
        <v>8</v>
      </c>
      <c r="S8416">
        <v>12</v>
      </c>
      <c r="T8416">
        <v>1</v>
      </c>
      <c r="U8416">
        <v>2</v>
      </c>
      <c r="V8416">
        <v>0</v>
      </c>
      <c r="W8416">
        <v>0</v>
      </c>
      <c r="Z8416">
        <f t="shared" ca="1" si="302"/>
        <v>1893</v>
      </c>
      <c r="AA8416">
        <f t="shared" ca="1" si="303"/>
        <v>120</v>
      </c>
      <c r="AB8416" t="str">
        <f t="shared" ca="1" si="301"/>
        <v>Trận đấu đầy kịch tính</v>
      </c>
    </row>
    <row r="8417" spans="1:28" x14ac:dyDescent="0.2">
      <c r="A8417" t="s">
        <v>250</v>
      </c>
      <c r="B8417" s="1">
        <v>42266</v>
      </c>
      <c r="D8417" t="s">
        <v>224</v>
      </c>
      <c r="E8417" t="s">
        <v>50</v>
      </c>
      <c r="F8417">
        <v>2</v>
      </c>
      <c r="G8417">
        <v>2</v>
      </c>
      <c r="H8417" t="s">
        <v>34</v>
      </c>
      <c r="I8417">
        <v>2</v>
      </c>
      <c r="J8417">
        <v>0</v>
      </c>
      <c r="K8417" t="s">
        <v>200</v>
      </c>
      <c r="L8417">
        <v>11</v>
      </c>
      <c r="M8417">
        <v>12</v>
      </c>
      <c r="N8417">
        <v>4</v>
      </c>
      <c r="O8417">
        <v>5</v>
      </c>
      <c r="P8417">
        <v>3</v>
      </c>
      <c r="Q8417">
        <v>4</v>
      </c>
      <c r="R8417">
        <v>7</v>
      </c>
      <c r="S8417">
        <v>12</v>
      </c>
      <c r="T8417">
        <v>1</v>
      </c>
      <c r="U8417">
        <v>4</v>
      </c>
      <c r="V8417">
        <v>0</v>
      </c>
      <c r="W8417">
        <v>0</v>
      </c>
      <c r="Z8417">
        <f t="shared" ca="1" si="302"/>
        <v>1388</v>
      </c>
      <c r="AA8417">
        <f t="shared" ca="1" si="303"/>
        <v>90</v>
      </c>
      <c r="AB8417" t="str">
        <f t="shared" ca="1" si="301"/>
        <v>Trận đấu phấn khích</v>
      </c>
    </row>
    <row r="8418" spans="1:28" x14ac:dyDescent="0.2">
      <c r="A8418" t="s">
        <v>250</v>
      </c>
      <c r="B8418" s="1">
        <v>42266</v>
      </c>
      <c r="D8418" t="s">
        <v>240</v>
      </c>
      <c r="E8418" t="s">
        <v>42</v>
      </c>
      <c r="F8418">
        <v>0</v>
      </c>
      <c r="G8418">
        <v>0</v>
      </c>
      <c r="H8418" t="s">
        <v>34</v>
      </c>
      <c r="I8418">
        <v>0</v>
      </c>
      <c r="J8418">
        <v>0</v>
      </c>
      <c r="K8418" t="s">
        <v>226</v>
      </c>
      <c r="L8418">
        <v>12</v>
      </c>
      <c r="M8418">
        <v>17</v>
      </c>
      <c r="N8418">
        <v>3</v>
      </c>
      <c r="O8418">
        <v>2</v>
      </c>
      <c r="P8418">
        <v>2</v>
      </c>
      <c r="Q8418">
        <v>4</v>
      </c>
      <c r="R8418">
        <v>12</v>
      </c>
      <c r="S8418">
        <v>11</v>
      </c>
      <c r="T8418">
        <v>2</v>
      </c>
      <c r="U8418">
        <v>2</v>
      </c>
      <c r="V8418">
        <v>0</v>
      </c>
      <c r="W8418">
        <v>1</v>
      </c>
      <c r="Z8418">
        <f t="shared" ca="1" si="302"/>
        <v>962</v>
      </c>
      <c r="AA8418">
        <f t="shared" ca="1" si="303"/>
        <v>120</v>
      </c>
      <c r="AB8418" t="str">
        <f t="shared" ca="1" si="301"/>
        <v>Trận đấu tình huống nguy hiểm</v>
      </c>
    </row>
    <row r="8419" spans="1:28" x14ac:dyDescent="0.2">
      <c r="A8419" t="s">
        <v>250</v>
      </c>
      <c r="B8419" s="1">
        <v>42267</v>
      </c>
      <c r="D8419" t="s">
        <v>30</v>
      </c>
      <c r="E8419" t="s">
        <v>45</v>
      </c>
      <c r="F8419">
        <v>1</v>
      </c>
      <c r="G8419">
        <v>1</v>
      </c>
      <c r="H8419" t="s">
        <v>34</v>
      </c>
      <c r="I8419">
        <v>0</v>
      </c>
      <c r="J8419">
        <v>0</v>
      </c>
      <c r="K8419" t="s">
        <v>233</v>
      </c>
      <c r="L8419">
        <v>23</v>
      </c>
      <c r="M8419">
        <v>7</v>
      </c>
      <c r="N8419">
        <v>7</v>
      </c>
      <c r="O8419">
        <v>2</v>
      </c>
      <c r="P8419">
        <v>6</v>
      </c>
      <c r="Q8419">
        <v>2</v>
      </c>
      <c r="R8419">
        <v>4</v>
      </c>
      <c r="S8419">
        <v>13</v>
      </c>
      <c r="T8419">
        <v>1</v>
      </c>
      <c r="U8419">
        <v>2</v>
      </c>
      <c r="V8419">
        <v>0</v>
      </c>
      <c r="W8419">
        <v>0</v>
      </c>
      <c r="Z8419">
        <f t="shared" ca="1" si="302"/>
        <v>803</v>
      </c>
      <c r="AA8419">
        <f t="shared" ca="1" si="303"/>
        <v>90</v>
      </c>
      <c r="AB8419" t="str">
        <f t="shared" ca="1" si="301"/>
        <v>Trận đấu sôi động</v>
      </c>
    </row>
    <row r="8420" spans="1:28" x14ac:dyDescent="0.2">
      <c r="A8420" t="s">
        <v>250</v>
      </c>
      <c r="B8420" s="1">
        <v>42267</v>
      </c>
      <c r="D8420" t="s">
        <v>41</v>
      </c>
      <c r="E8420" t="s">
        <v>46</v>
      </c>
      <c r="F8420">
        <v>2</v>
      </c>
      <c r="G8420">
        <v>3</v>
      </c>
      <c r="H8420" t="s">
        <v>24</v>
      </c>
      <c r="I8420">
        <v>1</v>
      </c>
      <c r="J8420">
        <v>1</v>
      </c>
      <c r="K8420" t="s">
        <v>197</v>
      </c>
      <c r="L8420">
        <v>15</v>
      </c>
      <c r="M8420">
        <v>10</v>
      </c>
      <c r="N8420">
        <v>8</v>
      </c>
      <c r="O8420">
        <v>3</v>
      </c>
      <c r="P8420">
        <v>5</v>
      </c>
      <c r="Q8420">
        <v>5</v>
      </c>
      <c r="R8420">
        <v>6</v>
      </c>
      <c r="S8420">
        <v>13</v>
      </c>
      <c r="T8420">
        <v>2</v>
      </c>
      <c r="U8420">
        <v>0</v>
      </c>
      <c r="V8420">
        <v>0</v>
      </c>
      <c r="W8420">
        <v>0</v>
      </c>
      <c r="Z8420">
        <f t="shared" ca="1" si="302"/>
        <v>1649</v>
      </c>
      <c r="AA8420">
        <f t="shared" ca="1" si="303"/>
        <v>120</v>
      </c>
      <c r="AB8420" t="str">
        <f t="shared" ca="1" si="301"/>
        <v>Trận đấu hồi hộp</v>
      </c>
    </row>
    <row r="8421" spans="1:28" x14ac:dyDescent="0.2">
      <c r="A8421" t="s">
        <v>250</v>
      </c>
      <c r="B8421" s="1">
        <v>42267</v>
      </c>
      <c r="D8421" t="s">
        <v>36</v>
      </c>
      <c r="E8421" t="s">
        <v>48</v>
      </c>
      <c r="F8421">
        <v>1</v>
      </c>
      <c r="G8421">
        <v>0</v>
      </c>
      <c r="H8421" t="s">
        <v>27</v>
      </c>
      <c r="I8421">
        <v>0</v>
      </c>
      <c r="J8421">
        <v>0</v>
      </c>
      <c r="K8421" t="s">
        <v>236</v>
      </c>
      <c r="L8421">
        <v>22</v>
      </c>
      <c r="M8421">
        <v>12</v>
      </c>
      <c r="N8421">
        <v>6</v>
      </c>
      <c r="O8421">
        <v>4</v>
      </c>
      <c r="P8421">
        <v>6</v>
      </c>
      <c r="Q8421">
        <v>5</v>
      </c>
      <c r="R8421">
        <v>9</v>
      </c>
      <c r="S8421">
        <v>11</v>
      </c>
      <c r="T8421">
        <v>1</v>
      </c>
      <c r="U8421">
        <v>2</v>
      </c>
      <c r="V8421">
        <v>0</v>
      </c>
      <c r="W8421">
        <v>0</v>
      </c>
      <c r="Z8421">
        <f t="shared" ca="1" si="302"/>
        <v>1410</v>
      </c>
      <c r="AA8421">
        <f t="shared" ca="1" si="303"/>
        <v>120</v>
      </c>
      <c r="AB8421" t="str">
        <f t="shared" ca="1" si="301"/>
        <v>Trận đấu nhanh chóng</v>
      </c>
    </row>
    <row r="8422" spans="1:28" x14ac:dyDescent="0.2">
      <c r="A8422" t="s">
        <v>250</v>
      </c>
      <c r="B8422" s="1">
        <v>42273</v>
      </c>
      <c r="D8422" t="s">
        <v>50</v>
      </c>
      <c r="E8422" t="s">
        <v>22</v>
      </c>
      <c r="F8422">
        <v>2</v>
      </c>
      <c r="G8422">
        <v>5</v>
      </c>
      <c r="H8422" t="s">
        <v>24</v>
      </c>
      <c r="I8422">
        <v>1</v>
      </c>
      <c r="J8422">
        <v>2</v>
      </c>
      <c r="K8422" t="s">
        <v>243</v>
      </c>
      <c r="L8422">
        <v>16</v>
      </c>
      <c r="M8422">
        <v>26</v>
      </c>
      <c r="N8422">
        <v>7</v>
      </c>
      <c r="O8422">
        <v>12</v>
      </c>
      <c r="P8422">
        <v>6</v>
      </c>
      <c r="Q8422">
        <v>5</v>
      </c>
      <c r="R8422">
        <v>9</v>
      </c>
      <c r="S8422">
        <v>12</v>
      </c>
      <c r="T8422">
        <v>1</v>
      </c>
      <c r="U8422">
        <v>1</v>
      </c>
      <c r="V8422">
        <v>0</v>
      </c>
      <c r="W8422">
        <v>0</v>
      </c>
      <c r="Z8422">
        <f t="shared" ca="1" si="302"/>
        <v>821</v>
      </c>
      <c r="AA8422">
        <f t="shared" ca="1" si="303"/>
        <v>120</v>
      </c>
      <c r="AB8422" t="str">
        <f t="shared" ca="1" si="301"/>
        <v>Trận đấu nghẹt thở</v>
      </c>
    </row>
    <row r="8423" spans="1:28" x14ac:dyDescent="0.2">
      <c r="A8423" t="s">
        <v>250</v>
      </c>
      <c r="B8423" s="1">
        <v>42273</v>
      </c>
      <c r="D8423" t="s">
        <v>30</v>
      </c>
      <c r="E8423" t="s">
        <v>25</v>
      </c>
      <c r="F8423">
        <v>3</v>
      </c>
      <c r="G8423">
        <v>2</v>
      </c>
      <c r="H8423" t="s">
        <v>27</v>
      </c>
      <c r="I8423">
        <v>1</v>
      </c>
      <c r="J8423">
        <v>0</v>
      </c>
      <c r="K8423" t="s">
        <v>238</v>
      </c>
      <c r="L8423">
        <v>21</v>
      </c>
      <c r="M8423">
        <v>10</v>
      </c>
      <c r="N8423">
        <v>12</v>
      </c>
      <c r="O8423">
        <v>4</v>
      </c>
      <c r="P8423">
        <v>11</v>
      </c>
      <c r="Q8423">
        <v>1</v>
      </c>
      <c r="R8423">
        <v>8</v>
      </c>
      <c r="S8423">
        <v>13</v>
      </c>
      <c r="T8423">
        <v>0</v>
      </c>
      <c r="U8423">
        <v>0</v>
      </c>
      <c r="V8423">
        <v>0</v>
      </c>
      <c r="W8423">
        <v>0</v>
      </c>
      <c r="Z8423">
        <f t="shared" ca="1" si="302"/>
        <v>1324</v>
      </c>
      <c r="AA8423">
        <f t="shared" ca="1" si="303"/>
        <v>120</v>
      </c>
      <c r="AB8423" t="str">
        <f t="shared" ca="1" si="301"/>
        <v>Trận đấu tâm điểm</v>
      </c>
    </row>
    <row r="8424" spans="1:28" x14ac:dyDescent="0.2">
      <c r="A8424" t="s">
        <v>250</v>
      </c>
      <c r="B8424" s="1">
        <v>42273</v>
      </c>
      <c r="D8424" t="s">
        <v>46</v>
      </c>
      <c r="E8424" t="s">
        <v>56</v>
      </c>
      <c r="F8424">
        <v>3</v>
      </c>
      <c r="G8424">
        <v>0</v>
      </c>
      <c r="H8424" t="s">
        <v>27</v>
      </c>
      <c r="I8424">
        <v>1</v>
      </c>
      <c r="J8424">
        <v>0</v>
      </c>
      <c r="K8424" t="s">
        <v>227</v>
      </c>
      <c r="L8424">
        <v>12</v>
      </c>
      <c r="M8424">
        <v>9</v>
      </c>
      <c r="N8424">
        <v>7</v>
      </c>
      <c r="O8424">
        <v>4</v>
      </c>
      <c r="P8424">
        <v>5</v>
      </c>
      <c r="Q8424">
        <v>2</v>
      </c>
      <c r="R8424">
        <v>12</v>
      </c>
      <c r="S8424">
        <v>17</v>
      </c>
      <c r="T8424">
        <v>0</v>
      </c>
      <c r="U8424">
        <v>3</v>
      </c>
      <c r="V8424">
        <v>0</v>
      </c>
      <c r="W8424">
        <v>0</v>
      </c>
      <c r="Z8424">
        <f t="shared" ca="1" si="302"/>
        <v>1423</v>
      </c>
      <c r="AA8424">
        <f t="shared" ca="1" si="303"/>
        <v>120</v>
      </c>
      <c r="AB8424" t="str">
        <f t="shared" ca="1" si="301"/>
        <v>Trận đấu quyết liệt</v>
      </c>
    </row>
    <row r="8425" spans="1:28" x14ac:dyDescent="0.2">
      <c r="A8425" t="s">
        <v>250</v>
      </c>
      <c r="B8425" s="1">
        <v>42273</v>
      </c>
      <c r="D8425" t="s">
        <v>35</v>
      </c>
      <c r="E8425" t="s">
        <v>28</v>
      </c>
      <c r="F8425">
        <v>2</v>
      </c>
      <c r="G8425">
        <v>2</v>
      </c>
      <c r="H8425" t="s">
        <v>34</v>
      </c>
      <c r="I8425">
        <v>1</v>
      </c>
      <c r="J8425">
        <v>0</v>
      </c>
      <c r="K8425" t="s">
        <v>198</v>
      </c>
      <c r="L8425">
        <v>11</v>
      </c>
      <c r="M8425">
        <v>16</v>
      </c>
      <c r="N8425">
        <v>5</v>
      </c>
      <c r="O8425">
        <v>4</v>
      </c>
      <c r="P8425">
        <v>4</v>
      </c>
      <c r="Q8425">
        <v>6</v>
      </c>
      <c r="R8425">
        <v>12</v>
      </c>
      <c r="S8425">
        <v>15</v>
      </c>
      <c r="T8425">
        <v>1</v>
      </c>
      <c r="U8425">
        <v>2</v>
      </c>
      <c r="V8425">
        <v>0</v>
      </c>
      <c r="W8425">
        <v>0</v>
      </c>
      <c r="Z8425">
        <f t="shared" ca="1" si="302"/>
        <v>1588</v>
      </c>
      <c r="AA8425">
        <f t="shared" ca="1" si="303"/>
        <v>90</v>
      </c>
      <c r="AB8425" t="str">
        <f t="shared" ca="1" si="301"/>
        <v>Trận đấu nhanh chóng</v>
      </c>
    </row>
    <row r="8426" spans="1:28" x14ac:dyDescent="0.2">
      <c r="A8426" t="s">
        <v>250</v>
      </c>
      <c r="B8426" s="1">
        <v>42273</v>
      </c>
      <c r="D8426" t="s">
        <v>41</v>
      </c>
      <c r="E8426" t="s">
        <v>240</v>
      </c>
      <c r="F8426">
        <v>3</v>
      </c>
      <c r="G8426">
        <v>1</v>
      </c>
      <c r="H8426" t="s">
        <v>27</v>
      </c>
      <c r="I8426">
        <v>1</v>
      </c>
      <c r="J8426">
        <v>0</v>
      </c>
      <c r="K8426" t="s">
        <v>242</v>
      </c>
      <c r="L8426">
        <v>18</v>
      </c>
      <c r="M8426">
        <v>11</v>
      </c>
      <c r="N8426">
        <v>7</v>
      </c>
      <c r="O8426">
        <v>4</v>
      </c>
      <c r="P8426">
        <v>4</v>
      </c>
      <c r="Q8426">
        <v>3</v>
      </c>
      <c r="R8426">
        <v>18</v>
      </c>
      <c r="S8426">
        <v>14</v>
      </c>
      <c r="T8426">
        <v>3</v>
      </c>
      <c r="U8426">
        <v>1</v>
      </c>
      <c r="V8426">
        <v>0</v>
      </c>
      <c r="W8426">
        <v>0</v>
      </c>
      <c r="Z8426">
        <f t="shared" ca="1" si="302"/>
        <v>742</v>
      </c>
      <c r="AA8426">
        <f t="shared" ca="1" si="303"/>
        <v>120</v>
      </c>
      <c r="AB8426" t="str">
        <f t="shared" ca="1" si="301"/>
        <v>Trận đấu kích thích</v>
      </c>
    </row>
    <row r="8427" spans="1:28" x14ac:dyDescent="0.2">
      <c r="A8427" t="s">
        <v>250</v>
      </c>
      <c r="B8427" s="1">
        <v>42273</v>
      </c>
      <c r="D8427" t="s">
        <v>224</v>
      </c>
      <c r="E8427" t="s">
        <v>251</v>
      </c>
      <c r="F8427">
        <v>2</v>
      </c>
      <c r="G8427">
        <v>1</v>
      </c>
      <c r="H8427" t="s">
        <v>27</v>
      </c>
      <c r="I8427">
        <v>1</v>
      </c>
      <c r="J8427">
        <v>0</v>
      </c>
      <c r="K8427" t="s">
        <v>214</v>
      </c>
      <c r="L8427">
        <v>8</v>
      </c>
      <c r="M8427">
        <v>11</v>
      </c>
      <c r="N8427">
        <v>5</v>
      </c>
      <c r="O8427">
        <v>6</v>
      </c>
      <c r="P8427">
        <v>3</v>
      </c>
      <c r="Q8427">
        <v>7</v>
      </c>
      <c r="R8427">
        <v>13</v>
      </c>
      <c r="S8427">
        <v>11</v>
      </c>
      <c r="T8427">
        <v>1</v>
      </c>
      <c r="U8427">
        <v>0</v>
      </c>
      <c r="V8427">
        <v>0</v>
      </c>
      <c r="W8427">
        <v>0</v>
      </c>
      <c r="Z8427">
        <f t="shared" ca="1" si="302"/>
        <v>970</v>
      </c>
      <c r="AA8427">
        <f t="shared" ca="1" si="303"/>
        <v>120</v>
      </c>
      <c r="AB8427" t="str">
        <f t="shared" ca="1" si="301"/>
        <v>Trận đấu quyết liệt</v>
      </c>
    </row>
    <row r="8428" spans="1:28" x14ac:dyDescent="0.2">
      <c r="A8428" t="s">
        <v>250</v>
      </c>
      <c r="B8428" s="1">
        <v>42273</v>
      </c>
      <c r="D8428" t="s">
        <v>36</v>
      </c>
      <c r="E8428" t="s">
        <v>32</v>
      </c>
      <c r="F8428">
        <v>4</v>
      </c>
      <c r="G8428">
        <v>1</v>
      </c>
      <c r="H8428" t="s">
        <v>27</v>
      </c>
      <c r="I8428">
        <v>1</v>
      </c>
      <c r="J8428">
        <v>1</v>
      </c>
      <c r="K8428" t="s">
        <v>197</v>
      </c>
      <c r="L8428">
        <v>15</v>
      </c>
      <c r="M8428">
        <v>22</v>
      </c>
      <c r="N8428">
        <v>8</v>
      </c>
      <c r="O8428">
        <v>8</v>
      </c>
      <c r="P8428">
        <v>5</v>
      </c>
      <c r="Q8428">
        <v>9</v>
      </c>
      <c r="R8428">
        <v>17</v>
      </c>
      <c r="S8428">
        <v>6</v>
      </c>
      <c r="T8428">
        <v>5</v>
      </c>
      <c r="U8428">
        <v>1</v>
      </c>
      <c r="V8428">
        <v>0</v>
      </c>
      <c r="W8428">
        <v>0</v>
      </c>
      <c r="Z8428">
        <f t="shared" ca="1" si="302"/>
        <v>1770</v>
      </c>
      <c r="AA8428">
        <f t="shared" ca="1" si="303"/>
        <v>90</v>
      </c>
      <c r="AB8428" t="str">
        <f t="shared" ca="1" si="301"/>
        <v>Trận đấu kích thích</v>
      </c>
    </row>
    <row r="8429" spans="1:28" x14ac:dyDescent="0.2">
      <c r="A8429" t="s">
        <v>250</v>
      </c>
      <c r="B8429" s="1">
        <v>42273</v>
      </c>
      <c r="D8429" t="s">
        <v>43</v>
      </c>
      <c r="E8429" t="s">
        <v>45</v>
      </c>
      <c r="F8429">
        <v>2</v>
      </c>
      <c r="G8429">
        <v>2</v>
      </c>
      <c r="H8429" t="s">
        <v>34</v>
      </c>
      <c r="I8429">
        <v>1</v>
      </c>
      <c r="J8429">
        <v>1</v>
      </c>
      <c r="K8429" t="s">
        <v>181</v>
      </c>
      <c r="L8429">
        <v>19</v>
      </c>
      <c r="M8429">
        <v>16</v>
      </c>
      <c r="N8429">
        <v>7</v>
      </c>
      <c r="O8429">
        <v>7</v>
      </c>
      <c r="P8429">
        <v>7</v>
      </c>
      <c r="Q8429">
        <v>5</v>
      </c>
      <c r="R8429">
        <v>7</v>
      </c>
      <c r="S8429">
        <v>17</v>
      </c>
      <c r="T8429">
        <v>0</v>
      </c>
      <c r="U8429">
        <v>0</v>
      </c>
      <c r="V8429">
        <v>0</v>
      </c>
      <c r="W8429">
        <v>0</v>
      </c>
      <c r="Z8429">
        <f t="shared" ca="1" si="302"/>
        <v>1315</v>
      </c>
      <c r="AA8429">
        <f t="shared" ca="1" si="303"/>
        <v>90</v>
      </c>
      <c r="AB8429" t="str">
        <f t="shared" ca="1" si="301"/>
        <v>Trận đấu phấn khích</v>
      </c>
    </row>
    <row r="8430" spans="1:28" x14ac:dyDescent="0.2">
      <c r="A8430" t="s">
        <v>250</v>
      </c>
      <c r="B8430" s="1">
        <v>42274</v>
      </c>
      <c r="D8430" t="s">
        <v>63</v>
      </c>
      <c r="E8430" t="s">
        <v>48</v>
      </c>
      <c r="F8430">
        <v>0</v>
      </c>
      <c r="G8430">
        <v>1</v>
      </c>
      <c r="H8430" t="s">
        <v>24</v>
      </c>
      <c r="I8430">
        <v>0</v>
      </c>
      <c r="J8430">
        <v>0</v>
      </c>
      <c r="K8430" t="s">
        <v>233</v>
      </c>
      <c r="L8430">
        <v>15</v>
      </c>
      <c r="M8430">
        <v>16</v>
      </c>
      <c r="N8430">
        <v>2</v>
      </c>
      <c r="O8430">
        <v>3</v>
      </c>
      <c r="P8430">
        <v>6</v>
      </c>
      <c r="Q8430">
        <v>4</v>
      </c>
      <c r="R8430">
        <v>17</v>
      </c>
      <c r="S8430">
        <v>22</v>
      </c>
      <c r="T8430">
        <v>4</v>
      </c>
      <c r="U8430">
        <v>4</v>
      </c>
      <c r="V8430">
        <v>0</v>
      </c>
      <c r="W8430">
        <v>0</v>
      </c>
      <c r="Z8430">
        <f t="shared" ca="1" si="302"/>
        <v>1474</v>
      </c>
      <c r="AA8430">
        <f t="shared" ca="1" si="303"/>
        <v>120</v>
      </c>
      <c r="AB8430" t="str">
        <f t="shared" ca="1" si="301"/>
        <v>Trận đấu sôi động</v>
      </c>
    </row>
    <row r="8431" spans="1:28" x14ac:dyDescent="0.2">
      <c r="A8431" t="s">
        <v>250</v>
      </c>
      <c r="B8431" s="1">
        <v>42275</v>
      </c>
      <c r="D8431" t="s">
        <v>170</v>
      </c>
      <c r="E8431" t="s">
        <v>42</v>
      </c>
      <c r="F8431">
        <v>2</v>
      </c>
      <c r="G8431">
        <v>3</v>
      </c>
      <c r="H8431" t="s">
        <v>24</v>
      </c>
      <c r="I8431">
        <v>1</v>
      </c>
      <c r="J8431">
        <v>0</v>
      </c>
      <c r="K8431" t="s">
        <v>244</v>
      </c>
      <c r="L8431">
        <v>9</v>
      </c>
      <c r="M8431">
        <v>12</v>
      </c>
      <c r="N8431">
        <v>4</v>
      </c>
      <c r="O8431">
        <v>4</v>
      </c>
      <c r="P8431">
        <v>6</v>
      </c>
      <c r="Q8431">
        <v>4</v>
      </c>
      <c r="R8431">
        <v>9</v>
      </c>
      <c r="S8431">
        <v>8</v>
      </c>
      <c r="T8431">
        <v>0</v>
      </c>
      <c r="U8431">
        <v>3</v>
      </c>
      <c r="V8431">
        <v>0</v>
      </c>
      <c r="W8431">
        <v>0</v>
      </c>
      <c r="Z8431">
        <f t="shared" ca="1" si="302"/>
        <v>1548</v>
      </c>
      <c r="AA8431">
        <f t="shared" ca="1" si="303"/>
        <v>120</v>
      </c>
      <c r="AB8431" t="str">
        <f t="shared" ca="1" si="301"/>
        <v>Trận đấu phấn khích</v>
      </c>
    </row>
    <row r="8432" spans="1:28" x14ac:dyDescent="0.2">
      <c r="A8432" t="s">
        <v>250</v>
      </c>
      <c r="B8432" s="1">
        <v>42280</v>
      </c>
      <c r="D8432" t="s">
        <v>25</v>
      </c>
      <c r="E8432" t="s">
        <v>224</v>
      </c>
      <c r="F8432">
        <v>0</v>
      </c>
      <c r="G8432">
        <v>1</v>
      </c>
      <c r="H8432" t="s">
        <v>24</v>
      </c>
      <c r="I8432">
        <v>0</v>
      </c>
      <c r="J8432">
        <v>0</v>
      </c>
      <c r="K8432" t="s">
        <v>227</v>
      </c>
      <c r="L8432">
        <v>13</v>
      </c>
      <c r="M8432">
        <v>12</v>
      </c>
      <c r="N8432">
        <v>2</v>
      </c>
      <c r="O8432">
        <v>5</v>
      </c>
      <c r="P8432">
        <v>9</v>
      </c>
      <c r="Q8432">
        <v>5</v>
      </c>
      <c r="R8432">
        <v>12</v>
      </c>
      <c r="S8432">
        <v>12</v>
      </c>
      <c r="T8432">
        <v>1</v>
      </c>
      <c r="U8432">
        <v>0</v>
      </c>
      <c r="V8432">
        <v>0</v>
      </c>
      <c r="W8432">
        <v>0</v>
      </c>
      <c r="Z8432">
        <f t="shared" ca="1" si="302"/>
        <v>1386</v>
      </c>
      <c r="AA8432">
        <f t="shared" ca="1" si="303"/>
        <v>120</v>
      </c>
      <c r="AB8432" t="str">
        <f t="shared" ca="1" si="301"/>
        <v>Trận đấu nghẹt thở</v>
      </c>
    </row>
    <row r="8433" spans="1:28" x14ac:dyDescent="0.2">
      <c r="A8433" t="s">
        <v>250</v>
      </c>
      <c r="B8433" s="1">
        <v>42280</v>
      </c>
      <c r="D8433" t="s">
        <v>251</v>
      </c>
      <c r="E8433" t="s">
        <v>63</v>
      </c>
      <c r="F8433">
        <v>1</v>
      </c>
      <c r="G8433">
        <v>1</v>
      </c>
      <c r="H8433" t="s">
        <v>34</v>
      </c>
      <c r="I8433">
        <v>1</v>
      </c>
      <c r="J8433">
        <v>1</v>
      </c>
      <c r="K8433" t="s">
        <v>236</v>
      </c>
      <c r="L8433">
        <v>12</v>
      </c>
      <c r="M8433">
        <v>11</v>
      </c>
      <c r="N8433">
        <v>6</v>
      </c>
      <c r="O8433">
        <v>2</v>
      </c>
      <c r="P8433">
        <v>5</v>
      </c>
      <c r="Q8433">
        <v>3</v>
      </c>
      <c r="R8433">
        <v>8</v>
      </c>
      <c r="S8433">
        <v>13</v>
      </c>
      <c r="T8433">
        <v>1</v>
      </c>
      <c r="U8433">
        <v>1</v>
      </c>
      <c r="V8433">
        <v>0</v>
      </c>
      <c r="W8433">
        <v>0</v>
      </c>
      <c r="Z8433">
        <f t="shared" ca="1" si="302"/>
        <v>1174</v>
      </c>
      <c r="AA8433">
        <f t="shared" ca="1" si="303"/>
        <v>120</v>
      </c>
      <c r="AB8433" t="str">
        <f t="shared" ca="1" si="301"/>
        <v>Trận đấu dữ dội</v>
      </c>
    </row>
    <row r="8434" spans="1:28" x14ac:dyDescent="0.2">
      <c r="A8434" t="s">
        <v>250</v>
      </c>
      <c r="B8434" s="1">
        <v>42280</v>
      </c>
      <c r="D8434" t="s">
        <v>28</v>
      </c>
      <c r="E8434" t="s">
        <v>41</v>
      </c>
      <c r="F8434">
        <v>1</v>
      </c>
      <c r="G8434">
        <v>3</v>
      </c>
      <c r="H8434" t="s">
        <v>24</v>
      </c>
      <c r="I8434">
        <v>1</v>
      </c>
      <c r="J8434">
        <v>1</v>
      </c>
      <c r="K8434" t="s">
        <v>244</v>
      </c>
      <c r="L8434">
        <v>10</v>
      </c>
      <c r="M8434">
        <v>13</v>
      </c>
      <c r="N8434">
        <v>3</v>
      </c>
      <c r="O8434">
        <v>5</v>
      </c>
      <c r="P8434">
        <v>4</v>
      </c>
      <c r="Q8434">
        <v>6</v>
      </c>
      <c r="R8434">
        <v>14</v>
      </c>
      <c r="S8434">
        <v>14</v>
      </c>
      <c r="T8434">
        <v>2</v>
      </c>
      <c r="U8434">
        <v>5</v>
      </c>
      <c r="V8434">
        <v>0</v>
      </c>
      <c r="W8434">
        <v>0</v>
      </c>
      <c r="Z8434">
        <f t="shared" ca="1" si="302"/>
        <v>1456</v>
      </c>
      <c r="AA8434">
        <f t="shared" ca="1" si="303"/>
        <v>90</v>
      </c>
      <c r="AB8434" t="str">
        <f t="shared" ca="1" si="301"/>
        <v>Trận đấu đối đầu</v>
      </c>
    </row>
    <row r="8435" spans="1:28" x14ac:dyDescent="0.2">
      <c r="A8435" t="s">
        <v>250</v>
      </c>
      <c r="B8435" s="1">
        <v>42280</v>
      </c>
      <c r="D8435" t="s">
        <v>48</v>
      </c>
      <c r="E8435" t="s">
        <v>170</v>
      </c>
      <c r="F8435">
        <v>2</v>
      </c>
      <c r="G8435">
        <v>0</v>
      </c>
      <c r="H8435" t="s">
        <v>27</v>
      </c>
      <c r="I8435">
        <v>0</v>
      </c>
      <c r="J8435">
        <v>0</v>
      </c>
      <c r="K8435" t="s">
        <v>238</v>
      </c>
      <c r="L8435">
        <v>21</v>
      </c>
      <c r="M8435">
        <v>7</v>
      </c>
      <c r="N8435">
        <v>8</v>
      </c>
      <c r="O8435">
        <v>2</v>
      </c>
      <c r="P8435">
        <v>8</v>
      </c>
      <c r="Q8435">
        <v>3</v>
      </c>
      <c r="R8435">
        <v>14</v>
      </c>
      <c r="S8435">
        <v>13</v>
      </c>
      <c r="T8435">
        <v>3</v>
      </c>
      <c r="U8435">
        <v>3</v>
      </c>
      <c r="V8435">
        <v>0</v>
      </c>
      <c r="W8435">
        <v>0</v>
      </c>
      <c r="Z8435">
        <f t="shared" ca="1" si="302"/>
        <v>2000</v>
      </c>
      <c r="AA8435">
        <f t="shared" ca="1" si="303"/>
        <v>90</v>
      </c>
      <c r="AB8435" t="str">
        <f t="shared" ca="1" si="301"/>
        <v>Trận đấu hồi hộp</v>
      </c>
    </row>
    <row r="8436" spans="1:28" x14ac:dyDescent="0.2">
      <c r="A8436" t="s">
        <v>250</v>
      </c>
      <c r="B8436" s="1">
        <v>42280</v>
      </c>
      <c r="D8436" t="s">
        <v>32</v>
      </c>
      <c r="E8436" t="s">
        <v>35</v>
      </c>
      <c r="F8436">
        <v>6</v>
      </c>
      <c r="G8436">
        <v>1</v>
      </c>
      <c r="H8436" t="s">
        <v>27</v>
      </c>
      <c r="I8436">
        <v>1</v>
      </c>
      <c r="J8436">
        <v>1</v>
      </c>
      <c r="K8436" t="s">
        <v>230</v>
      </c>
      <c r="L8436">
        <v>23</v>
      </c>
      <c r="M8436">
        <v>6</v>
      </c>
      <c r="N8436">
        <v>11</v>
      </c>
      <c r="O8436">
        <v>4</v>
      </c>
      <c r="P8436">
        <v>6</v>
      </c>
      <c r="Q8436">
        <v>3</v>
      </c>
      <c r="R8436">
        <v>13</v>
      </c>
      <c r="S8436">
        <v>8</v>
      </c>
      <c r="T8436">
        <v>3</v>
      </c>
      <c r="U8436">
        <v>1</v>
      </c>
      <c r="V8436">
        <v>0</v>
      </c>
      <c r="W8436">
        <v>0</v>
      </c>
      <c r="Z8436">
        <f t="shared" ca="1" si="302"/>
        <v>1644</v>
      </c>
      <c r="AA8436">
        <f t="shared" ca="1" si="303"/>
        <v>90</v>
      </c>
      <c r="AB8436" t="str">
        <f t="shared" ref="AB8436:AB8499" ca="1" si="304">"Trận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tình huống nguy hiểm</v>
      </c>
    </row>
    <row r="8437" spans="1:28" x14ac:dyDescent="0.2">
      <c r="A8437" t="s">
        <v>250</v>
      </c>
      <c r="B8437" s="1">
        <v>42280</v>
      </c>
      <c r="D8437" t="s">
        <v>45</v>
      </c>
      <c r="E8437" t="s">
        <v>50</v>
      </c>
      <c r="F8437">
        <v>1</v>
      </c>
      <c r="G8437">
        <v>2</v>
      </c>
      <c r="H8437" t="s">
        <v>24</v>
      </c>
      <c r="I8437">
        <v>0</v>
      </c>
      <c r="J8437">
        <v>1</v>
      </c>
      <c r="K8437" t="s">
        <v>197</v>
      </c>
      <c r="L8437">
        <v>17</v>
      </c>
      <c r="M8437">
        <v>16</v>
      </c>
      <c r="N8437">
        <v>2</v>
      </c>
      <c r="O8437">
        <v>5</v>
      </c>
      <c r="P8437">
        <v>16</v>
      </c>
      <c r="Q8437">
        <v>8</v>
      </c>
      <c r="R8437">
        <v>4</v>
      </c>
      <c r="S8437">
        <v>4</v>
      </c>
      <c r="T8437">
        <v>0</v>
      </c>
      <c r="U8437">
        <v>1</v>
      </c>
      <c r="V8437">
        <v>0</v>
      </c>
      <c r="W8437">
        <v>0</v>
      </c>
      <c r="Z8437">
        <f t="shared" ca="1" si="302"/>
        <v>1837</v>
      </c>
      <c r="AA8437">
        <f t="shared" ca="1" si="303"/>
        <v>90</v>
      </c>
      <c r="AB8437" t="str">
        <f t="shared" ca="1" si="304"/>
        <v>Trận đấu hấp dẫn</v>
      </c>
    </row>
    <row r="8438" spans="1:28" x14ac:dyDescent="0.2">
      <c r="A8438" t="s">
        <v>250</v>
      </c>
      <c r="B8438" s="1">
        <v>42280</v>
      </c>
      <c r="D8438" t="s">
        <v>56</v>
      </c>
      <c r="E8438" t="s">
        <v>43</v>
      </c>
      <c r="F8438">
        <v>2</v>
      </c>
      <c r="G8438">
        <v>2</v>
      </c>
      <c r="H8438" t="s">
        <v>34</v>
      </c>
      <c r="I8438">
        <v>2</v>
      </c>
      <c r="J8438">
        <v>1</v>
      </c>
      <c r="K8438" t="s">
        <v>237</v>
      </c>
      <c r="L8438">
        <v>12</v>
      </c>
      <c r="M8438">
        <v>20</v>
      </c>
      <c r="N8438">
        <v>3</v>
      </c>
      <c r="O8438">
        <v>6</v>
      </c>
      <c r="P8438">
        <v>1</v>
      </c>
      <c r="Q8438">
        <v>8</v>
      </c>
      <c r="R8438">
        <v>14</v>
      </c>
      <c r="S8438">
        <v>11</v>
      </c>
      <c r="T8438">
        <v>2</v>
      </c>
      <c r="U8438">
        <v>4</v>
      </c>
      <c r="V8438">
        <v>1</v>
      </c>
      <c r="W8438">
        <v>0</v>
      </c>
      <c r="Z8438">
        <f t="shared" ca="1" si="302"/>
        <v>1939</v>
      </c>
      <c r="AA8438">
        <f t="shared" ca="1" si="303"/>
        <v>120</v>
      </c>
      <c r="AB8438" t="str">
        <f t="shared" ca="1" si="304"/>
        <v>Trận đấu hấp dẫn</v>
      </c>
    </row>
    <row r="8439" spans="1:28" x14ac:dyDescent="0.2">
      <c r="A8439" t="s">
        <v>250</v>
      </c>
      <c r="B8439" s="1">
        <v>42281</v>
      </c>
      <c r="D8439" t="s">
        <v>22</v>
      </c>
      <c r="E8439" t="s">
        <v>46</v>
      </c>
      <c r="F8439">
        <v>3</v>
      </c>
      <c r="G8439">
        <v>0</v>
      </c>
      <c r="H8439" t="s">
        <v>27</v>
      </c>
      <c r="I8439">
        <v>3</v>
      </c>
      <c r="J8439">
        <v>0</v>
      </c>
      <c r="K8439" t="s">
        <v>233</v>
      </c>
      <c r="L8439">
        <v>12</v>
      </c>
      <c r="M8439">
        <v>9</v>
      </c>
      <c r="N8439">
        <v>5</v>
      </c>
      <c r="O8439">
        <v>5</v>
      </c>
      <c r="P8439">
        <v>3</v>
      </c>
      <c r="Q8439">
        <v>6</v>
      </c>
      <c r="R8439">
        <v>8</v>
      </c>
      <c r="S8439">
        <v>17</v>
      </c>
      <c r="T8439">
        <v>1</v>
      </c>
      <c r="U8439">
        <v>3</v>
      </c>
      <c r="V8439">
        <v>0</v>
      </c>
      <c r="W8439">
        <v>0</v>
      </c>
      <c r="Z8439">
        <f t="shared" ca="1" si="302"/>
        <v>1133</v>
      </c>
      <c r="AA8439">
        <f t="shared" ca="1" si="303"/>
        <v>90</v>
      </c>
      <c r="AB8439" t="str">
        <f t="shared" ca="1" si="304"/>
        <v>Trận đấu nhanh chóng</v>
      </c>
    </row>
    <row r="8440" spans="1:28" x14ac:dyDescent="0.2">
      <c r="A8440" t="s">
        <v>250</v>
      </c>
      <c r="B8440" s="1">
        <v>42281</v>
      </c>
      <c r="D8440" t="s">
        <v>42</v>
      </c>
      <c r="E8440" t="s">
        <v>30</v>
      </c>
      <c r="F8440">
        <v>1</v>
      </c>
      <c r="G8440">
        <v>1</v>
      </c>
      <c r="H8440" t="s">
        <v>34</v>
      </c>
      <c r="I8440">
        <v>1</v>
      </c>
      <c r="J8440">
        <v>1</v>
      </c>
      <c r="K8440" t="s">
        <v>198</v>
      </c>
      <c r="L8440">
        <v>14</v>
      </c>
      <c r="M8440">
        <v>13</v>
      </c>
      <c r="N8440">
        <v>4</v>
      </c>
      <c r="O8440">
        <v>4</v>
      </c>
      <c r="P8440">
        <v>5</v>
      </c>
      <c r="Q8440">
        <v>11</v>
      </c>
      <c r="R8440">
        <v>10</v>
      </c>
      <c r="S8440">
        <v>19</v>
      </c>
      <c r="T8440">
        <v>3</v>
      </c>
      <c r="U8440">
        <v>3</v>
      </c>
      <c r="V8440">
        <v>0</v>
      </c>
      <c r="W8440">
        <v>0</v>
      </c>
      <c r="Z8440">
        <f t="shared" ca="1" si="302"/>
        <v>1731</v>
      </c>
      <c r="AA8440">
        <f t="shared" ca="1" si="303"/>
        <v>90</v>
      </c>
      <c r="AB8440" t="str">
        <f t="shared" ca="1" si="304"/>
        <v>Trận đấu trọng tâm</v>
      </c>
    </row>
    <row r="8441" spans="1:28" x14ac:dyDescent="0.2">
      <c r="A8441" t="s">
        <v>250</v>
      </c>
      <c r="B8441" s="1">
        <v>42281</v>
      </c>
      <c r="D8441" t="s">
        <v>240</v>
      </c>
      <c r="E8441" t="s">
        <v>36</v>
      </c>
      <c r="F8441">
        <v>2</v>
      </c>
      <c r="G8441">
        <v>2</v>
      </c>
      <c r="H8441" t="s">
        <v>34</v>
      </c>
      <c r="I8441">
        <v>2</v>
      </c>
      <c r="J8441">
        <v>1</v>
      </c>
      <c r="K8441" t="s">
        <v>181</v>
      </c>
      <c r="L8441">
        <v>11</v>
      </c>
      <c r="M8441">
        <v>19</v>
      </c>
      <c r="N8441">
        <v>2</v>
      </c>
      <c r="O8441">
        <v>11</v>
      </c>
      <c r="P8441">
        <v>5</v>
      </c>
      <c r="Q8441">
        <v>6</v>
      </c>
      <c r="R8441">
        <v>8</v>
      </c>
      <c r="S8441">
        <v>19</v>
      </c>
      <c r="T8441">
        <v>1</v>
      </c>
      <c r="U8441">
        <v>4</v>
      </c>
      <c r="V8441">
        <v>0</v>
      </c>
      <c r="W8441">
        <v>0</v>
      </c>
      <c r="Z8441">
        <f t="shared" ca="1" si="302"/>
        <v>1545</v>
      </c>
      <c r="AA8441">
        <f t="shared" ca="1" si="303"/>
        <v>120</v>
      </c>
      <c r="AB8441" t="str">
        <f t="shared" ca="1" si="304"/>
        <v>Trận đấu thăng trầm</v>
      </c>
    </row>
    <row r="8442" spans="1:28" x14ac:dyDescent="0.2">
      <c r="A8442" t="s">
        <v>250</v>
      </c>
      <c r="B8442" s="1">
        <v>42294</v>
      </c>
      <c r="D8442" t="s">
        <v>28</v>
      </c>
      <c r="E8442" t="s">
        <v>25</v>
      </c>
      <c r="F8442">
        <v>2</v>
      </c>
      <c r="G8442">
        <v>0</v>
      </c>
      <c r="H8442" t="s">
        <v>27</v>
      </c>
      <c r="I8442">
        <v>1</v>
      </c>
      <c r="J8442">
        <v>0</v>
      </c>
      <c r="K8442" t="s">
        <v>242</v>
      </c>
      <c r="L8442">
        <v>9</v>
      </c>
      <c r="M8442">
        <v>8</v>
      </c>
      <c r="N8442">
        <v>3</v>
      </c>
      <c r="O8442">
        <v>1</v>
      </c>
      <c r="P8442">
        <v>4</v>
      </c>
      <c r="Q8442">
        <v>4</v>
      </c>
      <c r="R8442">
        <v>22</v>
      </c>
      <c r="S8442">
        <v>17</v>
      </c>
      <c r="T8442">
        <v>1</v>
      </c>
      <c r="U8442">
        <v>3</v>
      </c>
      <c r="V8442">
        <v>0</v>
      </c>
      <c r="W8442">
        <v>0</v>
      </c>
      <c r="Z8442">
        <f t="shared" ca="1" si="302"/>
        <v>1331</v>
      </c>
      <c r="AA8442">
        <f t="shared" ca="1" si="303"/>
        <v>120</v>
      </c>
      <c r="AB8442" t="str">
        <f t="shared" ca="1" si="304"/>
        <v>Trận đấu nghẹt thở</v>
      </c>
    </row>
    <row r="8443" spans="1:28" x14ac:dyDescent="0.2">
      <c r="A8443" t="s">
        <v>250</v>
      </c>
      <c r="B8443" s="1">
        <v>42294</v>
      </c>
      <c r="D8443" t="s">
        <v>48</v>
      </c>
      <c r="E8443" t="s">
        <v>43</v>
      </c>
      <c r="F8443">
        <v>1</v>
      </c>
      <c r="G8443">
        <v>3</v>
      </c>
      <c r="H8443" t="s">
        <v>24</v>
      </c>
      <c r="I8443">
        <v>1</v>
      </c>
      <c r="J8443">
        <v>1</v>
      </c>
      <c r="K8443" t="s">
        <v>197</v>
      </c>
      <c r="L8443">
        <v>6</v>
      </c>
      <c r="M8443">
        <v>24</v>
      </c>
      <c r="N8443">
        <v>1</v>
      </c>
      <c r="O8443">
        <v>4</v>
      </c>
      <c r="P8443">
        <v>1</v>
      </c>
      <c r="Q8443">
        <v>9</v>
      </c>
      <c r="R8443">
        <v>9</v>
      </c>
      <c r="S8443">
        <v>11</v>
      </c>
      <c r="T8443">
        <v>1</v>
      </c>
      <c r="U8443">
        <v>3</v>
      </c>
      <c r="V8443">
        <v>1</v>
      </c>
      <c r="W8443">
        <v>0</v>
      </c>
      <c r="Z8443">
        <f t="shared" ca="1" si="302"/>
        <v>1019</v>
      </c>
      <c r="AA8443">
        <f t="shared" ca="1" si="303"/>
        <v>90</v>
      </c>
      <c r="AB8443" t="str">
        <f t="shared" ca="1" si="304"/>
        <v>Trận đấu kích thích</v>
      </c>
    </row>
    <row r="8444" spans="1:28" x14ac:dyDescent="0.2">
      <c r="A8444" t="s">
        <v>250</v>
      </c>
      <c r="B8444" s="1">
        <v>42294</v>
      </c>
      <c r="D8444" t="s">
        <v>42</v>
      </c>
      <c r="E8444" t="s">
        <v>46</v>
      </c>
      <c r="F8444">
        <v>0</v>
      </c>
      <c r="G8444">
        <v>3</v>
      </c>
      <c r="H8444" t="s">
        <v>24</v>
      </c>
      <c r="I8444">
        <v>0</v>
      </c>
      <c r="J8444">
        <v>2</v>
      </c>
      <c r="K8444" t="s">
        <v>238</v>
      </c>
      <c r="L8444">
        <v>12</v>
      </c>
      <c r="M8444">
        <v>10</v>
      </c>
      <c r="N8444">
        <v>3</v>
      </c>
      <c r="O8444">
        <v>7</v>
      </c>
      <c r="P8444">
        <v>5</v>
      </c>
      <c r="Q8444">
        <v>3</v>
      </c>
      <c r="R8444">
        <v>12</v>
      </c>
      <c r="S8444">
        <v>14</v>
      </c>
      <c r="T8444">
        <v>2</v>
      </c>
      <c r="U8444">
        <v>2</v>
      </c>
      <c r="V8444">
        <v>0</v>
      </c>
      <c r="W8444">
        <v>0</v>
      </c>
      <c r="Z8444">
        <f t="shared" ca="1" si="302"/>
        <v>1216</v>
      </c>
      <c r="AA8444">
        <f t="shared" ca="1" si="303"/>
        <v>120</v>
      </c>
      <c r="AB8444" t="str">
        <f t="shared" ca="1" si="304"/>
        <v>Trận đấu điên cuồng</v>
      </c>
    </row>
    <row r="8445" spans="1:28" x14ac:dyDescent="0.2">
      <c r="A8445" t="s">
        <v>250</v>
      </c>
      <c r="B8445" s="1">
        <v>42294</v>
      </c>
      <c r="D8445" t="s">
        <v>32</v>
      </c>
      <c r="E8445" t="s">
        <v>251</v>
      </c>
      <c r="F8445">
        <v>5</v>
      </c>
      <c r="G8445">
        <v>1</v>
      </c>
      <c r="H8445" t="s">
        <v>27</v>
      </c>
      <c r="I8445">
        <v>4</v>
      </c>
      <c r="J8445">
        <v>1</v>
      </c>
      <c r="K8445" t="s">
        <v>181</v>
      </c>
      <c r="L8445">
        <v>15</v>
      </c>
      <c r="M8445">
        <v>5</v>
      </c>
      <c r="N8445">
        <v>11</v>
      </c>
      <c r="O8445">
        <v>1</v>
      </c>
      <c r="P8445">
        <v>1</v>
      </c>
      <c r="Q8445">
        <v>7</v>
      </c>
      <c r="R8445">
        <v>11</v>
      </c>
      <c r="S8445">
        <v>5</v>
      </c>
      <c r="T8445">
        <v>2</v>
      </c>
      <c r="U8445">
        <v>1</v>
      </c>
      <c r="V8445">
        <v>0</v>
      </c>
      <c r="W8445">
        <v>0</v>
      </c>
      <c r="Z8445">
        <f t="shared" ca="1" si="302"/>
        <v>1169</v>
      </c>
      <c r="AA8445">
        <f t="shared" ca="1" si="303"/>
        <v>120</v>
      </c>
      <c r="AB8445" t="str">
        <f t="shared" ca="1" si="304"/>
        <v>Trận đấu trọng tâm</v>
      </c>
    </row>
    <row r="8446" spans="1:28" x14ac:dyDescent="0.2">
      <c r="A8446" t="s">
        <v>250</v>
      </c>
      <c r="B8446" s="1">
        <v>42294</v>
      </c>
      <c r="D8446" t="s">
        <v>41</v>
      </c>
      <c r="E8446" t="s">
        <v>50</v>
      </c>
      <c r="F8446">
        <v>2</v>
      </c>
      <c r="G8446">
        <v>2</v>
      </c>
      <c r="H8446" t="s">
        <v>34</v>
      </c>
      <c r="I8446">
        <v>2</v>
      </c>
      <c r="J8446">
        <v>0</v>
      </c>
      <c r="K8446" t="s">
        <v>248</v>
      </c>
      <c r="L8446">
        <v>14</v>
      </c>
      <c r="M8446">
        <v>26</v>
      </c>
      <c r="N8446">
        <v>6</v>
      </c>
      <c r="O8446">
        <v>7</v>
      </c>
      <c r="P8446">
        <v>6</v>
      </c>
      <c r="Q8446">
        <v>7</v>
      </c>
      <c r="R8446">
        <v>16</v>
      </c>
      <c r="S8446">
        <v>10</v>
      </c>
      <c r="T8446">
        <v>2</v>
      </c>
      <c r="U8446">
        <v>0</v>
      </c>
      <c r="V8446">
        <v>0</v>
      </c>
      <c r="W8446">
        <v>0</v>
      </c>
      <c r="Z8446">
        <f t="shared" ca="1" si="302"/>
        <v>1332</v>
      </c>
      <c r="AA8446">
        <f t="shared" ca="1" si="303"/>
        <v>120</v>
      </c>
      <c r="AB8446" t="str">
        <f t="shared" ca="1" si="304"/>
        <v>Trận đấu sôi động</v>
      </c>
    </row>
    <row r="8447" spans="1:28" x14ac:dyDescent="0.2">
      <c r="A8447" t="s">
        <v>250</v>
      </c>
      <c r="B8447" s="1">
        <v>42294</v>
      </c>
      <c r="D8447" t="s">
        <v>36</v>
      </c>
      <c r="E8447" t="s">
        <v>30</v>
      </c>
      <c r="F8447">
        <v>0</v>
      </c>
      <c r="G8447">
        <v>0</v>
      </c>
      <c r="H8447" t="s">
        <v>34</v>
      </c>
      <c r="I8447">
        <v>0</v>
      </c>
      <c r="J8447">
        <v>0</v>
      </c>
      <c r="K8447" t="s">
        <v>243</v>
      </c>
      <c r="L8447">
        <v>13</v>
      </c>
      <c r="M8447">
        <v>12</v>
      </c>
      <c r="N8447">
        <v>4</v>
      </c>
      <c r="O8447">
        <v>3</v>
      </c>
      <c r="P8447">
        <v>8</v>
      </c>
      <c r="Q8447">
        <v>6</v>
      </c>
      <c r="R8447">
        <v>15</v>
      </c>
      <c r="S8447">
        <v>11</v>
      </c>
      <c r="T8447">
        <v>1</v>
      </c>
      <c r="U8447">
        <v>2</v>
      </c>
      <c r="V8447">
        <v>0</v>
      </c>
      <c r="W8447">
        <v>0</v>
      </c>
      <c r="Z8447">
        <f t="shared" ca="1" si="302"/>
        <v>846</v>
      </c>
      <c r="AA8447">
        <f t="shared" ca="1" si="303"/>
        <v>90</v>
      </c>
      <c r="AB8447" t="str">
        <f t="shared" ca="1" si="304"/>
        <v>Trận đấu kích thích</v>
      </c>
    </row>
    <row r="8448" spans="1:28" x14ac:dyDescent="0.2">
      <c r="A8448" t="s">
        <v>250</v>
      </c>
      <c r="B8448" s="1">
        <v>42294</v>
      </c>
      <c r="D8448" t="s">
        <v>63</v>
      </c>
      <c r="E8448" t="s">
        <v>22</v>
      </c>
      <c r="F8448">
        <v>0</v>
      </c>
      <c r="G8448">
        <v>3</v>
      </c>
      <c r="H8448" t="s">
        <v>24</v>
      </c>
      <c r="I8448">
        <v>0</v>
      </c>
      <c r="J8448">
        <v>0</v>
      </c>
      <c r="K8448" t="s">
        <v>227</v>
      </c>
      <c r="L8448">
        <v>8</v>
      </c>
      <c r="M8448">
        <v>17</v>
      </c>
      <c r="N8448">
        <v>1</v>
      </c>
      <c r="O8448">
        <v>6</v>
      </c>
      <c r="P8448">
        <v>3</v>
      </c>
      <c r="Q8448">
        <v>9</v>
      </c>
      <c r="R8448">
        <v>11</v>
      </c>
      <c r="S8448">
        <v>12</v>
      </c>
      <c r="T8448">
        <v>2</v>
      </c>
      <c r="U8448">
        <v>1</v>
      </c>
      <c r="V8448">
        <v>0</v>
      </c>
      <c r="W8448">
        <v>0</v>
      </c>
      <c r="Z8448">
        <f t="shared" ca="1" si="302"/>
        <v>1295</v>
      </c>
      <c r="AA8448">
        <f t="shared" ca="1" si="303"/>
        <v>90</v>
      </c>
      <c r="AB8448" t="str">
        <f t="shared" ca="1" si="304"/>
        <v>Trận đấu nghẹt thở</v>
      </c>
    </row>
    <row r="8449" spans="1:28" x14ac:dyDescent="0.2">
      <c r="A8449" t="s">
        <v>250</v>
      </c>
      <c r="B8449" s="1">
        <v>42294</v>
      </c>
      <c r="D8449" t="s">
        <v>170</v>
      </c>
      <c r="E8449" t="s">
        <v>56</v>
      </c>
      <c r="F8449">
        <v>1</v>
      </c>
      <c r="G8449">
        <v>0</v>
      </c>
      <c r="H8449" t="s">
        <v>27</v>
      </c>
      <c r="I8449">
        <v>0</v>
      </c>
      <c r="J8449">
        <v>0</v>
      </c>
      <c r="K8449" t="s">
        <v>198</v>
      </c>
      <c r="L8449">
        <v>8</v>
      </c>
      <c r="M8449">
        <v>9</v>
      </c>
      <c r="N8449">
        <v>1</v>
      </c>
      <c r="O8449">
        <v>2</v>
      </c>
      <c r="P8449">
        <v>1</v>
      </c>
      <c r="Q8449">
        <v>5</v>
      </c>
      <c r="R8449">
        <v>12</v>
      </c>
      <c r="S8449">
        <v>13</v>
      </c>
      <c r="T8449">
        <v>2</v>
      </c>
      <c r="U8449">
        <v>2</v>
      </c>
      <c r="V8449">
        <v>0</v>
      </c>
      <c r="W8449">
        <v>0</v>
      </c>
      <c r="Z8449">
        <f t="shared" ca="1" si="302"/>
        <v>1807</v>
      </c>
      <c r="AA8449">
        <f t="shared" ca="1" si="303"/>
        <v>90</v>
      </c>
      <c r="AB8449" t="str">
        <f t="shared" ca="1" si="304"/>
        <v>Trận đấu tâm điểm</v>
      </c>
    </row>
    <row r="8450" spans="1:28" x14ac:dyDescent="0.2">
      <c r="A8450" t="s">
        <v>250</v>
      </c>
      <c r="B8450" s="1">
        <v>42295</v>
      </c>
      <c r="D8450" t="s">
        <v>35</v>
      </c>
      <c r="E8450" t="s">
        <v>45</v>
      </c>
      <c r="F8450">
        <v>6</v>
      </c>
      <c r="G8450">
        <v>2</v>
      </c>
      <c r="H8450" t="s">
        <v>27</v>
      </c>
      <c r="I8450">
        <v>3</v>
      </c>
      <c r="J8450">
        <v>2</v>
      </c>
      <c r="K8450" t="s">
        <v>233</v>
      </c>
      <c r="L8450">
        <v>11</v>
      </c>
      <c r="M8450">
        <v>18</v>
      </c>
      <c r="N8450">
        <v>6</v>
      </c>
      <c r="O8450">
        <v>6</v>
      </c>
      <c r="P8450">
        <v>3</v>
      </c>
      <c r="Q8450">
        <v>7</v>
      </c>
      <c r="R8450">
        <v>10</v>
      </c>
      <c r="S8450">
        <v>10</v>
      </c>
      <c r="T8450">
        <v>1</v>
      </c>
      <c r="U8450">
        <v>1</v>
      </c>
      <c r="V8450">
        <v>0</v>
      </c>
      <c r="W8450">
        <v>0</v>
      </c>
      <c r="Z8450">
        <f t="shared" ca="1" si="302"/>
        <v>903</v>
      </c>
      <c r="AA8450">
        <f t="shared" ca="1" si="303"/>
        <v>90</v>
      </c>
      <c r="AB8450" t="str">
        <f t="shared" ca="1" si="304"/>
        <v>Trận đấu căng thẳng</v>
      </c>
    </row>
    <row r="8451" spans="1:28" x14ac:dyDescent="0.2">
      <c r="A8451" t="s">
        <v>250</v>
      </c>
      <c r="B8451" s="1">
        <v>42296</v>
      </c>
      <c r="D8451" t="s">
        <v>240</v>
      </c>
      <c r="E8451" t="s">
        <v>224</v>
      </c>
      <c r="F8451">
        <v>0</v>
      </c>
      <c r="G8451">
        <v>1</v>
      </c>
      <c r="H8451" t="s">
        <v>24</v>
      </c>
      <c r="I8451">
        <v>0</v>
      </c>
      <c r="J8451">
        <v>1</v>
      </c>
      <c r="K8451" t="s">
        <v>244</v>
      </c>
      <c r="L8451">
        <v>14</v>
      </c>
      <c r="M8451">
        <v>9</v>
      </c>
      <c r="N8451">
        <v>2</v>
      </c>
      <c r="O8451">
        <v>2</v>
      </c>
      <c r="P8451">
        <v>1</v>
      </c>
      <c r="Q8451">
        <v>2</v>
      </c>
      <c r="R8451">
        <v>6</v>
      </c>
      <c r="S8451">
        <v>14</v>
      </c>
      <c r="T8451">
        <v>2</v>
      </c>
      <c r="U8451">
        <v>2</v>
      </c>
      <c r="V8451">
        <v>0</v>
      </c>
      <c r="W8451">
        <v>0</v>
      </c>
      <c r="Z8451">
        <f t="shared" ref="Z8451:Z8514" ca="1" si="305">RANDBETWEEN(723,2017)</f>
        <v>841</v>
      </c>
      <c r="AA8451">
        <f t="shared" ref="AA8451:AA8514" ca="1" si="306">IF(RAND() &lt; 0.5, 90, 120)</f>
        <v>90</v>
      </c>
      <c r="AB8451" t="str">
        <f t="shared" ca="1" si="304"/>
        <v>Trận đấu nhanh chóng</v>
      </c>
    </row>
    <row r="8452" spans="1:28" x14ac:dyDescent="0.2">
      <c r="A8452" t="s">
        <v>250</v>
      </c>
      <c r="B8452" s="1">
        <v>42301</v>
      </c>
      <c r="D8452" t="s">
        <v>22</v>
      </c>
      <c r="E8452" t="s">
        <v>42</v>
      </c>
      <c r="F8452">
        <v>2</v>
      </c>
      <c r="G8452">
        <v>1</v>
      </c>
      <c r="H8452" t="s">
        <v>27</v>
      </c>
      <c r="I8452">
        <v>2</v>
      </c>
      <c r="J8452">
        <v>1</v>
      </c>
      <c r="K8452" t="s">
        <v>214</v>
      </c>
      <c r="L8452">
        <v>20</v>
      </c>
      <c r="M8452">
        <v>10</v>
      </c>
      <c r="N8452">
        <v>5</v>
      </c>
      <c r="O8452">
        <v>5</v>
      </c>
      <c r="P8452">
        <v>7</v>
      </c>
      <c r="Q8452">
        <v>5</v>
      </c>
      <c r="R8452">
        <v>11</v>
      </c>
      <c r="S8452">
        <v>14</v>
      </c>
      <c r="T8452">
        <v>2</v>
      </c>
      <c r="U8452">
        <v>0</v>
      </c>
      <c r="V8452">
        <v>0</v>
      </c>
      <c r="W8452">
        <v>1</v>
      </c>
      <c r="Z8452">
        <f t="shared" ca="1" si="305"/>
        <v>1995</v>
      </c>
      <c r="AA8452">
        <f t="shared" ca="1" si="306"/>
        <v>90</v>
      </c>
      <c r="AB8452" t="str">
        <f t="shared" ca="1" si="304"/>
        <v>Trận đấu đối đầu</v>
      </c>
    </row>
    <row r="8453" spans="1:28" x14ac:dyDescent="0.2">
      <c r="A8453" t="s">
        <v>250</v>
      </c>
      <c r="B8453" s="1">
        <v>42301</v>
      </c>
      <c r="D8453" t="s">
        <v>25</v>
      </c>
      <c r="E8453" t="s">
        <v>240</v>
      </c>
      <c r="F8453">
        <v>1</v>
      </c>
      <c r="G8453">
        <v>2</v>
      </c>
      <c r="H8453" t="s">
        <v>24</v>
      </c>
      <c r="I8453">
        <v>0</v>
      </c>
      <c r="J8453">
        <v>0</v>
      </c>
      <c r="K8453" t="s">
        <v>237</v>
      </c>
      <c r="L8453">
        <v>9</v>
      </c>
      <c r="M8453">
        <v>11</v>
      </c>
      <c r="N8453">
        <v>3</v>
      </c>
      <c r="O8453">
        <v>4</v>
      </c>
      <c r="P8453">
        <v>4</v>
      </c>
      <c r="Q8453">
        <v>6</v>
      </c>
      <c r="R8453">
        <v>10</v>
      </c>
      <c r="S8453">
        <v>8</v>
      </c>
      <c r="T8453">
        <v>2</v>
      </c>
      <c r="U8453">
        <v>3</v>
      </c>
      <c r="V8453">
        <v>0</v>
      </c>
      <c r="W8453">
        <v>0</v>
      </c>
      <c r="Z8453">
        <f t="shared" ca="1" si="305"/>
        <v>769</v>
      </c>
      <c r="AA8453">
        <f t="shared" ca="1" si="306"/>
        <v>120</v>
      </c>
      <c r="AB8453" t="str">
        <f t="shared" ca="1" si="304"/>
        <v>Trận đấu hồi hộp</v>
      </c>
    </row>
    <row r="8454" spans="1:28" x14ac:dyDescent="0.2">
      <c r="A8454" t="s">
        <v>250</v>
      </c>
      <c r="B8454" s="1">
        <v>42301</v>
      </c>
      <c r="D8454" t="s">
        <v>50</v>
      </c>
      <c r="E8454" t="s">
        <v>48</v>
      </c>
      <c r="F8454">
        <v>1</v>
      </c>
      <c r="G8454">
        <v>0</v>
      </c>
      <c r="H8454" t="s">
        <v>27</v>
      </c>
      <c r="I8454">
        <v>0</v>
      </c>
      <c r="J8454">
        <v>0</v>
      </c>
      <c r="K8454" t="s">
        <v>181</v>
      </c>
      <c r="L8454">
        <v>12</v>
      </c>
      <c r="M8454">
        <v>9</v>
      </c>
      <c r="N8454">
        <v>3</v>
      </c>
      <c r="O8454">
        <v>4</v>
      </c>
      <c r="P8454">
        <v>3</v>
      </c>
      <c r="Q8454">
        <v>2</v>
      </c>
      <c r="R8454">
        <v>7</v>
      </c>
      <c r="S8454">
        <v>11</v>
      </c>
      <c r="T8454">
        <v>3</v>
      </c>
      <c r="U8454">
        <v>1</v>
      </c>
      <c r="V8454">
        <v>0</v>
      </c>
      <c r="W8454">
        <v>0</v>
      </c>
      <c r="Z8454">
        <f t="shared" ca="1" si="305"/>
        <v>1598</v>
      </c>
      <c r="AA8454">
        <f t="shared" ca="1" si="306"/>
        <v>120</v>
      </c>
      <c r="AB8454" t="str">
        <f t="shared" ca="1" si="304"/>
        <v>Trận đấu hấp dẫn</v>
      </c>
    </row>
    <row r="8455" spans="1:28" x14ac:dyDescent="0.2">
      <c r="A8455" t="s">
        <v>250</v>
      </c>
      <c r="B8455" s="1">
        <v>42301</v>
      </c>
      <c r="D8455" t="s">
        <v>45</v>
      </c>
      <c r="E8455" t="s">
        <v>170</v>
      </c>
      <c r="F8455">
        <v>0</v>
      </c>
      <c r="G8455">
        <v>1</v>
      </c>
      <c r="H8455" t="s">
        <v>24</v>
      </c>
      <c r="I8455">
        <v>0</v>
      </c>
      <c r="J8455">
        <v>0</v>
      </c>
      <c r="K8455" t="s">
        <v>230</v>
      </c>
      <c r="L8455">
        <v>16</v>
      </c>
      <c r="M8455">
        <v>7</v>
      </c>
      <c r="N8455">
        <v>3</v>
      </c>
      <c r="O8455">
        <v>4</v>
      </c>
      <c r="P8455">
        <v>13</v>
      </c>
      <c r="Q8455">
        <v>3</v>
      </c>
      <c r="R8455">
        <v>11</v>
      </c>
      <c r="S8455">
        <v>6</v>
      </c>
      <c r="T8455">
        <v>1</v>
      </c>
      <c r="U8455">
        <v>2</v>
      </c>
      <c r="V8455">
        <v>0</v>
      </c>
      <c r="W8455">
        <v>0</v>
      </c>
      <c r="Z8455">
        <f t="shared" ca="1" si="305"/>
        <v>963</v>
      </c>
      <c r="AA8455">
        <f t="shared" ca="1" si="306"/>
        <v>90</v>
      </c>
      <c r="AB8455" t="str">
        <f t="shared" ca="1" si="304"/>
        <v>Trận đấu kích thích</v>
      </c>
    </row>
    <row r="8456" spans="1:28" x14ac:dyDescent="0.2">
      <c r="A8456" t="s">
        <v>250</v>
      </c>
      <c r="B8456" s="1">
        <v>42301</v>
      </c>
      <c r="D8456" t="s">
        <v>224</v>
      </c>
      <c r="E8456" t="s">
        <v>63</v>
      </c>
      <c r="F8456">
        <v>0</v>
      </c>
      <c r="G8456">
        <v>2</v>
      </c>
      <c r="H8456" t="s">
        <v>24</v>
      </c>
      <c r="I8456">
        <v>0</v>
      </c>
      <c r="J8456">
        <v>1</v>
      </c>
      <c r="K8456" t="s">
        <v>198</v>
      </c>
      <c r="L8456">
        <v>12</v>
      </c>
      <c r="M8456">
        <v>13</v>
      </c>
      <c r="N8456">
        <v>1</v>
      </c>
      <c r="O8456">
        <v>3</v>
      </c>
      <c r="P8456">
        <v>11</v>
      </c>
      <c r="Q8456">
        <v>5</v>
      </c>
      <c r="R8456">
        <v>10</v>
      </c>
      <c r="S8456">
        <v>18</v>
      </c>
      <c r="T8456">
        <v>3</v>
      </c>
      <c r="U8456">
        <v>1</v>
      </c>
      <c r="V8456">
        <v>0</v>
      </c>
      <c r="W8456">
        <v>0</v>
      </c>
      <c r="Z8456">
        <f t="shared" ca="1" si="305"/>
        <v>1974</v>
      </c>
      <c r="AA8456">
        <f t="shared" ca="1" si="306"/>
        <v>120</v>
      </c>
      <c r="AB8456" t="str">
        <f t="shared" ca="1" si="304"/>
        <v>Trận đấu căng thẳng</v>
      </c>
    </row>
    <row r="8457" spans="1:28" x14ac:dyDescent="0.2">
      <c r="A8457" t="s">
        <v>250</v>
      </c>
      <c r="B8457" s="1">
        <v>42301</v>
      </c>
      <c r="D8457" t="s">
        <v>43</v>
      </c>
      <c r="E8457" t="s">
        <v>28</v>
      </c>
      <c r="F8457">
        <v>2</v>
      </c>
      <c r="G8457">
        <v>1</v>
      </c>
      <c r="H8457" t="s">
        <v>27</v>
      </c>
      <c r="I8457">
        <v>1</v>
      </c>
      <c r="J8457">
        <v>0</v>
      </c>
      <c r="K8457" t="s">
        <v>238</v>
      </c>
      <c r="L8457">
        <v>12</v>
      </c>
      <c r="M8457">
        <v>8</v>
      </c>
      <c r="N8457">
        <v>5</v>
      </c>
      <c r="O8457">
        <v>4</v>
      </c>
      <c r="P8457">
        <v>7</v>
      </c>
      <c r="Q8457">
        <v>4</v>
      </c>
      <c r="R8457">
        <v>10</v>
      </c>
      <c r="S8457">
        <v>12</v>
      </c>
      <c r="T8457">
        <v>1</v>
      </c>
      <c r="U8457">
        <v>5</v>
      </c>
      <c r="V8457">
        <v>0</v>
      </c>
      <c r="W8457">
        <v>1</v>
      </c>
      <c r="Z8457">
        <f t="shared" ca="1" si="305"/>
        <v>1398</v>
      </c>
      <c r="AA8457">
        <f t="shared" ca="1" si="306"/>
        <v>120</v>
      </c>
      <c r="AB8457" t="str">
        <f t="shared" ca="1" si="304"/>
        <v>Trận đấu đầy kịch tính</v>
      </c>
    </row>
    <row r="8458" spans="1:28" x14ac:dyDescent="0.2">
      <c r="A8458" t="s">
        <v>250</v>
      </c>
      <c r="B8458" s="1">
        <v>42302</v>
      </c>
      <c r="D8458" t="s">
        <v>251</v>
      </c>
      <c r="E8458" t="s">
        <v>36</v>
      </c>
      <c r="F8458">
        <v>1</v>
      </c>
      <c r="G8458">
        <v>5</v>
      </c>
      <c r="H8458" t="s">
        <v>24</v>
      </c>
      <c r="I8458">
        <v>1</v>
      </c>
      <c r="J8458">
        <v>3</v>
      </c>
      <c r="K8458" t="s">
        <v>242</v>
      </c>
      <c r="L8458">
        <v>11</v>
      </c>
      <c r="M8458">
        <v>14</v>
      </c>
      <c r="N8458">
        <v>3</v>
      </c>
      <c r="O8458">
        <v>9</v>
      </c>
      <c r="P8458">
        <v>4</v>
      </c>
      <c r="Q8458">
        <v>5</v>
      </c>
      <c r="R8458">
        <v>8</v>
      </c>
      <c r="S8458">
        <v>15</v>
      </c>
      <c r="T8458">
        <v>0</v>
      </c>
      <c r="U8458">
        <v>1</v>
      </c>
      <c r="V8458">
        <v>0</v>
      </c>
      <c r="W8458">
        <v>0</v>
      </c>
      <c r="Z8458">
        <f t="shared" ca="1" si="305"/>
        <v>775</v>
      </c>
      <c r="AA8458">
        <f t="shared" ca="1" si="306"/>
        <v>90</v>
      </c>
      <c r="AB8458" t="str">
        <f t="shared" ca="1" si="304"/>
        <v>Trận đấu nhanh chóng</v>
      </c>
    </row>
    <row r="8459" spans="1:28" x14ac:dyDescent="0.2">
      <c r="A8459" t="s">
        <v>250</v>
      </c>
      <c r="B8459" s="1">
        <v>42302</v>
      </c>
      <c r="D8459" t="s">
        <v>30</v>
      </c>
      <c r="E8459" t="s">
        <v>41</v>
      </c>
      <c r="F8459">
        <v>1</v>
      </c>
      <c r="G8459">
        <v>1</v>
      </c>
      <c r="H8459" t="s">
        <v>34</v>
      </c>
      <c r="I8459">
        <v>0</v>
      </c>
      <c r="J8459">
        <v>0</v>
      </c>
      <c r="K8459" t="s">
        <v>200</v>
      </c>
      <c r="L8459">
        <v>15</v>
      </c>
      <c r="M8459">
        <v>8</v>
      </c>
      <c r="N8459">
        <v>2</v>
      </c>
      <c r="O8459">
        <v>3</v>
      </c>
      <c r="P8459">
        <v>10</v>
      </c>
      <c r="Q8459">
        <v>7</v>
      </c>
      <c r="R8459">
        <v>8</v>
      </c>
      <c r="S8459">
        <v>11</v>
      </c>
      <c r="T8459">
        <v>1</v>
      </c>
      <c r="U8459">
        <v>0</v>
      </c>
      <c r="V8459">
        <v>0</v>
      </c>
      <c r="W8459">
        <v>1</v>
      </c>
      <c r="Z8459">
        <f t="shared" ca="1" si="305"/>
        <v>1048</v>
      </c>
      <c r="AA8459">
        <f t="shared" ca="1" si="306"/>
        <v>90</v>
      </c>
      <c r="AB8459" t="str">
        <f t="shared" ca="1" si="304"/>
        <v>Trận đấu hấp dẫn</v>
      </c>
    </row>
    <row r="8460" spans="1:28" x14ac:dyDescent="0.2">
      <c r="A8460" t="s">
        <v>250</v>
      </c>
      <c r="B8460" s="1">
        <v>42302</v>
      </c>
      <c r="D8460" t="s">
        <v>46</v>
      </c>
      <c r="E8460" t="s">
        <v>32</v>
      </c>
      <c r="F8460">
        <v>0</v>
      </c>
      <c r="G8460">
        <v>0</v>
      </c>
      <c r="H8460" t="s">
        <v>34</v>
      </c>
      <c r="I8460">
        <v>0</v>
      </c>
      <c r="J8460">
        <v>0</v>
      </c>
      <c r="K8460" t="s">
        <v>197</v>
      </c>
      <c r="L8460">
        <v>6</v>
      </c>
      <c r="M8460">
        <v>6</v>
      </c>
      <c r="N8460">
        <v>1</v>
      </c>
      <c r="O8460">
        <v>1</v>
      </c>
      <c r="P8460">
        <v>6</v>
      </c>
      <c r="Q8460">
        <v>4</v>
      </c>
      <c r="R8460">
        <v>17</v>
      </c>
      <c r="S8460">
        <v>13</v>
      </c>
      <c r="T8460">
        <v>2</v>
      </c>
      <c r="U8460">
        <v>2</v>
      </c>
      <c r="V8460">
        <v>0</v>
      </c>
      <c r="W8460">
        <v>0</v>
      </c>
      <c r="Z8460">
        <f t="shared" ca="1" si="305"/>
        <v>1804</v>
      </c>
      <c r="AA8460">
        <f t="shared" ca="1" si="306"/>
        <v>90</v>
      </c>
      <c r="AB8460" t="str">
        <f t="shared" ca="1" si="304"/>
        <v>Trận đấu tâm điểm</v>
      </c>
    </row>
    <row r="8461" spans="1:28" x14ac:dyDescent="0.2">
      <c r="A8461" t="s">
        <v>250</v>
      </c>
      <c r="B8461" s="1">
        <v>42302</v>
      </c>
      <c r="D8461" t="s">
        <v>56</v>
      </c>
      <c r="E8461" t="s">
        <v>35</v>
      </c>
      <c r="F8461">
        <v>3</v>
      </c>
      <c r="G8461">
        <v>0</v>
      </c>
      <c r="H8461" t="s">
        <v>27</v>
      </c>
      <c r="I8461">
        <v>1</v>
      </c>
      <c r="J8461">
        <v>0</v>
      </c>
      <c r="K8461" t="s">
        <v>244</v>
      </c>
      <c r="L8461">
        <v>9</v>
      </c>
      <c r="M8461">
        <v>21</v>
      </c>
      <c r="N8461">
        <v>3</v>
      </c>
      <c r="O8461">
        <v>8</v>
      </c>
      <c r="P8461">
        <v>1</v>
      </c>
      <c r="Q8461">
        <v>10</v>
      </c>
      <c r="R8461">
        <v>12</v>
      </c>
      <c r="S8461">
        <v>10</v>
      </c>
      <c r="T8461">
        <v>0</v>
      </c>
      <c r="U8461">
        <v>2</v>
      </c>
      <c r="V8461">
        <v>0</v>
      </c>
      <c r="W8461">
        <v>1</v>
      </c>
      <c r="Z8461">
        <f t="shared" ca="1" si="305"/>
        <v>856</v>
      </c>
      <c r="AA8461">
        <f t="shared" ca="1" si="306"/>
        <v>90</v>
      </c>
      <c r="AB8461" t="str">
        <f t="shared" ca="1" si="304"/>
        <v>Trận đấu thăng trầm</v>
      </c>
    </row>
    <row r="8462" spans="1:28" x14ac:dyDescent="0.2">
      <c r="A8462" t="s">
        <v>250</v>
      </c>
      <c r="B8462" s="1">
        <v>42308</v>
      </c>
      <c r="D8462" t="s">
        <v>28</v>
      </c>
      <c r="E8462" t="s">
        <v>30</v>
      </c>
      <c r="F8462">
        <v>1</v>
      </c>
      <c r="G8462">
        <v>3</v>
      </c>
      <c r="H8462" t="s">
        <v>24</v>
      </c>
      <c r="I8462">
        <v>1</v>
      </c>
      <c r="J8462">
        <v>1</v>
      </c>
      <c r="K8462" t="s">
        <v>197</v>
      </c>
      <c r="L8462">
        <v>8</v>
      </c>
      <c r="M8462">
        <v>16</v>
      </c>
      <c r="N8462">
        <v>2</v>
      </c>
      <c r="O8462">
        <v>7</v>
      </c>
      <c r="P8462">
        <v>1</v>
      </c>
      <c r="Q8462">
        <v>7</v>
      </c>
      <c r="R8462">
        <v>9</v>
      </c>
      <c r="S8462">
        <v>21</v>
      </c>
      <c r="T8462">
        <v>1</v>
      </c>
      <c r="U8462">
        <v>4</v>
      </c>
      <c r="V8462">
        <v>0</v>
      </c>
      <c r="W8462">
        <v>0</v>
      </c>
      <c r="Z8462">
        <f t="shared" ca="1" si="305"/>
        <v>1921</v>
      </c>
      <c r="AA8462">
        <f t="shared" ca="1" si="306"/>
        <v>90</v>
      </c>
      <c r="AB8462" t="str">
        <f t="shared" ca="1" si="304"/>
        <v>Trận đấu đầy kịch tính</v>
      </c>
    </row>
    <row r="8463" spans="1:28" x14ac:dyDescent="0.2">
      <c r="A8463" t="s">
        <v>250</v>
      </c>
      <c r="B8463" s="1">
        <v>42308</v>
      </c>
      <c r="D8463" t="s">
        <v>48</v>
      </c>
      <c r="E8463" t="s">
        <v>46</v>
      </c>
      <c r="F8463">
        <v>0</v>
      </c>
      <c r="G8463">
        <v>0</v>
      </c>
      <c r="H8463" t="s">
        <v>34</v>
      </c>
      <c r="I8463">
        <v>0</v>
      </c>
      <c r="J8463">
        <v>0</v>
      </c>
      <c r="K8463" t="s">
        <v>227</v>
      </c>
      <c r="L8463">
        <v>10</v>
      </c>
      <c r="M8463">
        <v>5</v>
      </c>
      <c r="N8463">
        <v>5</v>
      </c>
      <c r="O8463">
        <v>1</v>
      </c>
      <c r="P8463">
        <v>7</v>
      </c>
      <c r="Q8463">
        <v>3</v>
      </c>
      <c r="R8463">
        <v>12</v>
      </c>
      <c r="S8463">
        <v>15</v>
      </c>
      <c r="T8463">
        <v>3</v>
      </c>
      <c r="U8463">
        <v>3</v>
      </c>
      <c r="V8463">
        <v>0</v>
      </c>
      <c r="W8463">
        <v>0</v>
      </c>
      <c r="Z8463">
        <f t="shared" ca="1" si="305"/>
        <v>1658</v>
      </c>
      <c r="AA8463">
        <f t="shared" ca="1" si="306"/>
        <v>120</v>
      </c>
      <c r="AB8463" t="str">
        <f t="shared" ca="1" si="304"/>
        <v>Trận đấu thăng trầm</v>
      </c>
    </row>
    <row r="8464" spans="1:28" x14ac:dyDescent="0.2">
      <c r="A8464" t="s">
        <v>250</v>
      </c>
      <c r="B8464" s="1">
        <v>42308</v>
      </c>
      <c r="D8464" t="s">
        <v>32</v>
      </c>
      <c r="E8464" t="s">
        <v>45</v>
      </c>
      <c r="F8464">
        <v>2</v>
      </c>
      <c r="G8464">
        <v>1</v>
      </c>
      <c r="H8464" t="s">
        <v>27</v>
      </c>
      <c r="I8464">
        <v>0</v>
      </c>
      <c r="J8464">
        <v>0</v>
      </c>
      <c r="K8464" t="s">
        <v>244</v>
      </c>
      <c r="L8464">
        <v>21</v>
      </c>
      <c r="M8464">
        <v>5</v>
      </c>
      <c r="N8464">
        <v>5</v>
      </c>
      <c r="O8464">
        <v>3</v>
      </c>
      <c r="P8464">
        <v>12</v>
      </c>
      <c r="Q8464">
        <v>4</v>
      </c>
      <c r="R8464">
        <v>4</v>
      </c>
      <c r="S8464">
        <v>13</v>
      </c>
      <c r="T8464">
        <v>2</v>
      </c>
      <c r="U8464">
        <v>2</v>
      </c>
      <c r="V8464">
        <v>0</v>
      </c>
      <c r="W8464">
        <v>1</v>
      </c>
      <c r="Z8464">
        <f t="shared" ca="1" si="305"/>
        <v>1150</v>
      </c>
      <c r="AA8464">
        <f t="shared" ca="1" si="306"/>
        <v>120</v>
      </c>
      <c r="AB8464" t="str">
        <f t="shared" ca="1" si="304"/>
        <v>Trận đấu tâm điểm</v>
      </c>
    </row>
    <row r="8465" spans="1:28" x14ac:dyDescent="0.2">
      <c r="A8465" t="s">
        <v>250</v>
      </c>
      <c r="B8465" s="1">
        <v>42308</v>
      </c>
      <c r="D8465" t="s">
        <v>35</v>
      </c>
      <c r="E8465" t="s">
        <v>224</v>
      </c>
      <c r="F8465">
        <v>0</v>
      </c>
      <c r="G8465">
        <v>0</v>
      </c>
      <c r="H8465" t="s">
        <v>34</v>
      </c>
      <c r="I8465">
        <v>0</v>
      </c>
      <c r="J8465">
        <v>0</v>
      </c>
      <c r="K8465" t="s">
        <v>242</v>
      </c>
      <c r="L8465">
        <v>15</v>
      </c>
      <c r="M8465">
        <v>9</v>
      </c>
      <c r="N8465">
        <v>6</v>
      </c>
      <c r="O8465">
        <v>2</v>
      </c>
      <c r="P8465">
        <v>11</v>
      </c>
      <c r="Q8465">
        <v>4</v>
      </c>
      <c r="R8465">
        <v>6</v>
      </c>
      <c r="S8465">
        <v>16</v>
      </c>
      <c r="T8465">
        <v>1</v>
      </c>
      <c r="U8465">
        <v>3</v>
      </c>
      <c r="V8465">
        <v>0</v>
      </c>
      <c r="W8465">
        <v>0</v>
      </c>
      <c r="Z8465">
        <f t="shared" ca="1" si="305"/>
        <v>918</v>
      </c>
      <c r="AA8465">
        <f t="shared" ca="1" si="306"/>
        <v>90</v>
      </c>
      <c r="AB8465" t="str">
        <f t="shared" ca="1" si="304"/>
        <v>Trận đấu đối đầu</v>
      </c>
    </row>
    <row r="8466" spans="1:28" x14ac:dyDescent="0.2">
      <c r="A8466" t="s">
        <v>250</v>
      </c>
      <c r="B8466" s="1">
        <v>42308</v>
      </c>
      <c r="D8466" t="s">
        <v>240</v>
      </c>
      <c r="E8466" t="s">
        <v>22</v>
      </c>
      <c r="F8466">
        <v>0</v>
      </c>
      <c r="G8466">
        <v>3</v>
      </c>
      <c r="H8466" t="s">
        <v>24</v>
      </c>
      <c r="I8466">
        <v>0</v>
      </c>
      <c r="J8466">
        <v>0</v>
      </c>
      <c r="K8466" t="s">
        <v>230</v>
      </c>
      <c r="L8466">
        <v>8</v>
      </c>
      <c r="M8466">
        <v>15</v>
      </c>
      <c r="N8466">
        <v>3</v>
      </c>
      <c r="O8466">
        <v>5</v>
      </c>
      <c r="P8466">
        <v>4</v>
      </c>
      <c r="Q8466">
        <v>4</v>
      </c>
      <c r="R8466">
        <v>12</v>
      </c>
      <c r="S8466">
        <v>7</v>
      </c>
      <c r="T8466">
        <v>2</v>
      </c>
      <c r="U8466">
        <v>0</v>
      </c>
      <c r="V8466">
        <v>0</v>
      </c>
      <c r="W8466">
        <v>0</v>
      </c>
      <c r="Z8466">
        <f t="shared" ca="1" si="305"/>
        <v>1112</v>
      </c>
      <c r="AA8466">
        <f t="shared" ca="1" si="306"/>
        <v>90</v>
      </c>
      <c r="AB8466" t="str">
        <f t="shared" ca="1" si="304"/>
        <v>Trận đấu nhanh chóng</v>
      </c>
    </row>
    <row r="8467" spans="1:28" x14ac:dyDescent="0.2">
      <c r="A8467" t="s">
        <v>250</v>
      </c>
      <c r="B8467" s="1">
        <v>42308</v>
      </c>
      <c r="D8467" t="s">
        <v>63</v>
      </c>
      <c r="E8467" t="s">
        <v>43</v>
      </c>
      <c r="F8467">
        <v>2</v>
      </c>
      <c r="G8467">
        <v>0</v>
      </c>
      <c r="H8467" t="s">
        <v>27</v>
      </c>
      <c r="I8467">
        <v>1</v>
      </c>
      <c r="J8467">
        <v>0</v>
      </c>
      <c r="K8467" t="s">
        <v>215</v>
      </c>
      <c r="L8467">
        <v>20</v>
      </c>
      <c r="M8467">
        <v>8</v>
      </c>
      <c r="N8467">
        <v>5</v>
      </c>
      <c r="O8467">
        <v>3</v>
      </c>
      <c r="P8467">
        <v>7</v>
      </c>
      <c r="Q8467">
        <v>2</v>
      </c>
      <c r="R8467">
        <v>16</v>
      </c>
      <c r="S8467">
        <v>12</v>
      </c>
      <c r="T8467">
        <v>3</v>
      </c>
      <c r="U8467">
        <v>0</v>
      </c>
      <c r="V8467">
        <v>0</v>
      </c>
      <c r="W8467">
        <v>1</v>
      </c>
      <c r="Z8467">
        <f t="shared" ca="1" si="305"/>
        <v>1710</v>
      </c>
      <c r="AA8467">
        <f t="shared" ca="1" si="306"/>
        <v>90</v>
      </c>
      <c r="AB8467" t="str">
        <f t="shared" ca="1" si="304"/>
        <v>Trận đấu quyết liệt</v>
      </c>
    </row>
    <row r="8468" spans="1:28" x14ac:dyDescent="0.2">
      <c r="A8468" t="s">
        <v>250</v>
      </c>
      <c r="B8468" s="1">
        <v>42308</v>
      </c>
      <c r="D8468" t="s">
        <v>170</v>
      </c>
      <c r="E8468" t="s">
        <v>50</v>
      </c>
      <c r="F8468">
        <v>2</v>
      </c>
      <c r="G8468">
        <v>3</v>
      </c>
      <c r="H8468" t="s">
        <v>24</v>
      </c>
      <c r="I8468">
        <v>1</v>
      </c>
      <c r="J8468">
        <v>0</v>
      </c>
      <c r="K8468" t="s">
        <v>233</v>
      </c>
      <c r="L8468">
        <v>14</v>
      </c>
      <c r="M8468">
        <v>13</v>
      </c>
      <c r="N8468">
        <v>6</v>
      </c>
      <c r="O8468">
        <v>5</v>
      </c>
      <c r="P8468">
        <v>6</v>
      </c>
      <c r="Q8468">
        <v>4</v>
      </c>
      <c r="R8468">
        <v>3</v>
      </c>
      <c r="S8468">
        <v>11</v>
      </c>
      <c r="T8468">
        <v>0</v>
      </c>
      <c r="U8468">
        <v>2</v>
      </c>
      <c r="V8468">
        <v>0</v>
      </c>
      <c r="W8468">
        <v>0</v>
      </c>
      <c r="Z8468">
        <f t="shared" ca="1" si="305"/>
        <v>1293</v>
      </c>
      <c r="AA8468">
        <f t="shared" ca="1" si="306"/>
        <v>120</v>
      </c>
      <c r="AB8468" t="str">
        <f t="shared" ca="1" si="304"/>
        <v>Trận đấu khốc liệt</v>
      </c>
    </row>
    <row r="8469" spans="1:28" x14ac:dyDescent="0.2">
      <c r="A8469" t="s">
        <v>250</v>
      </c>
      <c r="B8469" s="1">
        <v>42309</v>
      </c>
      <c r="D8469" t="s">
        <v>42</v>
      </c>
      <c r="E8469" t="s">
        <v>56</v>
      </c>
      <c r="F8469">
        <v>6</v>
      </c>
      <c r="G8469">
        <v>2</v>
      </c>
      <c r="H8469" t="s">
        <v>27</v>
      </c>
      <c r="I8469">
        <v>2</v>
      </c>
      <c r="J8469">
        <v>1</v>
      </c>
      <c r="K8469" t="s">
        <v>200</v>
      </c>
      <c r="L8469">
        <v>15</v>
      </c>
      <c r="M8469">
        <v>17</v>
      </c>
      <c r="N8469">
        <v>8</v>
      </c>
      <c r="O8469">
        <v>9</v>
      </c>
      <c r="P8469">
        <v>6</v>
      </c>
      <c r="Q8469">
        <v>1</v>
      </c>
      <c r="R8469">
        <v>6</v>
      </c>
      <c r="S8469">
        <v>5</v>
      </c>
      <c r="T8469">
        <v>3</v>
      </c>
      <c r="U8469">
        <v>2</v>
      </c>
      <c r="V8469">
        <v>0</v>
      </c>
      <c r="W8469">
        <v>0</v>
      </c>
      <c r="Z8469">
        <f t="shared" ca="1" si="305"/>
        <v>1996</v>
      </c>
      <c r="AA8469">
        <f t="shared" ca="1" si="306"/>
        <v>90</v>
      </c>
      <c r="AB8469" t="str">
        <f t="shared" ca="1" si="304"/>
        <v>Trận đấu mãn nhãn</v>
      </c>
    </row>
    <row r="8470" spans="1:28" x14ac:dyDescent="0.2">
      <c r="A8470" t="s">
        <v>250</v>
      </c>
      <c r="B8470" s="1">
        <v>42309</v>
      </c>
      <c r="D8470" t="s">
        <v>41</v>
      </c>
      <c r="E8470" t="s">
        <v>251</v>
      </c>
      <c r="F8470">
        <v>2</v>
      </c>
      <c r="G8470">
        <v>0</v>
      </c>
      <c r="H8470" t="s">
        <v>27</v>
      </c>
      <c r="I8470">
        <v>2</v>
      </c>
      <c r="J8470">
        <v>0</v>
      </c>
      <c r="K8470" t="s">
        <v>243</v>
      </c>
      <c r="L8470">
        <v>11</v>
      </c>
      <c r="M8470">
        <v>16</v>
      </c>
      <c r="N8470">
        <v>2</v>
      </c>
      <c r="O8470">
        <v>2</v>
      </c>
      <c r="P8470">
        <v>4</v>
      </c>
      <c r="Q8470">
        <v>6</v>
      </c>
      <c r="R8470">
        <v>5</v>
      </c>
      <c r="S8470">
        <v>5</v>
      </c>
      <c r="T8470">
        <v>0</v>
      </c>
      <c r="U8470">
        <v>2</v>
      </c>
      <c r="V8470">
        <v>1</v>
      </c>
      <c r="W8470">
        <v>0</v>
      </c>
      <c r="Z8470">
        <f t="shared" ca="1" si="305"/>
        <v>1924</v>
      </c>
      <c r="AA8470">
        <f t="shared" ca="1" si="306"/>
        <v>90</v>
      </c>
      <c r="AB8470" t="str">
        <f t="shared" ca="1" si="304"/>
        <v>Trận đấu điên cuồng</v>
      </c>
    </row>
    <row r="8471" spans="1:28" x14ac:dyDescent="0.2">
      <c r="A8471" t="s">
        <v>250</v>
      </c>
      <c r="B8471" s="1">
        <v>42310</v>
      </c>
      <c r="D8471" t="s">
        <v>36</v>
      </c>
      <c r="E8471" t="s">
        <v>25</v>
      </c>
      <c r="F8471">
        <v>3</v>
      </c>
      <c r="G8471">
        <v>1</v>
      </c>
      <c r="H8471" t="s">
        <v>27</v>
      </c>
      <c r="I8471">
        <v>2</v>
      </c>
      <c r="J8471">
        <v>0</v>
      </c>
      <c r="K8471" t="s">
        <v>181</v>
      </c>
      <c r="L8471">
        <v>17</v>
      </c>
      <c r="M8471">
        <v>13</v>
      </c>
      <c r="N8471">
        <v>6</v>
      </c>
      <c r="O8471">
        <v>2</v>
      </c>
      <c r="P8471">
        <v>4</v>
      </c>
      <c r="Q8471">
        <v>3</v>
      </c>
      <c r="R8471">
        <v>6</v>
      </c>
      <c r="S8471">
        <v>15</v>
      </c>
      <c r="T8471">
        <v>0</v>
      </c>
      <c r="U8471">
        <v>3</v>
      </c>
      <c r="V8471">
        <v>0</v>
      </c>
      <c r="W8471">
        <v>0</v>
      </c>
      <c r="Z8471">
        <f t="shared" ca="1" si="305"/>
        <v>1466</v>
      </c>
      <c r="AA8471">
        <f t="shared" ca="1" si="306"/>
        <v>120</v>
      </c>
      <c r="AB8471" t="str">
        <f t="shared" ca="1" si="304"/>
        <v>Trận đấu căng thẳng</v>
      </c>
    </row>
    <row r="8472" spans="1:28" x14ac:dyDescent="0.2">
      <c r="A8472" t="s">
        <v>250</v>
      </c>
      <c r="B8472" s="1">
        <v>42315</v>
      </c>
      <c r="D8472" t="s">
        <v>251</v>
      </c>
      <c r="E8472" t="s">
        <v>35</v>
      </c>
      <c r="F8472">
        <v>0</v>
      </c>
      <c r="G8472">
        <v>1</v>
      </c>
      <c r="H8472" t="s">
        <v>24</v>
      </c>
      <c r="I8472">
        <v>0</v>
      </c>
      <c r="J8472">
        <v>1</v>
      </c>
      <c r="K8472" t="s">
        <v>214</v>
      </c>
      <c r="L8472">
        <v>20</v>
      </c>
      <c r="M8472">
        <v>2</v>
      </c>
      <c r="N8472">
        <v>5</v>
      </c>
      <c r="O8472">
        <v>1</v>
      </c>
      <c r="P8472">
        <v>16</v>
      </c>
      <c r="Q8472">
        <v>0</v>
      </c>
      <c r="R8472">
        <v>9</v>
      </c>
      <c r="S8472">
        <v>11</v>
      </c>
      <c r="T8472">
        <v>2</v>
      </c>
      <c r="U8472">
        <v>2</v>
      </c>
      <c r="V8472">
        <v>0</v>
      </c>
      <c r="W8472">
        <v>0</v>
      </c>
      <c r="Z8472">
        <f t="shared" ca="1" si="305"/>
        <v>830</v>
      </c>
      <c r="AA8472">
        <f t="shared" ca="1" si="306"/>
        <v>120</v>
      </c>
      <c r="AB8472" t="str">
        <f t="shared" ca="1" si="304"/>
        <v>Trận đấu nhanh chóng</v>
      </c>
    </row>
    <row r="8473" spans="1:28" x14ac:dyDescent="0.2">
      <c r="A8473" t="s">
        <v>250</v>
      </c>
      <c r="B8473" s="1">
        <v>42315</v>
      </c>
      <c r="D8473" t="s">
        <v>50</v>
      </c>
      <c r="E8473" t="s">
        <v>63</v>
      </c>
      <c r="F8473">
        <v>2</v>
      </c>
      <c r="G8473">
        <v>1</v>
      </c>
      <c r="H8473" t="s">
        <v>27</v>
      </c>
      <c r="I8473">
        <v>0</v>
      </c>
      <c r="J8473">
        <v>0</v>
      </c>
      <c r="K8473" t="s">
        <v>242</v>
      </c>
      <c r="L8473">
        <v>12</v>
      </c>
      <c r="M8473">
        <v>8</v>
      </c>
      <c r="N8473">
        <v>6</v>
      </c>
      <c r="O8473">
        <v>4</v>
      </c>
      <c r="P8473">
        <v>4</v>
      </c>
      <c r="Q8473">
        <v>2</v>
      </c>
      <c r="R8473">
        <v>10</v>
      </c>
      <c r="S8473">
        <v>10</v>
      </c>
      <c r="T8473">
        <v>0</v>
      </c>
      <c r="U8473">
        <v>1</v>
      </c>
      <c r="V8473">
        <v>0</v>
      </c>
      <c r="W8473">
        <v>0</v>
      </c>
      <c r="Z8473">
        <f t="shared" ca="1" si="305"/>
        <v>2007</v>
      </c>
      <c r="AA8473">
        <f t="shared" ca="1" si="306"/>
        <v>90</v>
      </c>
      <c r="AB8473" t="str">
        <f t="shared" ca="1" si="304"/>
        <v>Trận đấu nghẹt thở</v>
      </c>
    </row>
    <row r="8474" spans="1:28" x14ac:dyDescent="0.2">
      <c r="A8474" t="s">
        <v>250</v>
      </c>
      <c r="B8474" s="1">
        <v>42315</v>
      </c>
      <c r="D8474" t="s">
        <v>46</v>
      </c>
      <c r="E8474" t="s">
        <v>170</v>
      </c>
      <c r="F8474">
        <v>2</v>
      </c>
      <c r="G8474">
        <v>0</v>
      </c>
      <c r="H8474" t="s">
        <v>27</v>
      </c>
      <c r="I8474">
        <v>0</v>
      </c>
      <c r="J8474">
        <v>0</v>
      </c>
      <c r="K8474" t="s">
        <v>181</v>
      </c>
      <c r="L8474">
        <v>13</v>
      </c>
      <c r="M8474">
        <v>4</v>
      </c>
      <c r="N8474">
        <v>3</v>
      </c>
      <c r="O8474">
        <v>0</v>
      </c>
      <c r="P8474">
        <v>5</v>
      </c>
      <c r="Q8474">
        <v>1</v>
      </c>
      <c r="R8474">
        <v>11</v>
      </c>
      <c r="S8474">
        <v>10</v>
      </c>
      <c r="T8474">
        <v>1</v>
      </c>
      <c r="U8474">
        <v>3</v>
      </c>
      <c r="V8474">
        <v>0</v>
      </c>
      <c r="W8474">
        <v>1</v>
      </c>
      <c r="Z8474">
        <f t="shared" ca="1" si="305"/>
        <v>1345</v>
      </c>
      <c r="AA8474">
        <f t="shared" ca="1" si="306"/>
        <v>90</v>
      </c>
      <c r="AB8474" t="str">
        <f t="shared" ca="1" si="304"/>
        <v>Trận đấu nhanh chóng</v>
      </c>
    </row>
    <row r="8475" spans="1:28" x14ac:dyDescent="0.2">
      <c r="A8475" t="s">
        <v>250</v>
      </c>
      <c r="B8475" s="1">
        <v>42315</v>
      </c>
      <c r="D8475" t="s">
        <v>45</v>
      </c>
      <c r="E8475" t="s">
        <v>240</v>
      </c>
      <c r="F8475">
        <v>1</v>
      </c>
      <c r="G8475">
        <v>0</v>
      </c>
      <c r="H8475" t="s">
        <v>27</v>
      </c>
      <c r="I8475">
        <v>0</v>
      </c>
      <c r="J8475">
        <v>0</v>
      </c>
      <c r="K8475" t="s">
        <v>197</v>
      </c>
      <c r="L8475">
        <v>9</v>
      </c>
      <c r="M8475">
        <v>8</v>
      </c>
      <c r="N8475">
        <v>5</v>
      </c>
      <c r="O8475">
        <v>0</v>
      </c>
      <c r="P8475">
        <v>5</v>
      </c>
      <c r="Q8475">
        <v>2</v>
      </c>
      <c r="R8475">
        <v>12</v>
      </c>
      <c r="S8475">
        <v>7</v>
      </c>
      <c r="T8475">
        <v>1</v>
      </c>
      <c r="U8475">
        <v>0</v>
      </c>
      <c r="V8475">
        <v>0</v>
      </c>
      <c r="W8475">
        <v>0</v>
      </c>
      <c r="Z8475">
        <f t="shared" ca="1" si="305"/>
        <v>744</v>
      </c>
      <c r="AA8475">
        <f t="shared" ca="1" si="306"/>
        <v>90</v>
      </c>
      <c r="AB8475" t="str">
        <f t="shared" ca="1" si="304"/>
        <v>Trận đấu sôi động</v>
      </c>
    </row>
    <row r="8476" spans="1:28" x14ac:dyDescent="0.2">
      <c r="A8476" t="s">
        <v>250</v>
      </c>
      <c r="B8476" s="1">
        <v>42315</v>
      </c>
      <c r="D8476" t="s">
        <v>224</v>
      </c>
      <c r="E8476" t="s">
        <v>28</v>
      </c>
      <c r="F8476">
        <v>1</v>
      </c>
      <c r="G8476">
        <v>0</v>
      </c>
      <c r="H8476" t="s">
        <v>27</v>
      </c>
      <c r="I8476">
        <v>0</v>
      </c>
      <c r="J8476">
        <v>0</v>
      </c>
      <c r="K8476" t="s">
        <v>233</v>
      </c>
      <c r="L8476">
        <v>8</v>
      </c>
      <c r="M8476">
        <v>19</v>
      </c>
      <c r="N8476">
        <v>2</v>
      </c>
      <c r="O8476">
        <v>4</v>
      </c>
      <c r="P8476">
        <v>1</v>
      </c>
      <c r="Q8476">
        <v>9</v>
      </c>
      <c r="R8476">
        <v>13</v>
      </c>
      <c r="S8476">
        <v>10</v>
      </c>
      <c r="T8476">
        <v>3</v>
      </c>
      <c r="U8476">
        <v>1</v>
      </c>
      <c r="V8476">
        <v>0</v>
      </c>
      <c r="W8476">
        <v>0</v>
      </c>
      <c r="Z8476">
        <f t="shared" ca="1" si="305"/>
        <v>1918</v>
      </c>
      <c r="AA8476">
        <f t="shared" ca="1" si="306"/>
        <v>90</v>
      </c>
      <c r="AB8476" t="str">
        <f t="shared" ca="1" si="304"/>
        <v>Trận đấu mãn nhãn</v>
      </c>
    </row>
    <row r="8477" spans="1:28" x14ac:dyDescent="0.2">
      <c r="A8477" t="s">
        <v>250</v>
      </c>
      <c r="B8477" s="1">
        <v>42315</v>
      </c>
      <c r="D8477" t="s">
        <v>56</v>
      </c>
      <c r="E8477" t="s">
        <v>41</v>
      </c>
      <c r="F8477">
        <v>0</v>
      </c>
      <c r="G8477">
        <v>1</v>
      </c>
      <c r="H8477" t="s">
        <v>24</v>
      </c>
      <c r="I8477">
        <v>0</v>
      </c>
      <c r="J8477">
        <v>0</v>
      </c>
      <c r="K8477" t="s">
        <v>227</v>
      </c>
      <c r="L8477">
        <v>9</v>
      </c>
      <c r="M8477">
        <v>11</v>
      </c>
      <c r="N8477">
        <v>3</v>
      </c>
      <c r="O8477">
        <v>4</v>
      </c>
      <c r="P8477">
        <v>10</v>
      </c>
      <c r="Q8477">
        <v>11</v>
      </c>
      <c r="R8477">
        <v>3</v>
      </c>
      <c r="S8477">
        <v>7</v>
      </c>
      <c r="T8477">
        <v>1</v>
      </c>
      <c r="U8477">
        <v>3</v>
      </c>
      <c r="V8477">
        <v>0</v>
      </c>
      <c r="W8477">
        <v>0</v>
      </c>
      <c r="Z8477">
        <f t="shared" ca="1" si="305"/>
        <v>1018</v>
      </c>
      <c r="AA8477">
        <f t="shared" ca="1" si="306"/>
        <v>120</v>
      </c>
      <c r="AB8477" t="str">
        <f t="shared" ca="1" si="304"/>
        <v>Trận đấu dữ dội</v>
      </c>
    </row>
    <row r="8478" spans="1:28" x14ac:dyDescent="0.2">
      <c r="A8478" t="s">
        <v>250</v>
      </c>
      <c r="B8478" s="1">
        <v>42315</v>
      </c>
      <c r="D8478" t="s">
        <v>43</v>
      </c>
      <c r="E8478" t="s">
        <v>42</v>
      </c>
      <c r="F8478">
        <v>1</v>
      </c>
      <c r="G8478">
        <v>1</v>
      </c>
      <c r="H8478" t="s">
        <v>34</v>
      </c>
      <c r="I8478">
        <v>1</v>
      </c>
      <c r="J8478">
        <v>1</v>
      </c>
      <c r="K8478" t="s">
        <v>248</v>
      </c>
      <c r="L8478">
        <v>16</v>
      </c>
      <c r="M8478">
        <v>13</v>
      </c>
      <c r="N8478">
        <v>5</v>
      </c>
      <c r="O8478">
        <v>4</v>
      </c>
      <c r="P8478">
        <v>3</v>
      </c>
      <c r="Q8478">
        <v>5</v>
      </c>
      <c r="R8478">
        <v>11</v>
      </c>
      <c r="S8478">
        <v>12</v>
      </c>
      <c r="T8478">
        <v>1</v>
      </c>
      <c r="U8478">
        <v>2</v>
      </c>
      <c r="V8478">
        <v>0</v>
      </c>
      <c r="W8478">
        <v>0</v>
      </c>
      <c r="Z8478">
        <f t="shared" ca="1" si="305"/>
        <v>1947</v>
      </c>
      <c r="AA8478">
        <f t="shared" ca="1" si="306"/>
        <v>120</v>
      </c>
      <c r="AB8478" t="str">
        <f t="shared" ca="1" si="304"/>
        <v>Trận đấu quyết liệt</v>
      </c>
    </row>
    <row r="8479" spans="1:28" x14ac:dyDescent="0.2">
      <c r="A8479" t="s">
        <v>250</v>
      </c>
      <c r="B8479" s="1">
        <v>42316</v>
      </c>
      <c r="D8479" t="s">
        <v>22</v>
      </c>
      <c r="E8479" t="s">
        <v>36</v>
      </c>
      <c r="F8479">
        <v>1</v>
      </c>
      <c r="G8479">
        <v>1</v>
      </c>
      <c r="H8479" t="s">
        <v>34</v>
      </c>
      <c r="I8479">
        <v>0</v>
      </c>
      <c r="J8479">
        <v>1</v>
      </c>
      <c r="K8479" t="s">
        <v>198</v>
      </c>
      <c r="L8479">
        <v>10</v>
      </c>
      <c r="M8479">
        <v>14</v>
      </c>
      <c r="N8479">
        <v>4</v>
      </c>
      <c r="O8479">
        <v>4</v>
      </c>
      <c r="P8479">
        <v>7</v>
      </c>
      <c r="Q8479">
        <v>6</v>
      </c>
      <c r="R8479">
        <v>12</v>
      </c>
      <c r="S8479">
        <v>17</v>
      </c>
      <c r="T8479">
        <v>0</v>
      </c>
      <c r="U8479">
        <v>1</v>
      </c>
      <c r="V8479">
        <v>0</v>
      </c>
      <c r="W8479">
        <v>0</v>
      </c>
      <c r="Z8479">
        <f t="shared" ca="1" si="305"/>
        <v>1481</v>
      </c>
      <c r="AA8479">
        <f t="shared" ca="1" si="306"/>
        <v>120</v>
      </c>
      <c r="AB8479" t="str">
        <f t="shared" ca="1" si="304"/>
        <v>Trận đấu hồi hộp</v>
      </c>
    </row>
    <row r="8480" spans="1:28" x14ac:dyDescent="0.2">
      <c r="A8480" t="s">
        <v>250</v>
      </c>
      <c r="B8480" s="1">
        <v>42316</v>
      </c>
      <c r="D8480" t="s">
        <v>25</v>
      </c>
      <c r="E8480" t="s">
        <v>32</v>
      </c>
      <c r="F8480">
        <v>0</v>
      </c>
      <c r="G8480">
        <v>0</v>
      </c>
      <c r="H8480" t="s">
        <v>34</v>
      </c>
      <c r="I8480">
        <v>0</v>
      </c>
      <c r="J8480">
        <v>0</v>
      </c>
      <c r="K8480" t="s">
        <v>243</v>
      </c>
      <c r="L8480">
        <v>3</v>
      </c>
      <c r="M8480">
        <v>13</v>
      </c>
      <c r="N8480">
        <v>0</v>
      </c>
      <c r="O8480">
        <v>3</v>
      </c>
      <c r="P8480">
        <v>3</v>
      </c>
      <c r="Q8480">
        <v>8</v>
      </c>
      <c r="R8480">
        <v>7</v>
      </c>
      <c r="S8480">
        <v>7</v>
      </c>
      <c r="T8480">
        <v>1</v>
      </c>
      <c r="U8480">
        <v>1</v>
      </c>
      <c r="V8480">
        <v>0</v>
      </c>
      <c r="W8480">
        <v>0</v>
      </c>
      <c r="Z8480">
        <f t="shared" ca="1" si="305"/>
        <v>1651</v>
      </c>
      <c r="AA8480">
        <f t="shared" ca="1" si="306"/>
        <v>120</v>
      </c>
      <c r="AB8480" t="str">
        <f t="shared" ca="1" si="304"/>
        <v>Trận đấu kích thích</v>
      </c>
    </row>
    <row r="8481" spans="1:28" x14ac:dyDescent="0.2">
      <c r="A8481" t="s">
        <v>250</v>
      </c>
      <c r="B8481" s="1">
        <v>42316</v>
      </c>
      <c r="D8481" t="s">
        <v>30</v>
      </c>
      <c r="E8481" t="s">
        <v>48</v>
      </c>
      <c r="F8481">
        <v>1</v>
      </c>
      <c r="G8481">
        <v>2</v>
      </c>
      <c r="H8481" t="s">
        <v>24</v>
      </c>
      <c r="I8481">
        <v>1</v>
      </c>
      <c r="J8481">
        <v>1</v>
      </c>
      <c r="K8481" t="s">
        <v>237</v>
      </c>
      <c r="L8481">
        <v>22</v>
      </c>
      <c r="M8481">
        <v>9</v>
      </c>
      <c r="N8481">
        <v>4</v>
      </c>
      <c r="O8481">
        <v>4</v>
      </c>
      <c r="P8481">
        <v>14</v>
      </c>
      <c r="Q8481">
        <v>6</v>
      </c>
      <c r="R8481">
        <v>7</v>
      </c>
      <c r="S8481">
        <v>6</v>
      </c>
      <c r="T8481">
        <v>1</v>
      </c>
      <c r="U8481">
        <v>2</v>
      </c>
      <c r="V8481">
        <v>0</v>
      </c>
      <c r="W8481">
        <v>0</v>
      </c>
      <c r="Z8481">
        <f t="shared" ca="1" si="305"/>
        <v>808</v>
      </c>
      <c r="AA8481">
        <f t="shared" ca="1" si="306"/>
        <v>90</v>
      </c>
      <c r="AB8481" t="str">
        <f t="shared" ca="1" si="304"/>
        <v>Trận đấu gay cấn</v>
      </c>
    </row>
    <row r="8482" spans="1:28" x14ac:dyDescent="0.2">
      <c r="A8482" t="s">
        <v>250</v>
      </c>
      <c r="B8482" s="1">
        <v>42329</v>
      </c>
      <c r="D8482" t="s">
        <v>28</v>
      </c>
      <c r="E8482" t="s">
        <v>45</v>
      </c>
      <c r="F8482">
        <v>1</v>
      </c>
      <c r="G8482">
        <v>0</v>
      </c>
      <c r="H8482" t="s">
        <v>27</v>
      </c>
      <c r="I8482">
        <v>0</v>
      </c>
      <c r="J8482">
        <v>0</v>
      </c>
      <c r="K8482" t="s">
        <v>243</v>
      </c>
      <c r="L8482">
        <v>21</v>
      </c>
      <c r="M8482">
        <v>4</v>
      </c>
      <c r="N8482">
        <v>7</v>
      </c>
      <c r="O8482">
        <v>2</v>
      </c>
      <c r="P8482">
        <v>6</v>
      </c>
      <c r="Q8482">
        <v>5</v>
      </c>
      <c r="R8482">
        <v>4</v>
      </c>
      <c r="S8482">
        <v>12</v>
      </c>
      <c r="T8482">
        <v>1</v>
      </c>
      <c r="U8482">
        <v>4</v>
      </c>
      <c r="V8482">
        <v>0</v>
      </c>
      <c r="W8482">
        <v>0</v>
      </c>
      <c r="Z8482">
        <f t="shared" ca="1" si="305"/>
        <v>1839</v>
      </c>
      <c r="AA8482">
        <f t="shared" ca="1" si="306"/>
        <v>90</v>
      </c>
      <c r="AB8482" t="str">
        <f t="shared" ca="1" si="304"/>
        <v>Trận đấu điên cuồng</v>
      </c>
    </row>
    <row r="8483" spans="1:28" x14ac:dyDescent="0.2">
      <c r="A8483" t="s">
        <v>250</v>
      </c>
      <c r="B8483" s="1">
        <v>42329</v>
      </c>
      <c r="D8483" t="s">
        <v>42</v>
      </c>
      <c r="E8483" t="s">
        <v>25</v>
      </c>
      <c r="F8483">
        <v>4</v>
      </c>
      <c r="G8483">
        <v>0</v>
      </c>
      <c r="H8483" t="s">
        <v>27</v>
      </c>
      <c r="I8483">
        <v>3</v>
      </c>
      <c r="J8483">
        <v>0</v>
      </c>
      <c r="K8483" t="s">
        <v>236</v>
      </c>
      <c r="L8483">
        <v>16</v>
      </c>
      <c r="M8483">
        <v>10</v>
      </c>
      <c r="N8483">
        <v>9</v>
      </c>
      <c r="O8483">
        <v>3</v>
      </c>
      <c r="P8483">
        <v>2</v>
      </c>
      <c r="Q8483">
        <v>3</v>
      </c>
      <c r="R8483">
        <v>6</v>
      </c>
      <c r="S8483">
        <v>9</v>
      </c>
      <c r="T8483">
        <v>0</v>
      </c>
      <c r="U8483">
        <v>0</v>
      </c>
      <c r="V8483">
        <v>0</v>
      </c>
      <c r="W8483">
        <v>0</v>
      </c>
      <c r="Z8483">
        <f t="shared" ca="1" si="305"/>
        <v>1234</v>
      </c>
      <c r="AA8483">
        <f t="shared" ca="1" si="306"/>
        <v>120</v>
      </c>
      <c r="AB8483" t="str">
        <f t="shared" ca="1" si="304"/>
        <v>Trận đấu khốc liệt</v>
      </c>
    </row>
    <row r="8484" spans="1:28" x14ac:dyDescent="0.2">
      <c r="A8484" t="s">
        <v>250</v>
      </c>
      <c r="B8484" s="1">
        <v>42329</v>
      </c>
      <c r="D8484" t="s">
        <v>32</v>
      </c>
      <c r="E8484" t="s">
        <v>30</v>
      </c>
      <c r="F8484">
        <v>1</v>
      </c>
      <c r="G8484">
        <v>4</v>
      </c>
      <c r="H8484" t="s">
        <v>24</v>
      </c>
      <c r="I8484">
        <v>1</v>
      </c>
      <c r="J8484">
        <v>3</v>
      </c>
      <c r="K8484" t="s">
        <v>238</v>
      </c>
      <c r="L8484">
        <v>11</v>
      </c>
      <c r="M8484">
        <v>14</v>
      </c>
      <c r="N8484">
        <v>3</v>
      </c>
      <c r="O8484">
        <v>9</v>
      </c>
      <c r="P8484">
        <v>11</v>
      </c>
      <c r="Q8484">
        <v>5</v>
      </c>
      <c r="R8484">
        <v>5</v>
      </c>
      <c r="S8484">
        <v>13</v>
      </c>
      <c r="T8484">
        <v>0</v>
      </c>
      <c r="U8484">
        <v>3</v>
      </c>
      <c r="V8484">
        <v>0</v>
      </c>
      <c r="W8484">
        <v>0</v>
      </c>
      <c r="Z8484">
        <f t="shared" ca="1" si="305"/>
        <v>1283</v>
      </c>
      <c r="AA8484">
        <f t="shared" ca="1" si="306"/>
        <v>120</v>
      </c>
      <c r="AB8484" t="str">
        <f t="shared" ca="1" si="304"/>
        <v>Trận đấu mãn nhãn</v>
      </c>
    </row>
    <row r="8485" spans="1:28" x14ac:dyDescent="0.2">
      <c r="A8485" t="s">
        <v>250</v>
      </c>
      <c r="B8485" s="1">
        <v>42329</v>
      </c>
      <c r="D8485" t="s">
        <v>35</v>
      </c>
      <c r="E8485" t="s">
        <v>50</v>
      </c>
      <c r="F8485">
        <v>0</v>
      </c>
      <c r="G8485">
        <v>3</v>
      </c>
      <c r="H8485" t="s">
        <v>24</v>
      </c>
      <c r="I8485">
        <v>0</v>
      </c>
      <c r="J8485">
        <v>1</v>
      </c>
      <c r="K8485" t="s">
        <v>227</v>
      </c>
      <c r="L8485">
        <v>9</v>
      </c>
      <c r="M8485">
        <v>18</v>
      </c>
      <c r="N8485">
        <v>1</v>
      </c>
      <c r="O8485">
        <v>7</v>
      </c>
      <c r="P8485">
        <v>4</v>
      </c>
      <c r="Q8485">
        <v>9</v>
      </c>
      <c r="R8485">
        <v>9</v>
      </c>
      <c r="S8485">
        <v>12</v>
      </c>
      <c r="T8485">
        <v>4</v>
      </c>
      <c r="U8485">
        <v>1</v>
      </c>
      <c r="V8485">
        <v>0</v>
      </c>
      <c r="W8485">
        <v>0</v>
      </c>
      <c r="Z8485">
        <f t="shared" ca="1" si="305"/>
        <v>1498</v>
      </c>
      <c r="AA8485">
        <f t="shared" ca="1" si="306"/>
        <v>90</v>
      </c>
      <c r="AB8485" t="str">
        <f t="shared" ca="1" si="304"/>
        <v>Trận đấu điên cuồng</v>
      </c>
    </row>
    <row r="8486" spans="1:28" x14ac:dyDescent="0.2">
      <c r="A8486" t="s">
        <v>250</v>
      </c>
      <c r="B8486" s="1">
        <v>42329</v>
      </c>
      <c r="D8486" t="s">
        <v>41</v>
      </c>
      <c r="E8486" t="s">
        <v>224</v>
      </c>
      <c r="F8486">
        <v>0</v>
      </c>
      <c r="G8486">
        <v>1</v>
      </c>
      <c r="H8486" t="s">
        <v>24</v>
      </c>
      <c r="I8486">
        <v>0</v>
      </c>
      <c r="J8486">
        <v>1</v>
      </c>
      <c r="K8486" t="s">
        <v>214</v>
      </c>
      <c r="L8486">
        <v>16</v>
      </c>
      <c r="M8486">
        <v>16</v>
      </c>
      <c r="N8486">
        <v>1</v>
      </c>
      <c r="O8486">
        <v>4</v>
      </c>
      <c r="P8486">
        <v>7</v>
      </c>
      <c r="Q8486">
        <v>3</v>
      </c>
      <c r="R8486">
        <v>8</v>
      </c>
      <c r="S8486">
        <v>8</v>
      </c>
      <c r="T8486">
        <v>2</v>
      </c>
      <c r="U8486">
        <v>0</v>
      </c>
      <c r="V8486">
        <v>0</v>
      </c>
      <c r="W8486">
        <v>0</v>
      </c>
      <c r="Z8486">
        <f t="shared" ca="1" si="305"/>
        <v>1187</v>
      </c>
      <c r="AA8486">
        <f t="shared" ca="1" si="306"/>
        <v>120</v>
      </c>
      <c r="AB8486" t="str">
        <f t="shared" ca="1" si="304"/>
        <v>Trận đấu mãn nhãn</v>
      </c>
    </row>
    <row r="8487" spans="1:28" x14ac:dyDescent="0.2">
      <c r="A8487" t="s">
        <v>250</v>
      </c>
      <c r="B8487" s="1">
        <v>42329</v>
      </c>
      <c r="D8487" t="s">
        <v>240</v>
      </c>
      <c r="E8487" t="s">
        <v>251</v>
      </c>
      <c r="F8487">
        <v>2</v>
      </c>
      <c r="G8487">
        <v>2</v>
      </c>
      <c r="H8487" t="s">
        <v>34</v>
      </c>
      <c r="I8487">
        <v>2</v>
      </c>
      <c r="J8487">
        <v>2</v>
      </c>
      <c r="K8487" t="s">
        <v>200</v>
      </c>
      <c r="L8487">
        <v>11</v>
      </c>
      <c r="M8487">
        <v>16</v>
      </c>
      <c r="N8487">
        <v>4</v>
      </c>
      <c r="O8487">
        <v>4</v>
      </c>
      <c r="P8487">
        <v>4</v>
      </c>
      <c r="Q8487">
        <v>5</v>
      </c>
      <c r="R8487">
        <v>7</v>
      </c>
      <c r="S8487">
        <v>9</v>
      </c>
      <c r="T8487">
        <v>3</v>
      </c>
      <c r="U8487">
        <v>2</v>
      </c>
      <c r="V8487">
        <v>0</v>
      </c>
      <c r="W8487">
        <v>0</v>
      </c>
      <c r="Z8487">
        <f t="shared" ca="1" si="305"/>
        <v>1092</v>
      </c>
      <c r="AA8487">
        <f t="shared" ca="1" si="306"/>
        <v>90</v>
      </c>
      <c r="AB8487" t="str">
        <f t="shared" ca="1" si="304"/>
        <v>Trận đấu điên cuồng</v>
      </c>
    </row>
    <row r="8488" spans="1:28" x14ac:dyDescent="0.2">
      <c r="A8488" t="s">
        <v>250</v>
      </c>
      <c r="B8488" s="1">
        <v>42329</v>
      </c>
      <c r="D8488" t="s">
        <v>63</v>
      </c>
      <c r="E8488" t="s">
        <v>46</v>
      </c>
      <c r="F8488">
        <v>1</v>
      </c>
      <c r="G8488">
        <v>2</v>
      </c>
      <c r="H8488" t="s">
        <v>24</v>
      </c>
      <c r="I8488">
        <v>0</v>
      </c>
      <c r="J8488">
        <v>1</v>
      </c>
      <c r="K8488" t="s">
        <v>244</v>
      </c>
      <c r="L8488">
        <v>10</v>
      </c>
      <c r="M8488">
        <v>13</v>
      </c>
      <c r="N8488">
        <v>5</v>
      </c>
      <c r="O8488">
        <v>6</v>
      </c>
      <c r="P8488">
        <v>4</v>
      </c>
      <c r="Q8488">
        <v>10</v>
      </c>
      <c r="R8488">
        <v>6</v>
      </c>
      <c r="S8488">
        <v>12</v>
      </c>
      <c r="T8488">
        <v>1</v>
      </c>
      <c r="U8488">
        <v>2</v>
      </c>
      <c r="V8488">
        <v>0</v>
      </c>
      <c r="W8488">
        <v>0</v>
      </c>
      <c r="Z8488">
        <f t="shared" ca="1" si="305"/>
        <v>1564</v>
      </c>
      <c r="AA8488">
        <f t="shared" ca="1" si="306"/>
        <v>90</v>
      </c>
      <c r="AB8488" t="str">
        <f t="shared" ca="1" si="304"/>
        <v>Trận đấu đối đầu</v>
      </c>
    </row>
    <row r="8489" spans="1:28" x14ac:dyDescent="0.2">
      <c r="A8489" t="s">
        <v>250</v>
      </c>
      <c r="B8489" s="1">
        <v>42329</v>
      </c>
      <c r="D8489" t="s">
        <v>170</v>
      </c>
      <c r="E8489" t="s">
        <v>22</v>
      </c>
      <c r="F8489">
        <v>2</v>
      </c>
      <c r="G8489">
        <v>1</v>
      </c>
      <c r="H8489" t="s">
        <v>27</v>
      </c>
      <c r="I8489">
        <v>2</v>
      </c>
      <c r="J8489">
        <v>1</v>
      </c>
      <c r="K8489" t="s">
        <v>197</v>
      </c>
      <c r="L8489">
        <v>4</v>
      </c>
      <c r="M8489">
        <v>11</v>
      </c>
      <c r="N8489">
        <v>1</v>
      </c>
      <c r="O8489">
        <v>3</v>
      </c>
      <c r="P8489">
        <v>3</v>
      </c>
      <c r="Q8489">
        <v>5</v>
      </c>
      <c r="R8489">
        <v>14</v>
      </c>
      <c r="S8489">
        <v>10</v>
      </c>
      <c r="T8489">
        <v>3</v>
      </c>
      <c r="U8489">
        <v>2</v>
      </c>
      <c r="V8489">
        <v>0</v>
      </c>
      <c r="W8489">
        <v>0</v>
      </c>
      <c r="Z8489">
        <f t="shared" ca="1" si="305"/>
        <v>1776</v>
      </c>
      <c r="AA8489">
        <f t="shared" ca="1" si="306"/>
        <v>90</v>
      </c>
      <c r="AB8489" t="str">
        <f t="shared" ca="1" si="304"/>
        <v>Trận đấu đối đầu</v>
      </c>
    </row>
    <row r="8490" spans="1:28" x14ac:dyDescent="0.2">
      <c r="A8490" t="s">
        <v>250</v>
      </c>
      <c r="B8490" s="1">
        <v>42330</v>
      </c>
      <c r="D8490" t="s">
        <v>36</v>
      </c>
      <c r="E8490" t="s">
        <v>43</v>
      </c>
      <c r="F8490">
        <v>4</v>
      </c>
      <c r="G8490">
        <v>1</v>
      </c>
      <c r="H8490" t="s">
        <v>27</v>
      </c>
      <c r="I8490">
        <v>2</v>
      </c>
      <c r="J8490">
        <v>0</v>
      </c>
      <c r="K8490" t="s">
        <v>233</v>
      </c>
      <c r="L8490">
        <v>22</v>
      </c>
      <c r="M8490">
        <v>10</v>
      </c>
      <c r="N8490">
        <v>12</v>
      </c>
      <c r="O8490">
        <v>4</v>
      </c>
      <c r="P8490">
        <v>7</v>
      </c>
      <c r="Q8490">
        <v>6</v>
      </c>
      <c r="R8490">
        <v>13</v>
      </c>
      <c r="S8490">
        <v>9</v>
      </c>
      <c r="T8490">
        <v>2</v>
      </c>
      <c r="U8490">
        <v>2</v>
      </c>
      <c r="V8490">
        <v>0</v>
      </c>
      <c r="W8490">
        <v>0</v>
      </c>
      <c r="Z8490">
        <f t="shared" ca="1" si="305"/>
        <v>1253</v>
      </c>
      <c r="AA8490">
        <f t="shared" ca="1" si="306"/>
        <v>90</v>
      </c>
      <c r="AB8490" t="str">
        <f t="shared" ca="1" si="304"/>
        <v>Trận đấu mãn nhãn</v>
      </c>
    </row>
    <row r="8491" spans="1:28" x14ac:dyDescent="0.2">
      <c r="A8491" t="s">
        <v>250</v>
      </c>
      <c r="B8491" s="1">
        <v>42331</v>
      </c>
      <c r="D8491" t="s">
        <v>48</v>
      </c>
      <c r="E8491" t="s">
        <v>56</v>
      </c>
      <c r="F8491">
        <v>0</v>
      </c>
      <c r="G8491">
        <v>1</v>
      </c>
      <c r="H8491" t="s">
        <v>24</v>
      </c>
      <c r="I8491">
        <v>0</v>
      </c>
      <c r="J8491">
        <v>0</v>
      </c>
      <c r="K8491" t="s">
        <v>198</v>
      </c>
      <c r="L8491">
        <v>19</v>
      </c>
      <c r="M8491">
        <v>12</v>
      </c>
      <c r="N8491">
        <v>7</v>
      </c>
      <c r="O8491">
        <v>4</v>
      </c>
      <c r="P8491">
        <v>11</v>
      </c>
      <c r="Q8491">
        <v>2</v>
      </c>
      <c r="R8491">
        <v>18</v>
      </c>
      <c r="S8491">
        <v>11</v>
      </c>
      <c r="T8491">
        <v>1</v>
      </c>
      <c r="U8491">
        <v>3</v>
      </c>
      <c r="V8491">
        <v>0</v>
      </c>
      <c r="W8491">
        <v>0</v>
      </c>
      <c r="Z8491">
        <f t="shared" ca="1" si="305"/>
        <v>2014</v>
      </c>
      <c r="AA8491">
        <f t="shared" ca="1" si="306"/>
        <v>120</v>
      </c>
      <c r="AB8491" t="str">
        <f t="shared" ca="1" si="304"/>
        <v>Trận đấu nghẹt thở</v>
      </c>
    </row>
    <row r="8492" spans="1:28" x14ac:dyDescent="0.2">
      <c r="A8492" t="s">
        <v>250</v>
      </c>
      <c r="B8492" s="1">
        <v>42336</v>
      </c>
      <c r="D8492" t="s">
        <v>25</v>
      </c>
      <c r="E8492" t="s">
        <v>63</v>
      </c>
      <c r="F8492">
        <v>2</v>
      </c>
      <c r="G8492">
        <v>3</v>
      </c>
      <c r="H8492" t="s">
        <v>24</v>
      </c>
      <c r="I8492">
        <v>1</v>
      </c>
      <c r="J8492">
        <v>1</v>
      </c>
      <c r="K8492" t="s">
        <v>214</v>
      </c>
      <c r="L8492">
        <v>12</v>
      </c>
      <c r="M8492">
        <v>14</v>
      </c>
      <c r="N8492">
        <v>6</v>
      </c>
      <c r="O8492">
        <v>6</v>
      </c>
      <c r="P8492">
        <v>10</v>
      </c>
      <c r="Q8492">
        <v>10</v>
      </c>
      <c r="R8492">
        <v>6</v>
      </c>
      <c r="S8492">
        <v>13</v>
      </c>
      <c r="T8492">
        <v>2</v>
      </c>
      <c r="U8492">
        <v>3</v>
      </c>
      <c r="V8492">
        <v>0</v>
      </c>
      <c r="W8492">
        <v>0</v>
      </c>
      <c r="Z8492">
        <f t="shared" ca="1" si="305"/>
        <v>1367</v>
      </c>
      <c r="AA8492">
        <f t="shared" ca="1" si="306"/>
        <v>90</v>
      </c>
      <c r="AB8492" t="str">
        <f t="shared" ca="1" si="304"/>
        <v>Trận đấu dữ dội</v>
      </c>
    </row>
    <row r="8493" spans="1:28" x14ac:dyDescent="0.2">
      <c r="A8493" t="s">
        <v>250</v>
      </c>
      <c r="B8493" s="1">
        <v>42336</v>
      </c>
      <c r="D8493" t="s">
        <v>251</v>
      </c>
      <c r="E8493" t="s">
        <v>42</v>
      </c>
      <c r="F8493">
        <v>3</v>
      </c>
      <c r="G8493">
        <v>3</v>
      </c>
      <c r="H8493" t="s">
        <v>34</v>
      </c>
      <c r="I8493">
        <v>0</v>
      </c>
      <c r="J8493">
        <v>2</v>
      </c>
      <c r="K8493" t="s">
        <v>230</v>
      </c>
      <c r="L8493">
        <v>19</v>
      </c>
      <c r="M8493">
        <v>11</v>
      </c>
      <c r="N8493">
        <v>10</v>
      </c>
      <c r="O8493">
        <v>6</v>
      </c>
      <c r="P8493">
        <v>10</v>
      </c>
      <c r="Q8493">
        <v>5</v>
      </c>
      <c r="R8493">
        <v>6</v>
      </c>
      <c r="S8493">
        <v>6</v>
      </c>
      <c r="T8493">
        <v>2</v>
      </c>
      <c r="U8493">
        <v>0</v>
      </c>
      <c r="V8493">
        <v>0</v>
      </c>
      <c r="W8493">
        <v>0</v>
      </c>
      <c r="Z8493">
        <f t="shared" ca="1" si="305"/>
        <v>1329</v>
      </c>
      <c r="AA8493">
        <f t="shared" ca="1" si="306"/>
        <v>120</v>
      </c>
      <c r="AB8493" t="str">
        <f t="shared" ca="1" si="304"/>
        <v>Trận đấu điên cuồng</v>
      </c>
    </row>
    <row r="8494" spans="1:28" x14ac:dyDescent="0.2">
      <c r="A8494" t="s">
        <v>250</v>
      </c>
      <c r="B8494" s="1">
        <v>42336</v>
      </c>
      <c r="D8494" t="s">
        <v>48</v>
      </c>
      <c r="E8494" t="s">
        <v>35</v>
      </c>
      <c r="F8494">
        <v>5</v>
      </c>
      <c r="G8494">
        <v>1</v>
      </c>
      <c r="H8494" t="s">
        <v>27</v>
      </c>
      <c r="I8494">
        <v>3</v>
      </c>
      <c r="J8494">
        <v>1</v>
      </c>
      <c r="K8494" t="s">
        <v>226</v>
      </c>
      <c r="L8494">
        <v>19</v>
      </c>
      <c r="M8494">
        <v>7</v>
      </c>
      <c r="N8494">
        <v>8</v>
      </c>
      <c r="O8494">
        <v>2</v>
      </c>
      <c r="P8494">
        <v>7</v>
      </c>
      <c r="Q8494">
        <v>5</v>
      </c>
      <c r="R8494">
        <v>7</v>
      </c>
      <c r="S8494">
        <v>13</v>
      </c>
      <c r="T8494">
        <v>1</v>
      </c>
      <c r="U8494">
        <v>1</v>
      </c>
      <c r="V8494">
        <v>0</v>
      </c>
      <c r="W8494">
        <v>0</v>
      </c>
      <c r="Z8494">
        <f t="shared" ca="1" si="305"/>
        <v>896</v>
      </c>
      <c r="AA8494">
        <f t="shared" ca="1" si="306"/>
        <v>90</v>
      </c>
      <c r="AB8494" t="str">
        <f t="shared" ca="1" si="304"/>
        <v>Trận đấu trọng tâm</v>
      </c>
    </row>
    <row r="8495" spans="1:28" x14ac:dyDescent="0.2">
      <c r="A8495" t="s">
        <v>250</v>
      </c>
      <c r="B8495" s="1">
        <v>42336</v>
      </c>
      <c r="D8495" t="s">
        <v>50</v>
      </c>
      <c r="E8495" t="s">
        <v>46</v>
      </c>
      <c r="F8495">
        <v>1</v>
      </c>
      <c r="G8495">
        <v>1</v>
      </c>
      <c r="H8495" t="s">
        <v>34</v>
      </c>
      <c r="I8495">
        <v>1</v>
      </c>
      <c r="J8495">
        <v>1</v>
      </c>
      <c r="K8495" t="s">
        <v>243</v>
      </c>
      <c r="L8495">
        <v>7</v>
      </c>
      <c r="M8495">
        <v>10</v>
      </c>
      <c r="N8495">
        <v>3</v>
      </c>
      <c r="O8495">
        <v>2</v>
      </c>
      <c r="P8495">
        <v>1</v>
      </c>
      <c r="Q8495">
        <v>8</v>
      </c>
      <c r="R8495">
        <v>5</v>
      </c>
      <c r="S8495">
        <v>7</v>
      </c>
      <c r="T8495">
        <v>0</v>
      </c>
      <c r="U8495">
        <v>1</v>
      </c>
      <c r="V8495">
        <v>0</v>
      </c>
      <c r="W8495">
        <v>0</v>
      </c>
      <c r="Z8495">
        <f t="shared" ca="1" si="305"/>
        <v>1326</v>
      </c>
      <c r="AA8495">
        <f t="shared" ca="1" si="306"/>
        <v>90</v>
      </c>
      <c r="AB8495" t="str">
        <f t="shared" ca="1" si="304"/>
        <v>Trận đấu nghẹt thở</v>
      </c>
    </row>
    <row r="8496" spans="1:28" x14ac:dyDescent="0.2">
      <c r="A8496" t="s">
        <v>250</v>
      </c>
      <c r="B8496" s="1">
        <v>42336</v>
      </c>
      <c r="D8496" t="s">
        <v>32</v>
      </c>
      <c r="E8496" t="s">
        <v>41</v>
      </c>
      <c r="F8496">
        <v>3</v>
      </c>
      <c r="G8496">
        <v>1</v>
      </c>
      <c r="H8496" t="s">
        <v>27</v>
      </c>
      <c r="I8496">
        <v>2</v>
      </c>
      <c r="J8496">
        <v>0</v>
      </c>
      <c r="K8496" t="s">
        <v>242</v>
      </c>
      <c r="L8496">
        <v>16</v>
      </c>
      <c r="M8496">
        <v>12</v>
      </c>
      <c r="N8496">
        <v>9</v>
      </c>
      <c r="O8496">
        <v>8</v>
      </c>
      <c r="P8496">
        <v>6</v>
      </c>
      <c r="Q8496">
        <v>4</v>
      </c>
      <c r="R8496">
        <v>14</v>
      </c>
      <c r="S8496">
        <v>11</v>
      </c>
      <c r="T8496">
        <v>2</v>
      </c>
      <c r="U8496">
        <v>1</v>
      </c>
      <c r="V8496">
        <v>0</v>
      </c>
      <c r="W8496">
        <v>0</v>
      </c>
      <c r="Z8496">
        <f t="shared" ca="1" si="305"/>
        <v>1136</v>
      </c>
      <c r="AA8496">
        <f t="shared" ca="1" si="306"/>
        <v>90</v>
      </c>
      <c r="AB8496" t="str">
        <f t="shared" ca="1" si="304"/>
        <v>Trận đấu tâm điểm</v>
      </c>
    </row>
    <row r="8497" spans="1:28" x14ac:dyDescent="0.2">
      <c r="A8497" t="s">
        <v>250</v>
      </c>
      <c r="B8497" s="1">
        <v>42336</v>
      </c>
      <c r="D8497" t="s">
        <v>56</v>
      </c>
      <c r="E8497" t="s">
        <v>224</v>
      </c>
      <c r="F8497">
        <v>2</v>
      </c>
      <c r="G8497">
        <v>0</v>
      </c>
      <c r="H8497" t="s">
        <v>27</v>
      </c>
      <c r="I8497">
        <v>0</v>
      </c>
      <c r="J8497">
        <v>0</v>
      </c>
      <c r="K8497" t="s">
        <v>181</v>
      </c>
      <c r="L8497">
        <v>18</v>
      </c>
      <c r="M8497">
        <v>7</v>
      </c>
      <c r="N8497">
        <v>5</v>
      </c>
      <c r="O8497">
        <v>3</v>
      </c>
      <c r="P8497">
        <v>9</v>
      </c>
      <c r="Q8497">
        <v>5</v>
      </c>
      <c r="R8497">
        <v>4</v>
      </c>
      <c r="S8497">
        <v>10</v>
      </c>
      <c r="T8497">
        <v>0</v>
      </c>
      <c r="U8497">
        <v>2</v>
      </c>
      <c r="V8497">
        <v>0</v>
      </c>
      <c r="W8497">
        <v>1</v>
      </c>
      <c r="Z8497">
        <f t="shared" ca="1" si="305"/>
        <v>1332</v>
      </c>
      <c r="AA8497">
        <f t="shared" ca="1" si="306"/>
        <v>120</v>
      </c>
      <c r="AB8497" t="str">
        <f t="shared" ca="1" si="304"/>
        <v>Trận đấu khốc liệt</v>
      </c>
    </row>
    <row r="8498" spans="1:28" x14ac:dyDescent="0.2">
      <c r="A8498" t="s">
        <v>250</v>
      </c>
      <c r="B8498" s="1">
        <v>42337</v>
      </c>
      <c r="D8498" t="s">
        <v>30</v>
      </c>
      <c r="E8498" t="s">
        <v>240</v>
      </c>
      <c r="F8498">
        <v>1</v>
      </c>
      <c r="G8498">
        <v>0</v>
      </c>
      <c r="H8498" t="s">
        <v>27</v>
      </c>
      <c r="I8498">
        <v>0</v>
      </c>
      <c r="J8498">
        <v>0</v>
      </c>
      <c r="K8498" t="s">
        <v>233</v>
      </c>
      <c r="L8498">
        <v>10</v>
      </c>
      <c r="M8498">
        <v>8</v>
      </c>
      <c r="N8498">
        <v>2</v>
      </c>
      <c r="O8498">
        <v>0</v>
      </c>
      <c r="P8498">
        <v>8</v>
      </c>
      <c r="Q8498">
        <v>7</v>
      </c>
      <c r="R8498">
        <v>12</v>
      </c>
      <c r="S8498">
        <v>6</v>
      </c>
      <c r="T8498">
        <v>3</v>
      </c>
      <c r="U8498">
        <v>1</v>
      </c>
      <c r="V8498">
        <v>0</v>
      </c>
      <c r="W8498">
        <v>0</v>
      </c>
      <c r="Z8498">
        <f t="shared" ca="1" si="305"/>
        <v>1324</v>
      </c>
      <c r="AA8498">
        <f t="shared" ca="1" si="306"/>
        <v>120</v>
      </c>
      <c r="AB8498" t="str">
        <f t="shared" ca="1" si="304"/>
        <v>Trận đấu gay cấn</v>
      </c>
    </row>
    <row r="8499" spans="1:28" x14ac:dyDescent="0.2">
      <c r="A8499" t="s">
        <v>250</v>
      </c>
      <c r="B8499" s="1">
        <v>42337</v>
      </c>
      <c r="D8499" t="s">
        <v>45</v>
      </c>
      <c r="E8499" t="s">
        <v>22</v>
      </c>
      <c r="F8499">
        <v>1</v>
      </c>
      <c r="G8499">
        <v>1</v>
      </c>
      <c r="H8499" t="s">
        <v>34</v>
      </c>
      <c r="I8499">
        <v>1</v>
      </c>
      <c r="J8499">
        <v>1</v>
      </c>
      <c r="K8499" t="s">
        <v>238</v>
      </c>
      <c r="L8499">
        <v>7</v>
      </c>
      <c r="M8499">
        <v>12</v>
      </c>
      <c r="N8499">
        <v>2</v>
      </c>
      <c r="O8499">
        <v>3</v>
      </c>
      <c r="P8499">
        <v>3</v>
      </c>
      <c r="Q8499">
        <v>6</v>
      </c>
      <c r="R8499">
        <v>8</v>
      </c>
      <c r="S8499">
        <v>6</v>
      </c>
      <c r="T8499">
        <v>1</v>
      </c>
      <c r="U8499">
        <v>1</v>
      </c>
      <c r="V8499">
        <v>0</v>
      </c>
      <c r="W8499">
        <v>0</v>
      </c>
      <c r="Z8499">
        <f t="shared" ca="1" si="305"/>
        <v>925</v>
      </c>
      <c r="AA8499">
        <f t="shared" ca="1" si="306"/>
        <v>120</v>
      </c>
      <c r="AB8499" t="str">
        <f t="shared" ca="1" si="304"/>
        <v>Trận đấu căng thẳng</v>
      </c>
    </row>
    <row r="8500" spans="1:28" x14ac:dyDescent="0.2">
      <c r="A8500" t="s">
        <v>250</v>
      </c>
      <c r="B8500" s="1">
        <v>42337</v>
      </c>
      <c r="D8500" t="s">
        <v>36</v>
      </c>
      <c r="E8500" t="s">
        <v>28</v>
      </c>
      <c r="F8500">
        <v>0</v>
      </c>
      <c r="G8500">
        <v>0</v>
      </c>
      <c r="H8500" t="s">
        <v>34</v>
      </c>
      <c r="I8500">
        <v>0</v>
      </c>
      <c r="J8500">
        <v>0</v>
      </c>
      <c r="K8500" t="s">
        <v>236</v>
      </c>
      <c r="L8500">
        <v>9</v>
      </c>
      <c r="M8500">
        <v>5</v>
      </c>
      <c r="N8500">
        <v>4</v>
      </c>
      <c r="O8500">
        <v>1</v>
      </c>
      <c r="P8500">
        <v>4</v>
      </c>
      <c r="Q8500">
        <v>4</v>
      </c>
      <c r="R8500">
        <v>14</v>
      </c>
      <c r="S8500">
        <v>9</v>
      </c>
      <c r="T8500">
        <v>4</v>
      </c>
      <c r="U8500">
        <v>2</v>
      </c>
      <c r="V8500">
        <v>0</v>
      </c>
      <c r="W8500">
        <v>0</v>
      </c>
      <c r="Z8500">
        <f t="shared" ca="1" si="305"/>
        <v>1385</v>
      </c>
      <c r="AA8500">
        <f t="shared" ca="1" si="306"/>
        <v>90</v>
      </c>
      <c r="AB8500" t="str">
        <f t="shared" ref="AB8500:AB8563" ca="1" si="307">"Trận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sôi động</v>
      </c>
    </row>
    <row r="8501" spans="1:28" x14ac:dyDescent="0.2">
      <c r="A8501" t="s">
        <v>250</v>
      </c>
      <c r="B8501" s="1">
        <v>42337</v>
      </c>
      <c r="D8501" t="s">
        <v>43</v>
      </c>
      <c r="E8501" t="s">
        <v>170</v>
      </c>
      <c r="F8501">
        <v>1</v>
      </c>
      <c r="G8501">
        <v>1</v>
      </c>
      <c r="H8501" t="s">
        <v>34</v>
      </c>
      <c r="I8501">
        <v>1</v>
      </c>
      <c r="J8501">
        <v>0</v>
      </c>
      <c r="K8501" t="s">
        <v>198</v>
      </c>
      <c r="L8501">
        <v>17</v>
      </c>
      <c r="M8501">
        <v>7</v>
      </c>
      <c r="N8501">
        <v>6</v>
      </c>
      <c r="O8501">
        <v>3</v>
      </c>
      <c r="P8501">
        <v>5</v>
      </c>
      <c r="Q8501">
        <v>2</v>
      </c>
      <c r="R8501">
        <v>15</v>
      </c>
      <c r="S8501">
        <v>16</v>
      </c>
      <c r="T8501">
        <v>0</v>
      </c>
      <c r="U8501">
        <v>2</v>
      </c>
      <c r="V8501">
        <v>0</v>
      </c>
      <c r="W8501">
        <v>0</v>
      </c>
      <c r="Z8501">
        <f t="shared" ca="1" si="305"/>
        <v>1592</v>
      </c>
      <c r="AA8501">
        <f t="shared" ca="1" si="306"/>
        <v>90</v>
      </c>
      <c r="AB8501" t="str">
        <f t="shared" ca="1" si="307"/>
        <v>Trận đấu kích thích</v>
      </c>
    </row>
    <row r="8502" spans="1:28" x14ac:dyDescent="0.2">
      <c r="A8502" t="s">
        <v>250</v>
      </c>
      <c r="B8502" s="1">
        <v>42343</v>
      </c>
      <c r="D8502" t="s">
        <v>22</v>
      </c>
      <c r="E8502" t="s">
        <v>56</v>
      </c>
      <c r="F8502">
        <v>3</v>
      </c>
      <c r="G8502">
        <v>1</v>
      </c>
      <c r="H8502" t="s">
        <v>27</v>
      </c>
      <c r="I8502">
        <v>1</v>
      </c>
      <c r="J8502">
        <v>1</v>
      </c>
      <c r="K8502" t="s">
        <v>244</v>
      </c>
      <c r="L8502">
        <v>16</v>
      </c>
      <c r="M8502">
        <v>11</v>
      </c>
      <c r="N8502">
        <v>7</v>
      </c>
      <c r="O8502">
        <v>4</v>
      </c>
      <c r="P8502">
        <v>3</v>
      </c>
      <c r="Q8502">
        <v>2</v>
      </c>
      <c r="R8502">
        <v>7</v>
      </c>
      <c r="S8502">
        <v>11</v>
      </c>
      <c r="T8502">
        <v>1</v>
      </c>
      <c r="U8502">
        <v>1</v>
      </c>
      <c r="V8502">
        <v>0</v>
      </c>
      <c r="W8502">
        <v>0</v>
      </c>
      <c r="Z8502">
        <f t="shared" ca="1" si="305"/>
        <v>1604</v>
      </c>
      <c r="AA8502">
        <f t="shared" ca="1" si="306"/>
        <v>120</v>
      </c>
      <c r="AB8502" t="str">
        <f t="shared" ca="1" si="307"/>
        <v>Trận đấu đầy kịch tính</v>
      </c>
    </row>
    <row r="8503" spans="1:28" x14ac:dyDescent="0.2">
      <c r="A8503" t="s">
        <v>250</v>
      </c>
      <c r="B8503" s="1">
        <v>42343</v>
      </c>
      <c r="D8503" t="s">
        <v>28</v>
      </c>
      <c r="E8503" t="s">
        <v>251</v>
      </c>
      <c r="F8503">
        <v>0</v>
      </c>
      <c r="G8503">
        <v>1</v>
      </c>
      <c r="H8503" t="s">
        <v>24</v>
      </c>
      <c r="I8503">
        <v>0</v>
      </c>
      <c r="J8503">
        <v>0</v>
      </c>
      <c r="K8503" t="s">
        <v>227</v>
      </c>
      <c r="L8503">
        <v>19</v>
      </c>
      <c r="M8503">
        <v>15</v>
      </c>
      <c r="N8503">
        <v>6</v>
      </c>
      <c r="O8503">
        <v>5</v>
      </c>
      <c r="P8503">
        <v>11</v>
      </c>
      <c r="Q8503">
        <v>4</v>
      </c>
      <c r="R8503">
        <v>10</v>
      </c>
      <c r="S8503">
        <v>13</v>
      </c>
      <c r="T8503">
        <v>2</v>
      </c>
      <c r="U8503">
        <v>1</v>
      </c>
      <c r="V8503">
        <v>0</v>
      </c>
      <c r="W8503">
        <v>0</v>
      </c>
      <c r="Z8503">
        <f t="shared" ca="1" si="305"/>
        <v>1822</v>
      </c>
      <c r="AA8503">
        <f t="shared" ca="1" si="306"/>
        <v>120</v>
      </c>
      <c r="AB8503" t="str">
        <f t="shared" ca="1" si="307"/>
        <v>Trận đấu sôi động</v>
      </c>
    </row>
    <row r="8504" spans="1:28" x14ac:dyDescent="0.2">
      <c r="A8504" t="s">
        <v>250</v>
      </c>
      <c r="B8504" s="1">
        <v>42343</v>
      </c>
      <c r="D8504" t="s">
        <v>46</v>
      </c>
      <c r="E8504" t="s">
        <v>43</v>
      </c>
      <c r="F8504">
        <v>0</v>
      </c>
      <c r="G8504">
        <v>0</v>
      </c>
      <c r="H8504" t="s">
        <v>34</v>
      </c>
      <c r="I8504">
        <v>0</v>
      </c>
      <c r="J8504">
        <v>0</v>
      </c>
      <c r="K8504" t="s">
        <v>197</v>
      </c>
      <c r="L8504">
        <v>21</v>
      </c>
      <c r="M8504">
        <v>9</v>
      </c>
      <c r="N8504">
        <v>1</v>
      </c>
      <c r="O8504">
        <v>2</v>
      </c>
      <c r="P8504">
        <v>6</v>
      </c>
      <c r="Q8504">
        <v>2</v>
      </c>
      <c r="R8504">
        <v>9</v>
      </c>
      <c r="S8504">
        <v>13</v>
      </c>
      <c r="T8504">
        <v>1</v>
      </c>
      <c r="U8504">
        <v>0</v>
      </c>
      <c r="V8504">
        <v>0</v>
      </c>
      <c r="W8504">
        <v>0</v>
      </c>
      <c r="Z8504">
        <f t="shared" ca="1" si="305"/>
        <v>1738</v>
      </c>
      <c r="AA8504">
        <f t="shared" ca="1" si="306"/>
        <v>120</v>
      </c>
      <c r="AB8504" t="str">
        <f t="shared" ca="1" si="307"/>
        <v>Trận đấu hồi hộp</v>
      </c>
    </row>
    <row r="8505" spans="1:28" x14ac:dyDescent="0.2">
      <c r="A8505" t="s">
        <v>250</v>
      </c>
      <c r="B8505" s="1">
        <v>42343</v>
      </c>
      <c r="D8505" t="s">
        <v>41</v>
      </c>
      <c r="E8505" t="s">
        <v>25</v>
      </c>
      <c r="F8505">
        <v>1</v>
      </c>
      <c r="G8505">
        <v>1</v>
      </c>
      <c r="H8505" t="s">
        <v>34</v>
      </c>
      <c r="I8505">
        <v>0</v>
      </c>
      <c r="J8505">
        <v>1</v>
      </c>
      <c r="K8505" t="s">
        <v>233</v>
      </c>
      <c r="L8505">
        <v>23</v>
      </c>
      <c r="M8505">
        <v>9</v>
      </c>
      <c r="N8505">
        <v>5</v>
      </c>
      <c r="O8505">
        <v>2</v>
      </c>
      <c r="P8505">
        <v>10</v>
      </c>
      <c r="Q8505">
        <v>4</v>
      </c>
      <c r="R8505">
        <v>4</v>
      </c>
      <c r="S8505">
        <v>9</v>
      </c>
      <c r="T8505">
        <v>1</v>
      </c>
      <c r="U8505">
        <v>2</v>
      </c>
      <c r="V8505">
        <v>0</v>
      </c>
      <c r="W8505">
        <v>0</v>
      </c>
      <c r="Z8505">
        <f t="shared" ca="1" si="305"/>
        <v>985</v>
      </c>
      <c r="AA8505">
        <f t="shared" ca="1" si="306"/>
        <v>120</v>
      </c>
      <c r="AB8505" t="str">
        <f t="shared" ca="1" si="307"/>
        <v>Trận đấu hồi hộp</v>
      </c>
    </row>
    <row r="8506" spans="1:28" x14ac:dyDescent="0.2">
      <c r="A8506" t="s">
        <v>250</v>
      </c>
      <c r="B8506" s="1">
        <v>42343</v>
      </c>
      <c r="D8506" t="s">
        <v>224</v>
      </c>
      <c r="E8506" t="s">
        <v>32</v>
      </c>
      <c r="F8506">
        <v>2</v>
      </c>
      <c r="G8506">
        <v>0</v>
      </c>
      <c r="H8506" t="s">
        <v>27</v>
      </c>
      <c r="I8506">
        <v>2</v>
      </c>
      <c r="J8506">
        <v>0</v>
      </c>
      <c r="K8506" t="s">
        <v>198</v>
      </c>
      <c r="L8506">
        <v>7</v>
      </c>
      <c r="M8506">
        <v>11</v>
      </c>
      <c r="N8506">
        <v>4</v>
      </c>
      <c r="O8506">
        <v>4</v>
      </c>
      <c r="P8506">
        <v>1</v>
      </c>
      <c r="Q8506">
        <v>6</v>
      </c>
      <c r="R8506">
        <v>9</v>
      </c>
      <c r="S8506">
        <v>10</v>
      </c>
      <c r="T8506">
        <v>0</v>
      </c>
      <c r="U8506">
        <v>1</v>
      </c>
      <c r="V8506">
        <v>0</v>
      </c>
      <c r="W8506">
        <v>0</v>
      </c>
      <c r="Z8506">
        <f t="shared" ca="1" si="305"/>
        <v>918</v>
      </c>
      <c r="AA8506">
        <f t="shared" ca="1" si="306"/>
        <v>120</v>
      </c>
      <c r="AB8506" t="str">
        <f t="shared" ca="1" si="307"/>
        <v>Trận đấu nghẹt thở</v>
      </c>
    </row>
    <row r="8507" spans="1:28" x14ac:dyDescent="0.2">
      <c r="A8507" t="s">
        <v>250</v>
      </c>
      <c r="B8507" s="1">
        <v>42343</v>
      </c>
      <c r="D8507" t="s">
        <v>240</v>
      </c>
      <c r="E8507" t="s">
        <v>50</v>
      </c>
      <c r="F8507">
        <v>0</v>
      </c>
      <c r="G8507">
        <v>3</v>
      </c>
      <c r="H8507" t="s">
        <v>24</v>
      </c>
      <c r="I8507">
        <v>0</v>
      </c>
      <c r="J8507">
        <v>2</v>
      </c>
      <c r="K8507" t="s">
        <v>236</v>
      </c>
      <c r="L8507">
        <v>10</v>
      </c>
      <c r="M8507">
        <v>16</v>
      </c>
      <c r="N8507">
        <v>2</v>
      </c>
      <c r="O8507">
        <v>5</v>
      </c>
      <c r="P8507">
        <v>3</v>
      </c>
      <c r="Q8507">
        <v>8</v>
      </c>
      <c r="R8507">
        <v>3</v>
      </c>
      <c r="S8507">
        <v>19</v>
      </c>
      <c r="T8507">
        <v>2</v>
      </c>
      <c r="U8507">
        <v>3</v>
      </c>
      <c r="V8507">
        <v>0</v>
      </c>
      <c r="W8507">
        <v>0</v>
      </c>
      <c r="Z8507">
        <f t="shared" ca="1" si="305"/>
        <v>1548</v>
      </c>
      <c r="AA8507">
        <f t="shared" ca="1" si="306"/>
        <v>90</v>
      </c>
      <c r="AB8507" t="str">
        <f t="shared" ca="1" si="307"/>
        <v>Trận đấu điên cuồng</v>
      </c>
    </row>
    <row r="8508" spans="1:28" x14ac:dyDescent="0.2">
      <c r="A8508" t="s">
        <v>250</v>
      </c>
      <c r="B8508" s="1">
        <v>42343</v>
      </c>
      <c r="D8508" t="s">
        <v>63</v>
      </c>
      <c r="E8508" t="s">
        <v>45</v>
      </c>
      <c r="F8508">
        <v>2</v>
      </c>
      <c r="G8508">
        <v>0</v>
      </c>
      <c r="H8508" t="s">
        <v>27</v>
      </c>
      <c r="I8508">
        <v>1</v>
      </c>
      <c r="J8508">
        <v>0</v>
      </c>
      <c r="K8508" t="s">
        <v>181</v>
      </c>
      <c r="L8508">
        <v>14</v>
      </c>
      <c r="M8508">
        <v>6</v>
      </c>
      <c r="N8508">
        <v>7</v>
      </c>
      <c r="O8508">
        <v>1</v>
      </c>
      <c r="P8508">
        <v>4</v>
      </c>
      <c r="Q8508">
        <v>1</v>
      </c>
      <c r="R8508">
        <v>11</v>
      </c>
      <c r="S8508">
        <v>10</v>
      </c>
      <c r="T8508">
        <v>3</v>
      </c>
      <c r="U8508">
        <v>3</v>
      </c>
      <c r="V8508">
        <v>0</v>
      </c>
      <c r="W8508">
        <v>0</v>
      </c>
      <c r="Z8508">
        <f t="shared" ca="1" si="305"/>
        <v>1627</v>
      </c>
      <c r="AA8508">
        <f t="shared" ca="1" si="306"/>
        <v>90</v>
      </c>
      <c r="AB8508" t="str">
        <f t="shared" ca="1" si="307"/>
        <v>Trận đấu đầy kịch tính</v>
      </c>
    </row>
    <row r="8509" spans="1:28" x14ac:dyDescent="0.2">
      <c r="A8509" t="s">
        <v>250</v>
      </c>
      <c r="B8509" s="1">
        <v>42343</v>
      </c>
      <c r="D8509" t="s">
        <v>170</v>
      </c>
      <c r="E8509" t="s">
        <v>36</v>
      </c>
      <c r="F8509">
        <v>1</v>
      </c>
      <c r="G8509">
        <v>1</v>
      </c>
      <c r="H8509" t="s">
        <v>34</v>
      </c>
      <c r="I8509">
        <v>1</v>
      </c>
      <c r="J8509">
        <v>1</v>
      </c>
      <c r="K8509" t="s">
        <v>238</v>
      </c>
      <c r="L8509">
        <v>11</v>
      </c>
      <c r="M8509">
        <v>9</v>
      </c>
      <c r="N8509">
        <v>4</v>
      </c>
      <c r="O8509">
        <v>3</v>
      </c>
      <c r="P8509">
        <v>3</v>
      </c>
      <c r="Q8509">
        <v>6</v>
      </c>
      <c r="R8509">
        <v>13</v>
      </c>
      <c r="S8509">
        <v>10</v>
      </c>
      <c r="T8509">
        <v>3</v>
      </c>
      <c r="U8509">
        <v>2</v>
      </c>
      <c r="V8509">
        <v>0</v>
      </c>
      <c r="W8509">
        <v>0</v>
      </c>
      <c r="Z8509">
        <f t="shared" ca="1" si="305"/>
        <v>1952</v>
      </c>
      <c r="AA8509">
        <f t="shared" ca="1" si="306"/>
        <v>120</v>
      </c>
      <c r="AB8509" t="str">
        <f t="shared" ca="1" si="307"/>
        <v>Trận đấu nghẹt thở</v>
      </c>
    </row>
    <row r="8510" spans="1:28" x14ac:dyDescent="0.2">
      <c r="A8510" t="s">
        <v>250</v>
      </c>
      <c r="B8510" s="1">
        <v>42344</v>
      </c>
      <c r="D8510" t="s">
        <v>35</v>
      </c>
      <c r="E8510" t="s">
        <v>30</v>
      </c>
      <c r="F8510">
        <v>2</v>
      </c>
      <c r="G8510">
        <v>0</v>
      </c>
      <c r="H8510" t="s">
        <v>27</v>
      </c>
      <c r="I8510">
        <v>0</v>
      </c>
      <c r="J8510">
        <v>0</v>
      </c>
      <c r="K8510" t="s">
        <v>200</v>
      </c>
      <c r="L8510">
        <v>6</v>
      </c>
      <c r="M8510">
        <v>10</v>
      </c>
      <c r="N8510">
        <v>1</v>
      </c>
      <c r="O8510">
        <v>1</v>
      </c>
      <c r="P8510">
        <v>2</v>
      </c>
      <c r="Q8510">
        <v>7</v>
      </c>
      <c r="R8510">
        <v>6</v>
      </c>
      <c r="S8510">
        <v>10</v>
      </c>
      <c r="T8510">
        <v>3</v>
      </c>
      <c r="U8510">
        <v>1</v>
      </c>
      <c r="V8510">
        <v>0</v>
      </c>
      <c r="W8510">
        <v>0</v>
      </c>
      <c r="Z8510">
        <f t="shared" ca="1" si="305"/>
        <v>1358</v>
      </c>
      <c r="AA8510">
        <f t="shared" ca="1" si="306"/>
        <v>90</v>
      </c>
      <c r="AB8510" t="str">
        <f t="shared" ca="1" si="307"/>
        <v>Trận đấu hồi hộp</v>
      </c>
    </row>
    <row r="8511" spans="1:28" x14ac:dyDescent="0.2">
      <c r="A8511" t="s">
        <v>250</v>
      </c>
      <c r="B8511" s="1">
        <v>42345</v>
      </c>
      <c r="D8511" t="s">
        <v>42</v>
      </c>
      <c r="E8511" t="s">
        <v>48</v>
      </c>
      <c r="F8511">
        <v>1</v>
      </c>
      <c r="G8511">
        <v>1</v>
      </c>
      <c r="H8511" t="s">
        <v>34</v>
      </c>
      <c r="I8511">
        <v>0</v>
      </c>
      <c r="J8511">
        <v>0</v>
      </c>
      <c r="K8511" t="s">
        <v>243</v>
      </c>
      <c r="L8511">
        <v>19</v>
      </c>
      <c r="M8511">
        <v>14</v>
      </c>
      <c r="N8511">
        <v>4</v>
      </c>
      <c r="O8511">
        <v>5</v>
      </c>
      <c r="P8511">
        <v>13</v>
      </c>
      <c r="Q8511">
        <v>6</v>
      </c>
      <c r="R8511">
        <v>4</v>
      </c>
      <c r="S8511">
        <v>11</v>
      </c>
      <c r="T8511">
        <v>1</v>
      </c>
      <c r="U8511">
        <v>2</v>
      </c>
      <c r="V8511">
        <v>0</v>
      </c>
      <c r="W8511">
        <v>0</v>
      </c>
      <c r="Z8511">
        <f t="shared" ca="1" si="305"/>
        <v>1239</v>
      </c>
      <c r="AA8511">
        <f t="shared" ca="1" si="306"/>
        <v>120</v>
      </c>
      <c r="AB8511" t="str">
        <f t="shared" ca="1" si="307"/>
        <v>Trận đấu gay cấn</v>
      </c>
    </row>
    <row r="8512" spans="1:28" x14ac:dyDescent="0.2">
      <c r="A8512" t="s">
        <v>250</v>
      </c>
      <c r="B8512" s="1">
        <v>42350</v>
      </c>
      <c r="D8512" t="s">
        <v>251</v>
      </c>
      <c r="E8512" t="s">
        <v>46</v>
      </c>
      <c r="F8512">
        <v>2</v>
      </c>
      <c r="G8512">
        <v>1</v>
      </c>
      <c r="H8512" t="s">
        <v>27</v>
      </c>
      <c r="I8512">
        <v>1</v>
      </c>
      <c r="J8512">
        <v>1</v>
      </c>
      <c r="K8512" t="s">
        <v>233</v>
      </c>
      <c r="L8512">
        <v>11</v>
      </c>
      <c r="M8512">
        <v>11</v>
      </c>
      <c r="N8512">
        <v>5</v>
      </c>
      <c r="O8512">
        <v>5</v>
      </c>
      <c r="P8512">
        <v>5</v>
      </c>
      <c r="Q8512">
        <v>7</v>
      </c>
      <c r="R8512">
        <v>12</v>
      </c>
      <c r="S8512">
        <v>12</v>
      </c>
      <c r="T8512">
        <v>2</v>
      </c>
      <c r="U8512">
        <v>1</v>
      </c>
      <c r="V8512">
        <v>0</v>
      </c>
      <c r="W8512">
        <v>0</v>
      </c>
      <c r="Z8512">
        <f t="shared" ca="1" si="305"/>
        <v>1708</v>
      </c>
      <c r="AA8512">
        <f t="shared" ca="1" si="306"/>
        <v>90</v>
      </c>
      <c r="AB8512" t="str">
        <f t="shared" ca="1" si="307"/>
        <v>Trận đấu nhanh chóng</v>
      </c>
    </row>
    <row r="8513" spans="1:28" x14ac:dyDescent="0.2">
      <c r="A8513" t="s">
        <v>250</v>
      </c>
      <c r="B8513" s="1">
        <v>42350</v>
      </c>
      <c r="D8513" t="s">
        <v>48</v>
      </c>
      <c r="E8513" t="s">
        <v>41</v>
      </c>
      <c r="F8513">
        <v>1</v>
      </c>
      <c r="G8513">
        <v>0</v>
      </c>
      <c r="H8513" t="s">
        <v>27</v>
      </c>
      <c r="I8513">
        <v>1</v>
      </c>
      <c r="J8513">
        <v>0</v>
      </c>
      <c r="K8513" t="s">
        <v>181</v>
      </c>
      <c r="L8513">
        <v>12</v>
      </c>
      <c r="M8513">
        <v>15</v>
      </c>
      <c r="N8513">
        <v>5</v>
      </c>
      <c r="O8513">
        <v>3</v>
      </c>
      <c r="P8513">
        <v>8</v>
      </c>
      <c r="Q8513">
        <v>5</v>
      </c>
      <c r="R8513">
        <v>11</v>
      </c>
      <c r="S8513">
        <v>13</v>
      </c>
      <c r="T8513">
        <v>0</v>
      </c>
      <c r="U8513">
        <v>0</v>
      </c>
      <c r="V8513">
        <v>0</v>
      </c>
      <c r="W8513">
        <v>0</v>
      </c>
      <c r="Z8513">
        <f t="shared" ca="1" si="305"/>
        <v>1371</v>
      </c>
      <c r="AA8513">
        <f t="shared" ca="1" si="306"/>
        <v>120</v>
      </c>
      <c r="AB8513" t="str">
        <f t="shared" ca="1" si="307"/>
        <v>Trận đấu căng thẳng</v>
      </c>
    </row>
    <row r="8514" spans="1:28" x14ac:dyDescent="0.2">
      <c r="A8514" t="s">
        <v>250</v>
      </c>
      <c r="B8514" s="1">
        <v>42350</v>
      </c>
      <c r="D8514" t="s">
        <v>32</v>
      </c>
      <c r="E8514" t="s">
        <v>240</v>
      </c>
      <c r="F8514">
        <v>2</v>
      </c>
      <c r="G8514">
        <v>1</v>
      </c>
      <c r="H8514" t="s">
        <v>27</v>
      </c>
      <c r="I8514">
        <v>1</v>
      </c>
      <c r="J8514">
        <v>0</v>
      </c>
      <c r="K8514" t="s">
        <v>244</v>
      </c>
      <c r="L8514">
        <v>13</v>
      </c>
      <c r="M8514">
        <v>13</v>
      </c>
      <c r="N8514">
        <v>5</v>
      </c>
      <c r="O8514">
        <v>7</v>
      </c>
      <c r="P8514">
        <v>5</v>
      </c>
      <c r="Q8514">
        <v>5</v>
      </c>
      <c r="R8514">
        <v>13</v>
      </c>
      <c r="S8514">
        <v>15</v>
      </c>
      <c r="T8514">
        <v>3</v>
      </c>
      <c r="U8514">
        <v>1</v>
      </c>
      <c r="V8514">
        <v>0</v>
      </c>
      <c r="W8514">
        <v>0</v>
      </c>
      <c r="Z8514">
        <f t="shared" ca="1" si="305"/>
        <v>1082</v>
      </c>
      <c r="AA8514">
        <f t="shared" ca="1" si="306"/>
        <v>90</v>
      </c>
      <c r="AB8514" t="str">
        <f t="shared" ca="1" si="307"/>
        <v>Trận đấu đầy kịch tính</v>
      </c>
    </row>
    <row r="8515" spans="1:28" x14ac:dyDescent="0.2">
      <c r="A8515" t="s">
        <v>250</v>
      </c>
      <c r="B8515" s="1">
        <v>42350</v>
      </c>
      <c r="D8515" t="s">
        <v>45</v>
      </c>
      <c r="E8515" t="s">
        <v>42</v>
      </c>
      <c r="F8515">
        <v>1</v>
      </c>
      <c r="G8515">
        <v>1</v>
      </c>
      <c r="H8515" t="s">
        <v>34</v>
      </c>
      <c r="I8515">
        <v>0</v>
      </c>
      <c r="J8515">
        <v>1</v>
      </c>
      <c r="K8515" t="s">
        <v>198</v>
      </c>
      <c r="L8515">
        <v>9</v>
      </c>
      <c r="M8515">
        <v>15</v>
      </c>
      <c r="N8515">
        <v>2</v>
      </c>
      <c r="O8515">
        <v>3</v>
      </c>
      <c r="P8515">
        <v>5</v>
      </c>
      <c r="Q8515">
        <v>4</v>
      </c>
      <c r="R8515">
        <v>9</v>
      </c>
      <c r="S8515">
        <v>6</v>
      </c>
      <c r="T8515">
        <v>1</v>
      </c>
      <c r="U8515">
        <v>0</v>
      </c>
      <c r="V8515">
        <v>0</v>
      </c>
      <c r="W8515">
        <v>0</v>
      </c>
      <c r="Z8515">
        <f t="shared" ref="Z8515:Z8578" ca="1" si="308">RANDBETWEEN(723,2017)</f>
        <v>1244</v>
      </c>
      <c r="AA8515">
        <f t="shared" ref="AA8515:AA8578" ca="1" si="309">IF(RAND() &lt; 0.5, 90, 120)</f>
        <v>90</v>
      </c>
      <c r="AB8515" t="str">
        <f t="shared" ca="1" si="307"/>
        <v>Trận đấu đối đầu</v>
      </c>
    </row>
    <row r="8516" spans="1:28" x14ac:dyDescent="0.2">
      <c r="A8516" t="s">
        <v>250</v>
      </c>
      <c r="B8516" s="1">
        <v>42350</v>
      </c>
      <c r="D8516" t="s">
        <v>56</v>
      </c>
      <c r="E8516" t="s">
        <v>63</v>
      </c>
      <c r="F8516">
        <v>0</v>
      </c>
      <c r="G8516">
        <v>1</v>
      </c>
      <c r="H8516" t="s">
        <v>24</v>
      </c>
      <c r="I8516">
        <v>0</v>
      </c>
      <c r="J8516">
        <v>1</v>
      </c>
      <c r="K8516" t="s">
        <v>249</v>
      </c>
      <c r="L8516">
        <v>14</v>
      </c>
      <c r="M8516">
        <v>13</v>
      </c>
      <c r="N8516">
        <v>2</v>
      </c>
      <c r="O8516">
        <v>6</v>
      </c>
      <c r="P8516">
        <v>8</v>
      </c>
      <c r="Q8516">
        <v>3</v>
      </c>
      <c r="R8516">
        <v>6</v>
      </c>
      <c r="S8516">
        <v>9</v>
      </c>
      <c r="T8516">
        <v>1</v>
      </c>
      <c r="U8516">
        <v>0</v>
      </c>
      <c r="V8516">
        <v>0</v>
      </c>
      <c r="W8516">
        <v>0</v>
      </c>
      <c r="Z8516">
        <f t="shared" ca="1" si="308"/>
        <v>1860</v>
      </c>
      <c r="AA8516">
        <f t="shared" ca="1" si="309"/>
        <v>90</v>
      </c>
      <c r="AB8516" t="str">
        <f t="shared" ca="1" si="307"/>
        <v>Trận đấu phấn khích</v>
      </c>
    </row>
    <row r="8517" spans="1:28" x14ac:dyDescent="0.2">
      <c r="A8517" t="s">
        <v>250</v>
      </c>
      <c r="B8517" s="1">
        <v>42350</v>
      </c>
      <c r="D8517" t="s">
        <v>43</v>
      </c>
      <c r="E8517" t="s">
        <v>224</v>
      </c>
      <c r="F8517">
        <v>0</v>
      </c>
      <c r="G8517">
        <v>0</v>
      </c>
      <c r="H8517" t="s">
        <v>34</v>
      </c>
      <c r="I8517">
        <v>0</v>
      </c>
      <c r="J8517">
        <v>0</v>
      </c>
      <c r="K8517" t="s">
        <v>200</v>
      </c>
      <c r="L8517">
        <v>22</v>
      </c>
      <c r="M8517">
        <v>12</v>
      </c>
      <c r="N8517">
        <v>9</v>
      </c>
      <c r="O8517">
        <v>3</v>
      </c>
      <c r="P8517">
        <v>11</v>
      </c>
      <c r="Q8517">
        <v>7</v>
      </c>
      <c r="R8517">
        <v>7</v>
      </c>
      <c r="S8517">
        <v>9</v>
      </c>
      <c r="T8517">
        <v>1</v>
      </c>
      <c r="U8517">
        <v>2</v>
      </c>
      <c r="V8517">
        <v>0</v>
      </c>
      <c r="W8517">
        <v>0</v>
      </c>
      <c r="Z8517">
        <f t="shared" ca="1" si="308"/>
        <v>1120</v>
      </c>
      <c r="AA8517">
        <f t="shared" ca="1" si="309"/>
        <v>90</v>
      </c>
      <c r="AB8517" t="str">
        <f t="shared" ca="1" si="307"/>
        <v>Trận đấu nghẹt thở</v>
      </c>
    </row>
    <row r="8518" spans="1:28" x14ac:dyDescent="0.2">
      <c r="A8518" t="s">
        <v>250</v>
      </c>
      <c r="B8518" s="1">
        <v>42351</v>
      </c>
      <c r="D8518" t="s">
        <v>25</v>
      </c>
      <c r="E8518" t="s">
        <v>22</v>
      </c>
      <c r="F8518">
        <v>0</v>
      </c>
      <c r="G8518">
        <v>2</v>
      </c>
      <c r="H8518" t="s">
        <v>24</v>
      </c>
      <c r="I8518">
        <v>0</v>
      </c>
      <c r="J8518">
        <v>2</v>
      </c>
      <c r="K8518" t="s">
        <v>230</v>
      </c>
      <c r="L8518">
        <v>18</v>
      </c>
      <c r="M8518">
        <v>8</v>
      </c>
      <c r="N8518">
        <v>2</v>
      </c>
      <c r="O8518">
        <v>4</v>
      </c>
      <c r="P8518">
        <v>5</v>
      </c>
      <c r="Q8518">
        <v>5</v>
      </c>
      <c r="R8518">
        <v>8</v>
      </c>
      <c r="S8518">
        <v>7</v>
      </c>
      <c r="T8518">
        <v>0</v>
      </c>
      <c r="U8518">
        <v>0</v>
      </c>
      <c r="V8518">
        <v>0</v>
      </c>
      <c r="W8518">
        <v>0</v>
      </c>
      <c r="Z8518">
        <f t="shared" ca="1" si="308"/>
        <v>1811</v>
      </c>
      <c r="AA8518">
        <f t="shared" ca="1" si="309"/>
        <v>120</v>
      </c>
      <c r="AB8518" t="str">
        <f t="shared" ca="1" si="307"/>
        <v>Trận đấu căng thẳng</v>
      </c>
    </row>
    <row r="8519" spans="1:28" x14ac:dyDescent="0.2">
      <c r="A8519" t="s">
        <v>250</v>
      </c>
      <c r="B8519" s="1">
        <v>42351</v>
      </c>
      <c r="D8519" t="s">
        <v>30</v>
      </c>
      <c r="E8519" t="s">
        <v>170</v>
      </c>
      <c r="F8519">
        <v>2</v>
      </c>
      <c r="G8519">
        <v>2</v>
      </c>
      <c r="H8519" t="s">
        <v>34</v>
      </c>
      <c r="I8519">
        <v>1</v>
      </c>
      <c r="J8519">
        <v>1</v>
      </c>
      <c r="K8519" t="s">
        <v>243</v>
      </c>
      <c r="L8519">
        <v>28</v>
      </c>
      <c r="M8519">
        <v>4</v>
      </c>
      <c r="N8519">
        <v>8</v>
      </c>
      <c r="O8519">
        <v>2</v>
      </c>
      <c r="P8519">
        <v>4</v>
      </c>
      <c r="Q8519">
        <v>4</v>
      </c>
      <c r="R8519">
        <v>7</v>
      </c>
      <c r="S8519">
        <v>10</v>
      </c>
      <c r="T8519">
        <v>0</v>
      </c>
      <c r="U8519">
        <v>0</v>
      </c>
      <c r="V8519">
        <v>0</v>
      </c>
      <c r="W8519">
        <v>0</v>
      </c>
      <c r="Z8519">
        <f t="shared" ca="1" si="308"/>
        <v>1276</v>
      </c>
      <c r="AA8519">
        <f t="shared" ca="1" si="309"/>
        <v>120</v>
      </c>
      <c r="AB8519" t="str">
        <f t="shared" ca="1" si="307"/>
        <v>Trận đấu thăng trầm</v>
      </c>
    </row>
    <row r="8520" spans="1:28" x14ac:dyDescent="0.2">
      <c r="A8520" t="s">
        <v>250</v>
      </c>
      <c r="B8520" s="1">
        <v>42351</v>
      </c>
      <c r="D8520" t="s">
        <v>36</v>
      </c>
      <c r="E8520" t="s">
        <v>35</v>
      </c>
      <c r="F8520">
        <v>1</v>
      </c>
      <c r="G8520">
        <v>2</v>
      </c>
      <c r="H8520" t="s">
        <v>24</v>
      </c>
      <c r="I8520">
        <v>1</v>
      </c>
      <c r="J8520">
        <v>0</v>
      </c>
      <c r="K8520" t="s">
        <v>242</v>
      </c>
      <c r="L8520">
        <v>20</v>
      </c>
      <c r="M8520">
        <v>8</v>
      </c>
      <c r="N8520">
        <v>8</v>
      </c>
      <c r="O8520">
        <v>4</v>
      </c>
      <c r="P8520">
        <v>6</v>
      </c>
      <c r="Q8520">
        <v>2</v>
      </c>
      <c r="R8520">
        <v>13</v>
      </c>
      <c r="S8520">
        <v>14</v>
      </c>
      <c r="T8520">
        <v>2</v>
      </c>
      <c r="U8520">
        <v>2</v>
      </c>
      <c r="V8520">
        <v>0</v>
      </c>
      <c r="W8520">
        <v>0</v>
      </c>
      <c r="Z8520">
        <f t="shared" ca="1" si="308"/>
        <v>1981</v>
      </c>
      <c r="AA8520">
        <f t="shared" ca="1" si="309"/>
        <v>120</v>
      </c>
      <c r="AB8520" t="str">
        <f t="shared" ca="1" si="307"/>
        <v>Trận đấu phấn khích</v>
      </c>
    </row>
    <row r="8521" spans="1:28" x14ac:dyDescent="0.2">
      <c r="A8521" t="s">
        <v>250</v>
      </c>
      <c r="B8521" s="1">
        <v>42352</v>
      </c>
      <c r="D8521" t="s">
        <v>50</v>
      </c>
      <c r="E8521" t="s">
        <v>28</v>
      </c>
      <c r="F8521">
        <v>2</v>
      </c>
      <c r="G8521">
        <v>1</v>
      </c>
      <c r="H8521" t="s">
        <v>27</v>
      </c>
      <c r="I8521">
        <v>1</v>
      </c>
      <c r="J8521">
        <v>0</v>
      </c>
      <c r="K8521" t="s">
        <v>197</v>
      </c>
      <c r="L8521">
        <v>9</v>
      </c>
      <c r="M8521">
        <v>11</v>
      </c>
      <c r="N8521">
        <v>5</v>
      </c>
      <c r="O8521">
        <v>5</v>
      </c>
      <c r="P8521">
        <v>1</v>
      </c>
      <c r="Q8521">
        <v>8</v>
      </c>
      <c r="R8521">
        <v>16</v>
      </c>
      <c r="S8521">
        <v>8</v>
      </c>
      <c r="T8521">
        <v>2</v>
      </c>
      <c r="U8521">
        <v>0</v>
      </c>
      <c r="V8521">
        <v>0</v>
      </c>
      <c r="W8521">
        <v>0</v>
      </c>
      <c r="Z8521">
        <f t="shared" ca="1" si="308"/>
        <v>1692</v>
      </c>
      <c r="AA8521">
        <f t="shared" ca="1" si="309"/>
        <v>120</v>
      </c>
      <c r="AB8521" t="str">
        <f t="shared" ca="1" si="307"/>
        <v>Trận đấu đối đầu</v>
      </c>
    </row>
    <row r="8522" spans="1:28" x14ac:dyDescent="0.2">
      <c r="A8522" t="s">
        <v>250</v>
      </c>
      <c r="B8522" s="1">
        <v>42357</v>
      </c>
      <c r="D8522" t="s">
        <v>28</v>
      </c>
      <c r="E8522" t="s">
        <v>56</v>
      </c>
      <c r="F8522">
        <v>3</v>
      </c>
      <c r="G8522">
        <v>1</v>
      </c>
      <c r="H8522" t="s">
        <v>27</v>
      </c>
      <c r="I8522">
        <v>2</v>
      </c>
      <c r="J8522">
        <v>0</v>
      </c>
      <c r="K8522" t="s">
        <v>242</v>
      </c>
      <c r="L8522">
        <v>17</v>
      </c>
      <c r="M8522">
        <v>11</v>
      </c>
      <c r="N8522">
        <v>7</v>
      </c>
      <c r="O8522">
        <v>3</v>
      </c>
      <c r="P8522">
        <v>2</v>
      </c>
      <c r="Q8522">
        <v>2</v>
      </c>
      <c r="R8522">
        <v>12</v>
      </c>
      <c r="S8522">
        <v>12</v>
      </c>
      <c r="T8522">
        <v>1</v>
      </c>
      <c r="U8522">
        <v>3</v>
      </c>
      <c r="V8522">
        <v>0</v>
      </c>
      <c r="W8522">
        <v>0</v>
      </c>
      <c r="Z8522">
        <f t="shared" ca="1" si="308"/>
        <v>1493</v>
      </c>
      <c r="AA8522">
        <f t="shared" ca="1" si="309"/>
        <v>120</v>
      </c>
      <c r="AB8522" t="str">
        <f t="shared" ca="1" si="307"/>
        <v>Trận đấu căng thẳng</v>
      </c>
    </row>
    <row r="8523" spans="1:28" x14ac:dyDescent="0.2">
      <c r="A8523" t="s">
        <v>250</v>
      </c>
      <c r="B8523" s="1">
        <v>42357</v>
      </c>
      <c r="D8523" t="s">
        <v>42</v>
      </c>
      <c r="E8523" t="s">
        <v>50</v>
      </c>
      <c r="F8523">
        <v>2</v>
      </c>
      <c r="G8523">
        <v>3</v>
      </c>
      <c r="H8523" t="s">
        <v>24</v>
      </c>
      <c r="I8523">
        <v>1</v>
      </c>
      <c r="J8523">
        <v>1</v>
      </c>
      <c r="K8523" t="s">
        <v>238</v>
      </c>
      <c r="L8523">
        <v>13</v>
      </c>
      <c r="M8523">
        <v>10</v>
      </c>
      <c r="N8523">
        <v>5</v>
      </c>
      <c r="O8523">
        <v>5</v>
      </c>
      <c r="P8523">
        <v>10</v>
      </c>
      <c r="Q8523">
        <v>2</v>
      </c>
      <c r="R8523">
        <v>6</v>
      </c>
      <c r="S8523">
        <v>14</v>
      </c>
      <c r="T8523">
        <v>2</v>
      </c>
      <c r="U8523">
        <v>1</v>
      </c>
      <c r="V8523">
        <v>0</v>
      </c>
      <c r="W8523">
        <v>0</v>
      </c>
      <c r="Z8523">
        <f t="shared" ca="1" si="308"/>
        <v>936</v>
      </c>
      <c r="AA8523">
        <f t="shared" ca="1" si="309"/>
        <v>90</v>
      </c>
      <c r="AB8523" t="str">
        <f t="shared" ca="1" si="307"/>
        <v>Trận đấu tình huống nguy hiểm</v>
      </c>
    </row>
    <row r="8524" spans="1:28" x14ac:dyDescent="0.2">
      <c r="A8524" t="s">
        <v>250</v>
      </c>
      <c r="B8524" s="1">
        <v>42357</v>
      </c>
      <c r="D8524" t="s">
        <v>46</v>
      </c>
      <c r="E8524" t="s">
        <v>45</v>
      </c>
      <c r="F8524">
        <v>1</v>
      </c>
      <c r="G8524">
        <v>2</v>
      </c>
      <c r="H8524" t="s">
        <v>24</v>
      </c>
      <c r="I8524">
        <v>0</v>
      </c>
      <c r="J8524">
        <v>1</v>
      </c>
      <c r="K8524" t="s">
        <v>236</v>
      </c>
      <c r="L8524">
        <v>11</v>
      </c>
      <c r="M8524">
        <v>6</v>
      </c>
      <c r="N8524">
        <v>2</v>
      </c>
      <c r="O8524">
        <v>4</v>
      </c>
      <c r="P8524">
        <v>11</v>
      </c>
      <c r="Q8524">
        <v>0</v>
      </c>
      <c r="R8524">
        <v>4</v>
      </c>
      <c r="S8524">
        <v>10</v>
      </c>
      <c r="T8524">
        <v>0</v>
      </c>
      <c r="U8524">
        <v>2</v>
      </c>
      <c r="V8524">
        <v>0</v>
      </c>
      <c r="W8524">
        <v>0</v>
      </c>
      <c r="Z8524">
        <f t="shared" ca="1" si="308"/>
        <v>2014</v>
      </c>
      <c r="AA8524">
        <f t="shared" ca="1" si="309"/>
        <v>120</v>
      </c>
      <c r="AB8524" t="str">
        <f t="shared" ca="1" si="307"/>
        <v>Trận đấu nhanh chóng</v>
      </c>
    </row>
    <row r="8525" spans="1:28" x14ac:dyDescent="0.2">
      <c r="A8525" t="s">
        <v>250</v>
      </c>
      <c r="B8525" s="1">
        <v>42357</v>
      </c>
      <c r="D8525" t="s">
        <v>35</v>
      </c>
      <c r="E8525" t="s">
        <v>25</v>
      </c>
      <c r="F8525">
        <v>1</v>
      </c>
      <c r="G8525">
        <v>1</v>
      </c>
      <c r="H8525" t="s">
        <v>34</v>
      </c>
      <c r="I8525">
        <v>1</v>
      </c>
      <c r="J8525">
        <v>0</v>
      </c>
      <c r="K8525" t="s">
        <v>198</v>
      </c>
      <c r="L8525">
        <v>8</v>
      </c>
      <c r="M8525">
        <v>10</v>
      </c>
      <c r="N8525">
        <v>4</v>
      </c>
      <c r="O8525">
        <v>7</v>
      </c>
      <c r="P8525">
        <v>3</v>
      </c>
      <c r="Q8525">
        <v>7</v>
      </c>
      <c r="R8525">
        <v>9</v>
      </c>
      <c r="S8525">
        <v>14</v>
      </c>
      <c r="T8525">
        <v>1</v>
      </c>
      <c r="U8525">
        <v>3</v>
      </c>
      <c r="V8525">
        <v>0</v>
      </c>
      <c r="W8525">
        <v>0</v>
      </c>
      <c r="Z8525">
        <f t="shared" ca="1" si="308"/>
        <v>1165</v>
      </c>
      <c r="AA8525">
        <f t="shared" ca="1" si="309"/>
        <v>90</v>
      </c>
      <c r="AB8525" t="str">
        <f t="shared" ca="1" si="307"/>
        <v>Trận đấu nghẹt thở</v>
      </c>
    </row>
    <row r="8526" spans="1:28" x14ac:dyDescent="0.2">
      <c r="A8526" t="s">
        <v>250</v>
      </c>
      <c r="B8526" s="1">
        <v>42357</v>
      </c>
      <c r="D8526" t="s">
        <v>41</v>
      </c>
      <c r="E8526" t="s">
        <v>36</v>
      </c>
      <c r="F8526">
        <v>0</v>
      </c>
      <c r="G8526">
        <v>2</v>
      </c>
      <c r="H8526" t="s">
        <v>24</v>
      </c>
      <c r="I8526">
        <v>0</v>
      </c>
      <c r="J8526">
        <v>2</v>
      </c>
      <c r="K8526" t="s">
        <v>230</v>
      </c>
      <c r="L8526">
        <v>11</v>
      </c>
      <c r="M8526">
        <v>13</v>
      </c>
      <c r="N8526">
        <v>4</v>
      </c>
      <c r="O8526">
        <v>6</v>
      </c>
      <c r="P8526">
        <v>4</v>
      </c>
      <c r="Q8526">
        <v>7</v>
      </c>
      <c r="R8526">
        <v>18</v>
      </c>
      <c r="S8526">
        <v>9</v>
      </c>
      <c r="T8526">
        <v>1</v>
      </c>
      <c r="U8526">
        <v>1</v>
      </c>
      <c r="V8526">
        <v>0</v>
      </c>
      <c r="W8526">
        <v>0</v>
      </c>
      <c r="Z8526">
        <f t="shared" ca="1" si="308"/>
        <v>1267</v>
      </c>
      <c r="AA8526">
        <f t="shared" ca="1" si="309"/>
        <v>90</v>
      </c>
      <c r="AB8526" t="str">
        <f t="shared" ca="1" si="307"/>
        <v>Trận đấu hấp dẫn</v>
      </c>
    </row>
    <row r="8527" spans="1:28" x14ac:dyDescent="0.2">
      <c r="A8527" t="s">
        <v>250</v>
      </c>
      <c r="B8527" s="1">
        <v>42357</v>
      </c>
      <c r="D8527" t="s">
        <v>224</v>
      </c>
      <c r="E8527" t="s">
        <v>48</v>
      </c>
      <c r="F8527">
        <v>1</v>
      </c>
      <c r="G8527">
        <v>2</v>
      </c>
      <c r="H8527" t="s">
        <v>24</v>
      </c>
      <c r="I8527">
        <v>0</v>
      </c>
      <c r="J8527">
        <v>1</v>
      </c>
      <c r="K8527" t="s">
        <v>244</v>
      </c>
      <c r="L8527">
        <v>26</v>
      </c>
      <c r="M8527">
        <v>12</v>
      </c>
      <c r="N8527">
        <v>5</v>
      </c>
      <c r="O8527">
        <v>3</v>
      </c>
      <c r="P8527">
        <v>7</v>
      </c>
      <c r="Q8527">
        <v>3</v>
      </c>
      <c r="R8527">
        <v>6</v>
      </c>
      <c r="S8527">
        <v>12</v>
      </c>
      <c r="T8527">
        <v>2</v>
      </c>
      <c r="U8527">
        <v>0</v>
      </c>
      <c r="V8527">
        <v>0</v>
      </c>
      <c r="W8527">
        <v>0</v>
      </c>
      <c r="Z8527">
        <f t="shared" ca="1" si="308"/>
        <v>2013</v>
      </c>
      <c r="AA8527">
        <f t="shared" ca="1" si="309"/>
        <v>90</v>
      </c>
      <c r="AB8527" t="str">
        <f t="shared" ca="1" si="307"/>
        <v>Trận đấu phấn khích</v>
      </c>
    </row>
    <row r="8528" spans="1:28" x14ac:dyDescent="0.2">
      <c r="A8528" t="s">
        <v>250</v>
      </c>
      <c r="B8528" s="1">
        <v>42357</v>
      </c>
      <c r="D8528" t="s">
        <v>170</v>
      </c>
      <c r="E8528" t="s">
        <v>251</v>
      </c>
      <c r="F8528">
        <v>1</v>
      </c>
      <c r="G8528">
        <v>2</v>
      </c>
      <c r="H8528" t="s">
        <v>24</v>
      </c>
      <c r="I8528">
        <v>0</v>
      </c>
      <c r="J8528">
        <v>0</v>
      </c>
      <c r="K8528" t="s">
        <v>181</v>
      </c>
      <c r="L8528">
        <v>6</v>
      </c>
      <c r="M8528">
        <v>16</v>
      </c>
      <c r="N8528">
        <v>2</v>
      </c>
      <c r="O8528">
        <v>7</v>
      </c>
      <c r="P8528">
        <v>4</v>
      </c>
      <c r="Q8528">
        <v>8</v>
      </c>
      <c r="R8528">
        <v>12</v>
      </c>
      <c r="S8528">
        <v>9</v>
      </c>
      <c r="T8528">
        <v>2</v>
      </c>
      <c r="U8528">
        <v>1</v>
      </c>
      <c r="V8528">
        <v>2</v>
      </c>
      <c r="W8528">
        <v>0</v>
      </c>
      <c r="Z8528">
        <f t="shared" ca="1" si="308"/>
        <v>1045</v>
      </c>
      <c r="AA8528">
        <f t="shared" ca="1" si="309"/>
        <v>90</v>
      </c>
      <c r="AB8528" t="str">
        <f t="shared" ca="1" si="307"/>
        <v>Trận đấu căng thẳng</v>
      </c>
    </row>
    <row r="8529" spans="1:28" x14ac:dyDescent="0.2">
      <c r="A8529" t="s">
        <v>250</v>
      </c>
      <c r="B8529" s="1">
        <v>42358</v>
      </c>
      <c r="D8529" t="s">
        <v>240</v>
      </c>
      <c r="E8529" t="s">
        <v>43</v>
      </c>
      <c r="F8529">
        <v>0</v>
      </c>
      <c r="G8529">
        <v>0</v>
      </c>
      <c r="H8529" t="s">
        <v>34</v>
      </c>
      <c r="I8529">
        <v>0</v>
      </c>
      <c r="J8529">
        <v>0</v>
      </c>
      <c r="K8529" t="s">
        <v>214</v>
      </c>
      <c r="L8529">
        <v>21</v>
      </c>
      <c r="M8529">
        <v>11</v>
      </c>
      <c r="N8529">
        <v>2</v>
      </c>
      <c r="O8529">
        <v>2</v>
      </c>
      <c r="P8529">
        <v>8</v>
      </c>
      <c r="Q8529">
        <v>9</v>
      </c>
      <c r="R8529">
        <v>6</v>
      </c>
      <c r="S8529">
        <v>9</v>
      </c>
      <c r="T8529">
        <v>0</v>
      </c>
      <c r="U8529">
        <v>1</v>
      </c>
      <c r="V8529">
        <v>0</v>
      </c>
      <c r="W8529">
        <v>0</v>
      </c>
      <c r="Z8529">
        <f t="shared" ca="1" si="308"/>
        <v>1025</v>
      </c>
      <c r="AA8529">
        <f t="shared" ca="1" si="309"/>
        <v>120</v>
      </c>
      <c r="AB8529" t="str">
        <f t="shared" ca="1" si="307"/>
        <v>Trận đấu trọng tâm</v>
      </c>
    </row>
    <row r="8530" spans="1:28" x14ac:dyDescent="0.2">
      <c r="A8530" t="s">
        <v>250</v>
      </c>
      <c r="B8530" s="1">
        <v>42358</v>
      </c>
      <c r="D8530" t="s">
        <v>63</v>
      </c>
      <c r="E8530" t="s">
        <v>30</v>
      </c>
      <c r="F8530">
        <v>3</v>
      </c>
      <c r="G8530">
        <v>0</v>
      </c>
      <c r="H8530" t="s">
        <v>27</v>
      </c>
      <c r="I8530">
        <v>2</v>
      </c>
      <c r="J8530">
        <v>0</v>
      </c>
      <c r="K8530" t="s">
        <v>197</v>
      </c>
      <c r="L8530">
        <v>6</v>
      </c>
      <c r="M8530">
        <v>12</v>
      </c>
      <c r="N8530">
        <v>5</v>
      </c>
      <c r="O8530">
        <v>4</v>
      </c>
      <c r="P8530">
        <v>7</v>
      </c>
      <c r="Q8530">
        <v>9</v>
      </c>
      <c r="R8530">
        <v>6</v>
      </c>
      <c r="S8530">
        <v>9</v>
      </c>
      <c r="T8530">
        <v>1</v>
      </c>
      <c r="U8530">
        <v>0</v>
      </c>
      <c r="V8530">
        <v>0</v>
      </c>
      <c r="W8530">
        <v>0</v>
      </c>
      <c r="Z8530">
        <f t="shared" ca="1" si="308"/>
        <v>1628</v>
      </c>
      <c r="AA8530">
        <f t="shared" ca="1" si="309"/>
        <v>90</v>
      </c>
      <c r="AB8530" t="str">
        <f t="shared" ca="1" si="307"/>
        <v>Trận đấu phấn khích</v>
      </c>
    </row>
    <row r="8531" spans="1:28" x14ac:dyDescent="0.2">
      <c r="A8531" t="s">
        <v>250</v>
      </c>
      <c r="B8531" s="1">
        <v>42359</v>
      </c>
      <c r="D8531" t="s">
        <v>22</v>
      </c>
      <c r="E8531" t="s">
        <v>32</v>
      </c>
      <c r="F8531">
        <v>2</v>
      </c>
      <c r="G8531">
        <v>1</v>
      </c>
      <c r="H8531" t="s">
        <v>27</v>
      </c>
      <c r="I8531">
        <v>2</v>
      </c>
      <c r="J8531">
        <v>0</v>
      </c>
      <c r="K8531" t="s">
        <v>200</v>
      </c>
      <c r="L8531">
        <v>8</v>
      </c>
      <c r="M8531">
        <v>20</v>
      </c>
      <c r="N8531">
        <v>5</v>
      </c>
      <c r="O8531">
        <v>6</v>
      </c>
      <c r="P8531">
        <v>4</v>
      </c>
      <c r="Q8531">
        <v>8</v>
      </c>
      <c r="R8531">
        <v>5</v>
      </c>
      <c r="S8531">
        <v>16</v>
      </c>
      <c r="T8531">
        <v>0</v>
      </c>
      <c r="U8531">
        <v>2</v>
      </c>
      <c r="V8531">
        <v>0</v>
      </c>
      <c r="W8531">
        <v>0</v>
      </c>
      <c r="Z8531">
        <f t="shared" ca="1" si="308"/>
        <v>1876</v>
      </c>
      <c r="AA8531">
        <f t="shared" ca="1" si="309"/>
        <v>120</v>
      </c>
      <c r="AB8531" t="str">
        <f t="shared" ca="1" si="307"/>
        <v>Trận đấu kích thích</v>
      </c>
    </row>
    <row r="8532" spans="1:28" x14ac:dyDescent="0.2">
      <c r="A8532" t="s">
        <v>250</v>
      </c>
      <c r="B8532" s="1">
        <v>42364</v>
      </c>
      <c r="D8532" t="s">
        <v>25</v>
      </c>
      <c r="E8532" t="s">
        <v>43</v>
      </c>
      <c r="F8532">
        <v>1</v>
      </c>
      <c r="G8532">
        <v>1</v>
      </c>
      <c r="H8532" t="s">
        <v>34</v>
      </c>
      <c r="I8532">
        <v>0</v>
      </c>
      <c r="J8532">
        <v>1</v>
      </c>
      <c r="K8532" t="s">
        <v>181</v>
      </c>
      <c r="L8532">
        <v>15</v>
      </c>
      <c r="M8532">
        <v>10</v>
      </c>
      <c r="N8532">
        <v>8</v>
      </c>
      <c r="O8532">
        <v>4</v>
      </c>
      <c r="P8532">
        <v>9</v>
      </c>
      <c r="Q8532">
        <v>6</v>
      </c>
      <c r="R8532">
        <v>14</v>
      </c>
      <c r="S8532">
        <v>13</v>
      </c>
      <c r="T8532">
        <v>3</v>
      </c>
      <c r="U8532">
        <v>3</v>
      </c>
      <c r="V8532">
        <v>0</v>
      </c>
      <c r="W8532">
        <v>0</v>
      </c>
      <c r="Z8532">
        <f t="shared" ca="1" si="308"/>
        <v>1513</v>
      </c>
      <c r="AA8532">
        <f t="shared" ca="1" si="309"/>
        <v>90</v>
      </c>
      <c r="AB8532" t="str">
        <f t="shared" ca="1" si="307"/>
        <v>Trận đấu phấn khích</v>
      </c>
    </row>
    <row r="8533" spans="1:28" x14ac:dyDescent="0.2">
      <c r="A8533" t="s">
        <v>250</v>
      </c>
      <c r="B8533" s="1">
        <v>42364</v>
      </c>
      <c r="D8533" t="s">
        <v>251</v>
      </c>
      <c r="E8533" t="s">
        <v>48</v>
      </c>
      <c r="F8533">
        <v>0</v>
      </c>
      <c r="G8533">
        <v>0</v>
      </c>
      <c r="H8533" t="s">
        <v>34</v>
      </c>
      <c r="I8533">
        <v>0</v>
      </c>
      <c r="J8533">
        <v>0</v>
      </c>
      <c r="K8533" t="s">
        <v>236</v>
      </c>
      <c r="L8533">
        <v>10</v>
      </c>
      <c r="M8533">
        <v>8</v>
      </c>
      <c r="N8533">
        <v>4</v>
      </c>
      <c r="O8533">
        <v>0</v>
      </c>
      <c r="P8533">
        <v>8</v>
      </c>
      <c r="Q8533">
        <v>9</v>
      </c>
      <c r="R8533">
        <v>10</v>
      </c>
      <c r="S8533">
        <v>13</v>
      </c>
      <c r="T8533">
        <v>1</v>
      </c>
      <c r="U8533">
        <v>0</v>
      </c>
      <c r="V8533">
        <v>0</v>
      </c>
      <c r="W8533">
        <v>0</v>
      </c>
      <c r="Z8533">
        <f t="shared" ca="1" si="308"/>
        <v>1714</v>
      </c>
      <c r="AA8533">
        <f t="shared" ca="1" si="309"/>
        <v>120</v>
      </c>
      <c r="AB8533" t="str">
        <f t="shared" ca="1" si="307"/>
        <v>Trận đấu dữ dội</v>
      </c>
    </row>
    <row r="8534" spans="1:28" x14ac:dyDescent="0.2">
      <c r="A8534" t="s">
        <v>250</v>
      </c>
      <c r="B8534" s="1">
        <v>42364</v>
      </c>
      <c r="D8534" t="s">
        <v>28</v>
      </c>
      <c r="E8534" t="s">
        <v>63</v>
      </c>
      <c r="F8534">
        <v>2</v>
      </c>
      <c r="G8534">
        <v>2</v>
      </c>
      <c r="H8534" t="s">
        <v>34</v>
      </c>
      <c r="I8534">
        <v>1</v>
      </c>
      <c r="J8534">
        <v>1</v>
      </c>
      <c r="K8534" t="s">
        <v>200</v>
      </c>
      <c r="L8534">
        <v>17</v>
      </c>
      <c r="M8534">
        <v>12</v>
      </c>
      <c r="N8534">
        <v>2</v>
      </c>
      <c r="O8534">
        <v>3</v>
      </c>
      <c r="P8534">
        <v>9</v>
      </c>
      <c r="Q8534">
        <v>4</v>
      </c>
      <c r="R8534">
        <v>7</v>
      </c>
      <c r="S8534">
        <v>15</v>
      </c>
      <c r="T8534">
        <v>1</v>
      </c>
      <c r="U8534">
        <v>4</v>
      </c>
      <c r="V8534">
        <v>0</v>
      </c>
      <c r="W8534">
        <v>0</v>
      </c>
      <c r="Z8534">
        <f t="shared" ca="1" si="308"/>
        <v>1294</v>
      </c>
      <c r="AA8534">
        <f t="shared" ca="1" si="309"/>
        <v>90</v>
      </c>
      <c r="AB8534" t="str">
        <f t="shared" ca="1" si="307"/>
        <v>Trận đấu nghẹt thở</v>
      </c>
    </row>
    <row r="8535" spans="1:28" x14ac:dyDescent="0.2">
      <c r="A8535" t="s">
        <v>250</v>
      </c>
      <c r="B8535" s="1">
        <v>42364</v>
      </c>
      <c r="D8535" t="s">
        <v>30</v>
      </c>
      <c r="E8535" t="s">
        <v>50</v>
      </c>
      <c r="F8535">
        <v>1</v>
      </c>
      <c r="G8535">
        <v>0</v>
      </c>
      <c r="H8535" t="s">
        <v>27</v>
      </c>
      <c r="I8535">
        <v>0</v>
      </c>
      <c r="J8535">
        <v>0</v>
      </c>
      <c r="K8535" t="s">
        <v>198</v>
      </c>
      <c r="L8535">
        <v>25</v>
      </c>
      <c r="M8535">
        <v>7</v>
      </c>
      <c r="N8535">
        <v>4</v>
      </c>
      <c r="O8535">
        <v>3</v>
      </c>
      <c r="P8535">
        <v>7</v>
      </c>
      <c r="Q8535">
        <v>6</v>
      </c>
      <c r="R8535">
        <v>11</v>
      </c>
      <c r="S8535">
        <v>8</v>
      </c>
      <c r="T8535">
        <v>2</v>
      </c>
      <c r="U8535">
        <v>1</v>
      </c>
      <c r="V8535">
        <v>0</v>
      </c>
      <c r="W8535">
        <v>0</v>
      </c>
      <c r="Z8535">
        <f t="shared" ca="1" si="308"/>
        <v>1643</v>
      </c>
      <c r="AA8535">
        <f t="shared" ca="1" si="309"/>
        <v>90</v>
      </c>
      <c r="AB8535" t="str">
        <f t="shared" ca="1" si="307"/>
        <v>Trận đấu quyết liệt</v>
      </c>
    </row>
    <row r="8536" spans="1:28" x14ac:dyDescent="0.2">
      <c r="A8536" t="s">
        <v>250</v>
      </c>
      <c r="B8536" s="1">
        <v>42364</v>
      </c>
      <c r="D8536" t="s">
        <v>32</v>
      </c>
      <c r="E8536" t="s">
        <v>56</v>
      </c>
      <c r="F8536">
        <v>4</v>
      </c>
      <c r="G8536">
        <v>1</v>
      </c>
      <c r="H8536" t="s">
        <v>27</v>
      </c>
      <c r="I8536">
        <v>3</v>
      </c>
      <c r="J8536">
        <v>0</v>
      </c>
      <c r="K8536" t="s">
        <v>233</v>
      </c>
      <c r="L8536">
        <v>19</v>
      </c>
      <c r="M8536">
        <v>11</v>
      </c>
      <c r="N8536">
        <v>9</v>
      </c>
      <c r="O8536">
        <v>3</v>
      </c>
      <c r="P8536">
        <v>5</v>
      </c>
      <c r="Q8536">
        <v>1</v>
      </c>
      <c r="R8536">
        <v>10</v>
      </c>
      <c r="S8536">
        <v>11</v>
      </c>
      <c r="T8536">
        <v>1</v>
      </c>
      <c r="U8536">
        <v>1</v>
      </c>
      <c r="V8536">
        <v>0</v>
      </c>
      <c r="W8536">
        <v>0</v>
      </c>
      <c r="Z8536">
        <f t="shared" ca="1" si="308"/>
        <v>1709</v>
      </c>
      <c r="AA8536">
        <f t="shared" ca="1" si="309"/>
        <v>120</v>
      </c>
      <c r="AB8536" t="str">
        <f t="shared" ca="1" si="307"/>
        <v>Trận đấu tâm điểm</v>
      </c>
    </row>
    <row r="8537" spans="1:28" x14ac:dyDescent="0.2">
      <c r="A8537" t="s">
        <v>250</v>
      </c>
      <c r="B8537" s="1">
        <v>42364</v>
      </c>
      <c r="D8537" t="s">
        <v>35</v>
      </c>
      <c r="E8537" t="s">
        <v>42</v>
      </c>
      <c r="F8537">
        <v>0</v>
      </c>
      <c r="G8537">
        <v>1</v>
      </c>
      <c r="H8537" t="s">
        <v>24</v>
      </c>
      <c r="I8537">
        <v>0</v>
      </c>
      <c r="J8537">
        <v>0</v>
      </c>
      <c r="K8537" t="s">
        <v>214</v>
      </c>
      <c r="L8537">
        <v>10</v>
      </c>
      <c r="M8537">
        <v>20</v>
      </c>
      <c r="N8537">
        <v>1</v>
      </c>
      <c r="O8537">
        <v>7</v>
      </c>
      <c r="P8537">
        <v>1</v>
      </c>
      <c r="Q8537">
        <v>7</v>
      </c>
      <c r="R8537">
        <v>16</v>
      </c>
      <c r="S8537">
        <v>12</v>
      </c>
      <c r="T8537">
        <v>2</v>
      </c>
      <c r="U8537">
        <v>2</v>
      </c>
      <c r="V8537">
        <v>0</v>
      </c>
      <c r="W8537">
        <v>0</v>
      </c>
      <c r="Z8537">
        <f t="shared" ca="1" si="308"/>
        <v>1374</v>
      </c>
      <c r="AA8537">
        <f t="shared" ca="1" si="309"/>
        <v>90</v>
      </c>
      <c r="AB8537" t="str">
        <f t="shared" ca="1" si="307"/>
        <v>Trận đấu đối đầu</v>
      </c>
    </row>
    <row r="8538" spans="1:28" x14ac:dyDescent="0.2">
      <c r="A8538" t="s">
        <v>250</v>
      </c>
      <c r="B8538" s="1">
        <v>42364</v>
      </c>
      <c r="D8538" t="s">
        <v>41</v>
      </c>
      <c r="E8538" t="s">
        <v>22</v>
      </c>
      <c r="F8538">
        <v>4</v>
      </c>
      <c r="G8538">
        <v>0</v>
      </c>
      <c r="H8538" t="s">
        <v>27</v>
      </c>
      <c r="I8538">
        <v>1</v>
      </c>
      <c r="J8538">
        <v>0</v>
      </c>
      <c r="K8538" t="s">
        <v>238</v>
      </c>
      <c r="L8538">
        <v>15</v>
      </c>
      <c r="M8538">
        <v>7</v>
      </c>
      <c r="N8538">
        <v>5</v>
      </c>
      <c r="O8538">
        <v>4</v>
      </c>
      <c r="P8538">
        <v>3</v>
      </c>
      <c r="Q8538">
        <v>4</v>
      </c>
      <c r="R8538">
        <v>10</v>
      </c>
      <c r="S8538">
        <v>9</v>
      </c>
      <c r="T8538">
        <v>1</v>
      </c>
      <c r="U8538">
        <v>0</v>
      </c>
      <c r="V8538">
        <v>0</v>
      </c>
      <c r="W8538">
        <v>0</v>
      </c>
      <c r="Z8538">
        <f t="shared" ca="1" si="308"/>
        <v>1376</v>
      </c>
      <c r="AA8538">
        <f t="shared" ca="1" si="309"/>
        <v>120</v>
      </c>
      <c r="AB8538" t="str">
        <f t="shared" ca="1" si="307"/>
        <v>Trận đấu hấp dẫn</v>
      </c>
    </row>
    <row r="8539" spans="1:28" x14ac:dyDescent="0.2">
      <c r="A8539" t="s">
        <v>250</v>
      </c>
      <c r="B8539" s="1">
        <v>42364</v>
      </c>
      <c r="D8539" t="s">
        <v>224</v>
      </c>
      <c r="E8539" t="s">
        <v>46</v>
      </c>
      <c r="F8539">
        <v>2</v>
      </c>
      <c r="G8539">
        <v>0</v>
      </c>
      <c r="H8539" t="s">
        <v>27</v>
      </c>
      <c r="I8539">
        <v>2</v>
      </c>
      <c r="J8539">
        <v>0</v>
      </c>
      <c r="K8539" t="s">
        <v>230</v>
      </c>
      <c r="L8539">
        <v>13</v>
      </c>
      <c r="M8539">
        <v>11</v>
      </c>
      <c r="N8539">
        <v>3</v>
      </c>
      <c r="O8539">
        <v>6</v>
      </c>
      <c r="P8539">
        <v>1</v>
      </c>
      <c r="Q8539">
        <v>12</v>
      </c>
      <c r="R8539">
        <v>13</v>
      </c>
      <c r="S8539">
        <v>16</v>
      </c>
      <c r="T8539">
        <v>1</v>
      </c>
      <c r="U8539">
        <v>2</v>
      </c>
      <c r="V8539">
        <v>0</v>
      </c>
      <c r="W8539">
        <v>0</v>
      </c>
      <c r="Z8539">
        <f t="shared" ca="1" si="308"/>
        <v>1539</v>
      </c>
      <c r="AA8539">
        <f t="shared" ca="1" si="309"/>
        <v>90</v>
      </c>
      <c r="AB8539" t="str">
        <f t="shared" ca="1" si="307"/>
        <v>Trận đấu mãn nhãn</v>
      </c>
    </row>
    <row r="8540" spans="1:28" x14ac:dyDescent="0.2">
      <c r="A8540" t="s">
        <v>250</v>
      </c>
      <c r="B8540" s="1">
        <v>42364</v>
      </c>
      <c r="D8540" t="s">
        <v>240</v>
      </c>
      <c r="E8540" t="s">
        <v>170</v>
      </c>
      <c r="F8540">
        <v>1</v>
      </c>
      <c r="G8540">
        <v>0</v>
      </c>
      <c r="H8540" t="s">
        <v>27</v>
      </c>
      <c r="I8540">
        <v>1</v>
      </c>
      <c r="J8540">
        <v>0</v>
      </c>
      <c r="K8540" t="s">
        <v>242</v>
      </c>
      <c r="L8540">
        <v>7</v>
      </c>
      <c r="M8540">
        <v>9</v>
      </c>
      <c r="N8540">
        <v>2</v>
      </c>
      <c r="O8540">
        <v>3</v>
      </c>
      <c r="P8540">
        <v>0</v>
      </c>
      <c r="Q8540">
        <v>7</v>
      </c>
      <c r="R8540">
        <v>10</v>
      </c>
      <c r="S8540">
        <v>13</v>
      </c>
      <c r="T8540">
        <v>1</v>
      </c>
      <c r="U8540">
        <v>3</v>
      </c>
      <c r="V8540">
        <v>0</v>
      </c>
      <c r="W8540">
        <v>0</v>
      </c>
      <c r="Z8540">
        <f t="shared" ca="1" si="308"/>
        <v>846</v>
      </c>
      <c r="AA8540">
        <f t="shared" ca="1" si="309"/>
        <v>90</v>
      </c>
      <c r="AB8540" t="str">
        <f t="shared" ca="1" si="307"/>
        <v>Trận đấu phấn khích</v>
      </c>
    </row>
    <row r="8541" spans="1:28" x14ac:dyDescent="0.2">
      <c r="A8541" t="s">
        <v>250</v>
      </c>
      <c r="B8541" s="1">
        <v>42364</v>
      </c>
      <c r="D8541" t="s">
        <v>36</v>
      </c>
      <c r="E8541" t="s">
        <v>45</v>
      </c>
      <c r="F8541">
        <v>3</v>
      </c>
      <c r="G8541">
        <v>0</v>
      </c>
      <c r="H8541" t="s">
        <v>27</v>
      </c>
      <c r="I8541">
        <v>2</v>
      </c>
      <c r="J8541">
        <v>0</v>
      </c>
      <c r="K8541" t="s">
        <v>227</v>
      </c>
      <c r="L8541">
        <v>15</v>
      </c>
      <c r="M8541">
        <v>11</v>
      </c>
      <c r="N8541">
        <v>10</v>
      </c>
      <c r="O8541">
        <v>3</v>
      </c>
      <c r="P8541">
        <v>9</v>
      </c>
      <c r="Q8541">
        <v>4</v>
      </c>
      <c r="R8541">
        <v>4</v>
      </c>
      <c r="S8541">
        <v>13</v>
      </c>
      <c r="T8541">
        <v>1</v>
      </c>
      <c r="U8541">
        <v>2</v>
      </c>
      <c r="V8541">
        <v>0</v>
      </c>
      <c r="W8541">
        <v>0</v>
      </c>
      <c r="Z8541">
        <f t="shared" ca="1" si="308"/>
        <v>1884</v>
      </c>
      <c r="AA8541">
        <f t="shared" ca="1" si="309"/>
        <v>120</v>
      </c>
      <c r="AB8541" t="str">
        <f t="shared" ca="1" si="307"/>
        <v>Trận đấu tình huống nguy hiểm</v>
      </c>
    </row>
    <row r="8542" spans="1:28" x14ac:dyDescent="0.2">
      <c r="A8542" t="s">
        <v>250</v>
      </c>
      <c r="B8542" s="1">
        <v>42366</v>
      </c>
      <c r="D8542" t="s">
        <v>22</v>
      </c>
      <c r="E8542" t="s">
        <v>251</v>
      </c>
      <c r="F8542">
        <v>2</v>
      </c>
      <c r="G8542">
        <v>0</v>
      </c>
      <c r="H8542" t="s">
        <v>27</v>
      </c>
      <c r="I8542">
        <v>1</v>
      </c>
      <c r="J8542">
        <v>0</v>
      </c>
      <c r="K8542" t="s">
        <v>242</v>
      </c>
      <c r="L8542">
        <v>13</v>
      </c>
      <c r="M8542">
        <v>10</v>
      </c>
      <c r="N8542">
        <v>6</v>
      </c>
      <c r="O8542">
        <v>3</v>
      </c>
      <c r="P8542">
        <v>9</v>
      </c>
      <c r="Q8542">
        <v>3</v>
      </c>
      <c r="R8542">
        <v>7</v>
      </c>
      <c r="S8542">
        <v>8</v>
      </c>
      <c r="T8542">
        <v>2</v>
      </c>
      <c r="U8542">
        <v>0</v>
      </c>
      <c r="V8542">
        <v>0</v>
      </c>
      <c r="W8542">
        <v>0</v>
      </c>
      <c r="Z8542">
        <f t="shared" ca="1" si="308"/>
        <v>1752</v>
      </c>
      <c r="AA8542">
        <f t="shared" ca="1" si="309"/>
        <v>120</v>
      </c>
      <c r="AB8542" t="str">
        <f t="shared" ca="1" si="307"/>
        <v>Trận đấu mãn nhãn</v>
      </c>
    </row>
    <row r="8543" spans="1:28" x14ac:dyDescent="0.2">
      <c r="A8543" t="s">
        <v>250</v>
      </c>
      <c r="B8543" s="1">
        <v>42366</v>
      </c>
      <c r="D8543" t="s">
        <v>48</v>
      </c>
      <c r="E8543" t="s">
        <v>240</v>
      </c>
      <c r="F8543">
        <v>0</v>
      </c>
      <c r="G8543">
        <v>0</v>
      </c>
      <c r="H8543" t="s">
        <v>34</v>
      </c>
      <c r="I8543">
        <v>0</v>
      </c>
      <c r="J8543">
        <v>0</v>
      </c>
      <c r="K8543" t="s">
        <v>237</v>
      </c>
      <c r="L8543">
        <v>10</v>
      </c>
      <c r="M8543">
        <v>5</v>
      </c>
      <c r="N8543">
        <v>2</v>
      </c>
      <c r="O8543">
        <v>3</v>
      </c>
      <c r="P8543">
        <v>7</v>
      </c>
      <c r="Q8543">
        <v>4</v>
      </c>
      <c r="R8543">
        <v>11</v>
      </c>
      <c r="S8543">
        <v>16</v>
      </c>
      <c r="T8543">
        <v>3</v>
      </c>
      <c r="U8543">
        <v>2</v>
      </c>
      <c r="V8543">
        <v>0</v>
      </c>
      <c r="W8543">
        <v>0</v>
      </c>
      <c r="Z8543">
        <f t="shared" ca="1" si="308"/>
        <v>726</v>
      </c>
      <c r="AA8543">
        <f t="shared" ca="1" si="309"/>
        <v>120</v>
      </c>
      <c r="AB8543" t="str">
        <f t="shared" ca="1" si="307"/>
        <v>Trận đấu tình huống nguy hiểm</v>
      </c>
    </row>
    <row r="8544" spans="1:28" x14ac:dyDescent="0.2">
      <c r="A8544" t="s">
        <v>250</v>
      </c>
      <c r="B8544" s="1">
        <v>42366</v>
      </c>
      <c r="D8544" t="s">
        <v>42</v>
      </c>
      <c r="E8544" t="s">
        <v>224</v>
      </c>
      <c r="F8544">
        <v>3</v>
      </c>
      <c r="G8544">
        <v>4</v>
      </c>
      <c r="H8544" t="s">
        <v>24</v>
      </c>
      <c r="I8544">
        <v>1</v>
      </c>
      <c r="J8544">
        <v>2</v>
      </c>
      <c r="K8544" t="s">
        <v>197</v>
      </c>
      <c r="L8544">
        <v>15</v>
      </c>
      <c r="M8544">
        <v>8</v>
      </c>
      <c r="N8544">
        <v>3</v>
      </c>
      <c r="O8544">
        <v>5</v>
      </c>
      <c r="P8544">
        <v>6</v>
      </c>
      <c r="Q8544">
        <v>2</v>
      </c>
      <c r="R8544">
        <v>10</v>
      </c>
      <c r="S8544">
        <v>12</v>
      </c>
      <c r="T8544">
        <v>2</v>
      </c>
      <c r="U8544">
        <v>1</v>
      </c>
      <c r="V8544">
        <v>0</v>
      </c>
      <c r="W8544">
        <v>0</v>
      </c>
      <c r="Z8544">
        <f t="shared" ca="1" si="308"/>
        <v>1361</v>
      </c>
      <c r="AA8544">
        <f t="shared" ca="1" si="309"/>
        <v>90</v>
      </c>
      <c r="AB8544" t="str">
        <f t="shared" ca="1" si="307"/>
        <v>Trận đấu mãn nhãn</v>
      </c>
    </row>
    <row r="8545" spans="1:28" x14ac:dyDescent="0.2">
      <c r="A8545" t="s">
        <v>250</v>
      </c>
      <c r="B8545" s="1">
        <v>42366</v>
      </c>
      <c r="D8545" t="s">
        <v>46</v>
      </c>
      <c r="E8545" t="s">
        <v>28</v>
      </c>
      <c r="F8545">
        <v>0</v>
      </c>
      <c r="G8545">
        <v>0</v>
      </c>
      <c r="H8545" t="s">
        <v>34</v>
      </c>
      <c r="I8545">
        <v>0</v>
      </c>
      <c r="J8545">
        <v>0</v>
      </c>
      <c r="K8545" t="s">
        <v>198</v>
      </c>
      <c r="L8545">
        <v>12</v>
      </c>
      <c r="M8545">
        <v>8</v>
      </c>
      <c r="N8545">
        <v>2</v>
      </c>
      <c r="O8545">
        <v>3</v>
      </c>
      <c r="P8545">
        <v>5</v>
      </c>
      <c r="Q8545">
        <v>3</v>
      </c>
      <c r="R8545">
        <v>16</v>
      </c>
      <c r="S8545">
        <v>6</v>
      </c>
      <c r="T8545">
        <v>4</v>
      </c>
      <c r="U8545">
        <v>2</v>
      </c>
      <c r="V8545">
        <v>0</v>
      </c>
      <c r="W8545">
        <v>0</v>
      </c>
      <c r="Z8545">
        <f t="shared" ca="1" si="308"/>
        <v>839</v>
      </c>
      <c r="AA8545">
        <f t="shared" ca="1" si="309"/>
        <v>120</v>
      </c>
      <c r="AB8545" t="str">
        <f t="shared" ca="1" si="307"/>
        <v>Trận đấu điên cuồng</v>
      </c>
    </row>
    <row r="8546" spans="1:28" x14ac:dyDescent="0.2">
      <c r="A8546" t="s">
        <v>250</v>
      </c>
      <c r="B8546" s="1">
        <v>42366</v>
      </c>
      <c r="D8546" t="s">
        <v>45</v>
      </c>
      <c r="E8546" t="s">
        <v>25</v>
      </c>
      <c r="F8546">
        <v>2</v>
      </c>
      <c r="G8546">
        <v>0</v>
      </c>
      <c r="H8546" t="s">
        <v>27</v>
      </c>
      <c r="I8546">
        <v>1</v>
      </c>
      <c r="J8546">
        <v>0</v>
      </c>
      <c r="K8546" t="s">
        <v>249</v>
      </c>
      <c r="L8546">
        <v>9</v>
      </c>
      <c r="M8546">
        <v>6</v>
      </c>
      <c r="N8546">
        <v>4</v>
      </c>
      <c r="O8546">
        <v>3</v>
      </c>
      <c r="P8546">
        <v>3</v>
      </c>
      <c r="Q8546">
        <v>7</v>
      </c>
      <c r="R8546">
        <v>10</v>
      </c>
      <c r="S8546">
        <v>21</v>
      </c>
      <c r="T8546">
        <v>2</v>
      </c>
      <c r="U8546">
        <v>5</v>
      </c>
      <c r="V8546">
        <v>0</v>
      </c>
      <c r="W8546">
        <v>0</v>
      </c>
      <c r="Z8546">
        <f t="shared" ca="1" si="308"/>
        <v>1677</v>
      </c>
      <c r="AA8546">
        <f t="shared" ca="1" si="309"/>
        <v>120</v>
      </c>
      <c r="AB8546" t="str">
        <f t="shared" ca="1" si="307"/>
        <v>Trận đấu phấn khích</v>
      </c>
    </row>
    <row r="8547" spans="1:28" x14ac:dyDescent="0.2">
      <c r="A8547" t="s">
        <v>250</v>
      </c>
      <c r="B8547" s="1">
        <v>42366</v>
      </c>
      <c r="D8547" t="s">
        <v>63</v>
      </c>
      <c r="E8547" t="s">
        <v>36</v>
      </c>
      <c r="F8547">
        <v>1</v>
      </c>
      <c r="G8547">
        <v>2</v>
      </c>
      <c r="H8547" t="s">
        <v>24</v>
      </c>
      <c r="I8547">
        <v>1</v>
      </c>
      <c r="J8547">
        <v>1</v>
      </c>
      <c r="K8547" t="s">
        <v>233</v>
      </c>
      <c r="L8547">
        <v>9</v>
      </c>
      <c r="M8547">
        <v>10</v>
      </c>
      <c r="N8547">
        <v>1</v>
      </c>
      <c r="O8547">
        <v>3</v>
      </c>
      <c r="P8547">
        <v>5</v>
      </c>
      <c r="Q8547">
        <v>3</v>
      </c>
      <c r="R8547">
        <v>11</v>
      </c>
      <c r="S8547">
        <v>13</v>
      </c>
      <c r="T8547">
        <v>4</v>
      </c>
      <c r="U8547">
        <v>2</v>
      </c>
      <c r="V8547">
        <v>1</v>
      </c>
      <c r="W8547">
        <v>0</v>
      </c>
      <c r="Z8547">
        <f t="shared" ca="1" si="308"/>
        <v>1167</v>
      </c>
      <c r="AA8547">
        <f t="shared" ca="1" si="309"/>
        <v>120</v>
      </c>
      <c r="AB8547" t="str">
        <f t="shared" ca="1" si="307"/>
        <v>Trận đấu kích thích</v>
      </c>
    </row>
    <row r="8548" spans="1:28" x14ac:dyDescent="0.2">
      <c r="A8548" t="s">
        <v>250</v>
      </c>
      <c r="B8548" s="1">
        <v>42366</v>
      </c>
      <c r="D8548" t="s">
        <v>170</v>
      </c>
      <c r="E8548" t="s">
        <v>35</v>
      </c>
      <c r="F8548">
        <v>1</v>
      </c>
      <c r="G8548">
        <v>0</v>
      </c>
      <c r="H8548" t="s">
        <v>27</v>
      </c>
      <c r="I8548">
        <v>0</v>
      </c>
      <c r="J8548">
        <v>0</v>
      </c>
      <c r="K8548" t="s">
        <v>227</v>
      </c>
      <c r="L8548">
        <v>22</v>
      </c>
      <c r="M8548">
        <v>7</v>
      </c>
      <c r="N8548">
        <v>5</v>
      </c>
      <c r="O8548">
        <v>2</v>
      </c>
      <c r="P8548">
        <v>18</v>
      </c>
      <c r="Q8548">
        <v>6</v>
      </c>
      <c r="R8548">
        <v>7</v>
      </c>
      <c r="S8548">
        <v>13</v>
      </c>
      <c r="T8548">
        <v>0</v>
      </c>
      <c r="U8548">
        <v>0</v>
      </c>
      <c r="V8548">
        <v>0</v>
      </c>
      <c r="W8548">
        <v>0</v>
      </c>
      <c r="Z8548">
        <f t="shared" ca="1" si="308"/>
        <v>1262</v>
      </c>
      <c r="AA8548">
        <f t="shared" ca="1" si="309"/>
        <v>90</v>
      </c>
      <c r="AB8548" t="str">
        <f t="shared" ca="1" si="307"/>
        <v>Trận đấu hồi hộp</v>
      </c>
    </row>
    <row r="8549" spans="1:28" x14ac:dyDescent="0.2">
      <c r="A8549" t="s">
        <v>250</v>
      </c>
      <c r="B8549" s="1">
        <v>42366</v>
      </c>
      <c r="D8549" t="s">
        <v>43</v>
      </c>
      <c r="E8549" t="s">
        <v>41</v>
      </c>
      <c r="F8549">
        <v>2</v>
      </c>
      <c r="G8549">
        <v>1</v>
      </c>
      <c r="H8549" t="s">
        <v>27</v>
      </c>
      <c r="I8549">
        <v>0</v>
      </c>
      <c r="J8549">
        <v>1</v>
      </c>
      <c r="K8549" t="s">
        <v>236</v>
      </c>
      <c r="L8549">
        <v>13</v>
      </c>
      <c r="M8549">
        <v>15</v>
      </c>
      <c r="N8549">
        <v>5</v>
      </c>
      <c r="O8549">
        <v>4</v>
      </c>
      <c r="P8549">
        <v>4</v>
      </c>
      <c r="Q8549">
        <v>7</v>
      </c>
      <c r="R8549">
        <v>6</v>
      </c>
      <c r="S8549">
        <v>12</v>
      </c>
      <c r="T8549">
        <v>1</v>
      </c>
      <c r="U8549">
        <v>3</v>
      </c>
      <c r="V8549">
        <v>0</v>
      </c>
      <c r="W8549">
        <v>0</v>
      </c>
      <c r="Z8549">
        <f t="shared" ca="1" si="308"/>
        <v>792</v>
      </c>
      <c r="AA8549">
        <f t="shared" ca="1" si="309"/>
        <v>90</v>
      </c>
      <c r="AB8549" t="str">
        <f t="shared" ca="1" si="307"/>
        <v>Trận đấu đầy kịch tính</v>
      </c>
    </row>
    <row r="8550" spans="1:28" x14ac:dyDescent="0.2">
      <c r="A8550" t="s">
        <v>250</v>
      </c>
      <c r="B8550" s="1">
        <v>42367</v>
      </c>
      <c r="D8550" t="s">
        <v>50</v>
      </c>
      <c r="E8550" t="s">
        <v>32</v>
      </c>
      <c r="F8550">
        <v>0</v>
      </c>
      <c r="G8550">
        <v>0</v>
      </c>
      <c r="H8550" t="s">
        <v>34</v>
      </c>
      <c r="I8550">
        <v>0</v>
      </c>
      <c r="J8550">
        <v>0</v>
      </c>
      <c r="K8550" t="s">
        <v>243</v>
      </c>
      <c r="L8550">
        <v>11</v>
      </c>
      <c r="M8550">
        <v>21</v>
      </c>
      <c r="N8550">
        <v>4</v>
      </c>
      <c r="O8550">
        <v>5</v>
      </c>
      <c r="P8550">
        <v>1</v>
      </c>
      <c r="Q8550">
        <v>13</v>
      </c>
      <c r="R8550">
        <v>11</v>
      </c>
      <c r="S8550">
        <v>8</v>
      </c>
      <c r="T8550">
        <v>1</v>
      </c>
      <c r="U8550">
        <v>3</v>
      </c>
      <c r="V8550">
        <v>0</v>
      </c>
      <c r="W8550">
        <v>0</v>
      </c>
      <c r="Z8550">
        <f t="shared" ca="1" si="308"/>
        <v>2009</v>
      </c>
      <c r="AA8550">
        <f t="shared" ca="1" si="309"/>
        <v>120</v>
      </c>
      <c r="AB8550" t="str">
        <f t="shared" ca="1" si="307"/>
        <v>Trận đấu khốc liệt</v>
      </c>
    </row>
    <row r="8551" spans="1:28" x14ac:dyDescent="0.2">
      <c r="A8551" t="s">
        <v>250</v>
      </c>
      <c r="B8551" s="1">
        <v>42368</v>
      </c>
      <c r="D8551" t="s">
        <v>56</v>
      </c>
      <c r="E8551" t="s">
        <v>30</v>
      </c>
      <c r="F8551">
        <v>0</v>
      </c>
      <c r="G8551">
        <v>1</v>
      </c>
      <c r="H8551" t="s">
        <v>24</v>
      </c>
      <c r="I8551">
        <v>0</v>
      </c>
      <c r="J8551">
        <v>0</v>
      </c>
      <c r="K8551" t="s">
        <v>230</v>
      </c>
      <c r="L8551">
        <v>8</v>
      </c>
      <c r="M8551">
        <v>17</v>
      </c>
      <c r="N8551">
        <v>3</v>
      </c>
      <c r="O8551">
        <v>6</v>
      </c>
      <c r="P8551">
        <v>6</v>
      </c>
      <c r="Q8551">
        <v>4</v>
      </c>
      <c r="R8551">
        <v>8</v>
      </c>
      <c r="S8551">
        <v>16</v>
      </c>
      <c r="T8551">
        <v>1</v>
      </c>
      <c r="U8551">
        <v>3</v>
      </c>
      <c r="V8551">
        <v>0</v>
      </c>
      <c r="W8551">
        <v>0</v>
      </c>
      <c r="Z8551">
        <f t="shared" ca="1" si="308"/>
        <v>1219</v>
      </c>
      <c r="AA8551">
        <f t="shared" ca="1" si="309"/>
        <v>120</v>
      </c>
      <c r="AB8551" t="str">
        <f t="shared" ca="1" si="307"/>
        <v>Trận đấu đối đầu</v>
      </c>
    </row>
    <row r="8552" spans="1:28" x14ac:dyDescent="0.2">
      <c r="A8552" t="s">
        <v>250</v>
      </c>
      <c r="B8552" s="1">
        <v>42371</v>
      </c>
      <c r="D8552" t="s">
        <v>22</v>
      </c>
      <c r="E8552" t="s">
        <v>35</v>
      </c>
      <c r="F8552">
        <v>1</v>
      </c>
      <c r="G8552">
        <v>0</v>
      </c>
      <c r="H8552" t="s">
        <v>27</v>
      </c>
      <c r="I8552">
        <v>0</v>
      </c>
      <c r="J8552">
        <v>0</v>
      </c>
      <c r="K8552" t="s">
        <v>233</v>
      </c>
      <c r="L8552">
        <v>16</v>
      </c>
      <c r="M8552">
        <v>15</v>
      </c>
      <c r="N8552">
        <v>3</v>
      </c>
      <c r="O8552">
        <v>6</v>
      </c>
      <c r="P8552">
        <v>7</v>
      </c>
      <c r="Q8552">
        <v>4</v>
      </c>
      <c r="R8552">
        <v>10</v>
      </c>
      <c r="S8552">
        <v>9</v>
      </c>
      <c r="T8552">
        <v>2</v>
      </c>
      <c r="U8552">
        <v>2</v>
      </c>
      <c r="V8552">
        <v>0</v>
      </c>
      <c r="W8552">
        <v>0</v>
      </c>
      <c r="Z8552">
        <f t="shared" ca="1" si="308"/>
        <v>907</v>
      </c>
      <c r="AA8552">
        <f t="shared" ca="1" si="309"/>
        <v>120</v>
      </c>
      <c r="AB8552" t="str">
        <f t="shared" ca="1" si="307"/>
        <v>Trận đấu sôi động</v>
      </c>
    </row>
    <row r="8553" spans="1:28" x14ac:dyDescent="0.2">
      <c r="A8553" t="s">
        <v>250</v>
      </c>
      <c r="B8553" s="1">
        <v>42371</v>
      </c>
      <c r="D8553" t="s">
        <v>50</v>
      </c>
      <c r="E8553" t="s">
        <v>251</v>
      </c>
      <c r="F8553">
        <v>0</v>
      </c>
      <c r="G8553">
        <v>0</v>
      </c>
      <c r="H8553" t="s">
        <v>34</v>
      </c>
      <c r="I8553">
        <v>0</v>
      </c>
      <c r="J8553">
        <v>0</v>
      </c>
      <c r="K8553" t="s">
        <v>200</v>
      </c>
      <c r="L8553">
        <v>16</v>
      </c>
      <c r="M8553">
        <v>9</v>
      </c>
      <c r="N8553">
        <v>2</v>
      </c>
      <c r="O8553">
        <v>0</v>
      </c>
      <c r="P8553">
        <v>7</v>
      </c>
      <c r="Q8553">
        <v>1</v>
      </c>
      <c r="R8553">
        <v>9</v>
      </c>
      <c r="S8553">
        <v>5</v>
      </c>
      <c r="T8553">
        <v>1</v>
      </c>
      <c r="U8553">
        <v>1</v>
      </c>
      <c r="V8553">
        <v>0</v>
      </c>
      <c r="W8553">
        <v>1</v>
      </c>
      <c r="Z8553">
        <f t="shared" ca="1" si="308"/>
        <v>763</v>
      </c>
      <c r="AA8553">
        <f t="shared" ca="1" si="309"/>
        <v>90</v>
      </c>
      <c r="AB8553" t="str">
        <f t="shared" ca="1" si="307"/>
        <v>Trận đấu mãn nhãn</v>
      </c>
    </row>
    <row r="8554" spans="1:28" x14ac:dyDescent="0.2">
      <c r="A8554" t="s">
        <v>250</v>
      </c>
      <c r="B8554" s="1">
        <v>42371</v>
      </c>
      <c r="D8554" t="s">
        <v>46</v>
      </c>
      <c r="E8554" t="s">
        <v>240</v>
      </c>
      <c r="F8554">
        <v>2</v>
      </c>
      <c r="G8554">
        <v>1</v>
      </c>
      <c r="H8554" t="s">
        <v>27</v>
      </c>
      <c r="I8554">
        <v>0</v>
      </c>
      <c r="J8554">
        <v>0</v>
      </c>
      <c r="K8554" t="s">
        <v>238</v>
      </c>
      <c r="L8554">
        <v>19</v>
      </c>
      <c r="M8554">
        <v>9</v>
      </c>
      <c r="N8554">
        <v>6</v>
      </c>
      <c r="O8554">
        <v>4</v>
      </c>
      <c r="P8554">
        <v>4</v>
      </c>
      <c r="Q8554">
        <v>2</v>
      </c>
      <c r="R8554">
        <v>14</v>
      </c>
      <c r="S8554">
        <v>10</v>
      </c>
      <c r="T8554">
        <v>2</v>
      </c>
      <c r="U8554">
        <v>1</v>
      </c>
      <c r="V8554">
        <v>0</v>
      </c>
      <c r="W8554">
        <v>0</v>
      </c>
      <c r="Z8554">
        <f t="shared" ca="1" si="308"/>
        <v>775</v>
      </c>
      <c r="AA8554">
        <f t="shared" ca="1" si="309"/>
        <v>90</v>
      </c>
      <c r="AB8554" t="str">
        <f t="shared" ca="1" si="307"/>
        <v>Trận đấu đầy kịch tính</v>
      </c>
    </row>
    <row r="8555" spans="1:28" x14ac:dyDescent="0.2">
      <c r="A8555" t="s">
        <v>250</v>
      </c>
      <c r="B8555" s="1">
        <v>42371</v>
      </c>
      <c r="D8555" t="s">
        <v>45</v>
      </c>
      <c r="E8555" t="s">
        <v>41</v>
      </c>
      <c r="F8555">
        <v>1</v>
      </c>
      <c r="G8555">
        <v>0</v>
      </c>
      <c r="H8555" t="s">
        <v>27</v>
      </c>
      <c r="I8555">
        <v>0</v>
      </c>
      <c r="J8555">
        <v>0</v>
      </c>
      <c r="K8555" t="s">
        <v>197</v>
      </c>
      <c r="L8555">
        <v>10</v>
      </c>
      <c r="M8555">
        <v>10</v>
      </c>
      <c r="N8555">
        <v>1</v>
      </c>
      <c r="O8555">
        <v>4</v>
      </c>
      <c r="P8555">
        <v>4</v>
      </c>
      <c r="Q8555">
        <v>9</v>
      </c>
      <c r="R8555">
        <v>9</v>
      </c>
      <c r="S8555">
        <v>7</v>
      </c>
      <c r="T8555">
        <v>1</v>
      </c>
      <c r="U8555">
        <v>0</v>
      </c>
      <c r="V8555">
        <v>0</v>
      </c>
      <c r="W8555">
        <v>1</v>
      </c>
      <c r="Z8555">
        <f t="shared" ca="1" si="308"/>
        <v>1793</v>
      </c>
      <c r="AA8555">
        <f t="shared" ca="1" si="309"/>
        <v>90</v>
      </c>
      <c r="AB8555" t="str">
        <f t="shared" ca="1" si="307"/>
        <v>Trận đấu kích thích</v>
      </c>
    </row>
    <row r="8556" spans="1:28" x14ac:dyDescent="0.2">
      <c r="A8556" t="s">
        <v>250</v>
      </c>
      <c r="B8556" s="1">
        <v>42371</v>
      </c>
      <c r="D8556" t="s">
        <v>56</v>
      </c>
      <c r="E8556" t="s">
        <v>25</v>
      </c>
      <c r="F8556">
        <v>3</v>
      </c>
      <c r="G8556">
        <v>1</v>
      </c>
      <c r="H8556" t="s">
        <v>27</v>
      </c>
      <c r="I8556">
        <v>1</v>
      </c>
      <c r="J8556">
        <v>0</v>
      </c>
      <c r="K8556" t="s">
        <v>243</v>
      </c>
      <c r="L8556">
        <v>13</v>
      </c>
      <c r="M8556">
        <v>8</v>
      </c>
      <c r="N8556">
        <v>6</v>
      </c>
      <c r="O8556">
        <v>3</v>
      </c>
      <c r="P8556">
        <v>3</v>
      </c>
      <c r="Q8556">
        <v>3</v>
      </c>
      <c r="R8556">
        <v>8</v>
      </c>
      <c r="S8556">
        <v>13</v>
      </c>
      <c r="T8556">
        <v>3</v>
      </c>
      <c r="U8556">
        <v>4</v>
      </c>
      <c r="V8556">
        <v>0</v>
      </c>
      <c r="W8556">
        <v>0</v>
      </c>
      <c r="Z8556">
        <f t="shared" ca="1" si="308"/>
        <v>1814</v>
      </c>
      <c r="AA8556">
        <f t="shared" ca="1" si="309"/>
        <v>90</v>
      </c>
      <c r="AB8556" t="str">
        <f t="shared" ca="1" si="307"/>
        <v>Trận đấu tình huống nguy hiểm</v>
      </c>
    </row>
    <row r="8557" spans="1:28" x14ac:dyDescent="0.2">
      <c r="A8557" t="s">
        <v>250</v>
      </c>
      <c r="B8557" s="1">
        <v>42371</v>
      </c>
      <c r="D8557" t="s">
        <v>63</v>
      </c>
      <c r="E8557" t="s">
        <v>32</v>
      </c>
      <c r="F8557">
        <v>1</v>
      </c>
      <c r="G8557">
        <v>2</v>
      </c>
      <c r="H8557" t="s">
        <v>24</v>
      </c>
      <c r="I8557">
        <v>0</v>
      </c>
      <c r="J8557">
        <v>0</v>
      </c>
      <c r="K8557" t="s">
        <v>198</v>
      </c>
      <c r="L8557">
        <v>11</v>
      </c>
      <c r="M8557">
        <v>16</v>
      </c>
      <c r="N8557">
        <v>3</v>
      </c>
      <c r="O8557">
        <v>5</v>
      </c>
      <c r="P8557">
        <v>4</v>
      </c>
      <c r="Q8557">
        <v>5</v>
      </c>
      <c r="R8557">
        <v>6</v>
      </c>
      <c r="S8557">
        <v>10</v>
      </c>
      <c r="T8557">
        <v>1</v>
      </c>
      <c r="U8557">
        <v>0</v>
      </c>
      <c r="V8557">
        <v>0</v>
      </c>
      <c r="W8557">
        <v>0</v>
      </c>
      <c r="Z8557">
        <f t="shared" ca="1" si="308"/>
        <v>1364</v>
      </c>
      <c r="AA8557">
        <f t="shared" ca="1" si="309"/>
        <v>120</v>
      </c>
      <c r="AB8557" t="str">
        <f t="shared" ca="1" si="307"/>
        <v>Trận đấu tâm điểm</v>
      </c>
    </row>
    <row r="8558" spans="1:28" x14ac:dyDescent="0.2">
      <c r="A8558" t="s">
        <v>250</v>
      </c>
      <c r="B8558" s="1">
        <v>42371</v>
      </c>
      <c r="D8558" t="s">
        <v>170</v>
      </c>
      <c r="E8558" t="s">
        <v>224</v>
      </c>
      <c r="F8558">
        <v>2</v>
      </c>
      <c r="G8558">
        <v>1</v>
      </c>
      <c r="H8558" t="s">
        <v>27</v>
      </c>
      <c r="I8558">
        <v>0</v>
      </c>
      <c r="J8558">
        <v>0</v>
      </c>
      <c r="K8558" t="s">
        <v>214</v>
      </c>
      <c r="L8558">
        <v>16</v>
      </c>
      <c r="M8558">
        <v>10</v>
      </c>
      <c r="N8558">
        <v>5</v>
      </c>
      <c r="O8558">
        <v>3</v>
      </c>
      <c r="P8558">
        <v>4</v>
      </c>
      <c r="Q8558">
        <v>6</v>
      </c>
      <c r="R8558">
        <v>7</v>
      </c>
      <c r="S8558">
        <v>15</v>
      </c>
      <c r="T8558">
        <v>1</v>
      </c>
      <c r="U8558">
        <v>1</v>
      </c>
      <c r="V8558">
        <v>0</v>
      </c>
      <c r="W8558">
        <v>1</v>
      </c>
      <c r="Z8558">
        <f t="shared" ca="1" si="308"/>
        <v>793</v>
      </c>
      <c r="AA8558">
        <f t="shared" ca="1" si="309"/>
        <v>90</v>
      </c>
      <c r="AB8558" t="str">
        <f t="shared" ca="1" si="307"/>
        <v>Trận đấu kích thích</v>
      </c>
    </row>
    <row r="8559" spans="1:28" x14ac:dyDescent="0.2">
      <c r="A8559" t="s">
        <v>250</v>
      </c>
      <c r="B8559" s="1">
        <v>42371</v>
      </c>
      <c r="D8559" t="s">
        <v>43</v>
      </c>
      <c r="E8559" t="s">
        <v>30</v>
      </c>
      <c r="F8559">
        <v>2</v>
      </c>
      <c r="G8559">
        <v>0</v>
      </c>
      <c r="H8559" t="s">
        <v>27</v>
      </c>
      <c r="I8559">
        <v>1</v>
      </c>
      <c r="J8559">
        <v>0</v>
      </c>
      <c r="K8559" t="s">
        <v>244</v>
      </c>
      <c r="L8559">
        <v>18</v>
      </c>
      <c r="M8559">
        <v>23</v>
      </c>
      <c r="N8559">
        <v>10</v>
      </c>
      <c r="O8559">
        <v>2</v>
      </c>
      <c r="P8559">
        <v>3</v>
      </c>
      <c r="Q8559">
        <v>9</v>
      </c>
      <c r="R8559">
        <v>11</v>
      </c>
      <c r="S8559">
        <v>8</v>
      </c>
      <c r="T8559">
        <v>1</v>
      </c>
      <c r="U8559">
        <v>1</v>
      </c>
      <c r="V8559">
        <v>0</v>
      </c>
      <c r="W8559">
        <v>0</v>
      </c>
      <c r="Z8559">
        <f t="shared" ca="1" si="308"/>
        <v>1881</v>
      </c>
      <c r="AA8559">
        <f t="shared" ca="1" si="309"/>
        <v>120</v>
      </c>
      <c r="AB8559" t="str">
        <f t="shared" ca="1" si="307"/>
        <v>Trận đấu thăng trầm</v>
      </c>
    </row>
    <row r="8560" spans="1:28" x14ac:dyDescent="0.2">
      <c r="A8560" t="s">
        <v>250</v>
      </c>
      <c r="B8560" s="1">
        <v>42372</v>
      </c>
      <c r="D8560" t="s">
        <v>48</v>
      </c>
      <c r="E8560" t="s">
        <v>28</v>
      </c>
      <c r="F8560">
        <v>0</v>
      </c>
      <c r="G8560">
        <v>3</v>
      </c>
      <c r="H8560" t="s">
        <v>24</v>
      </c>
      <c r="I8560">
        <v>0</v>
      </c>
      <c r="J8560">
        <v>1</v>
      </c>
      <c r="K8560" t="s">
        <v>230</v>
      </c>
      <c r="L8560">
        <v>8</v>
      </c>
      <c r="M8560">
        <v>10</v>
      </c>
      <c r="N8560">
        <v>4</v>
      </c>
      <c r="O8560">
        <v>4</v>
      </c>
      <c r="P8560">
        <v>5</v>
      </c>
      <c r="Q8560">
        <v>7</v>
      </c>
      <c r="R8560">
        <v>12</v>
      </c>
      <c r="S8560">
        <v>15</v>
      </c>
      <c r="T8560">
        <v>3</v>
      </c>
      <c r="U8560">
        <v>0</v>
      </c>
      <c r="V8560">
        <v>0</v>
      </c>
      <c r="W8560">
        <v>0</v>
      </c>
      <c r="Z8560">
        <f t="shared" ca="1" si="308"/>
        <v>1737</v>
      </c>
      <c r="AA8560">
        <f t="shared" ca="1" si="309"/>
        <v>120</v>
      </c>
      <c r="AB8560" t="str">
        <f t="shared" ca="1" si="307"/>
        <v>Trận đấu quyết liệt</v>
      </c>
    </row>
    <row r="8561" spans="1:28" x14ac:dyDescent="0.2">
      <c r="A8561" t="s">
        <v>250</v>
      </c>
      <c r="B8561" s="1">
        <v>42372</v>
      </c>
      <c r="D8561" t="s">
        <v>42</v>
      </c>
      <c r="E8561" t="s">
        <v>36</v>
      </c>
      <c r="F8561">
        <v>1</v>
      </c>
      <c r="G8561">
        <v>1</v>
      </c>
      <c r="H8561" t="s">
        <v>34</v>
      </c>
      <c r="I8561">
        <v>1</v>
      </c>
      <c r="J8561">
        <v>1</v>
      </c>
      <c r="K8561" t="s">
        <v>236</v>
      </c>
      <c r="L8561">
        <v>12</v>
      </c>
      <c r="M8561">
        <v>19</v>
      </c>
      <c r="N8561">
        <v>3</v>
      </c>
      <c r="O8561">
        <v>4</v>
      </c>
      <c r="P8561">
        <v>4</v>
      </c>
      <c r="Q8561">
        <v>4</v>
      </c>
      <c r="R8561">
        <v>8</v>
      </c>
      <c r="S8561">
        <v>11</v>
      </c>
      <c r="T8561">
        <v>1</v>
      </c>
      <c r="U8561">
        <v>2</v>
      </c>
      <c r="V8561">
        <v>0</v>
      </c>
      <c r="W8561">
        <v>0</v>
      </c>
      <c r="Z8561">
        <f t="shared" ca="1" si="308"/>
        <v>1172</v>
      </c>
      <c r="AA8561">
        <f t="shared" ca="1" si="309"/>
        <v>90</v>
      </c>
      <c r="AB8561" t="str">
        <f t="shared" ca="1" si="307"/>
        <v>Trận đấu điên cuồng</v>
      </c>
    </row>
    <row r="8562" spans="1:28" x14ac:dyDescent="0.2">
      <c r="A8562" t="s">
        <v>250</v>
      </c>
      <c r="B8562" s="1">
        <v>42381</v>
      </c>
      <c r="D8562" t="s">
        <v>25</v>
      </c>
      <c r="E8562" t="s">
        <v>48</v>
      </c>
      <c r="F8562">
        <v>1</v>
      </c>
      <c r="G8562">
        <v>0</v>
      </c>
      <c r="H8562" t="s">
        <v>27</v>
      </c>
      <c r="I8562">
        <v>0</v>
      </c>
      <c r="J8562">
        <v>0</v>
      </c>
      <c r="K8562" t="s">
        <v>197</v>
      </c>
      <c r="L8562">
        <v>13</v>
      </c>
      <c r="M8562">
        <v>9</v>
      </c>
      <c r="N8562">
        <v>3</v>
      </c>
      <c r="O8562">
        <v>1</v>
      </c>
      <c r="P8562">
        <v>9</v>
      </c>
      <c r="Q8562">
        <v>0</v>
      </c>
      <c r="R8562">
        <v>15</v>
      </c>
      <c r="S8562">
        <v>9</v>
      </c>
      <c r="T8562">
        <v>2</v>
      </c>
      <c r="U8562">
        <v>1</v>
      </c>
      <c r="V8562">
        <v>0</v>
      </c>
      <c r="W8562">
        <v>0</v>
      </c>
      <c r="Z8562">
        <f t="shared" ca="1" si="308"/>
        <v>1153</v>
      </c>
      <c r="AA8562">
        <f t="shared" ca="1" si="309"/>
        <v>120</v>
      </c>
      <c r="AB8562" t="str">
        <f t="shared" ca="1" si="307"/>
        <v>Trận đấu nhanh chóng</v>
      </c>
    </row>
    <row r="8563" spans="1:28" x14ac:dyDescent="0.2">
      <c r="A8563" t="s">
        <v>250</v>
      </c>
      <c r="B8563" s="1">
        <v>42381</v>
      </c>
      <c r="D8563" t="s">
        <v>251</v>
      </c>
      <c r="E8563" t="s">
        <v>43</v>
      </c>
      <c r="F8563">
        <v>1</v>
      </c>
      <c r="G8563">
        <v>3</v>
      </c>
      <c r="H8563" t="s">
        <v>24</v>
      </c>
      <c r="I8563">
        <v>1</v>
      </c>
      <c r="J8563">
        <v>0</v>
      </c>
      <c r="K8563" t="s">
        <v>198</v>
      </c>
      <c r="L8563">
        <v>11</v>
      </c>
      <c r="M8563">
        <v>10</v>
      </c>
      <c r="N8563">
        <v>4</v>
      </c>
      <c r="O8563">
        <v>5</v>
      </c>
      <c r="P8563">
        <v>4</v>
      </c>
      <c r="Q8563">
        <v>7</v>
      </c>
      <c r="R8563">
        <v>8</v>
      </c>
      <c r="S8563">
        <v>5</v>
      </c>
      <c r="T8563">
        <v>1</v>
      </c>
      <c r="U8563">
        <v>1</v>
      </c>
      <c r="V8563">
        <v>0</v>
      </c>
      <c r="W8563">
        <v>0</v>
      </c>
      <c r="Z8563">
        <f t="shared" ca="1" si="308"/>
        <v>1064</v>
      </c>
      <c r="AA8563">
        <f t="shared" ca="1" si="309"/>
        <v>90</v>
      </c>
      <c r="AB8563" t="str">
        <f t="shared" ca="1" si="307"/>
        <v>Trận đấu kích thích</v>
      </c>
    </row>
    <row r="8564" spans="1:28" x14ac:dyDescent="0.2">
      <c r="A8564" t="s">
        <v>250</v>
      </c>
      <c r="B8564" s="1">
        <v>42381</v>
      </c>
      <c r="D8564" t="s">
        <v>35</v>
      </c>
      <c r="E8564" t="s">
        <v>46</v>
      </c>
      <c r="F8564">
        <v>3</v>
      </c>
      <c r="G8564">
        <v>3</v>
      </c>
      <c r="H8564" t="s">
        <v>34</v>
      </c>
      <c r="I8564">
        <v>1</v>
      </c>
      <c r="J8564">
        <v>2</v>
      </c>
      <c r="K8564" t="s">
        <v>181</v>
      </c>
      <c r="L8564">
        <v>14</v>
      </c>
      <c r="M8564">
        <v>12</v>
      </c>
      <c r="N8564">
        <v>6</v>
      </c>
      <c r="O8564">
        <v>4</v>
      </c>
      <c r="P8564">
        <v>5</v>
      </c>
      <c r="Q8564">
        <v>3</v>
      </c>
      <c r="R8564">
        <v>10</v>
      </c>
      <c r="S8564">
        <v>12</v>
      </c>
      <c r="T8564">
        <v>1</v>
      </c>
      <c r="U8564">
        <v>3</v>
      </c>
      <c r="V8564">
        <v>0</v>
      </c>
      <c r="W8564">
        <v>0</v>
      </c>
      <c r="Z8564">
        <f t="shared" ca="1" si="308"/>
        <v>945</v>
      </c>
      <c r="AA8564">
        <f t="shared" ca="1" si="309"/>
        <v>120</v>
      </c>
      <c r="AB8564" t="str">
        <f t="shared" ref="AB8564:AB8627" ca="1" si="310">"Trận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hấp dẫn</v>
      </c>
    </row>
    <row r="8565" spans="1:28" x14ac:dyDescent="0.2">
      <c r="A8565" t="s">
        <v>250</v>
      </c>
      <c r="B8565" s="1">
        <v>42382</v>
      </c>
      <c r="D8565" t="s">
        <v>28</v>
      </c>
      <c r="E8565" t="s">
        <v>170</v>
      </c>
      <c r="F8565">
        <v>2</v>
      </c>
      <c r="G8565">
        <v>2</v>
      </c>
      <c r="H8565" t="s">
        <v>34</v>
      </c>
      <c r="I8565">
        <v>1</v>
      </c>
      <c r="J8565">
        <v>1</v>
      </c>
      <c r="K8565" t="s">
        <v>233</v>
      </c>
      <c r="L8565">
        <v>14</v>
      </c>
      <c r="M8565">
        <v>13</v>
      </c>
      <c r="N8565">
        <v>2</v>
      </c>
      <c r="O8565">
        <v>6</v>
      </c>
      <c r="P8565">
        <v>7</v>
      </c>
      <c r="Q8565">
        <v>7</v>
      </c>
      <c r="R8565">
        <v>13</v>
      </c>
      <c r="S8565">
        <v>8</v>
      </c>
      <c r="T8565">
        <v>3</v>
      </c>
      <c r="U8565">
        <v>3</v>
      </c>
      <c r="V8565">
        <v>0</v>
      </c>
      <c r="W8565">
        <v>0</v>
      </c>
      <c r="Z8565">
        <f t="shared" ca="1" si="308"/>
        <v>1126</v>
      </c>
      <c r="AA8565">
        <f t="shared" ca="1" si="309"/>
        <v>90</v>
      </c>
      <c r="AB8565" t="str">
        <f t="shared" ca="1" si="310"/>
        <v>Trận đấu phấn khích</v>
      </c>
    </row>
    <row r="8566" spans="1:28" x14ac:dyDescent="0.2">
      <c r="A8566" t="s">
        <v>250</v>
      </c>
      <c r="B8566" s="1">
        <v>42382</v>
      </c>
      <c r="D8566" t="s">
        <v>30</v>
      </c>
      <c r="E8566" t="s">
        <v>22</v>
      </c>
      <c r="F8566">
        <v>3</v>
      </c>
      <c r="G8566">
        <v>3</v>
      </c>
      <c r="H8566" t="s">
        <v>34</v>
      </c>
      <c r="I8566">
        <v>2</v>
      </c>
      <c r="J8566">
        <v>2</v>
      </c>
      <c r="K8566" t="s">
        <v>227</v>
      </c>
      <c r="L8566">
        <v>22</v>
      </c>
      <c r="M8566">
        <v>14</v>
      </c>
      <c r="N8566">
        <v>6</v>
      </c>
      <c r="O8566">
        <v>5</v>
      </c>
      <c r="P8566">
        <v>9</v>
      </c>
      <c r="Q8566">
        <v>3</v>
      </c>
      <c r="R8566">
        <v>9</v>
      </c>
      <c r="S8566">
        <v>7</v>
      </c>
      <c r="T8566">
        <v>2</v>
      </c>
      <c r="U8566">
        <v>0</v>
      </c>
      <c r="V8566">
        <v>0</v>
      </c>
      <c r="W8566">
        <v>0</v>
      </c>
      <c r="Z8566">
        <f t="shared" ca="1" si="308"/>
        <v>951</v>
      </c>
      <c r="AA8566">
        <f t="shared" ca="1" si="309"/>
        <v>120</v>
      </c>
      <c r="AB8566" t="str">
        <f t="shared" ca="1" si="310"/>
        <v>Trận đấu phấn khích</v>
      </c>
    </row>
    <row r="8567" spans="1:28" x14ac:dyDescent="0.2">
      <c r="A8567" t="s">
        <v>250</v>
      </c>
      <c r="B8567" s="1">
        <v>42382</v>
      </c>
      <c r="D8567" t="s">
        <v>32</v>
      </c>
      <c r="E8567" t="s">
        <v>42</v>
      </c>
      <c r="F8567">
        <v>0</v>
      </c>
      <c r="G8567">
        <v>0</v>
      </c>
      <c r="H8567" t="s">
        <v>34</v>
      </c>
      <c r="I8567">
        <v>0</v>
      </c>
      <c r="J8567">
        <v>0</v>
      </c>
      <c r="K8567" t="s">
        <v>242</v>
      </c>
      <c r="L8567">
        <v>22</v>
      </c>
      <c r="M8567">
        <v>7</v>
      </c>
      <c r="N8567">
        <v>5</v>
      </c>
      <c r="O8567">
        <v>2</v>
      </c>
      <c r="P8567">
        <v>12</v>
      </c>
      <c r="Q8567">
        <v>5</v>
      </c>
      <c r="R8567">
        <v>5</v>
      </c>
      <c r="S8567">
        <v>6</v>
      </c>
      <c r="T8567">
        <v>0</v>
      </c>
      <c r="U8567">
        <v>1</v>
      </c>
      <c r="V8567">
        <v>0</v>
      </c>
      <c r="W8567">
        <v>0</v>
      </c>
      <c r="Z8567">
        <f t="shared" ca="1" si="308"/>
        <v>1339</v>
      </c>
      <c r="AA8567">
        <f t="shared" ca="1" si="309"/>
        <v>120</v>
      </c>
      <c r="AB8567" t="str">
        <f t="shared" ca="1" si="310"/>
        <v>Trận đấu khốc liệt</v>
      </c>
    </row>
    <row r="8568" spans="1:28" x14ac:dyDescent="0.2">
      <c r="A8568" t="s">
        <v>250</v>
      </c>
      <c r="B8568" s="1">
        <v>42382</v>
      </c>
      <c r="D8568" t="s">
        <v>41</v>
      </c>
      <c r="E8568" t="s">
        <v>63</v>
      </c>
      <c r="F8568">
        <v>2</v>
      </c>
      <c r="G8568">
        <v>0</v>
      </c>
      <c r="H8568" t="s">
        <v>27</v>
      </c>
      <c r="I8568">
        <v>1</v>
      </c>
      <c r="J8568">
        <v>0</v>
      </c>
      <c r="K8568" t="s">
        <v>243</v>
      </c>
      <c r="L8568">
        <v>15</v>
      </c>
      <c r="M8568">
        <v>4</v>
      </c>
      <c r="N8568">
        <v>7</v>
      </c>
      <c r="O8568">
        <v>1</v>
      </c>
      <c r="P8568">
        <v>8</v>
      </c>
      <c r="Q8568">
        <v>1</v>
      </c>
      <c r="R8568">
        <v>9</v>
      </c>
      <c r="S8568">
        <v>11</v>
      </c>
      <c r="T8568">
        <v>1</v>
      </c>
      <c r="U8568">
        <v>2</v>
      </c>
      <c r="V8568">
        <v>0</v>
      </c>
      <c r="W8568">
        <v>0</v>
      </c>
      <c r="Z8568">
        <f t="shared" ca="1" si="308"/>
        <v>1544</v>
      </c>
      <c r="AA8568">
        <f t="shared" ca="1" si="309"/>
        <v>90</v>
      </c>
      <c r="AB8568" t="str">
        <f t="shared" ca="1" si="310"/>
        <v>Trận đấu dữ dội</v>
      </c>
    </row>
    <row r="8569" spans="1:28" x14ac:dyDescent="0.2">
      <c r="A8569" t="s">
        <v>250</v>
      </c>
      <c r="B8569" s="1">
        <v>42382</v>
      </c>
      <c r="D8569" t="s">
        <v>224</v>
      </c>
      <c r="E8569" t="s">
        <v>45</v>
      </c>
      <c r="F8569">
        <v>3</v>
      </c>
      <c r="G8569">
        <v>1</v>
      </c>
      <c r="H8569" t="s">
        <v>27</v>
      </c>
      <c r="I8569">
        <v>0</v>
      </c>
      <c r="J8569">
        <v>0</v>
      </c>
      <c r="K8569" t="s">
        <v>237</v>
      </c>
      <c r="L8569">
        <v>14</v>
      </c>
      <c r="M8569">
        <v>5</v>
      </c>
      <c r="N8569">
        <v>4</v>
      </c>
      <c r="O8569">
        <v>2</v>
      </c>
      <c r="P8569">
        <v>7</v>
      </c>
      <c r="Q8569">
        <v>3</v>
      </c>
      <c r="R8569">
        <v>5</v>
      </c>
      <c r="S8569">
        <v>8</v>
      </c>
      <c r="T8569">
        <v>0</v>
      </c>
      <c r="U8569">
        <v>1</v>
      </c>
      <c r="V8569">
        <v>0</v>
      </c>
      <c r="W8569">
        <v>1</v>
      </c>
      <c r="Z8569">
        <f t="shared" ca="1" si="308"/>
        <v>1921</v>
      </c>
      <c r="AA8569">
        <f t="shared" ca="1" si="309"/>
        <v>90</v>
      </c>
      <c r="AB8569" t="str">
        <f t="shared" ca="1" si="310"/>
        <v>Trận đấu căng thẳng</v>
      </c>
    </row>
    <row r="8570" spans="1:28" x14ac:dyDescent="0.2">
      <c r="A8570" t="s">
        <v>250</v>
      </c>
      <c r="B8570" s="1">
        <v>42382</v>
      </c>
      <c r="D8570" t="s">
        <v>240</v>
      </c>
      <c r="E8570" t="s">
        <v>56</v>
      </c>
      <c r="F8570">
        <v>2</v>
      </c>
      <c r="G8570">
        <v>4</v>
      </c>
      <c r="H8570" t="s">
        <v>24</v>
      </c>
      <c r="I8570">
        <v>2</v>
      </c>
      <c r="J8570">
        <v>1</v>
      </c>
      <c r="K8570" t="s">
        <v>249</v>
      </c>
      <c r="L8570">
        <v>10</v>
      </c>
      <c r="M8570">
        <v>7</v>
      </c>
      <c r="N8570">
        <v>5</v>
      </c>
      <c r="O8570">
        <v>5</v>
      </c>
      <c r="P8570">
        <v>8</v>
      </c>
      <c r="Q8570">
        <v>6</v>
      </c>
      <c r="R8570">
        <v>9</v>
      </c>
      <c r="S8570">
        <v>12</v>
      </c>
      <c r="T8570">
        <v>2</v>
      </c>
      <c r="U8570">
        <v>0</v>
      </c>
      <c r="V8570">
        <v>1</v>
      </c>
      <c r="W8570">
        <v>0</v>
      </c>
      <c r="Z8570">
        <f t="shared" ca="1" si="308"/>
        <v>791</v>
      </c>
      <c r="AA8570">
        <f t="shared" ca="1" si="309"/>
        <v>90</v>
      </c>
      <c r="AB8570" t="str">
        <f t="shared" ca="1" si="310"/>
        <v>Trận đấu hấp dẫn</v>
      </c>
    </row>
    <row r="8571" spans="1:28" x14ac:dyDescent="0.2">
      <c r="A8571" t="s">
        <v>250</v>
      </c>
      <c r="B8571" s="1">
        <v>42382</v>
      </c>
      <c r="D8571" t="s">
        <v>36</v>
      </c>
      <c r="E8571" t="s">
        <v>50</v>
      </c>
      <c r="F8571">
        <v>0</v>
      </c>
      <c r="G8571">
        <v>1</v>
      </c>
      <c r="H8571" t="s">
        <v>24</v>
      </c>
      <c r="I8571">
        <v>0</v>
      </c>
      <c r="J8571">
        <v>0</v>
      </c>
      <c r="K8571" t="s">
        <v>214</v>
      </c>
      <c r="L8571">
        <v>21</v>
      </c>
      <c r="M8571">
        <v>10</v>
      </c>
      <c r="N8571">
        <v>5</v>
      </c>
      <c r="O8571">
        <v>2</v>
      </c>
      <c r="P8571">
        <v>16</v>
      </c>
      <c r="Q8571">
        <v>8</v>
      </c>
      <c r="R8571">
        <v>13</v>
      </c>
      <c r="S8571">
        <v>10</v>
      </c>
      <c r="T8571">
        <v>1</v>
      </c>
      <c r="U8571">
        <v>0</v>
      </c>
      <c r="V8571">
        <v>0</v>
      </c>
      <c r="W8571">
        <v>0</v>
      </c>
      <c r="Z8571">
        <f t="shared" ca="1" si="308"/>
        <v>1833</v>
      </c>
      <c r="AA8571">
        <f t="shared" ca="1" si="309"/>
        <v>90</v>
      </c>
      <c r="AB8571" t="str">
        <f t="shared" ca="1" si="310"/>
        <v>Trận đấu khốc liệt</v>
      </c>
    </row>
    <row r="8572" spans="1:28" x14ac:dyDescent="0.2">
      <c r="A8572" t="s">
        <v>250</v>
      </c>
      <c r="B8572" s="1">
        <v>42385</v>
      </c>
      <c r="D8572" t="s">
        <v>25</v>
      </c>
      <c r="E8572" t="s">
        <v>50</v>
      </c>
      <c r="F8572">
        <v>1</v>
      </c>
      <c r="G8572">
        <v>1</v>
      </c>
      <c r="H8572" t="s">
        <v>34</v>
      </c>
      <c r="I8572">
        <v>0</v>
      </c>
      <c r="J8572">
        <v>1</v>
      </c>
      <c r="K8572" t="s">
        <v>242</v>
      </c>
      <c r="L8572">
        <v>14</v>
      </c>
      <c r="M8572">
        <v>12</v>
      </c>
      <c r="N8572">
        <v>5</v>
      </c>
      <c r="O8572">
        <v>5</v>
      </c>
      <c r="P8572">
        <v>3</v>
      </c>
      <c r="Q8572">
        <v>4</v>
      </c>
      <c r="R8572">
        <v>13</v>
      </c>
      <c r="S8572">
        <v>15</v>
      </c>
      <c r="T8572">
        <v>3</v>
      </c>
      <c r="U8572">
        <v>2</v>
      </c>
      <c r="V8572">
        <v>0</v>
      </c>
      <c r="W8572">
        <v>0</v>
      </c>
      <c r="Z8572">
        <f t="shared" ca="1" si="308"/>
        <v>1129</v>
      </c>
      <c r="AA8572">
        <f t="shared" ca="1" si="309"/>
        <v>120</v>
      </c>
      <c r="AB8572" t="str">
        <f t="shared" ca="1" si="310"/>
        <v>Trận đấu căng thẳng</v>
      </c>
    </row>
    <row r="8573" spans="1:28" x14ac:dyDescent="0.2">
      <c r="A8573" t="s">
        <v>250</v>
      </c>
      <c r="B8573" s="1">
        <v>42385</v>
      </c>
      <c r="D8573" t="s">
        <v>251</v>
      </c>
      <c r="E8573" t="s">
        <v>45</v>
      </c>
      <c r="F8573">
        <v>3</v>
      </c>
      <c r="G8573">
        <v>0</v>
      </c>
      <c r="H8573" t="s">
        <v>27</v>
      </c>
      <c r="I8573">
        <v>1</v>
      </c>
      <c r="J8573">
        <v>0</v>
      </c>
      <c r="K8573" t="s">
        <v>244</v>
      </c>
      <c r="L8573">
        <v>15</v>
      </c>
      <c r="M8573">
        <v>10</v>
      </c>
      <c r="N8573">
        <v>8</v>
      </c>
      <c r="O8573">
        <v>3</v>
      </c>
      <c r="P8573">
        <v>5</v>
      </c>
      <c r="Q8573">
        <v>3</v>
      </c>
      <c r="R8573">
        <v>8</v>
      </c>
      <c r="S8573">
        <v>13</v>
      </c>
      <c r="T8573">
        <v>1</v>
      </c>
      <c r="U8573">
        <v>1</v>
      </c>
      <c r="V8573">
        <v>0</v>
      </c>
      <c r="W8573">
        <v>0</v>
      </c>
      <c r="Z8573">
        <f t="shared" ca="1" si="308"/>
        <v>1101</v>
      </c>
      <c r="AA8573">
        <f t="shared" ca="1" si="309"/>
        <v>90</v>
      </c>
      <c r="AB8573" t="str">
        <f t="shared" ca="1" si="310"/>
        <v>Trận đấu hấp dẫn</v>
      </c>
    </row>
    <row r="8574" spans="1:28" x14ac:dyDescent="0.2">
      <c r="A8574" t="s">
        <v>250</v>
      </c>
      <c r="B8574" s="1">
        <v>42385</v>
      </c>
      <c r="D8574" t="s">
        <v>28</v>
      </c>
      <c r="E8574" t="s">
        <v>42</v>
      </c>
      <c r="F8574">
        <v>3</v>
      </c>
      <c r="G8574">
        <v>3</v>
      </c>
      <c r="H8574" t="s">
        <v>34</v>
      </c>
      <c r="I8574">
        <v>0</v>
      </c>
      <c r="J8574">
        <v>0</v>
      </c>
      <c r="K8574" t="s">
        <v>227</v>
      </c>
      <c r="L8574">
        <v>14</v>
      </c>
      <c r="M8574">
        <v>9</v>
      </c>
      <c r="N8574">
        <v>7</v>
      </c>
      <c r="O8574">
        <v>4</v>
      </c>
      <c r="P8574">
        <v>6</v>
      </c>
      <c r="Q8574">
        <v>4</v>
      </c>
      <c r="R8574">
        <v>12</v>
      </c>
      <c r="S8574">
        <v>5</v>
      </c>
      <c r="T8574">
        <v>1</v>
      </c>
      <c r="U8574">
        <v>1</v>
      </c>
      <c r="V8574">
        <v>0</v>
      </c>
      <c r="W8574">
        <v>0</v>
      </c>
      <c r="Z8574">
        <f t="shared" ca="1" si="308"/>
        <v>1431</v>
      </c>
      <c r="AA8574">
        <f t="shared" ca="1" si="309"/>
        <v>120</v>
      </c>
      <c r="AB8574" t="str">
        <f t="shared" ca="1" si="310"/>
        <v>Trận đấu thăng trầm</v>
      </c>
    </row>
    <row r="8575" spans="1:28" x14ac:dyDescent="0.2">
      <c r="A8575" t="s">
        <v>250</v>
      </c>
      <c r="B8575" s="1">
        <v>42385</v>
      </c>
      <c r="D8575" t="s">
        <v>32</v>
      </c>
      <c r="E8575" t="s">
        <v>48</v>
      </c>
      <c r="F8575">
        <v>4</v>
      </c>
      <c r="G8575">
        <v>0</v>
      </c>
      <c r="H8575" t="s">
        <v>27</v>
      </c>
      <c r="I8575">
        <v>2</v>
      </c>
      <c r="J8575">
        <v>0</v>
      </c>
      <c r="K8575" t="s">
        <v>238</v>
      </c>
      <c r="L8575">
        <v>17</v>
      </c>
      <c r="M8575">
        <v>9</v>
      </c>
      <c r="N8575">
        <v>4</v>
      </c>
      <c r="O8575">
        <v>3</v>
      </c>
      <c r="P8575">
        <v>5</v>
      </c>
      <c r="Q8575">
        <v>6</v>
      </c>
      <c r="R8575">
        <v>10</v>
      </c>
      <c r="S8575">
        <v>11</v>
      </c>
      <c r="T8575">
        <v>0</v>
      </c>
      <c r="U8575">
        <v>2</v>
      </c>
      <c r="V8575">
        <v>0</v>
      </c>
      <c r="W8575">
        <v>0</v>
      </c>
      <c r="Z8575">
        <f t="shared" ca="1" si="308"/>
        <v>1283</v>
      </c>
      <c r="AA8575">
        <f t="shared" ca="1" si="309"/>
        <v>120</v>
      </c>
      <c r="AB8575" t="str">
        <f t="shared" ca="1" si="310"/>
        <v>Trận đấu thăng trầm</v>
      </c>
    </row>
    <row r="8576" spans="1:28" x14ac:dyDescent="0.2">
      <c r="A8576" t="s">
        <v>250</v>
      </c>
      <c r="B8576" s="1">
        <v>42385</v>
      </c>
      <c r="D8576" t="s">
        <v>35</v>
      </c>
      <c r="E8576" t="s">
        <v>43</v>
      </c>
      <c r="F8576">
        <v>2</v>
      </c>
      <c r="G8576">
        <v>1</v>
      </c>
      <c r="H8576" t="s">
        <v>27</v>
      </c>
      <c r="I8576">
        <v>2</v>
      </c>
      <c r="J8576">
        <v>0</v>
      </c>
      <c r="K8576" t="s">
        <v>237</v>
      </c>
      <c r="L8576">
        <v>23</v>
      </c>
      <c r="M8576">
        <v>10</v>
      </c>
      <c r="N8576">
        <v>10</v>
      </c>
      <c r="O8576">
        <v>3</v>
      </c>
      <c r="P8576">
        <v>3</v>
      </c>
      <c r="Q8576">
        <v>3</v>
      </c>
      <c r="R8576">
        <v>9</v>
      </c>
      <c r="S8576">
        <v>4</v>
      </c>
      <c r="T8576">
        <v>1</v>
      </c>
      <c r="U8576">
        <v>0</v>
      </c>
      <c r="V8576">
        <v>0</v>
      </c>
      <c r="W8576">
        <v>0</v>
      </c>
      <c r="Z8576">
        <f t="shared" ca="1" si="308"/>
        <v>1962</v>
      </c>
      <c r="AA8576">
        <f t="shared" ca="1" si="309"/>
        <v>120</v>
      </c>
      <c r="AB8576" t="str">
        <f t="shared" ca="1" si="310"/>
        <v>Trận đấu tâm điểm</v>
      </c>
    </row>
    <row r="8577" spans="1:28" x14ac:dyDescent="0.2">
      <c r="A8577" t="s">
        <v>250</v>
      </c>
      <c r="B8577" s="1">
        <v>42385</v>
      </c>
      <c r="D8577" t="s">
        <v>41</v>
      </c>
      <c r="E8577" t="s">
        <v>170</v>
      </c>
      <c r="F8577">
        <v>3</v>
      </c>
      <c r="G8577">
        <v>0</v>
      </c>
      <c r="H8577" t="s">
        <v>27</v>
      </c>
      <c r="I8577">
        <v>2</v>
      </c>
      <c r="J8577">
        <v>0</v>
      </c>
      <c r="K8577" t="s">
        <v>198</v>
      </c>
      <c r="L8577">
        <v>9</v>
      </c>
      <c r="M8577">
        <v>9</v>
      </c>
      <c r="N8577">
        <v>5</v>
      </c>
      <c r="O8577">
        <v>0</v>
      </c>
      <c r="P8577">
        <v>1</v>
      </c>
      <c r="Q8577">
        <v>3</v>
      </c>
      <c r="R8577">
        <v>10</v>
      </c>
      <c r="S8577">
        <v>11</v>
      </c>
      <c r="T8577">
        <v>0</v>
      </c>
      <c r="U8577">
        <v>0</v>
      </c>
      <c r="V8577">
        <v>0</v>
      </c>
      <c r="W8577">
        <v>0</v>
      </c>
      <c r="Z8577">
        <f t="shared" ca="1" si="308"/>
        <v>1707</v>
      </c>
      <c r="AA8577">
        <f t="shared" ca="1" si="309"/>
        <v>90</v>
      </c>
      <c r="AB8577" t="str">
        <f t="shared" ca="1" si="310"/>
        <v>Trận đấu thăng trầm</v>
      </c>
    </row>
    <row r="8578" spans="1:28" x14ac:dyDescent="0.2">
      <c r="A8578" t="s">
        <v>250</v>
      </c>
      <c r="B8578" s="1">
        <v>42385</v>
      </c>
      <c r="D8578" t="s">
        <v>36</v>
      </c>
      <c r="E8578" t="s">
        <v>56</v>
      </c>
      <c r="F8578">
        <v>4</v>
      </c>
      <c r="G8578">
        <v>1</v>
      </c>
      <c r="H8578" t="s">
        <v>27</v>
      </c>
      <c r="I8578">
        <v>1</v>
      </c>
      <c r="J8578">
        <v>1</v>
      </c>
      <c r="K8578" t="s">
        <v>181</v>
      </c>
      <c r="L8578">
        <v>26</v>
      </c>
      <c r="M8578">
        <v>5</v>
      </c>
      <c r="N8578">
        <v>11</v>
      </c>
      <c r="O8578">
        <v>2</v>
      </c>
      <c r="P8578">
        <v>11</v>
      </c>
      <c r="Q8578">
        <v>3</v>
      </c>
      <c r="R8578">
        <v>8</v>
      </c>
      <c r="S8578">
        <v>13</v>
      </c>
      <c r="T8578">
        <v>0</v>
      </c>
      <c r="U8578">
        <v>2</v>
      </c>
      <c r="V8578">
        <v>0</v>
      </c>
      <c r="W8578">
        <v>0</v>
      </c>
      <c r="Z8578">
        <f t="shared" ca="1" si="308"/>
        <v>1024</v>
      </c>
      <c r="AA8578">
        <f t="shared" ca="1" si="309"/>
        <v>120</v>
      </c>
      <c r="AB8578" t="str">
        <f t="shared" ca="1" si="310"/>
        <v>Trận đấu hồi hộp</v>
      </c>
    </row>
    <row r="8579" spans="1:28" x14ac:dyDescent="0.2">
      <c r="A8579" t="s">
        <v>250</v>
      </c>
      <c r="B8579" s="1">
        <v>42386</v>
      </c>
      <c r="D8579" t="s">
        <v>30</v>
      </c>
      <c r="E8579" t="s">
        <v>46</v>
      </c>
      <c r="F8579">
        <v>0</v>
      </c>
      <c r="G8579">
        <v>1</v>
      </c>
      <c r="H8579" t="s">
        <v>24</v>
      </c>
      <c r="I8579">
        <v>0</v>
      </c>
      <c r="J8579">
        <v>0</v>
      </c>
      <c r="K8579" t="s">
        <v>197</v>
      </c>
      <c r="L8579">
        <v>19</v>
      </c>
      <c r="M8579">
        <v>7</v>
      </c>
      <c r="N8579">
        <v>4</v>
      </c>
      <c r="O8579">
        <v>1</v>
      </c>
      <c r="P8579">
        <v>5</v>
      </c>
      <c r="Q8579">
        <v>4</v>
      </c>
      <c r="R8579">
        <v>6</v>
      </c>
      <c r="S8579">
        <v>18</v>
      </c>
      <c r="T8579">
        <v>0</v>
      </c>
      <c r="U8579">
        <v>2</v>
      </c>
      <c r="V8579">
        <v>0</v>
      </c>
      <c r="W8579">
        <v>0</v>
      </c>
      <c r="Z8579">
        <f t="shared" ref="Z8579:Z8642" ca="1" si="311">RANDBETWEEN(723,2017)</f>
        <v>1337</v>
      </c>
      <c r="AA8579">
        <f t="shared" ref="AA8579:AA8642" ca="1" si="312">IF(RAND() &lt; 0.5, 90, 120)</f>
        <v>120</v>
      </c>
      <c r="AB8579" t="str">
        <f t="shared" ca="1" si="310"/>
        <v>Trận đấu tình huống nguy hiểm</v>
      </c>
    </row>
    <row r="8580" spans="1:28" x14ac:dyDescent="0.2">
      <c r="A8580" t="s">
        <v>250</v>
      </c>
      <c r="B8580" s="1">
        <v>42386</v>
      </c>
      <c r="D8580" t="s">
        <v>224</v>
      </c>
      <c r="E8580" t="s">
        <v>22</v>
      </c>
      <c r="F8580">
        <v>0</v>
      </c>
      <c r="G8580">
        <v>0</v>
      </c>
      <c r="H8580" t="s">
        <v>34</v>
      </c>
      <c r="I8580">
        <v>0</v>
      </c>
      <c r="J8580">
        <v>0</v>
      </c>
      <c r="K8580" t="s">
        <v>243</v>
      </c>
      <c r="L8580">
        <v>14</v>
      </c>
      <c r="M8580">
        <v>8</v>
      </c>
      <c r="N8580">
        <v>6</v>
      </c>
      <c r="O8580">
        <v>3</v>
      </c>
      <c r="P8580">
        <v>6</v>
      </c>
      <c r="Q8580">
        <v>6</v>
      </c>
      <c r="R8580">
        <v>16</v>
      </c>
      <c r="S8580">
        <v>10</v>
      </c>
      <c r="T8580">
        <v>0</v>
      </c>
      <c r="U8580">
        <v>0</v>
      </c>
      <c r="V8580">
        <v>0</v>
      </c>
      <c r="W8580">
        <v>0</v>
      </c>
      <c r="Z8580">
        <f t="shared" ca="1" si="311"/>
        <v>1881</v>
      </c>
      <c r="AA8580">
        <f t="shared" ca="1" si="312"/>
        <v>90</v>
      </c>
      <c r="AB8580" t="str">
        <f t="shared" ca="1" si="310"/>
        <v>Trận đấu điên cuồng</v>
      </c>
    </row>
    <row r="8581" spans="1:28" x14ac:dyDescent="0.2">
      <c r="A8581" t="s">
        <v>250</v>
      </c>
      <c r="B8581" s="1">
        <v>42387</v>
      </c>
      <c r="D8581" t="s">
        <v>240</v>
      </c>
      <c r="E8581" t="s">
        <v>63</v>
      </c>
      <c r="F8581">
        <v>1</v>
      </c>
      <c r="G8581">
        <v>0</v>
      </c>
      <c r="H8581" t="s">
        <v>27</v>
      </c>
      <c r="I8581">
        <v>1</v>
      </c>
      <c r="J8581">
        <v>0</v>
      </c>
      <c r="K8581" t="s">
        <v>236</v>
      </c>
      <c r="L8581">
        <v>10</v>
      </c>
      <c r="M8581">
        <v>13</v>
      </c>
      <c r="N8581">
        <v>2</v>
      </c>
      <c r="O8581">
        <v>2</v>
      </c>
      <c r="P8581">
        <v>6</v>
      </c>
      <c r="Q8581">
        <v>3</v>
      </c>
      <c r="R8581">
        <v>8</v>
      </c>
      <c r="S8581">
        <v>11</v>
      </c>
      <c r="T8581">
        <v>2</v>
      </c>
      <c r="U8581">
        <v>2</v>
      </c>
      <c r="V8581">
        <v>0</v>
      </c>
      <c r="W8581">
        <v>0</v>
      </c>
      <c r="Z8581">
        <f t="shared" ca="1" si="311"/>
        <v>997</v>
      </c>
      <c r="AA8581">
        <f t="shared" ca="1" si="312"/>
        <v>120</v>
      </c>
      <c r="AB8581" t="str">
        <f t="shared" ca="1" si="310"/>
        <v>Trận đấu điên cuồng</v>
      </c>
    </row>
    <row r="8582" spans="1:28" x14ac:dyDescent="0.2">
      <c r="A8582" t="s">
        <v>250</v>
      </c>
      <c r="B8582" s="1">
        <v>42392</v>
      </c>
      <c r="D8582" t="s">
        <v>48</v>
      </c>
      <c r="E8582" t="s">
        <v>36</v>
      </c>
      <c r="F8582">
        <v>1</v>
      </c>
      <c r="G8582">
        <v>3</v>
      </c>
      <c r="H8582" t="s">
        <v>24</v>
      </c>
      <c r="I8582">
        <v>1</v>
      </c>
      <c r="J8582">
        <v>0</v>
      </c>
      <c r="K8582" t="s">
        <v>198</v>
      </c>
      <c r="L8582">
        <v>11</v>
      </c>
      <c r="M8582">
        <v>24</v>
      </c>
      <c r="N8582">
        <v>3</v>
      </c>
      <c r="O8582">
        <v>11</v>
      </c>
      <c r="P8582">
        <v>3</v>
      </c>
      <c r="Q8582">
        <v>10</v>
      </c>
      <c r="R8582">
        <v>11</v>
      </c>
      <c r="S8582">
        <v>12</v>
      </c>
      <c r="T8582">
        <v>2</v>
      </c>
      <c r="U8582">
        <v>2</v>
      </c>
      <c r="V8582">
        <v>0</v>
      </c>
      <c r="W8582">
        <v>0</v>
      </c>
      <c r="Z8582">
        <f t="shared" ca="1" si="311"/>
        <v>1558</v>
      </c>
      <c r="AA8582">
        <f t="shared" ca="1" si="312"/>
        <v>120</v>
      </c>
      <c r="AB8582" t="str">
        <f t="shared" ca="1" si="310"/>
        <v>Trận đấu khốc liệt</v>
      </c>
    </row>
    <row r="8583" spans="1:28" x14ac:dyDescent="0.2">
      <c r="A8583" t="s">
        <v>250</v>
      </c>
      <c r="B8583" s="1">
        <v>42392</v>
      </c>
      <c r="D8583" t="s">
        <v>50</v>
      </c>
      <c r="E8583" t="s">
        <v>224</v>
      </c>
      <c r="F8583">
        <v>3</v>
      </c>
      <c r="G8583">
        <v>0</v>
      </c>
      <c r="H8583" t="s">
        <v>27</v>
      </c>
      <c r="I8583">
        <v>1</v>
      </c>
      <c r="J8583">
        <v>0</v>
      </c>
      <c r="K8583" t="s">
        <v>181</v>
      </c>
      <c r="L8583">
        <v>15</v>
      </c>
      <c r="M8583">
        <v>3</v>
      </c>
      <c r="N8583">
        <v>5</v>
      </c>
      <c r="O8583">
        <v>2</v>
      </c>
      <c r="P8583">
        <v>8</v>
      </c>
      <c r="Q8583">
        <v>4</v>
      </c>
      <c r="R8583">
        <v>10</v>
      </c>
      <c r="S8583">
        <v>13</v>
      </c>
      <c r="T8583">
        <v>0</v>
      </c>
      <c r="U8583">
        <v>1</v>
      </c>
      <c r="V8583">
        <v>0</v>
      </c>
      <c r="W8583">
        <v>0</v>
      </c>
      <c r="Z8583">
        <f t="shared" ca="1" si="311"/>
        <v>1429</v>
      </c>
      <c r="AA8583">
        <f t="shared" ca="1" si="312"/>
        <v>120</v>
      </c>
      <c r="AB8583" t="str">
        <f t="shared" ca="1" si="310"/>
        <v>Trận đấu mãn nhãn</v>
      </c>
    </row>
    <row r="8584" spans="1:28" x14ac:dyDescent="0.2">
      <c r="A8584" t="s">
        <v>250</v>
      </c>
      <c r="B8584" s="1">
        <v>42392</v>
      </c>
      <c r="D8584" t="s">
        <v>46</v>
      </c>
      <c r="E8584" t="s">
        <v>41</v>
      </c>
      <c r="F8584">
        <v>0</v>
      </c>
      <c r="G8584">
        <v>1</v>
      </c>
      <c r="H8584" t="s">
        <v>24</v>
      </c>
      <c r="I8584">
        <v>0</v>
      </c>
      <c r="J8584">
        <v>0</v>
      </c>
      <c r="K8584" t="s">
        <v>227</v>
      </c>
      <c r="L8584">
        <v>8</v>
      </c>
      <c r="M8584">
        <v>7</v>
      </c>
      <c r="N8584">
        <v>1</v>
      </c>
      <c r="O8584">
        <v>2</v>
      </c>
      <c r="P8584">
        <v>4</v>
      </c>
      <c r="Q8584">
        <v>4</v>
      </c>
      <c r="R8584">
        <v>11</v>
      </c>
      <c r="S8584">
        <v>8</v>
      </c>
      <c r="T8584">
        <v>0</v>
      </c>
      <c r="U8584">
        <v>0</v>
      </c>
      <c r="V8584">
        <v>0</v>
      </c>
      <c r="W8584">
        <v>0</v>
      </c>
      <c r="Z8584">
        <f t="shared" ca="1" si="311"/>
        <v>879</v>
      </c>
      <c r="AA8584">
        <f t="shared" ca="1" si="312"/>
        <v>90</v>
      </c>
      <c r="AB8584" t="str">
        <f t="shared" ca="1" si="310"/>
        <v>Trận đấu khốc liệt</v>
      </c>
    </row>
    <row r="8585" spans="1:28" x14ac:dyDescent="0.2">
      <c r="A8585" t="s">
        <v>250</v>
      </c>
      <c r="B8585" s="1">
        <v>42392</v>
      </c>
      <c r="D8585" t="s">
        <v>45</v>
      </c>
      <c r="E8585" t="s">
        <v>30</v>
      </c>
      <c r="F8585">
        <v>4</v>
      </c>
      <c r="G8585">
        <v>5</v>
      </c>
      <c r="H8585" t="s">
        <v>24</v>
      </c>
      <c r="I8585">
        <v>2</v>
      </c>
      <c r="J8585">
        <v>1</v>
      </c>
      <c r="K8585" t="s">
        <v>214</v>
      </c>
      <c r="L8585">
        <v>6</v>
      </c>
      <c r="M8585">
        <v>13</v>
      </c>
      <c r="N8585">
        <v>5</v>
      </c>
      <c r="O8585">
        <v>7</v>
      </c>
      <c r="P8585">
        <v>3</v>
      </c>
      <c r="Q8585">
        <v>3</v>
      </c>
      <c r="R8585">
        <v>10</v>
      </c>
      <c r="S8585">
        <v>14</v>
      </c>
      <c r="T8585">
        <v>0</v>
      </c>
      <c r="U8585">
        <v>1</v>
      </c>
      <c r="V8585">
        <v>0</v>
      </c>
      <c r="W8585">
        <v>0</v>
      </c>
      <c r="Z8585">
        <f t="shared" ca="1" si="311"/>
        <v>1806</v>
      </c>
      <c r="AA8585">
        <f t="shared" ca="1" si="312"/>
        <v>90</v>
      </c>
      <c r="AB8585" t="str">
        <f t="shared" ca="1" si="310"/>
        <v>Trận đấu nhanh chóng</v>
      </c>
    </row>
    <row r="8586" spans="1:28" x14ac:dyDescent="0.2">
      <c r="A8586" t="s">
        <v>250</v>
      </c>
      <c r="B8586" s="1">
        <v>42392</v>
      </c>
      <c r="D8586" t="s">
        <v>56</v>
      </c>
      <c r="E8586" t="s">
        <v>251</v>
      </c>
      <c r="F8586">
        <v>1</v>
      </c>
      <c r="G8586">
        <v>1</v>
      </c>
      <c r="H8586" t="s">
        <v>34</v>
      </c>
      <c r="I8586">
        <v>1</v>
      </c>
      <c r="J8586">
        <v>1</v>
      </c>
      <c r="K8586" t="s">
        <v>242</v>
      </c>
      <c r="L8586">
        <v>10</v>
      </c>
      <c r="M8586">
        <v>15</v>
      </c>
      <c r="N8586">
        <v>5</v>
      </c>
      <c r="O8586">
        <v>5</v>
      </c>
      <c r="P8586">
        <v>3</v>
      </c>
      <c r="Q8586">
        <v>4</v>
      </c>
      <c r="R8586">
        <v>5</v>
      </c>
      <c r="S8586">
        <v>9</v>
      </c>
      <c r="T8586">
        <v>1</v>
      </c>
      <c r="U8586">
        <v>1</v>
      </c>
      <c r="V8586">
        <v>0</v>
      </c>
      <c r="W8586">
        <v>0</v>
      </c>
      <c r="Z8586">
        <f t="shared" ca="1" si="311"/>
        <v>1050</v>
      </c>
      <c r="AA8586">
        <f t="shared" ca="1" si="312"/>
        <v>90</v>
      </c>
      <c r="AB8586" t="str">
        <f t="shared" ca="1" si="310"/>
        <v>Trận đấu nhanh chóng</v>
      </c>
    </row>
    <row r="8587" spans="1:28" x14ac:dyDescent="0.2">
      <c r="A8587" t="s">
        <v>250</v>
      </c>
      <c r="B8587" s="1">
        <v>42392</v>
      </c>
      <c r="D8587" t="s">
        <v>63</v>
      </c>
      <c r="E8587" t="s">
        <v>35</v>
      </c>
      <c r="F8587">
        <v>2</v>
      </c>
      <c r="G8587">
        <v>1</v>
      </c>
      <c r="H8587" t="s">
        <v>27</v>
      </c>
      <c r="I8587">
        <v>0</v>
      </c>
      <c r="J8587">
        <v>0</v>
      </c>
      <c r="K8587" t="s">
        <v>200</v>
      </c>
      <c r="L8587">
        <v>13</v>
      </c>
      <c r="M8587">
        <v>11</v>
      </c>
      <c r="N8587">
        <v>5</v>
      </c>
      <c r="O8587">
        <v>2</v>
      </c>
      <c r="P8587">
        <v>2</v>
      </c>
      <c r="Q8587">
        <v>7</v>
      </c>
      <c r="R8587">
        <v>10</v>
      </c>
      <c r="S8587">
        <v>12</v>
      </c>
      <c r="T8587">
        <v>2</v>
      </c>
      <c r="U8587">
        <v>1</v>
      </c>
      <c r="V8587">
        <v>0</v>
      </c>
      <c r="W8587">
        <v>0</v>
      </c>
      <c r="Z8587">
        <f t="shared" ca="1" si="311"/>
        <v>930</v>
      </c>
      <c r="AA8587">
        <f t="shared" ca="1" si="312"/>
        <v>90</v>
      </c>
      <c r="AB8587" t="str">
        <f t="shared" ca="1" si="310"/>
        <v>Trận đấu căng thẳng</v>
      </c>
    </row>
    <row r="8588" spans="1:28" x14ac:dyDescent="0.2">
      <c r="A8588" t="s">
        <v>250</v>
      </c>
      <c r="B8588" s="1">
        <v>42392</v>
      </c>
      <c r="D8588" t="s">
        <v>170</v>
      </c>
      <c r="E8588" t="s">
        <v>25</v>
      </c>
      <c r="F8588">
        <v>0</v>
      </c>
      <c r="G8588">
        <v>0</v>
      </c>
      <c r="H8588" t="s">
        <v>34</v>
      </c>
      <c r="I8588">
        <v>0</v>
      </c>
      <c r="J8588">
        <v>0</v>
      </c>
      <c r="K8588" t="s">
        <v>244</v>
      </c>
      <c r="L8588">
        <v>4</v>
      </c>
      <c r="M8588">
        <v>15</v>
      </c>
      <c r="N8588">
        <v>0</v>
      </c>
      <c r="O8588">
        <v>4</v>
      </c>
      <c r="P8588">
        <v>2</v>
      </c>
      <c r="Q8588">
        <v>6</v>
      </c>
      <c r="R8588">
        <v>7</v>
      </c>
      <c r="S8588">
        <v>13</v>
      </c>
      <c r="T8588">
        <v>0</v>
      </c>
      <c r="U8588">
        <v>1</v>
      </c>
      <c r="V8588">
        <v>0</v>
      </c>
      <c r="W8588">
        <v>0</v>
      </c>
      <c r="Z8588">
        <f t="shared" ca="1" si="311"/>
        <v>1887</v>
      </c>
      <c r="AA8588">
        <f t="shared" ca="1" si="312"/>
        <v>120</v>
      </c>
      <c r="AB8588" t="str">
        <f t="shared" ca="1" si="310"/>
        <v>Trận đấu kích thích</v>
      </c>
    </row>
    <row r="8589" spans="1:28" x14ac:dyDescent="0.2">
      <c r="A8589" t="s">
        <v>250</v>
      </c>
      <c r="B8589" s="1">
        <v>42392</v>
      </c>
      <c r="D8589" t="s">
        <v>43</v>
      </c>
      <c r="E8589" t="s">
        <v>32</v>
      </c>
      <c r="F8589">
        <v>2</v>
      </c>
      <c r="G8589">
        <v>2</v>
      </c>
      <c r="H8589" t="s">
        <v>34</v>
      </c>
      <c r="I8589">
        <v>1</v>
      </c>
      <c r="J8589">
        <v>1</v>
      </c>
      <c r="K8589" t="s">
        <v>243</v>
      </c>
      <c r="L8589">
        <v>10</v>
      </c>
      <c r="M8589">
        <v>16</v>
      </c>
      <c r="N8589">
        <v>3</v>
      </c>
      <c r="O8589">
        <v>3</v>
      </c>
      <c r="P8589">
        <v>5</v>
      </c>
      <c r="Q8589">
        <v>2</v>
      </c>
      <c r="R8589">
        <v>11</v>
      </c>
      <c r="S8589">
        <v>15</v>
      </c>
      <c r="T8589">
        <v>2</v>
      </c>
      <c r="U8589">
        <v>3</v>
      </c>
      <c r="V8589">
        <v>0</v>
      </c>
      <c r="W8589">
        <v>0</v>
      </c>
      <c r="Z8589">
        <f t="shared" ca="1" si="311"/>
        <v>851</v>
      </c>
      <c r="AA8589">
        <f t="shared" ca="1" si="312"/>
        <v>90</v>
      </c>
      <c r="AB8589" t="str">
        <f t="shared" ca="1" si="310"/>
        <v>Trận đấu nhanh chóng</v>
      </c>
    </row>
    <row r="8590" spans="1:28" x14ac:dyDescent="0.2">
      <c r="A8590" t="s">
        <v>250</v>
      </c>
      <c r="B8590" s="1">
        <v>42393</v>
      </c>
      <c r="D8590" t="s">
        <v>22</v>
      </c>
      <c r="E8590" t="s">
        <v>28</v>
      </c>
      <c r="F8590">
        <v>0</v>
      </c>
      <c r="G8590">
        <v>1</v>
      </c>
      <c r="H8590" t="s">
        <v>24</v>
      </c>
      <c r="I8590">
        <v>0</v>
      </c>
      <c r="J8590">
        <v>1</v>
      </c>
      <c r="K8590" t="s">
        <v>197</v>
      </c>
      <c r="L8590">
        <v>9</v>
      </c>
      <c r="M8590">
        <v>12</v>
      </c>
      <c r="N8590">
        <v>1</v>
      </c>
      <c r="O8590">
        <v>6</v>
      </c>
      <c r="P8590">
        <v>6</v>
      </c>
      <c r="Q8590">
        <v>7</v>
      </c>
      <c r="R8590">
        <v>14</v>
      </c>
      <c r="S8590">
        <v>13</v>
      </c>
      <c r="T8590">
        <v>1</v>
      </c>
      <c r="U8590">
        <v>3</v>
      </c>
      <c r="V8590">
        <v>1</v>
      </c>
      <c r="W8590">
        <v>0</v>
      </c>
      <c r="Z8590">
        <f t="shared" ca="1" si="311"/>
        <v>912</v>
      </c>
      <c r="AA8590">
        <f t="shared" ca="1" si="312"/>
        <v>120</v>
      </c>
      <c r="AB8590" t="str">
        <f t="shared" ca="1" si="310"/>
        <v>Trận đấu nghẹt thở</v>
      </c>
    </row>
    <row r="8591" spans="1:28" x14ac:dyDescent="0.2">
      <c r="A8591" t="s">
        <v>250</v>
      </c>
      <c r="B8591" s="1">
        <v>42393</v>
      </c>
      <c r="D8591" t="s">
        <v>42</v>
      </c>
      <c r="E8591" t="s">
        <v>240</v>
      </c>
      <c r="F8591">
        <v>1</v>
      </c>
      <c r="G8591">
        <v>2</v>
      </c>
      <c r="H8591" t="s">
        <v>24</v>
      </c>
      <c r="I8591">
        <v>1</v>
      </c>
      <c r="J8591">
        <v>2</v>
      </c>
      <c r="K8591" t="s">
        <v>233</v>
      </c>
      <c r="L8591">
        <v>20</v>
      </c>
      <c r="M8591">
        <v>7</v>
      </c>
      <c r="N8591">
        <v>2</v>
      </c>
      <c r="O8591">
        <v>5</v>
      </c>
      <c r="P8591">
        <v>7</v>
      </c>
      <c r="Q8591">
        <v>1</v>
      </c>
      <c r="R8591">
        <v>5</v>
      </c>
      <c r="S8591">
        <v>12</v>
      </c>
      <c r="T8591">
        <v>0</v>
      </c>
      <c r="U8591">
        <v>3</v>
      </c>
      <c r="V8591">
        <v>0</v>
      </c>
      <c r="W8591">
        <v>0</v>
      </c>
      <c r="Z8591">
        <f t="shared" ca="1" si="311"/>
        <v>903</v>
      </c>
      <c r="AA8591">
        <f t="shared" ca="1" si="312"/>
        <v>120</v>
      </c>
      <c r="AB8591" t="str">
        <f t="shared" ca="1" si="310"/>
        <v>Trận đấu khốc liệt</v>
      </c>
    </row>
    <row r="8592" spans="1:28" x14ac:dyDescent="0.2">
      <c r="A8592" t="s">
        <v>250</v>
      </c>
      <c r="B8592" s="1">
        <v>42402</v>
      </c>
      <c r="D8592" t="s">
        <v>22</v>
      </c>
      <c r="E8592" t="s">
        <v>41</v>
      </c>
      <c r="F8592">
        <v>0</v>
      </c>
      <c r="G8592">
        <v>0</v>
      </c>
      <c r="H8592" t="s">
        <v>34</v>
      </c>
      <c r="I8592">
        <v>0</v>
      </c>
      <c r="J8592">
        <v>0</v>
      </c>
      <c r="K8592" t="s">
        <v>214</v>
      </c>
      <c r="L8592">
        <v>21</v>
      </c>
      <c r="M8592">
        <v>14</v>
      </c>
      <c r="N8592">
        <v>11</v>
      </c>
      <c r="O8592">
        <v>3</v>
      </c>
      <c r="P8592">
        <v>13</v>
      </c>
      <c r="Q8592">
        <v>3</v>
      </c>
      <c r="R8592">
        <v>11</v>
      </c>
      <c r="S8592">
        <v>19</v>
      </c>
      <c r="T8592">
        <v>2</v>
      </c>
      <c r="U8592">
        <v>1</v>
      </c>
      <c r="V8592">
        <v>0</v>
      </c>
      <c r="W8592">
        <v>0</v>
      </c>
      <c r="Z8592">
        <f t="shared" ca="1" si="311"/>
        <v>1655</v>
      </c>
      <c r="AA8592">
        <f t="shared" ca="1" si="312"/>
        <v>120</v>
      </c>
      <c r="AB8592" t="str">
        <f t="shared" ca="1" si="310"/>
        <v>Trận đấu căng thẳng</v>
      </c>
    </row>
    <row r="8593" spans="1:28" x14ac:dyDescent="0.2">
      <c r="A8593" t="s">
        <v>250</v>
      </c>
      <c r="B8593" s="1">
        <v>42402</v>
      </c>
      <c r="D8593" t="s">
        <v>48</v>
      </c>
      <c r="E8593" t="s">
        <v>251</v>
      </c>
      <c r="F8593">
        <v>1</v>
      </c>
      <c r="G8593">
        <v>2</v>
      </c>
      <c r="H8593" t="s">
        <v>24</v>
      </c>
      <c r="I8593">
        <v>1</v>
      </c>
      <c r="J8593">
        <v>1</v>
      </c>
      <c r="K8593" t="s">
        <v>227</v>
      </c>
      <c r="L8593">
        <v>14</v>
      </c>
      <c r="M8593">
        <v>8</v>
      </c>
      <c r="N8593">
        <v>3</v>
      </c>
      <c r="O8593">
        <v>4</v>
      </c>
      <c r="P8593">
        <v>5</v>
      </c>
      <c r="Q8593">
        <v>3</v>
      </c>
      <c r="R8593">
        <v>11</v>
      </c>
      <c r="S8593">
        <v>15</v>
      </c>
      <c r="T8593">
        <v>3</v>
      </c>
      <c r="U8593">
        <v>4</v>
      </c>
      <c r="V8593">
        <v>0</v>
      </c>
      <c r="W8593">
        <v>0</v>
      </c>
      <c r="Z8593">
        <f t="shared" ca="1" si="311"/>
        <v>1957</v>
      </c>
      <c r="AA8593">
        <f t="shared" ca="1" si="312"/>
        <v>120</v>
      </c>
      <c r="AB8593" t="str">
        <f t="shared" ca="1" si="310"/>
        <v>Trận đấu khốc liệt</v>
      </c>
    </row>
    <row r="8594" spans="1:28" x14ac:dyDescent="0.2">
      <c r="A8594" t="s">
        <v>250</v>
      </c>
      <c r="B8594" s="1">
        <v>42402</v>
      </c>
      <c r="D8594" t="s">
        <v>50</v>
      </c>
      <c r="E8594" t="s">
        <v>30</v>
      </c>
      <c r="F8594">
        <v>2</v>
      </c>
      <c r="G8594">
        <v>0</v>
      </c>
      <c r="H8594" t="s">
        <v>27</v>
      </c>
      <c r="I8594">
        <v>0</v>
      </c>
      <c r="J8594">
        <v>0</v>
      </c>
      <c r="K8594" t="s">
        <v>200</v>
      </c>
      <c r="L8594">
        <v>13</v>
      </c>
      <c r="M8594">
        <v>14</v>
      </c>
      <c r="N8594">
        <v>6</v>
      </c>
      <c r="O8594">
        <v>2</v>
      </c>
      <c r="P8594">
        <v>3</v>
      </c>
      <c r="Q8594">
        <v>12</v>
      </c>
      <c r="R8594">
        <v>6</v>
      </c>
      <c r="S8594">
        <v>7</v>
      </c>
      <c r="T8594">
        <v>0</v>
      </c>
      <c r="U8594">
        <v>1</v>
      </c>
      <c r="V8594">
        <v>0</v>
      </c>
      <c r="W8594">
        <v>0</v>
      </c>
      <c r="Z8594">
        <f t="shared" ca="1" si="311"/>
        <v>992</v>
      </c>
      <c r="AA8594">
        <f t="shared" ca="1" si="312"/>
        <v>90</v>
      </c>
      <c r="AB8594" t="str">
        <f t="shared" ca="1" si="310"/>
        <v>Trận đấu gay cấn</v>
      </c>
    </row>
    <row r="8595" spans="1:28" x14ac:dyDescent="0.2">
      <c r="A8595" t="s">
        <v>250</v>
      </c>
      <c r="B8595" s="1">
        <v>42402</v>
      </c>
      <c r="D8595" t="s">
        <v>46</v>
      </c>
      <c r="E8595" t="s">
        <v>224</v>
      </c>
      <c r="F8595">
        <v>3</v>
      </c>
      <c r="G8595">
        <v>0</v>
      </c>
      <c r="H8595" t="s">
        <v>27</v>
      </c>
      <c r="I8595">
        <v>2</v>
      </c>
      <c r="J8595">
        <v>0</v>
      </c>
      <c r="K8595" t="s">
        <v>242</v>
      </c>
      <c r="L8595">
        <v>15</v>
      </c>
      <c r="M8595">
        <v>10</v>
      </c>
      <c r="N8595">
        <v>5</v>
      </c>
      <c r="O8595">
        <v>0</v>
      </c>
      <c r="P8595">
        <v>2</v>
      </c>
      <c r="Q8595">
        <v>5</v>
      </c>
      <c r="R8595">
        <v>13</v>
      </c>
      <c r="S8595">
        <v>13</v>
      </c>
      <c r="T8595">
        <v>2</v>
      </c>
      <c r="U8595">
        <v>1</v>
      </c>
      <c r="V8595">
        <v>0</v>
      </c>
      <c r="W8595">
        <v>0</v>
      </c>
      <c r="Z8595">
        <f t="shared" ca="1" si="311"/>
        <v>1127</v>
      </c>
      <c r="AA8595">
        <f t="shared" ca="1" si="312"/>
        <v>120</v>
      </c>
      <c r="AB8595" t="str">
        <f t="shared" ca="1" si="310"/>
        <v>Trận đấu hồi hộp</v>
      </c>
    </row>
    <row r="8596" spans="1:28" x14ac:dyDescent="0.2">
      <c r="A8596" t="s">
        <v>250</v>
      </c>
      <c r="B8596" s="1">
        <v>42402</v>
      </c>
      <c r="D8596" t="s">
        <v>45</v>
      </c>
      <c r="E8596" t="s">
        <v>36</v>
      </c>
      <c r="F8596">
        <v>0</v>
      </c>
      <c r="G8596">
        <v>3</v>
      </c>
      <c r="H8596" t="s">
        <v>24</v>
      </c>
      <c r="I8596">
        <v>0</v>
      </c>
      <c r="J8596">
        <v>2</v>
      </c>
      <c r="K8596" t="s">
        <v>230</v>
      </c>
      <c r="L8596">
        <v>10</v>
      </c>
      <c r="M8596">
        <v>17</v>
      </c>
      <c r="N8596">
        <v>2</v>
      </c>
      <c r="O8596">
        <v>6</v>
      </c>
      <c r="P8596">
        <v>6</v>
      </c>
      <c r="Q8596">
        <v>8</v>
      </c>
      <c r="R8596">
        <v>8</v>
      </c>
      <c r="S8596">
        <v>9</v>
      </c>
      <c r="T8596">
        <v>2</v>
      </c>
      <c r="U8596">
        <v>2</v>
      </c>
      <c r="V8596">
        <v>0</v>
      </c>
      <c r="W8596">
        <v>0</v>
      </c>
      <c r="Z8596">
        <f t="shared" ca="1" si="311"/>
        <v>1818</v>
      </c>
      <c r="AA8596">
        <f t="shared" ca="1" si="312"/>
        <v>120</v>
      </c>
      <c r="AB8596" t="str">
        <f t="shared" ca="1" si="310"/>
        <v>Trận đấu hấp dẫn</v>
      </c>
    </row>
    <row r="8597" spans="1:28" x14ac:dyDescent="0.2">
      <c r="A8597" t="s">
        <v>250</v>
      </c>
      <c r="B8597" s="1">
        <v>42402</v>
      </c>
      <c r="D8597" t="s">
        <v>56</v>
      </c>
      <c r="E8597" t="s">
        <v>32</v>
      </c>
      <c r="F8597">
        <v>0</v>
      </c>
      <c r="G8597">
        <v>1</v>
      </c>
      <c r="H8597" t="s">
        <v>24</v>
      </c>
      <c r="I8597">
        <v>0</v>
      </c>
      <c r="J8597">
        <v>1</v>
      </c>
      <c r="K8597" t="s">
        <v>226</v>
      </c>
      <c r="L8597">
        <v>11</v>
      </c>
      <c r="M8597">
        <v>6</v>
      </c>
      <c r="N8597">
        <v>2</v>
      </c>
      <c r="O8597">
        <v>2</v>
      </c>
      <c r="P8597">
        <v>8</v>
      </c>
      <c r="Q8597">
        <v>4</v>
      </c>
      <c r="R8597">
        <v>6</v>
      </c>
      <c r="S8597">
        <v>15</v>
      </c>
      <c r="T8597">
        <v>1</v>
      </c>
      <c r="U8597">
        <v>4</v>
      </c>
      <c r="V8597">
        <v>0</v>
      </c>
      <c r="W8597">
        <v>0</v>
      </c>
      <c r="Z8597">
        <f t="shared" ca="1" si="311"/>
        <v>1961</v>
      </c>
      <c r="AA8597">
        <f t="shared" ca="1" si="312"/>
        <v>120</v>
      </c>
      <c r="AB8597" t="str">
        <f t="shared" ca="1" si="310"/>
        <v>Trận đấu đối đầu</v>
      </c>
    </row>
    <row r="8598" spans="1:28" x14ac:dyDescent="0.2">
      <c r="A8598" t="s">
        <v>250</v>
      </c>
      <c r="B8598" s="1">
        <v>42402</v>
      </c>
      <c r="D8598" t="s">
        <v>170</v>
      </c>
      <c r="E8598" t="s">
        <v>240</v>
      </c>
      <c r="F8598">
        <v>1</v>
      </c>
      <c r="G8598">
        <v>1</v>
      </c>
      <c r="H8598" t="s">
        <v>34</v>
      </c>
      <c r="I8598">
        <v>0</v>
      </c>
      <c r="J8598">
        <v>0</v>
      </c>
      <c r="K8598" t="s">
        <v>237</v>
      </c>
      <c r="L8598">
        <v>17</v>
      </c>
      <c r="M8598">
        <v>18</v>
      </c>
      <c r="N8598">
        <v>7</v>
      </c>
      <c r="O8598">
        <v>4</v>
      </c>
      <c r="P8598">
        <v>7</v>
      </c>
      <c r="Q8598">
        <v>7</v>
      </c>
      <c r="R8598">
        <v>12</v>
      </c>
      <c r="S8598">
        <v>13</v>
      </c>
      <c r="T8598">
        <v>0</v>
      </c>
      <c r="U8598">
        <v>0</v>
      </c>
      <c r="V8598">
        <v>0</v>
      </c>
      <c r="W8598">
        <v>0</v>
      </c>
      <c r="Z8598">
        <f t="shared" ca="1" si="311"/>
        <v>1365</v>
      </c>
      <c r="AA8598">
        <f t="shared" ca="1" si="312"/>
        <v>90</v>
      </c>
      <c r="AB8598" t="str">
        <f t="shared" ca="1" si="310"/>
        <v>Trận đấu đối đầu</v>
      </c>
    </row>
    <row r="8599" spans="1:28" x14ac:dyDescent="0.2">
      <c r="A8599" t="s">
        <v>250</v>
      </c>
      <c r="B8599" s="1">
        <v>42402</v>
      </c>
      <c r="D8599" t="s">
        <v>43</v>
      </c>
      <c r="E8599" t="s">
        <v>25</v>
      </c>
      <c r="F8599">
        <v>2</v>
      </c>
      <c r="G8599">
        <v>0</v>
      </c>
      <c r="H8599" t="s">
        <v>27</v>
      </c>
      <c r="I8599">
        <v>0</v>
      </c>
      <c r="J8599">
        <v>0</v>
      </c>
      <c r="K8599" t="s">
        <v>238</v>
      </c>
      <c r="L8599">
        <v>25</v>
      </c>
      <c r="M8599">
        <v>6</v>
      </c>
      <c r="N8599">
        <v>6</v>
      </c>
      <c r="O8599">
        <v>2</v>
      </c>
      <c r="P8599">
        <v>5</v>
      </c>
      <c r="Q8599">
        <v>5</v>
      </c>
      <c r="R8599">
        <v>9</v>
      </c>
      <c r="S8599">
        <v>11</v>
      </c>
      <c r="T8599">
        <v>3</v>
      </c>
      <c r="U8599">
        <v>0</v>
      </c>
      <c r="V8599">
        <v>0</v>
      </c>
      <c r="W8599">
        <v>1</v>
      </c>
      <c r="Z8599">
        <f t="shared" ca="1" si="311"/>
        <v>997</v>
      </c>
      <c r="AA8599">
        <f t="shared" ca="1" si="312"/>
        <v>120</v>
      </c>
      <c r="AB8599" t="str">
        <f t="shared" ca="1" si="310"/>
        <v>Trận đấu dữ dội</v>
      </c>
    </row>
    <row r="8600" spans="1:28" x14ac:dyDescent="0.2">
      <c r="A8600" t="s">
        <v>250</v>
      </c>
      <c r="B8600" s="1">
        <v>42403</v>
      </c>
      <c r="D8600" t="s">
        <v>42</v>
      </c>
      <c r="E8600" t="s">
        <v>35</v>
      </c>
      <c r="F8600">
        <v>3</v>
      </c>
      <c r="G8600">
        <v>0</v>
      </c>
      <c r="H8600" t="s">
        <v>27</v>
      </c>
      <c r="I8600">
        <v>1</v>
      </c>
      <c r="J8600">
        <v>0</v>
      </c>
      <c r="K8600" t="s">
        <v>243</v>
      </c>
      <c r="L8600">
        <v>18</v>
      </c>
      <c r="M8600">
        <v>7</v>
      </c>
      <c r="N8600">
        <v>7</v>
      </c>
      <c r="O8600">
        <v>3</v>
      </c>
      <c r="P8600">
        <v>3</v>
      </c>
      <c r="Q8600">
        <v>3</v>
      </c>
      <c r="R8600">
        <v>8</v>
      </c>
      <c r="S8600">
        <v>15</v>
      </c>
      <c r="T8600">
        <v>1</v>
      </c>
      <c r="U8600">
        <v>2</v>
      </c>
      <c r="V8600">
        <v>0</v>
      </c>
      <c r="W8600">
        <v>1</v>
      </c>
      <c r="Z8600">
        <f t="shared" ca="1" si="311"/>
        <v>1949</v>
      </c>
      <c r="AA8600">
        <f t="shared" ca="1" si="312"/>
        <v>90</v>
      </c>
      <c r="AB8600" t="str">
        <f t="shared" ca="1" si="310"/>
        <v>Trận đấu phấn khích</v>
      </c>
    </row>
    <row r="8601" spans="1:28" x14ac:dyDescent="0.2">
      <c r="A8601" t="s">
        <v>250</v>
      </c>
      <c r="B8601" s="1">
        <v>42403</v>
      </c>
      <c r="D8601" t="s">
        <v>63</v>
      </c>
      <c r="E8601" t="s">
        <v>28</v>
      </c>
      <c r="F8601">
        <v>0</v>
      </c>
      <c r="G8601">
        <v>0</v>
      </c>
      <c r="H8601" t="s">
        <v>34</v>
      </c>
      <c r="I8601">
        <v>0</v>
      </c>
      <c r="J8601">
        <v>0</v>
      </c>
      <c r="K8601" t="s">
        <v>181</v>
      </c>
      <c r="L8601">
        <v>12</v>
      </c>
      <c r="M8601">
        <v>12</v>
      </c>
      <c r="N8601">
        <v>3</v>
      </c>
      <c r="O8601">
        <v>4</v>
      </c>
      <c r="P8601">
        <v>7</v>
      </c>
      <c r="Q8601">
        <v>7</v>
      </c>
      <c r="R8601">
        <v>10</v>
      </c>
      <c r="S8601">
        <v>13</v>
      </c>
      <c r="T8601">
        <v>2</v>
      </c>
      <c r="U8601">
        <v>1</v>
      </c>
      <c r="V8601">
        <v>0</v>
      </c>
      <c r="W8601">
        <v>0</v>
      </c>
      <c r="Z8601">
        <f t="shared" ca="1" si="311"/>
        <v>1189</v>
      </c>
      <c r="AA8601">
        <f t="shared" ca="1" si="312"/>
        <v>90</v>
      </c>
      <c r="AB8601" t="str">
        <f t="shared" ca="1" si="310"/>
        <v>Trận đấu đối đầu</v>
      </c>
    </row>
    <row r="8602" spans="1:28" x14ac:dyDescent="0.2">
      <c r="A8602" t="s">
        <v>250</v>
      </c>
      <c r="B8602" s="1">
        <v>42406</v>
      </c>
      <c r="D8602" t="s">
        <v>25</v>
      </c>
      <c r="E8602" t="s">
        <v>45</v>
      </c>
      <c r="F8602">
        <v>2</v>
      </c>
      <c r="G8602">
        <v>0</v>
      </c>
      <c r="H8602" t="s">
        <v>27</v>
      </c>
      <c r="I8602">
        <v>1</v>
      </c>
      <c r="J8602">
        <v>0</v>
      </c>
      <c r="K8602" t="s">
        <v>198</v>
      </c>
      <c r="L8602">
        <v>10</v>
      </c>
      <c r="M8602">
        <v>12</v>
      </c>
      <c r="N8602">
        <v>3</v>
      </c>
      <c r="O8602">
        <v>4</v>
      </c>
      <c r="P8602">
        <v>2</v>
      </c>
      <c r="Q8602">
        <v>11</v>
      </c>
      <c r="R8602">
        <v>10</v>
      </c>
      <c r="S8602">
        <v>11</v>
      </c>
      <c r="T8602">
        <v>0</v>
      </c>
      <c r="U8602">
        <v>2</v>
      </c>
      <c r="V8602">
        <v>0</v>
      </c>
      <c r="W8602">
        <v>0</v>
      </c>
      <c r="Z8602">
        <f t="shared" ca="1" si="311"/>
        <v>1302</v>
      </c>
      <c r="AA8602">
        <f t="shared" ca="1" si="312"/>
        <v>90</v>
      </c>
      <c r="AB8602" t="str">
        <f t="shared" ca="1" si="310"/>
        <v>Trận đấu thăng trầm</v>
      </c>
    </row>
    <row r="8603" spans="1:28" x14ac:dyDescent="0.2">
      <c r="A8603" t="s">
        <v>250</v>
      </c>
      <c r="B8603" s="1">
        <v>42406</v>
      </c>
      <c r="D8603" t="s">
        <v>30</v>
      </c>
      <c r="E8603" t="s">
        <v>56</v>
      </c>
      <c r="F8603">
        <v>2</v>
      </c>
      <c r="G8603">
        <v>2</v>
      </c>
      <c r="H8603" t="s">
        <v>34</v>
      </c>
      <c r="I8603">
        <v>0</v>
      </c>
      <c r="J8603">
        <v>0</v>
      </c>
      <c r="K8603" t="s">
        <v>244</v>
      </c>
      <c r="L8603">
        <v>16</v>
      </c>
      <c r="M8603">
        <v>7</v>
      </c>
      <c r="N8603">
        <v>5</v>
      </c>
      <c r="O8603">
        <v>2</v>
      </c>
      <c r="P8603">
        <v>7</v>
      </c>
      <c r="Q8603">
        <v>2</v>
      </c>
      <c r="R8603">
        <v>4</v>
      </c>
      <c r="S8603">
        <v>12</v>
      </c>
      <c r="T8603">
        <v>1</v>
      </c>
      <c r="U8603">
        <v>1</v>
      </c>
      <c r="V8603">
        <v>0</v>
      </c>
      <c r="W8603">
        <v>0</v>
      </c>
      <c r="Z8603">
        <f t="shared" ca="1" si="311"/>
        <v>1588</v>
      </c>
      <c r="AA8603">
        <f t="shared" ca="1" si="312"/>
        <v>90</v>
      </c>
      <c r="AB8603" t="str">
        <f t="shared" ca="1" si="310"/>
        <v>Trận đấu gay cấn</v>
      </c>
    </row>
    <row r="8604" spans="1:28" x14ac:dyDescent="0.2">
      <c r="A8604" t="s">
        <v>250</v>
      </c>
      <c r="B8604" s="1">
        <v>42406</v>
      </c>
      <c r="D8604" t="s">
        <v>32</v>
      </c>
      <c r="E8604" t="s">
        <v>50</v>
      </c>
      <c r="F8604">
        <v>1</v>
      </c>
      <c r="G8604">
        <v>3</v>
      </c>
      <c r="H8604" t="s">
        <v>24</v>
      </c>
      <c r="I8604">
        <v>0</v>
      </c>
      <c r="J8604">
        <v>1</v>
      </c>
      <c r="K8604" t="s">
        <v>233</v>
      </c>
      <c r="L8604">
        <v>22</v>
      </c>
      <c r="M8604">
        <v>14</v>
      </c>
      <c r="N8604">
        <v>4</v>
      </c>
      <c r="O8604">
        <v>7</v>
      </c>
      <c r="P8604">
        <v>11</v>
      </c>
      <c r="Q8604">
        <v>4</v>
      </c>
      <c r="R8604">
        <v>9</v>
      </c>
      <c r="S8604">
        <v>15</v>
      </c>
      <c r="T8604">
        <v>2</v>
      </c>
      <c r="U8604">
        <v>2</v>
      </c>
      <c r="V8604">
        <v>0</v>
      </c>
      <c r="W8604">
        <v>0</v>
      </c>
      <c r="Z8604">
        <f t="shared" ca="1" si="311"/>
        <v>1319</v>
      </c>
      <c r="AA8604">
        <f t="shared" ca="1" si="312"/>
        <v>90</v>
      </c>
      <c r="AB8604" t="str">
        <f t="shared" ca="1" si="310"/>
        <v>Trận đấu kích thích</v>
      </c>
    </row>
    <row r="8605" spans="1:28" x14ac:dyDescent="0.2">
      <c r="A8605" t="s">
        <v>250</v>
      </c>
      <c r="B8605" s="1">
        <v>42406</v>
      </c>
      <c r="D8605" t="s">
        <v>35</v>
      </c>
      <c r="E8605" t="s">
        <v>170</v>
      </c>
      <c r="F8605">
        <v>1</v>
      </c>
      <c r="G8605">
        <v>0</v>
      </c>
      <c r="H8605" t="s">
        <v>27</v>
      </c>
      <c r="I8605">
        <v>1</v>
      </c>
      <c r="J8605">
        <v>0</v>
      </c>
      <c r="K8605" t="s">
        <v>214</v>
      </c>
      <c r="L8605">
        <v>19</v>
      </c>
      <c r="M8605">
        <v>7</v>
      </c>
      <c r="N8605">
        <v>7</v>
      </c>
      <c r="O8605">
        <v>0</v>
      </c>
      <c r="P8605">
        <v>8</v>
      </c>
      <c r="Q8605">
        <v>4</v>
      </c>
      <c r="R8605">
        <v>12</v>
      </c>
      <c r="S8605">
        <v>12</v>
      </c>
      <c r="T8605">
        <v>0</v>
      </c>
      <c r="U8605">
        <v>3</v>
      </c>
      <c r="V8605">
        <v>0</v>
      </c>
      <c r="W8605">
        <v>0</v>
      </c>
      <c r="Z8605">
        <f t="shared" ca="1" si="311"/>
        <v>1094</v>
      </c>
      <c r="AA8605">
        <f t="shared" ca="1" si="312"/>
        <v>90</v>
      </c>
      <c r="AB8605" t="str">
        <f t="shared" ca="1" si="310"/>
        <v>Trận đấu trọng tâm</v>
      </c>
    </row>
    <row r="8606" spans="1:28" x14ac:dyDescent="0.2">
      <c r="A8606" t="s">
        <v>250</v>
      </c>
      <c r="B8606" s="1">
        <v>42406</v>
      </c>
      <c r="D8606" t="s">
        <v>41</v>
      </c>
      <c r="E8606" t="s">
        <v>43</v>
      </c>
      <c r="F8606">
        <v>1</v>
      </c>
      <c r="G8606">
        <v>0</v>
      </c>
      <c r="H8606" t="s">
        <v>27</v>
      </c>
      <c r="I8606">
        <v>1</v>
      </c>
      <c r="J8606">
        <v>0</v>
      </c>
      <c r="K8606" t="s">
        <v>197</v>
      </c>
      <c r="L8606">
        <v>8</v>
      </c>
      <c r="M8606">
        <v>18</v>
      </c>
      <c r="N8606">
        <v>2</v>
      </c>
      <c r="O8606">
        <v>2</v>
      </c>
      <c r="P8606">
        <v>4</v>
      </c>
      <c r="Q8606">
        <v>5</v>
      </c>
      <c r="R8606">
        <v>17</v>
      </c>
      <c r="S8606">
        <v>10</v>
      </c>
      <c r="T8606">
        <v>1</v>
      </c>
      <c r="U8606">
        <v>2</v>
      </c>
      <c r="V8606">
        <v>1</v>
      </c>
      <c r="W8606">
        <v>0</v>
      </c>
      <c r="Z8606">
        <f t="shared" ca="1" si="311"/>
        <v>781</v>
      </c>
      <c r="AA8606">
        <f t="shared" ca="1" si="312"/>
        <v>120</v>
      </c>
      <c r="AB8606" t="str">
        <f t="shared" ca="1" si="310"/>
        <v>Trận đấu tình huống nguy hiểm</v>
      </c>
    </row>
    <row r="8607" spans="1:28" x14ac:dyDescent="0.2">
      <c r="A8607" t="s">
        <v>250</v>
      </c>
      <c r="B8607" s="1">
        <v>42406</v>
      </c>
      <c r="D8607" t="s">
        <v>224</v>
      </c>
      <c r="E8607" t="s">
        <v>42</v>
      </c>
      <c r="F8607">
        <v>0</v>
      </c>
      <c r="G8607">
        <v>3</v>
      </c>
      <c r="H8607" t="s">
        <v>24</v>
      </c>
      <c r="I8607">
        <v>0</v>
      </c>
      <c r="J8607">
        <v>3</v>
      </c>
      <c r="K8607" t="s">
        <v>200</v>
      </c>
      <c r="L8607">
        <v>11</v>
      </c>
      <c r="M8607">
        <v>14</v>
      </c>
      <c r="N8607">
        <v>3</v>
      </c>
      <c r="O8607">
        <v>6</v>
      </c>
      <c r="P8607">
        <v>6</v>
      </c>
      <c r="Q8607">
        <v>4</v>
      </c>
      <c r="R8607">
        <v>11</v>
      </c>
      <c r="S8607">
        <v>8</v>
      </c>
      <c r="T8607">
        <v>1</v>
      </c>
      <c r="U8607">
        <v>0</v>
      </c>
      <c r="V8607">
        <v>0</v>
      </c>
      <c r="W8607">
        <v>0</v>
      </c>
      <c r="Z8607">
        <f t="shared" ca="1" si="311"/>
        <v>788</v>
      </c>
      <c r="AA8607">
        <f t="shared" ca="1" si="312"/>
        <v>120</v>
      </c>
      <c r="AB8607" t="str">
        <f t="shared" ca="1" si="310"/>
        <v>Trận đấu sôi động</v>
      </c>
    </row>
    <row r="8608" spans="1:28" x14ac:dyDescent="0.2">
      <c r="A8608" t="s">
        <v>250</v>
      </c>
      <c r="B8608" s="1">
        <v>42406</v>
      </c>
      <c r="D8608" t="s">
        <v>240</v>
      </c>
      <c r="E8608" t="s">
        <v>48</v>
      </c>
      <c r="F8608">
        <v>1</v>
      </c>
      <c r="G8608">
        <v>1</v>
      </c>
      <c r="H8608" t="s">
        <v>34</v>
      </c>
      <c r="I8608">
        <v>1</v>
      </c>
      <c r="J8608">
        <v>0</v>
      </c>
      <c r="K8608" t="s">
        <v>181</v>
      </c>
      <c r="L8608">
        <v>19</v>
      </c>
      <c r="M8608">
        <v>12</v>
      </c>
      <c r="N8608">
        <v>3</v>
      </c>
      <c r="O8608">
        <v>2</v>
      </c>
      <c r="P8608">
        <v>9</v>
      </c>
      <c r="Q8608">
        <v>5</v>
      </c>
      <c r="R8608">
        <v>11</v>
      </c>
      <c r="S8608">
        <v>14</v>
      </c>
      <c r="T8608">
        <v>1</v>
      </c>
      <c r="U8608">
        <v>2</v>
      </c>
      <c r="V8608">
        <v>0</v>
      </c>
      <c r="W8608">
        <v>0</v>
      </c>
      <c r="Z8608">
        <f t="shared" ca="1" si="311"/>
        <v>1620</v>
      </c>
      <c r="AA8608">
        <f t="shared" ca="1" si="312"/>
        <v>120</v>
      </c>
      <c r="AB8608" t="str">
        <f t="shared" ca="1" si="310"/>
        <v>Trận đấu sôi động</v>
      </c>
    </row>
    <row r="8609" spans="1:28" x14ac:dyDescent="0.2">
      <c r="A8609" t="s">
        <v>250</v>
      </c>
      <c r="B8609" s="1">
        <v>42406</v>
      </c>
      <c r="D8609" t="s">
        <v>36</v>
      </c>
      <c r="E8609" t="s">
        <v>63</v>
      </c>
      <c r="F8609">
        <v>1</v>
      </c>
      <c r="G8609">
        <v>0</v>
      </c>
      <c r="H8609" t="s">
        <v>27</v>
      </c>
      <c r="I8609">
        <v>0</v>
      </c>
      <c r="J8609">
        <v>0</v>
      </c>
      <c r="K8609" t="s">
        <v>242</v>
      </c>
      <c r="L8609">
        <v>26</v>
      </c>
      <c r="M8609">
        <v>3</v>
      </c>
      <c r="N8609">
        <v>9</v>
      </c>
      <c r="O8609">
        <v>0</v>
      </c>
      <c r="P8609">
        <v>15</v>
      </c>
      <c r="Q8609">
        <v>1</v>
      </c>
      <c r="R8609">
        <v>12</v>
      </c>
      <c r="S8609">
        <v>9</v>
      </c>
      <c r="T8609">
        <v>0</v>
      </c>
      <c r="U8609">
        <v>1</v>
      </c>
      <c r="V8609">
        <v>0</v>
      </c>
      <c r="W8609">
        <v>0</v>
      </c>
      <c r="Z8609">
        <f t="shared" ca="1" si="311"/>
        <v>960</v>
      </c>
      <c r="AA8609">
        <f t="shared" ca="1" si="312"/>
        <v>120</v>
      </c>
      <c r="AB8609" t="str">
        <f t="shared" ca="1" si="310"/>
        <v>Trận đấu nghẹt thở</v>
      </c>
    </row>
    <row r="8610" spans="1:28" x14ac:dyDescent="0.2">
      <c r="A8610" t="s">
        <v>250</v>
      </c>
      <c r="B8610" s="1">
        <v>42407</v>
      </c>
      <c r="D8610" t="s">
        <v>251</v>
      </c>
      <c r="E8610" t="s">
        <v>22</v>
      </c>
      <c r="F8610">
        <v>0</v>
      </c>
      <c r="G8610">
        <v>2</v>
      </c>
      <c r="H8610" t="s">
        <v>24</v>
      </c>
      <c r="I8610">
        <v>0</v>
      </c>
      <c r="J8610">
        <v>2</v>
      </c>
      <c r="K8610" t="s">
        <v>230</v>
      </c>
      <c r="L8610">
        <v>17</v>
      </c>
      <c r="M8610">
        <v>10</v>
      </c>
      <c r="N8610">
        <v>4</v>
      </c>
      <c r="O8610">
        <v>5</v>
      </c>
      <c r="P8610">
        <v>7</v>
      </c>
      <c r="Q8610">
        <v>3</v>
      </c>
      <c r="R8610">
        <v>6</v>
      </c>
      <c r="S8610">
        <v>8</v>
      </c>
      <c r="T8610">
        <v>0</v>
      </c>
      <c r="U8610">
        <v>1</v>
      </c>
      <c r="V8610">
        <v>0</v>
      </c>
      <c r="W8610">
        <v>0</v>
      </c>
      <c r="Z8610">
        <f t="shared" ca="1" si="311"/>
        <v>1880</v>
      </c>
      <c r="AA8610">
        <f t="shared" ca="1" si="312"/>
        <v>120</v>
      </c>
      <c r="AB8610" t="str">
        <f t="shared" ca="1" si="310"/>
        <v>Trận đấu quyết liệt</v>
      </c>
    </row>
    <row r="8611" spans="1:28" x14ac:dyDescent="0.2">
      <c r="A8611" t="s">
        <v>250</v>
      </c>
      <c r="B8611" s="1">
        <v>42407</v>
      </c>
      <c r="D8611" t="s">
        <v>28</v>
      </c>
      <c r="E8611" t="s">
        <v>46</v>
      </c>
      <c r="F8611">
        <v>1</v>
      </c>
      <c r="G8611">
        <v>1</v>
      </c>
      <c r="H8611" t="s">
        <v>34</v>
      </c>
      <c r="I8611">
        <v>0</v>
      </c>
      <c r="J8611">
        <v>0</v>
      </c>
      <c r="K8611" t="s">
        <v>236</v>
      </c>
      <c r="L8611">
        <v>16</v>
      </c>
      <c r="M8611">
        <v>17</v>
      </c>
      <c r="N8611">
        <v>5</v>
      </c>
      <c r="O8611">
        <v>7</v>
      </c>
      <c r="P8611">
        <v>10</v>
      </c>
      <c r="Q8611">
        <v>11</v>
      </c>
      <c r="R8611">
        <v>6</v>
      </c>
      <c r="S8611">
        <v>9</v>
      </c>
      <c r="T8611">
        <v>0</v>
      </c>
      <c r="U8611">
        <v>3</v>
      </c>
      <c r="V8611">
        <v>0</v>
      </c>
      <c r="W8611">
        <v>0</v>
      </c>
      <c r="Z8611">
        <f t="shared" ca="1" si="311"/>
        <v>1231</v>
      </c>
      <c r="AA8611">
        <f t="shared" ca="1" si="312"/>
        <v>90</v>
      </c>
      <c r="AB8611" t="str">
        <f t="shared" ca="1" si="310"/>
        <v>Trận đấu điên cuồng</v>
      </c>
    </row>
    <row r="8612" spans="1:28" x14ac:dyDescent="0.2">
      <c r="A8612" t="s">
        <v>250</v>
      </c>
      <c r="B8612" s="1">
        <v>42413</v>
      </c>
      <c r="D8612" t="s">
        <v>251</v>
      </c>
      <c r="E8612" t="s">
        <v>224</v>
      </c>
      <c r="F8612">
        <v>1</v>
      </c>
      <c r="G8612">
        <v>3</v>
      </c>
      <c r="H8612" t="s">
        <v>24</v>
      </c>
      <c r="I8612">
        <v>0</v>
      </c>
      <c r="J8612">
        <v>1</v>
      </c>
      <c r="K8612" t="s">
        <v>249</v>
      </c>
      <c r="L8612">
        <v>11</v>
      </c>
      <c r="M8612">
        <v>11</v>
      </c>
      <c r="N8612">
        <v>2</v>
      </c>
      <c r="O8612">
        <v>6</v>
      </c>
      <c r="P8612">
        <v>9</v>
      </c>
      <c r="Q8612">
        <v>2</v>
      </c>
      <c r="R8612">
        <v>7</v>
      </c>
      <c r="S8612">
        <v>18</v>
      </c>
      <c r="T8612">
        <v>4</v>
      </c>
      <c r="U8612">
        <v>2</v>
      </c>
      <c r="V8612">
        <v>0</v>
      </c>
      <c r="W8612">
        <v>0</v>
      </c>
      <c r="Z8612">
        <f t="shared" ca="1" si="311"/>
        <v>1781</v>
      </c>
      <c r="AA8612">
        <f t="shared" ca="1" si="312"/>
        <v>90</v>
      </c>
      <c r="AB8612" t="str">
        <f t="shared" ca="1" si="310"/>
        <v>Trận đấu quyết liệt</v>
      </c>
    </row>
    <row r="8613" spans="1:28" x14ac:dyDescent="0.2">
      <c r="A8613" t="s">
        <v>250</v>
      </c>
      <c r="B8613" s="1">
        <v>42413</v>
      </c>
      <c r="D8613" t="s">
        <v>28</v>
      </c>
      <c r="E8613" t="s">
        <v>35</v>
      </c>
      <c r="F8613">
        <v>5</v>
      </c>
      <c r="G8613">
        <v>1</v>
      </c>
      <c r="H8613" t="s">
        <v>27</v>
      </c>
      <c r="I8613">
        <v>3</v>
      </c>
      <c r="J8613">
        <v>0</v>
      </c>
      <c r="K8613" t="s">
        <v>244</v>
      </c>
      <c r="L8613">
        <v>15</v>
      </c>
      <c r="M8613">
        <v>10</v>
      </c>
      <c r="N8613">
        <v>5</v>
      </c>
      <c r="O8613">
        <v>4</v>
      </c>
      <c r="P8613">
        <v>8</v>
      </c>
      <c r="Q8613">
        <v>3</v>
      </c>
      <c r="R8613">
        <v>16</v>
      </c>
      <c r="S8613">
        <v>14</v>
      </c>
      <c r="T8613">
        <v>0</v>
      </c>
      <c r="U8613">
        <v>1</v>
      </c>
      <c r="V8613">
        <v>1</v>
      </c>
      <c r="W8613">
        <v>0</v>
      </c>
      <c r="Z8613">
        <f t="shared" ca="1" si="311"/>
        <v>1030</v>
      </c>
      <c r="AA8613">
        <f t="shared" ca="1" si="312"/>
        <v>90</v>
      </c>
      <c r="AB8613" t="str">
        <f t="shared" ca="1" si="310"/>
        <v>Trận đấu đối đầu</v>
      </c>
    </row>
    <row r="8614" spans="1:28" x14ac:dyDescent="0.2">
      <c r="A8614" t="s">
        <v>250</v>
      </c>
      <c r="B8614" s="1">
        <v>42413</v>
      </c>
      <c r="D8614" t="s">
        <v>48</v>
      </c>
      <c r="E8614" t="s">
        <v>63</v>
      </c>
      <c r="F8614">
        <v>1</v>
      </c>
      <c r="G8614">
        <v>2</v>
      </c>
      <c r="H8614" t="s">
        <v>24</v>
      </c>
      <c r="I8614">
        <v>1</v>
      </c>
      <c r="J8614">
        <v>1</v>
      </c>
      <c r="K8614" t="s">
        <v>242</v>
      </c>
      <c r="L8614">
        <v>14</v>
      </c>
      <c r="M8614">
        <v>10</v>
      </c>
      <c r="N8614">
        <v>7</v>
      </c>
      <c r="O8614">
        <v>3</v>
      </c>
      <c r="P8614">
        <v>8</v>
      </c>
      <c r="Q8614">
        <v>5</v>
      </c>
      <c r="R8614">
        <v>11</v>
      </c>
      <c r="S8614">
        <v>16</v>
      </c>
      <c r="T8614">
        <v>0</v>
      </c>
      <c r="U8614">
        <v>2</v>
      </c>
      <c r="V8614">
        <v>0</v>
      </c>
      <c r="W8614">
        <v>0</v>
      </c>
      <c r="Z8614">
        <f t="shared" ca="1" si="311"/>
        <v>1774</v>
      </c>
      <c r="AA8614">
        <f t="shared" ca="1" si="312"/>
        <v>90</v>
      </c>
      <c r="AB8614" t="str">
        <f t="shared" ca="1" si="310"/>
        <v>Trận đấu tình huống nguy hiểm</v>
      </c>
    </row>
    <row r="8615" spans="1:28" x14ac:dyDescent="0.2">
      <c r="A8615" t="s">
        <v>250</v>
      </c>
      <c r="B8615" s="1">
        <v>42413</v>
      </c>
      <c r="D8615" t="s">
        <v>42</v>
      </c>
      <c r="E8615" t="s">
        <v>170</v>
      </c>
      <c r="F8615">
        <v>0</v>
      </c>
      <c r="G8615">
        <v>1</v>
      </c>
      <c r="H8615" t="s">
        <v>24</v>
      </c>
      <c r="I8615">
        <v>0</v>
      </c>
      <c r="J8615">
        <v>1</v>
      </c>
      <c r="K8615" t="s">
        <v>236</v>
      </c>
      <c r="L8615">
        <v>34</v>
      </c>
      <c r="M8615">
        <v>5</v>
      </c>
      <c r="N8615">
        <v>6</v>
      </c>
      <c r="O8615">
        <v>1</v>
      </c>
      <c r="P8615">
        <v>14</v>
      </c>
      <c r="Q8615">
        <v>1</v>
      </c>
      <c r="R8615">
        <v>9</v>
      </c>
      <c r="S8615">
        <v>12</v>
      </c>
      <c r="T8615">
        <v>1</v>
      </c>
      <c r="U8615">
        <v>3</v>
      </c>
      <c r="V8615">
        <v>0</v>
      </c>
      <c r="W8615">
        <v>0</v>
      </c>
      <c r="Z8615">
        <f t="shared" ca="1" si="311"/>
        <v>1338</v>
      </c>
      <c r="AA8615">
        <f t="shared" ca="1" si="312"/>
        <v>120</v>
      </c>
      <c r="AB8615" t="str">
        <f t="shared" ca="1" si="310"/>
        <v>Trận đấu căng thẳng</v>
      </c>
    </row>
    <row r="8616" spans="1:28" x14ac:dyDescent="0.2">
      <c r="A8616" t="s">
        <v>250</v>
      </c>
      <c r="B8616" s="1">
        <v>42413</v>
      </c>
      <c r="D8616" t="s">
        <v>45</v>
      </c>
      <c r="E8616" t="s">
        <v>43</v>
      </c>
      <c r="F8616">
        <v>2</v>
      </c>
      <c r="G8616">
        <v>2</v>
      </c>
      <c r="H8616" t="s">
        <v>34</v>
      </c>
      <c r="I8616">
        <v>0</v>
      </c>
      <c r="J8616">
        <v>0</v>
      </c>
      <c r="K8616" t="s">
        <v>227</v>
      </c>
      <c r="L8616">
        <v>13</v>
      </c>
      <c r="M8616">
        <v>11</v>
      </c>
      <c r="N8616">
        <v>3</v>
      </c>
      <c r="O8616">
        <v>6</v>
      </c>
      <c r="P8616">
        <v>3</v>
      </c>
      <c r="Q8616">
        <v>3</v>
      </c>
      <c r="R8616">
        <v>16</v>
      </c>
      <c r="S8616">
        <v>11</v>
      </c>
      <c r="T8616">
        <v>2</v>
      </c>
      <c r="U8616">
        <v>2</v>
      </c>
      <c r="V8616">
        <v>0</v>
      </c>
      <c r="W8616">
        <v>0</v>
      </c>
      <c r="Z8616">
        <f t="shared" ca="1" si="311"/>
        <v>1759</v>
      </c>
      <c r="AA8616">
        <f t="shared" ca="1" si="312"/>
        <v>90</v>
      </c>
      <c r="AB8616" t="str">
        <f t="shared" ca="1" si="310"/>
        <v>Trận đấu phấn khích</v>
      </c>
    </row>
    <row r="8617" spans="1:28" x14ac:dyDescent="0.2">
      <c r="A8617" t="s">
        <v>250</v>
      </c>
      <c r="B8617" s="1">
        <v>42413</v>
      </c>
      <c r="D8617" t="s">
        <v>56</v>
      </c>
      <c r="E8617" t="s">
        <v>46</v>
      </c>
      <c r="F8617">
        <v>2</v>
      </c>
      <c r="G8617">
        <v>1</v>
      </c>
      <c r="H8617" t="s">
        <v>27</v>
      </c>
      <c r="I8617">
        <v>1</v>
      </c>
      <c r="J8617">
        <v>1</v>
      </c>
      <c r="K8617" t="s">
        <v>200</v>
      </c>
      <c r="L8617">
        <v>21</v>
      </c>
      <c r="M8617">
        <v>12</v>
      </c>
      <c r="N8617">
        <v>5</v>
      </c>
      <c r="O8617">
        <v>6</v>
      </c>
      <c r="P8617">
        <v>6</v>
      </c>
      <c r="Q8617">
        <v>8</v>
      </c>
      <c r="R8617">
        <v>7</v>
      </c>
      <c r="S8617">
        <v>15</v>
      </c>
      <c r="T8617">
        <v>2</v>
      </c>
      <c r="U8617">
        <v>3</v>
      </c>
      <c r="V8617">
        <v>0</v>
      </c>
      <c r="W8617">
        <v>0</v>
      </c>
      <c r="Z8617">
        <f t="shared" ca="1" si="311"/>
        <v>1463</v>
      </c>
      <c r="AA8617">
        <f t="shared" ca="1" si="312"/>
        <v>90</v>
      </c>
      <c r="AB8617" t="str">
        <f t="shared" ca="1" si="310"/>
        <v>Trận đấu nghẹt thở</v>
      </c>
    </row>
    <row r="8618" spans="1:28" x14ac:dyDescent="0.2">
      <c r="A8618" t="s">
        <v>250</v>
      </c>
      <c r="B8618" s="1">
        <v>42413</v>
      </c>
      <c r="D8618" t="s">
        <v>240</v>
      </c>
      <c r="E8618" t="s">
        <v>41</v>
      </c>
      <c r="F8618">
        <v>0</v>
      </c>
      <c r="G8618">
        <v>1</v>
      </c>
      <c r="H8618" t="s">
        <v>24</v>
      </c>
      <c r="I8618">
        <v>0</v>
      </c>
      <c r="J8618">
        <v>0</v>
      </c>
      <c r="K8618" t="s">
        <v>238</v>
      </c>
      <c r="L8618">
        <v>13</v>
      </c>
      <c r="M8618">
        <v>13</v>
      </c>
      <c r="N8618">
        <v>2</v>
      </c>
      <c r="O8618">
        <v>5</v>
      </c>
      <c r="P8618">
        <v>5</v>
      </c>
      <c r="Q8618">
        <v>4</v>
      </c>
      <c r="R8618">
        <v>10</v>
      </c>
      <c r="S8618">
        <v>12</v>
      </c>
      <c r="T8618">
        <v>0</v>
      </c>
      <c r="U8618">
        <v>3</v>
      </c>
      <c r="V8618">
        <v>0</v>
      </c>
      <c r="W8618">
        <v>0</v>
      </c>
      <c r="Z8618">
        <f t="shared" ca="1" si="311"/>
        <v>1364</v>
      </c>
      <c r="AA8618">
        <f t="shared" ca="1" si="312"/>
        <v>120</v>
      </c>
      <c r="AB8618" t="str">
        <f t="shared" ca="1" si="310"/>
        <v>Trận đấu quyết liệt</v>
      </c>
    </row>
    <row r="8619" spans="1:28" x14ac:dyDescent="0.2">
      <c r="A8619" t="s">
        <v>250</v>
      </c>
      <c r="B8619" s="1">
        <v>42414</v>
      </c>
      <c r="D8619" t="s">
        <v>22</v>
      </c>
      <c r="E8619" t="s">
        <v>50</v>
      </c>
      <c r="F8619">
        <v>2</v>
      </c>
      <c r="G8619">
        <v>1</v>
      </c>
      <c r="H8619" t="s">
        <v>27</v>
      </c>
      <c r="I8619">
        <v>0</v>
      </c>
      <c r="J8619">
        <v>1</v>
      </c>
      <c r="K8619" t="s">
        <v>198</v>
      </c>
      <c r="L8619">
        <v>24</v>
      </c>
      <c r="M8619">
        <v>7</v>
      </c>
      <c r="N8619">
        <v>6</v>
      </c>
      <c r="O8619">
        <v>3</v>
      </c>
      <c r="P8619">
        <v>11</v>
      </c>
      <c r="Q8619">
        <v>1</v>
      </c>
      <c r="R8619">
        <v>9</v>
      </c>
      <c r="S8619">
        <v>10</v>
      </c>
      <c r="T8619">
        <v>4</v>
      </c>
      <c r="U8619">
        <v>3</v>
      </c>
      <c r="V8619">
        <v>0</v>
      </c>
      <c r="W8619">
        <v>1</v>
      </c>
      <c r="Z8619">
        <f t="shared" ca="1" si="311"/>
        <v>1743</v>
      </c>
      <c r="AA8619">
        <f t="shared" ca="1" si="312"/>
        <v>120</v>
      </c>
      <c r="AB8619" t="str">
        <f t="shared" ca="1" si="310"/>
        <v>Trận đấu đầy kịch tính</v>
      </c>
    </row>
    <row r="8620" spans="1:28" x14ac:dyDescent="0.2">
      <c r="A8620" t="s">
        <v>250</v>
      </c>
      <c r="B8620" s="1">
        <v>42414</v>
      </c>
      <c r="D8620" t="s">
        <v>25</v>
      </c>
      <c r="E8620" t="s">
        <v>30</v>
      </c>
      <c r="F8620">
        <v>0</v>
      </c>
      <c r="G8620">
        <v>6</v>
      </c>
      <c r="H8620" t="s">
        <v>24</v>
      </c>
      <c r="I8620">
        <v>0</v>
      </c>
      <c r="J8620">
        <v>2</v>
      </c>
      <c r="K8620" t="s">
        <v>237</v>
      </c>
      <c r="L8620">
        <v>6</v>
      </c>
      <c r="M8620">
        <v>11</v>
      </c>
      <c r="N8620">
        <v>1</v>
      </c>
      <c r="O8620">
        <v>9</v>
      </c>
      <c r="P8620">
        <v>0</v>
      </c>
      <c r="Q8620">
        <v>6</v>
      </c>
      <c r="R8620">
        <v>10</v>
      </c>
      <c r="S8620">
        <v>9</v>
      </c>
      <c r="T8620">
        <v>3</v>
      </c>
      <c r="U8620">
        <v>1</v>
      </c>
      <c r="V8620">
        <v>0</v>
      </c>
      <c r="W8620">
        <v>0</v>
      </c>
      <c r="Z8620">
        <f t="shared" ca="1" si="311"/>
        <v>2011</v>
      </c>
      <c r="AA8620">
        <f t="shared" ca="1" si="312"/>
        <v>90</v>
      </c>
      <c r="AB8620" t="str">
        <f t="shared" ca="1" si="310"/>
        <v>Trận đấu tâm điểm</v>
      </c>
    </row>
    <row r="8621" spans="1:28" x14ac:dyDescent="0.2">
      <c r="A8621" t="s">
        <v>250</v>
      </c>
      <c r="B8621" s="1">
        <v>42414</v>
      </c>
      <c r="D8621" t="s">
        <v>32</v>
      </c>
      <c r="E8621" t="s">
        <v>36</v>
      </c>
      <c r="F8621">
        <v>1</v>
      </c>
      <c r="G8621">
        <v>2</v>
      </c>
      <c r="H8621" t="s">
        <v>24</v>
      </c>
      <c r="I8621">
        <v>0</v>
      </c>
      <c r="J8621">
        <v>0</v>
      </c>
      <c r="K8621" t="s">
        <v>197</v>
      </c>
      <c r="L8621">
        <v>19</v>
      </c>
      <c r="M8621">
        <v>6</v>
      </c>
      <c r="N8621">
        <v>4</v>
      </c>
      <c r="O8621">
        <v>3</v>
      </c>
      <c r="P8621">
        <v>7</v>
      </c>
      <c r="Q8621">
        <v>1</v>
      </c>
      <c r="R8621">
        <v>12</v>
      </c>
      <c r="S8621">
        <v>17</v>
      </c>
      <c r="T8621">
        <v>1</v>
      </c>
      <c r="U8621">
        <v>3</v>
      </c>
      <c r="V8621">
        <v>0</v>
      </c>
      <c r="W8621">
        <v>0</v>
      </c>
      <c r="Z8621">
        <f t="shared" ca="1" si="311"/>
        <v>1599</v>
      </c>
      <c r="AA8621">
        <f t="shared" ca="1" si="312"/>
        <v>120</v>
      </c>
      <c r="AB8621" t="str">
        <f t="shared" ca="1" si="310"/>
        <v>Trận đấu thăng trầm</v>
      </c>
    </row>
    <row r="8622" spans="1:28" x14ac:dyDescent="0.2">
      <c r="A8622" t="s">
        <v>250</v>
      </c>
      <c r="B8622" s="1">
        <v>42427</v>
      </c>
      <c r="D8622" t="s">
        <v>50</v>
      </c>
      <c r="E8622" t="s">
        <v>45</v>
      </c>
      <c r="F8622">
        <v>1</v>
      </c>
      <c r="G8622">
        <v>0</v>
      </c>
      <c r="H8622" t="s">
        <v>27</v>
      </c>
      <c r="I8622">
        <v>0</v>
      </c>
      <c r="J8622">
        <v>0</v>
      </c>
      <c r="K8622" t="s">
        <v>237</v>
      </c>
      <c r="L8622">
        <v>13</v>
      </c>
      <c r="M8622">
        <v>9</v>
      </c>
      <c r="N8622">
        <v>3</v>
      </c>
      <c r="O8622">
        <v>1</v>
      </c>
      <c r="P8622">
        <v>3</v>
      </c>
      <c r="Q8622">
        <v>4</v>
      </c>
      <c r="R8622">
        <v>9</v>
      </c>
      <c r="S8622">
        <v>11</v>
      </c>
      <c r="T8622">
        <v>0</v>
      </c>
      <c r="U8622">
        <v>2</v>
      </c>
      <c r="V8622">
        <v>0</v>
      </c>
      <c r="W8622">
        <v>0</v>
      </c>
      <c r="Z8622">
        <f t="shared" ca="1" si="311"/>
        <v>1297</v>
      </c>
      <c r="AA8622">
        <f t="shared" ca="1" si="312"/>
        <v>120</v>
      </c>
      <c r="AB8622" t="str">
        <f t="shared" ca="1" si="310"/>
        <v>Trận đấu điên cuồng</v>
      </c>
    </row>
    <row r="8623" spans="1:28" x14ac:dyDescent="0.2">
      <c r="A8623" t="s">
        <v>250</v>
      </c>
      <c r="B8623" s="1">
        <v>42427</v>
      </c>
      <c r="D8623" t="s">
        <v>41</v>
      </c>
      <c r="E8623" t="s">
        <v>28</v>
      </c>
      <c r="F8623">
        <v>1</v>
      </c>
      <c r="G8623">
        <v>2</v>
      </c>
      <c r="H8623" t="s">
        <v>24</v>
      </c>
      <c r="I8623">
        <v>1</v>
      </c>
      <c r="J8623">
        <v>0</v>
      </c>
      <c r="K8623" t="s">
        <v>198</v>
      </c>
      <c r="L8623">
        <v>7</v>
      </c>
      <c r="M8623">
        <v>16</v>
      </c>
      <c r="N8623">
        <v>2</v>
      </c>
      <c r="O8623">
        <v>4</v>
      </c>
      <c r="P8623">
        <v>7</v>
      </c>
      <c r="Q8623">
        <v>8</v>
      </c>
      <c r="R8623">
        <v>10</v>
      </c>
      <c r="S8623">
        <v>11</v>
      </c>
      <c r="T8623">
        <v>3</v>
      </c>
      <c r="U8623">
        <v>1</v>
      </c>
      <c r="V8623">
        <v>0</v>
      </c>
      <c r="W8623">
        <v>0</v>
      </c>
      <c r="Z8623">
        <f t="shared" ca="1" si="311"/>
        <v>1266</v>
      </c>
      <c r="AA8623">
        <f t="shared" ca="1" si="312"/>
        <v>120</v>
      </c>
      <c r="AB8623" t="str">
        <f t="shared" ca="1" si="310"/>
        <v>Trận đấu quyết liệt</v>
      </c>
    </row>
    <row r="8624" spans="1:28" x14ac:dyDescent="0.2">
      <c r="A8624" t="s">
        <v>250</v>
      </c>
      <c r="B8624" s="1">
        <v>42427</v>
      </c>
      <c r="D8624" t="s">
        <v>224</v>
      </c>
      <c r="E8624" t="s">
        <v>25</v>
      </c>
      <c r="F8624">
        <v>2</v>
      </c>
      <c r="G8624">
        <v>1</v>
      </c>
      <c r="H8624" t="s">
        <v>27</v>
      </c>
      <c r="I8624">
        <v>0</v>
      </c>
      <c r="J8624">
        <v>0</v>
      </c>
      <c r="K8624" t="s">
        <v>230</v>
      </c>
      <c r="L8624">
        <v>11</v>
      </c>
      <c r="M8624">
        <v>5</v>
      </c>
      <c r="N8624">
        <v>3</v>
      </c>
      <c r="O8624">
        <v>1</v>
      </c>
      <c r="P8624">
        <v>11</v>
      </c>
      <c r="Q8624">
        <v>0</v>
      </c>
      <c r="R8624">
        <v>7</v>
      </c>
      <c r="S8624">
        <v>15</v>
      </c>
      <c r="T8624">
        <v>0</v>
      </c>
      <c r="U8624">
        <v>3</v>
      </c>
      <c r="V8624">
        <v>0</v>
      </c>
      <c r="W8624">
        <v>0</v>
      </c>
      <c r="Z8624">
        <f t="shared" ca="1" si="311"/>
        <v>1718</v>
      </c>
      <c r="AA8624">
        <f t="shared" ca="1" si="312"/>
        <v>120</v>
      </c>
      <c r="AB8624" t="str">
        <f t="shared" ca="1" si="310"/>
        <v>Trận đấu dữ dội</v>
      </c>
    </row>
    <row r="8625" spans="1:28" x14ac:dyDescent="0.2">
      <c r="A8625" t="s">
        <v>250</v>
      </c>
      <c r="B8625" s="1">
        <v>42427</v>
      </c>
      <c r="D8625" t="s">
        <v>63</v>
      </c>
      <c r="E8625" t="s">
        <v>251</v>
      </c>
      <c r="F8625">
        <v>0</v>
      </c>
      <c r="G8625">
        <v>0</v>
      </c>
      <c r="H8625" t="s">
        <v>34</v>
      </c>
      <c r="I8625">
        <v>0</v>
      </c>
      <c r="J8625">
        <v>0</v>
      </c>
      <c r="K8625" t="s">
        <v>233</v>
      </c>
      <c r="L8625">
        <v>14</v>
      </c>
      <c r="M8625">
        <v>11</v>
      </c>
      <c r="N8625">
        <v>1</v>
      </c>
      <c r="O8625">
        <v>3</v>
      </c>
      <c r="P8625">
        <v>4</v>
      </c>
      <c r="Q8625">
        <v>5</v>
      </c>
      <c r="R8625">
        <v>14</v>
      </c>
      <c r="S8625">
        <v>17</v>
      </c>
      <c r="T8625">
        <v>3</v>
      </c>
      <c r="U8625">
        <v>1</v>
      </c>
      <c r="V8625">
        <v>0</v>
      </c>
      <c r="W8625">
        <v>0</v>
      </c>
      <c r="Z8625">
        <f t="shared" ca="1" si="311"/>
        <v>1030</v>
      </c>
      <c r="AA8625">
        <f t="shared" ca="1" si="312"/>
        <v>90</v>
      </c>
      <c r="AB8625" t="str">
        <f t="shared" ca="1" si="310"/>
        <v>Trận đấu điên cuồng</v>
      </c>
    </row>
    <row r="8626" spans="1:28" x14ac:dyDescent="0.2">
      <c r="A8626" t="s">
        <v>250</v>
      </c>
      <c r="B8626" s="1">
        <v>42427</v>
      </c>
      <c r="D8626" t="s">
        <v>170</v>
      </c>
      <c r="E8626" t="s">
        <v>48</v>
      </c>
      <c r="F8626">
        <v>3</v>
      </c>
      <c r="G8626">
        <v>2</v>
      </c>
      <c r="H8626" t="s">
        <v>27</v>
      </c>
      <c r="I8626">
        <v>3</v>
      </c>
      <c r="J8626">
        <v>0</v>
      </c>
      <c r="K8626" t="s">
        <v>238</v>
      </c>
      <c r="L8626">
        <v>11</v>
      </c>
      <c r="M8626">
        <v>15</v>
      </c>
      <c r="N8626">
        <v>5</v>
      </c>
      <c r="O8626">
        <v>2</v>
      </c>
      <c r="P8626">
        <v>3</v>
      </c>
      <c r="Q8626">
        <v>6</v>
      </c>
      <c r="R8626">
        <v>14</v>
      </c>
      <c r="S8626">
        <v>16</v>
      </c>
      <c r="T8626">
        <v>2</v>
      </c>
      <c r="U8626">
        <v>2</v>
      </c>
      <c r="V8626">
        <v>0</v>
      </c>
      <c r="W8626">
        <v>0</v>
      </c>
      <c r="Z8626">
        <f t="shared" ca="1" si="311"/>
        <v>1745</v>
      </c>
      <c r="AA8626">
        <f t="shared" ca="1" si="312"/>
        <v>120</v>
      </c>
      <c r="AB8626" t="str">
        <f t="shared" ca="1" si="310"/>
        <v>Trận đấu căng thẳng</v>
      </c>
    </row>
    <row r="8627" spans="1:28" x14ac:dyDescent="0.2">
      <c r="A8627" t="s">
        <v>250</v>
      </c>
      <c r="B8627" s="1">
        <v>42427</v>
      </c>
      <c r="D8627" t="s">
        <v>43</v>
      </c>
      <c r="E8627" t="s">
        <v>56</v>
      </c>
      <c r="F8627">
        <v>1</v>
      </c>
      <c r="G8627">
        <v>0</v>
      </c>
      <c r="H8627" t="s">
        <v>27</v>
      </c>
      <c r="I8627">
        <v>1</v>
      </c>
      <c r="J8627">
        <v>0</v>
      </c>
      <c r="K8627" t="s">
        <v>181</v>
      </c>
      <c r="L8627">
        <v>9</v>
      </c>
      <c r="M8627">
        <v>13</v>
      </c>
      <c r="N8627">
        <v>3</v>
      </c>
      <c r="O8627">
        <v>4</v>
      </c>
      <c r="P8627">
        <v>5</v>
      </c>
      <c r="Q8627">
        <v>6</v>
      </c>
      <c r="R8627">
        <v>11</v>
      </c>
      <c r="S8627">
        <v>9</v>
      </c>
      <c r="T8627">
        <v>1</v>
      </c>
      <c r="U8627">
        <v>0</v>
      </c>
      <c r="V8627">
        <v>0</v>
      </c>
      <c r="W8627">
        <v>0</v>
      </c>
      <c r="Z8627">
        <f t="shared" ca="1" si="311"/>
        <v>1415</v>
      </c>
      <c r="AA8627">
        <f t="shared" ca="1" si="312"/>
        <v>90</v>
      </c>
      <c r="AB8627" t="str">
        <f t="shared" ca="1" si="310"/>
        <v>Trận đấu đầy kịch tính</v>
      </c>
    </row>
    <row r="8628" spans="1:28" x14ac:dyDescent="0.2">
      <c r="A8628" t="s">
        <v>250</v>
      </c>
      <c r="B8628" s="1">
        <v>42428</v>
      </c>
      <c r="D8628" t="s">
        <v>36</v>
      </c>
      <c r="E8628" t="s">
        <v>240</v>
      </c>
      <c r="F8628">
        <v>2</v>
      </c>
      <c r="G8628">
        <v>1</v>
      </c>
      <c r="H8628" t="s">
        <v>27</v>
      </c>
      <c r="I8628">
        <v>0</v>
      </c>
      <c r="J8628">
        <v>1</v>
      </c>
      <c r="K8628" t="s">
        <v>227</v>
      </c>
      <c r="L8628">
        <v>34</v>
      </c>
      <c r="M8628">
        <v>10</v>
      </c>
      <c r="N8628">
        <v>14</v>
      </c>
      <c r="O8628">
        <v>4</v>
      </c>
      <c r="P8628">
        <v>7</v>
      </c>
      <c r="Q8628">
        <v>7</v>
      </c>
      <c r="R8628">
        <v>11</v>
      </c>
      <c r="S8628">
        <v>14</v>
      </c>
      <c r="T8628">
        <v>2</v>
      </c>
      <c r="U8628">
        <v>3</v>
      </c>
      <c r="V8628">
        <v>0</v>
      </c>
      <c r="W8628">
        <v>0</v>
      </c>
      <c r="Z8628">
        <f t="shared" ca="1" si="311"/>
        <v>1950</v>
      </c>
      <c r="AA8628">
        <f t="shared" ca="1" si="312"/>
        <v>120</v>
      </c>
      <c r="AB8628" t="str">
        <f t="shared" ref="AB8628:AB8691" ca="1" si="313">"Trận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điên cuồng</v>
      </c>
    </row>
    <row r="8629" spans="1:28" x14ac:dyDescent="0.2">
      <c r="A8629" t="s">
        <v>250</v>
      </c>
      <c r="B8629" s="1">
        <v>42428</v>
      </c>
      <c r="D8629" t="s">
        <v>46</v>
      </c>
      <c r="E8629" t="s">
        <v>22</v>
      </c>
      <c r="F8629">
        <v>3</v>
      </c>
      <c r="G8629">
        <v>2</v>
      </c>
      <c r="H8629" t="s">
        <v>27</v>
      </c>
      <c r="I8629">
        <v>2</v>
      </c>
      <c r="J8629">
        <v>1</v>
      </c>
      <c r="K8629" t="s">
        <v>243</v>
      </c>
      <c r="L8629">
        <v>7</v>
      </c>
      <c r="M8629">
        <v>13</v>
      </c>
      <c r="N8629">
        <v>5</v>
      </c>
      <c r="O8629">
        <v>5</v>
      </c>
      <c r="P8629">
        <v>2</v>
      </c>
      <c r="Q8629">
        <v>3</v>
      </c>
      <c r="R8629">
        <v>21</v>
      </c>
      <c r="S8629">
        <v>15</v>
      </c>
      <c r="T8629">
        <v>4</v>
      </c>
      <c r="U8629">
        <v>3</v>
      </c>
      <c r="V8629">
        <v>0</v>
      </c>
      <c r="W8629">
        <v>0</v>
      </c>
      <c r="Z8629">
        <f t="shared" ca="1" si="311"/>
        <v>830</v>
      </c>
      <c r="AA8629">
        <f t="shared" ca="1" si="312"/>
        <v>90</v>
      </c>
      <c r="AB8629" t="str">
        <f t="shared" ca="1" si="313"/>
        <v>Trận đấu đối đầu</v>
      </c>
    </row>
    <row r="8630" spans="1:28" x14ac:dyDescent="0.2">
      <c r="A8630" t="s">
        <v>250</v>
      </c>
      <c r="B8630" s="1">
        <v>42430</v>
      </c>
      <c r="D8630" t="s">
        <v>25</v>
      </c>
      <c r="E8630" t="s">
        <v>42</v>
      </c>
      <c r="F8630">
        <v>1</v>
      </c>
      <c r="G8630">
        <v>3</v>
      </c>
      <c r="H8630" t="s">
        <v>24</v>
      </c>
      <c r="I8630">
        <v>0</v>
      </c>
      <c r="J8630">
        <v>2</v>
      </c>
      <c r="K8630" t="s">
        <v>242</v>
      </c>
      <c r="L8630">
        <v>14</v>
      </c>
      <c r="M8630">
        <v>10</v>
      </c>
      <c r="N8630">
        <v>5</v>
      </c>
      <c r="O8630">
        <v>7</v>
      </c>
      <c r="P8630">
        <v>9</v>
      </c>
      <c r="Q8630">
        <v>8</v>
      </c>
      <c r="R8630">
        <v>8</v>
      </c>
      <c r="S8630">
        <v>7</v>
      </c>
      <c r="T8630">
        <v>3</v>
      </c>
      <c r="U8630">
        <v>1</v>
      </c>
      <c r="V8630">
        <v>0</v>
      </c>
      <c r="W8630">
        <v>0</v>
      </c>
      <c r="Z8630">
        <f t="shared" ca="1" si="311"/>
        <v>1638</v>
      </c>
      <c r="AA8630">
        <f t="shared" ca="1" si="312"/>
        <v>90</v>
      </c>
      <c r="AB8630" t="str">
        <f t="shared" ca="1" si="313"/>
        <v>Trận đấu trọng tâm</v>
      </c>
    </row>
    <row r="8631" spans="1:28" x14ac:dyDescent="0.2">
      <c r="A8631" t="s">
        <v>250</v>
      </c>
      <c r="B8631" s="1">
        <v>42430</v>
      </c>
      <c r="D8631" t="s">
        <v>251</v>
      </c>
      <c r="E8631" t="s">
        <v>41</v>
      </c>
      <c r="F8631">
        <v>2</v>
      </c>
      <c r="G8631">
        <v>0</v>
      </c>
      <c r="H8631" t="s">
        <v>27</v>
      </c>
      <c r="I8631">
        <v>1</v>
      </c>
      <c r="J8631">
        <v>0</v>
      </c>
      <c r="K8631" t="s">
        <v>181</v>
      </c>
      <c r="L8631">
        <v>9</v>
      </c>
      <c r="M8631">
        <v>6</v>
      </c>
      <c r="N8631">
        <v>4</v>
      </c>
      <c r="O8631">
        <v>1</v>
      </c>
      <c r="P8631">
        <v>10</v>
      </c>
      <c r="Q8631">
        <v>2</v>
      </c>
      <c r="R8631">
        <v>11</v>
      </c>
      <c r="S8631">
        <v>18</v>
      </c>
      <c r="T8631">
        <v>0</v>
      </c>
      <c r="U8631">
        <v>0</v>
      </c>
      <c r="V8631">
        <v>0</v>
      </c>
      <c r="W8631">
        <v>0</v>
      </c>
      <c r="Z8631">
        <f t="shared" ca="1" si="311"/>
        <v>1790</v>
      </c>
      <c r="AA8631">
        <f t="shared" ca="1" si="312"/>
        <v>120</v>
      </c>
      <c r="AB8631" t="str">
        <f t="shared" ca="1" si="313"/>
        <v>Trận đấu căng thẳng</v>
      </c>
    </row>
    <row r="8632" spans="1:28" x14ac:dyDescent="0.2">
      <c r="A8632" t="s">
        <v>250</v>
      </c>
      <c r="B8632" s="1">
        <v>42430</v>
      </c>
      <c r="D8632" t="s">
        <v>50</v>
      </c>
      <c r="E8632" t="s">
        <v>170</v>
      </c>
      <c r="F8632">
        <v>2</v>
      </c>
      <c r="G8632">
        <v>2</v>
      </c>
      <c r="H8632" t="s">
        <v>34</v>
      </c>
      <c r="I8632">
        <v>2</v>
      </c>
      <c r="J8632">
        <v>1</v>
      </c>
      <c r="K8632" t="s">
        <v>197</v>
      </c>
      <c r="L8632">
        <v>22</v>
      </c>
      <c r="M8632">
        <v>11</v>
      </c>
      <c r="N8632">
        <v>5</v>
      </c>
      <c r="O8632">
        <v>3</v>
      </c>
      <c r="P8632">
        <v>11</v>
      </c>
      <c r="Q8632">
        <v>3</v>
      </c>
      <c r="R8632">
        <v>10</v>
      </c>
      <c r="S8632">
        <v>8</v>
      </c>
      <c r="T8632">
        <v>0</v>
      </c>
      <c r="U8632">
        <v>2</v>
      </c>
      <c r="V8632">
        <v>0</v>
      </c>
      <c r="W8632">
        <v>0</v>
      </c>
      <c r="Z8632">
        <f t="shared" ca="1" si="311"/>
        <v>884</v>
      </c>
      <c r="AA8632">
        <f t="shared" ca="1" si="312"/>
        <v>90</v>
      </c>
      <c r="AB8632" t="str">
        <f t="shared" ca="1" si="313"/>
        <v>Trận đấu gay cấn</v>
      </c>
    </row>
    <row r="8633" spans="1:28" x14ac:dyDescent="0.2">
      <c r="A8633" t="s">
        <v>250</v>
      </c>
      <c r="B8633" s="1">
        <v>42430</v>
      </c>
      <c r="D8633" t="s">
        <v>45</v>
      </c>
      <c r="E8633" t="s">
        <v>28</v>
      </c>
      <c r="F8633">
        <v>1</v>
      </c>
      <c r="G8633">
        <v>2</v>
      </c>
      <c r="H8633" t="s">
        <v>24</v>
      </c>
      <c r="I8633">
        <v>0</v>
      </c>
      <c r="J8633">
        <v>2</v>
      </c>
      <c r="K8633" t="s">
        <v>214</v>
      </c>
      <c r="L8633">
        <v>13</v>
      </c>
      <c r="M8633">
        <v>10</v>
      </c>
      <c r="N8633">
        <v>2</v>
      </c>
      <c r="O8633">
        <v>2</v>
      </c>
      <c r="P8633">
        <v>4</v>
      </c>
      <c r="Q8633">
        <v>4</v>
      </c>
      <c r="R8633">
        <v>17</v>
      </c>
      <c r="S8633">
        <v>5</v>
      </c>
      <c r="T8633">
        <v>3</v>
      </c>
      <c r="U8633">
        <v>2</v>
      </c>
      <c r="V8633">
        <v>0</v>
      </c>
      <c r="W8633">
        <v>0</v>
      </c>
      <c r="Z8633">
        <f t="shared" ca="1" si="311"/>
        <v>807</v>
      </c>
      <c r="AA8633">
        <f t="shared" ca="1" si="312"/>
        <v>120</v>
      </c>
      <c r="AB8633" t="str">
        <f t="shared" ca="1" si="313"/>
        <v>Trận đấu tâm điểm</v>
      </c>
    </row>
    <row r="8634" spans="1:28" x14ac:dyDescent="0.2">
      <c r="A8634" t="s">
        <v>250</v>
      </c>
      <c r="B8634" s="1">
        <v>42430</v>
      </c>
      <c r="D8634" t="s">
        <v>56</v>
      </c>
      <c r="E8634" t="s">
        <v>48</v>
      </c>
      <c r="F8634">
        <v>2</v>
      </c>
      <c r="G8634">
        <v>2</v>
      </c>
      <c r="H8634" t="s">
        <v>34</v>
      </c>
      <c r="I8634">
        <v>1</v>
      </c>
      <c r="J8634">
        <v>0</v>
      </c>
      <c r="K8634" t="s">
        <v>233</v>
      </c>
      <c r="L8634">
        <v>17</v>
      </c>
      <c r="M8634">
        <v>13</v>
      </c>
      <c r="N8634">
        <v>6</v>
      </c>
      <c r="O8634">
        <v>5</v>
      </c>
      <c r="P8634">
        <v>4</v>
      </c>
      <c r="Q8634">
        <v>5</v>
      </c>
      <c r="R8634">
        <v>11</v>
      </c>
      <c r="S8634">
        <v>14</v>
      </c>
      <c r="T8634">
        <v>1</v>
      </c>
      <c r="U8634">
        <v>1</v>
      </c>
      <c r="V8634">
        <v>0</v>
      </c>
      <c r="W8634">
        <v>0</v>
      </c>
      <c r="Z8634">
        <f t="shared" ca="1" si="311"/>
        <v>1011</v>
      </c>
      <c r="AA8634">
        <f t="shared" ca="1" si="312"/>
        <v>90</v>
      </c>
      <c r="AB8634" t="str">
        <f t="shared" ca="1" si="313"/>
        <v>Trận đấu tâm điểm</v>
      </c>
    </row>
    <row r="8635" spans="1:28" x14ac:dyDescent="0.2">
      <c r="A8635" t="s">
        <v>250</v>
      </c>
      <c r="B8635" s="1">
        <v>42431</v>
      </c>
      <c r="D8635" t="s">
        <v>22</v>
      </c>
      <c r="E8635" t="s">
        <v>240</v>
      </c>
      <c r="F8635">
        <v>1</v>
      </c>
      <c r="G8635">
        <v>2</v>
      </c>
      <c r="H8635" t="s">
        <v>24</v>
      </c>
      <c r="I8635">
        <v>1</v>
      </c>
      <c r="J8635">
        <v>1</v>
      </c>
      <c r="K8635" t="s">
        <v>244</v>
      </c>
      <c r="L8635">
        <v>18</v>
      </c>
      <c r="M8635">
        <v>11</v>
      </c>
      <c r="N8635">
        <v>4</v>
      </c>
      <c r="O8635">
        <v>2</v>
      </c>
      <c r="P8635">
        <v>7</v>
      </c>
      <c r="Q8635">
        <v>3</v>
      </c>
      <c r="R8635">
        <v>8</v>
      </c>
      <c r="S8635">
        <v>11</v>
      </c>
      <c r="T8635">
        <v>0</v>
      </c>
      <c r="U8635">
        <v>2</v>
      </c>
      <c r="V8635">
        <v>0</v>
      </c>
      <c r="W8635">
        <v>0</v>
      </c>
      <c r="Z8635">
        <f t="shared" ca="1" si="311"/>
        <v>1499</v>
      </c>
      <c r="AA8635">
        <f t="shared" ca="1" si="312"/>
        <v>90</v>
      </c>
      <c r="AB8635" t="str">
        <f t="shared" ca="1" si="313"/>
        <v>Trận đấu thăng trầm</v>
      </c>
    </row>
    <row r="8636" spans="1:28" x14ac:dyDescent="0.2">
      <c r="A8636" t="s">
        <v>250</v>
      </c>
      <c r="B8636" s="1">
        <v>42431</v>
      </c>
      <c r="D8636" t="s">
        <v>30</v>
      </c>
      <c r="E8636" t="s">
        <v>32</v>
      </c>
      <c r="F8636">
        <v>3</v>
      </c>
      <c r="G8636">
        <v>0</v>
      </c>
      <c r="H8636" t="s">
        <v>27</v>
      </c>
      <c r="I8636">
        <v>2</v>
      </c>
      <c r="J8636">
        <v>0</v>
      </c>
      <c r="K8636" t="s">
        <v>198</v>
      </c>
      <c r="L8636">
        <v>11</v>
      </c>
      <c r="M8636">
        <v>4</v>
      </c>
      <c r="N8636">
        <v>7</v>
      </c>
      <c r="O8636">
        <v>2</v>
      </c>
      <c r="P8636">
        <v>3</v>
      </c>
      <c r="Q8636">
        <v>2</v>
      </c>
      <c r="R8636">
        <v>14</v>
      </c>
      <c r="S8636">
        <v>14</v>
      </c>
      <c r="T8636">
        <v>0</v>
      </c>
      <c r="U8636">
        <v>1</v>
      </c>
      <c r="V8636">
        <v>0</v>
      </c>
      <c r="W8636">
        <v>0</v>
      </c>
      <c r="Z8636">
        <f t="shared" ca="1" si="311"/>
        <v>1470</v>
      </c>
      <c r="AA8636">
        <f t="shared" ca="1" si="312"/>
        <v>120</v>
      </c>
      <c r="AB8636" t="str">
        <f t="shared" ca="1" si="313"/>
        <v>Trận đấu thăng trầm</v>
      </c>
    </row>
    <row r="8637" spans="1:28" x14ac:dyDescent="0.2">
      <c r="A8637" t="s">
        <v>250</v>
      </c>
      <c r="B8637" s="1">
        <v>42431</v>
      </c>
      <c r="D8637" t="s">
        <v>46</v>
      </c>
      <c r="E8637" t="s">
        <v>63</v>
      </c>
      <c r="F8637">
        <v>1</v>
      </c>
      <c r="G8637">
        <v>0</v>
      </c>
      <c r="H8637" t="s">
        <v>27</v>
      </c>
      <c r="I8637">
        <v>0</v>
      </c>
      <c r="J8637">
        <v>0</v>
      </c>
      <c r="K8637" t="s">
        <v>227</v>
      </c>
      <c r="L8637">
        <v>14</v>
      </c>
      <c r="M8637">
        <v>13</v>
      </c>
      <c r="N8637">
        <v>3</v>
      </c>
      <c r="O8637">
        <v>3</v>
      </c>
      <c r="P8637">
        <v>9</v>
      </c>
      <c r="Q8637">
        <v>7</v>
      </c>
      <c r="R8637">
        <v>7</v>
      </c>
      <c r="S8637">
        <v>17</v>
      </c>
      <c r="T8637">
        <v>1</v>
      </c>
      <c r="U8637">
        <v>2</v>
      </c>
      <c r="V8637">
        <v>0</v>
      </c>
      <c r="W8637">
        <v>0</v>
      </c>
      <c r="Z8637">
        <f t="shared" ca="1" si="311"/>
        <v>2003</v>
      </c>
      <c r="AA8637">
        <f t="shared" ca="1" si="312"/>
        <v>120</v>
      </c>
      <c r="AB8637" t="str">
        <f t="shared" ca="1" si="313"/>
        <v>Trận đấu phấn khích</v>
      </c>
    </row>
    <row r="8638" spans="1:28" x14ac:dyDescent="0.2">
      <c r="A8638" t="s">
        <v>250</v>
      </c>
      <c r="B8638" s="1">
        <v>42431</v>
      </c>
      <c r="D8638" t="s">
        <v>224</v>
      </c>
      <c r="E8638" t="s">
        <v>35</v>
      </c>
      <c r="F8638">
        <v>1</v>
      </c>
      <c r="G8638">
        <v>0</v>
      </c>
      <c r="H8638" t="s">
        <v>27</v>
      </c>
      <c r="I8638">
        <v>0</v>
      </c>
      <c r="J8638">
        <v>0</v>
      </c>
      <c r="K8638" t="s">
        <v>237</v>
      </c>
      <c r="L8638">
        <v>9</v>
      </c>
      <c r="M8638">
        <v>5</v>
      </c>
      <c r="N8638">
        <v>2</v>
      </c>
      <c r="O8638">
        <v>3</v>
      </c>
      <c r="P8638">
        <v>5</v>
      </c>
      <c r="Q8638">
        <v>2</v>
      </c>
      <c r="R8638">
        <v>11</v>
      </c>
      <c r="S8638">
        <v>6</v>
      </c>
      <c r="T8638">
        <v>1</v>
      </c>
      <c r="U8638">
        <v>0</v>
      </c>
      <c r="V8638">
        <v>0</v>
      </c>
      <c r="W8638">
        <v>0</v>
      </c>
      <c r="Z8638">
        <f t="shared" ca="1" si="311"/>
        <v>1511</v>
      </c>
      <c r="AA8638">
        <f t="shared" ca="1" si="312"/>
        <v>90</v>
      </c>
      <c r="AB8638" t="str">
        <f t="shared" ca="1" si="313"/>
        <v>Trận đấu nhanh chóng</v>
      </c>
    </row>
    <row r="8639" spans="1:28" x14ac:dyDescent="0.2">
      <c r="A8639" t="s">
        <v>250</v>
      </c>
      <c r="B8639" s="1">
        <v>42431</v>
      </c>
      <c r="D8639" t="s">
        <v>43</v>
      </c>
      <c r="E8639" t="s">
        <v>36</v>
      </c>
      <c r="F8639">
        <v>1</v>
      </c>
      <c r="G8639">
        <v>0</v>
      </c>
      <c r="H8639" t="s">
        <v>27</v>
      </c>
      <c r="I8639">
        <v>1</v>
      </c>
      <c r="J8639">
        <v>0</v>
      </c>
      <c r="K8639" t="s">
        <v>200</v>
      </c>
      <c r="L8639">
        <v>14</v>
      </c>
      <c r="M8639">
        <v>9</v>
      </c>
      <c r="N8639">
        <v>3</v>
      </c>
      <c r="O8639">
        <v>2</v>
      </c>
      <c r="P8639">
        <v>6</v>
      </c>
      <c r="Q8639">
        <v>3</v>
      </c>
      <c r="R8639">
        <v>10</v>
      </c>
      <c r="S8639">
        <v>11</v>
      </c>
      <c r="T8639">
        <v>0</v>
      </c>
      <c r="U8639">
        <v>3</v>
      </c>
      <c r="V8639">
        <v>0</v>
      </c>
      <c r="W8639">
        <v>0</v>
      </c>
      <c r="Z8639">
        <f t="shared" ca="1" si="311"/>
        <v>993</v>
      </c>
      <c r="AA8639">
        <f t="shared" ca="1" si="312"/>
        <v>90</v>
      </c>
      <c r="AB8639" t="str">
        <f t="shared" ca="1" si="313"/>
        <v>Trận đấu dữ dội</v>
      </c>
    </row>
    <row r="8640" spans="1:28" x14ac:dyDescent="0.2">
      <c r="A8640" t="s">
        <v>250</v>
      </c>
      <c r="B8640" s="1">
        <v>42434</v>
      </c>
      <c r="D8640" t="s">
        <v>28</v>
      </c>
      <c r="E8640" t="s">
        <v>224</v>
      </c>
      <c r="F8640">
        <v>1</v>
      </c>
      <c r="G8640">
        <v>1</v>
      </c>
      <c r="H8640" t="s">
        <v>34</v>
      </c>
      <c r="I8640">
        <v>1</v>
      </c>
      <c r="J8640">
        <v>0</v>
      </c>
      <c r="K8640" t="s">
        <v>197</v>
      </c>
      <c r="L8640">
        <v>20</v>
      </c>
      <c r="M8640">
        <v>16</v>
      </c>
      <c r="N8640">
        <v>7</v>
      </c>
      <c r="O8640">
        <v>5</v>
      </c>
      <c r="P8640">
        <v>8</v>
      </c>
      <c r="Q8640">
        <v>4</v>
      </c>
      <c r="R8640">
        <v>9</v>
      </c>
      <c r="S8640">
        <v>10</v>
      </c>
      <c r="T8640">
        <v>1</v>
      </c>
      <c r="U8640">
        <v>2</v>
      </c>
      <c r="V8640">
        <v>0</v>
      </c>
      <c r="W8640">
        <v>0</v>
      </c>
      <c r="Z8640">
        <f t="shared" ca="1" si="311"/>
        <v>1581</v>
      </c>
      <c r="AA8640">
        <f t="shared" ca="1" si="312"/>
        <v>120</v>
      </c>
      <c r="AB8640" t="str">
        <f t="shared" ca="1" si="313"/>
        <v>Trận đấu đầy kịch tính</v>
      </c>
    </row>
    <row r="8641" spans="1:28" x14ac:dyDescent="0.2">
      <c r="A8641" t="s">
        <v>250</v>
      </c>
      <c r="B8641" s="1">
        <v>42434</v>
      </c>
      <c r="D8641" t="s">
        <v>42</v>
      </c>
      <c r="E8641" t="s">
        <v>43</v>
      </c>
      <c r="F8641">
        <v>2</v>
      </c>
      <c r="G8641">
        <v>3</v>
      </c>
      <c r="H8641" t="s">
        <v>24</v>
      </c>
      <c r="I8641">
        <v>1</v>
      </c>
      <c r="J8641">
        <v>0</v>
      </c>
      <c r="K8641" t="s">
        <v>233</v>
      </c>
      <c r="L8641">
        <v>15</v>
      </c>
      <c r="M8641">
        <v>17</v>
      </c>
      <c r="N8641">
        <v>8</v>
      </c>
      <c r="O8641">
        <v>5</v>
      </c>
      <c r="P8641">
        <v>9</v>
      </c>
      <c r="Q8641">
        <v>6</v>
      </c>
      <c r="R8641">
        <v>12</v>
      </c>
      <c r="S8641">
        <v>13</v>
      </c>
      <c r="T8641">
        <v>2</v>
      </c>
      <c r="U8641">
        <v>3</v>
      </c>
      <c r="V8641">
        <v>1</v>
      </c>
      <c r="W8641">
        <v>0</v>
      </c>
      <c r="Z8641">
        <f t="shared" ca="1" si="311"/>
        <v>1012</v>
      </c>
      <c r="AA8641">
        <f t="shared" ca="1" si="312"/>
        <v>120</v>
      </c>
      <c r="AB8641" t="str">
        <f t="shared" ca="1" si="313"/>
        <v>Trận đấu mãn nhãn</v>
      </c>
    </row>
    <row r="8642" spans="1:28" x14ac:dyDescent="0.2">
      <c r="A8642" t="s">
        <v>250</v>
      </c>
      <c r="B8642" s="1">
        <v>42434</v>
      </c>
      <c r="D8642" t="s">
        <v>32</v>
      </c>
      <c r="E8642" t="s">
        <v>25</v>
      </c>
      <c r="F8642">
        <v>4</v>
      </c>
      <c r="G8642">
        <v>0</v>
      </c>
      <c r="H8642" t="s">
        <v>27</v>
      </c>
      <c r="I8642">
        <v>0</v>
      </c>
      <c r="J8642">
        <v>0</v>
      </c>
      <c r="K8642" t="s">
        <v>214</v>
      </c>
      <c r="L8642">
        <v>22</v>
      </c>
      <c r="M8642">
        <v>2</v>
      </c>
      <c r="N8642">
        <v>9</v>
      </c>
      <c r="O8642">
        <v>1</v>
      </c>
      <c r="P8642">
        <v>9</v>
      </c>
      <c r="Q8642">
        <v>1</v>
      </c>
      <c r="R8642">
        <v>10</v>
      </c>
      <c r="S8642">
        <v>10</v>
      </c>
      <c r="T8642">
        <v>0</v>
      </c>
      <c r="U8642">
        <v>1</v>
      </c>
      <c r="V8642">
        <v>0</v>
      </c>
      <c r="W8642">
        <v>0</v>
      </c>
      <c r="Z8642">
        <f t="shared" ca="1" si="311"/>
        <v>1628</v>
      </c>
      <c r="AA8642">
        <f t="shared" ca="1" si="312"/>
        <v>120</v>
      </c>
      <c r="AB8642" t="str">
        <f t="shared" ca="1" si="313"/>
        <v>Trận đấu dữ dội</v>
      </c>
    </row>
    <row r="8643" spans="1:28" x14ac:dyDescent="0.2">
      <c r="A8643" t="s">
        <v>250</v>
      </c>
      <c r="B8643" s="1">
        <v>42434</v>
      </c>
      <c r="D8643" t="s">
        <v>35</v>
      </c>
      <c r="E8643" t="s">
        <v>251</v>
      </c>
      <c r="F8643">
        <v>1</v>
      </c>
      <c r="G8643">
        <v>3</v>
      </c>
      <c r="H8643" t="s">
        <v>24</v>
      </c>
      <c r="I8643">
        <v>0</v>
      </c>
      <c r="J8643">
        <v>1</v>
      </c>
      <c r="K8643" t="s">
        <v>248</v>
      </c>
      <c r="L8643">
        <v>14</v>
      </c>
      <c r="M8643">
        <v>16</v>
      </c>
      <c r="N8643">
        <v>3</v>
      </c>
      <c r="O8643">
        <v>5</v>
      </c>
      <c r="P8643">
        <v>5</v>
      </c>
      <c r="Q8643">
        <v>4</v>
      </c>
      <c r="R8643">
        <v>13</v>
      </c>
      <c r="S8643">
        <v>8</v>
      </c>
      <c r="T8643">
        <v>1</v>
      </c>
      <c r="U8643">
        <v>3</v>
      </c>
      <c r="V8643">
        <v>0</v>
      </c>
      <c r="W8643">
        <v>0</v>
      </c>
      <c r="Z8643">
        <f t="shared" ref="Z8643:Z8706" ca="1" si="314">RANDBETWEEN(723,2017)</f>
        <v>1011</v>
      </c>
      <c r="AA8643">
        <f t="shared" ref="AA8643:AA8706" ca="1" si="315">IF(RAND() &lt; 0.5, 90, 120)</f>
        <v>90</v>
      </c>
      <c r="AB8643" t="str">
        <f t="shared" ca="1" si="313"/>
        <v>Trận đấu đối đầu</v>
      </c>
    </row>
    <row r="8644" spans="1:28" x14ac:dyDescent="0.2">
      <c r="A8644" t="s">
        <v>250</v>
      </c>
      <c r="B8644" s="1">
        <v>42434</v>
      </c>
      <c r="D8644" t="s">
        <v>41</v>
      </c>
      <c r="E8644" t="s">
        <v>56</v>
      </c>
      <c r="F8644">
        <v>1</v>
      </c>
      <c r="G8644">
        <v>1</v>
      </c>
      <c r="H8644" t="s">
        <v>34</v>
      </c>
      <c r="I8644">
        <v>0</v>
      </c>
      <c r="J8644">
        <v>0</v>
      </c>
      <c r="K8644" t="s">
        <v>237</v>
      </c>
      <c r="L8644">
        <v>16</v>
      </c>
      <c r="M8644">
        <v>11</v>
      </c>
      <c r="N8644">
        <v>5</v>
      </c>
      <c r="O8644">
        <v>3</v>
      </c>
      <c r="P8644">
        <v>12</v>
      </c>
      <c r="Q8644">
        <v>2</v>
      </c>
      <c r="R8644">
        <v>9</v>
      </c>
      <c r="S8644">
        <v>9</v>
      </c>
      <c r="T8644">
        <v>2</v>
      </c>
      <c r="U8644">
        <v>1</v>
      </c>
      <c r="V8644">
        <v>1</v>
      </c>
      <c r="W8644">
        <v>0</v>
      </c>
      <c r="Z8644">
        <f t="shared" ca="1" si="314"/>
        <v>1819</v>
      </c>
      <c r="AA8644">
        <f t="shared" ca="1" si="315"/>
        <v>120</v>
      </c>
      <c r="AB8644" t="str">
        <f t="shared" ca="1" si="313"/>
        <v>Trận đấu trọng tâm</v>
      </c>
    </row>
    <row r="8645" spans="1:28" x14ac:dyDescent="0.2">
      <c r="A8645" t="s">
        <v>250</v>
      </c>
      <c r="B8645" s="1">
        <v>42434</v>
      </c>
      <c r="D8645" t="s">
        <v>240</v>
      </c>
      <c r="E8645" t="s">
        <v>45</v>
      </c>
      <c r="F8645">
        <v>1</v>
      </c>
      <c r="G8645">
        <v>0</v>
      </c>
      <c r="H8645" t="s">
        <v>27</v>
      </c>
      <c r="I8645">
        <v>0</v>
      </c>
      <c r="J8645">
        <v>0</v>
      </c>
      <c r="K8645" t="s">
        <v>243</v>
      </c>
      <c r="L8645">
        <v>10</v>
      </c>
      <c r="M8645">
        <v>8</v>
      </c>
      <c r="N8645">
        <v>3</v>
      </c>
      <c r="O8645">
        <v>3</v>
      </c>
      <c r="P8645">
        <v>5</v>
      </c>
      <c r="Q8645">
        <v>0</v>
      </c>
      <c r="R8645">
        <v>14</v>
      </c>
      <c r="S8645">
        <v>15</v>
      </c>
      <c r="T8645">
        <v>2</v>
      </c>
      <c r="U8645">
        <v>5</v>
      </c>
      <c r="V8645">
        <v>0</v>
      </c>
      <c r="W8645">
        <v>0</v>
      </c>
      <c r="Z8645">
        <f t="shared" ca="1" si="314"/>
        <v>1074</v>
      </c>
      <c r="AA8645">
        <f t="shared" ca="1" si="315"/>
        <v>120</v>
      </c>
      <c r="AB8645" t="str">
        <f t="shared" ca="1" si="313"/>
        <v>Trận đấu kích thích</v>
      </c>
    </row>
    <row r="8646" spans="1:28" x14ac:dyDescent="0.2">
      <c r="A8646" t="s">
        <v>250</v>
      </c>
      <c r="B8646" s="1">
        <v>42434</v>
      </c>
      <c r="D8646" t="s">
        <v>36</v>
      </c>
      <c r="E8646" t="s">
        <v>22</v>
      </c>
      <c r="F8646">
        <v>2</v>
      </c>
      <c r="G8646">
        <v>2</v>
      </c>
      <c r="H8646" t="s">
        <v>34</v>
      </c>
      <c r="I8646">
        <v>0</v>
      </c>
      <c r="J8646">
        <v>1</v>
      </c>
      <c r="K8646" t="s">
        <v>236</v>
      </c>
      <c r="L8646">
        <v>26</v>
      </c>
      <c r="M8646">
        <v>10</v>
      </c>
      <c r="N8646">
        <v>11</v>
      </c>
      <c r="O8646">
        <v>4</v>
      </c>
      <c r="P8646">
        <v>9</v>
      </c>
      <c r="Q8646">
        <v>2</v>
      </c>
      <c r="R8646">
        <v>9</v>
      </c>
      <c r="S8646">
        <v>10</v>
      </c>
      <c r="T8646">
        <v>2</v>
      </c>
      <c r="U8646">
        <v>2</v>
      </c>
      <c r="V8646">
        <v>0</v>
      </c>
      <c r="W8646">
        <v>1</v>
      </c>
      <c r="Z8646">
        <f t="shared" ca="1" si="314"/>
        <v>1980</v>
      </c>
      <c r="AA8646">
        <f t="shared" ca="1" si="315"/>
        <v>90</v>
      </c>
      <c r="AB8646" t="str">
        <f t="shared" ca="1" si="313"/>
        <v>Trận đấu hấp dẫn</v>
      </c>
    </row>
    <row r="8647" spans="1:28" x14ac:dyDescent="0.2">
      <c r="A8647" t="s">
        <v>250</v>
      </c>
      <c r="B8647" s="1">
        <v>42434</v>
      </c>
      <c r="D8647" t="s">
        <v>63</v>
      </c>
      <c r="E8647" t="s">
        <v>50</v>
      </c>
      <c r="F8647">
        <v>0</v>
      </c>
      <c r="G8647">
        <v>1</v>
      </c>
      <c r="H8647" t="s">
        <v>24</v>
      </c>
      <c r="I8647">
        <v>0</v>
      </c>
      <c r="J8647">
        <v>0</v>
      </c>
      <c r="K8647" t="s">
        <v>238</v>
      </c>
      <c r="L8647">
        <v>11</v>
      </c>
      <c r="M8647">
        <v>14</v>
      </c>
      <c r="N8647">
        <v>4</v>
      </c>
      <c r="O8647">
        <v>7</v>
      </c>
      <c r="P8647">
        <v>3</v>
      </c>
      <c r="Q8647">
        <v>8</v>
      </c>
      <c r="R8647">
        <v>10</v>
      </c>
      <c r="S8647">
        <v>11</v>
      </c>
      <c r="T8647">
        <v>2</v>
      </c>
      <c r="U8647">
        <v>2</v>
      </c>
      <c r="V8647">
        <v>0</v>
      </c>
      <c r="W8647">
        <v>0</v>
      </c>
      <c r="Z8647">
        <f t="shared" ca="1" si="314"/>
        <v>1162</v>
      </c>
      <c r="AA8647">
        <f t="shared" ca="1" si="315"/>
        <v>90</v>
      </c>
      <c r="AB8647" t="str">
        <f t="shared" ca="1" si="313"/>
        <v>Trận đấu điên cuồng</v>
      </c>
    </row>
    <row r="8648" spans="1:28" x14ac:dyDescent="0.2">
      <c r="A8648" t="s">
        <v>250</v>
      </c>
      <c r="B8648" s="1">
        <v>42435</v>
      </c>
      <c r="D8648" t="s">
        <v>48</v>
      </c>
      <c r="E8648" t="s">
        <v>30</v>
      </c>
      <c r="F8648">
        <v>1</v>
      </c>
      <c r="G8648">
        <v>2</v>
      </c>
      <c r="H8648" t="s">
        <v>24</v>
      </c>
      <c r="I8648">
        <v>0</v>
      </c>
      <c r="J8648">
        <v>0</v>
      </c>
      <c r="K8648" t="s">
        <v>200</v>
      </c>
      <c r="L8648">
        <v>14</v>
      </c>
      <c r="M8648">
        <v>19</v>
      </c>
      <c r="N8648">
        <v>4</v>
      </c>
      <c r="O8648">
        <v>5</v>
      </c>
      <c r="P8648">
        <v>6</v>
      </c>
      <c r="Q8648">
        <v>6</v>
      </c>
      <c r="R8648">
        <v>12</v>
      </c>
      <c r="S8648">
        <v>16</v>
      </c>
      <c r="T8648">
        <v>1</v>
      </c>
      <c r="U8648">
        <v>2</v>
      </c>
      <c r="V8648">
        <v>0</v>
      </c>
      <c r="W8648">
        <v>1</v>
      </c>
      <c r="Z8648">
        <f t="shared" ca="1" si="314"/>
        <v>1312</v>
      </c>
      <c r="AA8648">
        <f t="shared" ca="1" si="315"/>
        <v>120</v>
      </c>
      <c r="AB8648" t="str">
        <f t="shared" ca="1" si="313"/>
        <v>Trận đấu mãn nhãn</v>
      </c>
    </row>
    <row r="8649" spans="1:28" x14ac:dyDescent="0.2">
      <c r="A8649" t="s">
        <v>250</v>
      </c>
      <c r="B8649" s="1">
        <v>42435</v>
      </c>
      <c r="D8649" t="s">
        <v>170</v>
      </c>
      <c r="E8649" t="s">
        <v>46</v>
      </c>
      <c r="F8649">
        <v>1</v>
      </c>
      <c r="G8649">
        <v>0</v>
      </c>
      <c r="H8649" t="s">
        <v>27</v>
      </c>
      <c r="I8649">
        <v>0</v>
      </c>
      <c r="J8649">
        <v>0</v>
      </c>
      <c r="K8649" t="s">
        <v>181</v>
      </c>
      <c r="L8649">
        <v>9</v>
      </c>
      <c r="M8649">
        <v>7</v>
      </c>
      <c r="N8649">
        <v>2</v>
      </c>
      <c r="O8649">
        <v>1</v>
      </c>
      <c r="P8649">
        <v>4</v>
      </c>
      <c r="Q8649">
        <v>5</v>
      </c>
      <c r="R8649">
        <v>8</v>
      </c>
      <c r="S8649">
        <v>7</v>
      </c>
      <c r="T8649">
        <v>1</v>
      </c>
      <c r="U8649">
        <v>0</v>
      </c>
      <c r="V8649">
        <v>0</v>
      </c>
      <c r="W8649">
        <v>1</v>
      </c>
      <c r="Z8649">
        <f t="shared" ca="1" si="314"/>
        <v>1634</v>
      </c>
      <c r="AA8649">
        <f t="shared" ca="1" si="315"/>
        <v>90</v>
      </c>
      <c r="AB8649" t="str">
        <f t="shared" ca="1" si="313"/>
        <v>Trận đấu trọng tâm</v>
      </c>
    </row>
    <row r="8650" spans="1:28" x14ac:dyDescent="0.2">
      <c r="A8650" t="s">
        <v>250</v>
      </c>
      <c r="B8650" s="1">
        <v>42441</v>
      </c>
      <c r="D8650" t="s">
        <v>251</v>
      </c>
      <c r="E8650" t="s">
        <v>240</v>
      </c>
      <c r="F8650">
        <v>3</v>
      </c>
      <c r="G8650">
        <v>2</v>
      </c>
      <c r="H8650" t="s">
        <v>27</v>
      </c>
      <c r="I8650">
        <v>1</v>
      </c>
      <c r="J8650">
        <v>1</v>
      </c>
      <c r="K8650" t="s">
        <v>242</v>
      </c>
      <c r="L8650">
        <v>12</v>
      </c>
      <c r="M8650">
        <v>12</v>
      </c>
      <c r="N8650">
        <v>4</v>
      </c>
      <c r="O8650">
        <v>4</v>
      </c>
      <c r="P8650">
        <v>5</v>
      </c>
      <c r="Q8650">
        <v>3</v>
      </c>
      <c r="R8650">
        <v>12</v>
      </c>
      <c r="S8650">
        <v>11</v>
      </c>
      <c r="T8650">
        <v>1</v>
      </c>
      <c r="U8650">
        <v>0</v>
      </c>
      <c r="V8650">
        <v>0</v>
      </c>
      <c r="W8650">
        <v>0</v>
      </c>
      <c r="Z8650">
        <f t="shared" ca="1" si="314"/>
        <v>1487</v>
      </c>
      <c r="AA8650">
        <f t="shared" ca="1" si="315"/>
        <v>120</v>
      </c>
      <c r="AB8650" t="str">
        <f t="shared" ca="1" si="313"/>
        <v>Trận đấu tình huống nguy hiểm</v>
      </c>
    </row>
    <row r="8651" spans="1:28" x14ac:dyDescent="0.2">
      <c r="A8651" t="s">
        <v>250</v>
      </c>
      <c r="B8651" s="1">
        <v>42441</v>
      </c>
      <c r="D8651" t="s">
        <v>45</v>
      </c>
      <c r="E8651" t="s">
        <v>32</v>
      </c>
      <c r="F8651">
        <v>0</v>
      </c>
      <c r="G8651">
        <v>0</v>
      </c>
      <c r="H8651" t="s">
        <v>34</v>
      </c>
      <c r="I8651">
        <v>0</v>
      </c>
      <c r="J8651">
        <v>0</v>
      </c>
      <c r="K8651" t="s">
        <v>238</v>
      </c>
      <c r="L8651">
        <v>5</v>
      </c>
      <c r="M8651">
        <v>15</v>
      </c>
      <c r="N8651">
        <v>0</v>
      </c>
      <c r="O8651">
        <v>3</v>
      </c>
      <c r="P8651">
        <v>3</v>
      </c>
      <c r="Q8651">
        <v>8</v>
      </c>
      <c r="R8651">
        <v>15</v>
      </c>
      <c r="S8651">
        <v>10</v>
      </c>
      <c r="T8651">
        <v>3</v>
      </c>
      <c r="U8651">
        <v>1</v>
      </c>
      <c r="V8651">
        <v>0</v>
      </c>
      <c r="W8651">
        <v>0</v>
      </c>
      <c r="Z8651">
        <f t="shared" ca="1" si="314"/>
        <v>1955</v>
      </c>
      <c r="AA8651">
        <f t="shared" ca="1" si="315"/>
        <v>120</v>
      </c>
      <c r="AB8651" t="str">
        <f t="shared" ca="1" si="313"/>
        <v>Trận đấu điên cuồng</v>
      </c>
    </row>
    <row r="8652" spans="1:28" x14ac:dyDescent="0.2">
      <c r="A8652" t="s">
        <v>250</v>
      </c>
      <c r="B8652" s="1">
        <v>42441</v>
      </c>
      <c r="D8652" t="s">
        <v>224</v>
      </c>
      <c r="E8652" t="s">
        <v>41</v>
      </c>
      <c r="F8652">
        <v>1</v>
      </c>
      <c r="G8652">
        <v>2</v>
      </c>
      <c r="H8652" t="s">
        <v>24</v>
      </c>
      <c r="I8652">
        <v>0</v>
      </c>
      <c r="J8652">
        <v>2</v>
      </c>
      <c r="K8652" t="s">
        <v>214</v>
      </c>
      <c r="L8652">
        <v>13</v>
      </c>
      <c r="M8652">
        <v>11</v>
      </c>
      <c r="N8652">
        <v>2</v>
      </c>
      <c r="O8652">
        <v>4</v>
      </c>
      <c r="P8652">
        <v>1</v>
      </c>
      <c r="Q8652">
        <v>4</v>
      </c>
      <c r="R8652">
        <v>13</v>
      </c>
      <c r="S8652">
        <v>12</v>
      </c>
      <c r="T8652">
        <v>1</v>
      </c>
      <c r="U8652">
        <v>2</v>
      </c>
      <c r="V8652">
        <v>0</v>
      </c>
      <c r="W8652">
        <v>1</v>
      </c>
      <c r="Z8652">
        <f t="shared" ca="1" si="314"/>
        <v>1850</v>
      </c>
      <c r="AA8652">
        <f t="shared" ca="1" si="315"/>
        <v>120</v>
      </c>
      <c r="AB8652" t="str">
        <f t="shared" ca="1" si="313"/>
        <v>Trận đấu đối đầu</v>
      </c>
    </row>
    <row r="8653" spans="1:28" x14ac:dyDescent="0.2">
      <c r="A8653" t="s">
        <v>250</v>
      </c>
      <c r="B8653" s="1">
        <v>42442</v>
      </c>
      <c r="D8653" t="s">
        <v>25</v>
      </c>
      <c r="E8653" t="s">
        <v>36</v>
      </c>
      <c r="F8653">
        <v>0</v>
      </c>
      <c r="G8653">
        <v>2</v>
      </c>
      <c r="H8653" t="s">
        <v>24</v>
      </c>
      <c r="I8653">
        <v>0</v>
      </c>
      <c r="J8653">
        <v>1</v>
      </c>
      <c r="K8653" t="s">
        <v>233</v>
      </c>
      <c r="L8653">
        <v>11</v>
      </c>
      <c r="M8653">
        <v>19</v>
      </c>
      <c r="N8653">
        <v>2</v>
      </c>
      <c r="O8653">
        <v>8</v>
      </c>
      <c r="P8653">
        <v>5</v>
      </c>
      <c r="Q8653">
        <v>8</v>
      </c>
      <c r="R8653">
        <v>6</v>
      </c>
      <c r="S8653">
        <v>6</v>
      </c>
      <c r="T8653">
        <v>0</v>
      </c>
      <c r="U8653">
        <v>0</v>
      </c>
      <c r="V8653">
        <v>0</v>
      </c>
      <c r="W8653">
        <v>0</v>
      </c>
      <c r="Z8653">
        <f t="shared" ca="1" si="314"/>
        <v>819</v>
      </c>
      <c r="AA8653">
        <f t="shared" ca="1" si="315"/>
        <v>120</v>
      </c>
      <c r="AB8653" t="str">
        <f t="shared" ca="1" si="313"/>
        <v>Trận đấu sôi động</v>
      </c>
    </row>
    <row r="8654" spans="1:28" x14ac:dyDescent="0.2">
      <c r="A8654" t="s">
        <v>250</v>
      </c>
      <c r="B8654" s="1">
        <v>42443</v>
      </c>
      <c r="D8654" t="s">
        <v>50</v>
      </c>
      <c r="E8654" t="s">
        <v>35</v>
      </c>
      <c r="F8654">
        <v>1</v>
      </c>
      <c r="G8654">
        <v>0</v>
      </c>
      <c r="H8654" t="s">
        <v>27</v>
      </c>
      <c r="I8654">
        <v>1</v>
      </c>
      <c r="J8654">
        <v>0</v>
      </c>
      <c r="K8654" t="s">
        <v>243</v>
      </c>
      <c r="L8654">
        <v>10</v>
      </c>
      <c r="M8654">
        <v>13</v>
      </c>
      <c r="N8654">
        <v>1</v>
      </c>
      <c r="O8654">
        <v>2</v>
      </c>
      <c r="P8654">
        <v>8</v>
      </c>
      <c r="Q8654">
        <v>4</v>
      </c>
      <c r="R8654">
        <v>4</v>
      </c>
      <c r="S8654">
        <v>9</v>
      </c>
      <c r="T8654">
        <v>0</v>
      </c>
      <c r="U8654">
        <v>0</v>
      </c>
      <c r="V8654">
        <v>0</v>
      </c>
      <c r="W8654">
        <v>0</v>
      </c>
      <c r="Z8654">
        <f t="shared" ca="1" si="314"/>
        <v>895</v>
      </c>
      <c r="AA8654">
        <f t="shared" ca="1" si="315"/>
        <v>120</v>
      </c>
      <c r="AB8654" t="str">
        <f t="shared" ca="1" si="313"/>
        <v>Trận đấu thăng trầm</v>
      </c>
    </row>
    <row r="8655" spans="1:28" x14ac:dyDescent="0.2">
      <c r="A8655" t="s">
        <v>250</v>
      </c>
      <c r="B8655" s="1">
        <v>42448</v>
      </c>
      <c r="D8655" t="s">
        <v>28</v>
      </c>
      <c r="E8655" t="s">
        <v>43</v>
      </c>
      <c r="F8655">
        <v>2</v>
      </c>
      <c r="G8655">
        <v>2</v>
      </c>
      <c r="H8655" t="s">
        <v>34</v>
      </c>
      <c r="I8655">
        <v>1</v>
      </c>
      <c r="J8655">
        <v>1</v>
      </c>
      <c r="K8655" t="s">
        <v>244</v>
      </c>
      <c r="L8655">
        <v>22</v>
      </c>
      <c r="M8655">
        <v>13</v>
      </c>
      <c r="N8655">
        <v>5</v>
      </c>
      <c r="O8655">
        <v>6</v>
      </c>
      <c r="P8655">
        <v>10</v>
      </c>
      <c r="Q8655">
        <v>9</v>
      </c>
      <c r="R8655">
        <v>13</v>
      </c>
      <c r="S8655">
        <v>14</v>
      </c>
      <c r="T8655">
        <v>3</v>
      </c>
      <c r="U8655">
        <v>5</v>
      </c>
      <c r="V8655">
        <v>0</v>
      </c>
      <c r="W8655">
        <v>0</v>
      </c>
      <c r="Z8655">
        <f t="shared" ca="1" si="314"/>
        <v>1025</v>
      </c>
      <c r="AA8655">
        <f t="shared" ca="1" si="315"/>
        <v>120</v>
      </c>
      <c r="AB8655" t="str">
        <f t="shared" ca="1" si="313"/>
        <v>Trận đấu quyết liệt</v>
      </c>
    </row>
    <row r="8656" spans="1:28" x14ac:dyDescent="0.2">
      <c r="A8656" t="s">
        <v>250</v>
      </c>
      <c r="B8656" s="1">
        <v>42448</v>
      </c>
      <c r="D8656" t="s">
        <v>48</v>
      </c>
      <c r="E8656" t="s">
        <v>50</v>
      </c>
      <c r="F8656">
        <v>0</v>
      </c>
      <c r="G8656">
        <v>1</v>
      </c>
      <c r="H8656" t="s">
        <v>24</v>
      </c>
      <c r="I8656">
        <v>0</v>
      </c>
      <c r="J8656">
        <v>1</v>
      </c>
      <c r="K8656" t="s">
        <v>227</v>
      </c>
      <c r="L8656">
        <v>12</v>
      </c>
      <c r="M8656">
        <v>8</v>
      </c>
      <c r="N8656">
        <v>4</v>
      </c>
      <c r="O8656">
        <v>3</v>
      </c>
      <c r="P8656">
        <v>10</v>
      </c>
      <c r="Q8656">
        <v>7</v>
      </c>
      <c r="R8656">
        <v>9</v>
      </c>
      <c r="S8656">
        <v>13</v>
      </c>
      <c r="T8656">
        <v>1</v>
      </c>
      <c r="U8656">
        <v>1</v>
      </c>
      <c r="V8656">
        <v>0</v>
      </c>
      <c r="W8656">
        <v>0</v>
      </c>
      <c r="Z8656">
        <f t="shared" ca="1" si="314"/>
        <v>1832</v>
      </c>
      <c r="AA8656">
        <f t="shared" ca="1" si="315"/>
        <v>120</v>
      </c>
      <c r="AB8656" t="str">
        <f t="shared" ca="1" si="313"/>
        <v>Trận đấu tâm điểm</v>
      </c>
    </row>
    <row r="8657" spans="1:28" x14ac:dyDescent="0.2">
      <c r="A8657" t="s">
        <v>250</v>
      </c>
      <c r="B8657" s="1">
        <v>42448</v>
      </c>
      <c r="D8657" t="s">
        <v>42</v>
      </c>
      <c r="E8657" t="s">
        <v>22</v>
      </c>
      <c r="F8657">
        <v>0</v>
      </c>
      <c r="G8657">
        <v>2</v>
      </c>
      <c r="H8657" t="s">
        <v>24</v>
      </c>
      <c r="I8657">
        <v>0</v>
      </c>
      <c r="J8657">
        <v>2</v>
      </c>
      <c r="K8657" t="s">
        <v>197</v>
      </c>
      <c r="L8657">
        <v>8</v>
      </c>
      <c r="M8657">
        <v>11</v>
      </c>
      <c r="N8657">
        <v>2</v>
      </c>
      <c r="O8657">
        <v>3</v>
      </c>
      <c r="P8657">
        <v>7</v>
      </c>
      <c r="Q8657">
        <v>5</v>
      </c>
      <c r="R8657">
        <v>7</v>
      </c>
      <c r="S8657">
        <v>10</v>
      </c>
      <c r="T8657">
        <v>0</v>
      </c>
      <c r="U8657">
        <v>0</v>
      </c>
      <c r="V8657">
        <v>0</v>
      </c>
      <c r="W8657">
        <v>0</v>
      </c>
      <c r="Z8657">
        <f t="shared" ca="1" si="314"/>
        <v>1005</v>
      </c>
      <c r="AA8657">
        <f t="shared" ca="1" si="315"/>
        <v>90</v>
      </c>
      <c r="AB8657" t="str">
        <f t="shared" ca="1" si="313"/>
        <v>Trận đấu sôi động</v>
      </c>
    </row>
    <row r="8658" spans="1:28" x14ac:dyDescent="0.2">
      <c r="A8658" t="s">
        <v>250</v>
      </c>
      <c r="B8658" s="1">
        <v>42448</v>
      </c>
      <c r="D8658" t="s">
        <v>240</v>
      </c>
      <c r="E8658" t="s">
        <v>25</v>
      </c>
      <c r="F8658">
        <v>1</v>
      </c>
      <c r="G8658">
        <v>0</v>
      </c>
      <c r="H8658" t="s">
        <v>27</v>
      </c>
      <c r="I8658">
        <v>0</v>
      </c>
      <c r="J8658">
        <v>0</v>
      </c>
      <c r="K8658" t="s">
        <v>181</v>
      </c>
      <c r="L8658">
        <v>10</v>
      </c>
      <c r="M8658">
        <v>12</v>
      </c>
      <c r="N8658">
        <v>1</v>
      </c>
      <c r="O8658">
        <v>2</v>
      </c>
      <c r="P8658">
        <v>4</v>
      </c>
      <c r="Q8658">
        <v>6</v>
      </c>
      <c r="R8658">
        <v>9</v>
      </c>
      <c r="S8658">
        <v>10</v>
      </c>
      <c r="T8658">
        <v>3</v>
      </c>
      <c r="U8658">
        <v>2</v>
      </c>
      <c r="V8658">
        <v>0</v>
      </c>
      <c r="W8658">
        <v>0</v>
      </c>
      <c r="Z8658">
        <f t="shared" ca="1" si="314"/>
        <v>1234</v>
      </c>
      <c r="AA8658">
        <f t="shared" ca="1" si="315"/>
        <v>120</v>
      </c>
      <c r="AB8658" t="str">
        <f t="shared" ca="1" si="313"/>
        <v>Trận đấu kích thích</v>
      </c>
    </row>
    <row r="8659" spans="1:28" x14ac:dyDescent="0.2">
      <c r="A8659" t="s">
        <v>250</v>
      </c>
      <c r="B8659" s="1">
        <v>42448</v>
      </c>
      <c r="D8659" t="s">
        <v>63</v>
      </c>
      <c r="E8659" t="s">
        <v>224</v>
      </c>
      <c r="F8659">
        <v>1</v>
      </c>
      <c r="G8659">
        <v>2</v>
      </c>
      <c r="H8659" t="s">
        <v>24</v>
      </c>
      <c r="I8659">
        <v>0</v>
      </c>
      <c r="J8659">
        <v>1</v>
      </c>
      <c r="K8659" t="s">
        <v>243</v>
      </c>
      <c r="L8659">
        <v>9</v>
      </c>
      <c r="M8659">
        <v>9</v>
      </c>
      <c r="N8659">
        <v>4</v>
      </c>
      <c r="O8659">
        <v>6</v>
      </c>
      <c r="P8659">
        <v>9</v>
      </c>
      <c r="Q8659">
        <v>2</v>
      </c>
      <c r="R8659">
        <v>10</v>
      </c>
      <c r="S8659">
        <v>14</v>
      </c>
      <c r="T8659">
        <v>3</v>
      </c>
      <c r="U8659">
        <v>1</v>
      </c>
      <c r="V8659">
        <v>0</v>
      </c>
      <c r="W8659">
        <v>0</v>
      </c>
      <c r="Z8659">
        <f t="shared" ca="1" si="314"/>
        <v>1764</v>
      </c>
      <c r="AA8659">
        <f t="shared" ca="1" si="315"/>
        <v>90</v>
      </c>
      <c r="AB8659" t="str">
        <f t="shared" ca="1" si="313"/>
        <v>Trận đấu hồi hộp</v>
      </c>
    </row>
    <row r="8660" spans="1:28" x14ac:dyDescent="0.2">
      <c r="A8660" t="s">
        <v>250</v>
      </c>
      <c r="B8660" s="1">
        <v>42448</v>
      </c>
      <c r="D8660" t="s">
        <v>170</v>
      </c>
      <c r="E8660" t="s">
        <v>45</v>
      </c>
      <c r="F8660">
        <v>0</v>
      </c>
      <c r="G8660">
        <v>1</v>
      </c>
      <c r="H8660" t="s">
        <v>24</v>
      </c>
      <c r="I8660">
        <v>0</v>
      </c>
      <c r="J8660">
        <v>0</v>
      </c>
      <c r="K8660" t="s">
        <v>233</v>
      </c>
      <c r="L8660">
        <v>10</v>
      </c>
      <c r="M8660">
        <v>7</v>
      </c>
      <c r="N8660">
        <v>0</v>
      </c>
      <c r="O8660">
        <v>1</v>
      </c>
      <c r="P8660">
        <v>4</v>
      </c>
      <c r="Q8660">
        <v>3</v>
      </c>
      <c r="R8660">
        <v>8</v>
      </c>
      <c r="S8660">
        <v>13</v>
      </c>
      <c r="T8660">
        <v>1</v>
      </c>
      <c r="U8660">
        <v>2</v>
      </c>
      <c r="V8660">
        <v>0</v>
      </c>
      <c r="W8660">
        <v>0</v>
      </c>
      <c r="Z8660">
        <f t="shared" ca="1" si="314"/>
        <v>936</v>
      </c>
      <c r="AA8660">
        <f t="shared" ca="1" si="315"/>
        <v>120</v>
      </c>
      <c r="AB8660" t="str">
        <f t="shared" ca="1" si="313"/>
        <v>Trận đấu khốc liệt</v>
      </c>
    </row>
    <row r="8661" spans="1:28" x14ac:dyDescent="0.2">
      <c r="A8661" t="s">
        <v>250</v>
      </c>
      <c r="B8661" s="1">
        <v>42449</v>
      </c>
      <c r="D8661" t="s">
        <v>32</v>
      </c>
      <c r="E8661" t="s">
        <v>46</v>
      </c>
      <c r="F8661">
        <v>0</v>
      </c>
      <c r="G8661">
        <v>1</v>
      </c>
      <c r="H8661" t="s">
        <v>24</v>
      </c>
      <c r="I8661">
        <v>0</v>
      </c>
      <c r="J8661">
        <v>1</v>
      </c>
      <c r="K8661" t="s">
        <v>236</v>
      </c>
      <c r="L8661">
        <v>26</v>
      </c>
      <c r="M8661">
        <v>5</v>
      </c>
      <c r="N8661">
        <v>2</v>
      </c>
      <c r="O8661">
        <v>3</v>
      </c>
      <c r="P8661">
        <v>11</v>
      </c>
      <c r="Q8661">
        <v>5</v>
      </c>
      <c r="R8661">
        <v>9</v>
      </c>
      <c r="S8661">
        <v>12</v>
      </c>
      <c r="T8661">
        <v>1</v>
      </c>
      <c r="U8661">
        <v>1</v>
      </c>
      <c r="V8661">
        <v>0</v>
      </c>
      <c r="W8661">
        <v>0</v>
      </c>
      <c r="Z8661">
        <f t="shared" ca="1" si="314"/>
        <v>785</v>
      </c>
      <c r="AA8661">
        <f t="shared" ca="1" si="315"/>
        <v>90</v>
      </c>
      <c r="AB8661" t="str">
        <f t="shared" ca="1" si="313"/>
        <v>Trận đấu đối đầu</v>
      </c>
    </row>
    <row r="8662" spans="1:28" x14ac:dyDescent="0.2">
      <c r="A8662" t="s">
        <v>250</v>
      </c>
      <c r="B8662" s="1">
        <v>42449</v>
      </c>
      <c r="D8662" t="s">
        <v>35</v>
      </c>
      <c r="E8662" t="s">
        <v>56</v>
      </c>
      <c r="F8662">
        <v>1</v>
      </c>
      <c r="G8662">
        <v>1</v>
      </c>
      <c r="H8662" t="s">
        <v>34</v>
      </c>
      <c r="I8662">
        <v>0</v>
      </c>
      <c r="J8662">
        <v>1</v>
      </c>
      <c r="K8662" t="s">
        <v>198</v>
      </c>
      <c r="L8662">
        <v>17</v>
      </c>
      <c r="M8662">
        <v>14</v>
      </c>
      <c r="N8662">
        <v>8</v>
      </c>
      <c r="O8662">
        <v>4</v>
      </c>
      <c r="P8662">
        <v>2</v>
      </c>
      <c r="Q8662">
        <v>5</v>
      </c>
      <c r="R8662">
        <v>14</v>
      </c>
      <c r="S8662">
        <v>7</v>
      </c>
      <c r="T8662">
        <v>4</v>
      </c>
      <c r="U8662">
        <v>1</v>
      </c>
      <c r="V8662">
        <v>0</v>
      </c>
      <c r="W8662">
        <v>0</v>
      </c>
      <c r="Z8662">
        <f t="shared" ca="1" si="314"/>
        <v>1864</v>
      </c>
      <c r="AA8662">
        <f t="shared" ca="1" si="315"/>
        <v>120</v>
      </c>
      <c r="AB8662" t="str">
        <f t="shared" ca="1" si="313"/>
        <v>Trận đấu điên cuồng</v>
      </c>
    </row>
    <row r="8663" spans="1:28" x14ac:dyDescent="0.2">
      <c r="A8663" t="s">
        <v>250</v>
      </c>
      <c r="B8663" s="1">
        <v>42449</v>
      </c>
      <c r="D8663" t="s">
        <v>41</v>
      </c>
      <c r="E8663" t="s">
        <v>30</v>
      </c>
      <c r="F8663">
        <v>3</v>
      </c>
      <c r="G8663">
        <v>2</v>
      </c>
      <c r="H8663" t="s">
        <v>27</v>
      </c>
      <c r="I8663">
        <v>0</v>
      </c>
      <c r="J8663">
        <v>2</v>
      </c>
      <c r="K8663" t="s">
        <v>242</v>
      </c>
      <c r="L8663">
        <v>16</v>
      </c>
      <c r="M8663">
        <v>18</v>
      </c>
      <c r="N8663">
        <v>5</v>
      </c>
      <c r="O8663">
        <v>9</v>
      </c>
      <c r="P8663">
        <v>3</v>
      </c>
      <c r="Q8663">
        <v>5</v>
      </c>
      <c r="R8663">
        <v>10</v>
      </c>
      <c r="S8663">
        <v>13</v>
      </c>
      <c r="T8663">
        <v>1</v>
      </c>
      <c r="U8663">
        <v>3</v>
      </c>
      <c r="V8663">
        <v>0</v>
      </c>
      <c r="W8663">
        <v>0</v>
      </c>
      <c r="Z8663">
        <f t="shared" ca="1" si="314"/>
        <v>1016</v>
      </c>
      <c r="AA8663">
        <f t="shared" ca="1" si="315"/>
        <v>90</v>
      </c>
      <c r="AB8663" t="str">
        <f t="shared" ca="1" si="313"/>
        <v>Trận đấu sôi động</v>
      </c>
    </row>
    <row r="8664" spans="1:28" x14ac:dyDescent="0.2">
      <c r="A8664" t="s">
        <v>250</v>
      </c>
      <c r="B8664" s="1">
        <v>42449</v>
      </c>
      <c r="D8664" t="s">
        <v>36</v>
      </c>
      <c r="E8664" t="s">
        <v>251</v>
      </c>
      <c r="F8664">
        <v>3</v>
      </c>
      <c r="G8664">
        <v>0</v>
      </c>
      <c r="H8664" t="s">
        <v>27</v>
      </c>
      <c r="I8664">
        <v>2</v>
      </c>
      <c r="J8664">
        <v>0</v>
      </c>
      <c r="K8664" t="s">
        <v>237</v>
      </c>
      <c r="L8664">
        <v>17</v>
      </c>
      <c r="M8664">
        <v>2</v>
      </c>
      <c r="N8664">
        <v>8</v>
      </c>
      <c r="O8664">
        <v>0</v>
      </c>
      <c r="P8664">
        <v>4</v>
      </c>
      <c r="Q8664">
        <v>5</v>
      </c>
      <c r="R8664">
        <v>11</v>
      </c>
      <c r="S8664">
        <v>6</v>
      </c>
      <c r="T8664">
        <v>0</v>
      </c>
      <c r="U8664">
        <v>1</v>
      </c>
      <c r="V8664">
        <v>0</v>
      </c>
      <c r="W8664">
        <v>0</v>
      </c>
      <c r="Z8664">
        <f t="shared" ca="1" si="314"/>
        <v>1386</v>
      </c>
      <c r="AA8664">
        <f t="shared" ca="1" si="315"/>
        <v>120</v>
      </c>
      <c r="AB8664" t="str">
        <f t="shared" ca="1" si="313"/>
        <v>Trận đấu khốc liệt</v>
      </c>
    </row>
    <row r="8665" spans="1:28" x14ac:dyDescent="0.2">
      <c r="A8665" t="s">
        <v>250</v>
      </c>
      <c r="B8665" s="1">
        <v>42462</v>
      </c>
      <c r="D8665" t="s">
        <v>22</v>
      </c>
      <c r="E8665" t="s">
        <v>63</v>
      </c>
      <c r="F8665">
        <v>4</v>
      </c>
      <c r="G8665">
        <v>0</v>
      </c>
      <c r="H8665" t="s">
        <v>27</v>
      </c>
      <c r="I8665">
        <v>2</v>
      </c>
      <c r="J8665">
        <v>0</v>
      </c>
      <c r="K8665" t="s">
        <v>233</v>
      </c>
      <c r="L8665">
        <v>19</v>
      </c>
      <c r="M8665">
        <v>6</v>
      </c>
      <c r="N8665">
        <v>12</v>
      </c>
      <c r="O8665">
        <v>2</v>
      </c>
      <c r="P8665">
        <v>8</v>
      </c>
      <c r="Q8665">
        <v>3</v>
      </c>
      <c r="R8665">
        <v>7</v>
      </c>
      <c r="S8665">
        <v>10</v>
      </c>
      <c r="T8665">
        <v>1</v>
      </c>
      <c r="U8665">
        <v>1</v>
      </c>
      <c r="V8665">
        <v>0</v>
      </c>
      <c r="W8665">
        <v>0</v>
      </c>
      <c r="Z8665">
        <f t="shared" ca="1" si="314"/>
        <v>978</v>
      </c>
      <c r="AA8665">
        <f t="shared" ca="1" si="315"/>
        <v>120</v>
      </c>
      <c r="AB8665" t="str">
        <f t="shared" ca="1" si="313"/>
        <v>Trận đấu trọng tâm</v>
      </c>
    </row>
    <row r="8666" spans="1:28" x14ac:dyDescent="0.2">
      <c r="A8666" t="s">
        <v>250</v>
      </c>
      <c r="B8666" s="1">
        <v>42462</v>
      </c>
      <c r="D8666" t="s">
        <v>25</v>
      </c>
      <c r="E8666" t="s">
        <v>28</v>
      </c>
      <c r="F8666">
        <v>0</v>
      </c>
      <c r="G8666">
        <v>4</v>
      </c>
      <c r="H8666" t="s">
        <v>24</v>
      </c>
      <c r="I8666">
        <v>0</v>
      </c>
      <c r="J8666">
        <v>2</v>
      </c>
      <c r="K8666" t="s">
        <v>237</v>
      </c>
      <c r="L8666">
        <v>15</v>
      </c>
      <c r="M8666">
        <v>11</v>
      </c>
      <c r="N8666">
        <v>4</v>
      </c>
      <c r="O8666">
        <v>8</v>
      </c>
      <c r="P8666">
        <v>7</v>
      </c>
      <c r="Q8666">
        <v>2</v>
      </c>
      <c r="R8666">
        <v>12</v>
      </c>
      <c r="S8666">
        <v>8</v>
      </c>
      <c r="T8666">
        <v>4</v>
      </c>
      <c r="U8666">
        <v>1</v>
      </c>
      <c r="V8666">
        <v>1</v>
      </c>
      <c r="W8666">
        <v>0</v>
      </c>
      <c r="Z8666">
        <f t="shared" ca="1" si="314"/>
        <v>2015</v>
      </c>
      <c r="AA8666">
        <f t="shared" ca="1" si="315"/>
        <v>90</v>
      </c>
      <c r="AB8666" t="str">
        <f t="shared" ca="1" si="313"/>
        <v>Trận đấu thăng trầm</v>
      </c>
    </row>
    <row r="8667" spans="1:28" x14ac:dyDescent="0.2">
      <c r="A8667" t="s">
        <v>250</v>
      </c>
      <c r="B8667" s="1">
        <v>42462</v>
      </c>
      <c r="D8667" t="s">
        <v>251</v>
      </c>
      <c r="E8667" t="s">
        <v>32</v>
      </c>
      <c r="F8667">
        <v>0</v>
      </c>
      <c r="G8667">
        <v>4</v>
      </c>
      <c r="H8667" t="s">
        <v>24</v>
      </c>
      <c r="I8667">
        <v>0</v>
      </c>
      <c r="J8667">
        <v>3</v>
      </c>
      <c r="K8667" t="s">
        <v>244</v>
      </c>
      <c r="L8667">
        <v>11</v>
      </c>
      <c r="M8667">
        <v>15</v>
      </c>
      <c r="N8667">
        <v>2</v>
      </c>
      <c r="O8667">
        <v>7</v>
      </c>
      <c r="P8667">
        <v>4</v>
      </c>
      <c r="Q8667">
        <v>4</v>
      </c>
      <c r="R8667">
        <v>9</v>
      </c>
      <c r="S8667">
        <v>8</v>
      </c>
      <c r="T8667">
        <v>0</v>
      </c>
      <c r="U8667">
        <v>1</v>
      </c>
      <c r="V8667">
        <v>0</v>
      </c>
      <c r="W8667">
        <v>0</v>
      </c>
      <c r="Z8667">
        <f t="shared" ca="1" si="314"/>
        <v>1117</v>
      </c>
      <c r="AA8667">
        <f t="shared" ca="1" si="315"/>
        <v>120</v>
      </c>
      <c r="AB8667" t="str">
        <f t="shared" ca="1" si="313"/>
        <v>Trận đấu tình huống nguy hiểm</v>
      </c>
    </row>
    <row r="8668" spans="1:28" x14ac:dyDescent="0.2">
      <c r="A8668" t="s">
        <v>250</v>
      </c>
      <c r="B8668" s="1">
        <v>42462</v>
      </c>
      <c r="D8668" t="s">
        <v>30</v>
      </c>
      <c r="E8668" t="s">
        <v>36</v>
      </c>
      <c r="F8668">
        <v>1</v>
      </c>
      <c r="G8668">
        <v>1</v>
      </c>
      <c r="H8668" t="s">
        <v>34</v>
      </c>
      <c r="I8668">
        <v>0</v>
      </c>
      <c r="J8668">
        <v>0</v>
      </c>
      <c r="K8668" t="s">
        <v>238</v>
      </c>
      <c r="L8668">
        <v>15</v>
      </c>
      <c r="M8668">
        <v>18</v>
      </c>
      <c r="N8668">
        <v>7</v>
      </c>
      <c r="O8668">
        <v>5</v>
      </c>
      <c r="P8668">
        <v>12</v>
      </c>
      <c r="Q8668">
        <v>9</v>
      </c>
      <c r="R8668">
        <v>11</v>
      </c>
      <c r="S8668">
        <v>11</v>
      </c>
      <c r="T8668">
        <v>2</v>
      </c>
      <c r="U8668">
        <v>0</v>
      </c>
      <c r="V8668">
        <v>0</v>
      </c>
      <c r="W8668">
        <v>0</v>
      </c>
      <c r="Z8668">
        <f t="shared" ca="1" si="314"/>
        <v>770</v>
      </c>
      <c r="AA8668">
        <f t="shared" ca="1" si="315"/>
        <v>90</v>
      </c>
      <c r="AB8668" t="str">
        <f t="shared" ca="1" si="313"/>
        <v>Trận đấu nhanh chóng</v>
      </c>
    </row>
    <row r="8669" spans="1:28" x14ac:dyDescent="0.2">
      <c r="A8669" t="s">
        <v>250</v>
      </c>
      <c r="B8669" s="1">
        <v>42462</v>
      </c>
      <c r="D8669" t="s">
        <v>45</v>
      </c>
      <c r="E8669" t="s">
        <v>35</v>
      </c>
      <c r="F8669">
        <v>3</v>
      </c>
      <c r="G8669">
        <v>2</v>
      </c>
      <c r="H8669" t="s">
        <v>27</v>
      </c>
      <c r="I8669">
        <v>1</v>
      </c>
      <c r="J8669">
        <v>0</v>
      </c>
      <c r="K8669" t="s">
        <v>181</v>
      </c>
      <c r="L8669">
        <v>13</v>
      </c>
      <c r="M8669">
        <v>13</v>
      </c>
      <c r="N8669">
        <v>6</v>
      </c>
      <c r="O8669">
        <v>5</v>
      </c>
      <c r="P8669">
        <v>6</v>
      </c>
      <c r="Q8669">
        <v>5</v>
      </c>
      <c r="R8669">
        <v>6</v>
      </c>
      <c r="S8669">
        <v>11</v>
      </c>
      <c r="T8669">
        <v>0</v>
      </c>
      <c r="U8669">
        <v>0</v>
      </c>
      <c r="V8669">
        <v>0</v>
      </c>
      <c r="W8669">
        <v>0</v>
      </c>
      <c r="Z8669">
        <f t="shared" ca="1" si="314"/>
        <v>2001</v>
      </c>
      <c r="AA8669">
        <f t="shared" ca="1" si="315"/>
        <v>120</v>
      </c>
      <c r="AB8669" t="str">
        <f t="shared" ca="1" si="313"/>
        <v>Trận đấu sôi động</v>
      </c>
    </row>
    <row r="8670" spans="1:28" x14ac:dyDescent="0.2">
      <c r="A8670" t="s">
        <v>250</v>
      </c>
      <c r="B8670" s="1">
        <v>42462</v>
      </c>
      <c r="D8670" t="s">
        <v>224</v>
      </c>
      <c r="E8670" t="s">
        <v>240</v>
      </c>
      <c r="F8670">
        <v>2</v>
      </c>
      <c r="G8670">
        <v>2</v>
      </c>
      <c r="H8670" t="s">
        <v>34</v>
      </c>
      <c r="I8670">
        <v>1</v>
      </c>
      <c r="J8670">
        <v>0</v>
      </c>
      <c r="K8670" t="s">
        <v>198</v>
      </c>
      <c r="L8670">
        <v>12</v>
      </c>
      <c r="M8670">
        <v>12</v>
      </c>
      <c r="N8670">
        <v>5</v>
      </c>
      <c r="O8670">
        <v>3</v>
      </c>
      <c r="P8670">
        <v>5</v>
      </c>
      <c r="Q8670">
        <v>5</v>
      </c>
      <c r="R8670">
        <v>6</v>
      </c>
      <c r="S8670">
        <v>16</v>
      </c>
      <c r="T8670">
        <v>0</v>
      </c>
      <c r="U8670">
        <v>1</v>
      </c>
      <c r="V8670">
        <v>0</v>
      </c>
      <c r="W8670">
        <v>0</v>
      </c>
      <c r="Z8670">
        <f t="shared" ca="1" si="314"/>
        <v>1026</v>
      </c>
      <c r="AA8670">
        <f t="shared" ca="1" si="315"/>
        <v>90</v>
      </c>
      <c r="AB8670" t="str">
        <f t="shared" ca="1" si="313"/>
        <v>Trận đấu điên cuồng</v>
      </c>
    </row>
    <row r="8671" spans="1:28" x14ac:dyDescent="0.2">
      <c r="A8671" t="s">
        <v>250</v>
      </c>
      <c r="B8671" s="1">
        <v>42462</v>
      </c>
      <c r="D8671" t="s">
        <v>56</v>
      </c>
      <c r="E8671" t="s">
        <v>170</v>
      </c>
      <c r="F8671">
        <v>0</v>
      </c>
      <c r="G8671">
        <v>0</v>
      </c>
      <c r="H8671" t="s">
        <v>34</v>
      </c>
      <c r="I8671">
        <v>0</v>
      </c>
      <c r="J8671">
        <v>0</v>
      </c>
      <c r="K8671" t="s">
        <v>242</v>
      </c>
      <c r="L8671">
        <v>22</v>
      </c>
      <c r="M8671">
        <v>3</v>
      </c>
      <c r="N8671">
        <v>7</v>
      </c>
      <c r="O8671">
        <v>0</v>
      </c>
      <c r="P8671">
        <v>9</v>
      </c>
      <c r="Q8671">
        <v>3</v>
      </c>
      <c r="R8671">
        <v>11</v>
      </c>
      <c r="S8671">
        <v>13</v>
      </c>
      <c r="T8671">
        <v>1</v>
      </c>
      <c r="U8671">
        <v>1</v>
      </c>
      <c r="V8671">
        <v>0</v>
      </c>
      <c r="W8671">
        <v>0</v>
      </c>
      <c r="Z8671">
        <f t="shared" ca="1" si="314"/>
        <v>918</v>
      </c>
      <c r="AA8671">
        <f t="shared" ca="1" si="315"/>
        <v>90</v>
      </c>
      <c r="AB8671" t="str">
        <f t="shared" ca="1" si="313"/>
        <v>Trận đấu tình huống nguy hiểm</v>
      </c>
    </row>
    <row r="8672" spans="1:28" x14ac:dyDescent="0.2">
      <c r="A8672" t="s">
        <v>250</v>
      </c>
      <c r="B8672" s="1">
        <v>42462</v>
      </c>
      <c r="D8672" t="s">
        <v>43</v>
      </c>
      <c r="E8672" t="s">
        <v>48</v>
      </c>
      <c r="F8672">
        <v>2</v>
      </c>
      <c r="G8672">
        <v>2</v>
      </c>
      <c r="H8672" t="s">
        <v>34</v>
      </c>
      <c r="I8672">
        <v>2</v>
      </c>
      <c r="J8672">
        <v>1</v>
      </c>
      <c r="K8672" t="s">
        <v>197</v>
      </c>
      <c r="L8672">
        <v>18</v>
      </c>
      <c r="M8672">
        <v>12</v>
      </c>
      <c r="N8672">
        <v>6</v>
      </c>
      <c r="O8672">
        <v>5</v>
      </c>
      <c r="P8672">
        <v>4</v>
      </c>
      <c r="Q8672">
        <v>5</v>
      </c>
      <c r="R8672">
        <v>12</v>
      </c>
      <c r="S8672">
        <v>19</v>
      </c>
      <c r="T8672">
        <v>2</v>
      </c>
      <c r="U8672">
        <v>2</v>
      </c>
      <c r="V8672">
        <v>1</v>
      </c>
      <c r="W8672">
        <v>0</v>
      </c>
      <c r="Z8672">
        <f t="shared" ca="1" si="314"/>
        <v>1506</v>
      </c>
      <c r="AA8672">
        <f t="shared" ca="1" si="315"/>
        <v>120</v>
      </c>
      <c r="AB8672" t="str">
        <f t="shared" ca="1" si="313"/>
        <v>Trận đấu nhanh chóng</v>
      </c>
    </row>
    <row r="8673" spans="1:28" x14ac:dyDescent="0.2">
      <c r="A8673" t="s">
        <v>250</v>
      </c>
      <c r="B8673" s="1">
        <v>42463</v>
      </c>
      <c r="D8673" t="s">
        <v>50</v>
      </c>
      <c r="E8673" t="s">
        <v>41</v>
      </c>
      <c r="F8673">
        <v>1</v>
      </c>
      <c r="G8673">
        <v>0</v>
      </c>
      <c r="H8673" t="s">
        <v>27</v>
      </c>
      <c r="I8673">
        <v>1</v>
      </c>
      <c r="J8673">
        <v>0</v>
      </c>
      <c r="K8673" t="s">
        <v>236</v>
      </c>
      <c r="L8673">
        <v>11</v>
      </c>
      <c r="M8673">
        <v>10</v>
      </c>
      <c r="N8673">
        <v>4</v>
      </c>
      <c r="O8673">
        <v>2</v>
      </c>
      <c r="P8673">
        <v>7</v>
      </c>
      <c r="Q8673">
        <v>8</v>
      </c>
      <c r="R8673">
        <v>12</v>
      </c>
      <c r="S8673">
        <v>13</v>
      </c>
      <c r="T8673">
        <v>2</v>
      </c>
      <c r="U8673">
        <v>2</v>
      </c>
      <c r="V8673">
        <v>0</v>
      </c>
      <c r="W8673">
        <v>0</v>
      </c>
      <c r="Z8673">
        <f t="shared" ca="1" si="314"/>
        <v>1243</v>
      </c>
      <c r="AA8673">
        <f t="shared" ca="1" si="315"/>
        <v>90</v>
      </c>
      <c r="AB8673" t="str">
        <f t="shared" ca="1" si="313"/>
        <v>Trận đấu mãn nhãn</v>
      </c>
    </row>
    <row r="8674" spans="1:28" x14ac:dyDescent="0.2">
      <c r="A8674" t="s">
        <v>250</v>
      </c>
      <c r="B8674" s="1">
        <v>42463</v>
      </c>
      <c r="D8674" t="s">
        <v>46</v>
      </c>
      <c r="E8674" t="s">
        <v>42</v>
      </c>
      <c r="F8674">
        <v>1</v>
      </c>
      <c r="G8674">
        <v>0</v>
      </c>
      <c r="H8674" t="s">
        <v>27</v>
      </c>
      <c r="I8674">
        <v>0</v>
      </c>
      <c r="J8674">
        <v>0</v>
      </c>
      <c r="K8674" t="s">
        <v>200</v>
      </c>
      <c r="L8674">
        <v>10</v>
      </c>
      <c r="M8674">
        <v>7</v>
      </c>
      <c r="N8674">
        <v>2</v>
      </c>
      <c r="O8674">
        <v>1</v>
      </c>
      <c r="P8674">
        <v>5</v>
      </c>
      <c r="Q8674">
        <v>5</v>
      </c>
      <c r="R8674">
        <v>15</v>
      </c>
      <c r="S8674">
        <v>6</v>
      </c>
      <c r="T8674">
        <v>2</v>
      </c>
      <c r="U8674">
        <v>0</v>
      </c>
      <c r="V8674">
        <v>0</v>
      </c>
      <c r="W8674">
        <v>0</v>
      </c>
      <c r="Z8674">
        <f t="shared" ca="1" si="314"/>
        <v>954</v>
      </c>
      <c r="AA8674">
        <f t="shared" ca="1" si="315"/>
        <v>90</v>
      </c>
      <c r="AB8674" t="str">
        <f t="shared" ca="1" si="313"/>
        <v>Trận đấu khốc liệt</v>
      </c>
    </row>
    <row r="8675" spans="1:28" x14ac:dyDescent="0.2">
      <c r="A8675" t="s">
        <v>250</v>
      </c>
      <c r="B8675" s="1">
        <v>42469</v>
      </c>
      <c r="D8675" t="s">
        <v>25</v>
      </c>
      <c r="E8675" t="s">
        <v>251</v>
      </c>
      <c r="F8675">
        <v>1</v>
      </c>
      <c r="G8675">
        <v>2</v>
      </c>
      <c r="H8675" t="s">
        <v>24</v>
      </c>
      <c r="I8675">
        <v>0</v>
      </c>
      <c r="J8675">
        <v>1</v>
      </c>
      <c r="K8675" t="s">
        <v>198</v>
      </c>
      <c r="L8675">
        <v>6</v>
      </c>
      <c r="M8675">
        <v>12</v>
      </c>
      <c r="N8675">
        <v>1</v>
      </c>
      <c r="O8675">
        <v>3</v>
      </c>
      <c r="P8675">
        <v>3</v>
      </c>
      <c r="Q8675">
        <v>8</v>
      </c>
      <c r="R8675">
        <v>13</v>
      </c>
      <c r="S8675">
        <v>11</v>
      </c>
      <c r="T8675">
        <v>2</v>
      </c>
      <c r="U8675">
        <v>2</v>
      </c>
      <c r="V8675">
        <v>0</v>
      </c>
      <c r="W8675">
        <v>0</v>
      </c>
      <c r="Z8675">
        <f t="shared" ca="1" si="314"/>
        <v>901</v>
      </c>
      <c r="AA8675">
        <f t="shared" ca="1" si="315"/>
        <v>120</v>
      </c>
      <c r="AB8675" t="str">
        <f t="shared" ca="1" si="313"/>
        <v>Trận đấu quyết liệt</v>
      </c>
    </row>
    <row r="8676" spans="1:28" x14ac:dyDescent="0.2">
      <c r="A8676" t="s">
        <v>250</v>
      </c>
      <c r="B8676" s="1">
        <v>42469</v>
      </c>
      <c r="D8676" t="s">
        <v>48</v>
      </c>
      <c r="E8676" t="s">
        <v>45</v>
      </c>
      <c r="F8676">
        <v>1</v>
      </c>
      <c r="G8676">
        <v>0</v>
      </c>
      <c r="H8676" t="s">
        <v>27</v>
      </c>
      <c r="I8676">
        <v>0</v>
      </c>
      <c r="J8676">
        <v>0</v>
      </c>
      <c r="K8676" t="s">
        <v>236</v>
      </c>
      <c r="L8676">
        <v>13</v>
      </c>
      <c r="M8676">
        <v>13</v>
      </c>
      <c r="N8676">
        <v>6</v>
      </c>
      <c r="O8676">
        <v>4</v>
      </c>
      <c r="P8676">
        <v>10</v>
      </c>
      <c r="Q8676">
        <v>4</v>
      </c>
      <c r="R8676">
        <v>13</v>
      </c>
      <c r="S8676">
        <v>10</v>
      </c>
      <c r="T8676">
        <v>2</v>
      </c>
      <c r="U8676">
        <v>1</v>
      </c>
      <c r="V8676">
        <v>0</v>
      </c>
      <c r="W8676">
        <v>0</v>
      </c>
      <c r="Z8676">
        <f t="shared" ca="1" si="314"/>
        <v>1585</v>
      </c>
      <c r="AA8676">
        <f t="shared" ca="1" si="315"/>
        <v>120</v>
      </c>
      <c r="AB8676" t="str">
        <f t="shared" ca="1" si="313"/>
        <v>Trận đấu hấp dẫn</v>
      </c>
    </row>
    <row r="8677" spans="1:28" x14ac:dyDescent="0.2">
      <c r="A8677" t="s">
        <v>250</v>
      </c>
      <c r="B8677" s="1">
        <v>42469</v>
      </c>
      <c r="D8677" t="s">
        <v>32</v>
      </c>
      <c r="E8677" t="s">
        <v>170</v>
      </c>
      <c r="F8677">
        <v>2</v>
      </c>
      <c r="G8677">
        <v>1</v>
      </c>
      <c r="H8677" t="s">
        <v>27</v>
      </c>
      <c r="I8677">
        <v>1</v>
      </c>
      <c r="J8677">
        <v>1</v>
      </c>
      <c r="K8677" t="s">
        <v>227</v>
      </c>
      <c r="L8677">
        <v>13</v>
      </c>
      <c r="M8677">
        <v>13</v>
      </c>
      <c r="N8677">
        <v>4</v>
      </c>
      <c r="O8677">
        <v>2</v>
      </c>
      <c r="P8677">
        <v>8</v>
      </c>
      <c r="Q8677">
        <v>8</v>
      </c>
      <c r="R8677">
        <v>10</v>
      </c>
      <c r="S8677">
        <v>7</v>
      </c>
      <c r="T8677">
        <v>0</v>
      </c>
      <c r="U8677">
        <v>1</v>
      </c>
      <c r="V8677">
        <v>0</v>
      </c>
      <c r="W8677">
        <v>0</v>
      </c>
      <c r="Z8677">
        <f t="shared" ca="1" si="314"/>
        <v>1219</v>
      </c>
      <c r="AA8677">
        <f t="shared" ca="1" si="315"/>
        <v>120</v>
      </c>
      <c r="AB8677" t="str">
        <f t="shared" ca="1" si="313"/>
        <v>Trận đấu khốc liệt</v>
      </c>
    </row>
    <row r="8678" spans="1:28" x14ac:dyDescent="0.2">
      <c r="A8678" t="s">
        <v>250</v>
      </c>
      <c r="B8678" s="1">
        <v>42469</v>
      </c>
      <c r="D8678" t="s">
        <v>41</v>
      </c>
      <c r="E8678" t="s">
        <v>35</v>
      </c>
      <c r="F8678">
        <v>3</v>
      </c>
      <c r="G8678">
        <v>1</v>
      </c>
      <c r="H8678" t="s">
        <v>27</v>
      </c>
      <c r="I8678">
        <v>2</v>
      </c>
      <c r="J8678">
        <v>0</v>
      </c>
      <c r="K8678" t="s">
        <v>244</v>
      </c>
      <c r="L8678">
        <v>20</v>
      </c>
      <c r="M8678">
        <v>5</v>
      </c>
      <c r="N8678">
        <v>6</v>
      </c>
      <c r="O8678">
        <v>3</v>
      </c>
      <c r="P8678">
        <v>11</v>
      </c>
      <c r="Q8678">
        <v>2</v>
      </c>
      <c r="R8678">
        <v>8</v>
      </c>
      <c r="S8678">
        <v>7</v>
      </c>
      <c r="T8678">
        <v>0</v>
      </c>
      <c r="U8678">
        <v>0</v>
      </c>
      <c r="V8678">
        <v>0</v>
      </c>
      <c r="W8678">
        <v>0</v>
      </c>
      <c r="Z8678">
        <f t="shared" ca="1" si="314"/>
        <v>1110</v>
      </c>
      <c r="AA8678">
        <f t="shared" ca="1" si="315"/>
        <v>120</v>
      </c>
      <c r="AB8678" t="str">
        <f t="shared" ca="1" si="313"/>
        <v>Trận đấu tâm điểm</v>
      </c>
    </row>
    <row r="8679" spans="1:28" x14ac:dyDescent="0.2">
      <c r="A8679" t="s">
        <v>250</v>
      </c>
      <c r="B8679" s="1">
        <v>42469</v>
      </c>
      <c r="D8679" t="s">
        <v>240</v>
      </c>
      <c r="E8679" t="s">
        <v>28</v>
      </c>
      <c r="F8679">
        <v>1</v>
      </c>
      <c r="G8679">
        <v>0</v>
      </c>
      <c r="H8679" t="s">
        <v>27</v>
      </c>
      <c r="I8679">
        <v>1</v>
      </c>
      <c r="J8679">
        <v>0</v>
      </c>
      <c r="K8679" t="s">
        <v>200</v>
      </c>
      <c r="L8679">
        <v>12</v>
      </c>
      <c r="M8679">
        <v>8</v>
      </c>
      <c r="N8679">
        <v>6</v>
      </c>
      <c r="O8679">
        <v>2</v>
      </c>
      <c r="P8679">
        <v>1</v>
      </c>
      <c r="Q8679">
        <v>9</v>
      </c>
      <c r="R8679">
        <v>15</v>
      </c>
      <c r="S8679">
        <v>13</v>
      </c>
      <c r="T8679">
        <v>5</v>
      </c>
      <c r="U8679">
        <v>4</v>
      </c>
      <c r="V8679">
        <v>0</v>
      </c>
      <c r="W8679">
        <v>0</v>
      </c>
      <c r="Z8679">
        <f t="shared" ca="1" si="314"/>
        <v>1645</v>
      </c>
      <c r="AA8679">
        <f t="shared" ca="1" si="315"/>
        <v>90</v>
      </c>
      <c r="AB8679" t="str">
        <f t="shared" ca="1" si="313"/>
        <v>Trận đấu khốc liệt</v>
      </c>
    </row>
    <row r="8680" spans="1:28" x14ac:dyDescent="0.2">
      <c r="A8680" t="s">
        <v>250</v>
      </c>
      <c r="B8680" s="1">
        <v>42469</v>
      </c>
      <c r="D8680" t="s">
        <v>63</v>
      </c>
      <c r="E8680" t="s">
        <v>42</v>
      </c>
      <c r="F8680">
        <v>1</v>
      </c>
      <c r="G8680">
        <v>1</v>
      </c>
      <c r="H8680" t="s">
        <v>34</v>
      </c>
      <c r="I8680">
        <v>1</v>
      </c>
      <c r="J8680">
        <v>1</v>
      </c>
      <c r="K8680" t="s">
        <v>230</v>
      </c>
      <c r="L8680">
        <v>13</v>
      </c>
      <c r="M8680">
        <v>12</v>
      </c>
      <c r="N8680">
        <v>5</v>
      </c>
      <c r="O8680">
        <v>7</v>
      </c>
      <c r="P8680">
        <v>7</v>
      </c>
      <c r="Q8680">
        <v>6</v>
      </c>
      <c r="R8680">
        <v>13</v>
      </c>
      <c r="S8680">
        <v>10</v>
      </c>
      <c r="T8680">
        <v>2</v>
      </c>
      <c r="U8680">
        <v>1</v>
      </c>
      <c r="V8680">
        <v>0</v>
      </c>
      <c r="W8680">
        <v>0</v>
      </c>
      <c r="Z8680">
        <f t="shared" ca="1" si="314"/>
        <v>814</v>
      </c>
      <c r="AA8680">
        <f t="shared" ca="1" si="315"/>
        <v>90</v>
      </c>
      <c r="AB8680" t="str">
        <f t="shared" ca="1" si="313"/>
        <v>Trận đấu đầy kịch tính</v>
      </c>
    </row>
    <row r="8681" spans="1:28" x14ac:dyDescent="0.2">
      <c r="A8681" t="s">
        <v>250</v>
      </c>
      <c r="B8681" s="1">
        <v>42469</v>
      </c>
      <c r="D8681" t="s">
        <v>43</v>
      </c>
      <c r="E8681" t="s">
        <v>22</v>
      </c>
      <c r="F8681">
        <v>3</v>
      </c>
      <c r="G8681">
        <v>3</v>
      </c>
      <c r="H8681" t="s">
        <v>34</v>
      </c>
      <c r="I8681">
        <v>2</v>
      </c>
      <c r="J8681">
        <v>2</v>
      </c>
      <c r="K8681" t="s">
        <v>243</v>
      </c>
      <c r="L8681">
        <v>19</v>
      </c>
      <c r="M8681">
        <v>11</v>
      </c>
      <c r="N8681">
        <v>7</v>
      </c>
      <c r="O8681">
        <v>6</v>
      </c>
      <c r="P8681">
        <v>7</v>
      </c>
      <c r="Q8681">
        <v>4</v>
      </c>
      <c r="R8681">
        <v>11</v>
      </c>
      <c r="S8681">
        <v>8</v>
      </c>
      <c r="T8681">
        <v>2</v>
      </c>
      <c r="U8681">
        <v>0</v>
      </c>
      <c r="V8681">
        <v>0</v>
      </c>
      <c r="W8681">
        <v>0</v>
      </c>
      <c r="Z8681">
        <f t="shared" ca="1" si="314"/>
        <v>764</v>
      </c>
      <c r="AA8681">
        <f t="shared" ca="1" si="315"/>
        <v>120</v>
      </c>
      <c r="AB8681" t="str">
        <f t="shared" ca="1" si="313"/>
        <v>Trận đấu sôi động</v>
      </c>
    </row>
    <row r="8682" spans="1:28" x14ac:dyDescent="0.2">
      <c r="A8682" t="s">
        <v>250</v>
      </c>
      <c r="B8682" s="1">
        <v>42470</v>
      </c>
      <c r="D8682" t="s">
        <v>30</v>
      </c>
      <c r="E8682" t="s">
        <v>224</v>
      </c>
      <c r="F8682">
        <v>4</v>
      </c>
      <c r="G8682">
        <v>1</v>
      </c>
      <c r="H8682" t="s">
        <v>27</v>
      </c>
      <c r="I8682">
        <v>2</v>
      </c>
      <c r="J8682">
        <v>1</v>
      </c>
      <c r="K8682" t="s">
        <v>197</v>
      </c>
      <c r="L8682">
        <v>14</v>
      </c>
      <c r="M8682">
        <v>10</v>
      </c>
      <c r="N8682">
        <v>6</v>
      </c>
      <c r="O8682">
        <v>3</v>
      </c>
      <c r="P8682">
        <v>6</v>
      </c>
      <c r="Q8682">
        <v>3</v>
      </c>
      <c r="R8682">
        <v>14</v>
      </c>
      <c r="S8682">
        <v>14</v>
      </c>
      <c r="T8682">
        <v>0</v>
      </c>
      <c r="U8682">
        <v>2</v>
      </c>
      <c r="V8682">
        <v>0</v>
      </c>
      <c r="W8682">
        <v>0</v>
      </c>
      <c r="Z8682">
        <f t="shared" ca="1" si="314"/>
        <v>1438</v>
      </c>
      <c r="AA8682">
        <f t="shared" ca="1" si="315"/>
        <v>120</v>
      </c>
      <c r="AB8682" t="str">
        <f t="shared" ca="1" si="313"/>
        <v>Trận đấu hấp dẫn</v>
      </c>
    </row>
    <row r="8683" spans="1:28" x14ac:dyDescent="0.2">
      <c r="A8683" t="s">
        <v>250</v>
      </c>
      <c r="B8683" s="1">
        <v>42470</v>
      </c>
      <c r="D8683" t="s">
        <v>56</v>
      </c>
      <c r="E8683" t="s">
        <v>50</v>
      </c>
      <c r="F8683">
        <v>0</v>
      </c>
      <c r="G8683">
        <v>2</v>
      </c>
      <c r="H8683" t="s">
        <v>24</v>
      </c>
      <c r="I8683">
        <v>0</v>
      </c>
      <c r="J8683">
        <v>0</v>
      </c>
      <c r="K8683" t="s">
        <v>233</v>
      </c>
      <c r="L8683">
        <v>15</v>
      </c>
      <c r="M8683">
        <v>17</v>
      </c>
      <c r="N8683">
        <v>1</v>
      </c>
      <c r="O8683">
        <v>7</v>
      </c>
      <c r="P8683">
        <v>1</v>
      </c>
      <c r="Q8683">
        <v>7</v>
      </c>
      <c r="R8683">
        <v>9</v>
      </c>
      <c r="S8683">
        <v>9</v>
      </c>
      <c r="T8683">
        <v>1</v>
      </c>
      <c r="U8683">
        <v>1</v>
      </c>
      <c r="V8683">
        <v>0</v>
      </c>
      <c r="W8683">
        <v>0</v>
      </c>
      <c r="Z8683">
        <f t="shared" ca="1" si="314"/>
        <v>1857</v>
      </c>
      <c r="AA8683">
        <f t="shared" ca="1" si="315"/>
        <v>90</v>
      </c>
      <c r="AB8683" t="str">
        <f t="shared" ca="1" si="313"/>
        <v>Trận đấu khốc liệt</v>
      </c>
    </row>
    <row r="8684" spans="1:28" x14ac:dyDescent="0.2">
      <c r="A8684" t="s">
        <v>250</v>
      </c>
      <c r="B8684" s="1">
        <v>42470</v>
      </c>
      <c r="D8684" t="s">
        <v>36</v>
      </c>
      <c r="E8684" t="s">
        <v>46</v>
      </c>
      <c r="F8684">
        <v>3</v>
      </c>
      <c r="G8684">
        <v>0</v>
      </c>
      <c r="H8684" t="s">
        <v>27</v>
      </c>
      <c r="I8684">
        <v>0</v>
      </c>
      <c r="J8684">
        <v>0</v>
      </c>
      <c r="K8684" t="s">
        <v>181</v>
      </c>
      <c r="L8684">
        <v>16</v>
      </c>
      <c r="M8684">
        <v>5</v>
      </c>
      <c r="N8684">
        <v>8</v>
      </c>
      <c r="O8684">
        <v>1</v>
      </c>
      <c r="P8684">
        <v>2</v>
      </c>
      <c r="Q8684">
        <v>7</v>
      </c>
      <c r="R8684">
        <v>10</v>
      </c>
      <c r="S8684">
        <v>10</v>
      </c>
      <c r="T8684">
        <v>3</v>
      </c>
      <c r="U8684">
        <v>3</v>
      </c>
      <c r="V8684">
        <v>0</v>
      </c>
      <c r="W8684">
        <v>0</v>
      </c>
      <c r="Z8684">
        <f t="shared" ca="1" si="314"/>
        <v>1403</v>
      </c>
      <c r="AA8684">
        <f t="shared" ca="1" si="315"/>
        <v>90</v>
      </c>
      <c r="AB8684" t="str">
        <f t="shared" ca="1" si="313"/>
        <v>Trận đấu mãn nhãn</v>
      </c>
    </row>
    <row r="8685" spans="1:28" x14ac:dyDescent="0.2">
      <c r="A8685" t="s">
        <v>250</v>
      </c>
      <c r="B8685" s="1">
        <v>42473</v>
      </c>
      <c r="D8685" t="s">
        <v>48</v>
      </c>
      <c r="E8685" t="s">
        <v>42</v>
      </c>
      <c r="F8685">
        <v>0</v>
      </c>
      <c r="G8685">
        <v>0</v>
      </c>
      <c r="H8685" t="s">
        <v>34</v>
      </c>
      <c r="I8685">
        <v>0</v>
      </c>
      <c r="J8685">
        <v>0</v>
      </c>
      <c r="K8685" t="s">
        <v>227</v>
      </c>
      <c r="L8685">
        <v>18</v>
      </c>
      <c r="M8685">
        <v>9</v>
      </c>
      <c r="N8685">
        <v>6</v>
      </c>
      <c r="O8685">
        <v>5</v>
      </c>
      <c r="P8685">
        <v>10</v>
      </c>
      <c r="Q8685">
        <v>7</v>
      </c>
      <c r="R8685">
        <v>7</v>
      </c>
      <c r="S8685">
        <v>9</v>
      </c>
      <c r="T8685">
        <v>0</v>
      </c>
      <c r="U8685">
        <v>1</v>
      </c>
      <c r="V8685">
        <v>0</v>
      </c>
      <c r="W8685">
        <v>1</v>
      </c>
      <c r="Z8685">
        <f t="shared" ca="1" si="314"/>
        <v>1196</v>
      </c>
      <c r="AA8685">
        <f t="shared" ca="1" si="315"/>
        <v>90</v>
      </c>
      <c r="AB8685" t="str">
        <f t="shared" ca="1" si="313"/>
        <v>Trận đấu hấp dẫn</v>
      </c>
    </row>
    <row r="8686" spans="1:28" x14ac:dyDescent="0.2">
      <c r="A8686" t="s">
        <v>250</v>
      </c>
      <c r="B8686" s="1">
        <v>42476</v>
      </c>
      <c r="D8686" t="s">
        <v>28</v>
      </c>
      <c r="E8686" t="s">
        <v>32</v>
      </c>
      <c r="F8686">
        <v>0</v>
      </c>
      <c r="G8686">
        <v>3</v>
      </c>
      <c r="H8686" t="s">
        <v>24</v>
      </c>
      <c r="I8686">
        <v>0</v>
      </c>
      <c r="J8686">
        <v>1</v>
      </c>
      <c r="K8686" t="s">
        <v>181</v>
      </c>
      <c r="L8686">
        <v>11</v>
      </c>
      <c r="M8686">
        <v>11</v>
      </c>
      <c r="N8686">
        <v>4</v>
      </c>
      <c r="O8686">
        <v>8</v>
      </c>
      <c r="P8686">
        <v>11</v>
      </c>
      <c r="Q8686">
        <v>3</v>
      </c>
      <c r="R8686">
        <v>12</v>
      </c>
      <c r="S8686">
        <v>15</v>
      </c>
      <c r="T8686">
        <v>2</v>
      </c>
      <c r="U8686">
        <v>3</v>
      </c>
      <c r="V8686">
        <v>1</v>
      </c>
      <c r="W8686">
        <v>0</v>
      </c>
      <c r="Z8686">
        <f t="shared" ca="1" si="314"/>
        <v>1633</v>
      </c>
      <c r="AA8686">
        <f t="shared" ca="1" si="315"/>
        <v>90</v>
      </c>
      <c r="AB8686" t="str">
        <f t="shared" ca="1" si="313"/>
        <v>Trận đấu sôi động</v>
      </c>
    </row>
    <row r="8687" spans="1:28" x14ac:dyDescent="0.2">
      <c r="A8687" t="s">
        <v>250</v>
      </c>
      <c r="B8687" s="1">
        <v>42476</v>
      </c>
      <c r="D8687" t="s">
        <v>42</v>
      </c>
      <c r="E8687" t="s">
        <v>41</v>
      </c>
      <c r="F8687">
        <v>1</v>
      </c>
      <c r="G8687">
        <v>1</v>
      </c>
      <c r="H8687" t="s">
        <v>34</v>
      </c>
      <c r="I8687">
        <v>0</v>
      </c>
      <c r="J8687">
        <v>0</v>
      </c>
      <c r="K8687" t="s">
        <v>243</v>
      </c>
      <c r="L8687">
        <v>7</v>
      </c>
      <c r="M8687">
        <v>18</v>
      </c>
      <c r="N8687">
        <v>2</v>
      </c>
      <c r="O8687">
        <v>4</v>
      </c>
      <c r="P8687">
        <v>3</v>
      </c>
      <c r="Q8687">
        <v>10</v>
      </c>
      <c r="R8687">
        <v>8</v>
      </c>
      <c r="S8687">
        <v>14</v>
      </c>
      <c r="T8687">
        <v>1</v>
      </c>
      <c r="U8687">
        <v>1</v>
      </c>
      <c r="V8687">
        <v>0</v>
      </c>
      <c r="W8687">
        <v>0</v>
      </c>
      <c r="Z8687">
        <f t="shared" ca="1" si="314"/>
        <v>979</v>
      </c>
      <c r="AA8687">
        <f t="shared" ca="1" si="315"/>
        <v>120</v>
      </c>
      <c r="AB8687" t="str">
        <f t="shared" ca="1" si="313"/>
        <v>Trận đấu hấp dẫn</v>
      </c>
    </row>
    <row r="8688" spans="1:28" x14ac:dyDescent="0.2">
      <c r="A8688" t="s">
        <v>250</v>
      </c>
      <c r="B8688" s="1">
        <v>42476</v>
      </c>
      <c r="D8688" t="s">
        <v>46</v>
      </c>
      <c r="E8688" t="s">
        <v>25</v>
      </c>
      <c r="F8688">
        <v>1</v>
      </c>
      <c r="G8688">
        <v>0</v>
      </c>
      <c r="H8688" t="s">
        <v>27</v>
      </c>
      <c r="I8688">
        <v>1</v>
      </c>
      <c r="J8688">
        <v>0</v>
      </c>
      <c r="K8688" t="s">
        <v>230</v>
      </c>
      <c r="L8688">
        <v>13</v>
      </c>
      <c r="M8688">
        <v>7</v>
      </c>
      <c r="N8688">
        <v>4</v>
      </c>
      <c r="O8688">
        <v>1</v>
      </c>
      <c r="P8688">
        <v>14</v>
      </c>
      <c r="Q8688">
        <v>3</v>
      </c>
      <c r="R8688">
        <v>9</v>
      </c>
      <c r="S8688">
        <v>10</v>
      </c>
      <c r="T8688">
        <v>0</v>
      </c>
      <c r="U8688">
        <v>1</v>
      </c>
      <c r="V8688">
        <v>0</v>
      </c>
      <c r="W8688">
        <v>0</v>
      </c>
      <c r="Z8688">
        <f t="shared" ca="1" si="314"/>
        <v>1509</v>
      </c>
      <c r="AA8688">
        <f t="shared" ca="1" si="315"/>
        <v>90</v>
      </c>
      <c r="AB8688" t="str">
        <f t="shared" ca="1" si="313"/>
        <v>Trận đấu nghẹt thở</v>
      </c>
    </row>
    <row r="8689" spans="1:28" x14ac:dyDescent="0.2">
      <c r="A8689" t="s">
        <v>250</v>
      </c>
      <c r="B8689" s="1">
        <v>42476</v>
      </c>
      <c r="D8689" t="s">
        <v>35</v>
      </c>
      <c r="E8689" t="s">
        <v>240</v>
      </c>
      <c r="F8689">
        <v>3</v>
      </c>
      <c r="G8689">
        <v>0</v>
      </c>
      <c r="H8689" t="s">
        <v>27</v>
      </c>
      <c r="I8689">
        <v>1</v>
      </c>
      <c r="J8689">
        <v>0</v>
      </c>
      <c r="K8689" t="s">
        <v>214</v>
      </c>
      <c r="L8689">
        <v>12</v>
      </c>
      <c r="M8689">
        <v>11</v>
      </c>
      <c r="N8689">
        <v>7</v>
      </c>
      <c r="O8689">
        <v>1</v>
      </c>
      <c r="P8689">
        <v>3</v>
      </c>
      <c r="Q8689">
        <v>7</v>
      </c>
      <c r="R8689">
        <v>13</v>
      </c>
      <c r="S8689">
        <v>9</v>
      </c>
      <c r="T8689">
        <v>2</v>
      </c>
      <c r="U8689">
        <v>1</v>
      </c>
      <c r="V8689">
        <v>0</v>
      </c>
      <c r="W8689">
        <v>0</v>
      </c>
      <c r="Z8689">
        <f t="shared" ca="1" si="314"/>
        <v>996</v>
      </c>
      <c r="AA8689">
        <f t="shared" ca="1" si="315"/>
        <v>120</v>
      </c>
      <c r="AB8689" t="str">
        <f t="shared" ca="1" si="313"/>
        <v>Trận đấu phấn khích</v>
      </c>
    </row>
    <row r="8690" spans="1:28" x14ac:dyDescent="0.2">
      <c r="A8690" t="s">
        <v>250</v>
      </c>
      <c r="B8690" s="1">
        <v>42476</v>
      </c>
      <c r="D8690" t="s">
        <v>45</v>
      </c>
      <c r="E8690" t="s">
        <v>56</v>
      </c>
      <c r="F8690">
        <v>0</v>
      </c>
      <c r="G8690">
        <v>3</v>
      </c>
      <c r="H8690" t="s">
        <v>24</v>
      </c>
      <c r="I8690">
        <v>0</v>
      </c>
      <c r="J8690">
        <v>1</v>
      </c>
      <c r="K8690" t="s">
        <v>200</v>
      </c>
      <c r="L8690">
        <v>19</v>
      </c>
      <c r="M8690">
        <v>8</v>
      </c>
      <c r="N8690">
        <v>6</v>
      </c>
      <c r="O8690">
        <v>3</v>
      </c>
      <c r="P8690">
        <v>14</v>
      </c>
      <c r="Q8690">
        <v>0</v>
      </c>
      <c r="R8690">
        <v>7</v>
      </c>
      <c r="S8690">
        <v>11</v>
      </c>
      <c r="T8690">
        <v>2</v>
      </c>
      <c r="U8690">
        <v>2</v>
      </c>
      <c r="V8690">
        <v>0</v>
      </c>
      <c r="W8690">
        <v>0</v>
      </c>
      <c r="Z8690">
        <f t="shared" ca="1" si="314"/>
        <v>1140</v>
      </c>
      <c r="AA8690">
        <f t="shared" ca="1" si="315"/>
        <v>90</v>
      </c>
      <c r="AB8690" t="str">
        <f t="shared" ca="1" si="313"/>
        <v>Trận đấu phấn khích</v>
      </c>
    </row>
    <row r="8691" spans="1:28" x14ac:dyDescent="0.2">
      <c r="A8691" t="s">
        <v>250</v>
      </c>
      <c r="B8691" s="1">
        <v>42476</v>
      </c>
      <c r="D8691" t="s">
        <v>170</v>
      </c>
      <c r="E8691" t="s">
        <v>63</v>
      </c>
      <c r="F8691">
        <v>0</v>
      </c>
      <c r="G8691">
        <v>1</v>
      </c>
      <c r="H8691" t="s">
        <v>24</v>
      </c>
      <c r="I8691">
        <v>0</v>
      </c>
      <c r="J8691">
        <v>1</v>
      </c>
      <c r="K8691" t="s">
        <v>236</v>
      </c>
      <c r="L8691">
        <v>16</v>
      </c>
      <c r="M8691">
        <v>11</v>
      </c>
      <c r="N8691">
        <v>4</v>
      </c>
      <c r="O8691">
        <v>4</v>
      </c>
      <c r="P8691">
        <v>9</v>
      </c>
      <c r="Q8691">
        <v>3</v>
      </c>
      <c r="R8691">
        <v>11</v>
      </c>
      <c r="S8691">
        <v>17</v>
      </c>
      <c r="T8691">
        <v>0</v>
      </c>
      <c r="U8691">
        <v>3</v>
      </c>
      <c r="V8691">
        <v>0</v>
      </c>
      <c r="W8691">
        <v>0</v>
      </c>
      <c r="Z8691">
        <f t="shared" ca="1" si="314"/>
        <v>1278</v>
      </c>
      <c r="AA8691">
        <f t="shared" ca="1" si="315"/>
        <v>90</v>
      </c>
      <c r="AB8691" t="str">
        <f t="shared" ca="1" si="313"/>
        <v>Trận đấu phấn khích</v>
      </c>
    </row>
    <row r="8692" spans="1:28" x14ac:dyDescent="0.2">
      <c r="A8692" t="s">
        <v>250</v>
      </c>
      <c r="B8692" s="1">
        <v>42477</v>
      </c>
      <c r="D8692" t="s">
        <v>22</v>
      </c>
      <c r="E8692" t="s">
        <v>48</v>
      </c>
      <c r="F8692">
        <v>1</v>
      </c>
      <c r="G8692">
        <v>1</v>
      </c>
      <c r="H8692" t="s">
        <v>34</v>
      </c>
      <c r="I8692">
        <v>1</v>
      </c>
      <c r="J8692">
        <v>0</v>
      </c>
      <c r="K8692" t="s">
        <v>242</v>
      </c>
      <c r="L8692">
        <v>21</v>
      </c>
      <c r="M8692">
        <v>7</v>
      </c>
      <c r="N8692">
        <v>6</v>
      </c>
      <c r="O8692">
        <v>2</v>
      </c>
      <c r="P8692">
        <v>10</v>
      </c>
      <c r="Q8692">
        <v>5</v>
      </c>
      <c r="R8692">
        <v>7</v>
      </c>
      <c r="S8692">
        <v>13</v>
      </c>
      <c r="T8692">
        <v>0</v>
      </c>
      <c r="U8692">
        <v>2</v>
      </c>
      <c r="V8692">
        <v>0</v>
      </c>
      <c r="W8692">
        <v>0</v>
      </c>
      <c r="Z8692">
        <f t="shared" ca="1" si="314"/>
        <v>1393</v>
      </c>
      <c r="AA8692">
        <f t="shared" ca="1" si="315"/>
        <v>90</v>
      </c>
      <c r="AB8692" t="str">
        <f t="shared" ref="AB8692:AB8755" ca="1" si="316">"Trận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đối đầu</v>
      </c>
    </row>
    <row r="8693" spans="1:28" x14ac:dyDescent="0.2">
      <c r="A8693" t="s">
        <v>250</v>
      </c>
      <c r="B8693" s="1">
        <v>42477</v>
      </c>
      <c r="D8693" t="s">
        <v>251</v>
      </c>
      <c r="E8693" t="s">
        <v>30</v>
      </c>
      <c r="F8693">
        <v>1</v>
      </c>
      <c r="G8693">
        <v>2</v>
      </c>
      <c r="H8693" t="s">
        <v>24</v>
      </c>
      <c r="I8693">
        <v>0</v>
      </c>
      <c r="J8693">
        <v>2</v>
      </c>
      <c r="K8693" t="s">
        <v>227</v>
      </c>
      <c r="L8693">
        <v>18</v>
      </c>
      <c r="M8693">
        <v>19</v>
      </c>
      <c r="N8693">
        <v>5</v>
      </c>
      <c r="O8693">
        <v>6</v>
      </c>
      <c r="P8693">
        <v>5</v>
      </c>
      <c r="Q8693">
        <v>4</v>
      </c>
      <c r="R8693">
        <v>9</v>
      </c>
      <c r="S8693">
        <v>9</v>
      </c>
      <c r="T8693">
        <v>0</v>
      </c>
      <c r="U8693">
        <v>0</v>
      </c>
      <c r="V8693">
        <v>0</v>
      </c>
      <c r="W8693">
        <v>0</v>
      </c>
      <c r="Z8693">
        <f t="shared" ca="1" si="314"/>
        <v>1550</v>
      </c>
      <c r="AA8693">
        <f t="shared" ca="1" si="315"/>
        <v>120</v>
      </c>
      <c r="AB8693" t="str">
        <f t="shared" ca="1" si="316"/>
        <v>Trận đấu điên cuồng</v>
      </c>
    </row>
    <row r="8694" spans="1:28" x14ac:dyDescent="0.2">
      <c r="A8694" t="s">
        <v>250</v>
      </c>
      <c r="B8694" s="1">
        <v>42477</v>
      </c>
      <c r="D8694" t="s">
        <v>50</v>
      </c>
      <c r="E8694" t="s">
        <v>43</v>
      </c>
      <c r="F8694">
        <v>2</v>
      </c>
      <c r="G8694">
        <v>2</v>
      </c>
      <c r="H8694" t="s">
        <v>34</v>
      </c>
      <c r="I8694">
        <v>1</v>
      </c>
      <c r="J8694">
        <v>0</v>
      </c>
      <c r="K8694" t="s">
        <v>238</v>
      </c>
      <c r="L8694">
        <v>6</v>
      </c>
      <c r="M8694">
        <v>19</v>
      </c>
      <c r="N8694">
        <v>2</v>
      </c>
      <c r="O8694">
        <v>4</v>
      </c>
      <c r="P8694">
        <v>0</v>
      </c>
      <c r="Q8694">
        <v>5</v>
      </c>
      <c r="R8694">
        <v>14</v>
      </c>
      <c r="S8694">
        <v>14</v>
      </c>
      <c r="T8694">
        <v>1</v>
      </c>
      <c r="U8694">
        <v>3</v>
      </c>
      <c r="V8694">
        <v>1</v>
      </c>
      <c r="W8694">
        <v>0</v>
      </c>
      <c r="Z8694">
        <f t="shared" ca="1" si="314"/>
        <v>916</v>
      </c>
      <c r="AA8694">
        <f t="shared" ca="1" si="315"/>
        <v>120</v>
      </c>
      <c r="AB8694" t="str">
        <f t="shared" ca="1" si="316"/>
        <v>Trận đấu quyết liệt</v>
      </c>
    </row>
    <row r="8695" spans="1:28" x14ac:dyDescent="0.2">
      <c r="A8695" t="s">
        <v>250</v>
      </c>
      <c r="B8695" s="1">
        <v>42478</v>
      </c>
      <c r="D8695" t="s">
        <v>224</v>
      </c>
      <c r="E8695" t="s">
        <v>36</v>
      </c>
      <c r="F8695">
        <v>0</v>
      </c>
      <c r="G8695">
        <v>4</v>
      </c>
      <c r="H8695" t="s">
        <v>24</v>
      </c>
      <c r="I8695">
        <v>0</v>
      </c>
      <c r="J8695">
        <v>1</v>
      </c>
      <c r="K8695" t="s">
        <v>237</v>
      </c>
      <c r="L8695">
        <v>12</v>
      </c>
      <c r="M8695">
        <v>23</v>
      </c>
      <c r="N8695">
        <v>2</v>
      </c>
      <c r="O8695">
        <v>6</v>
      </c>
      <c r="P8695">
        <v>5</v>
      </c>
      <c r="Q8695">
        <v>3</v>
      </c>
      <c r="R8695">
        <v>12</v>
      </c>
      <c r="S8695">
        <v>12</v>
      </c>
      <c r="T8695">
        <v>2</v>
      </c>
      <c r="U8695">
        <v>0</v>
      </c>
      <c r="V8695">
        <v>0</v>
      </c>
      <c r="W8695">
        <v>0</v>
      </c>
      <c r="Z8695">
        <f t="shared" ca="1" si="314"/>
        <v>1404</v>
      </c>
      <c r="AA8695">
        <f t="shared" ca="1" si="315"/>
        <v>90</v>
      </c>
      <c r="AB8695" t="str">
        <f t="shared" ca="1" si="316"/>
        <v>Trận đấu nhanh chóng</v>
      </c>
    </row>
    <row r="8696" spans="1:28" x14ac:dyDescent="0.2">
      <c r="A8696" t="s">
        <v>250</v>
      </c>
      <c r="B8696" s="1">
        <v>42479</v>
      </c>
      <c r="D8696" t="s">
        <v>35</v>
      </c>
      <c r="E8696" t="s">
        <v>32</v>
      </c>
      <c r="F8696">
        <v>1</v>
      </c>
      <c r="G8696">
        <v>1</v>
      </c>
      <c r="H8696" t="s">
        <v>34</v>
      </c>
      <c r="I8696">
        <v>1</v>
      </c>
      <c r="J8696">
        <v>1</v>
      </c>
      <c r="K8696" t="s">
        <v>230</v>
      </c>
      <c r="L8696">
        <v>5</v>
      </c>
      <c r="M8696">
        <v>9</v>
      </c>
      <c r="N8696">
        <v>3</v>
      </c>
      <c r="O8696">
        <v>5</v>
      </c>
      <c r="P8696">
        <v>5</v>
      </c>
      <c r="Q8696">
        <v>3</v>
      </c>
      <c r="R8696">
        <v>13</v>
      </c>
      <c r="S8696">
        <v>8</v>
      </c>
      <c r="T8696">
        <v>3</v>
      </c>
      <c r="U8696">
        <v>2</v>
      </c>
      <c r="V8696">
        <v>0</v>
      </c>
      <c r="W8696">
        <v>0</v>
      </c>
      <c r="Z8696">
        <f t="shared" ca="1" si="314"/>
        <v>846</v>
      </c>
      <c r="AA8696">
        <f t="shared" ca="1" si="315"/>
        <v>120</v>
      </c>
      <c r="AB8696" t="str">
        <f t="shared" ca="1" si="316"/>
        <v>Trận đấu căng thẳng</v>
      </c>
    </row>
    <row r="8697" spans="1:28" x14ac:dyDescent="0.2">
      <c r="A8697" t="s">
        <v>250</v>
      </c>
      <c r="B8697" s="1">
        <v>42480</v>
      </c>
      <c r="D8697" t="s">
        <v>30</v>
      </c>
      <c r="E8697" t="s">
        <v>42</v>
      </c>
      <c r="F8697">
        <v>4</v>
      </c>
      <c r="G8697">
        <v>0</v>
      </c>
      <c r="H8697" t="s">
        <v>27</v>
      </c>
      <c r="I8697">
        <v>2</v>
      </c>
      <c r="J8697">
        <v>0</v>
      </c>
      <c r="K8697" t="s">
        <v>244</v>
      </c>
      <c r="L8697">
        <v>37</v>
      </c>
      <c r="M8697">
        <v>3</v>
      </c>
      <c r="N8697">
        <v>13</v>
      </c>
      <c r="O8697">
        <v>0</v>
      </c>
      <c r="P8697">
        <v>9</v>
      </c>
      <c r="Q8697">
        <v>1</v>
      </c>
      <c r="R8697">
        <v>8</v>
      </c>
      <c r="S8697">
        <v>11</v>
      </c>
      <c r="T8697">
        <v>1</v>
      </c>
      <c r="U8697">
        <v>1</v>
      </c>
      <c r="V8697">
        <v>0</v>
      </c>
      <c r="W8697">
        <v>1</v>
      </c>
      <c r="Z8697">
        <f t="shared" ca="1" si="314"/>
        <v>1720</v>
      </c>
      <c r="AA8697">
        <f t="shared" ca="1" si="315"/>
        <v>120</v>
      </c>
      <c r="AB8697" t="str">
        <f t="shared" ca="1" si="316"/>
        <v>Trận đấu quyết liệt</v>
      </c>
    </row>
    <row r="8698" spans="1:28" x14ac:dyDescent="0.2">
      <c r="A8698" t="s">
        <v>250</v>
      </c>
      <c r="B8698" s="1">
        <v>42480</v>
      </c>
      <c r="D8698" t="s">
        <v>46</v>
      </c>
      <c r="E8698" t="s">
        <v>48</v>
      </c>
      <c r="F8698">
        <v>2</v>
      </c>
      <c r="G8698">
        <v>0</v>
      </c>
      <c r="H8698" t="s">
        <v>27</v>
      </c>
      <c r="I8698">
        <v>1</v>
      </c>
      <c r="J8698">
        <v>0</v>
      </c>
      <c r="K8698" t="s">
        <v>214</v>
      </c>
      <c r="L8698">
        <v>16</v>
      </c>
      <c r="M8698">
        <v>5</v>
      </c>
      <c r="N8698">
        <v>10</v>
      </c>
      <c r="O8698">
        <v>0</v>
      </c>
      <c r="P8698">
        <v>10</v>
      </c>
      <c r="Q8698">
        <v>2</v>
      </c>
      <c r="R8698">
        <v>13</v>
      </c>
      <c r="S8698">
        <v>7</v>
      </c>
      <c r="T8698">
        <v>1</v>
      </c>
      <c r="U8698">
        <v>2</v>
      </c>
      <c r="V8698">
        <v>0</v>
      </c>
      <c r="W8698">
        <v>0</v>
      </c>
      <c r="Z8698">
        <f t="shared" ca="1" si="314"/>
        <v>1829</v>
      </c>
      <c r="AA8698">
        <f t="shared" ca="1" si="315"/>
        <v>90</v>
      </c>
      <c r="AB8698" t="str">
        <f t="shared" ca="1" si="316"/>
        <v>Trận đấu mãn nhãn</v>
      </c>
    </row>
    <row r="8699" spans="1:28" x14ac:dyDescent="0.2">
      <c r="A8699" t="s">
        <v>250</v>
      </c>
      <c r="B8699" s="1">
        <v>42480</v>
      </c>
      <c r="D8699" t="s">
        <v>43</v>
      </c>
      <c r="E8699" t="s">
        <v>63</v>
      </c>
      <c r="F8699">
        <v>3</v>
      </c>
      <c r="G8699">
        <v>1</v>
      </c>
      <c r="H8699" t="s">
        <v>27</v>
      </c>
      <c r="I8699">
        <v>2</v>
      </c>
      <c r="J8699">
        <v>0</v>
      </c>
      <c r="K8699" t="s">
        <v>181</v>
      </c>
      <c r="L8699">
        <v>18</v>
      </c>
      <c r="M8699">
        <v>7</v>
      </c>
      <c r="N8699">
        <v>7</v>
      </c>
      <c r="O8699">
        <v>4</v>
      </c>
      <c r="P8699">
        <v>4</v>
      </c>
      <c r="Q8699">
        <v>2</v>
      </c>
      <c r="R8699">
        <v>11</v>
      </c>
      <c r="S8699">
        <v>17</v>
      </c>
      <c r="T8699">
        <v>0</v>
      </c>
      <c r="U8699">
        <v>2</v>
      </c>
      <c r="V8699">
        <v>0</v>
      </c>
      <c r="W8699">
        <v>1</v>
      </c>
      <c r="Z8699">
        <f t="shared" ca="1" si="314"/>
        <v>967</v>
      </c>
      <c r="AA8699">
        <f t="shared" ca="1" si="315"/>
        <v>120</v>
      </c>
      <c r="AB8699" t="str">
        <f t="shared" ca="1" si="316"/>
        <v>Trận đấu tình huống nguy hiểm</v>
      </c>
    </row>
    <row r="8700" spans="1:28" x14ac:dyDescent="0.2">
      <c r="A8700" t="s">
        <v>250</v>
      </c>
      <c r="B8700" s="1">
        <v>42481</v>
      </c>
      <c r="D8700" t="s">
        <v>22</v>
      </c>
      <c r="E8700" t="s">
        <v>170</v>
      </c>
      <c r="F8700">
        <v>2</v>
      </c>
      <c r="G8700">
        <v>0</v>
      </c>
      <c r="H8700" t="s">
        <v>27</v>
      </c>
      <c r="I8700">
        <v>2</v>
      </c>
      <c r="J8700">
        <v>0</v>
      </c>
      <c r="K8700" t="s">
        <v>238</v>
      </c>
      <c r="L8700">
        <v>16</v>
      </c>
      <c r="M8700">
        <v>8</v>
      </c>
      <c r="N8700">
        <v>7</v>
      </c>
      <c r="O8700">
        <v>1</v>
      </c>
      <c r="P8700">
        <v>2</v>
      </c>
      <c r="Q8700">
        <v>6</v>
      </c>
      <c r="R8700">
        <v>14</v>
      </c>
      <c r="S8700">
        <v>14</v>
      </c>
      <c r="T8700">
        <v>0</v>
      </c>
      <c r="U8700">
        <v>1</v>
      </c>
      <c r="V8700">
        <v>0</v>
      </c>
      <c r="W8700">
        <v>0</v>
      </c>
      <c r="Z8700">
        <f t="shared" ca="1" si="314"/>
        <v>1569</v>
      </c>
      <c r="AA8700">
        <f t="shared" ca="1" si="315"/>
        <v>120</v>
      </c>
      <c r="AB8700" t="str">
        <f t="shared" ca="1" si="316"/>
        <v>Trận đấu gay cấn</v>
      </c>
    </row>
    <row r="8701" spans="1:28" x14ac:dyDescent="0.2">
      <c r="A8701" t="s">
        <v>250</v>
      </c>
      <c r="B8701" s="1">
        <v>42483</v>
      </c>
      <c r="D8701" t="s">
        <v>25</v>
      </c>
      <c r="E8701" t="s">
        <v>41</v>
      </c>
      <c r="F8701">
        <v>2</v>
      </c>
      <c r="G8701">
        <v>4</v>
      </c>
      <c r="H8701" t="s">
        <v>24</v>
      </c>
      <c r="I8701">
        <v>1</v>
      </c>
      <c r="J8701">
        <v>2</v>
      </c>
      <c r="K8701" t="s">
        <v>237</v>
      </c>
      <c r="L8701">
        <v>16</v>
      </c>
      <c r="M8701">
        <v>17</v>
      </c>
      <c r="N8701">
        <v>7</v>
      </c>
      <c r="O8701">
        <v>7</v>
      </c>
      <c r="P8701">
        <v>6</v>
      </c>
      <c r="Q8701">
        <v>11</v>
      </c>
      <c r="R8701">
        <v>8</v>
      </c>
      <c r="S8701">
        <v>9</v>
      </c>
      <c r="T8701">
        <v>2</v>
      </c>
      <c r="U8701">
        <v>0</v>
      </c>
      <c r="V8701">
        <v>0</v>
      </c>
      <c r="W8701">
        <v>0</v>
      </c>
      <c r="Z8701">
        <f t="shared" ca="1" si="314"/>
        <v>1492</v>
      </c>
      <c r="AA8701">
        <f t="shared" ca="1" si="315"/>
        <v>120</v>
      </c>
      <c r="AB8701" t="str">
        <f t="shared" ca="1" si="316"/>
        <v>Trận đấu nghẹt thở</v>
      </c>
    </row>
    <row r="8702" spans="1:28" x14ac:dyDescent="0.2">
      <c r="A8702" t="s">
        <v>250</v>
      </c>
      <c r="B8702" s="1">
        <v>42483</v>
      </c>
      <c r="D8702" t="s">
        <v>251</v>
      </c>
      <c r="E8702" t="s">
        <v>28</v>
      </c>
      <c r="F8702">
        <v>1</v>
      </c>
      <c r="G8702">
        <v>4</v>
      </c>
      <c r="H8702" t="s">
        <v>24</v>
      </c>
      <c r="I8702">
        <v>1</v>
      </c>
      <c r="J8702">
        <v>2</v>
      </c>
      <c r="K8702" t="s">
        <v>242</v>
      </c>
      <c r="L8702">
        <v>13</v>
      </c>
      <c r="M8702">
        <v>16</v>
      </c>
      <c r="N8702">
        <v>4</v>
      </c>
      <c r="O8702">
        <v>4</v>
      </c>
      <c r="P8702">
        <v>10</v>
      </c>
      <c r="Q8702">
        <v>7</v>
      </c>
      <c r="R8702">
        <v>11</v>
      </c>
      <c r="S8702">
        <v>4</v>
      </c>
      <c r="T8702">
        <v>1</v>
      </c>
      <c r="U8702">
        <v>0</v>
      </c>
      <c r="V8702">
        <v>0</v>
      </c>
      <c r="W8702">
        <v>0</v>
      </c>
      <c r="Z8702">
        <f t="shared" ca="1" si="314"/>
        <v>1702</v>
      </c>
      <c r="AA8702">
        <f t="shared" ca="1" si="315"/>
        <v>90</v>
      </c>
      <c r="AB8702" t="str">
        <f t="shared" ca="1" si="316"/>
        <v>Trận đấu thăng trầm</v>
      </c>
    </row>
    <row r="8703" spans="1:28" x14ac:dyDescent="0.2">
      <c r="A8703" t="s">
        <v>250</v>
      </c>
      <c r="B8703" s="1">
        <v>42483</v>
      </c>
      <c r="D8703" t="s">
        <v>30</v>
      </c>
      <c r="E8703" t="s">
        <v>35</v>
      </c>
      <c r="F8703">
        <v>2</v>
      </c>
      <c r="G8703">
        <v>2</v>
      </c>
      <c r="H8703" t="s">
        <v>34</v>
      </c>
      <c r="I8703">
        <v>2</v>
      </c>
      <c r="J8703">
        <v>0</v>
      </c>
      <c r="K8703" t="s">
        <v>200</v>
      </c>
      <c r="L8703">
        <v>13</v>
      </c>
      <c r="M8703">
        <v>6</v>
      </c>
      <c r="N8703">
        <v>4</v>
      </c>
      <c r="O8703">
        <v>3</v>
      </c>
      <c r="P8703">
        <v>5</v>
      </c>
      <c r="Q8703">
        <v>4</v>
      </c>
      <c r="R8703">
        <v>8</v>
      </c>
      <c r="S8703">
        <v>17</v>
      </c>
      <c r="T8703">
        <v>1</v>
      </c>
      <c r="U8703">
        <v>1</v>
      </c>
      <c r="V8703">
        <v>0</v>
      </c>
      <c r="W8703">
        <v>0</v>
      </c>
      <c r="Z8703">
        <f t="shared" ca="1" si="314"/>
        <v>1874</v>
      </c>
      <c r="AA8703">
        <f t="shared" ca="1" si="315"/>
        <v>90</v>
      </c>
      <c r="AB8703" t="str">
        <f t="shared" ca="1" si="316"/>
        <v>Trận đấu tâm điểm</v>
      </c>
    </row>
    <row r="8704" spans="1:28" x14ac:dyDescent="0.2">
      <c r="A8704" t="s">
        <v>250</v>
      </c>
      <c r="B8704" s="1">
        <v>42483</v>
      </c>
      <c r="D8704" t="s">
        <v>32</v>
      </c>
      <c r="E8704" t="s">
        <v>224</v>
      </c>
      <c r="F8704">
        <v>4</v>
      </c>
      <c r="G8704">
        <v>0</v>
      </c>
      <c r="H8704" t="s">
        <v>27</v>
      </c>
      <c r="I8704">
        <v>2</v>
      </c>
      <c r="J8704">
        <v>0</v>
      </c>
      <c r="K8704" t="s">
        <v>244</v>
      </c>
      <c r="L8704">
        <v>11</v>
      </c>
      <c r="M8704">
        <v>14</v>
      </c>
      <c r="N8704">
        <v>6</v>
      </c>
      <c r="O8704">
        <v>2</v>
      </c>
      <c r="P8704">
        <v>9</v>
      </c>
      <c r="Q8704">
        <v>4</v>
      </c>
      <c r="R8704">
        <v>8</v>
      </c>
      <c r="S8704">
        <v>8</v>
      </c>
      <c r="T8704">
        <v>0</v>
      </c>
      <c r="U8704">
        <v>0</v>
      </c>
      <c r="V8704">
        <v>0</v>
      </c>
      <c r="W8704">
        <v>0</v>
      </c>
      <c r="Z8704">
        <f t="shared" ca="1" si="314"/>
        <v>1011</v>
      </c>
      <c r="AA8704">
        <f t="shared" ca="1" si="315"/>
        <v>90</v>
      </c>
      <c r="AB8704" t="str">
        <f t="shared" ca="1" si="316"/>
        <v>Trận đấu nhanh chóng</v>
      </c>
    </row>
    <row r="8705" spans="1:28" x14ac:dyDescent="0.2">
      <c r="A8705" t="s">
        <v>250</v>
      </c>
      <c r="B8705" s="1">
        <v>42484</v>
      </c>
      <c r="D8705" t="s">
        <v>50</v>
      </c>
      <c r="E8705" t="s">
        <v>240</v>
      </c>
      <c r="F8705">
        <v>4</v>
      </c>
      <c r="G8705">
        <v>0</v>
      </c>
      <c r="H8705" t="s">
        <v>27</v>
      </c>
      <c r="I8705">
        <v>2</v>
      </c>
      <c r="J8705">
        <v>0</v>
      </c>
      <c r="K8705" t="s">
        <v>197</v>
      </c>
      <c r="L8705">
        <v>18</v>
      </c>
      <c r="M8705">
        <v>9</v>
      </c>
      <c r="N8705">
        <v>9</v>
      </c>
      <c r="O8705">
        <v>1</v>
      </c>
      <c r="P8705">
        <v>4</v>
      </c>
      <c r="Q8705">
        <v>6</v>
      </c>
      <c r="R8705">
        <v>15</v>
      </c>
      <c r="S8705">
        <v>10</v>
      </c>
      <c r="T8705">
        <v>1</v>
      </c>
      <c r="U8705">
        <v>2</v>
      </c>
      <c r="V8705">
        <v>0</v>
      </c>
      <c r="W8705">
        <v>0</v>
      </c>
      <c r="Z8705">
        <f t="shared" ca="1" si="314"/>
        <v>1108</v>
      </c>
      <c r="AA8705">
        <f t="shared" ca="1" si="315"/>
        <v>90</v>
      </c>
      <c r="AB8705" t="str">
        <f t="shared" ca="1" si="316"/>
        <v>Trận đấu mãn nhãn</v>
      </c>
    </row>
    <row r="8706" spans="1:28" x14ac:dyDescent="0.2">
      <c r="A8706" t="s">
        <v>250</v>
      </c>
      <c r="B8706" s="1">
        <v>42484</v>
      </c>
      <c r="D8706" t="s">
        <v>56</v>
      </c>
      <c r="E8706" t="s">
        <v>22</v>
      </c>
      <c r="F8706">
        <v>0</v>
      </c>
      <c r="G8706">
        <v>0</v>
      </c>
      <c r="H8706" t="s">
        <v>34</v>
      </c>
      <c r="I8706">
        <v>0</v>
      </c>
      <c r="J8706">
        <v>0</v>
      </c>
      <c r="K8706" t="s">
        <v>181</v>
      </c>
      <c r="L8706">
        <v>12</v>
      </c>
      <c r="M8706">
        <v>20</v>
      </c>
      <c r="N8706">
        <v>3</v>
      </c>
      <c r="O8706">
        <v>7</v>
      </c>
      <c r="P8706">
        <v>7</v>
      </c>
      <c r="Q8706">
        <v>7</v>
      </c>
      <c r="R8706">
        <v>10</v>
      </c>
      <c r="S8706">
        <v>8</v>
      </c>
      <c r="T8706">
        <v>2</v>
      </c>
      <c r="U8706">
        <v>4</v>
      </c>
      <c r="V8706">
        <v>0</v>
      </c>
      <c r="W8706">
        <v>0</v>
      </c>
      <c r="Z8706">
        <f t="shared" ca="1" si="314"/>
        <v>862</v>
      </c>
      <c r="AA8706">
        <f t="shared" ca="1" si="315"/>
        <v>120</v>
      </c>
      <c r="AB8706" t="str">
        <f t="shared" ca="1" si="316"/>
        <v>Trận đấu dữ dội</v>
      </c>
    </row>
    <row r="8707" spans="1:28" x14ac:dyDescent="0.2">
      <c r="A8707" t="s">
        <v>250</v>
      </c>
      <c r="B8707" s="1">
        <v>42485</v>
      </c>
      <c r="D8707" t="s">
        <v>36</v>
      </c>
      <c r="E8707" t="s">
        <v>170</v>
      </c>
      <c r="F8707">
        <v>1</v>
      </c>
      <c r="G8707">
        <v>1</v>
      </c>
      <c r="H8707" t="s">
        <v>34</v>
      </c>
      <c r="I8707">
        <v>1</v>
      </c>
      <c r="J8707">
        <v>0</v>
      </c>
      <c r="K8707" t="s">
        <v>227</v>
      </c>
      <c r="L8707">
        <v>19</v>
      </c>
      <c r="M8707">
        <v>16</v>
      </c>
      <c r="N8707">
        <v>2</v>
      </c>
      <c r="O8707">
        <v>3</v>
      </c>
      <c r="P8707">
        <v>9</v>
      </c>
      <c r="Q8707">
        <v>7</v>
      </c>
      <c r="R8707">
        <v>8</v>
      </c>
      <c r="S8707">
        <v>13</v>
      </c>
      <c r="T8707">
        <v>0</v>
      </c>
      <c r="U8707">
        <v>1</v>
      </c>
      <c r="V8707">
        <v>0</v>
      </c>
      <c r="W8707">
        <v>0</v>
      </c>
      <c r="Z8707">
        <f t="shared" ref="Z8707:Z8770" ca="1" si="317">RANDBETWEEN(723,2017)</f>
        <v>989</v>
      </c>
      <c r="AA8707">
        <f t="shared" ref="AA8707:AA8770" ca="1" si="318">IF(RAND() &lt; 0.5, 90, 120)</f>
        <v>120</v>
      </c>
      <c r="AB8707" t="str">
        <f t="shared" ca="1" si="316"/>
        <v>Trận đấu phấn khích</v>
      </c>
    </row>
    <row r="8708" spans="1:28" x14ac:dyDescent="0.2">
      <c r="A8708" t="s">
        <v>250</v>
      </c>
      <c r="B8708" s="1">
        <v>42490</v>
      </c>
      <c r="D8708" t="s">
        <v>22</v>
      </c>
      <c r="E8708" t="s">
        <v>45</v>
      </c>
      <c r="F8708">
        <v>1</v>
      </c>
      <c r="G8708">
        <v>0</v>
      </c>
      <c r="H8708" t="s">
        <v>27</v>
      </c>
      <c r="I8708">
        <v>0</v>
      </c>
      <c r="J8708">
        <v>0</v>
      </c>
      <c r="K8708" t="s">
        <v>227</v>
      </c>
      <c r="L8708">
        <v>14</v>
      </c>
      <c r="M8708">
        <v>12</v>
      </c>
      <c r="N8708">
        <v>3</v>
      </c>
      <c r="O8708">
        <v>3</v>
      </c>
      <c r="P8708">
        <v>7</v>
      </c>
      <c r="Q8708">
        <v>3</v>
      </c>
      <c r="R8708">
        <v>8</v>
      </c>
      <c r="S8708">
        <v>7</v>
      </c>
      <c r="T8708">
        <v>1</v>
      </c>
      <c r="U8708">
        <v>0</v>
      </c>
      <c r="V8708">
        <v>0</v>
      </c>
      <c r="W8708">
        <v>0</v>
      </c>
      <c r="Z8708">
        <f t="shared" ca="1" si="317"/>
        <v>883</v>
      </c>
      <c r="AA8708">
        <f t="shared" ca="1" si="318"/>
        <v>90</v>
      </c>
      <c r="AB8708" t="str">
        <f t="shared" ca="1" si="316"/>
        <v>Trận đấu đầy kịch tính</v>
      </c>
    </row>
    <row r="8709" spans="1:28" x14ac:dyDescent="0.2">
      <c r="A8709" t="s">
        <v>250</v>
      </c>
      <c r="B8709" s="1">
        <v>42490</v>
      </c>
      <c r="D8709" t="s">
        <v>42</v>
      </c>
      <c r="E8709" t="s">
        <v>251</v>
      </c>
      <c r="F8709">
        <v>2</v>
      </c>
      <c r="G8709">
        <v>1</v>
      </c>
      <c r="H8709" t="s">
        <v>27</v>
      </c>
      <c r="I8709">
        <v>1</v>
      </c>
      <c r="J8709">
        <v>1</v>
      </c>
      <c r="K8709" t="s">
        <v>237</v>
      </c>
      <c r="L8709">
        <v>12</v>
      </c>
      <c r="M8709">
        <v>16</v>
      </c>
      <c r="N8709">
        <v>5</v>
      </c>
      <c r="O8709">
        <v>2</v>
      </c>
      <c r="P8709">
        <v>3</v>
      </c>
      <c r="Q8709">
        <v>5</v>
      </c>
      <c r="R8709">
        <v>4</v>
      </c>
      <c r="S8709">
        <v>8</v>
      </c>
      <c r="T8709">
        <v>1</v>
      </c>
      <c r="U8709">
        <v>0</v>
      </c>
      <c r="V8709">
        <v>0</v>
      </c>
      <c r="W8709">
        <v>0</v>
      </c>
      <c r="Z8709">
        <f t="shared" ca="1" si="317"/>
        <v>1931</v>
      </c>
      <c r="AA8709">
        <f t="shared" ca="1" si="318"/>
        <v>90</v>
      </c>
      <c r="AB8709" t="str">
        <f t="shared" ca="1" si="316"/>
        <v>Trận đấu căng thẳng</v>
      </c>
    </row>
    <row r="8710" spans="1:28" x14ac:dyDescent="0.2">
      <c r="A8710" t="s">
        <v>250</v>
      </c>
      <c r="B8710" s="1">
        <v>42490</v>
      </c>
      <c r="D8710" t="s">
        <v>35</v>
      </c>
      <c r="E8710" t="s">
        <v>48</v>
      </c>
      <c r="F8710">
        <v>1</v>
      </c>
      <c r="G8710">
        <v>0</v>
      </c>
      <c r="H8710" t="s">
        <v>27</v>
      </c>
      <c r="I8710">
        <v>0</v>
      </c>
      <c r="J8710">
        <v>0</v>
      </c>
      <c r="K8710" t="s">
        <v>181</v>
      </c>
      <c r="L8710">
        <v>10</v>
      </c>
      <c r="M8710">
        <v>9</v>
      </c>
      <c r="N8710">
        <v>4</v>
      </c>
      <c r="O8710">
        <v>3</v>
      </c>
      <c r="P8710">
        <v>4</v>
      </c>
      <c r="Q8710">
        <v>8</v>
      </c>
      <c r="R8710">
        <v>11</v>
      </c>
      <c r="S8710">
        <v>12</v>
      </c>
      <c r="T8710">
        <v>2</v>
      </c>
      <c r="U8710">
        <v>0</v>
      </c>
      <c r="V8710">
        <v>0</v>
      </c>
      <c r="W8710">
        <v>0</v>
      </c>
      <c r="Z8710">
        <f t="shared" ca="1" si="317"/>
        <v>1728</v>
      </c>
      <c r="AA8710">
        <f t="shared" ca="1" si="318"/>
        <v>120</v>
      </c>
      <c r="AB8710" t="str">
        <f t="shared" ca="1" si="316"/>
        <v>Trận đấu khốc liệt</v>
      </c>
    </row>
    <row r="8711" spans="1:28" x14ac:dyDescent="0.2">
      <c r="A8711" t="s">
        <v>250</v>
      </c>
      <c r="B8711" s="1">
        <v>42490</v>
      </c>
      <c r="D8711" t="s">
        <v>224</v>
      </c>
      <c r="E8711" t="s">
        <v>56</v>
      </c>
      <c r="F8711">
        <v>1</v>
      </c>
      <c r="G8711">
        <v>1</v>
      </c>
      <c r="H8711" t="s">
        <v>34</v>
      </c>
      <c r="I8711">
        <v>0</v>
      </c>
      <c r="J8711">
        <v>0</v>
      </c>
      <c r="K8711" t="s">
        <v>243</v>
      </c>
      <c r="L8711">
        <v>11</v>
      </c>
      <c r="M8711">
        <v>14</v>
      </c>
      <c r="N8711">
        <v>3</v>
      </c>
      <c r="O8711">
        <v>5</v>
      </c>
      <c r="P8711">
        <v>2</v>
      </c>
      <c r="Q8711">
        <v>8</v>
      </c>
      <c r="R8711">
        <v>13</v>
      </c>
      <c r="S8711">
        <v>13</v>
      </c>
      <c r="T8711">
        <v>2</v>
      </c>
      <c r="U8711">
        <v>2</v>
      </c>
      <c r="V8711">
        <v>0</v>
      </c>
      <c r="W8711">
        <v>0</v>
      </c>
      <c r="Z8711">
        <f t="shared" ca="1" si="317"/>
        <v>1825</v>
      </c>
      <c r="AA8711">
        <f t="shared" ca="1" si="318"/>
        <v>120</v>
      </c>
      <c r="AB8711" t="str">
        <f t="shared" ca="1" si="316"/>
        <v>Trận đấu nghẹt thở</v>
      </c>
    </row>
    <row r="8712" spans="1:28" x14ac:dyDescent="0.2">
      <c r="A8712" t="s">
        <v>250</v>
      </c>
      <c r="B8712" s="1">
        <v>42490</v>
      </c>
      <c r="D8712" t="s">
        <v>63</v>
      </c>
      <c r="E8712" t="s">
        <v>25</v>
      </c>
      <c r="F8712">
        <v>3</v>
      </c>
      <c r="G8712">
        <v>2</v>
      </c>
      <c r="H8712" t="s">
        <v>27</v>
      </c>
      <c r="I8712">
        <v>1</v>
      </c>
      <c r="J8712">
        <v>1</v>
      </c>
      <c r="K8712" t="s">
        <v>233</v>
      </c>
      <c r="L8712">
        <v>18</v>
      </c>
      <c r="M8712">
        <v>7</v>
      </c>
      <c r="N8712">
        <v>6</v>
      </c>
      <c r="O8712">
        <v>2</v>
      </c>
      <c r="P8712">
        <v>8</v>
      </c>
      <c r="Q8712">
        <v>4</v>
      </c>
      <c r="R8712">
        <v>14</v>
      </c>
      <c r="S8712">
        <v>10</v>
      </c>
      <c r="T8712">
        <v>2</v>
      </c>
      <c r="U8712">
        <v>3</v>
      </c>
      <c r="V8712">
        <v>0</v>
      </c>
      <c r="W8712">
        <v>1</v>
      </c>
      <c r="Z8712">
        <f t="shared" ca="1" si="317"/>
        <v>1666</v>
      </c>
      <c r="AA8712">
        <f t="shared" ca="1" si="318"/>
        <v>120</v>
      </c>
      <c r="AB8712" t="str">
        <f t="shared" ca="1" si="316"/>
        <v>Trận đấu sôi động</v>
      </c>
    </row>
    <row r="8713" spans="1:28" x14ac:dyDescent="0.2">
      <c r="A8713" t="s">
        <v>250</v>
      </c>
      <c r="B8713" s="1">
        <v>42490</v>
      </c>
      <c r="D8713" t="s">
        <v>170</v>
      </c>
      <c r="E8713" t="s">
        <v>43</v>
      </c>
      <c r="F8713">
        <v>0</v>
      </c>
      <c r="G8713">
        <v>3</v>
      </c>
      <c r="H8713" t="s">
        <v>24</v>
      </c>
      <c r="I8713">
        <v>0</v>
      </c>
      <c r="J8713">
        <v>2</v>
      </c>
      <c r="K8713" t="s">
        <v>214</v>
      </c>
      <c r="L8713">
        <v>15</v>
      </c>
      <c r="M8713">
        <v>8</v>
      </c>
      <c r="N8713">
        <v>5</v>
      </c>
      <c r="O8713">
        <v>4</v>
      </c>
      <c r="P8713">
        <v>8</v>
      </c>
      <c r="Q8713">
        <v>6</v>
      </c>
      <c r="R8713">
        <v>14</v>
      </c>
      <c r="S8713">
        <v>7</v>
      </c>
      <c r="T8713">
        <v>0</v>
      </c>
      <c r="U8713">
        <v>0</v>
      </c>
      <c r="V8713">
        <v>0</v>
      </c>
      <c r="W8713">
        <v>0</v>
      </c>
      <c r="Z8713">
        <f t="shared" ca="1" si="317"/>
        <v>1255</v>
      </c>
      <c r="AA8713">
        <f t="shared" ca="1" si="318"/>
        <v>120</v>
      </c>
      <c r="AB8713" t="str">
        <f t="shared" ca="1" si="316"/>
        <v>Trận đấu nhanh chóng</v>
      </c>
    </row>
    <row r="8714" spans="1:28" x14ac:dyDescent="0.2">
      <c r="A8714" t="s">
        <v>250</v>
      </c>
      <c r="B8714" s="1">
        <v>42491</v>
      </c>
      <c r="D8714" t="s">
        <v>46</v>
      </c>
      <c r="E8714" t="s">
        <v>50</v>
      </c>
      <c r="F8714">
        <v>1</v>
      </c>
      <c r="G8714">
        <v>1</v>
      </c>
      <c r="H8714" t="s">
        <v>34</v>
      </c>
      <c r="I8714">
        <v>1</v>
      </c>
      <c r="J8714">
        <v>1</v>
      </c>
      <c r="K8714" t="s">
        <v>236</v>
      </c>
      <c r="L8714">
        <v>21</v>
      </c>
      <c r="M8714">
        <v>14</v>
      </c>
      <c r="N8714">
        <v>6</v>
      </c>
      <c r="O8714">
        <v>3</v>
      </c>
      <c r="P8714">
        <v>6</v>
      </c>
      <c r="Q8714">
        <v>5</v>
      </c>
      <c r="R8714">
        <v>16</v>
      </c>
      <c r="S8714">
        <v>10</v>
      </c>
      <c r="T8714">
        <v>3</v>
      </c>
      <c r="U8714">
        <v>0</v>
      </c>
      <c r="V8714">
        <v>0</v>
      </c>
      <c r="W8714">
        <v>1</v>
      </c>
      <c r="Z8714">
        <f t="shared" ca="1" si="317"/>
        <v>1958</v>
      </c>
      <c r="AA8714">
        <f t="shared" ca="1" si="318"/>
        <v>90</v>
      </c>
      <c r="AB8714" t="str">
        <f t="shared" ca="1" si="316"/>
        <v>Trận đấu dữ dội</v>
      </c>
    </row>
    <row r="8715" spans="1:28" x14ac:dyDescent="0.2">
      <c r="A8715" t="s">
        <v>250</v>
      </c>
      <c r="B8715" s="1">
        <v>42491</v>
      </c>
      <c r="D8715" t="s">
        <v>41</v>
      </c>
      <c r="E8715" t="s">
        <v>32</v>
      </c>
      <c r="F8715">
        <v>4</v>
      </c>
      <c r="G8715">
        <v>2</v>
      </c>
      <c r="H8715" t="s">
        <v>27</v>
      </c>
      <c r="I8715">
        <v>2</v>
      </c>
      <c r="J8715">
        <v>1</v>
      </c>
      <c r="K8715" t="s">
        <v>200</v>
      </c>
      <c r="L8715">
        <v>14</v>
      </c>
      <c r="M8715">
        <v>6</v>
      </c>
      <c r="N8715">
        <v>7</v>
      </c>
      <c r="O8715">
        <v>5</v>
      </c>
      <c r="P8715">
        <v>8</v>
      </c>
      <c r="Q8715">
        <v>2</v>
      </c>
      <c r="R8715">
        <v>12</v>
      </c>
      <c r="S8715">
        <v>9</v>
      </c>
      <c r="T8715">
        <v>2</v>
      </c>
      <c r="U8715">
        <v>1</v>
      </c>
      <c r="V8715">
        <v>0</v>
      </c>
      <c r="W8715">
        <v>0</v>
      </c>
      <c r="Z8715">
        <f t="shared" ca="1" si="317"/>
        <v>1694</v>
      </c>
      <c r="AA8715">
        <f t="shared" ca="1" si="318"/>
        <v>120</v>
      </c>
      <c r="AB8715" t="str">
        <f t="shared" ca="1" si="316"/>
        <v>Trận đấu điên cuồng</v>
      </c>
    </row>
    <row r="8716" spans="1:28" x14ac:dyDescent="0.2">
      <c r="A8716" t="s">
        <v>250</v>
      </c>
      <c r="B8716" s="1">
        <v>42491</v>
      </c>
      <c r="D8716" t="s">
        <v>240</v>
      </c>
      <c r="E8716" t="s">
        <v>30</v>
      </c>
      <c r="F8716">
        <v>3</v>
      </c>
      <c r="G8716">
        <v>1</v>
      </c>
      <c r="H8716" t="s">
        <v>27</v>
      </c>
      <c r="I8716">
        <v>2</v>
      </c>
      <c r="J8716">
        <v>0</v>
      </c>
      <c r="K8716" t="s">
        <v>242</v>
      </c>
      <c r="L8716">
        <v>18</v>
      </c>
      <c r="M8716">
        <v>11</v>
      </c>
      <c r="N8716">
        <v>9</v>
      </c>
      <c r="O8716">
        <v>3</v>
      </c>
      <c r="P8716">
        <v>4</v>
      </c>
      <c r="Q8716">
        <v>7</v>
      </c>
      <c r="R8716">
        <v>12</v>
      </c>
      <c r="S8716">
        <v>13</v>
      </c>
      <c r="T8716">
        <v>2</v>
      </c>
      <c r="U8716">
        <v>2</v>
      </c>
      <c r="V8716">
        <v>0</v>
      </c>
      <c r="W8716">
        <v>1</v>
      </c>
      <c r="Z8716">
        <f t="shared" ca="1" si="317"/>
        <v>850</v>
      </c>
      <c r="AA8716">
        <f t="shared" ca="1" si="318"/>
        <v>90</v>
      </c>
      <c r="AB8716" t="str">
        <f t="shared" ca="1" si="316"/>
        <v>Trận đấu đầy kịch tính</v>
      </c>
    </row>
    <row r="8717" spans="1:28" x14ac:dyDescent="0.2">
      <c r="A8717" t="s">
        <v>250</v>
      </c>
      <c r="B8717" s="1">
        <v>42492</v>
      </c>
      <c r="D8717" t="s">
        <v>28</v>
      </c>
      <c r="E8717" t="s">
        <v>36</v>
      </c>
      <c r="F8717">
        <v>2</v>
      </c>
      <c r="G8717">
        <v>2</v>
      </c>
      <c r="H8717" t="s">
        <v>34</v>
      </c>
      <c r="I8717">
        <v>0</v>
      </c>
      <c r="J8717">
        <v>2</v>
      </c>
      <c r="K8717" t="s">
        <v>197</v>
      </c>
      <c r="L8717">
        <v>13</v>
      </c>
      <c r="M8717">
        <v>16</v>
      </c>
      <c r="N8717">
        <v>5</v>
      </c>
      <c r="O8717">
        <v>5</v>
      </c>
      <c r="P8717">
        <v>7</v>
      </c>
      <c r="Q8717">
        <v>8</v>
      </c>
      <c r="R8717">
        <v>9</v>
      </c>
      <c r="S8717">
        <v>20</v>
      </c>
      <c r="T8717">
        <v>3</v>
      </c>
      <c r="U8717">
        <v>9</v>
      </c>
      <c r="V8717">
        <v>0</v>
      </c>
      <c r="W8717">
        <v>0</v>
      </c>
      <c r="Z8717">
        <f t="shared" ca="1" si="317"/>
        <v>1963</v>
      </c>
      <c r="AA8717">
        <f t="shared" ca="1" si="318"/>
        <v>120</v>
      </c>
      <c r="AB8717" t="str">
        <f t="shared" ca="1" si="316"/>
        <v>Trận đấu trọng tâm</v>
      </c>
    </row>
    <row r="8718" spans="1:28" x14ac:dyDescent="0.2">
      <c r="A8718" t="s">
        <v>250</v>
      </c>
      <c r="B8718" s="1">
        <v>42497</v>
      </c>
      <c r="D8718" t="s">
        <v>25</v>
      </c>
      <c r="E8718" t="s">
        <v>35</v>
      </c>
      <c r="F8718">
        <v>0</v>
      </c>
      <c r="G8718">
        <v>0</v>
      </c>
      <c r="H8718" t="s">
        <v>34</v>
      </c>
      <c r="I8718">
        <v>0</v>
      </c>
      <c r="J8718">
        <v>0</v>
      </c>
      <c r="K8718" t="s">
        <v>244</v>
      </c>
      <c r="L8718">
        <v>2</v>
      </c>
      <c r="M8718">
        <v>9</v>
      </c>
      <c r="N8718">
        <v>0</v>
      </c>
      <c r="O8718">
        <v>3</v>
      </c>
      <c r="P8718">
        <v>0</v>
      </c>
      <c r="Q8718">
        <v>5</v>
      </c>
      <c r="R8718">
        <v>8</v>
      </c>
      <c r="S8718">
        <v>13</v>
      </c>
      <c r="T8718">
        <v>1</v>
      </c>
      <c r="U8718">
        <v>1</v>
      </c>
      <c r="V8718">
        <v>0</v>
      </c>
      <c r="W8718">
        <v>0</v>
      </c>
      <c r="Z8718">
        <f t="shared" ca="1" si="317"/>
        <v>1022</v>
      </c>
      <c r="AA8718">
        <f t="shared" ca="1" si="318"/>
        <v>90</v>
      </c>
      <c r="AB8718" t="str">
        <f t="shared" ca="1" si="316"/>
        <v>Trận đấu gay cấn</v>
      </c>
    </row>
    <row r="8719" spans="1:28" x14ac:dyDescent="0.2">
      <c r="A8719" t="s">
        <v>250</v>
      </c>
      <c r="B8719" s="1">
        <v>42497</v>
      </c>
      <c r="D8719" t="s">
        <v>251</v>
      </c>
      <c r="E8719" t="s">
        <v>170</v>
      </c>
      <c r="F8719">
        <v>1</v>
      </c>
      <c r="G8719">
        <v>1</v>
      </c>
      <c r="H8719" t="s">
        <v>34</v>
      </c>
      <c r="I8719">
        <v>0</v>
      </c>
      <c r="J8719">
        <v>1</v>
      </c>
      <c r="K8719" t="s">
        <v>197</v>
      </c>
      <c r="L8719">
        <v>12</v>
      </c>
      <c r="M8719">
        <v>12</v>
      </c>
      <c r="N8719">
        <v>4</v>
      </c>
      <c r="O8719">
        <v>4</v>
      </c>
      <c r="P8719">
        <v>5</v>
      </c>
      <c r="Q8719">
        <v>3</v>
      </c>
      <c r="R8719">
        <v>5</v>
      </c>
      <c r="S8719">
        <v>8</v>
      </c>
      <c r="T8719">
        <v>2</v>
      </c>
      <c r="U8719">
        <v>1</v>
      </c>
      <c r="V8719">
        <v>0</v>
      </c>
      <c r="W8719">
        <v>0</v>
      </c>
      <c r="Z8719">
        <f t="shared" ca="1" si="317"/>
        <v>1532</v>
      </c>
      <c r="AA8719">
        <f t="shared" ca="1" si="318"/>
        <v>90</v>
      </c>
      <c r="AB8719" t="str">
        <f t="shared" ca="1" si="316"/>
        <v>Trận đấu thăng trầm</v>
      </c>
    </row>
    <row r="8720" spans="1:28" x14ac:dyDescent="0.2">
      <c r="A8720" t="s">
        <v>250</v>
      </c>
      <c r="B8720" s="1">
        <v>42497</v>
      </c>
      <c r="D8720" t="s">
        <v>48</v>
      </c>
      <c r="E8720" t="s">
        <v>224</v>
      </c>
      <c r="F8720">
        <v>2</v>
      </c>
      <c r="G8720">
        <v>1</v>
      </c>
      <c r="H8720" t="s">
        <v>27</v>
      </c>
      <c r="I8720">
        <v>0</v>
      </c>
      <c r="J8720">
        <v>1</v>
      </c>
      <c r="K8720" t="s">
        <v>230</v>
      </c>
      <c r="L8720">
        <v>17</v>
      </c>
      <c r="M8720">
        <v>12</v>
      </c>
      <c r="N8720">
        <v>4</v>
      </c>
      <c r="O8720">
        <v>3</v>
      </c>
      <c r="P8720">
        <v>4</v>
      </c>
      <c r="Q8720">
        <v>3</v>
      </c>
      <c r="R8720">
        <v>8</v>
      </c>
      <c r="S8720">
        <v>18</v>
      </c>
      <c r="T8720">
        <v>2</v>
      </c>
      <c r="U8720">
        <v>3</v>
      </c>
      <c r="V8720">
        <v>0</v>
      </c>
      <c r="W8720">
        <v>0</v>
      </c>
      <c r="Z8720">
        <f t="shared" ca="1" si="317"/>
        <v>1303</v>
      </c>
      <c r="AA8720">
        <f t="shared" ca="1" si="318"/>
        <v>120</v>
      </c>
      <c r="AB8720" t="str">
        <f t="shared" ca="1" si="316"/>
        <v>Trận đấu trọng tâm</v>
      </c>
    </row>
    <row r="8721" spans="1:28" x14ac:dyDescent="0.2">
      <c r="A8721" t="s">
        <v>250</v>
      </c>
      <c r="B8721" s="1">
        <v>42497</v>
      </c>
      <c r="D8721" t="s">
        <v>50</v>
      </c>
      <c r="E8721" t="s">
        <v>42</v>
      </c>
      <c r="F8721">
        <v>3</v>
      </c>
      <c r="G8721">
        <v>1</v>
      </c>
      <c r="H8721" t="s">
        <v>27</v>
      </c>
      <c r="I8721">
        <v>2</v>
      </c>
      <c r="J8721">
        <v>0</v>
      </c>
      <c r="K8721" t="s">
        <v>200</v>
      </c>
      <c r="L8721">
        <v>32</v>
      </c>
      <c r="M8721">
        <v>9</v>
      </c>
      <c r="N8721">
        <v>8</v>
      </c>
      <c r="O8721">
        <v>5</v>
      </c>
      <c r="P8721">
        <v>12</v>
      </c>
      <c r="Q8721">
        <v>4</v>
      </c>
      <c r="R8721">
        <v>4</v>
      </c>
      <c r="S8721">
        <v>12</v>
      </c>
      <c r="T8721">
        <v>0</v>
      </c>
      <c r="U8721">
        <v>3</v>
      </c>
      <c r="V8721">
        <v>0</v>
      </c>
      <c r="W8721">
        <v>0</v>
      </c>
      <c r="Z8721">
        <f t="shared" ca="1" si="317"/>
        <v>1719</v>
      </c>
      <c r="AA8721">
        <f t="shared" ca="1" si="318"/>
        <v>120</v>
      </c>
      <c r="AB8721" t="str">
        <f t="shared" ca="1" si="316"/>
        <v>Trận đấu nhanh chóng</v>
      </c>
    </row>
    <row r="8722" spans="1:28" x14ac:dyDescent="0.2">
      <c r="A8722" t="s">
        <v>250</v>
      </c>
      <c r="B8722" s="1">
        <v>42497</v>
      </c>
      <c r="D8722" t="s">
        <v>45</v>
      </c>
      <c r="E8722" t="s">
        <v>46</v>
      </c>
      <c r="F8722">
        <v>0</v>
      </c>
      <c r="G8722">
        <v>1</v>
      </c>
      <c r="H8722" t="s">
        <v>24</v>
      </c>
      <c r="I8722">
        <v>0</v>
      </c>
      <c r="J8722">
        <v>0</v>
      </c>
      <c r="K8722" t="s">
        <v>243</v>
      </c>
      <c r="L8722">
        <v>8</v>
      </c>
      <c r="M8722">
        <v>15</v>
      </c>
      <c r="N8722">
        <v>2</v>
      </c>
      <c r="O8722">
        <v>2</v>
      </c>
      <c r="P8722">
        <v>1</v>
      </c>
      <c r="Q8722">
        <v>6</v>
      </c>
      <c r="R8722">
        <v>11</v>
      </c>
      <c r="S8722">
        <v>10</v>
      </c>
      <c r="T8722">
        <v>1</v>
      </c>
      <c r="U8722">
        <v>0</v>
      </c>
      <c r="V8722">
        <v>0</v>
      </c>
      <c r="W8722">
        <v>0</v>
      </c>
      <c r="Z8722">
        <f t="shared" ca="1" si="317"/>
        <v>1458</v>
      </c>
      <c r="AA8722">
        <f t="shared" ca="1" si="318"/>
        <v>90</v>
      </c>
      <c r="AB8722" t="str">
        <f t="shared" ca="1" si="316"/>
        <v>Trận đấu thăng trầm</v>
      </c>
    </row>
    <row r="8723" spans="1:28" x14ac:dyDescent="0.2">
      <c r="A8723" t="s">
        <v>250</v>
      </c>
      <c r="B8723" s="1">
        <v>42497</v>
      </c>
      <c r="D8723" t="s">
        <v>56</v>
      </c>
      <c r="E8723" t="s">
        <v>28</v>
      </c>
      <c r="F8723">
        <v>3</v>
      </c>
      <c r="G8723">
        <v>2</v>
      </c>
      <c r="H8723" t="s">
        <v>27</v>
      </c>
      <c r="I8723">
        <v>1</v>
      </c>
      <c r="J8723">
        <v>2</v>
      </c>
      <c r="K8723" t="s">
        <v>227</v>
      </c>
      <c r="L8723">
        <v>15</v>
      </c>
      <c r="M8723">
        <v>9</v>
      </c>
      <c r="N8723">
        <v>4</v>
      </c>
      <c r="O8723">
        <v>8</v>
      </c>
      <c r="P8723">
        <v>3</v>
      </c>
      <c r="Q8723">
        <v>3</v>
      </c>
      <c r="R8723">
        <v>11</v>
      </c>
      <c r="S8723">
        <v>9</v>
      </c>
      <c r="T8723">
        <v>4</v>
      </c>
      <c r="U8723">
        <v>1</v>
      </c>
      <c r="V8723">
        <v>0</v>
      </c>
      <c r="W8723">
        <v>1</v>
      </c>
      <c r="Z8723">
        <f t="shared" ca="1" si="317"/>
        <v>1124</v>
      </c>
      <c r="AA8723">
        <f t="shared" ca="1" si="318"/>
        <v>90</v>
      </c>
      <c r="AB8723" t="str">
        <f t="shared" ca="1" si="316"/>
        <v>Trận đấu dữ dội</v>
      </c>
    </row>
    <row r="8724" spans="1:28" x14ac:dyDescent="0.2">
      <c r="A8724" t="s">
        <v>250</v>
      </c>
      <c r="B8724" s="1">
        <v>42497</v>
      </c>
      <c r="D8724" t="s">
        <v>43</v>
      </c>
      <c r="E8724" t="s">
        <v>240</v>
      </c>
      <c r="F8724">
        <v>1</v>
      </c>
      <c r="G8724">
        <v>4</v>
      </c>
      <c r="H8724" t="s">
        <v>24</v>
      </c>
      <c r="I8724">
        <v>0</v>
      </c>
      <c r="J8724">
        <v>2</v>
      </c>
      <c r="K8724" t="s">
        <v>236</v>
      </c>
      <c r="L8724">
        <v>25</v>
      </c>
      <c r="M8724">
        <v>13</v>
      </c>
      <c r="N8724">
        <v>7</v>
      </c>
      <c r="O8724">
        <v>6</v>
      </c>
      <c r="P8724">
        <v>13</v>
      </c>
      <c r="Q8724">
        <v>3</v>
      </c>
      <c r="R8724">
        <v>11</v>
      </c>
      <c r="S8724">
        <v>8</v>
      </c>
      <c r="T8724">
        <v>3</v>
      </c>
      <c r="U8724">
        <v>0</v>
      </c>
      <c r="V8724">
        <v>0</v>
      </c>
      <c r="W8724">
        <v>0</v>
      </c>
      <c r="Z8724">
        <f t="shared" ca="1" si="317"/>
        <v>1290</v>
      </c>
      <c r="AA8724">
        <f t="shared" ca="1" si="318"/>
        <v>120</v>
      </c>
      <c r="AB8724" t="str">
        <f t="shared" ca="1" si="316"/>
        <v>Trận đấu hồi hộp</v>
      </c>
    </row>
    <row r="8725" spans="1:28" x14ac:dyDescent="0.2">
      <c r="A8725" t="s">
        <v>250</v>
      </c>
      <c r="B8725" s="1">
        <v>42498</v>
      </c>
      <c r="D8725" t="s">
        <v>30</v>
      </c>
      <c r="E8725" t="s">
        <v>63</v>
      </c>
      <c r="F8725">
        <v>2</v>
      </c>
      <c r="G8725">
        <v>0</v>
      </c>
      <c r="H8725" t="s">
        <v>27</v>
      </c>
      <c r="I8725">
        <v>1</v>
      </c>
      <c r="J8725">
        <v>0</v>
      </c>
      <c r="K8725" t="s">
        <v>214</v>
      </c>
      <c r="L8725">
        <v>19</v>
      </c>
      <c r="M8725">
        <v>14</v>
      </c>
      <c r="N8725">
        <v>5</v>
      </c>
      <c r="O8725">
        <v>3</v>
      </c>
      <c r="P8725">
        <v>8</v>
      </c>
      <c r="Q8725">
        <v>8</v>
      </c>
      <c r="R8725">
        <v>10</v>
      </c>
      <c r="S8725">
        <v>15</v>
      </c>
      <c r="T8725">
        <v>1</v>
      </c>
      <c r="U8725">
        <v>2</v>
      </c>
      <c r="V8725">
        <v>0</v>
      </c>
      <c r="W8725">
        <v>0</v>
      </c>
      <c r="Z8725">
        <f t="shared" ca="1" si="317"/>
        <v>741</v>
      </c>
      <c r="AA8725">
        <f t="shared" ca="1" si="318"/>
        <v>120</v>
      </c>
      <c r="AB8725" t="str">
        <f t="shared" ca="1" si="316"/>
        <v>Trận đấu nhanh chóng</v>
      </c>
    </row>
    <row r="8726" spans="1:28" x14ac:dyDescent="0.2">
      <c r="A8726" t="s">
        <v>250</v>
      </c>
      <c r="B8726" s="1">
        <v>42498</v>
      </c>
      <c r="D8726" t="s">
        <v>32</v>
      </c>
      <c r="E8726" t="s">
        <v>22</v>
      </c>
      <c r="F8726">
        <v>2</v>
      </c>
      <c r="G8726">
        <v>2</v>
      </c>
      <c r="H8726" t="s">
        <v>34</v>
      </c>
      <c r="I8726">
        <v>1</v>
      </c>
      <c r="J8726">
        <v>1</v>
      </c>
      <c r="K8726" t="s">
        <v>233</v>
      </c>
      <c r="L8726">
        <v>14</v>
      </c>
      <c r="M8726">
        <v>5</v>
      </c>
      <c r="N8726">
        <v>3</v>
      </c>
      <c r="O8726">
        <v>2</v>
      </c>
      <c r="P8726">
        <v>7</v>
      </c>
      <c r="Q8726">
        <v>2</v>
      </c>
      <c r="R8726">
        <v>16</v>
      </c>
      <c r="S8726">
        <v>10</v>
      </c>
      <c r="T8726">
        <v>2</v>
      </c>
      <c r="U8726">
        <v>1</v>
      </c>
      <c r="V8726">
        <v>0</v>
      </c>
      <c r="W8726">
        <v>0</v>
      </c>
      <c r="Z8726">
        <f t="shared" ca="1" si="317"/>
        <v>1371</v>
      </c>
      <c r="AA8726">
        <f t="shared" ca="1" si="318"/>
        <v>120</v>
      </c>
      <c r="AB8726" t="str">
        <f t="shared" ca="1" si="316"/>
        <v>Trận đấu hấp dẫn</v>
      </c>
    </row>
    <row r="8727" spans="1:28" x14ac:dyDescent="0.2">
      <c r="A8727" t="s">
        <v>250</v>
      </c>
      <c r="B8727" s="1">
        <v>42498</v>
      </c>
      <c r="D8727" t="s">
        <v>36</v>
      </c>
      <c r="E8727" t="s">
        <v>41</v>
      </c>
      <c r="F8727">
        <v>1</v>
      </c>
      <c r="G8727">
        <v>2</v>
      </c>
      <c r="H8727" t="s">
        <v>24</v>
      </c>
      <c r="I8727">
        <v>1</v>
      </c>
      <c r="J8727">
        <v>1</v>
      </c>
      <c r="K8727" t="s">
        <v>238</v>
      </c>
      <c r="L8727">
        <v>20</v>
      </c>
      <c r="M8727">
        <v>10</v>
      </c>
      <c r="N8727">
        <v>6</v>
      </c>
      <c r="O8727">
        <v>2</v>
      </c>
      <c r="P8727">
        <v>10</v>
      </c>
      <c r="Q8727">
        <v>2</v>
      </c>
      <c r="R8727">
        <v>8</v>
      </c>
      <c r="S8727">
        <v>16</v>
      </c>
      <c r="T8727">
        <v>0</v>
      </c>
      <c r="U8727">
        <v>3</v>
      </c>
      <c r="V8727">
        <v>0</v>
      </c>
      <c r="W8727">
        <v>0</v>
      </c>
      <c r="Z8727">
        <f t="shared" ca="1" si="317"/>
        <v>1843</v>
      </c>
      <c r="AA8727">
        <f t="shared" ca="1" si="318"/>
        <v>120</v>
      </c>
      <c r="AB8727" t="str">
        <f t="shared" ca="1" si="316"/>
        <v>Trận đấu thăng trầm</v>
      </c>
    </row>
    <row r="8728" spans="1:28" x14ac:dyDescent="0.2">
      <c r="A8728" t="s">
        <v>250</v>
      </c>
      <c r="B8728" s="1">
        <v>42500</v>
      </c>
      <c r="D8728" t="s">
        <v>43</v>
      </c>
      <c r="E8728" t="s">
        <v>46</v>
      </c>
      <c r="F8728">
        <v>3</v>
      </c>
      <c r="G8728">
        <v>2</v>
      </c>
      <c r="H8728" t="s">
        <v>27</v>
      </c>
      <c r="I8728">
        <v>1</v>
      </c>
      <c r="J8728">
        <v>0</v>
      </c>
      <c r="K8728" t="s">
        <v>181</v>
      </c>
      <c r="L8728">
        <v>20</v>
      </c>
      <c r="M8728">
        <v>3</v>
      </c>
      <c r="N8728">
        <v>6</v>
      </c>
      <c r="O8728">
        <v>2</v>
      </c>
      <c r="P8728">
        <v>6</v>
      </c>
      <c r="Q8728">
        <v>2</v>
      </c>
      <c r="R8728">
        <v>6</v>
      </c>
      <c r="S8728">
        <v>18</v>
      </c>
      <c r="T8728">
        <v>1</v>
      </c>
      <c r="U8728">
        <v>3</v>
      </c>
      <c r="V8728">
        <v>0</v>
      </c>
      <c r="W8728">
        <v>0</v>
      </c>
      <c r="Z8728">
        <f t="shared" ca="1" si="317"/>
        <v>847</v>
      </c>
      <c r="AA8728">
        <f t="shared" ca="1" si="318"/>
        <v>90</v>
      </c>
      <c r="AB8728" t="str">
        <f t="shared" ca="1" si="316"/>
        <v>Trận đấu mãn nhãn</v>
      </c>
    </row>
    <row r="8729" spans="1:28" x14ac:dyDescent="0.2">
      <c r="A8729" t="s">
        <v>250</v>
      </c>
      <c r="B8729" s="1">
        <v>42501</v>
      </c>
      <c r="D8729" t="s">
        <v>30</v>
      </c>
      <c r="E8729" t="s">
        <v>28</v>
      </c>
      <c r="F8729">
        <v>1</v>
      </c>
      <c r="G8729">
        <v>1</v>
      </c>
      <c r="H8729" t="s">
        <v>34</v>
      </c>
      <c r="I8729">
        <v>0</v>
      </c>
      <c r="J8729">
        <v>1</v>
      </c>
      <c r="K8729" t="s">
        <v>236</v>
      </c>
      <c r="L8729">
        <v>28</v>
      </c>
      <c r="M8729">
        <v>13</v>
      </c>
      <c r="N8729">
        <v>9</v>
      </c>
      <c r="O8729">
        <v>7</v>
      </c>
      <c r="P8729">
        <v>7</v>
      </c>
      <c r="Q8729">
        <v>3</v>
      </c>
      <c r="R8729">
        <v>11</v>
      </c>
      <c r="S8729">
        <v>12</v>
      </c>
      <c r="T8729">
        <v>3</v>
      </c>
      <c r="U8729">
        <v>1</v>
      </c>
      <c r="V8729">
        <v>0</v>
      </c>
      <c r="W8729">
        <v>0</v>
      </c>
      <c r="Z8729">
        <f t="shared" ca="1" si="317"/>
        <v>1178</v>
      </c>
      <c r="AA8729">
        <f t="shared" ca="1" si="318"/>
        <v>120</v>
      </c>
      <c r="AB8729" t="str">
        <f t="shared" ca="1" si="316"/>
        <v>Trận đấu kích thích</v>
      </c>
    </row>
    <row r="8730" spans="1:28" x14ac:dyDescent="0.2">
      <c r="A8730" t="s">
        <v>250</v>
      </c>
      <c r="B8730" s="1">
        <v>42501</v>
      </c>
      <c r="D8730" t="s">
        <v>45</v>
      </c>
      <c r="E8730" t="s">
        <v>63</v>
      </c>
      <c r="F8730">
        <v>4</v>
      </c>
      <c r="G8730">
        <v>2</v>
      </c>
      <c r="H8730" t="s">
        <v>27</v>
      </c>
      <c r="I8730">
        <v>3</v>
      </c>
      <c r="J8730">
        <v>1</v>
      </c>
      <c r="K8730" t="s">
        <v>242</v>
      </c>
      <c r="L8730">
        <v>18</v>
      </c>
      <c r="M8730">
        <v>12</v>
      </c>
      <c r="N8730">
        <v>6</v>
      </c>
      <c r="O8730">
        <v>7</v>
      </c>
      <c r="P8730">
        <v>5</v>
      </c>
      <c r="Q8730">
        <v>1</v>
      </c>
      <c r="R8730">
        <v>8</v>
      </c>
      <c r="S8730">
        <v>12</v>
      </c>
      <c r="T8730">
        <v>2</v>
      </c>
      <c r="U8730">
        <v>3</v>
      </c>
      <c r="V8730">
        <v>0</v>
      </c>
      <c r="W8730">
        <v>0</v>
      </c>
      <c r="Z8730">
        <f t="shared" ca="1" si="317"/>
        <v>795</v>
      </c>
      <c r="AA8730">
        <f t="shared" ca="1" si="318"/>
        <v>90</v>
      </c>
      <c r="AB8730" t="str">
        <f t="shared" ca="1" si="316"/>
        <v>Trận đấu nhanh chóng</v>
      </c>
    </row>
    <row r="8731" spans="1:28" x14ac:dyDescent="0.2">
      <c r="A8731" t="s">
        <v>250</v>
      </c>
      <c r="B8731" s="1">
        <v>42501</v>
      </c>
      <c r="D8731" t="s">
        <v>56</v>
      </c>
      <c r="E8731" t="s">
        <v>42</v>
      </c>
      <c r="F8731">
        <v>3</v>
      </c>
      <c r="G8731">
        <v>0</v>
      </c>
      <c r="H8731" t="s">
        <v>27</v>
      </c>
      <c r="I8731">
        <v>2</v>
      </c>
      <c r="J8731">
        <v>0</v>
      </c>
      <c r="K8731" t="s">
        <v>233</v>
      </c>
      <c r="L8731">
        <v>14</v>
      </c>
      <c r="M8731">
        <v>17</v>
      </c>
      <c r="N8731">
        <v>8</v>
      </c>
      <c r="O8731">
        <v>6</v>
      </c>
      <c r="P8731">
        <v>5</v>
      </c>
      <c r="Q8731">
        <v>5</v>
      </c>
      <c r="R8731">
        <v>15</v>
      </c>
      <c r="S8731">
        <v>7</v>
      </c>
      <c r="T8731">
        <v>1</v>
      </c>
      <c r="U8731">
        <v>0</v>
      </c>
      <c r="V8731">
        <v>0</v>
      </c>
      <c r="W8731">
        <v>0</v>
      </c>
      <c r="Z8731">
        <f t="shared" ca="1" si="317"/>
        <v>1849</v>
      </c>
      <c r="AA8731">
        <f t="shared" ca="1" si="318"/>
        <v>90</v>
      </c>
      <c r="AB8731" t="str">
        <f t="shared" ca="1" si="316"/>
        <v>Trận đấu dữ dội</v>
      </c>
    </row>
    <row r="8732" spans="1:28" x14ac:dyDescent="0.2">
      <c r="A8732" t="s">
        <v>250</v>
      </c>
      <c r="B8732" s="1">
        <v>42505</v>
      </c>
      <c r="D8732" t="s">
        <v>22</v>
      </c>
      <c r="E8732" t="s">
        <v>25</v>
      </c>
      <c r="F8732">
        <v>4</v>
      </c>
      <c r="G8732">
        <v>0</v>
      </c>
      <c r="H8732" t="s">
        <v>27</v>
      </c>
      <c r="I8732">
        <v>1</v>
      </c>
      <c r="J8732">
        <v>0</v>
      </c>
      <c r="K8732" t="s">
        <v>197</v>
      </c>
      <c r="L8732">
        <v>16</v>
      </c>
      <c r="M8732">
        <v>5</v>
      </c>
      <c r="N8732">
        <v>7</v>
      </c>
      <c r="O8732">
        <v>2</v>
      </c>
      <c r="P8732">
        <v>5</v>
      </c>
      <c r="Q8732">
        <v>4</v>
      </c>
      <c r="R8732">
        <v>12</v>
      </c>
      <c r="S8732">
        <v>6</v>
      </c>
      <c r="T8732">
        <v>0</v>
      </c>
      <c r="U8732">
        <v>1</v>
      </c>
      <c r="V8732">
        <v>0</v>
      </c>
      <c r="W8732">
        <v>0</v>
      </c>
      <c r="Z8732">
        <f t="shared" ca="1" si="317"/>
        <v>1787</v>
      </c>
      <c r="AA8732">
        <f t="shared" ca="1" si="318"/>
        <v>120</v>
      </c>
      <c r="AB8732" t="str">
        <f t="shared" ca="1" si="316"/>
        <v>Trận đấu tình huống nguy hiểm</v>
      </c>
    </row>
    <row r="8733" spans="1:28" x14ac:dyDescent="0.2">
      <c r="A8733" t="s">
        <v>250</v>
      </c>
      <c r="B8733" s="1">
        <v>42505</v>
      </c>
      <c r="D8733" t="s">
        <v>28</v>
      </c>
      <c r="E8733" t="s">
        <v>50</v>
      </c>
      <c r="F8733">
        <v>1</v>
      </c>
      <c r="G8733">
        <v>1</v>
      </c>
      <c r="H8733" t="s">
        <v>34</v>
      </c>
      <c r="I8733">
        <v>0</v>
      </c>
      <c r="J8733">
        <v>0</v>
      </c>
      <c r="K8733" t="s">
        <v>243</v>
      </c>
      <c r="L8733">
        <v>17</v>
      </c>
      <c r="M8733">
        <v>18</v>
      </c>
      <c r="N8733">
        <v>4</v>
      </c>
      <c r="O8733">
        <v>5</v>
      </c>
      <c r="P8733">
        <v>7</v>
      </c>
      <c r="Q8733">
        <v>6</v>
      </c>
      <c r="R8733">
        <v>4</v>
      </c>
      <c r="S8733">
        <v>12</v>
      </c>
      <c r="T8733">
        <v>0</v>
      </c>
      <c r="U8733">
        <v>0</v>
      </c>
      <c r="V8733">
        <v>0</v>
      </c>
      <c r="W8733">
        <v>0</v>
      </c>
      <c r="Z8733">
        <f t="shared" ca="1" si="317"/>
        <v>1544</v>
      </c>
      <c r="AA8733">
        <f t="shared" ca="1" si="318"/>
        <v>90</v>
      </c>
      <c r="AB8733" t="str">
        <f t="shared" ca="1" si="316"/>
        <v>Trận đấu phấn khích</v>
      </c>
    </row>
    <row r="8734" spans="1:28" x14ac:dyDescent="0.2">
      <c r="A8734" t="s">
        <v>250</v>
      </c>
      <c r="B8734" s="1">
        <v>42505</v>
      </c>
      <c r="D8734" t="s">
        <v>42</v>
      </c>
      <c r="E8734" t="s">
        <v>45</v>
      </c>
      <c r="F8734">
        <v>3</v>
      </c>
      <c r="G8734">
        <v>0</v>
      </c>
      <c r="H8734" t="s">
        <v>27</v>
      </c>
      <c r="I8734">
        <v>2</v>
      </c>
      <c r="J8734">
        <v>0</v>
      </c>
      <c r="K8734" t="s">
        <v>214</v>
      </c>
      <c r="L8734">
        <v>15</v>
      </c>
      <c r="M8734">
        <v>10</v>
      </c>
      <c r="N8734">
        <v>8</v>
      </c>
      <c r="O8734">
        <v>2</v>
      </c>
      <c r="P8734">
        <v>4</v>
      </c>
      <c r="Q8734">
        <v>11</v>
      </c>
      <c r="R8734">
        <v>7</v>
      </c>
      <c r="S8734">
        <v>11</v>
      </c>
      <c r="T8734">
        <v>0</v>
      </c>
      <c r="U8734">
        <v>0</v>
      </c>
      <c r="V8734">
        <v>0</v>
      </c>
      <c r="W8734">
        <v>0</v>
      </c>
      <c r="Z8734">
        <f t="shared" ca="1" si="317"/>
        <v>1604</v>
      </c>
      <c r="AA8734">
        <f t="shared" ca="1" si="318"/>
        <v>120</v>
      </c>
      <c r="AB8734" t="str">
        <f t="shared" ca="1" si="316"/>
        <v>Trận đấu hấp dẫn</v>
      </c>
    </row>
    <row r="8735" spans="1:28" x14ac:dyDescent="0.2">
      <c r="A8735" t="s">
        <v>250</v>
      </c>
      <c r="B8735" s="1">
        <v>42505</v>
      </c>
      <c r="D8735" t="s">
        <v>35</v>
      </c>
      <c r="E8735" t="s">
        <v>36</v>
      </c>
      <c r="F8735">
        <v>5</v>
      </c>
      <c r="G8735">
        <v>1</v>
      </c>
      <c r="H8735" t="s">
        <v>27</v>
      </c>
      <c r="I8735">
        <v>2</v>
      </c>
      <c r="J8735">
        <v>0</v>
      </c>
      <c r="K8735" t="s">
        <v>233</v>
      </c>
      <c r="L8735">
        <v>19</v>
      </c>
      <c r="M8735">
        <v>17</v>
      </c>
      <c r="N8735">
        <v>10</v>
      </c>
      <c r="O8735">
        <v>5</v>
      </c>
      <c r="P8735">
        <v>3</v>
      </c>
      <c r="Q8735">
        <v>8</v>
      </c>
      <c r="R8735">
        <v>7</v>
      </c>
      <c r="S8735">
        <v>6</v>
      </c>
      <c r="T8735">
        <v>1</v>
      </c>
      <c r="U8735">
        <v>2</v>
      </c>
      <c r="V8735">
        <v>1</v>
      </c>
      <c r="W8735">
        <v>0</v>
      </c>
      <c r="Z8735">
        <f t="shared" ca="1" si="317"/>
        <v>1846</v>
      </c>
      <c r="AA8735">
        <f t="shared" ca="1" si="318"/>
        <v>120</v>
      </c>
      <c r="AB8735" t="str">
        <f t="shared" ca="1" si="316"/>
        <v>Trận đấu trọng tâm</v>
      </c>
    </row>
    <row r="8736" spans="1:28" x14ac:dyDescent="0.2">
      <c r="A8736" t="s">
        <v>250</v>
      </c>
      <c r="B8736" s="1">
        <v>42505</v>
      </c>
      <c r="D8736" t="s">
        <v>41</v>
      </c>
      <c r="E8736" t="s">
        <v>48</v>
      </c>
      <c r="F8736">
        <v>4</v>
      </c>
      <c r="G8736">
        <v>1</v>
      </c>
      <c r="H8736" t="s">
        <v>27</v>
      </c>
      <c r="I8736">
        <v>1</v>
      </c>
      <c r="J8736">
        <v>0</v>
      </c>
      <c r="K8736" t="s">
        <v>236</v>
      </c>
      <c r="L8736">
        <v>18</v>
      </c>
      <c r="M8736">
        <v>16</v>
      </c>
      <c r="N8736">
        <v>5</v>
      </c>
      <c r="O8736">
        <v>4</v>
      </c>
      <c r="P8736">
        <v>2</v>
      </c>
      <c r="Q8736">
        <v>5</v>
      </c>
      <c r="R8736">
        <v>7</v>
      </c>
      <c r="S8736">
        <v>14</v>
      </c>
      <c r="T8736">
        <v>1</v>
      </c>
      <c r="U8736">
        <v>2</v>
      </c>
      <c r="V8736">
        <v>0</v>
      </c>
      <c r="W8736">
        <v>0</v>
      </c>
      <c r="Z8736">
        <f t="shared" ca="1" si="317"/>
        <v>1016</v>
      </c>
      <c r="AA8736">
        <f t="shared" ca="1" si="318"/>
        <v>90</v>
      </c>
      <c r="AB8736" t="str">
        <f t="shared" ca="1" si="316"/>
        <v>Trận đấu thăng trầm</v>
      </c>
    </row>
    <row r="8737" spans="1:28" x14ac:dyDescent="0.2">
      <c r="A8737" t="s">
        <v>250</v>
      </c>
      <c r="B8737" s="1">
        <v>42505</v>
      </c>
      <c r="D8737" t="s">
        <v>224</v>
      </c>
      <c r="E8737" t="s">
        <v>43</v>
      </c>
      <c r="F8737">
        <v>2</v>
      </c>
      <c r="G8737">
        <v>1</v>
      </c>
      <c r="H8737" t="s">
        <v>27</v>
      </c>
      <c r="I8737">
        <v>0</v>
      </c>
      <c r="J8737">
        <v>1</v>
      </c>
      <c r="K8737" t="s">
        <v>227</v>
      </c>
      <c r="L8737">
        <v>7</v>
      </c>
      <c r="M8737">
        <v>20</v>
      </c>
      <c r="N8737">
        <v>4</v>
      </c>
      <c r="O8737">
        <v>7</v>
      </c>
      <c r="P8737">
        <v>4</v>
      </c>
      <c r="Q8737">
        <v>10</v>
      </c>
      <c r="R8737">
        <v>8</v>
      </c>
      <c r="S8737">
        <v>12</v>
      </c>
      <c r="T8737">
        <v>3</v>
      </c>
      <c r="U8737">
        <v>1</v>
      </c>
      <c r="V8737">
        <v>0</v>
      </c>
      <c r="W8737">
        <v>0</v>
      </c>
      <c r="Z8737">
        <f t="shared" ca="1" si="317"/>
        <v>840</v>
      </c>
      <c r="AA8737">
        <f t="shared" ca="1" si="318"/>
        <v>120</v>
      </c>
      <c r="AB8737" t="str">
        <f t="shared" ca="1" si="316"/>
        <v>Trận đấu quyết liệt</v>
      </c>
    </row>
    <row r="8738" spans="1:28" x14ac:dyDescent="0.2">
      <c r="A8738" t="s">
        <v>250</v>
      </c>
      <c r="B8738" s="1">
        <v>42505</v>
      </c>
      <c r="D8738" t="s">
        <v>240</v>
      </c>
      <c r="E8738" t="s">
        <v>32</v>
      </c>
      <c r="F8738">
        <v>1</v>
      </c>
      <c r="G8738">
        <v>1</v>
      </c>
      <c r="H8738" t="s">
        <v>34</v>
      </c>
      <c r="I8738">
        <v>1</v>
      </c>
      <c r="J8738">
        <v>1</v>
      </c>
      <c r="K8738" t="s">
        <v>181</v>
      </c>
      <c r="L8738">
        <v>4</v>
      </c>
      <c r="M8738">
        <v>18</v>
      </c>
      <c r="N8738">
        <v>1</v>
      </c>
      <c r="O8738">
        <v>5</v>
      </c>
      <c r="P8738">
        <v>4</v>
      </c>
      <c r="Q8738">
        <v>4</v>
      </c>
      <c r="R8738">
        <v>4</v>
      </c>
      <c r="S8738">
        <v>19</v>
      </c>
      <c r="T8738">
        <v>1</v>
      </c>
      <c r="U8738">
        <v>3</v>
      </c>
      <c r="V8738">
        <v>0</v>
      </c>
      <c r="W8738">
        <v>0</v>
      </c>
      <c r="Z8738">
        <f t="shared" ca="1" si="317"/>
        <v>1567</v>
      </c>
      <c r="AA8738">
        <f t="shared" ca="1" si="318"/>
        <v>90</v>
      </c>
      <c r="AB8738" t="str">
        <f t="shared" ca="1" si="316"/>
        <v>Trận đấu đối đầu</v>
      </c>
    </row>
    <row r="8739" spans="1:28" x14ac:dyDescent="0.2">
      <c r="A8739" t="s">
        <v>250</v>
      </c>
      <c r="B8739" s="1">
        <v>42505</v>
      </c>
      <c r="D8739" t="s">
        <v>63</v>
      </c>
      <c r="E8739" t="s">
        <v>56</v>
      </c>
      <c r="F8739">
        <v>2</v>
      </c>
      <c r="G8739">
        <v>2</v>
      </c>
      <c r="H8739" t="s">
        <v>34</v>
      </c>
      <c r="I8739">
        <v>0</v>
      </c>
      <c r="J8739">
        <v>1</v>
      </c>
      <c r="K8739" t="s">
        <v>230</v>
      </c>
      <c r="L8739">
        <v>21</v>
      </c>
      <c r="M8739">
        <v>6</v>
      </c>
      <c r="N8739">
        <v>6</v>
      </c>
      <c r="O8739">
        <v>4</v>
      </c>
      <c r="P8739">
        <v>7</v>
      </c>
      <c r="Q8739">
        <v>4</v>
      </c>
      <c r="R8739">
        <v>11</v>
      </c>
      <c r="S8739">
        <v>10</v>
      </c>
      <c r="T8739">
        <v>1</v>
      </c>
      <c r="U8739">
        <v>0</v>
      </c>
      <c r="V8739">
        <v>0</v>
      </c>
      <c r="W8739">
        <v>0</v>
      </c>
      <c r="Z8739">
        <f t="shared" ca="1" si="317"/>
        <v>1399</v>
      </c>
      <c r="AA8739">
        <f t="shared" ca="1" si="318"/>
        <v>90</v>
      </c>
      <c r="AB8739" t="str">
        <f t="shared" ca="1" si="316"/>
        <v>Trận đấu mãn nhãn</v>
      </c>
    </row>
    <row r="8740" spans="1:28" x14ac:dyDescent="0.2">
      <c r="A8740" t="s">
        <v>250</v>
      </c>
      <c r="B8740" s="1">
        <v>42505</v>
      </c>
      <c r="D8740" t="s">
        <v>170</v>
      </c>
      <c r="E8740" t="s">
        <v>30</v>
      </c>
      <c r="F8740">
        <v>1</v>
      </c>
      <c r="G8740">
        <v>1</v>
      </c>
      <c r="H8740" t="s">
        <v>34</v>
      </c>
      <c r="I8740">
        <v>1</v>
      </c>
      <c r="J8740">
        <v>1</v>
      </c>
      <c r="K8740" t="s">
        <v>244</v>
      </c>
      <c r="L8740">
        <v>13</v>
      </c>
      <c r="M8740">
        <v>7</v>
      </c>
      <c r="N8740">
        <v>1</v>
      </c>
      <c r="O8740">
        <v>3</v>
      </c>
      <c r="P8740">
        <v>7</v>
      </c>
      <c r="Q8740">
        <v>5</v>
      </c>
      <c r="R8740">
        <v>11</v>
      </c>
      <c r="S8740">
        <v>14</v>
      </c>
      <c r="T8740">
        <v>3</v>
      </c>
      <c r="U8740">
        <v>1</v>
      </c>
      <c r="V8740">
        <v>0</v>
      </c>
      <c r="W8740">
        <v>0</v>
      </c>
      <c r="Z8740">
        <f t="shared" ca="1" si="317"/>
        <v>1088</v>
      </c>
      <c r="AA8740">
        <f t="shared" ca="1" si="318"/>
        <v>90</v>
      </c>
      <c r="AB8740" t="str">
        <f t="shared" ca="1" si="316"/>
        <v>Trận đấu mãn nhãn</v>
      </c>
    </row>
    <row r="8741" spans="1:28" x14ac:dyDescent="0.2">
      <c r="A8741" t="s">
        <v>250</v>
      </c>
      <c r="B8741" s="1">
        <v>42507</v>
      </c>
      <c r="D8741" t="s">
        <v>46</v>
      </c>
      <c r="E8741" t="s">
        <v>251</v>
      </c>
      <c r="F8741">
        <v>3</v>
      </c>
      <c r="G8741">
        <v>1</v>
      </c>
      <c r="H8741" t="s">
        <v>27</v>
      </c>
      <c r="I8741">
        <v>1</v>
      </c>
      <c r="J8741">
        <v>0</v>
      </c>
      <c r="K8741" t="s">
        <v>238</v>
      </c>
      <c r="L8741">
        <v>12</v>
      </c>
      <c r="M8741">
        <v>7</v>
      </c>
      <c r="N8741">
        <v>5</v>
      </c>
      <c r="O8741">
        <v>0</v>
      </c>
      <c r="P8741">
        <v>7</v>
      </c>
      <c r="Q8741">
        <v>1</v>
      </c>
      <c r="R8741">
        <v>9</v>
      </c>
      <c r="S8741">
        <v>8</v>
      </c>
      <c r="T8741">
        <v>1</v>
      </c>
      <c r="U8741">
        <v>0</v>
      </c>
      <c r="V8741">
        <v>0</v>
      </c>
      <c r="W8741">
        <v>0</v>
      </c>
      <c r="Z8741">
        <f t="shared" ca="1" si="317"/>
        <v>739</v>
      </c>
      <c r="AA8741">
        <f t="shared" ca="1" si="318"/>
        <v>90</v>
      </c>
      <c r="AB8741" t="str">
        <f t="shared" ca="1" si="316"/>
        <v>Trận đấu khốc liệt</v>
      </c>
    </row>
    <row r="8742" spans="1:28" x14ac:dyDescent="0.2">
      <c r="A8742" t="s">
        <v>253</v>
      </c>
      <c r="B8742" s="1">
        <v>42595</v>
      </c>
      <c r="D8742" t="s">
        <v>229</v>
      </c>
      <c r="E8742" t="s">
        <v>240</v>
      </c>
      <c r="F8742">
        <v>0</v>
      </c>
      <c r="G8742">
        <v>1</v>
      </c>
      <c r="H8742" t="s">
        <v>24</v>
      </c>
      <c r="I8742">
        <v>0</v>
      </c>
      <c r="J8742">
        <v>0</v>
      </c>
      <c r="K8742" t="s">
        <v>238</v>
      </c>
      <c r="L8742">
        <v>10</v>
      </c>
      <c r="M8742">
        <v>17</v>
      </c>
      <c r="N8742">
        <v>3</v>
      </c>
      <c r="O8742">
        <v>9</v>
      </c>
      <c r="P8742">
        <v>7</v>
      </c>
      <c r="Q8742">
        <v>4</v>
      </c>
      <c r="R8742">
        <v>10</v>
      </c>
      <c r="S8742">
        <v>14</v>
      </c>
      <c r="T8742">
        <v>3</v>
      </c>
      <c r="U8742">
        <v>2</v>
      </c>
      <c r="V8742">
        <v>0</v>
      </c>
      <c r="W8742">
        <v>0</v>
      </c>
      <c r="Z8742">
        <f t="shared" ca="1" si="317"/>
        <v>1474</v>
      </c>
      <c r="AA8742">
        <f t="shared" ca="1" si="318"/>
        <v>120</v>
      </c>
      <c r="AB8742" t="str">
        <f t="shared" ca="1" si="316"/>
        <v>Trận đấu kích thích</v>
      </c>
    </row>
    <row r="8743" spans="1:28" x14ac:dyDescent="0.2">
      <c r="A8743" t="s">
        <v>253</v>
      </c>
      <c r="B8743" s="1">
        <v>42595</v>
      </c>
      <c r="D8743" t="s">
        <v>48</v>
      </c>
      <c r="E8743" t="s">
        <v>170</v>
      </c>
      <c r="F8743">
        <v>0</v>
      </c>
      <c r="G8743">
        <v>1</v>
      </c>
      <c r="H8743" t="s">
        <v>24</v>
      </c>
      <c r="I8743">
        <v>0</v>
      </c>
      <c r="J8743">
        <v>0</v>
      </c>
      <c r="K8743" t="s">
        <v>243</v>
      </c>
      <c r="L8743">
        <v>14</v>
      </c>
      <c r="M8743">
        <v>13</v>
      </c>
      <c r="N8743">
        <v>4</v>
      </c>
      <c r="O8743">
        <v>3</v>
      </c>
      <c r="P8743">
        <v>3</v>
      </c>
      <c r="Q8743">
        <v>6</v>
      </c>
      <c r="R8743">
        <v>12</v>
      </c>
      <c r="S8743">
        <v>15</v>
      </c>
      <c r="T8743">
        <v>2</v>
      </c>
      <c r="U8743">
        <v>2</v>
      </c>
      <c r="V8743">
        <v>0</v>
      </c>
      <c r="W8743">
        <v>0</v>
      </c>
      <c r="Z8743">
        <f t="shared" ca="1" si="317"/>
        <v>1193</v>
      </c>
      <c r="AA8743">
        <f t="shared" ca="1" si="318"/>
        <v>120</v>
      </c>
      <c r="AB8743" t="str">
        <f t="shared" ca="1" si="316"/>
        <v>Trận đấu sôi động</v>
      </c>
    </row>
    <row r="8744" spans="1:28" x14ac:dyDescent="0.2">
      <c r="A8744" t="s">
        <v>253</v>
      </c>
      <c r="B8744" s="1">
        <v>42595</v>
      </c>
      <c r="D8744" t="s">
        <v>42</v>
      </c>
      <c r="E8744" t="s">
        <v>36</v>
      </c>
      <c r="F8744">
        <v>1</v>
      </c>
      <c r="G8744">
        <v>1</v>
      </c>
      <c r="H8744" t="s">
        <v>34</v>
      </c>
      <c r="I8744">
        <v>1</v>
      </c>
      <c r="J8744">
        <v>0</v>
      </c>
      <c r="K8744" t="s">
        <v>198</v>
      </c>
      <c r="L8744">
        <v>12</v>
      </c>
      <c r="M8744">
        <v>13</v>
      </c>
      <c r="N8744">
        <v>6</v>
      </c>
      <c r="O8744">
        <v>4</v>
      </c>
      <c r="P8744">
        <v>5</v>
      </c>
      <c r="Q8744">
        <v>6</v>
      </c>
      <c r="R8744">
        <v>10</v>
      </c>
      <c r="S8744">
        <v>14</v>
      </c>
      <c r="T8744">
        <v>0</v>
      </c>
      <c r="U8744">
        <v>0</v>
      </c>
      <c r="V8744">
        <v>0</v>
      </c>
      <c r="W8744">
        <v>0</v>
      </c>
      <c r="Z8744">
        <f t="shared" ca="1" si="317"/>
        <v>1056</v>
      </c>
      <c r="AA8744">
        <f t="shared" ca="1" si="318"/>
        <v>90</v>
      </c>
      <c r="AB8744" t="str">
        <f t="shared" ca="1" si="316"/>
        <v>Trận đấu mãn nhãn</v>
      </c>
    </row>
    <row r="8745" spans="1:28" x14ac:dyDescent="0.2">
      <c r="A8745" t="s">
        <v>253</v>
      </c>
      <c r="B8745" s="1">
        <v>42595</v>
      </c>
      <c r="D8745" t="s">
        <v>225</v>
      </c>
      <c r="E8745" t="s">
        <v>50</v>
      </c>
      <c r="F8745">
        <v>2</v>
      </c>
      <c r="G8745">
        <v>1</v>
      </c>
      <c r="H8745" t="s">
        <v>27</v>
      </c>
      <c r="I8745">
        <v>1</v>
      </c>
      <c r="J8745">
        <v>0</v>
      </c>
      <c r="K8745" t="s">
        <v>181</v>
      </c>
      <c r="L8745">
        <v>14</v>
      </c>
      <c r="M8745">
        <v>18</v>
      </c>
      <c r="N8745">
        <v>5</v>
      </c>
      <c r="O8745">
        <v>5</v>
      </c>
      <c r="P8745">
        <v>5</v>
      </c>
      <c r="Q8745">
        <v>3</v>
      </c>
      <c r="R8745">
        <v>8</v>
      </c>
      <c r="S8745">
        <v>17</v>
      </c>
      <c r="T8745">
        <v>2</v>
      </c>
      <c r="U8745">
        <v>2</v>
      </c>
      <c r="V8745">
        <v>0</v>
      </c>
      <c r="W8745">
        <v>0</v>
      </c>
      <c r="Z8745">
        <f t="shared" ca="1" si="317"/>
        <v>788</v>
      </c>
      <c r="AA8745">
        <f t="shared" ca="1" si="318"/>
        <v>90</v>
      </c>
      <c r="AB8745" t="str">
        <f t="shared" ca="1" si="316"/>
        <v>Trận đấu điên cuồng</v>
      </c>
    </row>
    <row r="8746" spans="1:28" x14ac:dyDescent="0.2">
      <c r="A8746" t="s">
        <v>253</v>
      </c>
      <c r="B8746" s="1">
        <v>42595</v>
      </c>
      <c r="D8746" t="s">
        <v>32</v>
      </c>
      <c r="E8746" t="s">
        <v>56</v>
      </c>
      <c r="F8746">
        <v>2</v>
      </c>
      <c r="G8746">
        <v>1</v>
      </c>
      <c r="H8746" t="s">
        <v>27</v>
      </c>
      <c r="I8746">
        <v>1</v>
      </c>
      <c r="J8746">
        <v>0</v>
      </c>
      <c r="K8746" t="s">
        <v>244</v>
      </c>
      <c r="L8746">
        <v>16</v>
      </c>
      <c r="M8746">
        <v>7</v>
      </c>
      <c r="N8746">
        <v>4</v>
      </c>
      <c r="O8746">
        <v>3</v>
      </c>
      <c r="P8746">
        <v>9</v>
      </c>
      <c r="Q8746">
        <v>6</v>
      </c>
      <c r="R8746">
        <v>11</v>
      </c>
      <c r="S8746">
        <v>14</v>
      </c>
      <c r="T8746">
        <v>1</v>
      </c>
      <c r="U8746">
        <v>2</v>
      </c>
      <c r="V8746">
        <v>0</v>
      </c>
      <c r="W8746">
        <v>0</v>
      </c>
      <c r="Z8746">
        <f t="shared" ca="1" si="317"/>
        <v>914</v>
      </c>
      <c r="AA8746">
        <f t="shared" ca="1" si="318"/>
        <v>120</v>
      </c>
      <c r="AB8746" t="str">
        <f t="shared" ca="1" si="316"/>
        <v>Trận đấu điên cuồng</v>
      </c>
    </row>
    <row r="8747" spans="1:28" x14ac:dyDescent="0.2">
      <c r="A8747" t="s">
        <v>253</v>
      </c>
      <c r="B8747" s="1">
        <v>42595</v>
      </c>
      <c r="D8747" t="s">
        <v>53</v>
      </c>
      <c r="E8747" t="s">
        <v>224</v>
      </c>
      <c r="F8747">
        <v>1</v>
      </c>
      <c r="G8747">
        <v>1</v>
      </c>
      <c r="H8747" t="s">
        <v>34</v>
      </c>
      <c r="I8747">
        <v>1</v>
      </c>
      <c r="J8747">
        <v>0</v>
      </c>
      <c r="K8747" t="s">
        <v>230</v>
      </c>
      <c r="L8747">
        <v>12</v>
      </c>
      <c r="M8747">
        <v>12</v>
      </c>
      <c r="N8747">
        <v>2</v>
      </c>
      <c r="O8747">
        <v>1</v>
      </c>
      <c r="P8747">
        <v>9</v>
      </c>
      <c r="Q8747">
        <v>6</v>
      </c>
      <c r="R8747">
        <v>18</v>
      </c>
      <c r="S8747">
        <v>14</v>
      </c>
      <c r="T8747">
        <v>3</v>
      </c>
      <c r="U8747">
        <v>5</v>
      </c>
      <c r="V8747">
        <v>0</v>
      </c>
      <c r="W8747">
        <v>0</v>
      </c>
      <c r="Z8747">
        <f t="shared" ca="1" si="317"/>
        <v>2006</v>
      </c>
      <c r="AA8747">
        <f t="shared" ca="1" si="318"/>
        <v>120</v>
      </c>
      <c r="AB8747" t="str">
        <f t="shared" ca="1" si="316"/>
        <v>Trận đấu quyết liệt</v>
      </c>
    </row>
    <row r="8748" spans="1:28" x14ac:dyDescent="0.2">
      <c r="A8748" t="s">
        <v>253</v>
      </c>
      <c r="B8748" s="1">
        <v>42595</v>
      </c>
      <c r="D8748" t="s">
        <v>41</v>
      </c>
      <c r="E8748" t="s">
        <v>63</v>
      </c>
      <c r="F8748">
        <v>1</v>
      </c>
      <c r="G8748">
        <v>1</v>
      </c>
      <c r="H8748" t="s">
        <v>34</v>
      </c>
      <c r="I8748">
        <v>0</v>
      </c>
      <c r="J8748">
        <v>1</v>
      </c>
      <c r="K8748" t="s">
        <v>242</v>
      </c>
      <c r="L8748">
        <v>24</v>
      </c>
      <c r="M8748">
        <v>5</v>
      </c>
      <c r="N8748">
        <v>6</v>
      </c>
      <c r="O8748">
        <v>1</v>
      </c>
      <c r="P8748">
        <v>6</v>
      </c>
      <c r="Q8748">
        <v>2</v>
      </c>
      <c r="R8748">
        <v>8</v>
      </c>
      <c r="S8748">
        <v>12</v>
      </c>
      <c r="T8748">
        <v>1</v>
      </c>
      <c r="U8748">
        <v>2</v>
      </c>
      <c r="V8748">
        <v>0</v>
      </c>
      <c r="W8748">
        <v>1</v>
      </c>
      <c r="Z8748">
        <f t="shared" ca="1" si="317"/>
        <v>1111</v>
      </c>
      <c r="AA8748">
        <f t="shared" ca="1" si="318"/>
        <v>90</v>
      </c>
      <c r="AB8748" t="str">
        <f t="shared" ca="1" si="316"/>
        <v>Trận đấu đối đầu</v>
      </c>
    </row>
    <row r="8749" spans="1:28" x14ac:dyDescent="0.2">
      <c r="A8749" t="s">
        <v>253</v>
      </c>
      <c r="B8749" s="1">
        <v>42596</v>
      </c>
      <c r="D8749" t="s">
        <v>22</v>
      </c>
      <c r="E8749" t="s">
        <v>30</v>
      </c>
      <c r="F8749">
        <v>3</v>
      </c>
      <c r="G8749">
        <v>4</v>
      </c>
      <c r="H8749" t="s">
        <v>24</v>
      </c>
      <c r="I8749">
        <v>1</v>
      </c>
      <c r="J8749">
        <v>1</v>
      </c>
      <c r="K8749" t="s">
        <v>236</v>
      </c>
      <c r="L8749">
        <v>9</v>
      </c>
      <c r="M8749">
        <v>16</v>
      </c>
      <c r="N8749">
        <v>5</v>
      </c>
      <c r="O8749">
        <v>7</v>
      </c>
      <c r="P8749">
        <v>5</v>
      </c>
      <c r="Q8749">
        <v>4</v>
      </c>
      <c r="R8749">
        <v>13</v>
      </c>
      <c r="S8749">
        <v>17</v>
      </c>
      <c r="T8749">
        <v>3</v>
      </c>
      <c r="U8749">
        <v>3</v>
      </c>
      <c r="V8749">
        <v>0</v>
      </c>
      <c r="W8749">
        <v>0</v>
      </c>
      <c r="Z8749">
        <f t="shared" ca="1" si="317"/>
        <v>1870</v>
      </c>
      <c r="AA8749">
        <f t="shared" ca="1" si="318"/>
        <v>120</v>
      </c>
      <c r="AB8749" t="str">
        <f t="shared" ca="1" si="316"/>
        <v>Trận đấu gay cấn</v>
      </c>
    </row>
    <row r="8750" spans="1:28" x14ac:dyDescent="0.2">
      <c r="A8750" t="s">
        <v>253</v>
      </c>
      <c r="B8750" s="1">
        <v>42596</v>
      </c>
      <c r="D8750" t="s">
        <v>251</v>
      </c>
      <c r="E8750" t="s">
        <v>46</v>
      </c>
      <c r="F8750">
        <v>1</v>
      </c>
      <c r="G8750">
        <v>3</v>
      </c>
      <c r="H8750" t="s">
        <v>24</v>
      </c>
      <c r="I8750">
        <v>0</v>
      </c>
      <c r="J8750">
        <v>1</v>
      </c>
      <c r="K8750" t="s">
        <v>200</v>
      </c>
      <c r="L8750">
        <v>9</v>
      </c>
      <c r="M8750">
        <v>11</v>
      </c>
      <c r="N8750">
        <v>3</v>
      </c>
      <c r="O8750">
        <v>7</v>
      </c>
      <c r="P8750">
        <v>4</v>
      </c>
      <c r="Q8750">
        <v>2</v>
      </c>
      <c r="R8750">
        <v>7</v>
      </c>
      <c r="S8750">
        <v>10</v>
      </c>
      <c r="T8750">
        <v>0</v>
      </c>
      <c r="U8750">
        <v>1</v>
      </c>
      <c r="V8750">
        <v>0</v>
      </c>
      <c r="W8750">
        <v>0</v>
      </c>
      <c r="Z8750">
        <f t="shared" ca="1" si="317"/>
        <v>880</v>
      </c>
      <c r="AA8750">
        <f t="shared" ca="1" si="318"/>
        <v>120</v>
      </c>
      <c r="AB8750" t="str">
        <f t="shared" ca="1" si="316"/>
        <v>Trận đấu phấn khích</v>
      </c>
    </row>
    <row r="8751" spans="1:28" x14ac:dyDescent="0.2">
      <c r="A8751" t="s">
        <v>253</v>
      </c>
      <c r="B8751" s="1">
        <v>42597</v>
      </c>
      <c r="D8751" t="s">
        <v>28</v>
      </c>
      <c r="E8751" t="s">
        <v>43</v>
      </c>
      <c r="F8751">
        <v>2</v>
      </c>
      <c r="G8751">
        <v>1</v>
      </c>
      <c r="H8751" t="s">
        <v>27</v>
      </c>
      <c r="I8751">
        <v>0</v>
      </c>
      <c r="J8751">
        <v>0</v>
      </c>
      <c r="K8751" t="s">
        <v>233</v>
      </c>
      <c r="L8751">
        <v>16</v>
      </c>
      <c r="M8751">
        <v>7</v>
      </c>
      <c r="N8751">
        <v>6</v>
      </c>
      <c r="O8751">
        <v>3</v>
      </c>
      <c r="P8751">
        <v>7</v>
      </c>
      <c r="Q8751">
        <v>1</v>
      </c>
      <c r="R8751">
        <v>16</v>
      </c>
      <c r="S8751">
        <v>16</v>
      </c>
      <c r="T8751">
        <v>5</v>
      </c>
      <c r="U8751">
        <v>2</v>
      </c>
      <c r="V8751">
        <v>0</v>
      </c>
      <c r="W8751">
        <v>0</v>
      </c>
      <c r="Z8751">
        <f t="shared" ca="1" si="317"/>
        <v>1849</v>
      </c>
      <c r="AA8751">
        <f t="shared" ca="1" si="318"/>
        <v>120</v>
      </c>
      <c r="AB8751" t="str">
        <f t="shared" ca="1" si="316"/>
        <v>Trận đấu đối đầu</v>
      </c>
    </row>
    <row r="8752" spans="1:28" x14ac:dyDescent="0.2">
      <c r="A8752" t="s">
        <v>253</v>
      </c>
      <c r="B8752" s="1">
        <v>42601</v>
      </c>
      <c r="D8752" t="s">
        <v>46</v>
      </c>
      <c r="E8752" t="s">
        <v>41</v>
      </c>
      <c r="F8752">
        <v>2</v>
      </c>
      <c r="G8752">
        <v>0</v>
      </c>
      <c r="H8752" t="s">
        <v>27</v>
      </c>
      <c r="I8752">
        <v>1</v>
      </c>
      <c r="J8752">
        <v>0</v>
      </c>
      <c r="K8752" t="s">
        <v>233</v>
      </c>
      <c r="L8752">
        <v>12</v>
      </c>
      <c r="M8752">
        <v>13</v>
      </c>
      <c r="N8752">
        <v>5</v>
      </c>
      <c r="O8752">
        <v>1</v>
      </c>
      <c r="P8752">
        <v>4</v>
      </c>
      <c r="Q8752">
        <v>0</v>
      </c>
      <c r="R8752">
        <v>11</v>
      </c>
      <c r="S8752">
        <v>8</v>
      </c>
      <c r="T8752">
        <v>0</v>
      </c>
      <c r="U8752">
        <v>0</v>
      </c>
      <c r="V8752">
        <v>0</v>
      </c>
      <c r="W8752">
        <v>0</v>
      </c>
      <c r="Z8752">
        <f t="shared" ca="1" si="317"/>
        <v>955</v>
      </c>
      <c r="AA8752">
        <f t="shared" ca="1" si="318"/>
        <v>120</v>
      </c>
      <c r="AB8752" t="str">
        <f t="shared" ca="1" si="316"/>
        <v>Trận đấu nhanh chóng</v>
      </c>
    </row>
    <row r="8753" spans="1:28" x14ac:dyDescent="0.2">
      <c r="A8753" t="s">
        <v>253</v>
      </c>
      <c r="B8753" s="1">
        <v>42602</v>
      </c>
      <c r="D8753" t="s">
        <v>229</v>
      </c>
      <c r="E8753" t="s">
        <v>30</v>
      </c>
      <c r="F8753">
        <v>2</v>
      </c>
      <c r="G8753">
        <v>0</v>
      </c>
      <c r="H8753" t="s">
        <v>27</v>
      </c>
      <c r="I8753">
        <v>2</v>
      </c>
      <c r="J8753">
        <v>0</v>
      </c>
      <c r="K8753" t="s">
        <v>214</v>
      </c>
      <c r="L8753">
        <v>3</v>
      </c>
      <c r="M8753">
        <v>26</v>
      </c>
      <c r="N8753">
        <v>2</v>
      </c>
      <c r="O8753">
        <v>5</v>
      </c>
      <c r="P8753">
        <v>1</v>
      </c>
      <c r="Q8753">
        <v>12</v>
      </c>
      <c r="R8753">
        <v>14</v>
      </c>
      <c r="S8753">
        <v>5</v>
      </c>
      <c r="T8753">
        <v>0</v>
      </c>
      <c r="U8753">
        <v>1</v>
      </c>
      <c r="V8753">
        <v>0</v>
      </c>
      <c r="W8753">
        <v>0</v>
      </c>
      <c r="Z8753">
        <f t="shared" ca="1" si="317"/>
        <v>1341</v>
      </c>
      <c r="AA8753">
        <f t="shared" ca="1" si="318"/>
        <v>120</v>
      </c>
      <c r="AB8753" t="str">
        <f t="shared" ca="1" si="316"/>
        <v>Trận đấu mãn nhãn</v>
      </c>
    </row>
    <row r="8754" spans="1:28" x14ac:dyDescent="0.2">
      <c r="A8754" t="s">
        <v>253</v>
      </c>
      <c r="B8754" s="1">
        <v>42602</v>
      </c>
      <c r="D8754" t="s">
        <v>50</v>
      </c>
      <c r="E8754" t="s">
        <v>22</v>
      </c>
      <c r="F8754">
        <v>0</v>
      </c>
      <c r="G8754">
        <v>0</v>
      </c>
      <c r="H8754" t="s">
        <v>34</v>
      </c>
      <c r="I8754">
        <v>0</v>
      </c>
      <c r="J8754">
        <v>0</v>
      </c>
      <c r="K8754" t="s">
        <v>197</v>
      </c>
      <c r="L8754">
        <v>8</v>
      </c>
      <c r="M8754">
        <v>13</v>
      </c>
      <c r="N8754">
        <v>1</v>
      </c>
      <c r="O8754">
        <v>4</v>
      </c>
      <c r="P8754">
        <v>2</v>
      </c>
      <c r="Q8754">
        <v>7</v>
      </c>
      <c r="R8754">
        <v>11</v>
      </c>
      <c r="S8754">
        <v>7</v>
      </c>
      <c r="T8754">
        <v>1</v>
      </c>
      <c r="U8754">
        <v>2</v>
      </c>
      <c r="V8754">
        <v>0</v>
      </c>
      <c r="W8754">
        <v>0</v>
      </c>
      <c r="Z8754">
        <f t="shared" ca="1" si="317"/>
        <v>1717</v>
      </c>
      <c r="AA8754">
        <f t="shared" ca="1" si="318"/>
        <v>120</v>
      </c>
      <c r="AB8754" t="str">
        <f t="shared" ca="1" si="316"/>
        <v>Trận đấu quyết liệt</v>
      </c>
    </row>
    <row r="8755" spans="1:28" x14ac:dyDescent="0.2">
      <c r="A8755" t="s">
        <v>253</v>
      </c>
      <c r="B8755" s="1">
        <v>42602</v>
      </c>
      <c r="D8755" t="s">
        <v>224</v>
      </c>
      <c r="E8755" t="s">
        <v>32</v>
      </c>
      <c r="F8755">
        <v>1</v>
      </c>
      <c r="G8755">
        <v>4</v>
      </c>
      <c r="H8755" t="s">
        <v>24</v>
      </c>
      <c r="I8755">
        <v>0</v>
      </c>
      <c r="J8755">
        <v>2</v>
      </c>
      <c r="K8755" t="s">
        <v>181</v>
      </c>
      <c r="L8755">
        <v>8</v>
      </c>
      <c r="M8755">
        <v>12</v>
      </c>
      <c r="N8755">
        <v>3</v>
      </c>
      <c r="O8755">
        <v>6</v>
      </c>
      <c r="P8755">
        <v>7</v>
      </c>
      <c r="Q8755">
        <v>7</v>
      </c>
      <c r="R8755">
        <v>12</v>
      </c>
      <c r="S8755">
        <v>13</v>
      </c>
      <c r="T8755">
        <v>3</v>
      </c>
      <c r="U8755">
        <v>4</v>
      </c>
      <c r="V8755">
        <v>0</v>
      </c>
      <c r="W8755">
        <v>0</v>
      </c>
      <c r="Z8755">
        <f t="shared" ca="1" si="317"/>
        <v>1187</v>
      </c>
      <c r="AA8755">
        <f t="shared" ca="1" si="318"/>
        <v>90</v>
      </c>
      <c r="AB8755" t="str">
        <f t="shared" ca="1" si="316"/>
        <v>Trận đấu dữ dội</v>
      </c>
    </row>
    <row r="8756" spans="1:28" x14ac:dyDescent="0.2">
      <c r="A8756" t="s">
        <v>253</v>
      </c>
      <c r="B8756" s="1">
        <v>42602</v>
      </c>
      <c r="D8756" t="s">
        <v>240</v>
      </c>
      <c r="E8756" t="s">
        <v>225</v>
      </c>
      <c r="F8756">
        <v>0</v>
      </c>
      <c r="G8756">
        <v>2</v>
      </c>
      <c r="H8756" t="s">
        <v>24</v>
      </c>
      <c r="I8756">
        <v>0</v>
      </c>
      <c r="J8756">
        <v>0</v>
      </c>
      <c r="K8756" t="s">
        <v>226</v>
      </c>
      <c r="L8756">
        <v>13</v>
      </c>
      <c r="M8756">
        <v>12</v>
      </c>
      <c r="N8756">
        <v>3</v>
      </c>
      <c r="O8756">
        <v>4</v>
      </c>
      <c r="P8756">
        <v>8</v>
      </c>
      <c r="Q8756">
        <v>3</v>
      </c>
      <c r="R8756">
        <v>7</v>
      </c>
      <c r="S8756">
        <v>10</v>
      </c>
      <c r="T8756">
        <v>0</v>
      </c>
      <c r="U8756">
        <v>0</v>
      </c>
      <c r="V8756">
        <v>0</v>
      </c>
      <c r="W8756">
        <v>0</v>
      </c>
      <c r="Z8756">
        <f t="shared" ca="1" si="317"/>
        <v>993</v>
      </c>
      <c r="AA8756">
        <f t="shared" ca="1" si="318"/>
        <v>120</v>
      </c>
      <c r="AB8756" t="str">
        <f t="shared" ref="AB8756:AB8819" ca="1" si="319">"Trận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gay cấn</v>
      </c>
    </row>
    <row r="8757" spans="1:28" x14ac:dyDescent="0.2">
      <c r="A8757" t="s">
        <v>253</v>
      </c>
      <c r="B8757" s="1">
        <v>42602</v>
      </c>
      <c r="D8757" t="s">
        <v>36</v>
      </c>
      <c r="E8757" t="s">
        <v>48</v>
      </c>
      <c r="F8757">
        <v>1</v>
      </c>
      <c r="G8757">
        <v>0</v>
      </c>
      <c r="H8757" t="s">
        <v>27</v>
      </c>
      <c r="I8757">
        <v>0</v>
      </c>
      <c r="J8757">
        <v>0</v>
      </c>
      <c r="K8757" t="s">
        <v>236</v>
      </c>
      <c r="L8757">
        <v>20</v>
      </c>
      <c r="M8757">
        <v>10</v>
      </c>
      <c r="N8757">
        <v>5</v>
      </c>
      <c r="O8757">
        <v>2</v>
      </c>
      <c r="P8757">
        <v>10</v>
      </c>
      <c r="Q8757">
        <v>4</v>
      </c>
      <c r="R8757">
        <v>19</v>
      </c>
      <c r="S8757">
        <v>9</v>
      </c>
      <c r="T8757">
        <v>3</v>
      </c>
      <c r="U8757">
        <v>3</v>
      </c>
      <c r="V8757">
        <v>0</v>
      </c>
      <c r="W8757">
        <v>0</v>
      </c>
      <c r="Z8757">
        <f t="shared" ca="1" si="317"/>
        <v>946</v>
      </c>
      <c r="AA8757">
        <f t="shared" ca="1" si="318"/>
        <v>90</v>
      </c>
      <c r="AB8757" t="str">
        <f t="shared" ca="1" si="319"/>
        <v>Trận đấu thăng trầm</v>
      </c>
    </row>
    <row r="8758" spans="1:28" x14ac:dyDescent="0.2">
      <c r="A8758" t="s">
        <v>253</v>
      </c>
      <c r="B8758" s="1">
        <v>42602</v>
      </c>
      <c r="D8758" t="s">
        <v>63</v>
      </c>
      <c r="E8758" t="s">
        <v>28</v>
      </c>
      <c r="F8758">
        <v>1</v>
      </c>
      <c r="G8758">
        <v>2</v>
      </c>
      <c r="H8758" t="s">
        <v>24</v>
      </c>
      <c r="I8758">
        <v>0</v>
      </c>
      <c r="J8758">
        <v>0</v>
      </c>
      <c r="K8758" t="s">
        <v>238</v>
      </c>
      <c r="L8758">
        <v>6</v>
      </c>
      <c r="M8758">
        <v>13</v>
      </c>
      <c r="N8758">
        <v>2</v>
      </c>
      <c r="O8758">
        <v>4</v>
      </c>
      <c r="P8758">
        <v>0</v>
      </c>
      <c r="Q8758">
        <v>5</v>
      </c>
      <c r="R8758">
        <v>20</v>
      </c>
      <c r="S8758">
        <v>10</v>
      </c>
      <c r="T8758">
        <v>4</v>
      </c>
      <c r="U8758">
        <v>3</v>
      </c>
      <c r="V8758">
        <v>0</v>
      </c>
      <c r="W8758">
        <v>0</v>
      </c>
      <c r="Z8758">
        <f t="shared" ca="1" si="317"/>
        <v>805</v>
      </c>
      <c r="AA8758">
        <f t="shared" ca="1" si="318"/>
        <v>120</v>
      </c>
      <c r="AB8758" t="str">
        <f t="shared" ca="1" si="319"/>
        <v>Trận đấu nghẹt thở</v>
      </c>
    </row>
    <row r="8759" spans="1:28" x14ac:dyDescent="0.2">
      <c r="A8759" t="s">
        <v>253</v>
      </c>
      <c r="B8759" s="1">
        <v>42602</v>
      </c>
      <c r="D8759" t="s">
        <v>170</v>
      </c>
      <c r="E8759" t="s">
        <v>42</v>
      </c>
      <c r="F8759">
        <v>1</v>
      </c>
      <c r="G8759">
        <v>2</v>
      </c>
      <c r="H8759" t="s">
        <v>24</v>
      </c>
      <c r="I8759">
        <v>1</v>
      </c>
      <c r="J8759">
        <v>1</v>
      </c>
      <c r="K8759" t="s">
        <v>237</v>
      </c>
      <c r="L8759">
        <v>11</v>
      </c>
      <c r="M8759">
        <v>13</v>
      </c>
      <c r="N8759">
        <v>4</v>
      </c>
      <c r="O8759">
        <v>7</v>
      </c>
      <c r="P8759">
        <v>7</v>
      </c>
      <c r="Q8759">
        <v>4</v>
      </c>
      <c r="R8759">
        <v>16</v>
      </c>
      <c r="S8759">
        <v>10</v>
      </c>
      <c r="T8759">
        <v>3</v>
      </c>
      <c r="U8759">
        <v>1</v>
      </c>
      <c r="V8759">
        <v>0</v>
      </c>
      <c r="W8759">
        <v>0</v>
      </c>
      <c r="Z8759">
        <f t="shared" ca="1" si="317"/>
        <v>1240</v>
      </c>
      <c r="AA8759">
        <f t="shared" ca="1" si="318"/>
        <v>120</v>
      </c>
      <c r="AB8759" t="str">
        <f t="shared" ca="1" si="319"/>
        <v>Trận đấu hấp dẫn</v>
      </c>
    </row>
    <row r="8760" spans="1:28" x14ac:dyDescent="0.2">
      <c r="A8760" t="s">
        <v>253</v>
      </c>
      <c r="B8760" s="1">
        <v>42603</v>
      </c>
      <c r="D8760" t="s">
        <v>56</v>
      </c>
      <c r="E8760" t="s">
        <v>53</v>
      </c>
      <c r="F8760">
        <v>1</v>
      </c>
      <c r="G8760">
        <v>2</v>
      </c>
      <c r="H8760" t="s">
        <v>24</v>
      </c>
      <c r="I8760">
        <v>0</v>
      </c>
      <c r="J8760">
        <v>2</v>
      </c>
      <c r="K8760" t="s">
        <v>198</v>
      </c>
      <c r="L8760">
        <v>18</v>
      </c>
      <c r="M8760">
        <v>8</v>
      </c>
      <c r="N8760">
        <v>5</v>
      </c>
      <c r="O8760">
        <v>3</v>
      </c>
      <c r="P8760">
        <v>8</v>
      </c>
      <c r="Q8760">
        <v>1</v>
      </c>
      <c r="R8760">
        <v>11</v>
      </c>
      <c r="S8760">
        <v>14</v>
      </c>
      <c r="T8760">
        <v>1</v>
      </c>
      <c r="U8760">
        <v>1</v>
      </c>
      <c r="V8760">
        <v>0</v>
      </c>
      <c r="W8760">
        <v>0</v>
      </c>
      <c r="Z8760">
        <f t="shared" ca="1" si="317"/>
        <v>1403</v>
      </c>
      <c r="AA8760">
        <f t="shared" ca="1" si="318"/>
        <v>120</v>
      </c>
      <c r="AB8760" t="str">
        <f t="shared" ca="1" si="319"/>
        <v>Trận đấu điên cuồng</v>
      </c>
    </row>
    <row r="8761" spans="1:28" x14ac:dyDescent="0.2">
      <c r="A8761" t="s">
        <v>253</v>
      </c>
      <c r="B8761" s="1">
        <v>42603</v>
      </c>
      <c r="D8761" t="s">
        <v>43</v>
      </c>
      <c r="E8761" t="s">
        <v>251</v>
      </c>
      <c r="F8761">
        <v>1</v>
      </c>
      <c r="G8761">
        <v>0</v>
      </c>
      <c r="H8761" t="s">
        <v>27</v>
      </c>
      <c r="I8761">
        <v>0</v>
      </c>
      <c r="J8761">
        <v>0</v>
      </c>
      <c r="K8761" t="s">
        <v>243</v>
      </c>
      <c r="L8761">
        <v>15</v>
      </c>
      <c r="M8761">
        <v>8</v>
      </c>
      <c r="N8761">
        <v>2</v>
      </c>
      <c r="O8761">
        <v>5</v>
      </c>
      <c r="P8761">
        <v>1</v>
      </c>
      <c r="Q8761">
        <v>6</v>
      </c>
      <c r="R8761">
        <v>15</v>
      </c>
      <c r="S8761">
        <v>15</v>
      </c>
      <c r="T8761">
        <v>3</v>
      </c>
      <c r="U8761">
        <v>1</v>
      </c>
      <c r="V8761">
        <v>0</v>
      </c>
      <c r="W8761">
        <v>1</v>
      </c>
      <c r="Z8761">
        <f t="shared" ca="1" si="317"/>
        <v>1588</v>
      </c>
      <c r="AA8761">
        <f t="shared" ca="1" si="318"/>
        <v>120</v>
      </c>
      <c r="AB8761" t="str">
        <f t="shared" ca="1" si="319"/>
        <v>Trận đấu thăng trầm</v>
      </c>
    </row>
    <row r="8762" spans="1:28" x14ac:dyDescent="0.2">
      <c r="A8762" t="s">
        <v>253</v>
      </c>
      <c r="B8762" s="1">
        <v>42609</v>
      </c>
      <c r="D8762" t="s">
        <v>28</v>
      </c>
      <c r="E8762" t="s">
        <v>229</v>
      </c>
      <c r="F8762">
        <v>3</v>
      </c>
      <c r="G8762">
        <v>0</v>
      </c>
      <c r="H8762" t="s">
        <v>27</v>
      </c>
      <c r="I8762">
        <v>2</v>
      </c>
      <c r="J8762">
        <v>0</v>
      </c>
      <c r="K8762" t="s">
        <v>197</v>
      </c>
      <c r="L8762">
        <v>22</v>
      </c>
      <c r="M8762">
        <v>6</v>
      </c>
      <c r="N8762">
        <v>10</v>
      </c>
      <c r="O8762">
        <v>0</v>
      </c>
      <c r="P8762">
        <v>9</v>
      </c>
      <c r="Q8762">
        <v>5</v>
      </c>
      <c r="R8762">
        <v>6</v>
      </c>
      <c r="S8762">
        <v>9</v>
      </c>
      <c r="T8762">
        <v>2</v>
      </c>
      <c r="U8762">
        <v>2</v>
      </c>
      <c r="V8762">
        <v>0</v>
      </c>
      <c r="W8762">
        <v>0</v>
      </c>
      <c r="Z8762">
        <f t="shared" ca="1" si="317"/>
        <v>886</v>
      </c>
      <c r="AA8762">
        <f t="shared" ca="1" si="318"/>
        <v>120</v>
      </c>
      <c r="AB8762" t="str">
        <f t="shared" ca="1" si="319"/>
        <v>Trận đấu trọng tâm</v>
      </c>
    </row>
    <row r="8763" spans="1:28" x14ac:dyDescent="0.2">
      <c r="A8763" t="s">
        <v>253</v>
      </c>
      <c r="B8763" s="1">
        <v>42609</v>
      </c>
      <c r="D8763" t="s">
        <v>48</v>
      </c>
      <c r="E8763" t="s">
        <v>251</v>
      </c>
      <c r="F8763">
        <v>1</v>
      </c>
      <c r="G8763">
        <v>1</v>
      </c>
      <c r="H8763" t="s">
        <v>34</v>
      </c>
      <c r="I8763">
        <v>0</v>
      </c>
      <c r="J8763">
        <v>1</v>
      </c>
      <c r="K8763" t="s">
        <v>181</v>
      </c>
      <c r="L8763">
        <v>24</v>
      </c>
      <c r="M8763">
        <v>10</v>
      </c>
      <c r="N8763">
        <v>5</v>
      </c>
      <c r="O8763">
        <v>3</v>
      </c>
      <c r="P8763">
        <v>10</v>
      </c>
      <c r="Q8763">
        <v>4</v>
      </c>
      <c r="R8763">
        <v>15</v>
      </c>
      <c r="S8763">
        <v>10</v>
      </c>
      <c r="T8763">
        <v>2</v>
      </c>
      <c r="U8763">
        <v>1</v>
      </c>
      <c r="V8763">
        <v>0</v>
      </c>
      <c r="W8763">
        <v>0</v>
      </c>
      <c r="Z8763">
        <f t="shared" ca="1" si="317"/>
        <v>1327</v>
      </c>
      <c r="AA8763">
        <f t="shared" ca="1" si="318"/>
        <v>90</v>
      </c>
      <c r="AB8763" t="str">
        <f t="shared" ca="1" si="319"/>
        <v>Trận đấu trọng tâm</v>
      </c>
    </row>
    <row r="8764" spans="1:28" x14ac:dyDescent="0.2">
      <c r="A8764" t="s">
        <v>253</v>
      </c>
      <c r="B8764" s="1">
        <v>42609</v>
      </c>
      <c r="D8764" t="s">
        <v>42</v>
      </c>
      <c r="E8764" t="s">
        <v>224</v>
      </c>
      <c r="F8764">
        <v>1</v>
      </c>
      <c r="G8764">
        <v>0</v>
      </c>
      <c r="H8764" t="s">
        <v>27</v>
      </c>
      <c r="I8764">
        <v>0</v>
      </c>
      <c r="J8764">
        <v>0</v>
      </c>
      <c r="K8764" t="s">
        <v>236</v>
      </c>
      <c r="L8764">
        <v>21</v>
      </c>
      <c r="M8764">
        <v>8</v>
      </c>
      <c r="N8764">
        <v>9</v>
      </c>
      <c r="O8764">
        <v>1</v>
      </c>
      <c r="P8764">
        <v>9</v>
      </c>
      <c r="Q8764">
        <v>2</v>
      </c>
      <c r="R8764">
        <v>14</v>
      </c>
      <c r="S8764">
        <v>11</v>
      </c>
      <c r="T8764">
        <v>2</v>
      </c>
      <c r="U8764">
        <v>1</v>
      </c>
      <c r="V8764">
        <v>0</v>
      </c>
      <c r="W8764">
        <v>0</v>
      </c>
      <c r="Z8764">
        <f t="shared" ca="1" si="317"/>
        <v>1941</v>
      </c>
      <c r="AA8764">
        <f t="shared" ca="1" si="318"/>
        <v>120</v>
      </c>
      <c r="AB8764" t="str">
        <f t="shared" ca="1" si="319"/>
        <v>Trận đấu gay cấn</v>
      </c>
    </row>
    <row r="8765" spans="1:28" x14ac:dyDescent="0.2">
      <c r="A8765" t="s">
        <v>253</v>
      </c>
      <c r="B8765" s="1">
        <v>42609</v>
      </c>
      <c r="D8765" t="s">
        <v>225</v>
      </c>
      <c r="E8765" t="s">
        <v>46</v>
      </c>
      <c r="F8765">
        <v>0</v>
      </c>
      <c r="G8765">
        <v>1</v>
      </c>
      <c r="H8765" t="s">
        <v>24</v>
      </c>
      <c r="I8765">
        <v>0</v>
      </c>
      <c r="J8765">
        <v>0</v>
      </c>
      <c r="K8765" t="s">
        <v>238</v>
      </c>
      <c r="L8765">
        <v>8</v>
      </c>
      <c r="M8765">
        <v>29</v>
      </c>
      <c r="N8765">
        <v>2</v>
      </c>
      <c r="O8765">
        <v>9</v>
      </c>
      <c r="P8765">
        <v>1</v>
      </c>
      <c r="Q8765">
        <v>6</v>
      </c>
      <c r="R8765">
        <v>9</v>
      </c>
      <c r="S8765">
        <v>6</v>
      </c>
      <c r="T8765">
        <v>2</v>
      </c>
      <c r="U8765">
        <v>3</v>
      </c>
      <c r="V8765">
        <v>0</v>
      </c>
      <c r="W8765">
        <v>0</v>
      </c>
      <c r="Z8765">
        <f t="shared" ca="1" si="317"/>
        <v>1700</v>
      </c>
      <c r="AA8765">
        <f t="shared" ca="1" si="318"/>
        <v>120</v>
      </c>
      <c r="AB8765" t="str">
        <f t="shared" ca="1" si="319"/>
        <v>Trận đấu tình huống nguy hiểm</v>
      </c>
    </row>
    <row r="8766" spans="1:28" x14ac:dyDescent="0.2">
      <c r="A8766" t="s">
        <v>253</v>
      </c>
      <c r="B8766" s="1">
        <v>42609</v>
      </c>
      <c r="D8766" t="s">
        <v>50</v>
      </c>
      <c r="E8766" t="s">
        <v>240</v>
      </c>
      <c r="F8766">
        <v>2</v>
      </c>
      <c r="G8766">
        <v>1</v>
      </c>
      <c r="H8766" t="s">
        <v>27</v>
      </c>
      <c r="I8766">
        <v>1</v>
      </c>
      <c r="J8766">
        <v>0</v>
      </c>
      <c r="K8766" t="s">
        <v>242</v>
      </c>
      <c r="L8766">
        <v>13</v>
      </c>
      <c r="M8766">
        <v>9</v>
      </c>
      <c r="N8766">
        <v>6</v>
      </c>
      <c r="O8766">
        <v>3</v>
      </c>
      <c r="P8766">
        <v>4</v>
      </c>
      <c r="Q8766">
        <v>6</v>
      </c>
      <c r="R8766">
        <v>14</v>
      </c>
      <c r="S8766">
        <v>10</v>
      </c>
      <c r="T8766">
        <v>2</v>
      </c>
      <c r="U8766">
        <v>2</v>
      </c>
      <c r="V8766">
        <v>0</v>
      </c>
      <c r="W8766">
        <v>0</v>
      </c>
      <c r="Z8766">
        <f t="shared" ca="1" si="317"/>
        <v>1064</v>
      </c>
      <c r="AA8766">
        <f t="shared" ca="1" si="318"/>
        <v>90</v>
      </c>
      <c r="AB8766" t="str">
        <f t="shared" ca="1" si="319"/>
        <v>Trận đấu hấp dẫn</v>
      </c>
    </row>
    <row r="8767" spans="1:28" x14ac:dyDescent="0.2">
      <c r="A8767" t="s">
        <v>253</v>
      </c>
      <c r="B8767" s="1">
        <v>42609</v>
      </c>
      <c r="D8767" t="s">
        <v>41</v>
      </c>
      <c r="E8767" t="s">
        <v>56</v>
      </c>
      <c r="F8767">
        <v>1</v>
      </c>
      <c r="G8767">
        <v>1</v>
      </c>
      <c r="H8767" t="s">
        <v>34</v>
      </c>
      <c r="I8767">
        <v>0</v>
      </c>
      <c r="J8767">
        <v>0</v>
      </c>
      <c r="K8767" t="s">
        <v>214</v>
      </c>
      <c r="L8767">
        <v>16</v>
      </c>
      <c r="M8767">
        <v>5</v>
      </c>
      <c r="N8767">
        <v>7</v>
      </c>
      <c r="O8767">
        <v>2</v>
      </c>
      <c r="P8767">
        <v>5</v>
      </c>
      <c r="Q8767">
        <v>5</v>
      </c>
      <c r="R8767">
        <v>15</v>
      </c>
      <c r="S8767">
        <v>8</v>
      </c>
      <c r="T8767">
        <v>2</v>
      </c>
      <c r="U8767">
        <v>2</v>
      </c>
      <c r="V8767">
        <v>0</v>
      </c>
      <c r="W8767">
        <v>0</v>
      </c>
      <c r="Z8767">
        <f t="shared" ca="1" si="317"/>
        <v>864</v>
      </c>
      <c r="AA8767">
        <f t="shared" ca="1" si="318"/>
        <v>90</v>
      </c>
      <c r="AB8767" t="str">
        <f t="shared" ca="1" si="319"/>
        <v>Trận đấu sôi động</v>
      </c>
    </row>
    <row r="8768" spans="1:28" x14ac:dyDescent="0.2">
      <c r="A8768" t="s">
        <v>253</v>
      </c>
      <c r="B8768" s="1">
        <v>42609</v>
      </c>
      <c r="D8768" t="s">
        <v>36</v>
      </c>
      <c r="E8768" t="s">
        <v>30</v>
      </c>
      <c r="F8768">
        <v>1</v>
      </c>
      <c r="G8768">
        <v>1</v>
      </c>
      <c r="H8768" t="s">
        <v>34</v>
      </c>
      <c r="I8768">
        <v>0</v>
      </c>
      <c r="J8768">
        <v>1</v>
      </c>
      <c r="K8768" t="s">
        <v>244</v>
      </c>
      <c r="L8768">
        <v>11</v>
      </c>
      <c r="M8768">
        <v>13</v>
      </c>
      <c r="N8768">
        <v>4</v>
      </c>
      <c r="O8768">
        <v>3</v>
      </c>
      <c r="P8768">
        <v>5</v>
      </c>
      <c r="Q8768">
        <v>5</v>
      </c>
      <c r="R8768">
        <v>11</v>
      </c>
      <c r="S8768">
        <v>17</v>
      </c>
      <c r="T8768">
        <v>3</v>
      </c>
      <c r="U8768">
        <v>5</v>
      </c>
      <c r="V8768">
        <v>0</v>
      </c>
      <c r="W8768">
        <v>0</v>
      </c>
      <c r="Z8768">
        <f t="shared" ca="1" si="317"/>
        <v>1450</v>
      </c>
      <c r="AA8768">
        <f t="shared" ca="1" si="318"/>
        <v>90</v>
      </c>
      <c r="AB8768" t="str">
        <f t="shared" ca="1" si="319"/>
        <v>Trận đấu hấp dẫn</v>
      </c>
    </row>
    <row r="8769" spans="1:28" x14ac:dyDescent="0.2">
      <c r="A8769" t="s">
        <v>253</v>
      </c>
      <c r="B8769" s="1">
        <v>42609</v>
      </c>
      <c r="D8769" t="s">
        <v>63</v>
      </c>
      <c r="E8769" t="s">
        <v>22</v>
      </c>
      <c r="F8769">
        <v>1</v>
      </c>
      <c r="G8769">
        <v>3</v>
      </c>
      <c r="H8769" t="s">
        <v>24</v>
      </c>
      <c r="I8769">
        <v>0</v>
      </c>
      <c r="J8769">
        <v>3</v>
      </c>
      <c r="K8769" t="s">
        <v>230</v>
      </c>
      <c r="L8769">
        <v>14</v>
      </c>
      <c r="M8769">
        <v>10</v>
      </c>
      <c r="N8769">
        <v>6</v>
      </c>
      <c r="O8769">
        <v>7</v>
      </c>
      <c r="P8769">
        <v>3</v>
      </c>
      <c r="Q8769">
        <v>2</v>
      </c>
      <c r="R8769">
        <v>18</v>
      </c>
      <c r="S8769">
        <v>15</v>
      </c>
      <c r="T8769">
        <v>6</v>
      </c>
      <c r="U8769">
        <v>1</v>
      </c>
      <c r="V8769">
        <v>0</v>
      </c>
      <c r="W8769">
        <v>0</v>
      </c>
      <c r="Z8769">
        <f t="shared" ca="1" si="317"/>
        <v>1421</v>
      </c>
      <c r="AA8769">
        <f t="shared" ca="1" si="318"/>
        <v>120</v>
      </c>
      <c r="AB8769" t="str">
        <f t="shared" ca="1" si="319"/>
        <v>Trận đấu tâm điểm</v>
      </c>
    </row>
    <row r="8770" spans="1:28" x14ac:dyDescent="0.2">
      <c r="A8770" t="s">
        <v>253</v>
      </c>
      <c r="B8770" s="1">
        <v>42610</v>
      </c>
      <c r="D8770" t="s">
        <v>32</v>
      </c>
      <c r="E8770" t="s">
        <v>43</v>
      </c>
      <c r="F8770">
        <v>3</v>
      </c>
      <c r="G8770">
        <v>1</v>
      </c>
      <c r="H8770" t="s">
        <v>27</v>
      </c>
      <c r="I8770">
        <v>2</v>
      </c>
      <c r="J8770">
        <v>0</v>
      </c>
      <c r="K8770" t="s">
        <v>200</v>
      </c>
      <c r="L8770">
        <v>22</v>
      </c>
      <c r="M8770">
        <v>9</v>
      </c>
      <c r="N8770">
        <v>5</v>
      </c>
      <c r="O8770">
        <v>2</v>
      </c>
      <c r="P8770">
        <v>5</v>
      </c>
      <c r="Q8770">
        <v>4</v>
      </c>
      <c r="R8770">
        <v>5</v>
      </c>
      <c r="S8770">
        <v>10</v>
      </c>
      <c r="T8770">
        <v>1</v>
      </c>
      <c r="U8770">
        <v>3</v>
      </c>
      <c r="V8770">
        <v>0</v>
      </c>
      <c r="W8770">
        <v>0</v>
      </c>
      <c r="Z8770">
        <f t="shared" ca="1" si="317"/>
        <v>991</v>
      </c>
      <c r="AA8770">
        <f t="shared" ca="1" si="318"/>
        <v>120</v>
      </c>
      <c r="AB8770" t="str">
        <f t="shared" ca="1" si="319"/>
        <v>Trận đấu đầy kịch tính</v>
      </c>
    </row>
    <row r="8771" spans="1:28" x14ac:dyDescent="0.2">
      <c r="A8771" t="s">
        <v>253</v>
      </c>
      <c r="B8771" s="1">
        <v>42610</v>
      </c>
      <c r="D8771" t="s">
        <v>170</v>
      </c>
      <c r="E8771" t="s">
        <v>53</v>
      </c>
      <c r="F8771">
        <v>0</v>
      </c>
      <c r="G8771">
        <v>0</v>
      </c>
      <c r="H8771" t="s">
        <v>34</v>
      </c>
      <c r="I8771">
        <v>0</v>
      </c>
      <c r="J8771">
        <v>0</v>
      </c>
      <c r="K8771" t="s">
        <v>233</v>
      </c>
      <c r="L8771">
        <v>13</v>
      </c>
      <c r="M8771">
        <v>7</v>
      </c>
      <c r="N8771">
        <v>2</v>
      </c>
      <c r="O8771">
        <v>2</v>
      </c>
      <c r="P8771">
        <v>5</v>
      </c>
      <c r="Q8771">
        <v>4</v>
      </c>
      <c r="R8771">
        <v>12</v>
      </c>
      <c r="S8771">
        <v>11</v>
      </c>
      <c r="T8771">
        <v>1</v>
      </c>
      <c r="U8771">
        <v>3</v>
      </c>
      <c r="V8771">
        <v>0</v>
      </c>
      <c r="W8771">
        <v>0</v>
      </c>
      <c r="Z8771">
        <f t="shared" ref="Z8771:Z8834" ca="1" si="320">RANDBETWEEN(723,2017)</f>
        <v>969</v>
      </c>
      <c r="AA8771">
        <f t="shared" ref="AA8771:AA8834" ca="1" si="321">IF(RAND() &lt; 0.5, 90, 120)</f>
        <v>90</v>
      </c>
      <c r="AB8771" t="str">
        <f t="shared" ca="1" si="319"/>
        <v>Trận đấu phấn khích</v>
      </c>
    </row>
    <row r="8772" spans="1:28" x14ac:dyDescent="0.2">
      <c r="A8772" t="s">
        <v>253</v>
      </c>
      <c r="B8772" s="1">
        <v>42623</v>
      </c>
      <c r="D8772" t="s">
        <v>22</v>
      </c>
      <c r="E8772" t="s">
        <v>41</v>
      </c>
      <c r="F8772">
        <v>2</v>
      </c>
      <c r="G8772">
        <v>1</v>
      </c>
      <c r="H8772" t="s">
        <v>27</v>
      </c>
      <c r="I8772">
        <v>1</v>
      </c>
      <c r="J8772">
        <v>1</v>
      </c>
      <c r="K8772" t="s">
        <v>244</v>
      </c>
      <c r="L8772">
        <v>17</v>
      </c>
      <c r="M8772">
        <v>11</v>
      </c>
      <c r="N8772">
        <v>2</v>
      </c>
      <c r="O8772">
        <v>5</v>
      </c>
      <c r="P8772">
        <v>6</v>
      </c>
      <c r="Q8772">
        <v>1</v>
      </c>
      <c r="R8772">
        <v>10</v>
      </c>
      <c r="S8772">
        <v>8</v>
      </c>
      <c r="T8772">
        <v>2</v>
      </c>
      <c r="U8772">
        <v>5</v>
      </c>
      <c r="V8772">
        <v>0</v>
      </c>
      <c r="W8772">
        <v>0</v>
      </c>
      <c r="Z8772">
        <f t="shared" ca="1" si="320"/>
        <v>1427</v>
      </c>
      <c r="AA8772">
        <f t="shared" ca="1" si="321"/>
        <v>90</v>
      </c>
      <c r="AB8772" t="str">
        <f t="shared" ca="1" si="319"/>
        <v>Trận đấu trọng tâm</v>
      </c>
    </row>
    <row r="8773" spans="1:28" x14ac:dyDescent="0.2">
      <c r="A8773" t="s">
        <v>253</v>
      </c>
      <c r="B8773" s="1">
        <v>42623</v>
      </c>
      <c r="D8773" t="s">
        <v>251</v>
      </c>
      <c r="E8773" t="s">
        <v>170</v>
      </c>
      <c r="F8773">
        <v>1</v>
      </c>
      <c r="G8773">
        <v>0</v>
      </c>
      <c r="H8773" t="s">
        <v>27</v>
      </c>
      <c r="I8773">
        <v>0</v>
      </c>
      <c r="J8773">
        <v>0</v>
      </c>
      <c r="K8773" t="s">
        <v>230</v>
      </c>
      <c r="L8773">
        <v>12</v>
      </c>
      <c r="M8773">
        <v>12</v>
      </c>
      <c r="N8773">
        <v>5</v>
      </c>
      <c r="O8773">
        <v>2</v>
      </c>
      <c r="P8773">
        <v>10</v>
      </c>
      <c r="Q8773">
        <v>5</v>
      </c>
      <c r="R8773">
        <v>9</v>
      </c>
      <c r="S8773">
        <v>11</v>
      </c>
      <c r="T8773">
        <v>1</v>
      </c>
      <c r="U8773">
        <v>3</v>
      </c>
      <c r="V8773">
        <v>0</v>
      </c>
      <c r="W8773">
        <v>0</v>
      </c>
      <c r="Z8773">
        <f t="shared" ca="1" si="320"/>
        <v>1005</v>
      </c>
      <c r="AA8773">
        <f t="shared" ca="1" si="321"/>
        <v>90</v>
      </c>
      <c r="AB8773" t="str">
        <f t="shared" ca="1" si="319"/>
        <v>Trận đấu tâm điểm</v>
      </c>
    </row>
    <row r="8774" spans="1:28" x14ac:dyDescent="0.2">
      <c r="A8774" t="s">
        <v>253</v>
      </c>
      <c r="B8774" s="1">
        <v>42623</v>
      </c>
      <c r="D8774" t="s">
        <v>229</v>
      </c>
      <c r="E8774" t="s">
        <v>225</v>
      </c>
      <c r="F8774">
        <v>1</v>
      </c>
      <c r="G8774">
        <v>1</v>
      </c>
      <c r="H8774" t="s">
        <v>34</v>
      </c>
      <c r="I8774">
        <v>0</v>
      </c>
      <c r="J8774">
        <v>0</v>
      </c>
      <c r="K8774" t="s">
        <v>248</v>
      </c>
      <c r="L8774">
        <v>13</v>
      </c>
      <c r="M8774">
        <v>11</v>
      </c>
      <c r="N8774">
        <v>2</v>
      </c>
      <c r="O8774">
        <v>3</v>
      </c>
      <c r="P8774">
        <v>5</v>
      </c>
      <c r="Q8774">
        <v>9</v>
      </c>
      <c r="R8774">
        <v>13</v>
      </c>
      <c r="S8774">
        <v>3</v>
      </c>
      <c r="T8774">
        <v>2</v>
      </c>
      <c r="U8774">
        <v>0</v>
      </c>
      <c r="V8774">
        <v>0</v>
      </c>
      <c r="W8774">
        <v>0</v>
      </c>
      <c r="Z8774">
        <f t="shared" ca="1" si="320"/>
        <v>837</v>
      </c>
      <c r="AA8774">
        <f t="shared" ca="1" si="321"/>
        <v>120</v>
      </c>
      <c r="AB8774" t="str">
        <f t="shared" ca="1" si="319"/>
        <v>Trận đấu đối đầu</v>
      </c>
    </row>
    <row r="8775" spans="1:28" x14ac:dyDescent="0.2">
      <c r="A8775" t="s">
        <v>253</v>
      </c>
      <c r="B8775" s="1">
        <v>42623</v>
      </c>
      <c r="D8775" t="s">
        <v>30</v>
      </c>
      <c r="E8775" t="s">
        <v>50</v>
      </c>
      <c r="F8775">
        <v>4</v>
      </c>
      <c r="G8775">
        <v>1</v>
      </c>
      <c r="H8775" t="s">
        <v>27</v>
      </c>
      <c r="I8775">
        <v>2</v>
      </c>
      <c r="J8775">
        <v>1</v>
      </c>
      <c r="K8775" t="s">
        <v>243</v>
      </c>
      <c r="L8775">
        <v>17</v>
      </c>
      <c r="M8775">
        <v>12</v>
      </c>
      <c r="N8775">
        <v>11</v>
      </c>
      <c r="O8775">
        <v>3</v>
      </c>
      <c r="P8775">
        <v>1</v>
      </c>
      <c r="Q8775">
        <v>7</v>
      </c>
      <c r="R8775">
        <v>4</v>
      </c>
      <c r="S8775">
        <v>8</v>
      </c>
      <c r="T8775">
        <v>1</v>
      </c>
      <c r="U8775">
        <v>2</v>
      </c>
      <c r="V8775">
        <v>0</v>
      </c>
      <c r="W8775">
        <v>0</v>
      </c>
      <c r="Z8775">
        <f t="shared" ca="1" si="320"/>
        <v>1652</v>
      </c>
      <c r="AA8775">
        <f t="shared" ca="1" si="321"/>
        <v>90</v>
      </c>
      <c r="AB8775" t="str">
        <f t="shared" ca="1" si="319"/>
        <v>Trận đấu hấp dẫn</v>
      </c>
    </row>
    <row r="8776" spans="1:28" x14ac:dyDescent="0.2">
      <c r="A8776" t="s">
        <v>253</v>
      </c>
      <c r="B8776" s="1">
        <v>42623</v>
      </c>
      <c r="D8776" t="s">
        <v>46</v>
      </c>
      <c r="E8776" t="s">
        <v>32</v>
      </c>
      <c r="F8776">
        <v>1</v>
      </c>
      <c r="G8776">
        <v>2</v>
      </c>
      <c r="H8776" t="s">
        <v>24</v>
      </c>
      <c r="I8776">
        <v>1</v>
      </c>
      <c r="J8776">
        <v>2</v>
      </c>
      <c r="K8776" t="s">
        <v>197</v>
      </c>
      <c r="L8776">
        <v>14</v>
      </c>
      <c r="M8776">
        <v>18</v>
      </c>
      <c r="N8776">
        <v>3</v>
      </c>
      <c r="O8776">
        <v>6</v>
      </c>
      <c r="P8776">
        <v>4</v>
      </c>
      <c r="Q8776">
        <v>4</v>
      </c>
      <c r="R8776">
        <v>15</v>
      </c>
      <c r="S8776">
        <v>10</v>
      </c>
      <c r="T8776">
        <v>4</v>
      </c>
      <c r="U8776">
        <v>2</v>
      </c>
      <c r="V8776">
        <v>0</v>
      </c>
      <c r="W8776">
        <v>0</v>
      </c>
      <c r="Z8776">
        <f t="shared" ca="1" si="320"/>
        <v>1701</v>
      </c>
      <c r="AA8776">
        <f t="shared" ca="1" si="321"/>
        <v>120</v>
      </c>
      <c r="AB8776" t="str">
        <f t="shared" ca="1" si="319"/>
        <v>Trận đấu quyết liệt</v>
      </c>
    </row>
    <row r="8777" spans="1:28" x14ac:dyDescent="0.2">
      <c r="A8777" t="s">
        <v>253</v>
      </c>
      <c r="B8777" s="1">
        <v>42623</v>
      </c>
      <c r="D8777" t="s">
        <v>53</v>
      </c>
      <c r="E8777" t="s">
        <v>48</v>
      </c>
      <c r="F8777">
        <v>1</v>
      </c>
      <c r="G8777">
        <v>2</v>
      </c>
      <c r="H8777" t="s">
        <v>24</v>
      </c>
      <c r="I8777">
        <v>1</v>
      </c>
      <c r="J8777">
        <v>1</v>
      </c>
      <c r="K8777" t="s">
        <v>237</v>
      </c>
      <c r="L8777">
        <v>12</v>
      </c>
      <c r="M8777">
        <v>12</v>
      </c>
      <c r="N8777">
        <v>4</v>
      </c>
      <c r="O8777">
        <v>4</v>
      </c>
      <c r="P8777">
        <v>6</v>
      </c>
      <c r="Q8777">
        <v>6</v>
      </c>
      <c r="R8777">
        <v>5</v>
      </c>
      <c r="S8777">
        <v>9</v>
      </c>
      <c r="T8777">
        <v>1</v>
      </c>
      <c r="U8777">
        <v>2</v>
      </c>
      <c r="V8777">
        <v>0</v>
      </c>
      <c r="W8777">
        <v>0</v>
      </c>
      <c r="Z8777">
        <f t="shared" ca="1" si="320"/>
        <v>1847</v>
      </c>
      <c r="AA8777">
        <f t="shared" ca="1" si="321"/>
        <v>120</v>
      </c>
      <c r="AB8777" t="str">
        <f t="shared" ca="1" si="319"/>
        <v>Trận đấu tâm điểm</v>
      </c>
    </row>
    <row r="8778" spans="1:28" x14ac:dyDescent="0.2">
      <c r="A8778" t="s">
        <v>253</v>
      </c>
      <c r="B8778" s="1">
        <v>42623</v>
      </c>
      <c r="D8778" t="s">
        <v>224</v>
      </c>
      <c r="E8778" t="s">
        <v>36</v>
      </c>
      <c r="F8778">
        <v>0</v>
      </c>
      <c r="G8778">
        <v>4</v>
      </c>
      <c r="H8778" t="s">
        <v>24</v>
      </c>
      <c r="I8778">
        <v>0</v>
      </c>
      <c r="J8778">
        <v>1</v>
      </c>
      <c r="K8778" t="s">
        <v>233</v>
      </c>
      <c r="L8778">
        <v>15</v>
      </c>
      <c r="M8778">
        <v>20</v>
      </c>
      <c r="N8778">
        <v>2</v>
      </c>
      <c r="O8778">
        <v>8</v>
      </c>
      <c r="P8778">
        <v>10</v>
      </c>
      <c r="Q8778">
        <v>8</v>
      </c>
      <c r="R8778">
        <v>13</v>
      </c>
      <c r="S8778">
        <v>18</v>
      </c>
      <c r="T8778">
        <v>3</v>
      </c>
      <c r="U8778">
        <v>2</v>
      </c>
      <c r="V8778">
        <v>0</v>
      </c>
      <c r="W8778">
        <v>0</v>
      </c>
      <c r="Z8778">
        <f t="shared" ca="1" si="320"/>
        <v>1991</v>
      </c>
      <c r="AA8778">
        <f t="shared" ca="1" si="321"/>
        <v>120</v>
      </c>
      <c r="AB8778" t="str">
        <f t="shared" ca="1" si="319"/>
        <v>Trận đấu đầy kịch tính</v>
      </c>
    </row>
    <row r="8779" spans="1:28" x14ac:dyDescent="0.2">
      <c r="A8779" t="s">
        <v>253</v>
      </c>
      <c r="B8779" s="1">
        <v>42623</v>
      </c>
      <c r="D8779" t="s">
        <v>43</v>
      </c>
      <c r="E8779" t="s">
        <v>63</v>
      </c>
      <c r="F8779">
        <v>2</v>
      </c>
      <c r="G8779">
        <v>4</v>
      </c>
      <c r="H8779" t="s">
        <v>24</v>
      </c>
      <c r="I8779">
        <v>2</v>
      </c>
      <c r="J8779">
        <v>2</v>
      </c>
      <c r="K8779" t="s">
        <v>198</v>
      </c>
      <c r="L8779">
        <v>19</v>
      </c>
      <c r="M8779">
        <v>13</v>
      </c>
      <c r="N8779">
        <v>4</v>
      </c>
      <c r="O8779">
        <v>8</v>
      </c>
      <c r="P8779">
        <v>4</v>
      </c>
      <c r="Q8779">
        <v>4</v>
      </c>
      <c r="R8779">
        <v>10</v>
      </c>
      <c r="S8779">
        <v>15</v>
      </c>
      <c r="T8779">
        <v>2</v>
      </c>
      <c r="U8779">
        <v>2</v>
      </c>
      <c r="V8779">
        <v>0</v>
      </c>
      <c r="W8779">
        <v>0</v>
      </c>
      <c r="Z8779">
        <f t="shared" ca="1" si="320"/>
        <v>1808</v>
      </c>
      <c r="AA8779">
        <f t="shared" ca="1" si="321"/>
        <v>90</v>
      </c>
      <c r="AB8779" t="str">
        <f t="shared" ca="1" si="319"/>
        <v>Trận đấu nghẹt thở</v>
      </c>
    </row>
    <row r="8780" spans="1:28" x14ac:dyDescent="0.2">
      <c r="A8780" t="s">
        <v>253</v>
      </c>
      <c r="B8780" s="1">
        <v>42624</v>
      </c>
      <c r="D8780" t="s">
        <v>240</v>
      </c>
      <c r="E8780" t="s">
        <v>28</v>
      </c>
      <c r="F8780">
        <v>2</v>
      </c>
      <c r="G8780">
        <v>2</v>
      </c>
      <c r="H8780" t="s">
        <v>34</v>
      </c>
      <c r="I8780">
        <v>0</v>
      </c>
      <c r="J8780">
        <v>1</v>
      </c>
      <c r="K8780" t="s">
        <v>200</v>
      </c>
      <c r="L8780">
        <v>6</v>
      </c>
      <c r="M8780">
        <v>28</v>
      </c>
      <c r="N8780">
        <v>2</v>
      </c>
      <c r="O8780">
        <v>7</v>
      </c>
      <c r="P8780">
        <v>1</v>
      </c>
      <c r="Q8780">
        <v>11</v>
      </c>
      <c r="R8780">
        <v>17</v>
      </c>
      <c r="S8780">
        <v>8</v>
      </c>
      <c r="T8780">
        <v>3</v>
      </c>
      <c r="U8780">
        <v>4</v>
      </c>
      <c r="V8780">
        <v>0</v>
      </c>
      <c r="W8780">
        <v>0</v>
      </c>
      <c r="Z8780">
        <f t="shared" ca="1" si="320"/>
        <v>776</v>
      </c>
      <c r="AA8780">
        <f t="shared" ca="1" si="321"/>
        <v>120</v>
      </c>
      <c r="AB8780" t="str">
        <f t="shared" ca="1" si="319"/>
        <v>Trận đấu phấn khích</v>
      </c>
    </row>
    <row r="8781" spans="1:28" x14ac:dyDescent="0.2">
      <c r="A8781" t="s">
        <v>253</v>
      </c>
      <c r="B8781" s="1">
        <v>42625</v>
      </c>
      <c r="D8781" t="s">
        <v>56</v>
      </c>
      <c r="E8781" t="s">
        <v>42</v>
      </c>
      <c r="F8781">
        <v>0</v>
      </c>
      <c r="G8781">
        <v>3</v>
      </c>
      <c r="H8781" t="s">
        <v>24</v>
      </c>
      <c r="I8781">
        <v>0</v>
      </c>
      <c r="J8781">
        <v>0</v>
      </c>
      <c r="K8781" t="s">
        <v>227</v>
      </c>
      <c r="L8781">
        <v>11</v>
      </c>
      <c r="M8781">
        <v>20</v>
      </c>
      <c r="N8781">
        <v>2</v>
      </c>
      <c r="O8781">
        <v>9</v>
      </c>
      <c r="P8781">
        <v>5</v>
      </c>
      <c r="Q8781">
        <v>4</v>
      </c>
      <c r="R8781">
        <v>11</v>
      </c>
      <c r="S8781">
        <v>8</v>
      </c>
      <c r="T8781">
        <v>1</v>
      </c>
      <c r="U8781">
        <v>1</v>
      </c>
      <c r="V8781">
        <v>0</v>
      </c>
      <c r="W8781">
        <v>0</v>
      </c>
      <c r="Z8781">
        <f t="shared" ca="1" si="320"/>
        <v>1607</v>
      </c>
      <c r="AA8781">
        <f t="shared" ca="1" si="321"/>
        <v>120</v>
      </c>
      <c r="AB8781" t="str">
        <f t="shared" ca="1" si="319"/>
        <v>Trận đấu mãn nhãn</v>
      </c>
    </row>
    <row r="8782" spans="1:28" x14ac:dyDescent="0.2">
      <c r="A8782" t="s">
        <v>253</v>
      </c>
      <c r="B8782" s="1">
        <v>42629</v>
      </c>
      <c r="D8782" t="s">
        <v>28</v>
      </c>
      <c r="E8782" t="s">
        <v>30</v>
      </c>
      <c r="F8782">
        <v>1</v>
      </c>
      <c r="G8782">
        <v>2</v>
      </c>
      <c r="H8782" t="s">
        <v>24</v>
      </c>
      <c r="I8782">
        <v>0</v>
      </c>
      <c r="J8782">
        <v>2</v>
      </c>
      <c r="K8782" t="s">
        <v>198</v>
      </c>
      <c r="L8782">
        <v>12</v>
      </c>
      <c r="M8782">
        <v>13</v>
      </c>
      <c r="N8782">
        <v>4</v>
      </c>
      <c r="O8782">
        <v>5</v>
      </c>
      <c r="P8782">
        <v>6</v>
      </c>
      <c r="Q8782">
        <v>4</v>
      </c>
      <c r="R8782">
        <v>6</v>
      </c>
      <c r="S8782">
        <v>13</v>
      </c>
      <c r="T8782">
        <v>1</v>
      </c>
      <c r="U8782">
        <v>1</v>
      </c>
      <c r="V8782">
        <v>0</v>
      </c>
      <c r="W8782">
        <v>0</v>
      </c>
      <c r="Z8782">
        <f t="shared" ca="1" si="320"/>
        <v>1030</v>
      </c>
      <c r="AA8782">
        <f t="shared" ca="1" si="321"/>
        <v>120</v>
      </c>
      <c r="AB8782" t="str">
        <f t="shared" ca="1" si="319"/>
        <v>Trận đấu kích thích</v>
      </c>
    </row>
    <row r="8783" spans="1:28" x14ac:dyDescent="0.2">
      <c r="A8783" t="s">
        <v>253</v>
      </c>
      <c r="B8783" s="1">
        <v>42630</v>
      </c>
      <c r="D8783" t="s">
        <v>42</v>
      </c>
      <c r="E8783" t="s">
        <v>53</v>
      </c>
      <c r="F8783">
        <v>3</v>
      </c>
      <c r="G8783">
        <v>1</v>
      </c>
      <c r="H8783" t="s">
        <v>27</v>
      </c>
      <c r="I8783">
        <v>3</v>
      </c>
      <c r="J8783">
        <v>1</v>
      </c>
      <c r="K8783" t="s">
        <v>214</v>
      </c>
      <c r="L8783">
        <v>11</v>
      </c>
      <c r="M8783">
        <v>7</v>
      </c>
      <c r="N8783">
        <v>6</v>
      </c>
      <c r="O8783">
        <v>0</v>
      </c>
      <c r="P8783">
        <v>6</v>
      </c>
      <c r="Q8783">
        <v>3</v>
      </c>
      <c r="R8783">
        <v>5</v>
      </c>
      <c r="S8783">
        <v>15</v>
      </c>
      <c r="T8783">
        <v>2</v>
      </c>
      <c r="U8783">
        <v>1</v>
      </c>
      <c r="V8783">
        <v>0</v>
      </c>
      <c r="W8783">
        <v>0</v>
      </c>
      <c r="Z8783">
        <f t="shared" ca="1" si="320"/>
        <v>1223</v>
      </c>
      <c r="AA8783">
        <f t="shared" ca="1" si="321"/>
        <v>90</v>
      </c>
      <c r="AB8783" t="str">
        <f t="shared" ca="1" si="319"/>
        <v>Trận đấu sôi động</v>
      </c>
    </row>
    <row r="8784" spans="1:28" x14ac:dyDescent="0.2">
      <c r="A8784" t="s">
        <v>253</v>
      </c>
      <c r="B8784" s="1">
        <v>42630</v>
      </c>
      <c r="D8784" t="s">
        <v>225</v>
      </c>
      <c r="E8784" t="s">
        <v>22</v>
      </c>
      <c r="F8784">
        <v>1</v>
      </c>
      <c r="G8784">
        <v>4</v>
      </c>
      <c r="H8784" t="s">
        <v>24</v>
      </c>
      <c r="I8784">
        <v>0</v>
      </c>
      <c r="J8784">
        <v>1</v>
      </c>
      <c r="K8784" t="s">
        <v>242</v>
      </c>
      <c r="L8784">
        <v>6</v>
      </c>
      <c r="M8784">
        <v>24</v>
      </c>
      <c r="N8784">
        <v>2</v>
      </c>
      <c r="O8784">
        <v>9</v>
      </c>
      <c r="P8784">
        <v>2</v>
      </c>
      <c r="Q8784">
        <v>4</v>
      </c>
      <c r="R8784">
        <v>9</v>
      </c>
      <c r="S8784">
        <v>12</v>
      </c>
      <c r="T8784">
        <v>0</v>
      </c>
      <c r="U8784">
        <v>2</v>
      </c>
      <c r="V8784">
        <v>1</v>
      </c>
      <c r="W8784">
        <v>0</v>
      </c>
      <c r="Z8784">
        <f t="shared" ca="1" si="320"/>
        <v>1803</v>
      </c>
      <c r="AA8784">
        <f t="shared" ca="1" si="321"/>
        <v>120</v>
      </c>
      <c r="AB8784" t="str">
        <f t="shared" ca="1" si="319"/>
        <v>Trận đấu mãn nhãn</v>
      </c>
    </row>
    <row r="8785" spans="1:28" x14ac:dyDescent="0.2">
      <c r="A8785" t="s">
        <v>253</v>
      </c>
      <c r="B8785" s="1">
        <v>42630</v>
      </c>
      <c r="D8785" t="s">
        <v>50</v>
      </c>
      <c r="E8785" t="s">
        <v>229</v>
      </c>
      <c r="F8785">
        <v>3</v>
      </c>
      <c r="G8785">
        <v>0</v>
      </c>
      <c r="H8785" t="s">
        <v>27</v>
      </c>
      <c r="I8785">
        <v>1</v>
      </c>
      <c r="J8785">
        <v>0</v>
      </c>
      <c r="K8785" t="s">
        <v>233</v>
      </c>
      <c r="L8785">
        <v>14</v>
      </c>
      <c r="M8785">
        <v>7</v>
      </c>
      <c r="N8785">
        <v>6</v>
      </c>
      <c r="O8785">
        <v>2</v>
      </c>
      <c r="P8785">
        <v>7</v>
      </c>
      <c r="Q8785">
        <v>1</v>
      </c>
      <c r="R8785">
        <v>10</v>
      </c>
      <c r="S8785">
        <v>9</v>
      </c>
      <c r="T8785">
        <v>0</v>
      </c>
      <c r="U8785">
        <v>1</v>
      </c>
      <c r="V8785">
        <v>0</v>
      </c>
      <c r="W8785">
        <v>0</v>
      </c>
      <c r="Z8785">
        <f t="shared" ca="1" si="320"/>
        <v>1319</v>
      </c>
      <c r="AA8785">
        <f t="shared" ca="1" si="321"/>
        <v>90</v>
      </c>
      <c r="AB8785" t="str">
        <f t="shared" ca="1" si="319"/>
        <v>Trận đấu mãn nhãn</v>
      </c>
    </row>
    <row r="8786" spans="1:28" x14ac:dyDescent="0.2">
      <c r="A8786" t="s">
        <v>253</v>
      </c>
      <c r="B8786" s="1">
        <v>42630</v>
      </c>
      <c r="D8786" t="s">
        <v>32</v>
      </c>
      <c r="E8786" t="s">
        <v>251</v>
      </c>
      <c r="F8786">
        <v>4</v>
      </c>
      <c r="G8786">
        <v>0</v>
      </c>
      <c r="H8786" t="s">
        <v>27</v>
      </c>
      <c r="I8786">
        <v>2</v>
      </c>
      <c r="J8786">
        <v>0</v>
      </c>
      <c r="K8786" t="s">
        <v>238</v>
      </c>
      <c r="L8786">
        <v>20</v>
      </c>
      <c r="M8786">
        <v>6</v>
      </c>
      <c r="N8786">
        <v>12</v>
      </c>
      <c r="O8786">
        <v>2</v>
      </c>
      <c r="P8786">
        <v>5</v>
      </c>
      <c r="Q8786">
        <v>5</v>
      </c>
      <c r="R8786">
        <v>8</v>
      </c>
      <c r="S8786">
        <v>11</v>
      </c>
      <c r="T8786">
        <v>1</v>
      </c>
      <c r="U8786">
        <v>1</v>
      </c>
      <c r="V8786">
        <v>1</v>
      </c>
      <c r="W8786">
        <v>0</v>
      </c>
      <c r="Z8786">
        <f t="shared" ca="1" si="320"/>
        <v>1593</v>
      </c>
      <c r="AA8786">
        <f t="shared" ca="1" si="321"/>
        <v>120</v>
      </c>
      <c r="AB8786" t="str">
        <f t="shared" ca="1" si="319"/>
        <v>Trận đấu nghẹt thở</v>
      </c>
    </row>
    <row r="8787" spans="1:28" x14ac:dyDescent="0.2">
      <c r="A8787" t="s">
        <v>253</v>
      </c>
      <c r="B8787" s="1">
        <v>42630</v>
      </c>
      <c r="D8787" t="s">
        <v>170</v>
      </c>
      <c r="E8787" t="s">
        <v>43</v>
      </c>
      <c r="F8787">
        <v>4</v>
      </c>
      <c r="G8787">
        <v>2</v>
      </c>
      <c r="H8787" t="s">
        <v>27</v>
      </c>
      <c r="I8787">
        <v>3</v>
      </c>
      <c r="J8787">
        <v>0</v>
      </c>
      <c r="K8787" t="s">
        <v>197</v>
      </c>
      <c r="L8787">
        <v>8</v>
      </c>
      <c r="M8787">
        <v>23</v>
      </c>
      <c r="N8787">
        <v>6</v>
      </c>
      <c r="O8787">
        <v>5</v>
      </c>
      <c r="P8787">
        <v>2</v>
      </c>
      <c r="Q8787">
        <v>6</v>
      </c>
      <c r="R8787">
        <v>14</v>
      </c>
      <c r="S8787">
        <v>6</v>
      </c>
      <c r="T8787">
        <v>2</v>
      </c>
      <c r="U8787">
        <v>1</v>
      </c>
      <c r="V8787">
        <v>0</v>
      </c>
      <c r="W8787">
        <v>0</v>
      </c>
      <c r="Z8787">
        <f t="shared" ca="1" si="320"/>
        <v>805</v>
      </c>
      <c r="AA8787">
        <f t="shared" ca="1" si="321"/>
        <v>120</v>
      </c>
      <c r="AB8787" t="str">
        <f t="shared" ca="1" si="319"/>
        <v>Trận đấu đối đầu</v>
      </c>
    </row>
    <row r="8788" spans="1:28" x14ac:dyDescent="0.2">
      <c r="A8788" t="s">
        <v>253</v>
      </c>
      <c r="B8788" s="1">
        <v>42631</v>
      </c>
      <c r="D8788" t="s">
        <v>48</v>
      </c>
      <c r="E8788" t="s">
        <v>224</v>
      </c>
      <c r="F8788">
        <v>4</v>
      </c>
      <c r="G8788">
        <v>1</v>
      </c>
      <c r="H8788" t="s">
        <v>27</v>
      </c>
      <c r="I8788">
        <v>2</v>
      </c>
      <c r="J8788">
        <v>0</v>
      </c>
      <c r="K8788" t="s">
        <v>243</v>
      </c>
      <c r="L8788">
        <v>14</v>
      </c>
      <c r="M8788">
        <v>11</v>
      </c>
      <c r="N8788">
        <v>8</v>
      </c>
      <c r="O8788">
        <v>4</v>
      </c>
      <c r="P8788">
        <v>10</v>
      </c>
      <c r="Q8788">
        <v>5</v>
      </c>
      <c r="R8788">
        <v>15</v>
      </c>
      <c r="S8788">
        <v>9</v>
      </c>
      <c r="T8788">
        <v>2</v>
      </c>
      <c r="U8788">
        <v>1</v>
      </c>
      <c r="V8788">
        <v>0</v>
      </c>
      <c r="W8788">
        <v>0</v>
      </c>
      <c r="Z8788">
        <f t="shared" ca="1" si="320"/>
        <v>850</v>
      </c>
      <c r="AA8788">
        <f t="shared" ca="1" si="321"/>
        <v>90</v>
      </c>
      <c r="AB8788" t="str">
        <f t="shared" ca="1" si="319"/>
        <v>Trận đấu đầy kịch tính</v>
      </c>
    </row>
    <row r="8789" spans="1:28" x14ac:dyDescent="0.2">
      <c r="A8789" t="s">
        <v>253</v>
      </c>
      <c r="B8789" s="1">
        <v>42631</v>
      </c>
      <c r="D8789" t="s">
        <v>41</v>
      </c>
      <c r="E8789" t="s">
        <v>240</v>
      </c>
      <c r="F8789">
        <v>1</v>
      </c>
      <c r="G8789">
        <v>0</v>
      </c>
      <c r="H8789" t="s">
        <v>27</v>
      </c>
      <c r="I8789">
        <v>0</v>
      </c>
      <c r="J8789">
        <v>0</v>
      </c>
      <c r="K8789" t="s">
        <v>227</v>
      </c>
      <c r="L8789">
        <v>19</v>
      </c>
      <c r="M8789">
        <v>9</v>
      </c>
      <c r="N8789">
        <v>6</v>
      </c>
      <c r="O8789">
        <v>3</v>
      </c>
      <c r="P8789">
        <v>7</v>
      </c>
      <c r="Q8789">
        <v>1</v>
      </c>
      <c r="R8789">
        <v>14</v>
      </c>
      <c r="S8789">
        <v>9</v>
      </c>
      <c r="T8789">
        <v>1</v>
      </c>
      <c r="U8789">
        <v>1</v>
      </c>
      <c r="V8789">
        <v>0</v>
      </c>
      <c r="W8789">
        <v>0</v>
      </c>
      <c r="Z8789">
        <f t="shared" ca="1" si="320"/>
        <v>1455</v>
      </c>
      <c r="AA8789">
        <f t="shared" ca="1" si="321"/>
        <v>120</v>
      </c>
      <c r="AB8789" t="str">
        <f t="shared" ca="1" si="319"/>
        <v>Trận đấu nhanh chóng</v>
      </c>
    </row>
    <row r="8790" spans="1:28" x14ac:dyDescent="0.2">
      <c r="A8790" t="s">
        <v>253</v>
      </c>
      <c r="B8790" s="1">
        <v>42631</v>
      </c>
      <c r="D8790" t="s">
        <v>36</v>
      </c>
      <c r="E8790" t="s">
        <v>56</v>
      </c>
      <c r="F8790">
        <v>1</v>
      </c>
      <c r="G8790">
        <v>0</v>
      </c>
      <c r="H8790" t="s">
        <v>27</v>
      </c>
      <c r="I8790">
        <v>0</v>
      </c>
      <c r="J8790">
        <v>0</v>
      </c>
      <c r="K8790" t="s">
        <v>181</v>
      </c>
      <c r="L8790">
        <v>31</v>
      </c>
      <c r="M8790">
        <v>6</v>
      </c>
      <c r="N8790">
        <v>9</v>
      </c>
      <c r="O8790">
        <v>2</v>
      </c>
      <c r="P8790">
        <v>14</v>
      </c>
      <c r="Q8790">
        <v>1</v>
      </c>
      <c r="R8790">
        <v>7</v>
      </c>
      <c r="S8790">
        <v>16</v>
      </c>
      <c r="T8790">
        <v>1</v>
      </c>
      <c r="U8790">
        <v>5</v>
      </c>
      <c r="V8790">
        <v>0</v>
      </c>
      <c r="W8790">
        <v>1</v>
      </c>
      <c r="Z8790">
        <f t="shared" ca="1" si="320"/>
        <v>731</v>
      </c>
      <c r="AA8790">
        <f t="shared" ca="1" si="321"/>
        <v>120</v>
      </c>
      <c r="AB8790" t="str">
        <f t="shared" ca="1" si="319"/>
        <v>Trận đấu đầy kịch tính</v>
      </c>
    </row>
    <row r="8791" spans="1:28" x14ac:dyDescent="0.2">
      <c r="A8791" t="s">
        <v>253</v>
      </c>
      <c r="B8791" s="1">
        <v>42631</v>
      </c>
      <c r="D8791" t="s">
        <v>63</v>
      </c>
      <c r="E8791" t="s">
        <v>46</v>
      </c>
      <c r="F8791">
        <v>3</v>
      </c>
      <c r="G8791">
        <v>1</v>
      </c>
      <c r="H8791" t="s">
        <v>27</v>
      </c>
      <c r="I8791">
        <v>1</v>
      </c>
      <c r="J8791">
        <v>0</v>
      </c>
      <c r="K8791" t="s">
        <v>236</v>
      </c>
      <c r="L8791">
        <v>10</v>
      </c>
      <c r="M8791">
        <v>15</v>
      </c>
      <c r="N8791">
        <v>5</v>
      </c>
      <c r="O8791">
        <v>2</v>
      </c>
      <c r="P8791">
        <v>5</v>
      </c>
      <c r="Q8791">
        <v>7</v>
      </c>
      <c r="R8791">
        <v>14</v>
      </c>
      <c r="S8791">
        <v>19</v>
      </c>
      <c r="T8791">
        <v>3</v>
      </c>
      <c r="U8791">
        <v>4</v>
      </c>
      <c r="V8791">
        <v>0</v>
      </c>
      <c r="W8791">
        <v>0</v>
      </c>
      <c r="Z8791">
        <f t="shared" ca="1" si="320"/>
        <v>1606</v>
      </c>
      <c r="AA8791">
        <f t="shared" ca="1" si="321"/>
        <v>90</v>
      </c>
      <c r="AB8791" t="str">
        <f t="shared" ca="1" si="319"/>
        <v>Trận đấu hấp dẫn</v>
      </c>
    </row>
    <row r="8792" spans="1:28" x14ac:dyDescent="0.2">
      <c r="A8792" t="s">
        <v>253</v>
      </c>
      <c r="B8792" s="1">
        <v>42637</v>
      </c>
      <c r="D8792" t="s">
        <v>22</v>
      </c>
      <c r="E8792" t="s">
        <v>28</v>
      </c>
      <c r="F8792">
        <v>3</v>
      </c>
      <c r="G8792">
        <v>0</v>
      </c>
      <c r="H8792" t="s">
        <v>27</v>
      </c>
      <c r="I8792">
        <v>3</v>
      </c>
      <c r="J8792">
        <v>0</v>
      </c>
      <c r="K8792" t="s">
        <v>236</v>
      </c>
      <c r="L8792">
        <v>14</v>
      </c>
      <c r="M8792">
        <v>9</v>
      </c>
      <c r="N8792">
        <v>5</v>
      </c>
      <c r="O8792">
        <v>2</v>
      </c>
      <c r="P8792">
        <v>9</v>
      </c>
      <c r="Q8792">
        <v>1</v>
      </c>
      <c r="R8792">
        <v>9</v>
      </c>
      <c r="S8792">
        <v>11</v>
      </c>
      <c r="T8792">
        <v>0</v>
      </c>
      <c r="U8792">
        <v>2</v>
      </c>
      <c r="V8792">
        <v>0</v>
      </c>
      <c r="W8792">
        <v>0</v>
      </c>
      <c r="Z8792">
        <f t="shared" ca="1" si="320"/>
        <v>1692</v>
      </c>
      <c r="AA8792">
        <f t="shared" ca="1" si="321"/>
        <v>120</v>
      </c>
      <c r="AB8792" t="str">
        <f t="shared" ca="1" si="319"/>
        <v>Trận đấu tình huống nguy hiểm</v>
      </c>
    </row>
    <row r="8793" spans="1:28" x14ac:dyDescent="0.2">
      <c r="A8793" t="s">
        <v>253</v>
      </c>
      <c r="B8793" s="1">
        <v>42637</v>
      </c>
      <c r="D8793" t="s">
        <v>251</v>
      </c>
      <c r="E8793" t="s">
        <v>42</v>
      </c>
      <c r="F8793">
        <v>1</v>
      </c>
      <c r="G8793">
        <v>0</v>
      </c>
      <c r="H8793" t="s">
        <v>27</v>
      </c>
      <c r="I8793">
        <v>1</v>
      </c>
      <c r="J8793">
        <v>0</v>
      </c>
      <c r="K8793" t="s">
        <v>244</v>
      </c>
      <c r="L8793">
        <v>12</v>
      </c>
      <c r="M8793">
        <v>13</v>
      </c>
      <c r="N8793">
        <v>1</v>
      </c>
      <c r="O8793">
        <v>2</v>
      </c>
      <c r="P8793">
        <v>5</v>
      </c>
      <c r="Q8793">
        <v>3</v>
      </c>
      <c r="R8793">
        <v>10</v>
      </c>
      <c r="S8793">
        <v>14</v>
      </c>
      <c r="T8793">
        <v>2</v>
      </c>
      <c r="U8793">
        <v>2</v>
      </c>
      <c r="V8793">
        <v>0</v>
      </c>
      <c r="W8793">
        <v>0</v>
      </c>
      <c r="Z8793">
        <f t="shared" ca="1" si="320"/>
        <v>1051</v>
      </c>
      <c r="AA8793">
        <f t="shared" ca="1" si="321"/>
        <v>120</v>
      </c>
      <c r="AB8793" t="str">
        <f t="shared" ca="1" si="319"/>
        <v>Trận đấu hồi hộp</v>
      </c>
    </row>
    <row r="8794" spans="1:28" x14ac:dyDescent="0.2">
      <c r="A8794" t="s">
        <v>253</v>
      </c>
      <c r="B8794" s="1">
        <v>42637</v>
      </c>
      <c r="D8794" t="s">
        <v>30</v>
      </c>
      <c r="E8794" t="s">
        <v>225</v>
      </c>
      <c r="F8794">
        <v>5</v>
      </c>
      <c r="G8794">
        <v>1</v>
      </c>
      <c r="H8794" t="s">
        <v>27</v>
      </c>
      <c r="I8794">
        <v>3</v>
      </c>
      <c r="J8794">
        <v>0</v>
      </c>
      <c r="K8794" t="s">
        <v>200</v>
      </c>
      <c r="L8794">
        <v>32</v>
      </c>
      <c r="M8794">
        <v>2</v>
      </c>
      <c r="N8794">
        <v>12</v>
      </c>
      <c r="O8794">
        <v>1</v>
      </c>
      <c r="P8794">
        <v>13</v>
      </c>
      <c r="Q8794">
        <v>2</v>
      </c>
      <c r="R8794">
        <v>8</v>
      </c>
      <c r="S8794">
        <v>8</v>
      </c>
      <c r="T8794">
        <v>1</v>
      </c>
      <c r="U8794">
        <v>2</v>
      </c>
      <c r="V8794">
        <v>0</v>
      </c>
      <c r="W8794">
        <v>1</v>
      </c>
      <c r="Z8794">
        <f t="shared" ca="1" si="320"/>
        <v>1438</v>
      </c>
      <c r="AA8794">
        <f t="shared" ca="1" si="321"/>
        <v>90</v>
      </c>
      <c r="AB8794" t="str">
        <f t="shared" ca="1" si="319"/>
        <v>Trận đấu hồi hộp</v>
      </c>
    </row>
    <row r="8795" spans="1:28" x14ac:dyDescent="0.2">
      <c r="A8795" t="s">
        <v>253</v>
      </c>
      <c r="B8795" s="1">
        <v>42637</v>
      </c>
      <c r="D8795" t="s">
        <v>46</v>
      </c>
      <c r="E8795" t="s">
        <v>50</v>
      </c>
      <c r="F8795">
        <v>4</v>
      </c>
      <c r="G8795">
        <v>1</v>
      </c>
      <c r="H8795" t="s">
        <v>27</v>
      </c>
      <c r="I8795">
        <v>4</v>
      </c>
      <c r="J8795">
        <v>0</v>
      </c>
      <c r="K8795" t="s">
        <v>181</v>
      </c>
      <c r="L8795">
        <v>16</v>
      </c>
      <c r="M8795">
        <v>10</v>
      </c>
      <c r="N8795">
        <v>7</v>
      </c>
      <c r="O8795">
        <v>3</v>
      </c>
      <c r="P8795">
        <v>8</v>
      </c>
      <c r="Q8795">
        <v>6</v>
      </c>
      <c r="R8795">
        <v>9</v>
      </c>
      <c r="S8795">
        <v>12</v>
      </c>
      <c r="T8795">
        <v>0</v>
      </c>
      <c r="U8795">
        <v>2</v>
      </c>
      <c r="V8795">
        <v>0</v>
      </c>
      <c r="W8795">
        <v>0</v>
      </c>
      <c r="Z8795">
        <f t="shared" ca="1" si="320"/>
        <v>733</v>
      </c>
      <c r="AA8795">
        <f t="shared" ca="1" si="321"/>
        <v>90</v>
      </c>
      <c r="AB8795" t="str">
        <f t="shared" ca="1" si="319"/>
        <v>Trận đấu kích thích</v>
      </c>
    </row>
    <row r="8796" spans="1:28" x14ac:dyDescent="0.2">
      <c r="A8796" t="s">
        <v>253</v>
      </c>
      <c r="B8796" s="1">
        <v>42637</v>
      </c>
      <c r="D8796" t="s">
        <v>53</v>
      </c>
      <c r="E8796" t="s">
        <v>36</v>
      </c>
      <c r="F8796">
        <v>1</v>
      </c>
      <c r="G8796">
        <v>2</v>
      </c>
      <c r="H8796" t="s">
        <v>24</v>
      </c>
      <c r="I8796">
        <v>0</v>
      </c>
      <c r="J8796">
        <v>2</v>
      </c>
      <c r="K8796" t="s">
        <v>249</v>
      </c>
      <c r="L8796">
        <v>6</v>
      </c>
      <c r="M8796">
        <v>19</v>
      </c>
      <c r="N8796">
        <v>2</v>
      </c>
      <c r="O8796">
        <v>5</v>
      </c>
      <c r="P8796">
        <v>2</v>
      </c>
      <c r="Q8796">
        <v>10</v>
      </c>
      <c r="R8796">
        <v>14</v>
      </c>
      <c r="S8796">
        <v>9</v>
      </c>
      <c r="T8796">
        <v>2</v>
      </c>
      <c r="U8796">
        <v>1</v>
      </c>
      <c r="V8796">
        <v>0</v>
      </c>
      <c r="W8796">
        <v>0</v>
      </c>
      <c r="Z8796">
        <f t="shared" ca="1" si="320"/>
        <v>1403</v>
      </c>
      <c r="AA8796">
        <f t="shared" ca="1" si="321"/>
        <v>90</v>
      </c>
      <c r="AB8796" t="str">
        <f t="shared" ca="1" si="319"/>
        <v>Trận đấu mãn nhãn</v>
      </c>
    </row>
    <row r="8797" spans="1:28" x14ac:dyDescent="0.2">
      <c r="A8797" t="s">
        <v>253</v>
      </c>
      <c r="B8797" s="1">
        <v>42637</v>
      </c>
      <c r="D8797" t="s">
        <v>224</v>
      </c>
      <c r="E8797" t="s">
        <v>170</v>
      </c>
      <c r="F8797">
        <v>1</v>
      </c>
      <c r="G8797">
        <v>1</v>
      </c>
      <c r="H8797" t="s">
        <v>34</v>
      </c>
      <c r="I8797">
        <v>0</v>
      </c>
      <c r="J8797">
        <v>0</v>
      </c>
      <c r="K8797" t="s">
        <v>198</v>
      </c>
      <c r="L8797">
        <v>12</v>
      </c>
      <c r="M8797">
        <v>9</v>
      </c>
      <c r="N8797">
        <v>2</v>
      </c>
      <c r="O8797">
        <v>3</v>
      </c>
      <c r="P8797">
        <v>6</v>
      </c>
      <c r="Q8797">
        <v>6</v>
      </c>
      <c r="R8797">
        <v>9</v>
      </c>
      <c r="S8797">
        <v>13</v>
      </c>
      <c r="T8797">
        <v>3</v>
      </c>
      <c r="U8797">
        <v>4</v>
      </c>
      <c r="V8797">
        <v>0</v>
      </c>
      <c r="W8797">
        <v>0</v>
      </c>
      <c r="Z8797">
        <f t="shared" ca="1" si="320"/>
        <v>999</v>
      </c>
      <c r="AA8797">
        <f t="shared" ca="1" si="321"/>
        <v>120</v>
      </c>
      <c r="AB8797" t="str">
        <f t="shared" ca="1" si="319"/>
        <v>Trận đấu đối đầu</v>
      </c>
    </row>
    <row r="8798" spans="1:28" x14ac:dyDescent="0.2">
      <c r="A8798" t="s">
        <v>253</v>
      </c>
      <c r="B8798" s="1">
        <v>42637</v>
      </c>
      <c r="D8798" t="s">
        <v>56</v>
      </c>
      <c r="E8798" t="s">
        <v>48</v>
      </c>
      <c r="F8798">
        <v>2</v>
      </c>
      <c r="G8798">
        <v>3</v>
      </c>
      <c r="H8798" t="s">
        <v>24</v>
      </c>
      <c r="I8798">
        <v>1</v>
      </c>
      <c r="J8798">
        <v>0</v>
      </c>
      <c r="K8798" t="s">
        <v>233</v>
      </c>
      <c r="L8798">
        <v>11</v>
      </c>
      <c r="M8798">
        <v>20</v>
      </c>
      <c r="N8798">
        <v>4</v>
      </c>
      <c r="O8798">
        <v>4</v>
      </c>
      <c r="P8798">
        <v>3</v>
      </c>
      <c r="Q8798">
        <v>5</v>
      </c>
      <c r="R8798">
        <v>15</v>
      </c>
      <c r="S8798">
        <v>12</v>
      </c>
      <c r="T8798">
        <v>0</v>
      </c>
      <c r="U8798">
        <v>2</v>
      </c>
      <c r="V8798">
        <v>0</v>
      </c>
      <c r="W8798">
        <v>0</v>
      </c>
      <c r="Z8798">
        <f t="shared" ca="1" si="320"/>
        <v>1533</v>
      </c>
      <c r="AA8798">
        <f t="shared" ca="1" si="321"/>
        <v>90</v>
      </c>
      <c r="AB8798" t="str">
        <f t="shared" ca="1" si="319"/>
        <v>Trận đấu căng thẳng</v>
      </c>
    </row>
    <row r="8799" spans="1:28" x14ac:dyDescent="0.2">
      <c r="A8799" t="s">
        <v>253</v>
      </c>
      <c r="B8799" s="1">
        <v>42637</v>
      </c>
      <c r="D8799" t="s">
        <v>240</v>
      </c>
      <c r="E8799" t="s">
        <v>32</v>
      </c>
      <c r="F8799">
        <v>1</v>
      </c>
      <c r="G8799">
        <v>3</v>
      </c>
      <c r="H8799" t="s">
        <v>24</v>
      </c>
      <c r="I8799">
        <v>1</v>
      </c>
      <c r="J8799">
        <v>1</v>
      </c>
      <c r="K8799" t="s">
        <v>237</v>
      </c>
      <c r="L8799">
        <v>13</v>
      </c>
      <c r="M8799">
        <v>18</v>
      </c>
      <c r="N8799">
        <v>5</v>
      </c>
      <c r="O8799">
        <v>4</v>
      </c>
      <c r="P8799">
        <v>2</v>
      </c>
      <c r="Q8799">
        <v>7</v>
      </c>
      <c r="R8799">
        <v>15</v>
      </c>
      <c r="S8799">
        <v>9</v>
      </c>
      <c r="T8799">
        <v>2</v>
      </c>
      <c r="U8799">
        <v>4</v>
      </c>
      <c r="V8799">
        <v>0</v>
      </c>
      <c r="W8799">
        <v>0</v>
      </c>
      <c r="Z8799">
        <f t="shared" ca="1" si="320"/>
        <v>756</v>
      </c>
      <c r="AA8799">
        <f t="shared" ca="1" si="321"/>
        <v>120</v>
      </c>
      <c r="AB8799" t="str">
        <f t="shared" ca="1" si="319"/>
        <v>Trận đấu hồi hộp</v>
      </c>
    </row>
    <row r="8800" spans="1:28" x14ac:dyDescent="0.2">
      <c r="A8800" t="s">
        <v>253</v>
      </c>
      <c r="B8800" s="1">
        <v>42638</v>
      </c>
      <c r="D8800" t="s">
        <v>43</v>
      </c>
      <c r="E8800" t="s">
        <v>41</v>
      </c>
      <c r="F8800">
        <v>0</v>
      </c>
      <c r="G8800">
        <v>3</v>
      </c>
      <c r="H8800" t="s">
        <v>24</v>
      </c>
      <c r="I8800">
        <v>0</v>
      </c>
      <c r="J8800">
        <v>1</v>
      </c>
      <c r="K8800" t="s">
        <v>238</v>
      </c>
      <c r="L8800">
        <v>13</v>
      </c>
      <c r="M8800">
        <v>18</v>
      </c>
      <c r="N8800">
        <v>1</v>
      </c>
      <c r="O8800">
        <v>9</v>
      </c>
      <c r="P8800">
        <v>6</v>
      </c>
      <c r="Q8800">
        <v>2</v>
      </c>
      <c r="R8800">
        <v>9</v>
      </c>
      <c r="S8800">
        <v>14</v>
      </c>
      <c r="T8800">
        <v>5</v>
      </c>
      <c r="U8800">
        <v>2</v>
      </c>
      <c r="V8800">
        <v>0</v>
      </c>
      <c r="W8800">
        <v>0</v>
      </c>
      <c r="Z8800">
        <f t="shared" ca="1" si="320"/>
        <v>1643</v>
      </c>
      <c r="AA8800">
        <f t="shared" ca="1" si="321"/>
        <v>90</v>
      </c>
      <c r="AB8800" t="str">
        <f t="shared" ca="1" si="319"/>
        <v>Trận đấu tình huống nguy hiểm</v>
      </c>
    </row>
    <row r="8801" spans="1:28" x14ac:dyDescent="0.2">
      <c r="A8801" t="s">
        <v>253</v>
      </c>
      <c r="B8801" s="1">
        <v>42639</v>
      </c>
      <c r="D8801" t="s">
        <v>229</v>
      </c>
      <c r="E8801" t="s">
        <v>63</v>
      </c>
      <c r="F8801">
        <v>2</v>
      </c>
      <c r="G8801">
        <v>0</v>
      </c>
      <c r="H8801" t="s">
        <v>27</v>
      </c>
      <c r="I8801">
        <v>1</v>
      </c>
      <c r="J8801">
        <v>0</v>
      </c>
      <c r="K8801" t="s">
        <v>227</v>
      </c>
      <c r="L8801">
        <v>13</v>
      </c>
      <c r="M8801">
        <v>12</v>
      </c>
      <c r="N8801">
        <v>4</v>
      </c>
      <c r="O8801">
        <v>3</v>
      </c>
      <c r="P8801">
        <v>7</v>
      </c>
      <c r="Q8801">
        <v>6</v>
      </c>
      <c r="R8801">
        <v>11</v>
      </c>
      <c r="S8801">
        <v>15</v>
      </c>
      <c r="T8801">
        <v>1</v>
      </c>
      <c r="U8801">
        <v>3</v>
      </c>
      <c r="V8801">
        <v>0</v>
      </c>
      <c r="W8801">
        <v>0</v>
      </c>
      <c r="Z8801">
        <f t="shared" ca="1" si="320"/>
        <v>1532</v>
      </c>
      <c r="AA8801">
        <f t="shared" ca="1" si="321"/>
        <v>90</v>
      </c>
      <c r="AB8801" t="str">
        <f t="shared" ca="1" si="319"/>
        <v>Trận đấu đầy kịch tính</v>
      </c>
    </row>
    <row r="8802" spans="1:28" x14ac:dyDescent="0.2">
      <c r="A8802" t="s">
        <v>253</v>
      </c>
      <c r="B8802" s="1">
        <v>42643</v>
      </c>
      <c r="D8802" t="s">
        <v>42</v>
      </c>
      <c r="E8802" t="s">
        <v>48</v>
      </c>
      <c r="F8802">
        <v>1</v>
      </c>
      <c r="G8802">
        <v>1</v>
      </c>
      <c r="H8802" t="s">
        <v>34</v>
      </c>
      <c r="I8802">
        <v>1</v>
      </c>
      <c r="J8802">
        <v>0</v>
      </c>
      <c r="K8802" t="s">
        <v>238</v>
      </c>
      <c r="L8802">
        <v>13</v>
      </c>
      <c r="M8802">
        <v>10</v>
      </c>
      <c r="N8802">
        <v>3</v>
      </c>
      <c r="O8802">
        <v>2</v>
      </c>
      <c r="P8802">
        <v>10</v>
      </c>
      <c r="Q8802">
        <v>9</v>
      </c>
      <c r="R8802">
        <v>16</v>
      </c>
      <c r="S8802">
        <v>11</v>
      </c>
      <c r="T8802">
        <v>5</v>
      </c>
      <c r="U8802">
        <v>4</v>
      </c>
      <c r="V8802">
        <v>0</v>
      </c>
      <c r="W8802">
        <v>0</v>
      </c>
      <c r="Z8802">
        <f t="shared" ca="1" si="320"/>
        <v>1879</v>
      </c>
      <c r="AA8802">
        <f t="shared" ca="1" si="321"/>
        <v>120</v>
      </c>
      <c r="AB8802" t="str">
        <f t="shared" ca="1" si="319"/>
        <v>Trận đấu trọng tâm</v>
      </c>
    </row>
    <row r="8803" spans="1:28" x14ac:dyDescent="0.2">
      <c r="A8803" t="s">
        <v>253</v>
      </c>
      <c r="B8803" s="1">
        <v>42644</v>
      </c>
      <c r="D8803" t="s">
        <v>225</v>
      </c>
      <c r="E8803" t="s">
        <v>28</v>
      </c>
      <c r="F8803">
        <v>0</v>
      </c>
      <c r="G8803">
        <v>2</v>
      </c>
      <c r="H8803" t="s">
        <v>24</v>
      </c>
      <c r="I8803">
        <v>0</v>
      </c>
      <c r="J8803">
        <v>0</v>
      </c>
      <c r="K8803" t="s">
        <v>233</v>
      </c>
      <c r="L8803">
        <v>8</v>
      </c>
      <c r="M8803">
        <v>22</v>
      </c>
      <c r="N8803">
        <v>3</v>
      </c>
      <c r="O8803">
        <v>9</v>
      </c>
      <c r="P8803">
        <v>5</v>
      </c>
      <c r="Q8803">
        <v>7</v>
      </c>
      <c r="R8803">
        <v>13</v>
      </c>
      <c r="S8803">
        <v>15</v>
      </c>
      <c r="T8803">
        <v>2</v>
      </c>
      <c r="U8803">
        <v>2</v>
      </c>
      <c r="V8803">
        <v>0</v>
      </c>
      <c r="W8803">
        <v>0</v>
      </c>
      <c r="Z8803">
        <f t="shared" ca="1" si="320"/>
        <v>834</v>
      </c>
      <c r="AA8803">
        <f t="shared" ca="1" si="321"/>
        <v>90</v>
      </c>
      <c r="AB8803" t="str">
        <f t="shared" ca="1" si="319"/>
        <v>Trận đấu tình huống nguy hiểm</v>
      </c>
    </row>
    <row r="8804" spans="1:28" x14ac:dyDescent="0.2">
      <c r="A8804" t="s">
        <v>253</v>
      </c>
      <c r="B8804" s="1">
        <v>42644</v>
      </c>
      <c r="D8804" t="s">
        <v>56</v>
      </c>
      <c r="E8804" t="s">
        <v>170</v>
      </c>
      <c r="F8804">
        <v>1</v>
      </c>
      <c r="G8804">
        <v>1</v>
      </c>
      <c r="H8804" t="s">
        <v>34</v>
      </c>
      <c r="I8804">
        <v>0</v>
      </c>
      <c r="J8804">
        <v>1</v>
      </c>
      <c r="K8804" t="s">
        <v>226</v>
      </c>
      <c r="L8804">
        <v>7</v>
      </c>
      <c r="M8804">
        <v>17</v>
      </c>
      <c r="N8804">
        <v>2</v>
      </c>
      <c r="O8804">
        <v>7</v>
      </c>
      <c r="P8804">
        <v>6</v>
      </c>
      <c r="Q8804">
        <v>5</v>
      </c>
      <c r="R8804">
        <v>7</v>
      </c>
      <c r="S8804">
        <v>13</v>
      </c>
      <c r="T8804">
        <v>1</v>
      </c>
      <c r="U8804">
        <v>3</v>
      </c>
      <c r="V8804">
        <v>0</v>
      </c>
      <c r="W8804">
        <v>0</v>
      </c>
      <c r="Z8804">
        <f t="shared" ca="1" si="320"/>
        <v>1278</v>
      </c>
      <c r="AA8804">
        <f t="shared" ca="1" si="321"/>
        <v>120</v>
      </c>
      <c r="AB8804" t="str">
        <f t="shared" ca="1" si="319"/>
        <v>Trận đấu hấp dẫn</v>
      </c>
    </row>
    <row r="8805" spans="1:28" x14ac:dyDescent="0.2">
      <c r="A8805" t="s">
        <v>253</v>
      </c>
      <c r="B8805" s="1">
        <v>42644</v>
      </c>
      <c r="D8805" t="s">
        <v>240</v>
      </c>
      <c r="E8805" t="s">
        <v>30</v>
      </c>
      <c r="F8805">
        <v>1</v>
      </c>
      <c r="G8805">
        <v>2</v>
      </c>
      <c r="H8805" t="s">
        <v>24</v>
      </c>
      <c r="I8805">
        <v>1</v>
      </c>
      <c r="J8805">
        <v>0</v>
      </c>
      <c r="K8805" t="s">
        <v>236</v>
      </c>
      <c r="L8805">
        <v>8</v>
      </c>
      <c r="M8805">
        <v>18</v>
      </c>
      <c r="N8805">
        <v>3</v>
      </c>
      <c r="O8805">
        <v>6</v>
      </c>
      <c r="P8805">
        <v>3</v>
      </c>
      <c r="Q8805">
        <v>10</v>
      </c>
      <c r="R8805">
        <v>11</v>
      </c>
      <c r="S8805">
        <v>9</v>
      </c>
      <c r="T8805">
        <v>2</v>
      </c>
      <c r="U8805">
        <v>2</v>
      </c>
      <c r="V8805">
        <v>0</v>
      </c>
      <c r="W8805">
        <v>0</v>
      </c>
      <c r="Z8805">
        <f t="shared" ca="1" si="320"/>
        <v>1319</v>
      </c>
      <c r="AA8805">
        <f t="shared" ca="1" si="321"/>
        <v>90</v>
      </c>
      <c r="AB8805" t="str">
        <f t="shared" ca="1" si="319"/>
        <v>Trận đấu dữ dội</v>
      </c>
    </row>
    <row r="8806" spans="1:28" x14ac:dyDescent="0.2">
      <c r="A8806" t="s">
        <v>253</v>
      </c>
      <c r="B8806" s="1">
        <v>42644</v>
      </c>
      <c r="D8806" t="s">
        <v>63</v>
      </c>
      <c r="E8806" t="s">
        <v>251</v>
      </c>
      <c r="F8806">
        <v>2</v>
      </c>
      <c r="G8806">
        <v>2</v>
      </c>
      <c r="H8806" t="s">
        <v>34</v>
      </c>
      <c r="I8806">
        <v>0</v>
      </c>
      <c r="J8806">
        <v>1</v>
      </c>
      <c r="K8806" t="s">
        <v>181</v>
      </c>
      <c r="L8806">
        <v>17</v>
      </c>
      <c r="M8806">
        <v>11</v>
      </c>
      <c r="N8806">
        <v>7</v>
      </c>
      <c r="O8806">
        <v>2</v>
      </c>
      <c r="P8806">
        <v>4</v>
      </c>
      <c r="Q8806">
        <v>5</v>
      </c>
      <c r="R8806">
        <v>17</v>
      </c>
      <c r="S8806">
        <v>12</v>
      </c>
      <c r="T8806">
        <v>3</v>
      </c>
      <c r="U8806">
        <v>4</v>
      </c>
      <c r="V8806">
        <v>0</v>
      </c>
      <c r="W8806">
        <v>0</v>
      </c>
      <c r="Z8806">
        <f t="shared" ca="1" si="320"/>
        <v>1451</v>
      </c>
      <c r="AA8806">
        <f t="shared" ca="1" si="321"/>
        <v>90</v>
      </c>
      <c r="AB8806" t="str">
        <f t="shared" ca="1" si="319"/>
        <v>Trận đấu tình huống nguy hiểm</v>
      </c>
    </row>
    <row r="8807" spans="1:28" x14ac:dyDescent="0.2">
      <c r="A8807" t="s">
        <v>253</v>
      </c>
      <c r="B8807" s="1">
        <v>42644</v>
      </c>
      <c r="D8807" t="s">
        <v>43</v>
      </c>
      <c r="E8807" t="s">
        <v>53</v>
      </c>
      <c r="F8807">
        <v>1</v>
      </c>
      <c r="G8807">
        <v>1</v>
      </c>
      <c r="H8807" t="s">
        <v>34</v>
      </c>
      <c r="I8807">
        <v>0</v>
      </c>
      <c r="J8807">
        <v>0</v>
      </c>
      <c r="K8807" t="s">
        <v>237</v>
      </c>
      <c r="L8807">
        <v>19</v>
      </c>
      <c r="M8807">
        <v>9</v>
      </c>
      <c r="N8807">
        <v>2</v>
      </c>
      <c r="O8807">
        <v>3</v>
      </c>
      <c r="P8807">
        <v>4</v>
      </c>
      <c r="Q8807">
        <v>5</v>
      </c>
      <c r="R8807">
        <v>13</v>
      </c>
      <c r="S8807">
        <v>12</v>
      </c>
      <c r="T8807">
        <v>2</v>
      </c>
      <c r="U8807">
        <v>3</v>
      </c>
      <c r="V8807">
        <v>0</v>
      </c>
      <c r="W8807">
        <v>0</v>
      </c>
      <c r="Z8807">
        <f t="shared" ca="1" si="320"/>
        <v>1484</v>
      </c>
      <c r="AA8807">
        <f t="shared" ca="1" si="321"/>
        <v>120</v>
      </c>
      <c r="AB8807" t="str">
        <f t="shared" ca="1" si="319"/>
        <v>Trận đấu tâm điểm</v>
      </c>
    </row>
    <row r="8808" spans="1:28" x14ac:dyDescent="0.2">
      <c r="A8808" t="s">
        <v>253</v>
      </c>
      <c r="B8808" s="1">
        <v>42645</v>
      </c>
      <c r="D8808" t="s">
        <v>229</v>
      </c>
      <c r="E8808" t="s">
        <v>22</v>
      </c>
      <c r="F8808">
        <v>0</v>
      </c>
      <c r="G8808">
        <v>1</v>
      </c>
      <c r="H8808" t="s">
        <v>24</v>
      </c>
      <c r="I8808">
        <v>0</v>
      </c>
      <c r="J8808">
        <v>0</v>
      </c>
      <c r="K8808" t="s">
        <v>243</v>
      </c>
      <c r="L8808">
        <v>10</v>
      </c>
      <c r="M8808">
        <v>18</v>
      </c>
      <c r="N8808">
        <v>1</v>
      </c>
      <c r="O8808">
        <v>3</v>
      </c>
      <c r="P8808">
        <v>2</v>
      </c>
      <c r="Q8808">
        <v>6</v>
      </c>
      <c r="R8808">
        <v>2</v>
      </c>
      <c r="S8808">
        <v>3</v>
      </c>
      <c r="T8808">
        <v>0</v>
      </c>
      <c r="U8808">
        <v>0</v>
      </c>
      <c r="V8808">
        <v>0</v>
      </c>
      <c r="W8808">
        <v>0</v>
      </c>
      <c r="Z8808">
        <f t="shared" ca="1" si="320"/>
        <v>1471</v>
      </c>
      <c r="AA8808">
        <f t="shared" ca="1" si="321"/>
        <v>90</v>
      </c>
      <c r="AB8808" t="str">
        <f t="shared" ca="1" si="319"/>
        <v>Trận đấu sôi động</v>
      </c>
    </row>
    <row r="8809" spans="1:28" x14ac:dyDescent="0.2">
      <c r="A8809" t="s">
        <v>253</v>
      </c>
      <c r="B8809" s="1">
        <v>42645</v>
      </c>
      <c r="D8809" t="s">
        <v>50</v>
      </c>
      <c r="E8809" t="s">
        <v>41</v>
      </c>
      <c r="F8809">
        <v>0</v>
      </c>
      <c r="G8809">
        <v>0</v>
      </c>
      <c r="H8809" t="s">
        <v>34</v>
      </c>
      <c r="I8809">
        <v>0</v>
      </c>
      <c r="J8809">
        <v>0</v>
      </c>
      <c r="K8809" t="s">
        <v>198</v>
      </c>
      <c r="L8809">
        <v>9</v>
      </c>
      <c r="M8809">
        <v>11</v>
      </c>
      <c r="N8809">
        <v>1</v>
      </c>
      <c r="O8809">
        <v>5</v>
      </c>
      <c r="P8809">
        <v>3</v>
      </c>
      <c r="Q8809">
        <v>6</v>
      </c>
      <c r="R8809">
        <v>9</v>
      </c>
      <c r="S8809">
        <v>9</v>
      </c>
      <c r="T8809">
        <v>1</v>
      </c>
      <c r="U8809">
        <v>0</v>
      </c>
      <c r="V8809">
        <v>0</v>
      </c>
      <c r="W8809">
        <v>0</v>
      </c>
      <c r="Z8809">
        <f t="shared" ca="1" si="320"/>
        <v>1953</v>
      </c>
      <c r="AA8809">
        <f t="shared" ca="1" si="321"/>
        <v>120</v>
      </c>
      <c r="AB8809" t="str">
        <f t="shared" ca="1" si="319"/>
        <v>Trận đấu đối đầu</v>
      </c>
    </row>
    <row r="8810" spans="1:28" x14ac:dyDescent="0.2">
      <c r="A8810" t="s">
        <v>253</v>
      </c>
      <c r="B8810" s="1">
        <v>42645</v>
      </c>
      <c r="D8810" t="s">
        <v>46</v>
      </c>
      <c r="E8810" t="s">
        <v>224</v>
      </c>
      <c r="F8810">
        <v>1</v>
      </c>
      <c r="G8810">
        <v>1</v>
      </c>
      <c r="H8810" t="s">
        <v>34</v>
      </c>
      <c r="I8810">
        <v>0</v>
      </c>
      <c r="J8810">
        <v>0</v>
      </c>
      <c r="K8810" t="s">
        <v>244</v>
      </c>
      <c r="L8810">
        <v>24</v>
      </c>
      <c r="M8810">
        <v>7</v>
      </c>
      <c r="N8810">
        <v>9</v>
      </c>
      <c r="O8810">
        <v>6</v>
      </c>
      <c r="P8810">
        <v>13</v>
      </c>
      <c r="Q8810">
        <v>2</v>
      </c>
      <c r="R8810">
        <v>14</v>
      </c>
      <c r="S8810">
        <v>9</v>
      </c>
      <c r="T8810">
        <v>3</v>
      </c>
      <c r="U8810">
        <v>0</v>
      </c>
      <c r="V8810">
        <v>0</v>
      </c>
      <c r="W8810">
        <v>0</v>
      </c>
      <c r="Z8810">
        <f t="shared" ca="1" si="320"/>
        <v>1594</v>
      </c>
      <c r="AA8810">
        <f t="shared" ca="1" si="321"/>
        <v>120</v>
      </c>
      <c r="AB8810" t="str">
        <f t="shared" ca="1" si="319"/>
        <v>Trận đấu quyết liệt</v>
      </c>
    </row>
    <row r="8811" spans="1:28" x14ac:dyDescent="0.2">
      <c r="A8811" t="s">
        <v>253</v>
      </c>
      <c r="B8811" s="1">
        <v>42645</v>
      </c>
      <c r="D8811" t="s">
        <v>36</v>
      </c>
      <c r="E8811" t="s">
        <v>32</v>
      </c>
      <c r="F8811">
        <v>2</v>
      </c>
      <c r="G8811">
        <v>0</v>
      </c>
      <c r="H8811" t="s">
        <v>27</v>
      </c>
      <c r="I8811">
        <v>2</v>
      </c>
      <c r="J8811">
        <v>0</v>
      </c>
      <c r="K8811" t="s">
        <v>200</v>
      </c>
      <c r="L8811">
        <v>13</v>
      </c>
      <c r="M8811">
        <v>12</v>
      </c>
      <c r="N8811">
        <v>7</v>
      </c>
      <c r="O8811">
        <v>6</v>
      </c>
      <c r="P8811">
        <v>4</v>
      </c>
      <c r="Q8811">
        <v>3</v>
      </c>
      <c r="R8811">
        <v>20</v>
      </c>
      <c r="S8811">
        <v>10</v>
      </c>
      <c r="T8811">
        <v>2</v>
      </c>
      <c r="U8811">
        <v>2</v>
      </c>
      <c r="V8811">
        <v>0</v>
      </c>
      <c r="W8811">
        <v>0</v>
      </c>
      <c r="Z8811">
        <f t="shared" ca="1" si="320"/>
        <v>1809</v>
      </c>
      <c r="AA8811">
        <f t="shared" ca="1" si="321"/>
        <v>90</v>
      </c>
      <c r="AB8811" t="str">
        <f t="shared" ca="1" si="319"/>
        <v>Trận đấu tình huống nguy hiểm</v>
      </c>
    </row>
    <row r="8812" spans="1:28" x14ac:dyDescent="0.2">
      <c r="A8812" t="s">
        <v>253</v>
      </c>
      <c r="B8812" s="1">
        <v>42658</v>
      </c>
      <c r="D8812" t="s">
        <v>22</v>
      </c>
      <c r="E8812" t="s">
        <v>240</v>
      </c>
      <c r="F8812">
        <v>3</v>
      </c>
      <c r="G8812">
        <v>2</v>
      </c>
      <c r="H8812" t="s">
        <v>27</v>
      </c>
      <c r="I8812">
        <v>2</v>
      </c>
      <c r="J8812">
        <v>1</v>
      </c>
      <c r="K8812" t="s">
        <v>238</v>
      </c>
      <c r="L8812">
        <v>16</v>
      </c>
      <c r="M8812">
        <v>13</v>
      </c>
      <c r="N8812">
        <v>6</v>
      </c>
      <c r="O8812">
        <v>6</v>
      </c>
      <c r="P8812">
        <v>5</v>
      </c>
      <c r="Q8812">
        <v>6</v>
      </c>
      <c r="R8812">
        <v>7</v>
      </c>
      <c r="S8812">
        <v>10</v>
      </c>
      <c r="T8812">
        <v>0</v>
      </c>
      <c r="U8812">
        <v>1</v>
      </c>
      <c r="V8812">
        <v>1</v>
      </c>
      <c r="W8812">
        <v>0</v>
      </c>
      <c r="Z8812">
        <f t="shared" ca="1" si="320"/>
        <v>2011</v>
      </c>
      <c r="AA8812">
        <f t="shared" ca="1" si="321"/>
        <v>120</v>
      </c>
      <c r="AB8812" t="str">
        <f t="shared" ca="1" si="319"/>
        <v>Trận đấu điên cuồng</v>
      </c>
    </row>
    <row r="8813" spans="1:28" x14ac:dyDescent="0.2">
      <c r="A8813" t="s">
        <v>253</v>
      </c>
      <c r="B8813" s="1">
        <v>42658</v>
      </c>
      <c r="D8813" t="s">
        <v>251</v>
      </c>
      <c r="E8813" t="s">
        <v>225</v>
      </c>
      <c r="F8813">
        <v>6</v>
      </c>
      <c r="G8813">
        <v>1</v>
      </c>
      <c r="H8813" t="s">
        <v>27</v>
      </c>
      <c r="I8813">
        <v>3</v>
      </c>
      <c r="J8813">
        <v>1</v>
      </c>
      <c r="K8813" t="s">
        <v>214</v>
      </c>
      <c r="L8813">
        <v>22</v>
      </c>
      <c r="M8813">
        <v>11</v>
      </c>
      <c r="N8813">
        <v>10</v>
      </c>
      <c r="O8813">
        <v>4</v>
      </c>
      <c r="P8813">
        <v>5</v>
      </c>
      <c r="Q8813">
        <v>4</v>
      </c>
      <c r="R8813">
        <v>8</v>
      </c>
      <c r="S8813">
        <v>14</v>
      </c>
      <c r="T8813">
        <v>0</v>
      </c>
      <c r="U8813">
        <v>3</v>
      </c>
      <c r="V8813">
        <v>0</v>
      </c>
      <c r="W8813">
        <v>0</v>
      </c>
      <c r="Z8813">
        <f t="shared" ca="1" si="320"/>
        <v>1964</v>
      </c>
      <c r="AA8813">
        <f t="shared" ca="1" si="321"/>
        <v>90</v>
      </c>
      <c r="AB8813" t="str">
        <f t="shared" ca="1" si="319"/>
        <v>Trận đấu khốc liệt</v>
      </c>
    </row>
    <row r="8814" spans="1:28" x14ac:dyDescent="0.2">
      <c r="A8814" t="s">
        <v>253</v>
      </c>
      <c r="B8814" s="1">
        <v>42658</v>
      </c>
      <c r="D8814" t="s">
        <v>28</v>
      </c>
      <c r="E8814" t="s">
        <v>50</v>
      </c>
      <c r="F8814">
        <v>3</v>
      </c>
      <c r="G8814">
        <v>0</v>
      </c>
      <c r="H8814" t="s">
        <v>27</v>
      </c>
      <c r="I8814">
        <v>2</v>
      </c>
      <c r="J8814">
        <v>0</v>
      </c>
      <c r="K8814" t="s">
        <v>200</v>
      </c>
      <c r="L8814">
        <v>16</v>
      </c>
      <c r="M8814">
        <v>5</v>
      </c>
      <c r="N8814">
        <v>6</v>
      </c>
      <c r="O8814">
        <v>0</v>
      </c>
      <c r="P8814">
        <v>8</v>
      </c>
      <c r="Q8814">
        <v>5</v>
      </c>
      <c r="R8814">
        <v>6</v>
      </c>
      <c r="S8814">
        <v>12</v>
      </c>
      <c r="T8814">
        <v>1</v>
      </c>
      <c r="U8814">
        <v>1</v>
      </c>
      <c r="V8814">
        <v>0</v>
      </c>
      <c r="W8814">
        <v>0</v>
      </c>
      <c r="Z8814">
        <f t="shared" ca="1" si="320"/>
        <v>1604</v>
      </c>
      <c r="AA8814">
        <f t="shared" ca="1" si="321"/>
        <v>90</v>
      </c>
      <c r="AB8814" t="str">
        <f t="shared" ca="1" si="319"/>
        <v>Trận đấu khốc liệt</v>
      </c>
    </row>
    <row r="8815" spans="1:28" x14ac:dyDescent="0.2">
      <c r="A8815" t="s">
        <v>253</v>
      </c>
      <c r="B8815" s="1">
        <v>42658</v>
      </c>
      <c r="D8815" t="s">
        <v>48</v>
      </c>
      <c r="E8815" t="s">
        <v>43</v>
      </c>
      <c r="F8815">
        <v>0</v>
      </c>
      <c r="G8815">
        <v>1</v>
      </c>
      <c r="H8815" t="s">
        <v>24</v>
      </c>
      <c r="I8815">
        <v>0</v>
      </c>
      <c r="J8815">
        <v>1</v>
      </c>
      <c r="K8815" t="s">
        <v>198</v>
      </c>
      <c r="L8815">
        <v>12</v>
      </c>
      <c r="M8815">
        <v>12</v>
      </c>
      <c r="N8815">
        <v>3</v>
      </c>
      <c r="O8815">
        <v>4</v>
      </c>
      <c r="P8815">
        <v>7</v>
      </c>
      <c r="Q8815">
        <v>6</v>
      </c>
      <c r="R8815">
        <v>12</v>
      </c>
      <c r="S8815">
        <v>13</v>
      </c>
      <c r="T8815">
        <v>1</v>
      </c>
      <c r="U8815">
        <v>3</v>
      </c>
      <c r="V8815">
        <v>0</v>
      </c>
      <c r="W8815">
        <v>1</v>
      </c>
      <c r="Z8815">
        <f t="shared" ca="1" si="320"/>
        <v>1310</v>
      </c>
      <c r="AA8815">
        <f t="shared" ca="1" si="321"/>
        <v>90</v>
      </c>
      <c r="AB8815" t="str">
        <f t="shared" ca="1" si="319"/>
        <v>Trận đấu hấp dẫn</v>
      </c>
    </row>
    <row r="8816" spans="1:28" x14ac:dyDescent="0.2">
      <c r="A8816" t="s">
        <v>253</v>
      </c>
      <c r="B8816" s="1">
        <v>42658</v>
      </c>
      <c r="D8816" t="s">
        <v>32</v>
      </c>
      <c r="E8816" t="s">
        <v>42</v>
      </c>
      <c r="F8816">
        <v>1</v>
      </c>
      <c r="G8816">
        <v>1</v>
      </c>
      <c r="H8816" t="s">
        <v>34</v>
      </c>
      <c r="I8816">
        <v>0</v>
      </c>
      <c r="J8816">
        <v>0</v>
      </c>
      <c r="K8816" t="s">
        <v>236</v>
      </c>
      <c r="L8816">
        <v>19</v>
      </c>
      <c r="M8816">
        <v>3</v>
      </c>
      <c r="N8816">
        <v>8</v>
      </c>
      <c r="O8816">
        <v>2</v>
      </c>
      <c r="P8816">
        <v>13</v>
      </c>
      <c r="Q8816">
        <v>1</v>
      </c>
      <c r="R8816">
        <v>7</v>
      </c>
      <c r="S8816">
        <v>9</v>
      </c>
      <c r="T8816">
        <v>0</v>
      </c>
      <c r="U8816">
        <v>2</v>
      </c>
      <c r="V8816">
        <v>0</v>
      </c>
      <c r="W8816">
        <v>0</v>
      </c>
      <c r="Z8816">
        <f t="shared" ca="1" si="320"/>
        <v>1023</v>
      </c>
      <c r="AA8816">
        <f t="shared" ca="1" si="321"/>
        <v>90</v>
      </c>
      <c r="AB8816" t="str">
        <f t="shared" ca="1" si="319"/>
        <v>Trận đấu hồi hộp</v>
      </c>
    </row>
    <row r="8817" spans="1:28" x14ac:dyDescent="0.2">
      <c r="A8817" t="s">
        <v>253</v>
      </c>
      <c r="B8817" s="1">
        <v>42658</v>
      </c>
      <c r="D8817" t="s">
        <v>224</v>
      </c>
      <c r="E8817" t="s">
        <v>56</v>
      </c>
      <c r="F8817">
        <v>2</v>
      </c>
      <c r="G8817">
        <v>0</v>
      </c>
      <c r="H8817" t="s">
        <v>27</v>
      </c>
      <c r="I8817">
        <v>2</v>
      </c>
      <c r="J8817">
        <v>0</v>
      </c>
      <c r="K8817" t="s">
        <v>227</v>
      </c>
      <c r="L8817">
        <v>18</v>
      </c>
      <c r="M8817">
        <v>11</v>
      </c>
      <c r="N8817">
        <v>6</v>
      </c>
      <c r="O8817">
        <v>1</v>
      </c>
      <c r="P8817">
        <v>6</v>
      </c>
      <c r="Q8817">
        <v>4</v>
      </c>
      <c r="R8817">
        <v>10</v>
      </c>
      <c r="S8817">
        <v>13</v>
      </c>
      <c r="T8817">
        <v>1</v>
      </c>
      <c r="U8817">
        <v>1</v>
      </c>
      <c r="V8817">
        <v>0</v>
      </c>
      <c r="W8817">
        <v>0</v>
      </c>
      <c r="Z8817">
        <f t="shared" ca="1" si="320"/>
        <v>1523</v>
      </c>
      <c r="AA8817">
        <f t="shared" ca="1" si="321"/>
        <v>120</v>
      </c>
      <c r="AB8817" t="str">
        <f t="shared" ca="1" si="319"/>
        <v>Trận đấu đầy kịch tính</v>
      </c>
    </row>
    <row r="8818" spans="1:28" x14ac:dyDescent="0.2">
      <c r="A8818" t="s">
        <v>253</v>
      </c>
      <c r="B8818" s="1">
        <v>42658</v>
      </c>
      <c r="D8818" t="s">
        <v>170</v>
      </c>
      <c r="E8818" t="s">
        <v>36</v>
      </c>
      <c r="F8818">
        <v>1</v>
      </c>
      <c r="G8818">
        <v>1</v>
      </c>
      <c r="H8818" t="s">
        <v>34</v>
      </c>
      <c r="I8818">
        <v>0</v>
      </c>
      <c r="J8818">
        <v>0</v>
      </c>
      <c r="K8818" t="s">
        <v>230</v>
      </c>
      <c r="L8818">
        <v>8</v>
      </c>
      <c r="M8818">
        <v>20</v>
      </c>
      <c r="N8818">
        <v>4</v>
      </c>
      <c r="O8818">
        <v>8</v>
      </c>
      <c r="P8818">
        <v>5</v>
      </c>
      <c r="Q8818">
        <v>8</v>
      </c>
      <c r="R8818">
        <v>14</v>
      </c>
      <c r="S8818">
        <v>10</v>
      </c>
      <c r="T8818">
        <v>2</v>
      </c>
      <c r="U8818">
        <v>2</v>
      </c>
      <c r="V8818">
        <v>0</v>
      </c>
      <c r="W8818">
        <v>0</v>
      </c>
      <c r="Z8818">
        <f t="shared" ca="1" si="320"/>
        <v>1089</v>
      </c>
      <c r="AA8818">
        <f t="shared" ca="1" si="321"/>
        <v>120</v>
      </c>
      <c r="AB8818" t="str">
        <f t="shared" ca="1" si="319"/>
        <v>Trận đấu hấp dẫn</v>
      </c>
    </row>
    <row r="8819" spans="1:28" x14ac:dyDescent="0.2">
      <c r="A8819" t="s">
        <v>253</v>
      </c>
      <c r="B8819" s="1">
        <v>42659</v>
      </c>
      <c r="D8819" t="s">
        <v>53</v>
      </c>
      <c r="E8819" t="s">
        <v>63</v>
      </c>
      <c r="F8819">
        <v>0</v>
      </c>
      <c r="G8819">
        <v>1</v>
      </c>
      <c r="H8819" t="s">
        <v>24</v>
      </c>
      <c r="I8819">
        <v>0</v>
      </c>
      <c r="J8819">
        <v>0</v>
      </c>
      <c r="K8819" t="s">
        <v>242</v>
      </c>
      <c r="L8819">
        <v>10</v>
      </c>
      <c r="M8819">
        <v>4</v>
      </c>
      <c r="N8819">
        <v>3</v>
      </c>
      <c r="O8819">
        <v>2</v>
      </c>
      <c r="P8819">
        <v>4</v>
      </c>
      <c r="Q8819">
        <v>6</v>
      </c>
      <c r="R8819">
        <v>15</v>
      </c>
      <c r="S8819">
        <v>10</v>
      </c>
      <c r="T8819">
        <v>4</v>
      </c>
      <c r="U8819">
        <v>1</v>
      </c>
      <c r="V8819">
        <v>0</v>
      </c>
      <c r="W8819">
        <v>0</v>
      </c>
      <c r="Z8819">
        <f t="shared" ca="1" si="320"/>
        <v>1621</v>
      </c>
      <c r="AA8819">
        <f t="shared" ca="1" si="321"/>
        <v>90</v>
      </c>
      <c r="AB8819" t="str">
        <f t="shared" ca="1" si="319"/>
        <v>Trận đấu nghẹt thở</v>
      </c>
    </row>
    <row r="8820" spans="1:28" x14ac:dyDescent="0.2">
      <c r="A8820" t="s">
        <v>253</v>
      </c>
      <c r="B8820" s="1">
        <v>42659</v>
      </c>
      <c r="D8820" t="s">
        <v>41</v>
      </c>
      <c r="E8820" t="s">
        <v>229</v>
      </c>
      <c r="F8820">
        <v>3</v>
      </c>
      <c r="G8820">
        <v>1</v>
      </c>
      <c r="H8820" t="s">
        <v>27</v>
      </c>
      <c r="I8820">
        <v>0</v>
      </c>
      <c r="J8820">
        <v>0</v>
      </c>
      <c r="K8820" t="s">
        <v>181</v>
      </c>
      <c r="L8820">
        <v>34</v>
      </c>
      <c r="M8820">
        <v>6</v>
      </c>
      <c r="N8820">
        <v>14</v>
      </c>
      <c r="O8820">
        <v>1</v>
      </c>
      <c r="P8820">
        <v>8</v>
      </c>
      <c r="Q8820">
        <v>4</v>
      </c>
      <c r="R8820">
        <v>11</v>
      </c>
      <c r="S8820">
        <v>10</v>
      </c>
      <c r="T8820">
        <v>1</v>
      </c>
      <c r="U8820">
        <v>2</v>
      </c>
      <c r="V8820">
        <v>0</v>
      </c>
      <c r="W8820">
        <v>0</v>
      </c>
      <c r="Z8820">
        <f t="shared" ca="1" si="320"/>
        <v>1938</v>
      </c>
      <c r="AA8820">
        <f t="shared" ca="1" si="321"/>
        <v>90</v>
      </c>
      <c r="AB8820" t="str">
        <f t="shared" ref="AB8820:AB8883" ca="1" si="322">"Trận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thăng trầm</v>
      </c>
    </row>
    <row r="8821" spans="1:28" x14ac:dyDescent="0.2">
      <c r="A8821" t="s">
        <v>253</v>
      </c>
      <c r="B8821" s="1">
        <v>42660</v>
      </c>
      <c r="D8821" t="s">
        <v>30</v>
      </c>
      <c r="E8821" t="s">
        <v>46</v>
      </c>
      <c r="F8821">
        <v>0</v>
      </c>
      <c r="G8821">
        <v>0</v>
      </c>
      <c r="H8821" t="s">
        <v>34</v>
      </c>
      <c r="I8821">
        <v>0</v>
      </c>
      <c r="J8821">
        <v>0</v>
      </c>
      <c r="K8821" t="s">
        <v>233</v>
      </c>
      <c r="L8821">
        <v>9</v>
      </c>
      <c r="M8821">
        <v>7</v>
      </c>
      <c r="N8821">
        <v>3</v>
      </c>
      <c r="O8821">
        <v>1</v>
      </c>
      <c r="P8821">
        <v>3</v>
      </c>
      <c r="Q8821">
        <v>1</v>
      </c>
      <c r="R8821">
        <v>14</v>
      </c>
      <c r="S8821">
        <v>20</v>
      </c>
      <c r="T8821">
        <v>0</v>
      </c>
      <c r="U8821">
        <v>4</v>
      </c>
      <c r="V8821">
        <v>0</v>
      </c>
      <c r="W8821">
        <v>0</v>
      </c>
      <c r="Z8821">
        <f t="shared" ca="1" si="320"/>
        <v>1535</v>
      </c>
      <c r="AA8821">
        <f t="shared" ca="1" si="321"/>
        <v>90</v>
      </c>
      <c r="AB8821" t="str">
        <f t="shared" ca="1" si="322"/>
        <v>Trận đấu căng thẳng</v>
      </c>
    </row>
    <row r="8822" spans="1:28" x14ac:dyDescent="0.2">
      <c r="A8822" t="s">
        <v>253</v>
      </c>
      <c r="B8822" s="1">
        <v>42665</v>
      </c>
      <c r="D8822" t="s">
        <v>22</v>
      </c>
      <c r="E8822" t="s">
        <v>53</v>
      </c>
      <c r="F8822">
        <v>0</v>
      </c>
      <c r="G8822">
        <v>0</v>
      </c>
      <c r="H8822" t="s">
        <v>34</v>
      </c>
      <c r="I8822">
        <v>0</v>
      </c>
      <c r="J8822">
        <v>0</v>
      </c>
      <c r="K8822" t="s">
        <v>181</v>
      </c>
      <c r="L8822">
        <v>9</v>
      </c>
      <c r="M8822">
        <v>11</v>
      </c>
      <c r="N8822">
        <v>5</v>
      </c>
      <c r="O8822">
        <v>4</v>
      </c>
      <c r="P8822">
        <v>8</v>
      </c>
      <c r="Q8822">
        <v>3</v>
      </c>
      <c r="R8822">
        <v>6</v>
      </c>
      <c r="S8822">
        <v>13</v>
      </c>
      <c r="T8822">
        <v>1</v>
      </c>
      <c r="U8822">
        <v>0</v>
      </c>
      <c r="V8822">
        <v>0</v>
      </c>
      <c r="W8822">
        <v>0</v>
      </c>
      <c r="Z8822">
        <f t="shared" ca="1" si="320"/>
        <v>1104</v>
      </c>
      <c r="AA8822">
        <f t="shared" ca="1" si="321"/>
        <v>90</v>
      </c>
      <c r="AB8822" t="str">
        <f t="shared" ca="1" si="322"/>
        <v>Trận đấu hồi hộp</v>
      </c>
    </row>
    <row r="8823" spans="1:28" x14ac:dyDescent="0.2">
      <c r="A8823" t="s">
        <v>253</v>
      </c>
      <c r="B8823" s="1">
        <v>42665</v>
      </c>
      <c r="D8823" t="s">
        <v>251</v>
      </c>
      <c r="E8823" t="s">
        <v>36</v>
      </c>
      <c r="F8823">
        <v>0</v>
      </c>
      <c r="G8823">
        <v>0</v>
      </c>
      <c r="H8823" t="s">
        <v>34</v>
      </c>
      <c r="I8823">
        <v>0</v>
      </c>
      <c r="J8823">
        <v>0</v>
      </c>
      <c r="K8823" t="s">
        <v>243</v>
      </c>
      <c r="L8823">
        <v>8</v>
      </c>
      <c r="M8823">
        <v>16</v>
      </c>
      <c r="N8823">
        <v>1</v>
      </c>
      <c r="O8823">
        <v>4</v>
      </c>
      <c r="P8823">
        <v>7</v>
      </c>
      <c r="Q8823">
        <v>4</v>
      </c>
      <c r="R8823">
        <v>10</v>
      </c>
      <c r="S8823">
        <v>15</v>
      </c>
      <c r="T8823">
        <v>2</v>
      </c>
      <c r="U8823">
        <v>4</v>
      </c>
      <c r="V8823">
        <v>0</v>
      </c>
      <c r="W8823">
        <v>0</v>
      </c>
      <c r="Z8823">
        <f t="shared" ca="1" si="320"/>
        <v>857</v>
      </c>
      <c r="AA8823">
        <f t="shared" ca="1" si="321"/>
        <v>90</v>
      </c>
      <c r="AB8823" t="str">
        <f t="shared" ca="1" si="322"/>
        <v>Trận đấu căng thẳng</v>
      </c>
    </row>
    <row r="8824" spans="1:28" x14ac:dyDescent="0.2">
      <c r="A8824" t="s">
        <v>253</v>
      </c>
      <c r="B8824" s="1">
        <v>42665</v>
      </c>
      <c r="D8824" t="s">
        <v>229</v>
      </c>
      <c r="E8824" t="s">
        <v>42</v>
      </c>
      <c r="F8824">
        <v>2</v>
      </c>
      <c r="G8824">
        <v>1</v>
      </c>
      <c r="H8824" t="s">
        <v>27</v>
      </c>
      <c r="I8824">
        <v>1</v>
      </c>
      <c r="J8824">
        <v>0</v>
      </c>
      <c r="K8824" t="s">
        <v>227</v>
      </c>
      <c r="L8824">
        <v>9</v>
      </c>
      <c r="M8824">
        <v>20</v>
      </c>
      <c r="N8824">
        <v>3</v>
      </c>
      <c r="O8824">
        <v>8</v>
      </c>
      <c r="P8824">
        <v>2</v>
      </c>
      <c r="Q8824">
        <v>8</v>
      </c>
      <c r="R8824">
        <v>16</v>
      </c>
      <c r="S8824">
        <v>15</v>
      </c>
      <c r="T8824">
        <v>2</v>
      </c>
      <c r="U8824">
        <v>3</v>
      </c>
      <c r="V8824">
        <v>0</v>
      </c>
      <c r="W8824">
        <v>0</v>
      </c>
      <c r="Z8824">
        <f t="shared" ca="1" si="320"/>
        <v>1046</v>
      </c>
      <c r="AA8824">
        <f t="shared" ca="1" si="321"/>
        <v>120</v>
      </c>
      <c r="AB8824" t="str">
        <f t="shared" ca="1" si="322"/>
        <v>Trận đấu tình huống nguy hiểm</v>
      </c>
    </row>
    <row r="8825" spans="1:28" x14ac:dyDescent="0.2">
      <c r="A8825" t="s">
        <v>253</v>
      </c>
      <c r="B8825" s="1">
        <v>42665</v>
      </c>
      <c r="D8825" t="s">
        <v>225</v>
      </c>
      <c r="E8825" t="s">
        <v>224</v>
      </c>
      <c r="F8825">
        <v>0</v>
      </c>
      <c r="G8825">
        <v>2</v>
      </c>
      <c r="H8825" t="s">
        <v>24</v>
      </c>
      <c r="I8825">
        <v>0</v>
      </c>
      <c r="J8825">
        <v>1</v>
      </c>
      <c r="K8825" t="s">
        <v>230</v>
      </c>
      <c r="L8825">
        <v>9</v>
      </c>
      <c r="M8825">
        <v>12</v>
      </c>
      <c r="N8825">
        <v>2</v>
      </c>
      <c r="O8825">
        <v>6</v>
      </c>
      <c r="P8825">
        <v>5</v>
      </c>
      <c r="Q8825">
        <v>7</v>
      </c>
      <c r="R8825">
        <v>16</v>
      </c>
      <c r="S8825">
        <v>8</v>
      </c>
      <c r="T8825">
        <v>2</v>
      </c>
      <c r="U8825">
        <v>3</v>
      </c>
      <c r="V8825">
        <v>0</v>
      </c>
      <c r="W8825">
        <v>0</v>
      </c>
      <c r="Z8825">
        <f t="shared" ca="1" si="320"/>
        <v>1168</v>
      </c>
      <c r="AA8825">
        <f t="shared" ca="1" si="321"/>
        <v>90</v>
      </c>
      <c r="AB8825" t="str">
        <f t="shared" ca="1" si="322"/>
        <v>Trận đấu hấp dẫn</v>
      </c>
    </row>
    <row r="8826" spans="1:28" x14ac:dyDescent="0.2">
      <c r="A8826" t="s">
        <v>253</v>
      </c>
      <c r="B8826" s="1">
        <v>42665</v>
      </c>
      <c r="D8826" t="s">
        <v>50</v>
      </c>
      <c r="E8826" t="s">
        <v>48</v>
      </c>
      <c r="F8826">
        <v>3</v>
      </c>
      <c r="G8826">
        <v>1</v>
      </c>
      <c r="H8826" t="s">
        <v>27</v>
      </c>
      <c r="I8826">
        <v>1</v>
      </c>
      <c r="J8826">
        <v>0</v>
      </c>
      <c r="K8826" t="s">
        <v>236</v>
      </c>
      <c r="L8826">
        <v>17</v>
      </c>
      <c r="M8826">
        <v>23</v>
      </c>
      <c r="N8826">
        <v>4</v>
      </c>
      <c r="O8826">
        <v>7</v>
      </c>
      <c r="P8826">
        <v>8</v>
      </c>
      <c r="Q8826">
        <v>8</v>
      </c>
      <c r="R8826">
        <v>10</v>
      </c>
      <c r="S8826">
        <v>8</v>
      </c>
      <c r="T8826">
        <v>0</v>
      </c>
      <c r="U8826">
        <v>0</v>
      </c>
      <c r="V8826">
        <v>0</v>
      </c>
      <c r="W8826">
        <v>0</v>
      </c>
      <c r="Z8826">
        <f t="shared" ca="1" si="320"/>
        <v>1591</v>
      </c>
      <c r="AA8826">
        <f t="shared" ca="1" si="321"/>
        <v>90</v>
      </c>
      <c r="AB8826" t="str">
        <f t="shared" ca="1" si="322"/>
        <v>Trận đấu sôi động</v>
      </c>
    </row>
    <row r="8827" spans="1:28" x14ac:dyDescent="0.2">
      <c r="A8827" t="s">
        <v>253</v>
      </c>
      <c r="B8827" s="1">
        <v>42665</v>
      </c>
      <c r="D8827" t="s">
        <v>30</v>
      </c>
      <c r="E8827" t="s">
        <v>170</v>
      </c>
      <c r="F8827">
        <v>2</v>
      </c>
      <c r="G8827">
        <v>1</v>
      </c>
      <c r="H8827" t="s">
        <v>27</v>
      </c>
      <c r="I8827">
        <v>2</v>
      </c>
      <c r="J8827">
        <v>0</v>
      </c>
      <c r="K8827" t="s">
        <v>237</v>
      </c>
      <c r="L8827">
        <v>21</v>
      </c>
      <c r="M8827">
        <v>6</v>
      </c>
      <c r="N8827">
        <v>7</v>
      </c>
      <c r="O8827">
        <v>1</v>
      </c>
      <c r="P8827">
        <v>3</v>
      </c>
      <c r="Q8827">
        <v>2</v>
      </c>
      <c r="R8827">
        <v>9</v>
      </c>
      <c r="S8827">
        <v>13</v>
      </c>
      <c r="T8827">
        <v>1</v>
      </c>
      <c r="U8827">
        <v>3</v>
      </c>
      <c r="V8827">
        <v>0</v>
      </c>
      <c r="W8827">
        <v>0</v>
      </c>
      <c r="Z8827">
        <f t="shared" ca="1" si="320"/>
        <v>997</v>
      </c>
      <c r="AA8827">
        <f t="shared" ca="1" si="321"/>
        <v>120</v>
      </c>
      <c r="AB8827" t="str">
        <f t="shared" ca="1" si="322"/>
        <v>Trận đấu trọng tâm</v>
      </c>
    </row>
    <row r="8828" spans="1:28" x14ac:dyDescent="0.2">
      <c r="A8828" t="s">
        <v>253</v>
      </c>
      <c r="B8828" s="1">
        <v>42665</v>
      </c>
      <c r="D8828" t="s">
        <v>240</v>
      </c>
      <c r="E8828" t="s">
        <v>63</v>
      </c>
      <c r="F8828">
        <v>0</v>
      </c>
      <c r="G8828">
        <v>0</v>
      </c>
      <c r="H8828" t="s">
        <v>34</v>
      </c>
      <c r="I8828">
        <v>0</v>
      </c>
      <c r="J8828">
        <v>0</v>
      </c>
      <c r="K8828" t="s">
        <v>248</v>
      </c>
      <c r="L8828">
        <v>11</v>
      </c>
      <c r="M8828">
        <v>10</v>
      </c>
      <c r="N8828">
        <v>5</v>
      </c>
      <c r="O8828">
        <v>2</v>
      </c>
      <c r="P8828">
        <v>7</v>
      </c>
      <c r="Q8828">
        <v>2</v>
      </c>
      <c r="R8828">
        <v>15</v>
      </c>
      <c r="S8828">
        <v>16</v>
      </c>
      <c r="T8828">
        <v>2</v>
      </c>
      <c r="U8828">
        <v>1</v>
      </c>
      <c r="V8828">
        <v>0</v>
      </c>
      <c r="W8828">
        <v>0</v>
      </c>
      <c r="Z8828">
        <f t="shared" ca="1" si="320"/>
        <v>773</v>
      </c>
      <c r="AA8828">
        <f t="shared" ca="1" si="321"/>
        <v>90</v>
      </c>
      <c r="AB8828" t="str">
        <f t="shared" ca="1" si="322"/>
        <v>Trận đấu tình huống nguy hiểm</v>
      </c>
    </row>
    <row r="8829" spans="1:28" x14ac:dyDescent="0.2">
      <c r="A8829" t="s">
        <v>253</v>
      </c>
      <c r="B8829" s="1">
        <v>42665</v>
      </c>
      <c r="D8829" t="s">
        <v>43</v>
      </c>
      <c r="E8829" t="s">
        <v>56</v>
      </c>
      <c r="F8829">
        <v>1</v>
      </c>
      <c r="G8829">
        <v>0</v>
      </c>
      <c r="H8829" t="s">
        <v>27</v>
      </c>
      <c r="I8829">
        <v>0</v>
      </c>
      <c r="J8829">
        <v>0</v>
      </c>
      <c r="K8829" t="s">
        <v>244</v>
      </c>
      <c r="L8829">
        <v>20</v>
      </c>
      <c r="M8829">
        <v>10</v>
      </c>
      <c r="N8829">
        <v>3</v>
      </c>
      <c r="O8829">
        <v>2</v>
      </c>
      <c r="P8829">
        <v>6</v>
      </c>
      <c r="Q8829">
        <v>2</v>
      </c>
      <c r="R8829">
        <v>10</v>
      </c>
      <c r="S8829">
        <v>13</v>
      </c>
      <c r="T8829">
        <v>2</v>
      </c>
      <c r="U8829">
        <v>5</v>
      </c>
      <c r="V8829">
        <v>0</v>
      </c>
      <c r="W8829">
        <v>0</v>
      </c>
      <c r="Z8829">
        <f t="shared" ca="1" si="320"/>
        <v>844</v>
      </c>
      <c r="AA8829">
        <f t="shared" ca="1" si="321"/>
        <v>120</v>
      </c>
      <c r="AB8829" t="str">
        <f t="shared" ca="1" si="322"/>
        <v>Trận đấu nhanh chóng</v>
      </c>
    </row>
    <row r="8830" spans="1:28" x14ac:dyDescent="0.2">
      <c r="A8830" t="s">
        <v>253</v>
      </c>
      <c r="B8830" s="1">
        <v>42666</v>
      </c>
      <c r="D8830" t="s">
        <v>28</v>
      </c>
      <c r="E8830" t="s">
        <v>46</v>
      </c>
      <c r="F8830">
        <v>4</v>
      </c>
      <c r="G8830">
        <v>0</v>
      </c>
      <c r="H8830" t="s">
        <v>27</v>
      </c>
      <c r="I8830">
        <v>2</v>
      </c>
      <c r="J8830">
        <v>0</v>
      </c>
      <c r="K8830" t="s">
        <v>198</v>
      </c>
      <c r="L8830">
        <v>14</v>
      </c>
      <c r="M8830">
        <v>16</v>
      </c>
      <c r="N8830">
        <v>6</v>
      </c>
      <c r="O8830">
        <v>5</v>
      </c>
      <c r="P8830">
        <v>5</v>
      </c>
      <c r="Q8830">
        <v>7</v>
      </c>
      <c r="R8830">
        <v>7</v>
      </c>
      <c r="S8830">
        <v>17</v>
      </c>
      <c r="T8830">
        <v>3</v>
      </c>
      <c r="U8830">
        <v>2</v>
      </c>
      <c r="V8830">
        <v>0</v>
      </c>
      <c r="W8830">
        <v>0</v>
      </c>
      <c r="Z8830">
        <f t="shared" ca="1" si="320"/>
        <v>1567</v>
      </c>
      <c r="AA8830">
        <f t="shared" ca="1" si="321"/>
        <v>120</v>
      </c>
      <c r="AB8830" t="str">
        <f t="shared" ca="1" si="322"/>
        <v>Trận đấu đầy kịch tính</v>
      </c>
    </row>
    <row r="8831" spans="1:28" x14ac:dyDescent="0.2">
      <c r="A8831" t="s">
        <v>253</v>
      </c>
      <c r="B8831" s="1">
        <v>42666</v>
      </c>
      <c r="D8831" t="s">
        <v>32</v>
      </c>
      <c r="E8831" t="s">
        <v>41</v>
      </c>
      <c r="F8831">
        <v>1</v>
      </c>
      <c r="G8831">
        <v>1</v>
      </c>
      <c r="H8831" t="s">
        <v>34</v>
      </c>
      <c r="I8831">
        <v>0</v>
      </c>
      <c r="J8831">
        <v>1</v>
      </c>
      <c r="K8831" t="s">
        <v>197</v>
      </c>
      <c r="L8831">
        <v>14</v>
      </c>
      <c r="M8831">
        <v>6</v>
      </c>
      <c r="N8831">
        <v>3</v>
      </c>
      <c r="O8831">
        <v>2</v>
      </c>
      <c r="P8831">
        <v>10</v>
      </c>
      <c r="Q8831">
        <v>3</v>
      </c>
      <c r="R8831">
        <v>11</v>
      </c>
      <c r="S8831">
        <v>10</v>
      </c>
      <c r="T8831">
        <v>3</v>
      </c>
      <c r="U8831">
        <v>3</v>
      </c>
      <c r="V8831">
        <v>0</v>
      </c>
      <c r="W8831">
        <v>0</v>
      </c>
      <c r="Z8831">
        <f t="shared" ca="1" si="320"/>
        <v>1638</v>
      </c>
      <c r="AA8831">
        <f t="shared" ca="1" si="321"/>
        <v>120</v>
      </c>
      <c r="AB8831" t="str">
        <f t="shared" ca="1" si="322"/>
        <v>Trận đấu trọng tâm</v>
      </c>
    </row>
    <row r="8832" spans="1:28" x14ac:dyDescent="0.2">
      <c r="A8832" t="s">
        <v>253</v>
      </c>
      <c r="B8832" s="1">
        <v>42672</v>
      </c>
      <c r="D8832" t="s">
        <v>48</v>
      </c>
      <c r="E8832" t="s">
        <v>30</v>
      </c>
      <c r="F8832">
        <v>2</v>
      </c>
      <c r="G8832">
        <v>4</v>
      </c>
      <c r="H8832" t="s">
        <v>24</v>
      </c>
      <c r="I8832">
        <v>2</v>
      </c>
      <c r="J8832">
        <v>3</v>
      </c>
      <c r="K8832" t="s">
        <v>200</v>
      </c>
      <c r="L8832">
        <v>7</v>
      </c>
      <c r="M8832">
        <v>17</v>
      </c>
      <c r="N8832">
        <v>6</v>
      </c>
      <c r="O8832">
        <v>10</v>
      </c>
      <c r="P8832">
        <v>3</v>
      </c>
      <c r="Q8832">
        <v>3</v>
      </c>
      <c r="R8832">
        <v>15</v>
      </c>
      <c r="S8832">
        <v>5</v>
      </c>
      <c r="T8832">
        <v>1</v>
      </c>
      <c r="U8832">
        <v>2</v>
      </c>
      <c r="V8832">
        <v>0</v>
      </c>
      <c r="W8832">
        <v>0</v>
      </c>
      <c r="Z8832">
        <f t="shared" ca="1" si="320"/>
        <v>1996</v>
      </c>
      <c r="AA8832">
        <f t="shared" ca="1" si="321"/>
        <v>120</v>
      </c>
      <c r="AB8832" t="str">
        <f t="shared" ca="1" si="322"/>
        <v>Trận đấu nhanh chóng</v>
      </c>
    </row>
    <row r="8833" spans="1:28" x14ac:dyDescent="0.2">
      <c r="A8833" t="s">
        <v>253</v>
      </c>
      <c r="B8833" s="1">
        <v>42672</v>
      </c>
      <c r="D8833" t="s">
        <v>46</v>
      </c>
      <c r="E8833" t="s">
        <v>229</v>
      </c>
      <c r="F8833">
        <v>0</v>
      </c>
      <c r="G8833">
        <v>0</v>
      </c>
      <c r="H8833" t="s">
        <v>34</v>
      </c>
      <c r="I8833">
        <v>0</v>
      </c>
      <c r="J8833">
        <v>0</v>
      </c>
      <c r="K8833" t="s">
        <v>197</v>
      </c>
      <c r="L8833">
        <v>37</v>
      </c>
      <c r="M8833">
        <v>7</v>
      </c>
      <c r="N8833">
        <v>11</v>
      </c>
      <c r="O8833">
        <v>1</v>
      </c>
      <c r="P8833">
        <v>19</v>
      </c>
      <c r="Q8833">
        <v>1</v>
      </c>
      <c r="R8833">
        <v>12</v>
      </c>
      <c r="S8833">
        <v>9</v>
      </c>
      <c r="T8833">
        <v>1</v>
      </c>
      <c r="U8833">
        <v>3</v>
      </c>
      <c r="V8833">
        <v>1</v>
      </c>
      <c r="W8833">
        <v>0</v>
      </c>
      <c r="Z8833">
        <f t="shared" ca="1" si="320"/>
        <v>1841</v>
      </c>
      <c r="AA8833">
        <f t="shared" ca="1" si="321"/>
        <v>120</v>
      </c>
      <c r="AB8833" t="str">
        <f t="shared" ca="1" si="322"/>
        <v>Trận đấu căng thẳng</v>
      </c>
    </row>
    <row r="8834" spans="1:28" x14ac:dyDescent="0.2">
      <c r="A8834" t="s">
        <v>253</v>
      </c>
      <c r="B8834" s="1">
        <v>42672</v>
      </c>
      <c r="D8834" t="s">
        <v>53</v>
      </c>
      <c r="E8834" t="s">
        <v>251</v>
      </c>
      <c r="F8834">
        <v>2</v>
      </c>
      <c r="G8834">
        <v>0</v>
      </c>
      <c r="H8834" t="s">
        <v>27</v>
      </c>
      <c r="I8834">
        <v>1</v>
      </c>
      <c r="J8834">
        <v>0</v>
      </c>
      <c r="K8834" t="s">
        <v>226</v>
      </c>
      <c r="L8834">
        <v>10</v>
      </c>
      <c r="M8834">
        <v>15</v>
      </c>
      <c r="N8834">
        <v>3</v>
      </c>
      <c r="O8834">
        <v>3</v>
      </c>
      <c r="P8834">
        <v>4</v>
      </c>
      <c r="Q8834">
        <v>7</v>
      </c>
      <c r="R8834">
        <v>3</v>
      </c>
      <c r="S8834">
        <v>5</v>
      </c>
      <c r="T8834">
        <v>1</v>
      </c>
      <c r="U8834">
        <v>1</v>
      </c>
      <c r="V8834">
        <v>0</v>
      </c>
      <c r="W8834">
        <v>0</v>
      </c>
      <c r="Z8834">
        <f t="shared" ca="1" si="320"/>
        <v>1940</v>
      </c>
      <c r="AA8834">
        <f t="shared" ca="1" si="321"/>
        <v>120</v>
      </c>
      <c r="AB8834" t="str">
        <f t="shared" ca="1" si="322"/>
        <v>Trận đấu nhanh chóng</v>
      </c>
    </row>
    <row r="8835" spans="1:28" x14ac:dyDescent="0.2">
      <c r="A8835" t="s">
        <v>253</v>
      </c>
      <c r="B8835" s="1">
        <v>42672</v>
      </c>
      <c r="D8835" t="s">
        <v>56</v>
      </c>
      <c r="E8835" t="s">
        <v>22</v>
      </c>
      <c r="F8835">
        <v>1</v>
      </c>
      <c r="G8835">
        <v>4</v>
      </c>
      <c r="H8835" t="s">
        <v>24</v>
      </c>
      <c r="I8835">
        <v>0</v>
      </c>
      <c r="J8835">
        <v>1</v>
      </c>
      <c r="K8835" t="s">
        <v>198</v>
      </c>
      <c r="L8835">
        <v>3</v>
      </c>
      <c r="M8835">
        <v>21</v>
      </c>
      <c r="N8835">
        <v>1</v>
      </c>
      <c r="O8835">
        <v>7</v>
      </c>
      <c r="P8835">
        <v>0</v>
      </c>
      <c r="Q8835">
        <v>8</v>
      </c>
      <c r="R8835">
        <v>9</v>
      </c>
      <c r="S8835">
        <v>13</v>
      </c>
      <c r="T8835">
        <v>4</v>
      </c>
      <c r="U8835">
        <v>3</v>
      </c>
      <c r="V8835">
        <v>0</v>
      </c>
      <c r="W8835">
        <v>0</v>
      </c>
      <c r="Z8835">
        <f t="shared" ref="Z8835:Z8898" ca="1" si="323">RANDBETWEEN(723,2017)</f>
        <v>1010</v>
      </c>
      <c r="AA8835">
        <f t="shared" ref="AA8835:AA8898" ca="1" si="324">IF(RAND() &lt; 0.5, 90, 120)</f>
        <v>90</v>
      </c>
      <c r="AB8835" t="str">
        <f t="shared" ca="1" si="322"/>
        <v>Trận đấu tình huống nguy hiểm</v>
      </c>
    </row>
    <row r="8836" spans="1:28" x14ac:dyDescent="0.2">
      <c r="A8836" t="s">
        <v>253</v>
      </c>
      <c r="B8836" s="1">
        <v>42672</v>
      </c>
      <c r="D8836" t="s">
        <v>36</v>
      </c>
      <c r="E8836" t="s">
        <v>50</v>
      </c>
      <c r="F8836">
        <v>1</v>
      </c>
      <c r="G8836">
        <v>1</v>
      </c>
      <c r="H8836" t="s">
        <v>34</v>
      </c>
      <c r="I8836">
        <v>1</v>
      </c>
      <c r="J8836">
        <v>0</v>
      </c>
      <c r="K8836" t="s">
        <v>244</v>
      </c>
      <c r="L8836">
        <v>22</v>
      </c>
      <c r="M8836">
        <v>6</v>
      </c>
      <c r="N8836">
        <v>5</v>
      </c>
      <c r="O8836">
        <v>1</v>
      </c>
      <c r="P8836">
        <v>8</v>
      </c>
      <c r="Q8836">
        <v>1</v>
      </c>
      <c r="R8836">
        <v>11</v>
      </c>
      <c r="S8836">
        <v>20</v>
      </c>
      <c r="T8836">
        <v>3</v>
      </c>
      <c r="U8836">
        <v>4</v>
      </c>
      <c r="V8836">
        <v>0</v>
      </c>
      <c r="W8836">
        <v>0</v>
      </c>
      <c r="Z8836">
        <f t="shared" ca="1" si="323"/>
        <v>766</v>
      </c>
      <c r="AA8836">
        <f t="shared" ca="1" si="324"/>
        <v>120</v>
      </c>
      <c r="AB8836" t="str">
        <f t="shared" ca="1" si="322"/>
        <v>Trận đấu căng thẳng</v>
      </c>
    </row>
    <row r="8837" spans="1:28" x14ac:dyDescent="0.2">
      <c r="A8837" t="s">
        <v>253</v>
      </c>
      <c r="B8837" s="1">
        <v>42672</v>
      </c>
      <c r="D8837" t="s">
        <v>63</v>
      </c>
      <c r="E8837" t="s">
        <v>225</v>
      </c>
      <c r="F8837">
        <v>1</v>
      </c>
      <c r="G8837">
        <v>0</v>
      </c>
      <c r="H8837" t="s">
        <v>27</v>
      </c>
      <c r="I8837">
        <v>0</v>
      </c>
      <c r="J8837">
        <v>0</v>
      </c>
      <c r="K8837" t="s">
        <v>238</v>
      </c>
      <c r="L8837">
        <v>22</v>
      </c>
      <c r="M8837">
        <v>8</v>
      </c>
      <c r="N8837">
        <v>0</v>
      </c>
      <c r="O8837">
        <v>2</v>
      </c>
      <c r="P8837">
        <v>7</v>
      </c>
      <c r="Q8837">
        <v>2</v>
      </c>
      <c r="R8837">
        <v>13</v>
      </c>
      <c r="S8837">
        <v>8</v>
      </c>
      <c r="T8837">
        <v>1</v>
      </c>
      <c r="U8837">
        <v>2</v>
      </c>
      <c r="V8837">
        <v>0</v>
      </c>
      <c r="W8837">
        <v>0</v>
      </c>
      <c r="Z8837">
        <f t="shared" ca="1" si="323"/>
        <v>1944</v>
      </c>
      <c r="AA8837">
        <f t="shared" ca="1" si="324"/>
        <v>90</v>
      </c>
      <c r="AB8837" t="str">
        <f t="shared" ca="1" si="322"/>
        <v>Trận đấu đầy kịch tính</v>
      </c>
    </row>
    <row r="8838" spans="1:28" x14ac:dyDescent="0.2">
      <c r="A8838" t="s">
        <v>253</v>
      </c>
      <c r="B8838" s="1">
        <v>42672</v>
      </c>
      <c r="D8838" t="s">
        <v>170</v>
      </c>
      <c r="E8838" t="s">
        <v>32</v>
      </c>
      <c r="F8838">
        <v>0</v>
      </c>
      <c r="G8838">
        <v>4</v>
      </c>
      <c r="H8838" t="s">
        <v>24</v>
      </c>
      <c r="I8838">
        <v>0</v>
      </c>
      <c r="J8838">
        <v>2</v>
      </c>
      <c r="K8838" t="s">
        <v>214</v>
      </c>
      <c r="L8838">
        <v>9</v>
      </c>
      <c r="M8838">
        <v>21</v>
      </c>
      <c r="N8838">
        <v>1</v>
      </c>
      <c r="O8838">
        <v>8</v>
      </c>
      <c r="P8838">
        <v>1</v>
      </c>
      <c r="Q8838">
        <v>7</v>
      </c>
      <c r="R8838">
        <v>17</v>
      </c>
      <c r="S8838">
        <v>10</v>
      </c>
      <c r="T8838">
        <v>4</v>
      </c>
      <c r="U8838">
        <v>3</v>
      </c>
      <c r="V8838">
        <v>0</v>
      </c>
      <c r="W8838">
        <v>0</v>
      </c>
      <c r="Z8838">
        <f t="shared" ca="1" si="323"/>
        <v>1669</v>
      </c>
      <c r="AA8838">
        <f t="shared" ca="1" si="324"/>
        <v>90</v>
      </c>
      <c r="AB8838" t="str">
        <f t="shared" ca="1" si="322"/>
        <v>Trận đấu trọng tâm</v>
      </c>
    </row>
    <row r="8839" spans="1:28" x14ac:dyDescent="0.2">
      <c r="A8839" t="s">
        <v>253</v>
      </c>
      <c r="B8839" s="1">
        <v>42673</v>
      </c>
      <c r="D8839" t="s">
        <v>42</v>
      </c>
      <c r="E8839" t="s">
        <v>43</v>
      </c>
      <c r="F8839">
        <v>2</v>
      </c>
      <c r="G8839">
        <v>0</v>
      </c>
      <c r="H8839" t="s">
        <v>27</v>
      </c>
      <c r="I8839">
        <v>0</v>
      </c>
      <c r="J8839">
        <v>0</v>
      </c>
      <c r="K8839" t="s">
        <v>233</v>
      </c>
      <c r="L8839">
        <v>17</v>
      </c>
      <c r="M8839">
        <v>13</v>
      </c>
      <c r="N8839">
        <v>6</v>
      </c>
      <c r="O8839">
        <v>3</v>
      </c>
      <c r="P8839">
        <v>8</v>
      </c>
      <c r="Q8839">
        <v>8</v>
      </c>
      <c r="R8839">
        <v>15</v>
      </c>
      <c r="S8839">
        <v>12</v>
      </c>
      <c r="T8839">
        <v>2</v>
      </c>
      <c r="U8839">
        <v>3</v>
      </c>
      <c r="V8839">
        <v>0</v>
      </c>
      <c r="W8839">
        <v>0</v>
      </c>
      <c r="Z8839">
        <f t="shared" ca="1" si="323"/>
        <v>1987</v>
      </c>
      <c r="AA8839">
        <f t="shared" ca="1" si="324"/>
        <v>90</v>
      </c>
      <c r="AB8839" t="str">
        <f t="shared" ca="1" si="322"/>
        <v>Trận đấu căng thẳng</v>
      </c>
    </row>
    <row r="8840" spans="1:28" x14ac:dyDescent="0.2">
      <c r="A8840" t="s">
        <v>253</v>
      </c>
      <c r="B8840" s="1">
        <v>42673</v>
      </c>
      <c r="D8840" t="s">
        <v>41</v>
      </c>
      <c r="E8840" t="s">
        <v>28</v>
      </c>
      <c r="F8840">
        <v>0</v>
      </c>
      <c r="G8840">
        <v>2</v>
      </c>
      <c r="H8840" t="s">
        <v>24</v>
      </c>
      <c r="I8840">
        <v>0</v>
      </c>
      <c r="J8840">
        <v>1</v>
      </c>
      <c r="K8840" t="s">
        <v>227</v>
      </c>
      <c r="L8840">
        <v>9</v>
      </c>
      <c r="M8840">
        <v>13</v>
      </c>
      <c r="N8840">
        <v>1</v>
      </c>
      <c r="O8840">
        <v>7</v>
      </c>
      <c r="P8840">
        <v>7</v>
      </c>
      <c r="Q8840">
        <v>3</v>
      </c>
      <c r="R8840">
        <v>13</v>
      </c>
      <c r="S8840">
        <v>16</v>
      </c>
      <c r="T8840">
        <v>0</v>
      </c>
      <c r="U8840">
        <v>0</v>
      </c>
      <c r="V8840">
        <v>0</v>
      </c>
      <c r="W8840">
        <v>0</v>
      </c>
      <c r="Z8840">
        <f t="shared" ca="1" si="323"/>
        <v>1276</v>
      </c>
      <c r="AA8840">
        <f t="shared" ca="1" si="324"/>
        <v>90</v>
      </c>
      <c r="AB8840" t="str">
        <f t="shared" ca="1" si="322"/>
        <v>Trận đấu phấn khích</v>
      </c>
    </row>
    <row r="8841" spans="1:28" x14ac:dyDescent="0.2">
      <c r="A8841" t="s">
        <v>253</v>
      </c>
      <c r="B8841" s="1">
        <v>42674</v>
      </c>
      <c r="D8841" t="s">
        <v>224</v>
      </c>
      <c r="E8841" t="s">
        <v>240</v>
      </c>
      <c r="F8841">
        <v>3</v>
      </c>
      <c r="G8841">
        <v>1</v>
      </c>
      <c r="H8841" t="s">
        <v>27</v>
      </c>
      <c r="I8841">
        <v>1</v>
      </c>
      <c r="J8841">
        <v>1</v>
      </c>
      <c r="K8841" t="s">
        <v>236</v>
      </c>
      <c r="L8841">
        <v>17</v>
      </c>
      <c r="M8841">
        <v>14</v>
      </c>
      <c r="N8841">
        <v>4</v>
      </c>
      <c r="O8841">
        <v>6</v>
      </c>
      <c r="P8841">
        <v>6</v>
      </c>
      <c r="Q8841">
        <v>4</v>
      </c>
      <c r="R8841">
        <v>7</v>
      </c>
      <c r="S8841">
        <v>14</v>
      </c>
      <c r="T8841">
        <v>2</v>
      </c>
      <c r="U8841">
        <v>0</v>
      </c>
      <c r="V8841">
        <v>0</v>
      </c>
      <c r="W8841">
        <v>0</v>
      </c>
      <c r="Z8841">
        <f t="shared" ca="1" si="323"/>
        <v>1171</v>
      </c>
      <c r="AA8841">
        <f t="shared" ca="1" si="324"/>
        <v>90</v>
      </c>
      <c r="AB8841" t="str">
        <f t="shared" ca="1" si="322"/>
        <v>Trận đấu thăng trầm</v>
      </c>
    </row>
    <row r="8842" spans="1:28" x14ac:dyDescent="0.2">
      <c r="A8842" t="s">
        <v>253</v>
      </c>
      <c r="B8842" s="1">
        <v>42679</v>
      </c>
      <c r="D8842" t="s">
        <v>251</v>
      </c>
      <c r="E8842" t="s">
        <v>56</v>
      </c>
      <c r="F8842">
        <v>1</v>
      </c>
      <c r="G8842">
        <v>2</v>
      </c>
      <c r="H8842" t="s">
        <v>24</v>
      </c>
      <c r="I8842">
        <v>1</v>
      </c>
      <c r="J8842">
        <v>1</v>
      </c>
      <c r="K8842" t="s">
        <v>181</v>
      </c>
      <c r="L8842">
        <v>22</v>
      </c>
      <c r="M8842">
        <v>9</v>
      </c>
      <c r="N8842">
        <v>7</v>
      </c>
      <c r="O8842">
        <v>4</v>
      </c>
      <c r="P8842">
        <v>12</v>
      </c>
      <c r="Q8842">
        <v>2</v>
      </c>
      <c r="R8842">
        <v>14</v>
      </c>
      <c r="S8842">
        <v>17</v>
      </c>
      <c r="T8842">
        <v>3</v>
      </c>
      <c r="U8842">
        <v>2</v>
      </c>
      <c r="V8842">
        <v>0</v>
      </c>
      <c r="W8842">
        <v>1</v>
      </c>
      <c r="Z8842">
        <f t="shared" ca="1" si="323"/>
        <v>1389</v>
      </c>
      <c r="AA8842">
        <f t="shared" ca="1" si="324"/>
        <v>90</v>
      </c>
      <c r="AB8842" t="str">
        <f t="shared" ca="1" si="322"/>
        <v>Trận đấu mãn nhãn</v>
      </c>
    </row>
    <row r="8843" spans="1:28" x14ac:dyDescent="0.2">
      <c r="A8843" t="s">
        <v>253</v>
      </c>
      <c r="B8843" s="1">
        <v>42679</v>
      </c>
      <c r="D8843" t="s">
        <v>229</v>
      </c>
      <c r="E8843" t="s">
        <v>48</v>
      </c>
      <c r="F8843">
        <v>3</v>
      </c>
      <c r="G8843">
        <v>2</v>
      </c>
      <c r="H8843" t="s">
        <v>27</v>
      </c>
      <c r="I8843">
        <v>2</v>
      </c>
      <c r="J8843">
        <v>0</v>
      </c>
      <c r="K8843" t="s">
        <v>233</v>
      </c>
      <c r="L8843">
        <v>14</v>
      </c>
      <c r="M8843">
        <v>16</v>
      </c>
      <c r="N8843">
        <v>7</v>
      </c>
      <c r="O8843">
        <v>5</v>
      </c>
      <c r="P8843">
        <v>4</v>
      </c>
      <c r="Q8843">
        <v>7</v>
      </c>
      <c r="R8843">
        <v>11</v>
      </c>
      <c r="S8843">
        <v>12</v>
      </c>
      <c r="T8843">
        <v>1</v>
      </c>
      <c r="U8843">
        <v>2</v>
      </c>
      <c r="V8843">
        <v>0</v>
      </c>
      <c r="W8843">
        <v>0</v>
      </c>
      <c r="Z8843">
        <f t="shared" ca="1" si="323"/>
        <v>844</v>
      </c>
      <c r="AA8843">
        <f t="shared" ca="1" si="324"/>
        <v>90</v>
      </c>
      <c r="AB8843" t="str">
        <f t="shared" ca="1" si="322"/>
        <v>Trận đấu điên cuồng</v>
      </c>
    </row>
    <row r="8844" spans="1:28" x14ac:dyDescent="0.2">
      <c r="A8844" t="s">
        <v>253</v>
      </c>
      <c r="B8844" s="1">
        <v>42679</v>
      </c>
      <c r="D8844" t="s">
        <v>28</v>
      </c>
      <c r="E8844" t="s">
        <v>42</v>
      </c>
      <c r="F8844">
        <v>5</v>
      </c>
      <c r="G8844">
        <v>0</v>
      </c>
      <c r="H8844" t="s">
        <v>27</v>
      </c>
      <c r="I8844">
        <v>3</v>
      </c>
      <c r="J8844">
        <v>0</v>
      </c>
      <c r="K8844" t="s">
        <v>244</v>
      </c>
      <c r="L8844">
        <v>21</v>
      </c>
      <c r="M8844">
        <v>1</v>
      </c>
      <c r="N8844">
        <v>9</v>
      </c>
      <c r="O8844">
        <v>0</v>
      </c>
      <c r="P8844">
        <v>4</v>
      </c>
      <c r="Q8844">
        <v>2</v>
      </c>
      <c r="R8844">
        <v>5</v>
      </c>
      <c r="S8844">
        <v>16</v>
      </c>
      <c r="T8844">
        <v>0</v>
      </c>
      <c r="U8844">
        <v>3</v>
      </c>
      <c r="V8844">
        <v>0</v>
      </c>
      <c r="W8844">
        <v>0</v>
      </c>
      <c r="Z8844">
        <f t="shared" ca="1" si="323"/>
        <v>903</v>
      </c>
      <c r="AA8844">
        <f t="shared" ca="1" si="324"/>
        <v>120</v>
      </c>
      <c r="AB8844" t="str">
        <f t="shared" ca="1" si="322"/>
        <v>Trận đấu điên cuồng</v>
      </c>
    </row>
    <row r="8845" spans="1:28" x14ac:dyDescent="0.2">
      <c r="A8845" t="s">
        <v>253</v>
      </c>
      <c r="B8845" s="1">
        <v>42679</v>
      </c>
      <c r="D8845" t="s">
        <v>32</v>
      </c>
      <c r="E8845" t="s">
        <v>53</v>
      </c>
      <c r="F8845">
        <v>1</v>
      </c>
      <c r="G8845">
        <v>1</v>
      </c>
      <c r="H8845" t="s">
        <v>34</v>
      </c>
      <c r="I8845">
        <v>1</v>
      </c>
      <c r="J8845">
        <v>0</v>
      </c>
      <c r="K8845" t="s">
        <v>230</v>
      </c>
      <c r="L8845">
        <v>25</v>
      </c>
      <c r="M8845">
        <v>5</v>
      </c>
      <c r="N8845">
        <v>7</v>
      </c>
      <c r="O8845">
        <v>3</v>
      </c>
      <c r="P8845">
        <v>8</v>
      </c>
      <c r="Q8845">
        <v>2</v>
      </c>
      <c r="R8845">
        <v>7</v>
      </c>
      <c r="S8845">
        <v>15</v>
      </c>
      <c r="T8845">
        <v>1</v>
      </c>
      <c r="U8845">
        <v>3</v>
      </c>
      <c r="V8845">
        <v>0</v>
      </c>
      <c r="W8845">
        <v>0</v>
      </c>
      <c r="Z8845">
        <f t="shared" ca="1" si="323"/>
        <v>1061</v>
      </c>
      <c r="AA8845">
        <f t="shared" ca="1" si="324"/>
        <v>90</v>
      </c>
      <c r="AB8845" t="str">
        <f t="shared" ca="1" si="322"/>
        <v>Trận đấu kích thích</v>
      </c>
    </row>
    <row r="8846" spans="1:28" x14ac:dyDescent="0.2">
      <c r="A8846" t="s">
        <v>253</v>
      </c>
      <c r="B8846" s="1">
        <v>42679</v>
      </c>
      <c r="D8846" t="s">
        <v>43</v>
      </c>
      <c r="E8846" t="s">
        <v>224</v>
      </c>
      <c r="F8846">
        <v>1</v>
      </c>
      <c r="G8846">
        <v>1</v>
      </c>
      <c r="H8846" t="s">
        <v>34</v>
      </c>
      <c r="I8846">
        <v>0</v>
      </c>
      <c r="J8846">
        <v>0</v>
      </c>
      <c r="K8846" t="s">
        <v>200</v>
      </c>
      <c r="L8846">
        <v>9</v>
      </c>
      <c r="M8846">
        <v>12</v>
      </c>
      <c r="N8846">
        <v>2</v>
      </c>
      <c r="O8846">
        <v>4</v>
      </c>
      <c r="P8846">
        <v>6</v>
      </c>
      <c r="Q8846">
        <v>4</v>
      </c>
      <c r="R8846">
        <v>11</v>
      </c>
      <c r="S8846">
        <v>10</v>
      </c>
      <c r="T8846">
        <v>4</v>
      </c>
      <c r="U8846">
        <v>1</v>
      </c>
      <c r="V8846">
        <v>0</v>
      </c>
      <c r="W8846">
        <v>0</v>
      </c>
      <c r="Z8846">
        <f t="shared" ca="1" si="323"/>
        <v>1493</v>
      </c>
      <c r="AA8846">
        <f t="shared" ca="1" si="324"/>
        <v>120</v>
      </c>
      <c r="AB8846" t="str">
        <f t="shared" ca="1" si="322"/>
        <v>Trận đấu nghẹt thở</v>
      </c>
    </row>
    <row r="8847" spans="1:28" x14ac:dyDescent="0.2">
      <c r="A8847" t="s">
        <v>253</v>
      </c>
      <c r="B8847" s="1">
        <v>42680</v>
      </c>
      <c r="D8847" t="s">
        <v>22</v>
      </c>
      <c r="E8847" t="s">
        <v>36</v>
      </c>
      <c r="F8847">
        <v>1</v>
      </c>
      <c r="G8847">
        <v>1</v>
      </c>
      <c r="H8847" t="s">
        <v>34</v>
      </c>
      <c r="I8847">
        <v>1</v>
      </c>
      <c r="J8847">
        <v>0</v>
      </c>
      <c r="K8847" t="s">
        <v>197</v>
      </c>
      <c r="L8847">
        <v>15</v>
      </c>
      <c r="M8847">
        <v>10</v>
      </c>
      <c r="N8847">
        <v>2</v>
      </c>
      <c r="O8847">
        <v>3</v>
      </c>
      <c r="P8847">
        <v>7</v>
      </c>
      <c r="Q8847">
        <v>2</v>
      </c>
      <c r="R8847">
        <v>11</v>
      </c>
      <c r="S8847">
        <v>17</v>
      </c>
      <c r="T8847">
        <v>1</v>
      </c>
      <c r="U8847">
        <v>2</v>
      </c>
      <c r="V8847">
        <v>0</v>
      </c>
      <c r="W8847">
        <v>0</v>
      </c>
      <c r="Z8847">
        <f t="shared" ca="1" si="323"/>
        <v>1142</v>
      </c>
      <c r="AA8847">
        <f t="shared" ca="1" si="324"/>
        <v>120</v>
      </c>
      <c r="AB8847" t="str">
        <f t="shared" ca="1" si="322"/>
        <v>Trận đấu điên cuồng</v>
      </c>
    </row>
    <row r="8848" spans="1:28" x14ac:dyDescent="0.2">
      <c r="A8848" t="s">
        <v>253</v>
      </c>
      <c r="B8848" s="1">
        <v>42680</v>
      </c>
      <c r="D8848" t="s">
        <v>225</v>
      </c>
      <c r="E8848" t="s">
        <v>41</v>
      </c>
      <c r="F8848">
        <v>2</v>
      </c>
      <c r="G8848">
        <v>1</v>
      </c>
      <c r="H8848" t="s">
        <v>27</v>
      </c>
      <c r="I8848">
        <v>0</v>
      </c>
      <c r="J8848">
        <v>1</v>
      </c>
      <c r="K8848" t="s">
        <v>249</v>
      </c>
      <c r="L8848">
        <v>6</v>
      </c>
      <c r="M8848">
        <v>19</v>
      </c>
      <c r="N8848">
        <v>2</v>
      </c>
      <c r="O8848">
        <v>7</v>
      </c>
      <c r="P8848">
        <v>1</v>
      </c>
      <c r="Q8848">
        <v>10</v>
      </c>
      <c r="R8848">
        <v>13</v>
      </c>
      <c r="S8848">
        <v>15</v>
      </c>
      <c r="T8848">
        <v>0</v>
      </c>
      <c r="U8848">
        <v>5</v>
      </c>
      <c r="V8848">
        <v>0</v>
      </c>
      <c r="W8848">
        <v>0</v>
      </c>
      <c r="Z8848">
        <f t="shared" ca="1" si="323"/>
        <v>1597</v>
      </c>
      <c r="AA8848">
        <f t="shared" ca="1" si="324"/>
        <v>120</v>
      </c>
      <c r="AB8848" t="str">
        <f t="shared" ca="1" si="322"/>
        <v>Trận đấu hồi hộp</v>
      </c>
    </row>
    <row r="8849" spans="1:28" x14ac:dyDescent="0.2">
      <c r="A8849" t="s">
        <v>253</v>
      </c>
      <c r="B8849" s="1">
        <v>42680</v>
      </c>
      <c r="D8849" t="s">
        <v>50</v>
      </c>
      <c r="E8849" t="s">
        <v>170</v>
      </c>
      <c r="F8849">
        <v>1</v>
      </c>
      <c r="G8849">
        <v>2</v>
      </c>
      <c r="H8849" t="s">
        <v>24</v>
      </c>
      <c r="I8849">
        <v>0</v>
      </c>
      <c r="J8849">
        <v>0</v>
      </c>
      <c r="K8849" t="s">
        <v>243</v>
      </c>
      <c r="L8849">
        <v>5</v>
      </c>
      <c r="M8849">
        <v>11</v>
      </c>
      <c r="N8849">
        <v>2</v>
      </c>
      <c r="O8849">
        <v>5</v>
      </c>
      <c r="P8849">
        <v>5</v>
      </c>
      <c r="Q8849">
        <v>6</v>
      </c>
      <c r="R8849">
        <v>8</v>
      </c>
      <c r="S8849">
        <v>8</v>
      </c>
      <c r="T8849">
        <v>0</v>
      </c>
      <c r="U8849">
        <v>2</v>
      </c>
      <c r="V8849">
        <v>0</v>
      </c>
      <c r="W8849">
        <v>0</v>
      </c>
      <c r="Z8849">
        <f t="shared" ca="1" si="323"/>
        <v>1930</v>
      </c>
      <c r="AA8849">
        <f t="shared" ca="1" si="324"/>
        <v>90</v>
      </c>
      <c r="AB8849" t="str">
        <f t="shared" ca="1" si="322"/>
        <v>Trận đấu nghẹt thở</v>
      </c>
    </row>
    <row r="8850" spans="1:28" x14ac:dyDescent="0.2">
      <c r="A8850" t="s">
        <v>253</v>
      </c>
      <c r="B8850" s="1">
        <v>42680</v>
      </c>
      <c r="D8850" t="s">
        <v>30</v>
      </c>
      <c r="E8850" t="s">
        <v>63</v>
      </c>
      <c r="F8850">
        <v>6</v>
      </c>
      <c r="G8850">
        <v>1</v>
      </c>
      <c r="H8850" t="s">
        <v>27</v>
      </c>
      <c r="I8850">
        <v>3</v>
      </c>
      <c r="J8850">
        <v>0</v>
      </c>
      <c r="K8850" t="s">
        <v>236</v>
      </c>
      <c r="L8850">
        <v>28</v>
      </c>
      <c r="M8850">
        <v>11</v>
      </c>
      <c r="N8850">
        <v>17</v>
      </c>
      <c r="O8850">
        <v>8</v>
      </c>
      <c r="P8850">
        <v>6</v>
      </c>
      <c r="Q8850">
        <v>3</v>
      </c>
      <c r="R8850">
        <v>14</v>
      </c>
      <c r="S8850">
        <v>10</v>
      </c>
      <c r="T8850">
        <v>1</v>
      </c>
      <c r="U8850">
        <v>2</v>
      </c>
      <c r="V8850">
        <v>0</v>
      </c>
      <c r="W8850">
        <v>0</v>
      </c>
      <c r="Z8850">
        <f t="shared" ca="1" si="323"/>
        <v>1306</v>
      </c>
      <c r="AA8850">
        <f t="shared" ca="1" si="324"/>
        <v>120</v>
      </c>
      <c r="AB8850" t="str">
        <f t="shared" ca="1" si="322"/>
        <v>Trận đấu nhanh chóng</v>
      </c>
    </row>
    <row r="8851" spans="1:28" x14ac:dyDescent="0.2">
      <c r="A8851" t="s">
        <v>253</v>
      </c>
      <c r="B8851" s="1">
        <v>42680</v>
      </c>
      <c r="D8851" t="s">
        <v>240</v>
      </c>
      <c r="E8851" t="s">
        <v>46</v>
      </c>
      <c r="F8851">
        <v>1</v>
      </c>
      <c r="G8851">
        <v>3</v>
      </c>
      <c r="H8851" t="s">
        <v>24</v>
      </c>
      <c r="I8851">
        <v>0</v>
      </c>
      <c r="J8851">
        <v>3</v>
      </c>
      <c r="K8851" t="s">
        <v>237</v>
      </c>
      <c r="L8851">
        <v>6</v>
      </c>
      <c r="M8851">
        <v>9</v>
      </c>
      <c r="N8851">
        <v>1</v>
      </c>
      <c r="O8851">
        <v>3</v>
      </c>
      <c r="P8851">
        <v>2</v>
      </c>
      <c r="Q8851">
        <v>0</v>
      </c>
      <c r="R8851">
        <v>9</v>
      </c>
      <c r="S8851">
        <v>16</v>
      </c>
      <c r="T8851">
        <v>0</v>
      </c>
      <c r="U8851">
        <v>2</v>
      </c>
      <c r="V8851">
        <v>0</v>
      </c>
      <c r="W8851">
        <v>0</v>
      </c>
      <c r="Z8851">
        <f t="shared" ca="1" si="323"/>
        <v>1772</v>
      </c>
      <c r="AA8851">
        <f t="shared" ca="1" si="324"/>
        <v>120</v>
      </c>
      <c r="AB8851" t="str">
        <f t="shared" ca="1" si="322"/>
        <v>Trận đấu điên cuồng</v>
      </c>
    </row>
    <row r="8852" spans="1:28" x14ac:dyDescent="0.2">
      <c r="A8852" t="s">
        <v>253</v>
      </c>
      <c r="B8852" s="1">
        <v>42693</v>
      </c>
      <c r="D8852" t="s">
        <v>48</v>
      </c>
      <c r="E8852" t="s">
        <v>32</v>
      </c>
      <c r="F8852">
        <v>1</v>
      </c>
      <c r="G8852">
        <v>2</v>
      </c>
      <c r="H8852" t="s">
        <v>24</v>
      </c>
      <c r="I8852">
        <v>0</v>
      </c>
      <c r="J8852">
        <v>1</v>
      </c>
      <c r="K8852" t="s">
        <v>244</v>
      </c>
      <c r="L8852">
        <v>9</v>
      </c>
      <c r="M8852">
        <v>10</v>
      </c>
      <c r="N8852">
        <v>2</v>
      </c>
      <c r="O8852">
        <v>4</v>
      </c>
      <c r="P8852">
        <v>2</v>
      </c>
      <c r="Q8852">
        <v>7</v>
      </c>
      <c r="R8852">
        <v>12</v>
      </c>
      <c r="S8852">
        <v>15</v>
      </c>
      <c r="T8852">
        <v>1</v>
      </c>
      <c r="U8852">
        <v>2</v>
      </c>
      <c r="V8852">
        <v>0</v>
      </c>
      <c r="W8852">
        <v>0</v>
      </c>
      <c r="Z8852">
        <f t="shared" ca="1" si="323"/>
        <v>948</v>
      </c>
      <c r="AA8852">
        <f t="shared" ca="1" si="324"/>
        <v>120</v>
      </c>
      <c r="AB8852" t="str">
        <f t="shared" ca="1" si="322"/>
        <v>Trận đấu điên cuồng</v>
      </c>
    </row>
    <row r="8853" spans="1:28" x14ac:dyDescent="0.2">
      <c r="A8853" t="s">
        <v>253</v>
      </c>
      <c r="B8853" s="1">
        <v>42693</v>
      </c>
      <c r="D8853" t="s">
        <v>42</v>
      </c>
      <c r="E8853" t="s">
        <v>240</v>
      </c>
      <c r="F8853">
        <v>1</v>
      </c>
      <c r="G8853">
        <v>1</v>
      </c>
      <c r="H8853" t="s">
        <v>34</v>
      </c>
      <c r="I8853">
        <v>0</v>
      </c>
      <c r="J8853">
        <v>1</v>
      </c>
      <c r="K8853" t="s">
        <v>198</v>
      </c>
      <c r="L8853">
        <v>14</v>
      </c>
      <c r="M8853">
        <v>5</v>
      </c>
      <c r="N8853">
        <v>6</v>
      </c>
      <c r="O8853">
        <v>3</v>
      </c>
      <c r="P8853">
        <v>10</v>
      </c>
      <c r="Q8853">
        <v>3</v>
      </c>
      <c r="R8853">
        <v>13</v>
      </c>
      <c r="S8853">
        <v>12</v>
      </c>
      <c r="T8853">
        <v>4</v>
      </c>
      <c r="U8853">
        <v>2</v>
      </c>
      <c r="V8853">
        <v>0</v>
      </c>
      <c r="W8853">
        <v>0</v>
      </c>
      <c r="Z8853">
        <f t="shared" ca="1" si="323"/>
        <v>1327</v>
      </c>
      <c r="AA8853">
        <f t="shared" ca="1" si="324"/>
        <v>120</v>
      </c>
      <c r="AB8853" t="str">
        <f t="shared" ca="1" si="322"/>
        <v>Trận đấu thăng trầm</v>
      </c>
    </row>
    <row r="8854" spans="1:28" x14ac:dyDescent="0.2">
      <c r="A8854" t="s">
        <v>253</v>
      </c>
      <c r="B8854" s="1">
        <v>42693</v>
      </c>
      <c r="D8854" t="s">
        <v>46</v>
      </c>
      <c r="E8854" t="s">
        <v>22</v>
      </c>
      <c r="F8854">
        <v>1</v>
      </c>
      <c r="G8854">
        <v>1</v>
      </c>
      <c r="H8854" t="s">
        <v>34</v>
      </c>
      <c r="I8854">
        <v>0</v>
      </c>
      <c r="J8854">
        <v>0</v>
      </c>
      <c r="K8854" t="s">
        <v>200</v>
      </c>
      <c r="L8854">
        <v>12</v>
      </c>
      <c r="M8854">
        <v>5</v>
      </c>
      <c r="N8854">
        <v>5</v>
      </c>
      <c r="O8854">
        <v>1</v>
      </c>
      <c r="P8854">
        <v>10</v>
      </c>
      <c r="Q8854">
        <v>4</v>
      </c>
      <c r="R8854">
        <v>14</v>
      </c>
      <c r="S8854">
        <v>11</v>
      </c>
      <c r="T8854">
        <v>3</v>
      </c>
      <c r="U8854">
        <v>3</v>
      </c>
      <c r="V8854">
        <v>0</v>
      </c>
      <c r="W8854">
        <v>0</v>
      </c>
      <c r="Z8854">
        <f t="shared" ca="1" si="323"/>
        <v>1128</v>
      </c>
      <c r="AA8854">
        <f t="shared" ca="1" si="324"/>
        <v>120</v>
      </c>
      <c r="AB8854" t="str">
        <f t="shared" ca="1" si="322"/>
        <v>Trận đấu tâm điểm</v>
      </c>
    </row>
    <row r="8855" spans="1:28" x14ac:dyDescent="0.2">
      <c r="A8855" t="s">
        <v>253</v>
      </c>
      <c r="B8855" s="1">
        <v>42693</v>
      </c>
      <c r="D8855" t="s">
        <v>41</v>
      </c>
      <c r="E8855" t="s">
        <v>30</v>
      </c>
      <c r="F8855">
        <v>0</v>
      </c>
      <c r="G8855">
        <v>0</v>
      </c>
      <c r="H8855" t="s">
        <v>34</v>
      </c>
      <c r="I8855">
        <v>0</v>
      </c>
      <c r="J8855">
        <v>0</v>
      </c>
      <c r="K8855" t="s">
        <v>197</v>
      </c>
      <c r="L8855">
        <v>3</v>
      </c>
      <c r="M8855">
        <v>15</v>
      </c>
      <c r="N8855">
        <v>0</v>
      </c>
      <c r="O8855">
        <v>2</v>
      </c>
      <c r="P8855">
        <v>1</v>
      </c>
      <c r="Q8855">
        <v>8</v>
      </c>
      <c r="R8855">
        <v>8</v>
      </c>
      <c r="S8855">
        <v>11</v>
      </c>
      <c r="T8855">
        <v>1</v>
      </c>
      <c r="U8855">
        <v>1</v>
      </c>
      <c r="V8855">
        <v>0</v>
      </c>
      <c r="W8855">
        <v>0</v>
      </c>
      <c r="Z8855">
        <f t="shared" ca="1" si="323"/>
        <v>1482</v>
      </c>
      <c r="AA8855">
        <f t="shared" ca="1" si="324"/>
        <v>120</v>
      </c>
      <c r="AB8855" t="str">
        <f t="shared" ca="1" si="322"/>
        <v>Trận đấu kích thích</v>
      </c>
    </row>
    <row r="8856" spans="1:28" x14ac:dyDescent="0.2">
      <c r="A8856" t="s">
        <v>253</v>
      </c>
      <c r="B8856" s="1">
        <v>42693</v>
      </c>
      <c r="D8856" t="s">
        <v>224</v>
      </c>
      <c r="E8856" t="s">
        <v>251</v>
      </c>
      <c r="F8856">
        <v>0</v>
      </c>
      <c r="G8856">
        <v>1</v>
      </c>
      <c r="H8856" t="s">
        <v>24</v>
      </c>
      <c r="I8856">
        <v>0</v>
      </c>
      <c r="J8856">
        <v>1</v>
      </c>
      <c r="K8856" t="s">
        <v>242</v>
      </c>
      <c r="L8856">
        <v>14</v>
      </c>
      <c r="M8856">
        <v>9</v>
      </c>
      <c r="N8856">
        <v>6</v>
      </c>
      <c r="O8856">
        <v>2</v>
      </c>
      <c r="P8856">
        <v>3</v>
      </c>
      <c r="Q8856">
        <v>4</v>
      </c>
      <c r="R8856">
        <v>17</v>
      </c>
      <c r="S8856">
        <v>10</v>
      </c>
      <c r="T8856">
        <v>3</v>
      </c>
      <c r="U8856">
        <v>2</v>
      </c>
      <c r="V8856">
        <v>0</v>
      </c>
      <c r="W8856">
        <v>0</v>
      </c>
      <c r="Z8856">
        <f t="shared" ca="1" si="323"/>
        <v>1158</v>
      </c>
      <c r="AA8856">
        <f t="shared" ca="1" si="324"/>
        <v>120</v>
      </c>
      <c r="AB8856" t="str">
        <f t="shared" ca="1" si="322"/>
        <v>Trận đấu kích thích</v>
      </c>
    </row>
    <row r="8857" spans="1:28" x14ac:dyDescent="0.2">
      <c r="A8857" t="s">
        <v>253</v>
      </c>
      <c r="B8857" s="1">
        <v>42693</v>
      </c>
      <c r="D8857" t="s">
        <v>56</v>
      </c>
      <c r="E8857" t="s">
        <v>225</v>
      </c>
      <c r="F8857">
        <v>3</v>
      </c>
      <c r="G8857">
        <v>0</v>
      </c>
      <c r="H8857" t="s">
        <v>27</v>
      </c>
      <c r="I8857">
        <v>1</v>
      </c>
      <c r="J8857">
        <v>0</v>
      </c>
      <c r="K8857" t="s">
        <v>214</v>
      </c>
      <c r="L8857">
        <v>11</v>
      </c>
      <c r="M8857">
        <v>17</v>
      </c>
      <c r="N8857">
        <v>4</v>
      </c>
      <c r="O8857">
        <v>7</v>
      </c>
      <c r="P8857">
        <v>2</v>
      </c>
      <c r="Q8857">
        <v>8</v>
      </c>
      <c r="R8857">
        <v>9</v>
      </c>
      <c r="S8857">
        <v>8</v>
      </c>
      <c r="T8857">
        <v>1</v>
      </c>
      <c r="U8857">
        <v>0</v>
      </c>
      <c r="V8857">
        <v>1</v>
      </c>
      <c r="W8857">
        <v>0</v>
      </c>
      <c r="Z8857">
        <f t="shared" ca="1" si="323"/>
        <v>1618</v>
      </c>
      <c r="AA8857">
        <f t="shared" ca="1" si="324"/>
        <v>90</v>
      </c>
      <c r="AB8857" t="str">
        <f t="shared" ca="1" si="322"/>
        <v>Trận đấu nhanh chóng</v>
      </c>
    </row>
    <row r="8858" spans="1:28" x14ac:dyDescent="0.2">
      <c r="A8858" t="s">
        <v>253</v>
      </c>
      <c r="B8858" s="1">
        <v>42693</v>
      </c>
      <c r="D8858" t="s">
        <v>36</v>
      </c>
      <c r="E8858" t="s">
        <v>43</v>
      </c>
      <c r="F8858">
        <v>3</v>
      </c>
      <c r="G8858">
        <v>2</v>
      </c>
      <c r="H8858" t="s">
        <v>27</v>
      </c>
      <c r="I8858">
        <v>0</v>
      </c>
      <c r="J8858">
        <v>1</v>
      </c>
      <c r="K8858" t="s">
        <v>181</v>
      </c>
      <c r="L8858">
        <v>14</v>
      </c>
      <c r="M8858">
        <v>11</v>
      </c>
      <c r="N8858">
        <v>6</v>
      </c>
      <c r="O8858">
        <v>3</v>
      </c>
      <c r="P8858">
        <v>4</v>
      </c>
      <c r="Q8858">
        <v>5</v>
      </c>
      <c r="R8858">
        <v>13</v>
      </c>
      <c r="S8858">
        <v>16</v>
      </c>
      <c r="T8858">
        <v>3</v>
      </c>
      <c r="U8858">
        <v>2</v>
      </c>
      <c r="V8858">
        <v>0</v>
      </c>
      <c r="W8858">
        <v>1</v>
      </c>
      <c r="Z8858">
        <f t="shared" ca="1" si="323"/>
        <v>1511</v>
      </c>
      <c r="AA8858">
        <f t="shared" ca="1" si="324"/>
        <v>120</v>
      </c>
      <c r="AB8858" t="str">
        <f t="shared" ca="1" si="322"/>
        <v>Trận đấu sôi động</v>
      </c>
    </row>
    <row r="8859" spans="1:28" x14ac:dyDescent="0.2">
      <c r="A8859" t="s">
        <v>253</v>
      </c>
      <c r="B8859" s="1">
        <v>42693</v>
      </c>
      <c r="D8859" t="s">
        <v>63</v>
      </c>
      <c r="E8859" t="s">
        <v>50</v>
      </c>
      <c r="F8859">
        <v>2</v>
      </c>
      <c r="G8859">
        <v>1</v>
      </c>
      <c r="H8859" t="s">
        <v>27</v>
      </c>
      <c r="I8859">
        <v>2</v>
      </c>
      <c r="J8859">
        <v>1</v>
      </c>
      <c r="K8859" t="s">
        <v>237</v>
      </c>
      <c r="L8859">
        <v>10</v>
      </c>
      <c r="M8859">
        <v>10</v>
      </c>
      <c r="N8859">
        <v>3</v>
      </c>
      <c r="O8859">
        <v>2</v>
      </c>
      <c r="P8859">
        <v>4</v>
      </c>
      <c r="Q8859">
        <v>6</v>
      </c>
      <c r="R8859">
        <v>12</v>
      </c>
      <c r="S8859">
        <v>18</v>
      </c>
      <c r="T8859">
        <v>2</v>
      </c>
      <c r="U8859">
        <v>3</v>
      </c>
      <c r="V8859">
        <v>0</v>
      </c>
      <c r="W8859">
        <v>0</v>
      </c>
      <c r="Z8859">
        <f t="shared" ca="1" si="323"/>
        <v>1973</v>
      </c>
      <c r="AA8859">
        <f t="shared" ca="1" si="324"/>
        <v>90</v>
      </c>
      <c r="AB8859" t="str">
        <f t="shared" ca="1" si="322"/>
        <v>Trận đấu phấn khích</v>
      </c>
    </row>
    <row r="8860" spans="1:28" x14ac:dyDescent="0.2">
      <c r="A8860" t="s">
        <v>253</v>
      </c>
      <c r="B8860" s="1">
        <v>42694</v>
      </c>
      <c r="D8860" t="s">
        <v>53</v>
      </c>
      <c r="E8860" t="s">
        <v>28</v>
      </c>
      <c r="F8860">
        <v>0</v>
      </c>
      <c r="G8860">
        <v>1</v>
      </c>
      <c r="H8860" t="s">
        <v>24</v>
      </c>
      <c r="I8860">
        <v>0</v>
      </c>
      <c r="J8860">
        <v>1</v>
      </c>
      <c r="K8860" t="s">
        <v>238</v>
      </c>
      <c r="L8860">
        <v>12</v>
      </c>
      <c r="M8860">
        <v>13</v>
      </c>
      <c r="N8860">
        <v>1</v>
      </c>
      <c r="O8860">
        <v>3</v>
      </c>
      <c r="P8860">
        <v>2</v>
      </c>
      <c r="Q8860">
        <v>3</v>
      </c>
      <c r="R8860">
        <v>13</v>
      </c>
      <c r="S8860">
        <v>10</v>
      </c>
      <c r="T8860">
        <v>2</v>
      </c>
      <c r="U8860">
        <v>3</v>
      </c>
      <c r="V8860">
        <v>0</v>
      </c>
      <c r="W8860">
        <v>0</v>
      </c>
      <c r="Z8860">
        <f t="shared" ca="1" si="323"/>
        <v>1665</v>
      </c>
      <c r="AA8860">
        <f t="shared" ca="1" si="324"/>
        <v>90</v>
      </c>
      <c r="AB8860" t="str">
        <f t="shared" ca="1" si="322"/>
        <v>Trận đấu khốc liệt</v>
      </c>
    </row>
    <row r="8861" spans="1:28" x14ac:dyDescent="0.2">
      <c r="A8861" t="s">
        <v>253</v>
      </c>
      <c r="B8861" s="1">
        <v>42695</v>
      </c>
      <c r="D8861" t="s">
        <v>170</v>
      </c>
      <c r="E8861" t="s">
        <v>229</v>
      </c>
      <c r="F8861">
        <v>4</v>
      </c>
      <c r="G8861">
        <v>0</v>
      </c>
      <c r="H8861" t="s">
        <v>27</v>
      </c>
      <c r="I8861">
        <v>3</v>
      </c>
      <c r="J8861">
        <v>0</v>
      </c>
      <c r="K8861" t="s">
        <v>227</v>
      </c>
      <c r="L8861">
        <v>16</v>
      </c>
      <c r="M8861">
        <v>5</v>
      </c>
      <c r="N8861">
        <v>6</v>
      </c>
      <c r="O8861">
        <v>2</v>
      </c>
      <c r="P8861">
        <v>4</v>
      </c>
      <c r="Q8861">
        <v>3</v>
      </c>
      <c r="R8861">
        <v>12</v>
      </c>
      <c r="S8861">
        <v>12</v>
      </c>
      <c r="T8861">
        <v>0</v>
      </c>
      <c r="U8861">
        <v>0</v>
      </c>
      <c r="V8861">
        <v>0</v>
      </c>
      <c r="W8861">
        <v>0</v>
      </c>
      <c r="Z8861">
        <f t="shared" ca="1" si="323"/>
        <v>1625</v>
      </c>
      <c r="AA8861">
        <f t="shared" ca="1" si="324"/>
        <v>120</v>
      </c>
      <c r="AB8861" t="str">
        <f t="shared" ca="1" si="322"/>
        <v>Trận đấu đối đầu</v>
      </c>
    </row>
    <row r="8862" spans="1:28" x14ac:dyDescent="0.2">
      <c r="A8862" t="s">
        <v>253</v>
      </c>
      <c r="B8862" s="1">
        <v>42700</v>
      </c>
      <c r="D8862" t="s">
        <v>229</v>
      </c>
      <c r="E8862" t="s">
        <v>32</v>
      </c>
      <c r="F8862">
        <v>1</v>
      </c>
      <c r="G8862">
        <v>2</v>
      </c>
      <c r="H8862" t="s">
        <v>24</v>
      </c>
      <c r="I8862">
        <v>1</v>
      </c>
      <c r="J8862">
        <v>1</v>
      </c>
      <c r="K8862" t="s">
        <v>200</v>
      </c>
      <c r="L8862">
        <v>10</v>
      </c>
      <c r="M8862">
        <v>21</v>
      </c>
      <c r="N8862">
        <v>5</v>
      </c>
      <c r="O8862">
        <v>5</v>
      </c>
      <c r="P8862">
        <v>5</v>
      </c>
      <c r="Q8862">
        <v>8</v>
      </c>
      <c r="R8862">
        <v>5</v>
      </c>
      <c r="S8862">
        <v>15</v>
      </c>
      <c r="T8862">
        <v>2</v>
      </c>
      <c r="U8862">
        <v>3</v>
      </c>
      <c r="V8862">
        <v>0</v>
      </c>
      <c r="W8862">
        <v>0</v>
      </c>
      <c r="Z8862">
        <f t="shared" ca="1" si="323"/>
        <v>1457</v>
      </c>
      <c r="AA8862">
        <f t="shared" ca="1" si="324"/>
        <v>120</v>
      </c>
      <c r="AB8862" t="str">
        <f t="shared" ca="1" si="322"/>
        <v>Trận đấu hấp dẫn</v>
      </c>
    </row>
    <row r="8863" spans="1:28" x14ac:dyDescent="0.2">
      <c r="A8863" t="s">
        <v>253</v>
      </c>
      <c r="B8863" s="1">
        <v>42700</v>
      </c>
      <c r="D8863" t="s">
        <v>28</v>
      </c>
      <c r="E8863" t="s">
        <v>36</v>
      </c>
      <c r="F8863">
        <v>2</v>
      </c>
      <c r="G8863">
        <v>1</v>
      </c>
      <c r="H8863" t="s">
        <v>27</v>
      </c>
      <c r="I8863">
        <v>1</v>
      </c>
      <c r="J8863">
        <v>1</v>
      </c>
      <c r="K8863" t="s">
        <v>236</v>
      </c>
      <c r="L8863">
        <v>9</v>
      </c>
      <c r="M8863">
        <v>12</v>
      </c>
      <c r="N8863">
        <v>5</v>
      </c>
      <c r="O8863">
        <v>6</v>
      </c>
      <c r="P8863">
        <v>3</v>
      </c>
      <c r="Q8863">
        <v>8</v>
      </c>
      <c r="R8863">
        <v>13</v>
      </c>
      <c r="S8863">
        <v>16</v>
      </c>
      <c r="T8863">
        <v>2</v>
      </c>
      <c r="U8863">
        <v>1</v>
      </c>
      <c r="V8863">
        <v>0</v>
      </c>
      <c r="W8863">
        <v>0</v>
      </c>
      <c r="Z8863">
        <f t="shared" ca="1" si="323"/>
        <v>1892</v>
      </c>
      <c r="AA8863">
        <f t="shared" ca="1" si="324"/>
        <v>90</v>
      </c>
      <c r="AB8863" t="str">
        <f t="shared" ca="1" si="322"/>
        <v>Trận đấu tình huống nguy hiểm</v>
      </c>
    </row>
    <row r="8864" spans="1:28" x14ac:dyDescent="0.2">
      <c r="A8864" t="s">
        <v>253</v>
      </c>
      <c r="B8864" s="1">
        <v>42700</v>
      </c>
      <c r="D8864" t="s">
        <v>225</v>
      </c>
      <c r="E8864" t="s">
        <v>170</v>
      </c>
      <c r="F8864">
        <v>1</v>
      </c>
      <c r="G8864">
        <v>1</v>
      </c>
      <c r="H8864" t="s">
        <v>34</v>
      </c>
      <c r="I8864">
        <v>0</v>
      </c>
      <c r="J8864">
        <v>1</v>
      </c>
      <c r="K8864" t="s">
        <v>248</v>
      </c>
      <c r="L8864">
        <v>10</v>
      </c>
      <c r="M8864">
        <v>11</v>
      </c>
      <c r="N8864">
        <v>4</v>
      </c>
      <c r="O8864">
        <v>2</v>
      </c>
      <c r="P8864">
        <v>2</v>
      </c>
      <c r="Q8864">
        <v>6</v>
      </c>
      <c r="R8864">
        <v>7</v>
      </c>
      <c r="S8864">
        <v>10</v>
      </c>
      <c r="T8864">
        <v>3</v>
      </c>
      <c r="U8864">
        <v>2</v>
      </c>
      <c r="V8864">
        <v>0</v>
      </c>
      <c r="W8864">
        <v>0</v>
      </c>
      <c r="Z8864">
        <f t="shared" ca="1" si="323"/>
        <v>1806</v>
      </c>
      <c r="AA8864">
        <f t="shared" ca="1" si="324"/>
        <v>90</v>
      </c>
      <c r="AB8864" t="str">
        <f t="shared" ca="1" si="322"/>
        <v>Trận đấu tình huống nguy hiểm</v>
      </c>
    </row>
    <row r="8865" spans="1:28" x14ac:dyDescent="0.2">
      <c r="A8865" t="s">
        <v>253</v>
      </c>
      <c r="B8865" s="1">
        <v>42700</v>
      </c>
      <c r="D8865" t="s">
        <v>50</v>
      </c>
      <c r="E8865" t="s">
        <v>53</v>
      </c>
      <c r="F8865">
        <v>2</v>
      </c>
      <c r="G8865">
        <v>2</v>
      </c>
      <c r="H8865" t="s">
        <v>34</v>
      </c>
      <c r="I8865">
        <v>1</v>
      </c>
      <c r="J8865">
        <v>1</v>
      </c>
      <c r="K8865" t="s">
        <v>214</v>
      </c>
      <c r="L8865">
        <v>11</v>
      </c>
      <c r="M8865">
        <v>6</v>
      </c>
      <c r="N8865">
        <v>3</v>
      </c>
      <c r="O8865">
        <v>2</v>
      </c>
      <c r="P8865">
        <v>2</v>
      </c>
      <c r="Q8865">
        <v>3</v>
      </c>
      <c r="R8865">
        <v>15</v>
      </c>
      <c r="S8865">
        <v>12</v>
      </c>
      <c r="T8865">
        <v>4</v>
      </c>
      <c r="U8865">
        <v>4</v>
      </c>
      <c r="V8865">
        <v>0</v>
      </c>
      <c r="W8865">
        <v>0</v>
      </c>
      <c r="Z8865">
        <f t="shared" ca="1" si="323"/>
        <v>1858</v>
      </c>
      <c r="AA8865">
        <f t="shared" ca="1" si="324"/>
        <v>120</v>
      </c>
      <c r="AB8865" t="str">
        <f t="shared" ca="1" si="322"/>
        <v>Trận đấu hấp dẫn</v>
      </c>
    </row>
    <row r="8866" spans="1:28" x14ac:dyDescent="0.2">
      <c r="A8866" t="s">
        <v>253</v>
      </c>
      <c r="B8866" s="1">
        <v>42700</v>
      </c>
      <c r="D8866" t="s">
        <v>30</v>
      </c>
      <c r="E8866" t="s">
        <v>56</v>
      </c>
      <c r="F8866">
        <v>2</v>
      </c>
      <c r="G8866">
        <v>0</v>
      </c>
      <c r="H8866" t="s">
        <v>27</v>
      </c>
      <c r="I8866">
        <v>0</v>
      </c>
      <c r="J8866">
        <v>0</v>
      </c>
      <c r="K8866" t="s">
        <v>233</v>
      </c>
      <c r="L8866">
        <v>27</v>
      </c>
      <c r="M8866">
        <v>6</v>
      </c>
      <c r="N8866">
        <v>7</v>
      </c>
      <c r="O8866">
        <v>1</v>
      </c>
      <c r="P8866">
        <v>9</v>
      </c>
      <c r="Q8866">
        <v>4</v>
      </c>
      <c r="R8866">
        <v>5</v>
      </c>
      <c r="S8866">
        <v>9</v>
      </c>
      <c r="T8866">
        <v>1</v>
      </c>
      <c r="U8866">
        <v>3</v>
      </c>
      <c r="V8866">
        <v>0</v>
      </c>
      <c r="W8866">
        <v>0</v>
      </c>
      <c r="Z8866">
        <f t="shared" ca="1" si="323"/>
        <v>1098</v>
      </c>
      <c r="AA8866">
        <f t="shared" ca="1" si="324"/>
        <v>120</v>
      </c>
      <c r="AB8866" t="str">
        <f t="shared" ca="1" si="322"/>
        <v>Trận đấu quyết liệt</v>
      </c>
    </row>
    <row r="8867" spans="1:28" x14ac:dyDescent="0.2">
      <c r="A8867" t="s">
        <v>253</v>
      </c>
      <c r="B8867" s="1">
        <v>42700</v>
      </c>
      <c r="D8867" t="s">
        <v>240</v>
      </c>
      <c r="E8867" t="s">
        <v>48</v>
      </c>
      <c r="F8867">
        <v>5</v>
      </c>
      <c r="G8867">
        <v>4</v>
      </c>
      <c r="H8867" t="s">
        <v>27</v>
      </c>
      <c r="I8867">
        <v>1</v>
      </c>
      <c r="J8867">
        <v>1</v>
      </c>
      <c r="K8867" t="s">
        <v>230</v>
      </c>
      <c r="L8867">
        <v>18</v>
      </c>
      <c r="M8867">
        <v>12</v>
      </c>
      <c r="N8867">
        <v>9</v>
      </c>
      <c r="O8867">
        <v>4</v>
      </c>
      <c r="P8867">
        <v>10</v>
      </c>
      <c r="Q8867">
        <v>6</v>
      </c>
      <c r="R8867">
        <v>12</v>
      </c>
      <c r="S8867">
        <v>24</v>
      </c>
      <c r="T8867">
        <v>4</v>
      </c>
      <c r="U8867">
        <v>5</v>
      </c>
      <c r="V8867">
        <v>0</v>
      </c>
      <c r="W8867">
        <v>0</v>
      </c>
      <c r="Z8867">
        <f t="shared" ca="1" si="323"/>
        <v>1306</v>
      </c>
      <c r="AA8867">
        <f t="shared" ca="1" si="324"/>
        <v>120</v>
      </c>
      <c r="AB8867" t="str">
        <f t="shared" ca="1" si="322"/>
        <v>Trận đấu hấp dẫn</v>
      </c>
    </row>
    <row r="8868" spans="1:28" x14ac:dyDescent="0.2">
      <c r="A8868" t="s">
        <v>253</v>
      </c>
      <c r="B8868" s="1">
        <v>42701</v>
      </c>
      <c r="D8868" t="s">
        <v>22</v>
      </c>
      <c r="E8868" t="s">
        <v>251</v>
      </c>
      <c r="F8868">
        <v>3</v>
      </c>
      <c r="G8868">
        <v>1</v>
      </c>
      <c r="H8868" t="s">
        <v>27</v>
      </c>
      <c r="I8868">
        <v>1</v>
      </c>
      <c r="J8868">
        <v>1</v>
      </c>
      <c r="K8868" t="s">
        <v>227</v>
      </c>
      <c r="L8868">
        <v>16</v>
      </c>
      <c r="M8868">
        <v>9</v>
      </c>
      <c r="N8868">
        <v>3</v>
      </c>
      <c r="O8868">
        <v>3</v>
      </c>
      <c r="P8868">
        <v>3</v>
      </c>
      <c r="Q8868">
        <v>10</v>
      </c>
      <c r="R8868">
        <v>12</v>
      </c>
      <c r="S8868">
        <v>13</v>
      </c>
      <c r="T8868">
        <v>3</v>
      </c>
      <c r="U8868">
        <v>5</v>
      </c>
      <c r="V8868">
        <v>0</v>
      </c>
      <c r="W8868">
        <v>0</v>
      </c>
      <c r="Z8868">
        <f t="shared" ca="1" si="323"/>
        <v>1641</v>
      </c>
      <c r="AA8868">
        <f t="shared" ca="1" si="324"/>
        <v>90</v>
      </c>
      <c r="AB8868" t="str">
        <f t="shared" ca="1" si="322"/>
        <v>Trận đấu căng thẳng</v>
      </c>
    </row>
    <row r="8869" spans="1:28" x14ac:dyDescent="0.2">
      <c r="A8869" t="s">
        <v>253</v>
      </c>
      <c r="B8869" s="1">
        <v>42701</v>
      </c>
      <c r="D8869" t="s">
        <v>46</v>
      </c>
      <c r="E8869" t="s">
        <v>43</v>
      </c>
      <c r="F8869">
        <v>1</v>
      </c>
      <c r="G8869">
        <v>1</v>
      </c>
      <c r="H8869" t="s">
        <v>34</v>
      </c>
      <c r="I8869">
        <v>1</v>
      </c>
      <c r="J8869">
        <v>1</v>
      </c>
      <c r="K8869" t="s">
        <v>238</v>
      </c>
      <c r="L8869">
        <v>17</v>
      </c>
      <c r="M8869">
        <v>6</v>
      </c>
      <c r="N8869">
        <v>8</v>
      </c>
      <c r="O8869">
        <v>2</v>
      </c>
      <c r="P8869">
        <v>8</v>
      </c>
      <c r="Q8869">
        <v>4</v>
      </c>
      <c r="R8869">
        <v>16</v>
      </c>
      <c r="S8869">
        <v>16</v>
      </c>
      <c r="T8869">
        <v>3</v>
      </c>
      <c r="U8869">
        <v>1</v>
      </c>
      <c r="V8869">
        <v>0</v>
      </c>
      <c r="W8869">
        <v>0</v>
      </c>
      <c r="Z8869">
        <f t="shared" ca="1" si="323"/>
        <v>1452</v>
      </c>
      <c r="AA8869">
        <f t="shared" ca="1" si="324"/>
        <v>90</v>
      </c>
      <c r="AB8869" t="str">
        <f t="shared" ca="1" si="322"/>
        <v>Trận đấu quyết liệt</v>
      </c>
    </row>
    <row r="8870" spans="1:28" x14ac:dyDescent="0.2">
      <c r="A8870" t="s">
        <v>253</v>
      </c>
      <c r="B8870" s="1">
        <v>42701</v>
      </c>
      <c r="D8870" t="s">
        <v>41</v>
      </c>
      <c r="E8870" t="s">
        <v>42</v>
      </c>
      <c r="F8870">
        <v>1</v>
      </c>
      <c r="G8870">
        <v>0</v>
      </c>
      <c r="H8870" t="s">
        <v>27</v>
      </c>
      <c r="I8870">
        <v>1</v>
      </c>
      <c r="J8870">
        <v>0</v>
      </c>
      <c r="K8870" t="s">
        <v>243</v>
      </c>
      <c r="L8870">
        <v>17</v>
      </c>
      <c r="M8870">
        <v>13</v>
      </c>
      <c r="N8870">
        <v>7</v>
      </c>
      <c r="O8870">
        <v>1</v>
      </c>
      <c r="P8870">
        <v>5</v>
      </c>
      <c r="Q8870">
        <v>2</v>
      </c>
      <c r="R8870">
        <v>11</v>
      </c>
      <c r="S8870">
        <v>15</v>
      </c>
      <c r="T8870">
        <v>0</v>
      </c>
      <c r="U8870">
        <v>2</v>
      </c>
      <c r="V8870">
        <v>0</v>
      </c>
      <c r="W8870">
        <v>0</v>
      </c>
      <c r="Z8870">
        <f t="shared" ca="1" si="323"/>
        <v>1351</v>
      </c>
      <c r="AA8870">
        <f t="shared" ca="1" si="324"/>
        <v>90</v>
      </c>
      <c r="AB8870" t="str">
        <f t="shared" ca="1" si="322"/>
        <v>Trận đấu kích thích</v>
      </c>
    </row>
    <row r="8871" spans="1:28" x14ac:dyDescent="0.2">
      <c r="A8871" t="s">
        <v>253</v>
      </c>
      <c r="B8871" s="1">
        <v>42701</v>
      </c>
      <c r="D8871" t="s">
        <v>63</v>
      </c>
      <c r="E8871" t="s">
        <v>224</v>
      </c>
      <c r="F8871">
        <v>0</v>
      </c>
      <c r="G8871">
        <v>1</v>
      </c>
      <c r="H8871" t="s">
        <v>24</v>
      </c>
      <c r="I8871">
        <v>0</v>
      </c>
      <c r="J8871">
        <v>1</v>
      </c>
      <c r="K8871" t="s">
        <v>244</v>
      </c>
      <c r="L8871">
        <v>11</v>
      </c>
      <c r="M8871">
        <v>14</v>
      </c>
      <c r="N8871">
        <v>2</v>
      </c>
      <c r="O8871">
        <v>1</v>
      </c>
      <c r="P8871">
        <v>3</v>
      </c>
      <c r="Q8871">
        <v>3</v>
      </c>
      <c r="R8871">
        <v>24</v>
      </c>
      <c r="S8871">
        <v>14</v>
      </c>
      <c r="T8871">
        <v>3</v>
      </c>
      <c r="U8871">
        <v>0</v>
      </c>
      <c r="V8871">
        <v>1</v>
      </c>
      <c r="W8871">
        <v>0</v>
      </c>
      <c r="Z8871">
        <f t="shared" ca="1" si="323"/>
        <v>1832</v>
      </c>
      <c r="AA8871">
        <f t="shared" ca="1" si="324"/>
        <v>90</v>
      </c>
      <c r="AB8871" t="str">
        <f t="shared" ca="1" si="322"/>
        <v>Trận đấu tâm điểm</v>
      </c>
    </row>
    <row r="8872" spans="1:28" x14ac:dyDescent="0.2">
      <c r="A8872" t="s">
        <v>253</v>
      </c>
      <c r="B8872" s="1">
        <v>42707</v>
      </c>
      <c r="D8872" t="s">
        <v>48</v>
      </c>
      <c r="E8872" t="s">
        <v>41</v>
      </c>
      <c r="F8872">
        <v>3</v>
      </c>
      <c r="G8872">
        <v>0</v>
      </c>
      <c r="H8872" t="s">
        <v>27</v>
      </c>
      <c r="I8872">
        <v>2</v>
      </c>
      <c r="J8872">
        <v>0</v>
      </c>
      <c r="K8872" t="s">
        <v>237</v>
      </c>
      <c r="L8872">
        <v>9</v>
      </c>
      <c r="M8872">
        <v>17</v>
      </c>
      <c r="N8872">
        <v>4</v>
      </c>
      <c r="O8872">
        <v>3</v>
      </c>
      <c r="P8872">
        <v>4</v>
      </c>
      <c r="Q8872">
        <v>9</v>
      </c>
      <c r="R8872">
        <v>11</v>
      </c>
      <c r="S8872">
        <v>13</v>
      </c>
      <c r="T8872">
        <v>3</v>
      </c>
      <c r="U8872">
        <v>1</v>
      </c>
      <c r="V8872">
        <v>0</v>
      </c>
      <c r="W8872">
        <v>0</v>
      </c>
      <c r="Z8872">
        <f t="shared" ca="1" si="323"/>
        <v>1751</v>
      </c>
      <c r="AA8872">
        <f t="shared" ca="1" si="324"/>
        <v>120</v>
      </c>
      <c r="AB8872" t="str">
        <f t="shared" ca="1" si="322"/>
        <v>Trận đấu gay cấn</v>
      </c>
    </row>
    <row r="8873" spans="1:28" x14ac:dyDescent="0.2">
      <c r="A8873" t="s">
        <v>253</v>
      </c>
      <c r="B8873" s="1">
        <v>42707</v>
      </c>
      <c r="D8873" t="s">
        <v>32</v>
      </c>
      <c r="E8873" t="s">
        <v>28</v>
      </c>
      <c r="F8873">
        <v>1</v>
      </c>
      <c r="G8873">
        <v>3</v>
      </c>
      <c r="H8873" t="s">
        <v>24</v>
      </c>
      <c r="I8873">
        <v>1</v>
      </c>
      <c r="J8873">
        <v>0</v>
      </c>
      <c r="K8873" t="s">
        <v>233</v>
      </c>
      <c r="L8873">
        <v>14</v>
      </c>
      <c r="M8873">
        <v>10</v>
      </c>
      <c r="N8873">
        <v>5</v>
      </c>
      <c r="O8873">
        <v>4</v>
      </c>
      <c r="P8873">
        <v>9</v>
      </c>
      <c r="Q8873">
        <v>2</v>
      </c>
      <c r="R8873">
        <v>14</v>
      </c>
      <c r="S8873">
        <v>9</v>
      </c>
      <c r="T8873">
        <v>2</v>
      </c>
      <c r="U8873">
        <v>3</v>
      </c>
      <c r="V8873">
        <v>2</v>
      </c>
      <c r="W8873">
        <v>0</v>
      </c>
      <c r="Z8873">
        <f t="shared" ca="1" si="323"/>
        <v>1351</v>
      </c>
      <c r="AA8873">
        <f t="shared" ca="1" si="324"/>
        <v>120</v>
      </c>
      <c r="AB8873" t="str">
        <f t="shared" ca="1" si="322"/>
        <v>Trận đấu hồi hộp</v>
      </c>
    </row>
    <row r="8874" spans="1:28" x14ac:dyDescent="0.2">
      <c r="A8874" t="s">
        <v>253</v>
      </c>
      <c r="B8874" s="1">
        <v>42707</v>
      </c>
      <c r="D8874" t="s">
        <v>224</v>
      </c>
      <c r="E8874" t="s">
        <v>229</v>
      </c>
      <c r="F8874">
        <v>2</v>
      </c>
      <c r="G8874">
        <v>0</v>
      </c>
      <c r="H8874" t="s">
        <v>27</v>
      </c>
      <c r="I8874">
        <v>2</v>
      </c>
      <c r="J8874">
        <v>0</v>
      </c>
      <c r="K8874" t="s">
        <v>197</v>
      </c>
      <c r="L8874">
        <v>10</v>
      </c>
      <c r="M8874">
        <v>14</v>
      </c>
      <c r="N8874">
        <v>4</v>
      </c>
      <c r="O8874">
        <v>4</v>
      </c>
      <c r="P8874">
        <v>4</v>
      </c>
      <c r="Q8874">
        <v>9</v>
      </c>
      <c r="R8874">
        <v>7</v>
      </c>
      <c r="S8874">
        <v>13</v>
      </c>
      <c r="T8874">
        <v>3</v>
      </c>
      <c r="U8874">
        <v>2</v>
      </c>
      <c r="V8874">
        <v>0</v>
      </c>
      <c r="W8874">
        <v>0</v>
      </c>
      <c r="Z8874">
        <f t="shared" ca="1" si="323"/>
        <v>1220</v>
      </c>
      <c r="AA8874">
        <f t="shared" ca="1" si="324"/>
        <v>90</v>
      </c>
      <c r="AB8874" t="str">
        <f t="shared" ca="1" si="322"/>
        <v>Trận đấu thăng trầm</v>
      </c>
    </row>
    <row r="8875" spans="1:28" x14ac:dyDescent="0.2">
      <c r="A8875" t="s">
        <v>253</v>
      </c>
      <c r="B8875" s="1">
        <v>42707</v>
      </c>
      <c r="D8875" t="s">
        <v>56</v>
      </c>
      <c r="E8875" t="s">
        <v>50</v>
      </c>
      <c r="F8875">
        <v>2</v>
      </c>
      <c r="G8875">
        <v>1</v>
      </c>
      <c r="H8875" t="s">
        <v>27</v>
      </c>
      <c r="I8875">
        <v>0</v>
      </c>
      <c r="J8875">
        <v>0</v>
      </c>
      <c r="K8875" t="s">
        <v>200</v>
      </c>
      <c r="L8875">
        <v>22</v>
      </c>
      <c r="M8875">
        <v>17</v>
      </c>
      <c r="N8875">
        <v>6</v>
      </c>
      <c r="O8875">
        <v>5</v>
      </c>
      <c r="P8875">
        <v>3</v>
      </c>
      <c r="Q8875">
        <v>4</v>
      </c>
      <c r="R8875">
        <v>8</v>
      </c>
      <c r="S8875">
        <v>12</v>
      </c>
      <c r="T8875">
        <v>3</v>
      </c>
      <c r="U8875">
        <v>1</v>
      </c>
      <c r="V8875">
        <v>0</v>
      </c>
      <c r="W8875">
        <v>0</v>
      </c>
      <c r="Z8875">
        <f t="shared" ca="1" si="323"/>
        <v>1058</v>
      </c>
      <c r="AA8875">
        <f t="shared" ca="1" si="324"/>
        <v>120</v>
      </c>
      <c r="AB8875" t="str">
        <f t="shared" ca="1" si="322"/>
        <v>Trận đấu dữ dội</v>
      </c>
    </row>
    <row r="8876" spans="1:28" x14ac:dyDescent="0.2">
      <c r="A8876" t="s">
        <v>253</v>
      </c>
      <c r="B8876" s="1">
        <v>42707</v>
      </c>
      <c r="D8876" t="s">
        <v>36</v>
      </c>
      <c r="E8876" t="s">
        <v>240</v>
      </c>
      <c r="F8876">
        <v>5</v>
      </c>
      <c r="G8876">
        <v>0</v>
      </c>
      <c r="H8876" t="s">
        <v>27</v>
      </c>
      <c r="I8876">
        <v>2</v>
      </c>
      <c r="J8876">
        <v>0</v>
      </c>
      <c r="K8876" t="s">
        <v>238</v>
      </c>
      <c r="L8876">
        <v>28</v>
      </c>
      <c r="M8876">
        <v>1</v>
      </c>
      <c r="N8876">
        <v>15</v>
      </c>
      <c r="O8876">
        <v>0</v>
      </c>
      <c r="P8876">
        <v>5</v>
      </c>
      <c r="Q8876">
        <v>0</v>
      </c>
      <c r="R8876">
        <v>11</v>
      </c>
      <c r="S8876">
        <v>17</v>
      </c>
      <c r="T8876">
        <v>0</v>
      </c>
      <c r="U8876">
        <v>4</v>
      </c>
      <c r="V8876">
        <v>0</v>
      </c>
      <c r="W8876">
        <v>0</v>
      </c>
      <c r="Z8876">
        <f t="shared" ca="1" si="323"/>
        <v>975</v>
      </c>
      <c r="AA8876">
        <f t="shared" ca="1" si="324"/>
        <v>120</v>
      </c>
      <c r="AB8876" t="str">
        <f t="shared" ca="1" si="322"/>
        <v>Trận đấu mãn nhãn</v>
      </c>
    </row>
    <row r="8877" spans="1:28" x14ac:dyDescent="0.2">
      <c r="A8877" t="s">
        <v>253</v>
      </c>
      <c r="B8877" s="1">
        <v>42707</v>
      </c>
      <c r="D8877" t="s">
        <v>170</v>
      </c>
      <c r="E8877" t="s">
        <v>63</v>
      </c>
      <c r="F8877">
        <v>3</v>
      </c>
      <c r="G8877">
        <v>1</v>
      </c>
      <c r="H8877" t="s">
        <v>27</v>
      </c>
      <c r="I8877">
        <v>2</v>
      </c>
      <c r="J8877">
        <v>0</v>
      </c>
      <c r="K8877" t="s">
        <v>249</v>
      </c>
      <c r="L8877">
        <v>11</v>
      </c>
      <c r="M8877">
        <v>17</v>
      </c>
      <c r="N8877">
        <v>3</v>
      </c>
      <c r="O8877">
        <v>5</v>
      </c>
      <c r="P8877">
        <v>3</v>
      </c>
      <c r="Q8877">
        <v>4</v>
      </c>
      <c r="R8877">
        <v>12</v>
      </c>
      <c r="S8877">
        <v>8</v>
      </c>
      <c r="T8877">
        <v>2</v>
      </c>
      <c r="U8877">
        <v>1</v>
      </c>
      <c r="V8877">
        <v>0</v>
      </c>
      <c r="W8877">
        <v>1</v>
      </c>
      <c r="Z8877">
        <f t="shared" ca="1" si="323"/>
        <v>1885</v>
      </c>
      <c r="AA8877">
        <f t="shared" ca="1" si="324"/>
        <v>90</v>
      </c>
      <c r="AB8877" t="str">
        <f t="shared" ca="1" si="322"/>
        <v>Trận đấu thăng trầm</v>
      </c>
    </row>
    <row r="8878" spans="1:28" x14ac:dyDescent="0.2">
      <c r="A8878" t="s">
        <v>253</v>
      </c>
      <c r="B8878" s="1">
        <v>42707</v>
      </c>
      <c r="D8878" t="s">
        <v>43</v>
      </c>
      <c r="E8878" t="s">
        <v>22</v>
      </c>
      <c r="F8878">
        <v>1</v>
      </c>
      <c r="G8878">
        <v>5</v>
      </c>
      <c r="H8878" t="s">
        <v>24</v>
      </c>
      <c r="I8878">
        <v>0</v>
      </c>
      <c r="J8878">
        <v>1</v>
      </c>
      <c r="K8878" t="s">
        <v>243</v>
      </c>
      <c r="L8878">
        <v>10</v>
      </c>
      <c r="M8878">
        <v>19</v>
      </c>
      <c r="N8878">
        <v>3</v>
      </c>
      <c r="O8878">
        <v>10</v>
      </c>
      <c r="P8878">
        <v>3</v>
      </c>
      <c r="Q8878">
        <v>2</v>
      </c>
      <c r="R8878">
        <v>10</v>
      </c>
      <c r="S8878">
        <v>11</v>
      </c>
      <c r="T8878">
        <v>3</v>
      </c>
      <c r="U8878">
        <v>3</v>
      </c>
      <c r="V8878">
        <v>0</v>
      </c>
      <c r="W8878">
        <v>0</v>
      </c>
      <c r="Z8878">
        <f t="shared" ca="1" si="323"/>
        <v>1316</v>
      </c>
      <c r="AA8878">
        <f t="shared" ca="1" si="324"/>
        <v>120</v>
      </c>
      <c r="AB8878" t="str">
        <f t="shared" ca="1" si="322"/>
        <v>Trận đấu phấn khích</v>
      </c>
    </row>
    <row r="8879" spans="1:28" x14ac:dyDescent="0.2">
      <c r="A8879" t="s">
        <v>253</v>
      </c>
      <c r="B8879" s="1">
        <v>42708</v>
      </c>
      <c r="D8879" t="s">
        <v>251</v>
      </c>
      <c r="E8879" t="s">
        <v>30</v>
      </c>
      <c r="F8879">
        <v>4</v>
      </c>
      <c r="G8879">
        <v>3</v>
      </c>
      <c r="H8879" t="s">
        <v>27</v>
      </c>
      <c r="I8879">
        <v>0</v>
      </c>
      <c r="J8879">
        <v>2</v>
      </c>
      <c r="K8879" t="s">
        <v>244</v>
      </c>
      <c r="L8879">
        <v>12</v>
      </c>
      <c r="M8879">
        <v>10</v>
      </c>
      <c r="N8879">
        <v>8</v>
      </c>
      <c r="O8879">
        <v>3</v>
      </c>
      <c r="P8879">
        <v>4</v>
      </c>
      <c r="Q8879">
        <v>9</v>
      </c>
      <c r="R8879">
        <v>9</v>
      </c>
      <c r="S8879">
        <v>17</v>
      </c>
      <c r="T8879">
        <v>2</v>
      </c>
      <c r="U8879">
        <v>2</v>
      </c>
      <c r="V8879">
        <v>0</v>
      </c>
      <c r="W8879">
        <v>0</v>
      </c>
      <c r="Z8879">
        <f t="shared" ca="1" si="323"/>
        <v>1342</v>
      </c>
      <c r="AA8879">
        <f t="shared" ca="1" si="324"/>
        <v>120</v>
      </c>
      <c r="AB8879" t="str">
        <f t="shared" ca="1" si="322"/>
        <v>Trận đấu gay cấn</v>
      </c>
    </row>
    <row r="8880" spans="1:28" x14ac:dyDescent="0.2">
      <c r="A8880" t="s">
        <v>253</v>
      </c>
      <c r="B8880" s="1">
        <v>42708</v>
      </c>
      <c r="D8880" t="s">
        <v>42</v>
      </c>
      <c r="E8880" t="s">
        <v>46</v>
      </c>
      <c r="F8880">
        <v>1</v>
      </c>
      <c r="G8880">
        <v>1</v>
      </c>
      <c r="H8880" t="s">
        <v>34</v>
      </c>
      <c r="I8880">
        <v>0</v>
      </c>
      <c r="J8880">
        <v>1</v>
      </c>
      <c r="K8880" t="s">
        <v>236</v>
      </c>
      <c r="L8880">
        <v>13</v>
      </c>
      <c r="M8880">
        <v>10</v>
      </c>
      <c r="N8880">
        <v>6</v>
      </c>
      <c r="O8880">
        <v>2</v>
      </c>
      <c r="P8880">
        <v>6</v>
      </c>
      <c r="Q8880">
        <v>3</v>
      </c>
      <c r="R8880">
        <v>13</v>
      </c>
      <c r="S8880">
        <v>11</v>
      </c>
      <c r="T8880">
        <v>2</v>
      </c>
      <c r="U8880">
        <v>3</v>
      </c>
      <c r="V8880">
        <v>0</v>
      </c>
      <c r="W8880">
        <v>0</v>
      </c>
      <c r="Z8880">
        <f t="shared" ca="1" si="323"/>
        <v>1099</v>
      </c>
      <c r="AA8880">
        <f t="shared" ca="1" si="324"/>
        <v>120</v>
      </c>
      <c r="AB8880" t="str">
        <f t="shared" ca="1" si="322"/>
        <v>Trận đấu hấp dẫn</v>
      </c>
    </row>
    <row r="8881" spans="1:28" x14ac:dyDescent="0.2">
      <c r="A8881" t="s">
        <v>253</v>
      </c>
      <c r="B8881" s="1">
        <v>42709</v>
      </c>
      <c r="D8881" t="s">
        <v>53</v>
      </c>
      <c r="E8881" t="s">
        <v>225</v>
      </c>
      <c r="F8881">
        <v>1</v>
      </c>
      <c r="G8881">
        <v>0</v>
      </c>
      <c r="H8881" t="s">
        <v>27</v>
      </c>
      <c r="I8881">
        <v>0</v>
      </c>
      <c r="J8881">
        <v>0</v>
      </c>
      <c r="K8881" t="s">
        <v>181</v>
      </c>
      <c r="L8881">
        <v>16</v>
      </c>
      <c r="M8881">
        <v>6</v>
      </c>
      <c r="N8881">
        <v>4</v>
      </c>
      <c r="O8881">
        <v>2</v>
      </c>
      <c r="P8881">
        <v>13</v>
      </c>
      <c r="Q8881">
        <v>7</v>
      </c>
      <c r="R8881">
        <v>6</v>
      </c>
      <c r="S8881">
        <v>11</v>
      </c>
      <c r="T8881">
        <v>1</v>
      </c>
      <c r="U8881">
        <v>1</v>
      </c>
      <c r="V8881">
        <v>0</v>
      </c>
      <c r="W8881">
        <v>0</v>
      </c>
      <c r="Z8881">
        <f t="shared" ca="1" si="323"/>
        <v>1961</v>
      </c>
      <c r="AA8881">
        <f t="shared" ca="1" si="324"/>
        <v>90</v>
      </c>
      <c r="AB8881" t="str">
        <f t="shared" ca="1" si="322"/>
        <v>Trận đấu mãn nhãn</v>
      </c>
    </row>
    <row r="8882" spans="1:28" x14ac:dyDescent="0.2">
      <c r="A8882" t="s">
        <v>253</v>
      </c>
      <c r="B8882" s="1">
        <v>42714</v>
      </c>
      <c r="D8882" t="s">
        <v>22</v>
      </c>
      <c r="E8882" t="s">
        <v>224</v>
      </c>
      <c r="F8882">
        <v>3</v>
      </c>
      <c r="G8882">
        <v>1</v>
      </c>
      <c r="H8882" t="s">
        <v>27</v>
      </c>
      <c r="I8882">
        <v>1</v>
      </c>
      <c r="J8882">
        <v>1</v>
      </c>
      <c r="K8882" t="s">
        <v>214</v>
      </c>
      <c r="L8882">
        <v>21</v>
      </c>
      <c r="M8882">
        <v>12</v>
      </c>
      <c r="N8882">
        <v>6</v>
      </c>
      <c r="O8882">
        <v>5</v>
      </c>
      <c r="P8882">
        <v>7</v>
      </c>
      <c r="Q8882">
        <v>7</v>
      </c>
      <c r="R8882">
        <v>9</v>
      </c>
      <c r="S8882">
        <v>6</v>
      </c>
      <c r="T8882">
        <v>0</v>
      </c>
      <c r="U8882">
        <v>0</v>
      </c>
      <c r="V8882">
        <v>0</v>
      </c>
      <c r="W8882">
        <v>0</v>
      </c>
      <c r="Z8882">
        <f t="shared" ca="1" si="323"/>
        <v>1691</v>
      </c>
      <c r="AA8882">
        <f t="shared" ca="1" si="324"/>
        <v>120</v>
      </c>
      <c r="AB8882" t="str">
        <f t="shared" ca="1" si="322"/>
        <v>Trận đấu gay cấn</v>
      </c>
    </row>
    <row r="8883" spans="1:28" x14ac:dyDescent="0.2">
      <c r="A8883" t="s">
        <v>253</v>
      </c>
      <c r="B8883" s="1">
        <v>42714</v>
      </c>
      <c r="D8883" t="s">
        <v>229</v>
      </c>
      <c r="E8883" t="s">
        <v>251</v>
      </c>
      <c r="F8883">
        <v>3</v>
      </c>
      <c r="G8883">
        <v>2</v>
      </c>
      <c r="H8883" t="s">
        <v>27</v>
      </c>
      <c r="I8883">
        <v>2</v>
      </c>
      <c r="J8883">
        <v>1</v>
      </c>
      <c r="K8883" t="s">
        <v>198</v>
      </c>
      <c r="L8883">
        <v>16</v>
      </c>
      <c r="M8883">
        <v>17</v>
      </c>
      <c r="N8883">
        <v>7</v>
      </c>
      <c r="O8883">
        <v>4</v>
      </c>
      <c r="P8883">
        <v>4</v>
      </c>
      <c r="Q8883">
        <v>11</v>
      </c>
      <c r="R8883">
        <v>14</v>
      </c>
      <c r="S8883">
        <v>18</v>
      </c>
      <c r="T8883">
        <v>2</v>
      </c>
      <c r="U8883">
        <v>2</v>
      </c>
      <c r="V8883">
        <v>0</v>
      </c>
      <c r="W8883">
        <v>0</v>
      </c>
      <c r="Z8883">
        <f t="shared" ca="1" si="323"/>
        <v>1054</v>
      </c>
      <c r="AA8883">
        <f t="shared" ca="1" si="324"/>
        <v>120</v>
      </c>
      <c r="AB8883" t="str">
        <f t="shared" ca="1" si="322"/>
        <v>Trận đấu thăng trầm</v>
      </c>
    </row>
    <row r="8884" spans="1:28" x14ac:dyDescent="0.2">
      <c r="A8884" t="s">
        <v>253</v>
      </c>
      <c r="B8884" s="1">
        <v>42714</v>
      </c>
      <c r="D8884" t="s">
        <v>225</v>
      </c>
      <c r="E8884" t="s">
        <v>48</v>
      </c>
      <c r="F8884">
        <v>3</v>
      </c>
      <c r="G8884">
        <v>3</v>
      </c>
      <c r="H8884" t="s">
        <v>34</v>
      </c>
      <c r="I8884">
        <v>1</v>
      </c>
      <c r="J8884">
        <v>0</v>
      </c>
      <c r="K8884" t="s">
        <v>227</v>
      </c>
      <c r="L8884">
        <v>15</v>
      </c>
      <c r="M8884">
        <v>14</v>
      </c>
      <c r="N8884">
        <v>6</v>
      </c>
      <c r="O8884">
        <v>6</v>
      </c>
      <c r="P8884">
        <v>4</v>
      </c>
      <c r="Q8884">
        <v>7</v>
      </c>
      <c r="R8884">
        <v>16</v>
      </c>
      <c r="S8884">
        <v>14</v>
      </c>
      <c r="T8884">
        <v>2</v>
      </c>
      <c r="U8884">
        <v>4</v>
      </c>
      <c r="V8884">
        <v>0</v>
      </c>
      <c r="W8884">
        <v>0</v>
      </c>
      <c r="Z8884">
        <f t="shared" ca="1" si="323"/>
        <v>1786</v>
      </c>
      <c r="AA8884">
        <f t="shared" ca="1" si="324"/>
        <v>120</v>
      </c>
      <c r="AB8884" t="str">
        <f t="shared" ref="AB8884:AB8947" ca="1" si="325">"Trận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kích thích</v>
      </c>
    </row>
    <row r="8885" spans="1:28" x14ac:dyDescent="0.2">
      <c r="A8885" t="s">
        <v>253</v>
      </c>
      <c r="B8885" s="1">
        <v>42714</v>
      </c>
      <c r="D8885" t="s">
        <v>50</v>
      </c>
      <c r="E8885" t="s">
        <v>32</v>
      </c>
      <c r="F8885">
        <v>4</v>
      </c>
      <c r="G8885">
        <v>2</v>
      </c>
      <c r="H8885" t="s">
        <v>27</v>
      </c>
      <c r="I8885">
        <v>3</v>
      </c>
      <c r="J8885">
        <v>0</v>
      </c>
      <c r="K8885" t="s">
        <v>236</v>
      </c>
      <c r="L8885">
        <v>10</v>
      </c>
      <c r="M8885">
        <v>19</v>
      </c>
      <c r="N8885">
        <v>6</v>
      </c>
      <c r="O8885">
        <v>4</v>
      </c>
      <c r="P8885">
        <v>3</v>
      </c>
      <c r="Q8885">
        <v>11</v>
      </c>
      <c r="R8885">
        <v>10</v>
      </c>
      <c r="S8885">
        <v>7</v>
      </c>
      <c r="T8885">
        <v>2</v>
      </c>
      <c r="U8885">
        <v>1</v>
      </c>
      <c r="V8885">
        <v>0</v>
      </c>
      <c r="W8885">
        <v>0</v>
      </c>
      <c r="Z8885">
        <f t="shared" ca="1" si="323"/>
        <v>1190</v>
      </c>
      <c r="AA8885">
        <f t="shared" ca="1" si="324"/>
        <v>90</v>
      </c>
      <c r="AB8885" t="str">
        <f t="shared" ca="1" si="325"/>
        <v>Trận đấu đối đầu</v>
      </c>
    </row>
    <row r="8886" spans="1:28" x14ac:dyDescent="0.2">
      <c r="A8886" t="s">
        <v>253</v>
      </c>
      <c r="B8886" s="1">
        <v>42714</v>
      </c>
      <c r="D8886" t="s">
        <v>240</v>
      </c>
      <c r="E8886" t="s">
        <v>56</v>
      </c>
      <c r="F8886">
        <v>3</v>
      </c>
      <c r="G8886">
        <v>0</v>
      </c>
      <c r="H8886" t="s">
        <v>27</v>
      </c>
      <c r="I8886">
        <v>0</v>
      </c>
      <c r="J8886">
        <v>0</v>
      </c>
      <c r="K8886" t="s">
        <v>243</v>
      </c>
      <c r="L8886">
        <v>14</v>
      </c>
      <c r="M8886">
        <v>11</v>
      </c>
      <c r="N8886">
        <v>5</v>
      </c>
      <c r="O8886">
        <v>2</v>
      </c>
      <c r="P8886">
        <v>7</v>
      </c>
      <c r="Q8886">
        <v>4</v>
      </c>
      <c r="R8886">
        <v>10</v>
      </c>
      <c r="S8886">
        <v>8</v>
      </c>
      <c r="T8886">
        <v>1</v>
      </c>
      <c r="U8886">
        <v>2</v>
      </c>
      <c r="V8886">
        <v>0</v>
      </c>
      <c r="W8886">
        <v>0</v>
      </c>
      <c r="Z8886">
        <f t="shared" ca="1" si="323"/>
        <v>1678</v>
      </c>
      <c r="AA8886">
        <f t="shared" ca="1" si="324"/>
        <v>120</v>
      </c>
      <c r="AB8886" t="str">
        <f t="shared" ca="1" si="325"/>
        <v>Trận đấu điên cuồng</v>
      </c>
    </row>
    <row r="8887" spans="1:28" x14ac:dyDescent="0.2">
      <c r="A8887" t="s">
        <v>253</v>
      </c>
      <c r="B8887" s="1">
        <v>42714</v>
      </c>
      <c r="D8887" t="s">
        <v>63</v>
      </c>
      <c r="E8887" t="s">
        <v>42</v>
      </c>
      <c r="F8887">
        <v>3</v>
      </c>
      <c r="G8887">
        <v>2</v>
      </c>
      <c r="H8887" t="s">
        <v>27</v>
      </c>
      <c r="I8887">
        <v>1</v>
      </c>
      <c r="J8887">
        <v>1</v>
      </c>
      <c r="K8887" t="s">
        <v>233</v>
      </c>
      <c r="L8887">
        <v>11</v>
      </c>
      <c r="M8887">
        <v>11</v>
      </c>
      <c r="N8887">
        <v>6</v>
      </c>
      <c r="O8887">
        <v>4</v>
      </c>
      <c r="P8887">
        <v>2</v>
      </c>
      <c r="Q8887">
        <v>4</v>
      </c>
      <c r="R8887">
        <v>11</v>
      </c>
      <c r="S8887">
        <v>16</v>
      </c>
      <c r="T8887">
        <v>2</v>
      </c>
      <c r="U8887">
        <v>2</v>
      </c>
      <c r="V8887">
        <v>0</v>
      </c>
      <c r="W8887">
        <v>0</v>
      </c>
      <c r="Z8887">
        <f t="shared" ca="1" si="323"/>
        <v>1698</v>
      </c>
      <c r="AA8887">
        <f t="shared" ca="1" si="324"/>
        <v>120</v>
      </c>
      <c r="AB8887" t="str">
        <f t="shared" ca="1" si="325"/>
        <v>Trận đấu dữ dội</v>
      </c>
    </row>
    <row r="8888" spans="1:28" x14ac:dyDescent="0.2">
      <c r="A8888" t="s">
        <v>253</v>
      </c>
      <c r="B8888" s="1">
        <v>42715</v>
      </c>
      <c r="D8888" t="s">
        <v>28</v>
      </c>
      <c r="E8888" t="s">
        <v>170</v>
      </c>
      <c r="F8888">
        <v>1</v>
      </c>
      <c r="G8888">
        <v>0</v>
      </c>
      <c r="H8888" t="s">
        <v>27</v>
      </c>
      <c r="I8888">
        <v>0</v>
      </c>
      <c r="J8888">
        <v>0</v>
      </c>
      <c r="K8888" t="s">
        <v>181</v>
      </c>
      <c r="L8888">
        <v>12</v>
      </c>
      <c r="M8888">
        <v>6</v>
      </c>
      <c r="N8888">
        <v>2</v>
      </c>
      <c r="O8888">
        <v>1</v>
      </c>
      <c r="P8888">
        <v>3</v>
      </c>
      <c r="Q8888">
        <v>1</v>
      </c>
      <c r="R8888">
        <v>6</v>
      </c>
      <c r="S8888">
        <v>10</v>
      </c>
      <c r="T8888">
        <v>2</v>
      </c>
      <c r="U8888">
        <v>4</v>
      </c>
      <c r="V8888">
        <v>0</v>
      </c>
      <c r="W8888">
        <v>0</v>
      </c>
      <c r="Z8888">
        <f t="shared" ca="1" si="323"/>
        <v>1369</v>
      </c>
      <c r="AA8888">
        <f t="shared" ca="1" si="324"/>
        <v>90</v>
      </c>
      <c r="AB8888" t="str">
        <f t="shared" ca="1" si="325"/>
        <v>Trận đấu gay cấn</v>
      </c>
    </row>
    <row r="8889" spans="1:28" x14ac:dyDescent="0.2">
      <c r="A8889" t="s">
        <v>253</v>
      </c>
      <c r="B8889" s="1">
        <v>42715</v>
      </c>
      <c r="D8889" t="s">
        <v>30</v>
      </c>
      <c r="E8889" t="s">
        <v>43</v>
      </c>
      <c r="F8889">
        <v>2</v>
      </c>
      <c r="G8889">
        <v>2</v>
      </c>
      <c r="H8889" t="s">
        <v>34</v>
      </c>
      <c r="I8889">
        <v>1</v>
      </c>
      <c r="J8889">
        <v>2</v>
      </c>
      <c r="K8889" t="s">
        <v>197</v>
      </c>
      <c r="L8889">
        <v>18</v>
      </c>
      <c r="M8889">
        <v>7</v>
      </c>
      <c r="N8889">
        <v>3</v>
      </c>
      <c r="O8889">
        <v>3</v>
      </c>
      <c r="P8889">
        <v>11</v>
      </c>
      <c r="Q8889">
        <v>4</v>
      </c>
      <c r="R8889">
        <v>7</v>
      </c>
      <c r="S8889">
        <v>8</v>
      </c>
      <c r="T8889">
        <v>2</v>
      </c>
      <c r="U8889">
        <v>0</v>
      </c>
      <c r="V8889">
        <v>0</v>
      </c>
      <c r="W8889">
        <v>0</v>
      </c>
      <c r="Z8889">
        <f t="shared" ca="1" si="323"/>
        <v>1248</v>
      </c>
      <c r="AA8889">
        <f t="shared" ca="1" si="324"/>
        <v>90</v>
      </c>
      <c r="AB8889" t="str">
        <f t="shared" ca="1" si="325"/>
        <v>Trận đấu hấp dẫn</v>
      </c>
    </row>
    <row r="8890" spans="1:28" x14ac:dyDescent="0.2">
      <c r="A8890" t="s">
        <v>253</v>
      </c>
      <c r="B8890" s="1">
        <v>42715</v>
      </c>
      <c r="D8890" t="s">
        <v>46</v>
      </c>
      <c r="E8890" t="s">
        <v>36</v>
      </c>
      <c r="F8890">
        <v>1</v>
      </c>
      <c r="G8890">
        <v>0</v>
      </c>
      <c r="H8890" t="s">
        <v>27</v>
      </c>
      <c r="I8890">
        <v>1</v>
      </c>
      <c r="J8890">
        <v>0</v>
      </c>
      <c r="K8890" t="s">
        <v>244</v>
      </c>
      <c r="L8890">
        <v>15</v>
      </c>
      <c r="M8890">
        <v>12</v>
      </c>
      <c r="N8890">
        <v>5</v>
      </c>
      <c r="O8890">
        <v>4</v>
      </c>
      <c r="P8890">
        <v>3</v>
      </c>
      <c r="Q8890">
        <v>8</v>
      </c>
      <c r="R8890">
        <v>19</v>
      </c>
      <c r="S8890">
        <v>17</v>
      </c>
      <c r="T8890">
        <v>3</v>
      </c>
      <c r="U8890">
        <v>3</v>
      </c>
      <c r="V8890">
        <v>0</v>
      </c>
      <c r="W8890">
        <v>0</v>
      </c>
      <c r="Z8890">
        <f t="shared" ca="1" si="323"/>
        <v>1161</v>
      </c>
      <c r="AA8890">
        <f t="shared" ca="1" si="324"/>
        <v>90</v>
      </c>
      <c r="AB8890" t="str">
        <f t="shared" ca="1" si="325"/>
        <v>Trận đấu nghẹt thở</v>
      </c>
    </row>
    <row r="8891" spans="1:28" x14ac:dyDescent="0.2">
      <c r="A8891" t="s">
        <v>253</v>
      </c>
      <c r="B8891" s="1">
        <v>42715</v>
      </c>
      <c r="D8891" t="s">
        <v>41</v>
      </c>
      <c r="E8891" t="s">
        <v>53</v>
      </c>
      <c r="F8891">
        <v>1</v>
      </c>
      <c r="G8891">
        <v>0</v>
      </c>
      <c r="H8891" t="s">
        <v>27</v>
      </c>
      <c r="I8891">
        <v>0</v>
      </c>
      <c r="J8891">
        <v>0</v>
      </c>
      <c r="K8891" t="s">
        <v>226</v>
      </c>
      <c r="L8891">
        <v>14</v>
      </c>
      <c r="M8891">
        <v>6</v>
      </c>
      <c r="N8891">
        <v>3</v>
      </c>
      <c r="O8891">
        <v>2</v>
      </c>
      <c r="P8891">
        <v>4</v>
      </c>
      <c r="Q8891">
        <v>2</v>
      </c>
      <c r="R8891">
        <v>14</v>
      </c>
      <c r="S8891">
        <v>12</v>
      </c>
      <c r="T8891">
        <v>4</v>
      </c>
      <c r="U8891">
        <v>3</v>
      </c>
      <c r="V8891">
        <v>0</v>
      </c>
      <c r="W8891">
        <v>0</v>
      </c>
      <c r="Z8891">
        <f t="shared" ca="1" si="323"/>
        <v>1585</v>
      </c>
      <c r="AA8891">
        <f t="shared" ca="1" si="324"/>
        <v>120</v>
      </c>
      <c r="AB8891" t="str">
        <f t="shared" ca="1" si="325"/>
        <v>Trận đấu đối đầu</v>
      </c>
    </row>
    <row r="8892" spans="1:28" x14ac:dyDescent="0.2">
      <c r="A8892" t="s">
        <v>253</v>
      </c>
      <c r="B8892" s="1">
        <v>42717</v>
      </c>
      <c r="D8892" t="s">
        <v>251</v>
      </c>
      <c r="E8892" t="s">
        <v>50</v>
      </c>
      <c r="F8892">
        <v>1</v>
      </c>
      <c r="G8892">
        <v>0</v>
      </c>
      <c r="H8892" t="s">
        <v>27</v>
      </c>
      <c r="I8892">
        <v>1</v>
      </c>
      <c r="J8892">
        <v>0</v>
      </c>
      <c r="K8892" t="s">
        <v>248</v>
      </c>
      <c r="L8892">
        <v>9</v>
      </c>
      <c r="M8892">
        <v>12</v>
      </c>
      <c r="N8892">
        <v>3</v>
      </c>
      <c r="O8892">
        <v>4</v>
      </c>
      <c r="P8892">
        <v>4</v>
      </c>
      <c r="Q8892">
        <v>11</v>
      </c>
      <c r="R8892">
        <v>5</v>
      </c>
      <c r="S8892">
        <v>15</v>
      </c>
      <c r="T8892">
        <v>0</v>
      </c>
      <c r="U8892">
        <v>3</v>
      </c>
      <c r="V8892">
        <v>0</v>
      </c>
      <c r="W8892">
        <v>0</v>
      </c>
      <c r="Z8892">
        <f t="shared" ca="1" si="323"/>
        <v>1001</v>
      </c>
      <c r="AA8892">
        <f t="shared" ca="1" si="324"/>
        <v>90</v>
      </c>
      <c r="AB8892" t="str">
        <f t="shared" ca="1" si="325"/>
        <v>Trận đấu sôi động</v>
      </c>
    </row>
    <row r="8893" spans="1:28" x14ac:dyDescent="0.2">
      <c r="A8893" t="s">
        <v>253</v>
      </c>
      <c r="B8893" s="1">
        <v>42717</v>
      </c>
      <c r="D8893" t="s">
        <v>42</v>
      </c>
      <c r="E8893" t="s">
        <v>22</v>
      </c>
      <c r="F8893">
        <v>2</v>
      </c>
      <c r="G8893">
        <v>1</v>
      </c>
      <c r="H8893" t="s">
        <v>27</v>
      </c>
      <c r="I8893">
        <v>1</v>
      </c>
      <c r="J8893">
        <v>1</v>
      </c>
      <c r="K8893" t="s">
        <v>197</v>
      </c>
      <c r="L8893">
        <v>14</v>
      </c>
      <c r="M8893">
        <v>9</v>
      </c>
      <c r="N8893">
        <v>4</v>
      </c>
      <c r="O8893">
        <v>3</v>
      </c>
      <c r="P8893">
        <v>8</v>
      </c>
      <c r="Q8893">
        <v>3</v>
      </c>
      <c r="R8893">
        <v>10</v>
      </c>
      <c r="S8893">
        <v>10</v>
      </c>
      <c r="T8893">
        <v>1</v>
      </c>
      <c r="U8893">
        <v>1</v>
      </c>
      <c r="V8893">
        <v>1</v>
      </c>
      <c r="W8893">
        <v>0</v>
      </c>
      <c r="Z8893">
        <f t="shared" ca="1" si="323"/>
        <v>1600</v>
      </c>
      <c r="AA8893">
        <f t="shared" ca="1" si="324"/>
        <v>120</v>
      </c>
      <c r="AB8893" t="str">
        <f t="shared" ca="1" si="325"/>
        <v>Trận đấu nhanh chóng</v>
      </c>
    </row>
    <row r="8894" spans="1:28" x14ac:dyDescent="0.2">
      <c r="A8894" t="s">
        <v>253</v>
      </c>
      <c r="B8894" s="1">
        <v>42718</v>
      </c>
      <c r="D8894" t="s">
        <v>48</v>
      </c>
      <c r="E8894" t="s">
        <v>46</v>
      </c>
      <c r="F8894">
        <v>1</v>
      </c>
      <c r="G8894">
        <v>2</v>
      </c>
      <c r="H8894" t="s">
        <v>24</v>
      </c>
      <c r="I8894">
        <v>0</v>
      </c>
      <c r="J8894">
        <v>1</v>
      </c>
      <c r="K8894" t="s">
        <v>243</v>
      </c>
      <c r="L8894">
        <v>6</v>
      </c>
      <c r="M8894">
        <v>16</v>
      </c>
      <c r="N8894">
        <v>3</v>
      </c>
      <c r="O8894">
        <v>6</v>
      </c>
      <c r="P8894">
        <v>1</v>
      </c>
      <c r="Q8894">
        <v>8</v>
      </c>
      <c r="R8894">
        <v>16</v>
      </c>
      <c r="S8894">
        <v>10</v>
      </c>
      <c r="T8894">
        <v>2</v>
      </c>
      <c r="U8894">
        <v>2</v>
      </c>
      <c r="V8894">
        <v>0</v>
      </c>
      <c r="W8894">
        <v>0</v>
      </c>
      <c r="Z8894">
        <f t="shared" ca="1" si="323"/>
        <v>933</v>
      </c>
      <c r="AA8894">
        <f t="shared" ca="1" si="324"/>
        <v>90</v>
      </c>
      <c r="AB8894" t="str">
        <f t="shared" ca="1" si="325"/>
        <v>Trận đấu nhanh chóng</v>
      </c>
    </row>
    <row r="8895" spans="1:28" x14ac:dyDescent="0.2">
      <c r="A8895" t="s">
        <v>253</v>
      </c>
      <c r="B8895" s="1">
        <v>42718</v>
      </c>
      <c r="D8895" t="s">
        <v>32</v>
      </c>
      <c r="E8895" t="s">
        <v>63</v>
      </c>
      <c r="F8895">
        <v>2</v>
      </c>
      <c r="G8895">
        <v>0</v>
      </c>
      <c r="H8895" t="s">
        <v>27</v>
      </c>
      <c r="I8895">
        <v>1</v>
      </c>
      <c r="J8895">
        <v>0</v>
      </c>
      <c r="K8895" t="s">
        <v>230</v>
      </c>
      <c r="L8895">
        <v>13</v>
      </c>
      <c r="M8895">
        <v>5</v>
      </c>
      <c r="N8895">
        <v>7</v>
      </c>
      <c r="O8895">
        <v>2</v>
      </c>
      <c r="P8895">
        <v>5</v>
      </c>
      <c r="Q8895">
        <v>2</v>
      </c>
      <c r="R8895">
        <v>16</v>
      </c>
      <c r="S8895">
        <v>20</v>
      </c>
      <c r="T8895">
        <v>1</v>
      </c>
      <c r="U8895">
        <v>2</v>
      </c>
      <c r="V8895">
        <v>0</v>
      </c>
      <c r="W8895">
        <v>0</v>
      </c>
      <c r="Z8895">
        <f t="shared" ca="1" si="323"/>
        <v>1656</v>
      </c>
      <c r="AA8895">
        <f t="shared" ca="1" si="324"/>
        <v>120</v>
      </c>
      <c r="AB8895" t="str">
        <f t="shared" ca="1" si="325"/>
        <v>Trận đấu quyết liệt</v>
      </c>
    </row>
    <row r="8896" spans="1:28" x14ac:dyDescent="0.2">
      <c r="A8896" t="s">
        <v>253</v>
      </c>
      <c r="B8896" s="1">
        <v>42718</v>
      </c>
      <c r="D8896" t="s">
        <v>53</v>
      </c>
      <c r="E8896" t="s">
        <v>30</v>
      </c>
      <c r="F8896">
        <v>0</v>
      </c>
      <c r="G8896">
        <v>3</v>
      </c>
      <c r="H8896" t="s">
        <v>24</v>
      </c>
      <c r="I8896">
        <v>0</v>
      </c>
      <c r="J8896">
        <v>1</v>
      </c>
      <c r="K8896" t="s">
        <v>238</v>
      </c>
      <c r="L8896">
        <v>8</v>
      </c>
      <c r="M8896">
        <v>15</v>
      </c>
      <c r="N8896">
        <v>3</v>
      </c>
      <c r="O8896">
        <v>4</v>
      </c>
      <c r="P8896">
        <v>5</v>
      </c>
      <c r="Q8896">
        <v>2</v>
      </c>
      <c r="R8896">
        <v>11</v>
      </c>
      <c r="S8896">
        <v>14</v>
      </c>
      <c r="T8896">
        <v>1</v>
      </c>
      <c r="U8896">
        <v>0</v>
      </c>
      <c r="V8896">
        <v>0</v>
      </c>
      <c r="W8896">
        <v>0</v>
      </c>
      <c r="Z8896">
        <f t="shared" ca="1" si="323"/>
        <v>1960</v>
      </c>
      <c r="AA8896">
        <f t="shared" ca="1" si="324"/>
        <v>90</v>
      </c>
      <c r="AB8896" t="str">
        <f t="shared" ca="1" si="325"/>
        <v>Trận đấu gay cấn</v>
      </c>
    </row>
    <row r="8897" spans="1:28" x14ac:dyDescent="0.2">
      <c r="A8897" t="s">
        <v>253</v>
      </c>
      <c r="B8897" s="1">
        <v>42718</v>
      </c>
      <c r="D8897" t="s">
        <v>224</v>
      </c>
      <c r="E8897" t="s">
        <v>41</v>
      </c>
      <c r="F8897">
        <v>0</v>
      </c>
      <c r="G8897">
        <v>0</v>
      </c>
      <c r="H8897" t="s">
        <v>34</v>
      </c>
      <c r="I8897">
        <v>0</v>
      </c>
      <c r="J8897">
        <v>0</v>
      </c>
      <c r="K8897" t="s">
        <v>233</v>
      </c>
      <c r="L8897">
        <v>5</v>
      </c>
      <c r="M8897">
        <v>15</v>
      </c>
      <c r="N8897">
        <v>3</v>
      </c>
      <c r="O8897">
        <v>4</v>
      </c>
      <c r="P8897">
        <v>3</v>
      </c>
      <c r="Q8897">
        <v>11</v>
      </c>
      <c r="R8897">
        <v>9</v>
      </c>
      <c r="S8897">
        <v>10</v>
      </c>
      <c r="T8897">
        <v>1</v>
      </c>
      <c r="U8897">
        <v>2</v>
      </c>
      <c r="V8897">
        <v>1</v>
      </c>
      <c r="W8897">
        <v>0</v>
      </c>
      <c r="Z8897">
        <f t="shared" ca="1" si="323"/>
        <v>942</v>
      </c>
      <c r="AA8897">
        <f t="shared" ca="1" si="324"/>
        <v>90</v>
      </c>
      <c r="AB8897" t="str">
        <f t="shared" ca="1" si="325"/>
        <v>Trận đấu phấn khích</v>
      </c>
    </row>
    <row r="8898" spans="1:28" x14ac:dyDescent="0.2">
      <c r="A8898" t="s">
        <v>253</v>
      </c>
      <c r="B8898" s="1">
        <v>42718</v>
      </c>
      <c r="D8898" t="s">
        <v>56</v>
      </c>
      <c r="E8898" t="s">
        <v>28</v>
      </c>
      <c r="F8898">
        <v>0</v>
      </c>
      <c r="G8898">
        <v>1</v>
      </c>
      <c r="H8898" t="s">
        <v>24</v>
      </c>
      <c r="I8898">
        <v>0</v>
      </c>
      <c r="J8898">
        <v>1</v>
      </c>
      <c r="K8898" t="s">
        <v>237</v>
      </c>
      <c r="L8898">
        <v>8</v>
      </c>
      <c r="M8898">
        <v>19</v>
      </c>
      <c r="N8898">
        <v>3</v>
      </c>
      <c r="O8898">
        <v>6</v>
      </c>
      <c r="P8898">
        <v>5</v>
      </c>
      <c r="Q8898">
        <v>5</v>
      </c>
      <c r="R8898">
        <v>15</v>
      </c>
      <c r="S8898">
        <v>10</v>
      </c>
      <c r="T8898">
        <v>3</v>
      </c>
      <c r="U8898">
        <v>2</v>
      </c>
      <c r="V8898">
        <v>0</v>
      </c>
      <c r="W8898">
        <v>0</v>
      </c>
      <c r="Z8898">
        <f t="shared" ca="1" si="323"/>
        <v>1788</v>
      </c>
      <c r="AA8898">
        <f t="shared" ca="1" si="324"/>
        <v>120</v>
      </c>
      <c r="AB8898" t="str">
        <f t="shared" ca="1" si="325"/>
        <v>Trận đấu căng thẳng</v>
      </c>
    </row>
    <row r="8899" spans="1:28" x14ac:dyDescent="0.2">
      <c r="A8899" t="s">
        <v>253</v>
      </c>
      <c r="B8899" s="1">
        <v>42718</v>
      </c>
      <c r="D8899" t="s">
        <v>36</v>
      </c>
      <c r="E8899" t="s">
        <v>225</v>
      </c>
      <c r="F8899">
        <v>3</v>
      </c>
      <c r="G8899">
        <v>0</v>
      </c>
      <c r="H8899" t="s">
        <v>27</v>
      </c>
      <c r="I8899">
        <v>1</v>
      </c>
      <c r="J8899">
        <v>0</v>
      </c>
      <c r="K8899" t="s">
        <v>200</v>
      </c>
      <c r="L8899">
        <v>27</v>
      </c>
      <c r="M8899">
        <v>10</v>
      </c>
      <c r="N8899">
        <v>9</v>
      </c>
      <c r="O8899">
        <v>5</v>
      </c>
      <c r="P8899">
        <v>5</v>
      </c>
      <c r="Q8899">
        <v>5</v>
      </c>
      <c r="R8899">
        <v>6</v>
      </c>
      <c r="S8899">
        <v>14</v>
      </c>
      <c r="T8899">
        <v>0</v>
      </c>
      <c r="U8899">
        <v>2</v>
      </c>
      <c r="V8899">
        <v>0</v>
      </c>
      <c r="W8899">
        <v>0</v>
      </c>
      <c r="Z8899">
        <f t="shared" ref="Z8899:Z8962" ca="1" si="326">RANDBETWEEN(723,2017)</f>
        <v>1984</v>
      </c>
      <c r="AA8899">
        <f t="shared" ref="AA8899:AA8962" ca="1" si="327">IF(RAND() &lt; 0.5, 90, 120)</f>
        <v>90</v>
      </c>
      <c r="AB8899" t="str">
        <f t="shared" ca="1" si="325"/>
        <v>Trận đấu quyết liệt</v>
      </c>
    </row>
    <row r="8900" spans="1:28" x14ac:dyDescent="0.2">
      <c r="A8900" t="s">
        <v>253</v>
      </c>
      <c r="B8900" s="1">
        <v>42718</v>
      </c>
      <c r="D8900" t="s">
        <v>170</v>
      </c>
      <c r="E8900" t="s">
        <v>240</v>
      </c>
      <c r="F8900">
        <v>3</v>
      </c>
      <c r="G8900">
        <v>1</v>
      </c>
      <c r="H8900" t="s">
        <v>27</v>
      </c>
      <c r="I8900">
        <v>0</v>
      </c>
      <c r="J8900">
        <v>0</v>
      </c>
      <c r="K8900" t="s">
        <v>236</v>
      </c>
      <c r="L8900">
        <v>13</v>
      </c>
      <c r="M8900">
        <v>8</v>
      </c>
      <c r="N8900">
        <v>4</v>
      </c>
      <c r="O8900">
        <v>4</v>
      </c>
      <c r="P8900">
        <v>0</v>
      </c>
      <c r="Q8900">
        <v>11</v>
      </c>
      <c r="R8900">
        <v>8</v>
      </c>
      <c r="S8900">
        <v>8</v>
      </c>
      <c r="T8900">
        <v>0</v>
      </c>
      <c r="U8900">
        <v>0</v>
      </c>
      <c r="V8900">
        <v>0</v>
      </c>
      <c r="W8900">
        <v>0</v>
      </c>
      <c r="Z8900">
        <f t="shared" ca="1" si="326"/>
        <v>1806</v>
      </c>
      <c r="AA8900">
        <f t="shared" ca="1" si="327"/>
        <v>90</v>
      </c>
      <c r="AB8900" t="str">
        <f t="shared" ca="1" si="325"/>
        <v>Trận đấu căng thẳng</v>
      </c>
    </row>
    <row r="8901" spans="1:28" x14ac:dyDescent="0.2">
      <c r="A8901" t="s">
        <v>253</v>
      </c>
      <c r="B8901" s="1">
        <v>42718</v>
      </c>
      <c r="D8901" t="s">
        <v>43</v>
      </c>
      <c r="E8901" t="s">
        <v>229</v>
      </c>
      <c r="F8901">
        <v>1</v>
      </c>
      <c r="G8901">
        <v>0</v>
      </c>
      <c r="H8901" t="s">
        <v>27</v>
      </c>
      <c r="I8901">
        <v>1</v>
      </c>
      <c r="J8901">
        <v>0</v>
      </c>
      <c r="K8901" t="s">
        <v>244</v>
      </c>
      <c r="L8901">
        <v>20</v>
      </c>
      <c r="M8901">
        <v>8</v>
      </c>
      <c r="N8901">
        <v>7</v>
      </c>
      <c r="O8901">
        <v>2</v>
      </c>
      <c r="P8901">
        <v>6</v>
      </c>
      <c r="Q8901">
        <v>1</v>
      </c>
      <c r="R8901">
        <v>12</v>
      </c>
      <c r="S8901">
        <v>15</v>
      </c>
      <c r="T8901">
        <v>0</v>
      </c>
      <c r="U8901">
        <v>2</v>
      </c>
      <c r="V8901">
        <v>0</v>
      </c>
      <c r="W8901">
        <v>0</v>
      </c>
      <c r="Z8901">
        <f t="shared" ca="1" si="326"/>
        <v>807</v>
      </c>
      <c r="AA8901">
        <f t="shared" ca="1" si="327"/>
        <v>90</v>
      </c>
      <c r="AB8901" t="str">
        <f t="shared" ca="1" si="325"/>
        <v>Trận đấu sôi động</v>
      </c>
    </row>
    <row r="8902" spans="1:28" x14ac:dyDescent="0.2">
      <c r="A8902" t="s">
        <v>253</v>
      </c>
      <c r="B8902" s="1">
        <v>42721</v>
      </c>
      <c r="D8902" t="s">
        <v>48</v>
      </c>
      <c r="E8902" t="s">
        <v>28</v>
      </c>
      <c r="F8902">
        <v>0</v>
      </c>
      <c r="G8902">
        <v>1</v>
      </c>
      <c r="H8902" t="s">
        <v>24</v>
      </c>
      <c r="I8902">
        <v>0</v>
      </c>
      <c r="J8902">
        <v>1</v>
      </c>
      <c r="K8902" t="s">
        <v>238</v>
      </c>
      <c r="L8902">
        <v>6</v>
      </c>
      <c r="M8902">
        <v>13</v>
      </c>
      <c r="N8902">
        <v>2</v>
      </c>
      <c r="O8902">
        <v>6</v>
      </c>
      <c r="P8902">
        <v>5</v>
      </c>
      <c r="Q8902">
        <v>3</v>
      </c>
      <c r="R8902">
        <v>12</v>
      </c>
      <c r="S8902">
        <v>15</v>
      </c>
      <c r="T8902">
        <v>2</v>
      </c>
      <c r="U8902">
        <v>3</v>
      </c>
      <c r="V8902">
        <v>0</v>
      </c>
      <c r="W8902">
        <v>0</v>
      </c>
      <c r="Z8902">
        <f t="shared" ca="1" si="326"/>
        <v>1152</v>
      </c>
      <c r="AA8902">
        <f t="shared" ca="1" si="327"/>
        <v>120</v>
      </c>
      <c r="AB8902" t="str">
        <f t="shared" ca="1" si="325"/>
        <v>Trận đấu gay cấn</v>
      </c>
    </row>
    <row r="8903" spans="1:28" x14ac:dyDescent="0.2">
      <c r="A8903" t="s">
        <v>253</v>
      </c>
      <c r="B8903" s="1">
        <v>42721</v>
      </c>
      <c r="D8903" t="s">
        <v>53</v>
      </c>
      <c r="E8903" t="s">
        <v>240</v>
      </c>
      <c r="F8903">
        <v>3</v>
      </c>
      <c r="G8903">
        <v>0</v>
      </c>
      <c r="H8903" t="s">
        <v>27</v>
      </c>
      <c r="I8903">
        <v>2</v>
      </c>
      <c r="J8903">
        <v>0</v>
      </c>
      <c r="K8903" t="s">
        <v>237</v>
      </c>
      <c r="L8903">
        <v>10</v>
      </c>
      <c r="M8903">
        <v>14</v>
      </c>
      <c r="N8903">
        <v>4</v>
      </c>
      <c r="O8903">
        <v>2</v>
      </c>
      <c r="P8903">
        <v>3</v>
      </c>
      <c r="Q8903">
        <v>8</v>
      </c>
      <c r="R8903">
        <v>10</v>
      </c>
      <c r="S8903">
        <v>11</v>
      </c>
      <c r="T8903">
        <v>1</v>
      </c>
      <c r="U8903">
        <v>0</v>
      </c>
      <c r="V8903">
        <v>0</v>
      </c>
      <c r="W8903">
        <v>0</v>
      </c>
      <c r="Z8903">
        <f t="shared" ca="1" si="326"/>
        <v>1459</v>
      </c>
      <c r="AA8903">
        <f t="shared" ca="1" si="327"/>
        <v>90</v>
      </c>
      <c r="AB8903" t="str">
        <f t="shared" ca="1" si="325"/>
        <v>Trận đấu tình huống nguy hiểm</v>
      </c>
    </row>
    <row r="8904" spans="1:28" x14ac:dyDescent="0.2">
      <c r="A8904" t="s">
        <v>253</v>
      </c>
      <c r="B8904" s="1">
        <v>42721</v>
      </c>
      <c r="D8904" t="s">
        <v>224</v>
      </c>
      <c r="E8904" t="s">
        <v>50</v>
      </c>
      <c r="F8904">
        <v>2</v>
      </c>
      <c r="G8904">
        <v>2</v>
      </c>
      <c r="H8904" t="s">
        <v>34</v>
      </c>
      <c r="I8904">
        <v>2</v>
      </c>
      <c r="J8904">
        <v>0</v>
      </c>
      <c r="K8904" t="s">
        <v>243</v>
      </c>
      <c r="L8904">
        <v>16</v>
      </c>
      <c r="M8904">
        <v>14</v>
      </c>
      <c r="N8904">
        <v>7</v>
      </c>
      <c r="O8904">
        <v>8</v>
      </c>
      <c r="P8904">
        <v>9</v>
      </c>
      <c r="Q8904">
        <v>9</v>
      </c>
      <c r="R8904">
        <v>9</v>
      </c>
      <c r="S8904">
        <v>12</v>
      </c>
      <c r="T8904">
        <v>2</v>
      </c>
      <c r="U8904">
        <v>6</v>
      </c>
      <c r="V8904">
        <v>0</v>
      </c>
      <c r="W8904">
        <v>1</v>
      </c>
      <c r="Z8904">
        <f t="shared" ca="1" si="326"/>
        <v>1526</v>
      </c>
      <c r="AA8904">
        <f t="shared" ca="1" si="327"/>
        <v>120</v>
      </c>
      <c r="AB8904" t="str">
        <f t="shared" ca="1" si="325"/>
        <v>Trận đấu tâm điểm</v>
      </c>
    </row>
    <row r="8905" spans="1:28" x14ac:dyDescent="0.2">
      <c r="A8905" t="s">
        <v>253</v>
      </c>
      <c r="B8905" s="1">
        <v>42721</v>
      </c>
      <c r="D8905" t="s">
        <v>56</v>
      </c>
      <c r="E8905" t="s">
        <v>63</v>
      </c>
      <c r="F8905">
        <v>1</v>
      </c>
      <c r="G8905">
        <v>0</v>
      </c>
      <c r="H8905" t="s">
        <v>27</v>
      </c>
      <c r="I8905">
        <v>0</v>
      </c>
      <c r="J8905">
        <v>0</v>
      </c>
      <c r="K8905" t="s">
        <v>244</v>
      </c>
      <c r="L8905">
        <v>12</v>
      </c>
      <c r="M8905">
        <v>9</v>
      </c>
      <c r="N8905">
        <v>4</v>
      </c>
      <c r="O8905">
        <v>4</v>
      </c>
      <c r="P8905">
        <v>4</v>
      </c>
      <c r="Q8905">
        <v>11</v>
      </c>
      <c r="R8905">
        <v>10</v>
      </c>
      <c r="S8905">
        <v>9</v>
      </c>
      <c r="T8905">
        <v>1</v>
      </c>
      <c r="U8905">
        <v>2</v>
      </c>
      <c r="V8905">
        <v>0</v>
      </c>
      <c r="W8905">
        <v>0</v>
      </c>
      <c r="Z8905">
        <f t="shared" ca="1" si="326"/>
        <v>1480</v>
      </c>
      <c r="AA8905">
        <f t="shared" ca="1" si="327"/>
        <v>120</v>
      </c>
      <c r="AB8905" t="str">
        <f t="shared" ca="1" si="325"/>
        <v>Trận đấu nghẹt thở</v>
      </c>
    </row>
    <row r="8906" spans="1:28" x14ac:dyDescent="0.2">
      <c r="A8906" t="s">
        <v>253</v>
      </c>
      <c r="B8906" s="1">
        <v>42721</v>
      </c>
      <c r="D8906" t="s">
        <v>170</v>
      </c>
      <c r="E8906" t="s">
        <v>46</v>
      </c>
      <c r="F8906">
        <v>0</v>
      </c>
      <c r="G8906">
        <v>2</v>
      </c>
      <c r="H8906" t="s">
        <v>24</v>
      </c>
      <c r="I8906">
        <v>0</v>
      </c>
      <c r="J8906">
        <v>1</v>
      </c>
      <c r="K8906" t="s">
        <v>233</v>
      </c>
      <c r="L8906">
        <v>10</v>
      </c>
      <c r="M8906">
        <v>10</v>
      </c>
      <c r="N8906">
        <v>1</v>
      </c>
      <c r="O8906">
        <v>5</v>
      </c>
      <c r="P8906">
        <v>2</v>
      </c>
      <c r="Q8906">
        <v>3</v>
      </c>
      <c r="R8906">
        <v>9</v>
      </c>
      <c r="S8906">
        <v>13</v>
      </c>
      <c r="T8906">
        <v>3</v>
      </c>
      <c r="U8906">
        <v>3</v>
      </c>
      <c r="V8906">
        <v>0</v>
      </c>
      <c r="W8906">
        <v>0</v>
      </c>
      <c r="Z8906">
        <f t="shared" ca="1" si="326"/>
        <v>729</v>
      </c>
      <c r="AA8906">
        <f t="shared" ca="1" si="327"/>
        <v>120</v>
      </c>
      <c r="AB8906" t="str">
        <f t="shared" ca="1" si="325"/>
        <v>Trận đấu mãn nhãn</v>
      </c>
    </row>
    <row r="8907" spans="1:28" x14ac:dyDescent="0.2">
      <c r="A8907" t="s">
        <v>253</v>
      </c>
      <c r="B8907" s="1">
        <v>42721</v>
      </c>
      <c r="D8907" t="s">
        <v>43</v>
      </c>
      <c r="E8907" t="s">
        <v>225</v>
      </c>
      <c r="F8907">
        <v>1</v>
      </c>
      <c r="G8907">
        <v>0</v>
      </c>
      <c r="H8907" t="s">
        <v>27</v>
      </c>
      <c r="I8907">
        <v>0</v>
      </c>
      <c r="J8907">
        <v>0</v>
      </c>
      <c r="K8907" t="s">
        <v>214</v>
      </c>
      <c r="L8907">
        <v>18</v>
      </c>
      <c r="M8907">
        <v>16</v>
      </c>
      <c r="N8907">
        <v>6</v>
      </c>
      <c r="O8907">
        <v>5</v>
      </c>
      <c r="P8907">
        <v>10</v>
      </c>
      <c r="Q8907">
        <v>6</v>
      </c>
      <c r="R8907">
        <v>13</v>
      </c>
      <c r="S8907">
        <v>9</v>
      </c>
      <c r="T8907">
        <v>2</v>
      </c>
      <c r="U8907">
        <v>4</v>
      </c>
      <c r="V8907">
        <v>0</v>
      </c>
      <c r="W8907">
        <v>0</v>
      </c>
      <c r="Z8907">
        <f t="shared" ca="1" si="326"/>
        <v>1676</v>
      </c>
      <c r="AA8907">
        <f t="shared" ca="1" si="327"/>
        <v>120</v>
      </c>
      <c r="AB8907" t="str">
        <f t="shared" ca="1" si="325"/>
        <v>Trận đấu khốc liệt</v>
      </c>
    </row>
    <row r="8908" spans="1:28" x14ac:dyDescent="0.2">
      <c r="A8908" t="s">
        <v>253</v>
      </c>
      <c r="B8908" s="1">
        <v>42722</v>
      </c>
      <c r="D8908" t="s">
        <v>251</v>
      </c>
      <c r="E8908" t="s">
        <v>41</v>
      </c>
      <c r="F8908">
        <v>1</v>
      </c>
      <c r="G8908">
        <v>3</v>
      </c>
      <c r="H8908" t="s">
        <v>24</v>
      </c>
      <c r="I8908">
        <v>1</v>
      </c>
      <c r="J8908">
        <v>1</v>
      </c>
      <c r="K8908" t="s">
        <v>197</v>
      </c>
      <c r="L8908">
        <v>10</v>
      </c>
      <c r="M8908">
        <v>14</v>
      </c>
      <c r="N8908">
        <v>5</v>
      </c>
      <c r="O8908">
        <v>8</v>
      </c>
      <c r="P8908">
        <v>7</v>
      </c>
      <c r="Q8908">
        <v>4</v>
      </c>
      <c r="R8908">
        <v>6</v>
      </c>
      <c r="S8908">
        <v>12</v>
      </c>
      <c r="T8908">
        <v>0</v>
      </c>
      <c r="U8908">
        <v>2</v>
      </c>
      <c r="V8908">
        <v>0</v>
      </c>
      <c r="W8908">
        <v>0</v>
      </c>
      <c r="Z8908">
        <f t="shared" ca="1" si="326"/>
        <v>1376</v>
      </c>
      <c r="AA8908">
        <f t="shared" ca="1" si="327"/>
        <v>120</v>
      </c>
      <c r="AB8908" t="str">
        <f t="shared" ca="1" si="325"/>
        <v>Trận đấu gay cấn</v>
      </c>
    </row>
    <row r="8909" spans="1:28" x14ac:dyDescent="0.2">
      <c r="A8909" t="s">
        <v>253</v>
      </c>
      <c r="B8909" s="1">
        <v>42722</v>
      </c>
      <c r="D8909" t="s">
        <v>32</v>
      </c>
      <c r="E8909" t="s">
        <v>22</v>
      </c>
      <c r="F8909">
        <v>2</v>
      </c>
      <c r="G8909">
        <v>1</v>
      </c>
      <c r="H8909" t="s">
        <v>27</v>
      </c>
      <c r="I8909">
        <v>0</v>
      </c>
      <c r="J8909">
        <v>1</v>
      </c>
      <c r="K8909" t="s">
        <v>198</v>
      </c>
      <c r="L8909">
        <v>14</v>
      </c>
      <c r="M8909">
        <v>6</v>
      </c>
      <c r="N8909">
        <v>5</v>
      </c>
      <c r="O8909">
        <v>1</v>
      </c>
      <c r="P8909">
        <v>8</v>
      </c>
      <c r="Q8909">
        <v>1</v>
      </c>
      <c r="R8909">
        <v>9</v>
      </c>
      <c r="S8909">
        <v>13</v>
      </c>
      <c r="T8909">
        <v>4</v>
      </c>
      <c r="U8909">
        <v>2</v>
      </c>
      <c r="V8909">
        <v>0</v>
      </c>
      <c r="W8909">
        <v>0</v>
      </c>
      <c r="Z8909">
        <f t="shared" ca="1" si="326"/>
        <v>1539</v>
      </c>
      <c r="AA8909">
        <f t="shared" ca="1" si="327"/>
        <v>120</v>
      </c>
      <c r="AB8909" t="str">
        <f t="shared" ca="1" si="325"/>
        <v>Trận đấu gay cấn</v>
      </c>
    </row>
    <row r="8910" spans="1:28" x14ac:dyDescent="0.2">
      <c r="A8910" t="s">
        <v>253</v>
      </c>
      <c r="B8910" s="1">
        <v>42722</v>
      </c>
      <c r="D8910" t="s">
        <v>36</v>
      </c>
      <c r="E8910" t="s">
        <v>229</v>
      </c>
      <c r="F8910">
        <v>2</v>
      </c>
      <c r="G8910">
        <v>1</v>
      </c>
      <c r="H8910" t="s">
        <v>27</v>
      </c>
      <c r="I8910">
        <v>1</v>
      </c>
      <c r="J8910">
        <v>1</v>
      </c>
      <c r="K8910" t="s">
        <v>230</v>
      </c>
      <c r="L8910">
        <v>30</v>
      </c>
      <c r="M8910">
        <v>5</v>
      </c>
      <c r="N8910">
        <v>9</v>
      </c>
      <c r="O8910">
        <v>2</v>
      </c>
      <c r="P8910">
        <v>11</v>
      </c>
      <c r="Q8910">
        <v>2</v>
      </c>
      <c r="R8910">
        <v>10</v>
      </c>
      <c r="S8910">
        <v>11</v>
      </c>
      <c r="T8910">
        <v>1</v>
      </c>
      <c r="U8910">
        <v>2</v>
      </c>
      <c r="V8910">
        <v>0</v>
      </c>
      <c r="W8910">
        <v>0</v>
      </c>
      <c r="Z8910">
        <f t="shared" ca="1" si="326"/>
        <v>1505</v>
      </c>
      <c r="AA8910">
        <f t="shared" ca="1" si="327"/>
        <v>120</v>
      </c>
      <c r="AB8910" t="str">
        <f t="shared" ca="1" si="325"/>
        <v>Trận đấu mãn nhãn</v>
      </c>
    </row>
    <row r="8911" spans="1:28" x14ac:dyDescent="0.2">
      <c r="A8911" t="s">
        <v>253</v>
      </c>
      <c r="B8911" s="1">
        <v>42723</v>
      </c>
      <c r="D8911" t="s">
        <v>42</v>
      </c>
      <c r="E8911" t="s">
        <v>30</v>
      </c>
      <c r="F8911">
        <v>0</v>
      </c>
      <c r="G8911">
        <v>1</v>
      </c>
      <c r="H8911" t="s">
        <v>24</v>
      </c>
      <c r="I8911">
        <v>0</v>
      </c>
      <c r="J8911">
        <v>0</v>
      </c>
      <c r="K8911" t="s">
        <v>181</v>
      </c>
      <c r="L8911">
        <v>6</v>
      </c>
      <c r="M8911">
        <v>11</v>
      </c>
      <c r="N8911">
        <v>1</v>
      </c>
      <c r="O8911">
        <v>4</v>
      </c>
      <c r="P8911">
        <v>1</v>
      </c>
      <c r="Q8911">
        <v>6</v>
      </c>
      <c r="R8911">
        <v>13</v>
      </c>
      <c r="S8911">
        <v>9</v>
      </c>
      <c r="T8911">
        <v>3</v>
      </c>
      <c r="U8911">
        <v>1</v>
      </c>
      <c r="V8911">
        <v>0</v>
      </c>
      <c r="W8911">
        <v>0</v>
      </c>
      <c r="Z8911">
        <f t="shared" ca="1" si="326"/>
        <v>1706</v>
      </c>
      <c r="AA8911">
        <f t="shared" ca="1" si="327"/>
        <v>90</v>
      </c>
      <c r="AB8911" t="str">
        <f t="shared" ca="1" si="325"/>
        <v>Trận đấu điên cuồng</v>
      </c>
    </row>
    <row r="8912" spans="1:28" x14ac:dyDescent="0.2">
      <c r="A8912" t="s">
        <v>253</v>
      </c>
      <c r="B8912" s="1">
        <v>42730</v>
      </c>
      <c r="D8912" t="s">
        <v>22</v>
      </c>
      <c r="E8912" t="s">
        <v>170</v>
      </c>
      <c r="F8912">
        <v>1</v>
      </c>
      <c r="G8912">
        <v>0</v>
      </c>
      <c r="H8912" t="s">
        <v>27</v>
      </c>
      <c r="I8912">
        <v>0</v>
      </c>
      <c r="J8912">
        <v>0</v>
      </c>
      <c r="K8912" t="s">
        <v>237</v>
      </c>
      <c r="L8912">
        <v>26</v>
      </c>
      <c r="M8912">
        <v>3</v>
      </c>
      <c r="N8912">
        <v>11</v>
      </c>
      <c r="O8912">
        <v>1</v>
      </c>
      <c r="P8912">
        <v>6</v>
      </c>
      <c r="Q8912">
        <v>5</v>
      </c>
      <c r="R8912">
        <v>11</v>
      </c>
      <c r="S8912">
        <v>7</v>
      </c>
      <c r="T8912">
        <v>2</v>
      </c>
      <c r="U8912">
        <v>1</v>
      </c>
      <c r="V8912">
        <v>0</v>
      </c>
      <c r="W8912">
        <v>0</v>
      </c>
      <c r="Z8912">
        <f t="shared" ca="1" si="326"/>
        <v>1671</v>
      </c>
      <c r="AA8912">
        <f t="shared" ca="1" si="327"/>
        <v>120</v>
      </c>
      <c r="AB8912" t="str">
        <f t="shared" ca="1" si="325"/>
        <v>Trận đấu thăng trầm</v>
      </c>
    </row>
    <row r="8913" spans="1:28" x14ac:dyDescent="0.2">
      <c r="A8913" t="s">
        <v>253</v>
      </c>
      <c r="B8913" s="1">
        <v>42730</v>
      </c>
      <c r="D8913" t="s">
        <v>229</v>
      </c>
      <c r="E8913" t="s">
        <v>53</v>
      </c>
      <c r="F8913">
        <v>1</v>
      </c>
      <c r="G8913">
        <v>0</v>
      </c>
      <c r="H8913" t="s">
        <v>27</v>
      </c>
      <c r="I8913">
        <v>0</v>
      </c>
      <c r="J8913">
        <v>0</v>
      </c>
      <c r="K8913" t="s">
        <v>243</v>
      </c>
      <c r="L8913">
        <v>6</v>
      </c>
      <c r="M8913">
        <v>8</v>
      </c>
      <c r="N8913">
        <v>4</v>
      </c>
      <c r="O8913">
        <v>2</v>
      </c>
      <c r="P8913">
        <v>7</v>
      </c>
      <c r="Q8913">
        <v>3</v>
      </c>
      <c r="R8913">
        <v>17</v>
      </c>
      <c r="S8913">
        <v>18</v>
      </c>
      <c r="T8913">
        <v>6</v>
      </c>
      <c r="U8913">
        <v>5</v>
      </c>
      <c r="V8913">
        <v>0</v>
      </c>
      <c r="W8913">
        <v>0</v>
      </c>
      <c r="Z8913">
        <f t="shared" ca="1" si="326"/>
        <v>1786</v>
      </c>
      <c r="AA8913">
        <f t="shared" ca="1" si="327"/>
        <v>120</v>
      </c>
      <c r="AB8913" t="str">
        <f t="shared" ca="1" si="325"/>
        <v>Trận đấu đầy kịch tính</v>
      </c>
    </row>
    <row r="8914" spans="1:28" x14ac:dyDescent="0.2">
      <c r="A8914" t="s">
        <v>253</v>
      </c>
      <c r="B8914" s="1">
        <v>42730</v>
      </c>
      <c r="D8914" t="s">
        <v>28</v>
      </c>
      <c r="E8914" t="s">
        <v>251</v>
      </c>
      <c r="F8914">
        <v>3</v>
      </c>
      <c r="G8914">
        <v>0</v>
      </c>
      <c r="H8914" t="s">
        <v>27</v>
      </c>
      <c r="I8914">
        <v>1</v>
      </c>
      <c r="J8914">
        <v>0</v>
      </c>
      <c r="K8914" t="s">
        <v>227</v>
      </c>
      <c r="L8914">
        <v>14</v>
      </c>
      <c r="M8914">
        <v>7</v>
      </c>
      <c r="N8914">
        <v>4</v>
      </c>
      <c r="O8914">
        <v>3</v>
      </c>
      <c r="P8914">
        <v>5</v>
      </c>
      <c r="Q8914">
        <v>5</v>
      </c>
      <c r="R8914">
        <v>13</v>
      </c>
      <c r="S8914">
        <v>14</v>
      </c>
      <c r="T8914">
        <v>1</v>
      </c>
      <c r="U8914">
        <v>1</v>
      </c>
      <c r="V8914">
        <v>0</v>
      </c>
      <c r="W8914">
        <v>0</v>
      </c>
      <c r="Z8914">
        <f t="shared" ca="1" si="326"/>
        <v>1671</v>
      </c>
      <c r="AA8914">
        <f t="shared" ca="1" si="327"/>
        <v>120</v>
      </c>
      <c r="AB8914" t="str">
        <f t="shared" ca="1" si="325"/>
        <v>Trận đấu dữ dội</v>
      </c>
    </row>
    <row r="8915" spans="1:28" x14ac:dyDescent="0.2">
      <c r="A8915" t="s">
        <v>253</v>
      </c>
      <c r="B8915" s="1">
        <v>42730</v>
      </c>
      <c r="D8915" t="s">
        <v>225</v>
      </c>
      <c r="E8915" t="s">
        <v>32</v>
      </c>
      <c r="F8915">
        <v>0</v>
      </c>
      <c r="G8915">
        <v>3</v>
      </c>
      <c r="H8915" t="s">
        <v>24</v>
      </c>
      <c r="I8915">
        <v>0</v>
      </c>
      <c r="J8915">
        <v>0</v>
      </c>
      <c r="K8915" t="s">
        <v>244</v>
      </c>
      <c r="L8915">
        <v>10</v>
      </c>
      <c r="M8915">
        <v>16</v>
      </c>
      <c r="N8915">
        <v>3</v>
      </c>
      <c r="O8915">
        <v>6</v>
      </c>
      <c r="P8915">
        <v>4</v>
      </c>
      <c r="Q8915">
        <v>7</v>
      </c>
      <c r="R8915">
        <v>11</v>
      </c>
      <c r="S8915">
        <v>14</v>
      </c>
      <c r="T8915">
        <v>1</v>
      </c>
      <c r="U8915">
        <v>0</v>
      </c>
      <c r="V8915">
        <v>0</v>
      </c>
      <c r="W8915">
        <v>0</v>
      </c>
      <c r="Z8915">
        <f t="shared" ca="1" si="326"/>
        <v>1714</v>
      </c>
      <c r="AA8915">
        <f t="shared" ca="1" si="327"/>
        <v>90</v>
      </c>
      <c r="AB8915" t="str">
        <f t="shared" ca="1" si="325"/>
        <v>Trận đấu trọng tâm</v>
      </c>
    </row>
    <row r="8916" spans="1:28" x14ac:dyDescent="0.2">
      <c r="A8916" t="s">
        <v>253</v>
      </c>
      <c r="B8916" s="1">
        <v>42730</v>
      </c>
      <c r="D8916" t="s">
        <v>50</v>
      </c>
      <c r="E8916" t="s">
        <v>42</v>
      </c>
      <c r="F8916">
        <v>0</v>
      </c>
      <c r="G8916">
        <v>2</v>
      </c>
      <c r="H8916" t="s">
        <v>24</v>
      </c>
      <c r="I8916">
        <v>0</v>
      </c>
      <c r="J8916">
        <v>0</v>
      </c>
      <c r="K8916" t="s">
        <v>226</v>
      </c>
      <c r="L8916">
        <v>7</v>
      </c>
      <c r="M8916">
        <v>8</v>
      </c>
      <c r="N8916">
        <v>2</v>
      </c>
      <c r="O8916">
        <v>3</v>
      </c>
      <c r="P8916">
        <v>3</v>
      </c>
      <c r="Q8916">
        <v>4</v>
      </c>
      <c r="R8916">
        <v>14</v>
      </c>
      <c r="S8916">
        <v>7</v>
      </c>
      <c r="T8916">
        <v>3</v>
      </c>
      <c r="U8916">
        <v>0</v>
      </c>
      <c r="V8916">
        <v>0</v>
      </c>
      <c r="W8916">
        <v>0</v>
      </c>
      <c r="Z8916">
        <f t="shared" ca="1" si="326"/>
        <v>1588</v>
      </c>
      <c r="AA8916">
        <f t="shared" ca="1" si="327"/>
        <v>90</v>
      </c>
      <c r="AB8916" t="str">
        <f t="shared" ca="1" si="325"/>
        <v>Trận đấu nhanh chóng</v>
      </c>
    </row>
    <row r="8917" spans="1:28" x14ac:dyDescent="0.2">
      <c r="A8917" t="s">
        <v>253</v>
      </c>
      <c r="B8917" s="1">
        <v>42730</v>
      </c>
      <c r="D8917" t="s">
        <v>46</v>
      </c>
      <c r="E8917" t="s">
        <v>56</v>
      </c>
      <c r="F8917">
        <v>3</v>
      </c>
      <c r="G8917">
        <v>1</v>
      </c>
      <c r="H8917" t="s">
        <v>27</v>
      </c>
      <c r="I8917">
        <v>1</v>
      </c>
      <c r="J8917">
        <v>0</v>
      </c>
      <c r="K8917" t="s">
        <v>198</v>
      </c>
      <c r="L8917">
        <v>26</v>
      </c>
      <c r="M8917">
        <v>7</v>
      </c>
      <c r="N8917">
        <v>9</v>
      </c>
      <c r="O8917">
        <v>4</v>
      </c>
      <c r="P8917">
        <v>5</v>
      </c>
      <c r="Q8917">
        <v>5</v>
      </c>
      <c r="R8917">
        <v>6</v>
      </c>
      <c r="S8917">
        <v>9</v>
      </c>
      <c r="T8917">
        <v>1</v>
      </c>
      <c r="U8917">
        <v>1</v>
      </c>
      <c r="V8917">
        <v>0</v>
      </c>
      <c r="W8917">
        <v>0</v>
      </c>
      <c r="Z8917">
        <f t="shared" ca="1" si="326"/>
        <v>861</v>
      </c>
      <c r="AA8917">
        <f t="shared" ca="1" si="327"/>
        <v>120</v>
      </c>
      <c r="AB8917" t="str">
        <f t="shared" ca="1" si="325"/>
        <v>Trận đấu kích thích</v>
      </c>
    </row>
    <row r="8918" spans="1:28" x14ac:dyDescent="0.2">
      <c r="A8918" t="s">
        <v>253</v>
      </c>
      <c r="B8918" s="1">
        <v>42730</v>
      </c>
      <c r="D8918" t="s">
        <v>240</v>
      </c>
      <c r="E8918" t="s">
        <v>43</v>
      </c>
      <c r="F8918">
        <v>1</v>
      </c>
      <c r="G8918">
        <v>4</v>
      </c>
      <c r="H8918" t="s">
        <v>24</v>
      </c>
      <c r="I8918">
        <v>0</v>
      </c>
      <c r="J8918">
        <v>1</v>
      </c>
      <c r="K8918" t="s">
        <v>200</v>
      </c>
      <c r="L8918">
        <v>14</v>
      </c>
      <c r="M8918">
        <v>14</v>
      </c>
      <c r="N8918">
        <v>7</v>
      </c>
      <c r="O8918">
        <v>7</v>
      </c>
      <c r="P8918">
        <v>8</v>
      </c>
      <c r="Q8918">
        <v>4</v>
      </c>
      <c r="R8918">
        <v>10</v>
      </c>
      <c r="S8918">
        <v>12</v>
      </c>
      <c r="T8918">
        <v>0</v>
      </c>
      <c r="U8918">
        <v>0</v>
      </c>
      <c r="V8918">
        <v>0</v>
      </c>
      <c r="W8918">
        <v>0</v>
      </c>
      <c r="Z8918">
        <f t="shared" ca="1" si="326"/>
        <v>1293</v>
      </c>
      <c r="AA8918">
        <f t="shared" ca="1" si="327"/>
        <v>90</v>
      </c>
      <c r="AB8918" t="str">
        <f t="shared" ca="1" si="325"/>
        <v>Trận đấu căng thẳng</v>
      </c>
    </row>
    <row r="8919" spans="1:28" x14ac:dyDescent="0.2">
      <c r="A8919" t="s">
        <v>253</v>
      </c>
      <c r="B8919" s="1">
        <v>42730</v>
      </c>
      <c r="D8919" t="s">
        <v>63</v>
      </c>
      <c r="E8919" t="s">
        <v>48</v>
      </c>
      <c r="F8919">
        <v>1</v>
      </c>
      <c r="G8919">
        <v>1</v>
      </c>
      <c r="H8919" t="s">
        <v>34</v>
      </c>
      <c r="I8919">
        <v>0</v>
      </c>
      <c r="J8919">
        <v>1</v>
      </c>
      <c r="K8919" t="s">
        <v>197</v>
      </c>
      <c r="L8919">
        <v>9</v>
      </c>
      <c r="M8919">
        <v>10</v>
      </c>
      <c r="N8919">
        <v>3</v>
      </c>
      <c r="O8919">
        <v>4</v>
      </c>
      <c r="P8919">
        <v>7</v>
      </c>
      <c r="Q8919">
        <v>3</v>
      </c>
      <c r="R8919">
        <v>18</v>
      </c>
      <c r="S8919">
        <v>17</v>
      </c>
      <c r="T8919">
        <v>2</v>
      </c>
      <c r="U8919">
        <v>4</v>
      </c>
      <c r="V8919">
        <v>0</v>
      </c>
      <c r="W8919">
        <v>0</v>
      </c>
      <c r="Z8919">
        <f t="shared" ca="1" si="326"/>
        <v>1082</v>
      </c>
      <c r="AA8919">
        <f t="shared" ca="1" si="327"/>
        <v>90</v>
      </c>
      <c r="AB8919" t="str">
        <f t="shared" ca="1" si="325"/>
        <v>Trận đấu nghẹt thở</v>
      </c>
    </row>
    <row r="8920" spans="1:28" x14ac:dyDescent="0.2">
      <c r="A8920" t="s">
        <v>253</v>
      </c>
      <c r="B8920" s="1">
        <v>42731</v>
      </c>
      <c r="D8920" t="s">
        <v>30</v>
      </c>
      <c r="E8920" t="s">
        <v>224</v>
      </c>
      <c r="F8920">
        <v>4</v>
      </c>
      <c r="G8920">
        <v>1</v>
      </c>
      <c r="H8920" t="s">
        <v>27</v>
      </c>
      <c r="I8920">
        <v>2</v>
      </c>
      <c r="J8920">
        <v>1</v>
      </c>
      <c r="K8920" t="s">
        <v>236</v>
      </c>
      <c r="L8920">
        <v>20</v>
      </c>
      <c r="M8920">
        <v>6</v>
      </c>
      <c r="N8920">
        <v>6</v>
      </c>
      <c r="O8920">
        <v>2</v>
      </c>
      <c r="P8920">
        <v>8</v>
      </c>
      <c r="Q8920">
        <v>2</v>
      </c>
      <c r="R8920">
        <v>9</v>
      </c>
      <c r="S8920">
        <v>6</v>
      </c>
      <c r="T8920">
        <v>0</v>
      </c>
      <c r="U8920">
        <v>1</v>
      </c>
      <c r="V8920">
        <v>0</v>
      </c>
      <c r="W8920">
        <v>0</v>
      </c>
      <c r="Z8920">
        <f t="shared" ca="1" si="326"/>
        <v>1619</v>
      </c>
      <c r="AA8920">
        <f t="shared" ca="1" si="327"/>
        <v>90</v>
      </c>
      <c r="AB8920" t="str">
        <f t="shared" ca="1" si="325"/>
        <v>Trận đấu hấp dẫn</v>
      </c>
    </row>
    <row r="8921" spans="1:28" x14ac:dyDescent="0.2">
      <c r="A8921" t="s">
        <v>253</v>
      </c>
      <c r="B8921" s="1">
        <v>42732</v>
      </c>
      <c r="D8921" t="s">
        <v>41</v>
      </c>
      <c r="E8921" t="s">
        <v>36</v>
      </c>
      <c r="F8921">
        <v>1</v>
      </c>
      <c r="G8921">
        <v>4</v>
      </c>
      <c r="H8921" t="s">
        <v>24</v>
      </c>
      <c r="I8921">
        <v>1</v>
      </c>
      <c r="J8921">
        <v>1</v>
      </c>
      <c r="K8921" t="s">
        <v>181</v>
      </c>
      <c r="L8921">
        <v>9</v>
      </c>
      <c r="M8921">
        <v>17</v>
      </c>
      <c r="N8921">
        <v>2</v>
      </c>
      <c r="O8921">
        <v>5</v>
      </c>
      <c r="P8921">
        <v>2</v>
      </c>
      <c r="Q8921">
        <v>10</v>
      </c>
      <c r="R8921">
        <v>7</v>
      </c>
      <c r="S8921">
        <v>16</v>
      </c>
      <c r="T8921">
        <v>1</v>
      </c>
      <c r="U8921">
        <v>4</v>
      </c>
      <c r="V8921">
        <v>1</v>
      </c>
      <c r="W8921">
        <v>0</v>
      </c>
      <c r="Z8921">
        <f t="shared" ca="1" si="326"/>
        <v>1770</v>
      </c>
      <c r="AA8921">
        <f t="shared" ca="1" si="327"/>
        <v>120</v>
      </c>
      <c r="AB8921" t="str">
        <f t="shared" ca="1" si="325"/>
        <v>Trận đấu điên cuồng</v>
      </c>
    </row>
    <row r="8922" spans="1:28" x14ac:dyDescent="0.2">
      <c r="A8922" t="s">
        <v>253</v>
      </c>
      <c r="B8922" s="1">
        <v>42734</v>
      </c>
      <c r="D8922" t="s">
        <v>225</v>
      </c>
      <c r="E8922" t="s">
        <v>42</v>
      </c>
      <c r="F8922">
        <v>2</v>
      </c>
      <c r="G8922">
        <v>2</v>
      </c>
      <c r="H8922" t="s">
        <v>34</v>
      </c>
      <c r="I8922">
        <v>1</v>
      </c>
      <c r="J8922">
        <v>1</v>
      </c>
      <c r="K8922" t="s">
        <v>238</v>
      </c>
      <c r="L8922">
        <v>13</v>
      </c>
      <c r="M8922">
        <v>20</v>
      </c>
      <c r="N8922">
        <v>4</v>
      </c>
      <c r="O8922">
        <v>7</v>
      </c>
      <c r="P8922">
        <v>5</v>
      </c>
      <c r="Q8922">
        <v>5</v>
      </c>
      <c r="R8922">
        <v>10</v>
      </c>
      <c r="S8922">
        <v>13</v>
      </c>
      <c r="T8922">
        <v>2</v>
      </c>
      <c r="U8922">
        <v>2</v>
      </c>
      <c r="V8922">
        <v>0</v>
      </c>
      <c r="W8922">
        <v>0</v>
      </c>
      <c r="Z8922">
        <f t="shared" ca="1" si="326"/>
        <v>723</v>
      </c>
      <c r="AA8922">
        <f t="shared" ca="1" si="327"/>
        <v>90</v>
      </c>
      <c r="AB8922" t="str">
        <f t="shared" ca="1" si="325"/>
        <v>Trận đấu hồi hộp</v>
      </c>
    </row>
    <row r="8923" spans="1:28" x14ac:dyDescent="0.2">
      <c r="A8923" t="s">
        <v>253</v>
      </c>
      <c r="B8923" s="1">
        <v>42735</v>
      </c>
      <c r="D8923" t="s">
        <v>229</v>
      </c>
      <c r="E8923" t="s">
        <v>56</v>
      </c>
      <c r="F8923">
        <v>4</v>
      </c>
      <c r="G8923">
        <v>1</v>
      </c>
      <c r="H8923" t="s">
        <v>27</v>
      </c>
      <c r="I8923">
        <v>1</v>
      </c>
      <c r="J8923">
        <v>0</v>
      </c>
      <c r="K8923" t="s">
        <v>249</v>
      </c>
      <c r="L8923">
        <v>16</v>
      </c>
      <c r="M8923">
        <v>11</v>
      </c>
      <c r="N8923">
        <v>6</v>
      </c>
      <c r="O8923">
        <v>3</v>
      </c>
      <c r="P8923">
        <v>6</v>
      </c>
      <c r="Q8923">
        <v>2</v>
      </c>
      <c r="R8923">
        <v>10</v>
      </c>
      <c r="S8923">
        <v>8</v>
      </c>
      <c r="T8923">
        <v>1</v>
      </c>
      <c r="U8923">
        <v>1</v>
      </c>
      <c r="V8923">
        <v>0</v>
      </c>
      <c r="W8923">
        <v>0</v>
      </c>
      <c r="Z8923">
        <f t="shared" ca="1" si="326"/>
        <v>1546</v>
      </c>
      <c r="AA8923">
        <f t="shared" ca="1" si="327"/>
        <v>90</v>
      </c>
      <c r="AB8923" t="str">
        <f t="shared" ca="1" si="325"/>
        <v>Trận đấu đối đầu</v>
      </c>
    </row>
    <row r="8924" spans="1:28" x14ac:dyDescent="0.2">
      <c r="A8924" t="s">
        <v>253</v>
      </c>
      <c r="B8924" s="1">
        <v>42735</v>
      </c>
      <c r="D8924" t="s">
        <v>28</v>
      </c>
      <c r="E8924" t="s">
        <v>224</v>
      </c>
      <c r="F8924">
        <v>4</v>
      </c>
      <c r="G8924">
        <v>2</v>
      </c>
      <c r="H8924" t="s">
        <v>27</v>
      </c>
      <c r="I8924">
        <v>1</v>
      </c>
      <c r="J8924">
        <v>0</v>
      </c>
      <c r="K8924" t="s">
        <v>244</v>
      </c>
      <c r="L8924">
        <v>18</v>
      </c>
      <c r="M8924">
        <v>5</v>
      </c>
      <c r="N8924">
        <v>7</v>
      </c>
      <c r="O8924">
        <v>2</v>
      </c>
      <c r="P8924">
        <v>8</v>
      </c>
      <c r="Q8924">
        <v>3</v>
      </c>
      <c r="R8924">
        <v>12</v>
      </c>
      <c r="S8924">
        <v>10</v>
      </c>
      <c r="T8924">
        <v>3</v>
      </c>
      <c r="U8924">
        <v>2</v>
      </c>
      <c r="V8924">
        <v>0</v>
      </c>
      <c r="W8924">
        <v>0</v>
      </c>
      <c r="Z8924">
        <f t="shared" ca="1" si="326"/>
        <v>1857</v>
      </c>
      <c r="AA8924">
        <f t="shared" ca="1" si="327"/>
        <v>120</v>
      </c>
      <c r="AB8924" t="str">
        <f t="shared" ca="1" si="325"/>
        <v>Trận đấu nghẹt thở</v>
      </c>
    </row>
    <row r="8925" spans="1:28" x14ac:dyDescent="0.2">
      <c r="A8925" t="s">
        <v>253</v>
      </c>
      <c r="B8925" s="1">
        <v>42735</v>
      </c>
      <c r="D8925" t="s">
        <v>50</v>
      </c>
      <c r="E8925" t="s">
        <v>43</v>
      </c>
      <c r="F8925">
        <v>1</v>
      </c>
      <c r="G8925">
        <v>0</v>
      </c>
      <c r="H8925" t="s">
        <v>27</v>
      </c>
      <c r="I8925">
        <v>1</v>
      </c>
      <c r="J8925">
        <v>0</v>
      </c>
      <c r="K8925" t="s">
        <v>233</v>
      </c>
      <c r="L8925">
        <v>12</v>
      </c>
      <c r="M8925">
        <v>25</v>
      </c>
      <c r="N8925">
        <v>4</v>
      </c>
      <c r="O8925">
        <v>5</v>
      </c>
      <c r="P8925">
        <v>7</v>
      </c>
      <c r="Q8925">
        <v>7</v>
      </c>
      <c r="R8925">
        <v>11</v>
      </c>
      <c r="S8925">
        <v>8</v>
      </c>
      <c r="T8925">
        <v>5</v>
      </c>
      <c r="U8925">
        <v>3</v>
      </c>
      <c r="V8925">
        <v>0</v>
      </c>
      <c r="W8925">
        <v>0</v>
      </c>
      <c r="Z8925">
        <f t="shared" ca="1" si="326"/>
        <v>1165</v>
      </c>
      <c r="AA8925">
        <f t="shared" ca="1" si="327"/>
        <v>90</v>
      </c>
      <c r="AB8925" t="str">
        <f t="shared" ca="1" si="325"/>
        <v>Trận đấu kích thích</v>
      </c>
    </row>
    <row r="8926" spans="1:28" x14ac:dyDescent="0.2">
      <c r="A8926" t="s">
        <v>253</v>
      </c>
      <c r="B8926" s="1">
        <v>42735</v>
      </c>
      <c r="D8926" t="s">
        <v>30</v>
      </c>
      <c r="E8926" t="s">
        <v>32</v>
      </c>
      <c r="F8926">
        <v>1</v>
      </c>
      <c r="G8926">
        <v>0</v>
      </c>
      <c r="H8926" t="s">
        <v>27</v>
      </c>
      <c r="I8926">
        <v>1</v>
      </c>
      <c r="J8926">
        <v>0</v>
      </c>
      <c r="K8926" t="s">
        <v>243</v>
      </c>
      <c r="L8926">
        <v>5</v>
      </c>
      <c r="M8926">
        <v>9</v>
      </c>
      <c r="N8926">
        <v>1</v>
      </c>
      <c r="O8926">
        <v>2</v>
      </c>
      <c r="P8926">
        <v>4</v>
      </c>
      <c r="Q8926">
        <v>6</v>
      </c>
      <c r="R8926">
        <v>12</v>
      </c>
      <c r="S8926">
        <v>12</v>
      </c>
      <c r="T8926">
        <v>2</v>
      </c>
      <c r="U8926">
        <v>1</v>
      </c>
      <c r="V8926">
        <v>0</v>
      </c>
      <c r="W8926">
        <v>0</v>
      </c>
      <c r="Z8926">
        <f t="shared" ca="1" si="326"/>
        <v>1016</v>
      </c>
      <c r="AA8926">
        <f t="shared" ca="1" si="327"/>
        <v>90</v>
      </c>
      <c r="AB8926" t="str">
        <f t="shared" ca="1" si="325"/>
        <v>Trận đấu trọng tâm</v>
      </c>
    </row>
    <row r="8927" spans="1:28" x14ac:dyDescent="0.2">
      <c r="A8927" t="s">
        <v>253</v>
      </c>
      <c r="B8927" s="1">
        <v>42735</v>
      </c>
      <c r="D8927" t="s">
        <v>46</v>
      </c>
      <c r="E8927" t="s">
        <v>53</v>
      </c>
      <c r="F8927">
        <v>2</v>
      </c>
      <c r="G8927">
        <v>1</v>
      </c>
      <c r="H8927" t="s">
        <v>27</v>
      </c>
      <c r="I8927">
        <v>0</v>
      </c>
      <c r="J8927">
        <v>0</v>
      </c>
      <c r="K8927" t="s">
        <v>214</v>
      </c>
      <c r="L8927">
        <v>32</v>
      </c>
      <c r="M8927">
        <v>9</v>
      </c>
      <c r="N8927">
        <v>12</v>
      </c>
      <c r="O8927">
        <v>2</v>
      </c>
      <c r="P8927">
        <v>12</v>
      </c>
      <c r="Q8927">
        <v>2</v>
      </c>
      <c r="R8927">
        <v>9</v>
      </c>
      <c r="S8927">
        <v>14</v>
      </c>
      <c r="T8927">
        <v>1</v>
      </c>
      <c r="U8927">
        <v>1</v>
      </c>
      <c r="V8927">
        <v>0</v>
      </c>
      <c r="W8927">
        <v>0</v>
      </c>
      <c r="Z8927">
        <f t="shared" ca="1" si="326"/>
        <v>1390</v>
      </c>
      <c r="AA8927">
        <f t="shared" ca="1" si="327"/>
        <v>90</v>
      </c>
      <c r="AB8927" t="str">
        <f t="shared" ca="1" si="325"/>
        <v>Trận đấu điên cuồng</v>
      </c>
    </row>
    <row r="8928" spans="1:28" x14ac:dyDescent="0.2">
      <c r="A8928" t="s">
        <v>253</v>
      </c>
      <c r="B8928" s="1">
        <v>42735</v>
      </c>
      <c r="D8928" t="s">
        <v>41</v>
      </c>
      <c r="E8928" t="s">
        <v>170</v>
      </c>
      <c r="F8928">
        <v>1</v>
      </c>
      <c r="G8928">
        <v>2</v>
      </c>
      <c r="H8928" t="s">
        <v>24</v>
      </c>
      <c r="I8928">
        <v>1</v>
      </c>
      <c r="J8928">
        <v>1</v>
      </c>
      <c r="K8928" t="s">
        <v>227</v>
      </c>
      <c r="L8928">
        <v>10</v>
      </c>
      <c r="M8928">
        <v>7</v>
      </c>
      <c r="N8928">
        <v>1</v>
      </c>
      <c r="O8928">
        <v>3</v>
      </c>
      <c r="P8928">
        <v>8</v>
      </c>
      <c r="Q8928">
        <v>3</v>
      </c>
      <c r="R8928">
        <v>13</v>
      </c>
      <c r="S8928">
        <v>17</v>
      </c>
      <c r="T8928">
        <v>1</v>
      </c>
      <c r="U8928">
        <v>3</v>
      </c>
      <c r="V8928">
        <v>1</v>
      </c>
      <c r="W8928">
        <v>0</v>
      </c>
      <c r="Z8928">
        <f t="shared" ca="1" si="326"/>
        <v>1996</v>
      </c>
      <c r="AA8928">
        <f t="shared" ca="1" si="327"/>
        <v>90</v>
      </c>
      <c r="AB8928" t="str">
        <f t="shared" ca="1" si="325"/>
        <v>Trận đấu mãn nhãn</v>
      </c>
    </row>
    <row r="8929" spans="1:28" x14ac:dyDescent="0.2">
      <c r="A8929" t="s">
        <v>253</v>
      </c>
      <c r="B8929" s="1">
        <v>42735</v>
      </c>
      <c r="D8929" t="s">
        <v>240</v>
      </c>
      <c r="E8929" t="s">
        <v>251</v>
      </c>
      <c r="F8929">
        <v>0</v>
      </c>
      <c r="G8929">
        <v>3</v>
      </c>
      <c r="H8929" t="s">
        <v>24</v>
      </c>
      <c r="I8929">
        <v>0</v>
      </c>
      <c r="J8929">
        <v>2</v>
      </c>
      <c r="K8929" t="s">
        <v>230</v>
      </c>
      <c r="L8929">
        <v>14</v>
      </c>
      <c r="M8929">
        <v>11</v>
      </c>
      <c r="N8929">
        <v>5</v>
      </c>
      <c r="O8929">
        <v>6</v>
      </c>
      <c r="P8929">
        <v>4</v>
      </c>
      <c r="Q8929">
        <v>3</v>
      </c>
      <c r="R8929">
        <v>14</v>
      </c>
      <c r="S8929">
        <v>9</v>
      </c>
      <c r="T8929">
        <v>2</v>
      </c>
      <c r="U8929">
        <v>0</v>
      </c>
      <c r="V8929">
        <v>0</v>
      </c>
      <c r="W8929">
        <v>0</v>
      </c>
      <c r="Z8929">
        <f t="shared" ca="1" si="326"/>
        <v>1351</v>
      </c>
      <c r="AA8929">
        <f t="shared" ca="1" si="327"/>
        <v>90</v>
      </c>
      <c r="AB8929" t="str">
        <f t="shared" ca="1" si="325"/>
        <v>Trận đấu đầy kịch tính</v>
      </c>
    </row>
    <row r="8930" spans="1:28" x14ac:dyDescent="0.2">
      <c r="A8930" t="s">
        <v>253</v>
      </c>
      <c r="B8930" s="1">
        <v>42736</v>
      </c>
      <c r="D8930" t="s">
        <v>22</v>
      </c>
      <c r="E8930" t="s">
        <v>48</v>
      </c>
      <c r="F8930">
        <v>2</v>
      </c>
      <c r="G8930">
        <v>0</v>
      </c>
      <c r="H8930" t="s">
        <v>27</v>
      </c>
      <c r="I8930">
        <v>1</v>
      </c>
      <c r="J8930">
        <v>0</v>
      </c>
      <c r="K8930" t="s">
        <v>200</v>
      </c>
      <c r="L8930">
        <v>22</v>
      </c>
      <c r="M8930">
        <v>7</v>
      </c>
      <c r="N8930">
        <v>7</v>
      </c>
      <c r="O8930">
        <v>4</v>
      </c>
      <c r="P8930">
        <v>8</v>
      </c>
      <c r="Q8930">
        <v>4</v>
      </c>
      <c r="R8930">
        <v>9</v>
      </c>
      <c r="S8930">
        <v>7</v>
      </c>
      <c r="T8930">
        <v>1</v>
      </c>
      <c r="U8930">
        <v>1</v>
      </c>
      <c r="V8930">
        <v>0</v>
      </c>
      <c r="W8930">
        <v>0</v>
      </c>
      <c r="Z8930">
        <f t="shared" ca="1" si="326"/>
        <v>1575</v>
      </c>
      <c r="AA8930">
        <f t="shared" ca="1" si="327"/>
        <v>120</v>
      </c>
      <c r="AB8930" t="str">
        <f t="shared" ca="1" si="325"/>
        <v>Trận đấu điên cuồng</v>
      </c>
    </row>
    <row r="8931" spans="1:28" x14ac:dyDescent="0.2">
      <c r="A8931" t="s">
        <v>253</v>
      </c>
      <c r="B8931" s="1">
        <v>42736</v>
      </c>
      <c r="D8931" t="s">
        <v>63</v>
      </c>
      <c r="E8931" t="s">
        <v>36</v>
      </c>
      <c r="F8931">
        <v>1</v>
      </c>
      <c r="G8931">
        <v>4</v>
      </c>
      <c r="H8931" t="s">
        <v>24</v>
      </c>
      <c r="I8931">
        <v>0</v>
      </c>
      <c r="J8931">
        <v>3</v>
      </c>
      <c r="K8931" t="s">
        <v>236</v>
      </c>
      <c r="L8931">
        <v>6</v>
      </c>
      <c r="M8931">
        <v>19</v>
      </c>
      <c r="N8931">
        <v>2</v>
      </c>
      <c r="O8931">
        <v>6</v>
      </c>
      <c r="P8931">
        <v>0</v>
      </c>
      <c r="Q8931">
        <v>3</v>
      </c>
      <c r="R8931">
        <v>11</v>
      </c>
      <c r="S8931">
        <v>6</v>
      </c>
      <c r="T8931">
        <v>3</v>
      </c>
      <c r="U8931">
        <v>0</v>
      </c>
      <c r="V8931">
        <v>0</v>
      </c>
      <c r="W8931">
        <v>0</v>
      </c>
      <c r="Z8931">
        <f t="shared" ca="1" si="326"/>
        <v>1832</v>
      </c>
      <c r="AA8931">
        <f t="shared" ca="1" si="327"/>
        <v>90</v>
      </c>
      <c r="AB8931" t="str">
        <f t="shared" ca="1" si="325"/>
        <v>Trận đấu kích thích</v>
      </c>
    </row>
    <row r="8932" spans="1:28" x14ac:dyDescent="0.2">
      <c r="A8932" t="s">
        <v>253</v>
      </c>
      <c r="B8932" s="1">
        <v>42737</v>
      </c>
      <c r="D8932" t="s">
        <v>42</v>
      </c>
      <c r="E8932" t="s">
        <v>41</v>
      </c>
      <c r="F8932">
        <v>3</v>
      </c>
      <c r="G8932">
        <v>0</v>
      </c>
      <c r="H8932" t="s">
        <v>27</v>
      </c>
      <c r="I8932">
        <v>0</v>
      </c>
      <c r="J8932">
        <v>0</v>
      </c>
      <c r="K8932" t="s">
        <v>230</v>
      </c>
      <c r="L8932">
        <v>17</v>
      </c>
      <c r="M8932">
        <v>12</v>
      </c>
      <c r="N8932">
        <v>6</v>
      </c>
      <c r="O8932">
        <v>3</v>
      </c>
      <c r="P8932">
        <v>10</v>
      </c>
      <c r="Q8932">
        <v>8</v>
      </c>
      <c r="R8932">
        <v>5</v>
      </c>
      <c r="S8932">
        <v>14</v>
      </c>
      <c r="T8932">
        <v>0</v>
      </c>
      <c r="U8932">
        <v>1</v>
      </c>
      <c r="V8932">
        <v>0</v>
      </c>
      <c r="W8932">
        <v>0</v>
      </c>
      <c r="Z8932">
        <f t="shared" ca="1" si="326"/>
        <v>1518</v>
      </c>
      <c r="AA8932">
        <f t="shared" ca="1" si="327"/>
        <v>120</v>
      </c>
      <c r="AB8932" t="str">
        <f t="shared" ca="1" si="325"/>
        <v>Trận đấu đối đầu</v>
      </c>
    </row>
    <row r="8933" spans="1:28" x14ac:dyDescent="0.2">
      <c r="A8933" t="s">
        <v>253</v>
      </c>
      <c r="B8933" s="1">
        <v>42737</v>
      </c>
      <c r="D8933" t="s">
        <v>32</v>
      </c>
      <c r="E8933" t="s">
        <v>229</v>
      </c>
      <c r="F8933">
        <v>2</v>
      </c>
      <c r="G8933">
        <v>1</v>
      </c>
      <c r="H8933" t="s">
        <v>27</v>
      </c>
      <c r="I8933">
        <v>0</v>
      </c>
      <c r="J8933">
        <v>0</v>
      </c>
      <c r="K8933" t="s">
        <v>214</v>
      </c>
      <c r="L8933">
        <v>14</v>
      </c>
      <c r="M8933">
        <v>11</v>
      </c>
      <c r="N8933">
        <v>3</v>
      </c>
      <c r="O8933">
        <v>3</v>
      </c>
      <c r="P8933">
        <v>8</v>
      </c>
      <c r="Q8933">
        <v>8</v>
      </c>
      <c r="R8933">
        <v>11</v>
      </c>
      <c r="S8933">
        <v>11</v>
      </c>
      <c r="T8933">
        <v>4</v>
      </c>
      <c r="U8933">
        <v>3</v>
      </c>
      <c r="V8933">
        <v>1</v>
      </c>
      <c r="W8933">
        <v>0</v>
      </c>
      <c r="Z8933">
        <f t="shared" ca="1" si="326"/>
        <v>1881</v>
      </c>
      <c r="AA8933">
        <f t="shared" ca="1" si="327"/>
        <v>90</v>
      </c>
      <c r="AB8933" t="str">
        <f t="shared" ca="1" si="325"/>
        <v>Trận đấu tâm điểm</v>
      </c>
    </row>
    <row r="8934" spans="1:28" x14ac:dyDescent="0.2">
      <c r="A8934" t="s">
        <v>253</v>
      </c>
      <c r="B8934" s="1">
        <v>42737</v>
      </c>
      <c r="D8934" t="s">
        <v>53</v>
      </c>
      <c r="E8934" t="s">
        <v>50</v>
      </c>
      <c r="F8934">
        <v>0</v>
      </c>
      <c r="G8934">
        <v>0</v>
      </c>
      <c r="H8934" t="s">
        <v>34</v>
      </c>
      <c r="I8934">
        <v>0</v>
      </c>
      <c r="J8934">
        <v>0</v>
      </c>
      <c r="K8934" t="s">
        <v>244</v>
      </c>
      <c r="L8934">
        <v>9</v>
      </c>
      <c r="M8934">
        <v>10</v>
      </c>
      <c r="N8934">
        <v>1</v>
      </c>
      <c r="O8934">
        <v>4</v>
      </c>
      <c r="P8934">
        <v>2</v>
      </c>
      <c r="Q8934">
        <v>2</v>
      </c>
      <c r="R8934">
        <v>10</v>
      </c>
      <c r="S8934">
        <v>9</v>
      </c>
      <c r="T8934">
        <v>3</v>
      </c>
      <c r="U8934">
        <v>0</v>
      </c>
      <c r="V8934">
        <v>0</v>
      </c>
      <c r="W8934">
        <v>0</v>
      </c>
      <c r="Z8934">
        <f t="shared" ca="1" si="326"/>
        <v>1801</v>
      </c>
      <c r="AA8934">
        <f t="shared" ca="1" si="327"/>
        <v>120</v>
      </c>
      <c r="AB8934" t="str">
        <f t="shared" ca="1" si="325"/>
        <v>Trận đấu hồi hộp</v>
      </c>
    </row>
    <row r="8935" spans="1:28" x14ac:dyDescent="0.2">
      <c r="A8935" t="s">
        <v>253</v>
      </c>
      <c r="B8935" s="1">
        <v>42737</v>
      </c>
      <c r="D8935" t="s">
        <v>56</v>
      </c>
      <c r="E8935" t="s">
        <v>30</v>
      </c>
      <c r="F8935">
        <v>2</v>
      </c>
      <c r="G8935">
        <v>2</v>
      </c>
      <c r="H8935" t="s">
        <v>34</v>
      </c>
      <c r="I8935">
        <v>1</v>
      </c>
      <c r="J8935">
        <v>1</v>
      </c>
      <c r="K8935" t="s">
        <v>233</v>
      </c>
      <c r="L8935">
        <v>10</v>
      </c>
      <c r="M8935">
        <v>21</v>
      </c>
      <c r="N8935">
        <v>5</v>
      </c>
      <c r="O8935">
        <v>15</v>
      </c>
      <c r="P8935">
        <v>2</v>
      </c>
      <c r="Q8935">
        <v>5</v>
      </c>
      <c r="R8935">
        <v>10</v>
      </c>
      <c r="S8935">
        <v>10</v>
      </c>
      <c r="T8935">
        <v>2</v>
      </c>
      <c r="U8935">
        <v>3</v>
      </c>
      <c r="V8935">
        <v>0</v>
      </c>
      <c r="W8935">
        <v>0</v>
      </c>
      <c r="Z8935">
        <f t="shared" ca="1" si="326"/>
        <v>1785</v>
      </c>
      <c r="AA8935">
        <f t="shared" ca="1" si="327"/>
        <v>120</v>
      </c>
      <c r="AB8935" t="str">
        <f t="shared" ca="1" si="325"/>
        <v>Trận đấu thăng trầm</v>
      </c>
    </row>
    <row r="8936" spans="1:28" x14ac:dyDescent="0.2">
      <c r="A8936" t="s">
        <v>253</v>
      </c>
      <c r="B8936" s="1">
        <v>42737</v>
      </c>
      <c r="D8936" t="s">
        <v>170</v>
      </c>
      <c r="E8936" t="s">
        <v>225</v>
      </c>
      <c r="F8936">
        <v>3</v>
      </c>
      <c r="G8936">
        <v>1</v>
      </c>
      <c r="H8936" t="s">
        <v>27</v>
      </c>
      <c r="I8936">
        <v>0</v>
      </c>
      <c r="J8936">
        <v>1</v>
      </c>
      <c r="K8936" t="s">
        <v>197</v>
      </c>
      <c r="L8936">
        <v>8</v>
      </c>
      <c r="M8936">
        <v>17</v>
      </c>
      <c r="N8936">
        <v>5</v>
      </c>
      <c r="O8936">
        <v>6</v>
      </c>
      <c r="P8936">
        <v>7</v>
      </c>
      <c r="Q8936">
        <v>9</v>
      </c>
      <c r="R8936">
        <v>5</v>
      </c>
      <c r="S8936">
        <v>4</v>
      </c>
      <c r="T8936">
        <v>0</v>
      </c>
      <c r="U8936">
        <v>0</v>
      </c>
      <c r="V8936">
        <v>0</v>
      </c>
      <c r="W8936">
        <v>0</v>
      </c>
      <c r="Z8936">
        <f t="shared" ca="1" si="326"/>
        <v>1952</v>
      </c>
      <c r="AA8936">
        <f t="shared" ca="1" si="327"/>
        <v>90</v>
      </c>
      <c r="AB8936" t="str">
        <f t="shared" ca="1" si="325"/>
        <v>Trận đấu hồi hộp</v>
      </c>
    </row>
    <row r="8937" spans="1:28" x14ac:dyDescent="0.2">
      <c r="A8937" t="s">
        <v>253</v>
      </c>
      <c r="B8937" s="1">
        <v>42737</v>
      </c>
      <c r="D8937" t="s">
        <v>43</v>
      </c>
      <c r="E8937" t="s">
        <v>46</v>
      </c>
      <c r="F8937">
        <v>0</v>
      </c>
      <c r="G8937">
        <v>2</v>
      </c>
      <c r="H8937" t="s">
        <v>24</v>
      </c>
      <c r="I8937">
        <v>0</v>
      </c>
      <c r="J8937">
        <v>0</v>
      </c>
      <c r="K8937" t="s">
        <v>181</v>
      </c>
      <c r="L8937">
        <v>8</v>
      </c>
      <c r="M8937">
        <v>13</v>
      </c>
      <c r="N8937">
        <v>2</v>
      </c>
      <c r="O8937">
        <v>6</v>
      </c>
      <c r="P8937">
        <v>2</v>
      </c>
      <c r="Q8937">
        <v>1</v>
      </c>
      <c r="R8937">
        <v>9</v>
      </c>
      <c r="S8937">
        <v>13</v>
      </c>
      <c r="T8937">
        <v>1</v>
      </c>
      <c r="U8937">
        <v>2</v>
      </c>
      <c r="V8937">
        <v>1</v>
      </c>
      <c r="W8937">
        <v>0</v>
      </c>
      <c r="Z8937">
        <f t="shared" ca="1" si="326"/>
        <v>1989</v>
      </c>
      <c r="AA8937">
        <f t="shared" ca="1" si="327"/>
        <v>120</v>
      </c>
      <c r="AB8937" t="str">
        <f t="shared" ca="1" si="325"/>
        <v>Trận đấu sôi động</v>
      </c>
    </row>
    <row r="8938" spans="1:28" x14ac:dyDescent="0.2">
      <c r="A8938" t="s">
        <v>253</v>
      </c>
      <c r="B8938" s="1">
        <v>42738</v>
      </c>
      <c r="D8938" t="s">
        <v>251</v>
      </c>
      <c r="E8938" t="s">
        <v>22</v>
      </c>
      <c r="F8938">
        <v>3</v>
      </c>
      <c r="G8938">
        <v>3</v>
      </c>
      <c r="H8938" t="s">
        <v>34</v>
      </c>
      <c r="I8938">
        <v>2</v>
      </c>
      <c r="J8938">
        <v>0</v>
      </c>
      <c r="K8938" t="s">
        <v>236</v>
      </c>
      <c r="L8938">
        <v>12</v>
      </c>
      <c r="M8938">
        <v>14</v>
      </c>
      <c r="N8938">
        <v>6</v>
      </c>
      <c r="O8938">
        <v>4</v>
      </c>
      <c r="P8938">
        <v>4</v>
      </c>
      <c r="Q8938">
        <v>7</v>
      </c>
      <c r="R8938">
        <v>10</v>
      </c>
      <c r="S8938">
        <v>12</v>
      </c>
      <c r="T8938">
        <v>3</v>
      </c>
      <c r="U8938">
        <v>3</v>
      </c>
      <c r="V8938">
        <v>1</v>
      </c>
      <c r="W8938">
        <v>0</v>
      </c>
      <c r="Z8938">
        <f t="shared" ca="1" si="326"/>
        <v>1173</v>
      </c>
      <c r="AA8938">
        <f t="shared" ca="1" si="327"/>
        <v>120</v>
      </c>
      <c r="AB8938" t="str">
        <f t="shared" ca="1" si="325"/>
        <v>Trận đấu kích thích</v>
      </c>
    </row>
    <row r="8939" spans="1:28" x14ac:dyDescent="0.2">
      <c r="A8939" t="s">
        <v>253</v>
      </c>
      <c r="B8939" s="1">
        <v>42738</v>
      </c>
      <c r="D8939" t="s">
        <v>48</v>
      </c>
      <c r="E8939" t="s">
        <v>240</v>
      </c>
      <c r="F8939">
        <v>1</v>
      </c>
      <c r="G8939">
        <v>2</v>
      </c>
      <c r="H8939" t="s">
        <v>24</v>
      </c>
      <c r="I8939">
        <v>0</v>
      </c>
      <c r="J8939">
        <v>1</v>
      </c>
      <c r="K8939" t="s">
        <v>248</v>
      </c>
      <c r="L8939">
        <v>7</v>
      </c>
      <c r="M8939">
        <v>11</v>
      </c>
      <c r="N8939">
        <v>3</v>
      </c>
      <c r="O8939">
        <v>4</v>
      </c>
      <c r="P8939">
        <v>4</v>
      </c>
      <c r="Q8939">
        <v>5</v>
      </c>
      <c r="R8939">
        <v>13</v>
      </c>
      <c r="S8939">
        <v>14</v>
      </c>
      <c r="T8939">
        <v>2</v>
      </c>
      <c r="U8939">
        <v>1</v>
      </c>
      <c r="V8939">
        <v>0</v>
      </c>
      <c r="W8939">
        <v>0</v>
      </c>
      <c r="Z8939">
        <f t="shared" ca="1" si="326"/>
        <v>763</v>
      </c>
      <c r="AA8939">
        <f t="shared" ca="1" si="327"/>
        <v>90</v>
      </c>
      <c r="AB8939" t="str">
        <f t="shared" ca="1" si="325"/>
        <v>Trận đấu sôi động</v>
      </c>
    </row>
    <row r="8940" spans="1:28" x14ac:dyDescent="0.2">
      <c r="A8940" t="s">
        <v>253</v>
      </c>
      <c r="B8940" s="1">
        <v>42738</v>
      </c>
      <c r="D8940" t="s">
        <v>224</v>
      </c>
      <c r="E8940" t="s">
        <v>63</v>
      </c>
      <c r="F8940">
        <v>2</v>
      </c>
      <c r="G8940">
        <v>0</v>
      </c>
      <c r="H8940" t="s">
        <v>27</v>
      </c>
      <c r="I8940">
        <v>1</v>
      </c>
      <c r="J8940">
        <v>0</v>
      </c>
      <c r="K8940" t="s">
        <v>237</v>
      </c>
      <c r="L8940">
        <v>17</v>
      </c>
      <c r="M8940">
        <v>9</v>
      </c>
      <c r="N8940">
        <v>5</v>
      </c>
      <c r="O8940">
        <v>2</v>
      </c>
      <c r="P8940">
        <v>7</v>
      </c>
      <c r="Q8940">
        <v>6</v>
      </c>
      <c r="R8940">
        <v>10</v>
      </c>
      <c r="S8940">
        <v>15</v>
      </c>
      <c r="T8940">
        <v>1</v>
      </c>
      <c r="U8940">
        <v>2</v>
      </c>
      <c r="V8940">
        <v>0</v>
      </c>
      <c r="W8940">
        <v>0</v>
      </c>
      <c r="Z8940">
        <f t="shared" ca="1" si="326"/>
        <v>725</v>
      </c>
      <c r="AA8940">
        <f t="shared" ca="1" si="327"/>
        <v>90</v>
      </c>
      <c r="AB8940" t="str">
        <f t="shared" ca="1" si="325"/>
        <v>Trận đấu hấp dẫn</v>
      </c>
    </row>
    <row r="8941" spans="1:28" x14ac:dyDescent="0.2">
      <c r="A8941" t="s">
        <v>253</v>
      </c>
      <c r="B8941" s="1">
        <v>42739</v>
      </c>
      <c r="D8941" t="s">
        <v>36</v>
      </c>
      <c r="E8941" t="s">
        <v>28</v>
      </c>
      <c r="F8941">
        <v>2</v>
      </c>
      <c r="G8941">
        <v>0</v>
      </c>
      <c r="H8941" t="s">
        <v>27</v>
      </c>
      <c r="I8941">
        <v>1</v>
      </c>
      <c r="J8941">
        <v>0</v>
      </c>
      <c r="K8941" t="s">
        <v>198</v>
      </c>
      <c r="L8941">
        <v>9</v>
      </c>
      <c r="M8941">
        <v>11</v>
      </c>
      <c r="N8941">
        <v>2</v>
      </c>
      <c r="O8941">
        <v>2</v>
      </c>
      <c r="P8941">
        <v>1</v>
      </c>
      <c r="Q8941">
        <v>6</v>
      </c>
      <c r="R8941">
        <v>9</v>
      </c>
      <c r="S8941">
        <v>8</v>
      </c>
      <c r="T8941">
        <v>3</v>
      </c>
      <c r="U8941">
        <v>2</v>
      </c>
      <c r="V8941">
        <v>0</v>
      </c>
      <c r="W8941">
        <v>0</v>
      </c>
      <c r="Z8941">
        <f t="shared" ca="1" si="326"/>
        <v>1034</v>
      </c>
      <c r="AA8941">
        <f t="shared" ca="1" si="327"/>
        <v>90</v>
      </c>
      <c r="AB8941" t="str">
        <f t="shared" ca="1" si="325"/>
        <v>Trận đấu kích thích</v>
      </c>
    </row>
    <row r="8942" spans="1:28" x14ac:dyDescent="0.2">
      <c r="A8942" t="s">
        <v>253</v>
      </c>
      <c r="B8942" s="1">
        <v>42749</v>
      </c>
      <c r="D8942" t="s">
        <v>229</v>
      </c>
      <c r="E8942" t="s">
        <v>41</v>
      </c>
      <c r="F8942">
        <v>1</v>
      </c>
      <c r="G8942">
        <v>0</v>
      </c>
      <c r="H8942" t="s">
        <v>27</v>
      </c>
      <c r="I8942">
        <v>0</v>
      </c>
      <c r="J8942">
        <v>0</v>
      </c>
      <c r="K8942" t="s">
        <v>248</v>
      </c>
      <c r="L8942">
        <v>9</v>
      </c>
      <c r="M8942">
        <v>20</v>
      </c>
      <c r="N8942">
        <v>3</v>
      </c>
      <c r="O8942">
        <v>5</v>
      </c>
      <c r="P8942">
        <v>2</v>
      </c>
      <c r="Q8942">
        <v>7</v>
      </c>
      <c r="R8942">
        <v>14</v>
      </c>
      <c r="S8942">
        <v>14</v>
      </c>
      <c r="T8942">
        <v>1</v>
      </c>
      <c r="U8942">
        <v>2</v>
      </c>
      <c r="V8942">
        <v>0</v>
      </c>
      <c r="W8942">
        <v>0</v>
      </c>
      <c r="Z8942">
        <f t="shared" ca="1" si="326"/>
        <v>825</v>
      </c>
      <c r="AA8942">
        <f t="shared" ca="1" si="327"/>
        <v>90</v>
      </c>
      <c r="AB8942" t="str">
        <f t="shared" ca="1" si="325"/>
        <v>Trận đấu hồi hộp</v>
      </c>
    </row>
    <row r="8943" spans="1:28" x14ac:dyDescent="0.2">
      <c r="A8943" t="s">
        <v>253</v>
      </c>
      <c r="B8943" s="1">
        <v>42749</v>
      </c>
      <c r="D8943" t="s">
        <v>225</v>
      </c>
      <c r="E8943" t="s">
        <v>251</v>
      </c>
      <c r="F8943">
        <v>3</v>
      </c>
      <c r="G8943">
        <v>1</v>
      </c>
      <c r="H8943" t="s">
        <v>27</v>
      </c>
      <c r="I8943">
        <v>1</v>
      </c>
      <c r="J8943">
        <v>1</v>
      </c>
      <c r="K8943" t="s">
        <v>198</v>
      </c>
      <c r="L8943">
        <v>14</v>
      </c>
      <c r="M8943">
        <v>8</v>
      </c>
      <c r="N8943">
        <v>3</v>
      </c>
      <c r="O8943">
        <v>6</v>
      </c>
      <c r="P8943">
        <v>4</v>
      </c>
      <c r="Q8943">
        <v>5</v>
      </c>
      <c r="R8943">
        <v>13</v>
      </c>
      <c r="S8943">
        <v>11</v>
      </c>
      <c r="T8943">
        <v>0</v>
      </c>
      <c r="U8943">
        <v>1</v>
      </c>
      <c r="V8943">
        <v>0</v>
      </c>
      <c r="W8943">
        <v>0</v>
      </c>
      <c r="Z8943">
        <f t="shared" ca="1" si="326"/>
        <v>1862</v>
      </c>
      <c r="AA8943">
        <f t="shared" ca="1" si="327"/>
        <v>90</v>
      </c>
      <c r="AB8943" t="str">
        <f t="shared" ca="1" si="325"/>
        <v>Trận đấu hồi hộp</v>
      </c>
    </row>
    <row r="8944" spans="1:28" x14ac:dyDescent="0.2">
      <c r="A8944" t="s">
        <v>253</v>
      </c>
      <c r="B8944" s="1">
        <v>42749</v>
      </c>
      <c r="D8944" t="s">
        <v>50</v>
      </c>
      <c r="E8944" t="s">
        <v>28</v>
      </c>
      <c r="F8944">
        <v>0</v>
      </c>
      <c r="G8944">
        <v>3</v>
      </c>
      <c r="H8944" t="s">
        <v>24</v>
      </c>
      <c r="I8944">
        <v>0</v>
      </c>
      <c r="J8944">
        <v>1</v>
      </c>
      <c r="K8944" t="s">
        <v>200</v>
      </c>
      <c r="L8944">
        <v>7</v>
      </c>
      <c r="M8944">
        <v>8</v>
      </c>
      <c r="N8944">
        <v>2</v>
      </c>
      <c r="O8944">
        <v>3</v>
      </c>
      <c r="P8944">
        <v>3</v>
      </c>
      <c r="Q8944">
        <v>5</v>
      </c>
      <c r="R8944">
        <v>8</v>
      </c>
      <c r="S8944">
        <v>9</v>
      </c>
      <c r="T8944">
        <v>1</v>
      </c>
      <c r="U8944">
        <v>0</v>
      </c>
      <c r="V8944">
        <v>0</v>
      </c>
      <c r="W8944">
        <v>0</v>
      </c>
      <c r="Z8944">
        <f t="shared" ca="1" si="326"/>
        <v>1516</v>
      </c>
      <c r="AA8944">
        <f t="shared" ca="1" si="327"/>
        <v>90</v>
      </c>
      <c r="AB8944" t="str">
        <f t="shared" ca="1" si="325"/>
        <v>Trận đấu tâm điểm</v>
      </c>
    </row>
    <row r="8945" spans="1:28" x14ac:dyDescent="0.2">
      <c r="A8945" t="s">
        <v>253</v>
      </c>
      <c r="B8945" s="1">
        <v>42749</v>
      </c>
      <c r="D8945" t="s">
        <v>56</v>
      </c>
      <c r="E8945" t="s">
        <v>224</v>
      </c>
      <c r="F8945">
        <v>1</v>
      </c>
      <c r="G8945">
        <v>3</v>
      </c>
      <c r="H8945" t="s">
        <v>24</v>
      </c>
      <c r="I8945">
        <v>1</v>
      </c>
      <c r="J8945">
        <v>3</v>
      </c>
      <c r="K8945" t="s">
        <v>181</v>
      </c>
      <c r="L8945">
        <v>14</v>
      </c>
      <c r="M8945">
        <v>14</v>
      </c>
      <c r="N8945">
        <v>3</v>
      </c>
      <c r="O8945">
        <v>6</v>
      </c>
      <c r="P8945">
        <v>5</v>
      </c>
      <c r="Q8945">
        <v>2</v>
      </c>
      <c r="R8945">
        <v>16</v>
      </c>
      <c r="S8945">
        <v>11</v>
      </c>
      <c r="T8945">
        <v>3</v>
      </c>
      <c r="U8945">
        <v>1</v>
      </c>
      <c r="V8945">
        <v>0</v>
      </c>
      <c r="W8945">
        <v>0</v>
      </c>
      <c r="Z8945">
        <f t="shared" ca="1" si="326"/>
        <v>1262</v>
      </c>
      <c r="AA8945">
        <f t="shared" ca="1" si="327"/>
        <v>120</v>
      </c>
      <c r="AB8945" t="str">
        <f t="shared" ca="1" si="325"/>
        <v>Trận đấu thăng trầm</v>
      </c>
    </row>
    <row r="8946" spans="1:28" x14ac:dyDescent="0.2">
      <c r="A8946" t="s">
        <v>253</v>
      </c>
      <c r="B8946" s="1">
        <v>42749</v>
      </c>
      <c r="D8946" t="s">
        <v>240</v>
      </c>
      <c r="E8946" t="s">
        <v>22</v>
      </c>
      <c r="F8946">
        <v>0</v>
      </c>
      <c r="G8946">
        <v>4</v>
      </c>
      <c r="H8946" t="s">
        <v>24</v>
      </c>
      <c r="I8946">
        <v>0</v>
      </c>
      <c r="J8946">
        <v>1</v>
      </c>
      <c r="K8946" t="s">
        <v>227</v>
      </c>
      <c r="L8946">
        <v>12</v>
      </c>
      <c r="M8946">
        <v>14</v>
      </c>
      <c r="N8946">
        <v>3</v>
      </c>
      <c r="O8946">
        <v>6</v>
      </c>
      <c r="P8946">
        <v>3</v>
      </c>
      <c r="Q8946">
        <v>2</v>
      </c>
      <c r="R8946">
        <v>12</v>
      </c>
      <c r="S8946">
        <v>8</v>
      </c>
      <c r="T8946">
        <v>2</v>
      </c>
      <c r="U8946">
        <v>0</v>
      </c>
      <c r="V8946">
        <v>0</v>
      </c>
      <c r="W8946">
        <v>0</v>
      </c>
      <c r="Z8946">
        <f t="shared" ca="1" si="326"/>
        <v>1313</v>
      </c>
      <c r="AA8946">
        <f t="shared" ca="1" si="327"/>
        <v>90</v>
      </c>
      <c r="AB8946" t="str">
        <f t="shared" ca="1" si="325"/>
        <v>Trận đấu gay cấn</v>
      </c>
    </row>
    <row r="8947" spans="1:28" x14ac:dyDescent="0.2">
      <c r="A8947" t="s">
        <v>253</v>
      </c>
      <c r="B8947" s="1">
        <v>42749</v>
      </c>
      <c r="D8947" t="s">
        <v>36</v>
      </c>
      <c r="E8947" t="s">
        <v>170</v>
      </c>
      <c r="F8947">
        <v>4</v>
      </c>
      <c r="G8947">
        <v>0</v>
      </c>
      <c r="H8947" t="s">
        <v>27</v>
      </c>
      <c r="I8947">
        <v>2</v>
      </c>
      <c r="J8947">
        <v>0</v>
      </c>
      <c r="K8947" t="s">
        <v>233</v>
      </c>
      <c r="L8947">
        <v>21</v>
      </c>
      <c r="M8947">
        <v>3</v>
      </c>
      <c r="N8947">
        <v>11</v>
      </c>
      <c r="O8947">
        <v>0</v>
      </c>
      <c r="P8947">
        <v>8</v>
      </c>
      <c r="Q8947">
        <v>0</v>
      </c>
      <c r="R8947">
        <v>11</v>
      </c>
      <c r="S8947">
        <v>12</v>
      </c>
      <c r="T8947">
        <v>0</v>
      </c>
      <c r="U8947">
        <v>2</v>
      </c>
      <c r="V8947">
        <v>0</v>
      </c>
      <c r="W8947">
        <v>0</v>
      </c>
      <c r="Z8947">
        <f t="shared" ca="1" si="326"/>
        <v>1005</v>
      </c>
      <c r="AA8947">
        <f t="shared" ca="1" si="327"/>
        <v>120</v>
      </c>
      <c r="AB8947" t="str">
        <f t="shared" ca="1" si="325"/>
        <v>Trận đấu đối đầu</v>
      </c>
    </row>
    <row r="8948" spans="1:28" x14ac:dyDescent="0.2">
      <c r="A8948" t="s">
        <v>253</v>
      </c>
      <c r="B8948" s="1">
        <v>42749</v>
      </c>
      <c r="D8948" t="s">
        <v>63</v>
      </c>
      <c r="E8948" t="s">
        <v>53</v>
      </c>
      <c r="F8948">
        <v>0</v>
      </c>
      <c r="G8948">
        <v>0</v>
      </c>
      <c r="H8948" t="s">
        <v>34</v>
      </c>
      <c r="I8948">
        <v>0</v>
      </c>
      <c r="J8948">
        <v>0</v>
      </c>
      <c r="K8948" t="s">
        <v>238</v>
      </c>
      <c r="L8948">
        <v>12</v>
      </c>
      <c r="M8948">
        <v>5</v>
      </c>
      <c r="N8948">
        <v>5</v>
      </c>
      <c r="O8948">
        <v>1</v>
      </c>
      <c r="P8948">
        <v>3</v>
      </c>
      <c r="Q8948">
        <v>1</v>
      </c>
      <c r="R8948">
        <v>15</v>
      </c>
      <c r="S8948">
        <v>15</v>
      </c>
      <c r="T8948">
        <v>3</v>
      </c>
      <c r="U8948">
        <v>1</v>
      </c>
      <c r="V8948">
        <v>0</v>
      </c>
      <c r="W8948">
        <v>0</v>
      </c>
      <c r="Z8948">
        <f t="shared" ca="1" si="326"/>
        <v>902</v>
      </c>
      <c r="AA8948">
        <f t="shared" ca="1" si="327"/>
        <v>120</v>
      </c>
      <c r="AB8948" t="str">
        <f t="shared" ref="AB8948:AB9011" ca="1" si="328">"Trận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hấp dẫn</v>
      </c>
    </row>
    <row r="8949" spans="1:28" x14ac:dyDescent="0.2">
      <c r="A8949" t="s">
        <v>253</v>
      </c>
      <c r="B8949" s="1">
        <v>42749</v>
      </c>
      <c r="D8949" t="s">
        <v>43</v>
      </c>
      <c r="E8949" t="s">
        <v>48</v>
      </c>
      <c r="F8949">
        <v>3</v>
      </c>
      <c r="G8949">
        <v>0</v>
      </c>
      <c r="H8949" t="s">
        <v>27</v>
      </c>
      <c r="I8949">
        <v>0</v>
      </c>
      <c r="J8949">
        <v>0</v>
      </c>
      <c r="K8949" t="s">
        <v>237</v>
      </c>
      <c r="L8949">
        <v>14</v>
      </c>
      <c r="M8949">
        <v>10</v>
      </c>
      <c r="N8949">
        <v>3</v>
      </c>
      <c r="O8949">
        <v>1</v>
      </c>
      <c r="P8949">
        <v>2</v>
      </c>
      <c r="Q8949">
        <v>2</v>
      </c>
      <c r="R8949">
        <v>10</v>
      </c>
      <c r="S8949">
        <v>14</v>
      </c>
      <c r="T8949">
        <v>4</v>
      </c>
      <c r="U8949">
        <v>2</v>
      </c>
      <c r="V8949">
        <v>0</v>
      </c>
      <c r="W8949">
        <v>0</v>
      </c>
      <c r="Z8949">
        <f t="shared" ca="1" si="326"/>
        <v>847</v>
      </c>
      <c r="AA8949">
        <f t="shared" ca="1" si="327"/>
        <v>120</v>
      </c>
      <c r="AB8949" t="str">
        <f t="shared" ca="1" si="328"/>
        <v>Trận đấu hấp dẫn</v>
      </c>
    </row>
    <row r="8950" spans="1:28" x14ac:dyDescent="0.2">
      <c r="A8950" t="s">
        <v>253</v>
      </c>
      <c r="B8950" s="1">
        <v>42750</v>
      </c>
      <c r="D8950" t="s">
        <v>42</v>
      </c>
      <c r="E8950" t="s">
        <v>32</v>
      </c>
      <c r="F8950">
        <v>4</v>
      </c>
      <c r="G8950">
        <v>0</v>
      </c>
      <c r="H8950" t="s">
        <v>27</v>
      </c>
      <c r="I8950">
        <v>1</v>
      </c>
      <c r="J8950">
        <v>0</v>
      </c>
      <c r="K8950" t="s">
        <v>197</v>
      </c>
      <c r="L8950">
        <v>6</v>
      </c>
      <c r="M8950">
        <v>13</v>
      </c>
      <c r="N8950">
        <v>4</v>
      </c>
      <c r="O8950">
        <v>5</v>
      </c>
      <c r="P8950">
        <v>3</v>
      </c>
      <c r="Q8950">
        <v>6</v>
      </c>
      <c r="R8950">
        <v>17</v>
      </c>
      <c r="S8950">
        <v>7</v>
      </c>
      <c r="T8950">
        <v>2</v>
      </c>
      <c r="U8950">
        <v>2</v>
      </c>
      <c r="V8950">
        <v>0</v>
      </c>
      <c r="W8950">
        <v>0</v>
      </c>
      <c r="Z8950">
        <f t="shared" ca="1" si="326"/>
        <v>1106</v>
      </c>
      <c r="AA8950">
        <f t="shared" ca="1" si="327"/>
        <v>90</v>
      </c>
      <c r="AB8950" t="str">
        <f t="shared" ca="1" si="328"/>
        <v>Trận đấu gay cấn</v>
      </c>
    </row>
    <row r="8951" spans="1:28" x14ac:dyDescent="0.2">
      <c r="A8951" t="s">
        <v>253</v>
      </c>
      <c r="B8951" s="1">
        <v>42750</v>
      </c>
      <c r="D8951" t="s">
        <v>46</v>
      </c>
      <c r="E8951" t="s">
        <v>30</v>
      </c>
      <c r="F8951">
        <v>1</v>
      </c>
      <c r="G8951">
        <v>1</v>
      </c>
      <c r="H8951" t="s">
        <v>34</v>
      </c>
      <c r="I8951">
        <v>0</v>
      </c>
      <c r="J8951">
        <v>1</v>
      </c>
      <c r="K8951" t="s">
        <v>236</v>
      </c>
      <c r="L8951">
        <v>9</v>
      </c>
      <c r="M8951">
        <v>13</v>
      </c>
      <c r="N8951">
        <v>3</v>
      </c>
      <c r="O8951">
        <v>4</v>
      </c>
      <c r="P8951">
        <v>5</v>
      </c>
      <c r="Q8951">
        <v>7</v>
      </c>
      <c r="R8951">
        <v>17</v>
      </c>
      <c r="S8951">
        <v>13</v>
      </c>
      <c r="T8951">
        <v>1</v>
      </c>
      <c r="U8951">
        <v>3</v>
      </c>
      <c r="V8951">
        <v>0</v>
      </c>
      <c r="W8951">
        <v>0</v>
      </c>
      <c r="Z8951">
        <f t="shared" ca="1" si="326"/>
        <v>1184</v>
      </c>
      <c r="AA8951">
        <f t="shared" ca="1" si="327"/>
        <v>120</v>
      </c>
      <c r="AB8951" t="str">
        <f t="shared" ca="1" si="328"/>
        <v>Trận đấu nhanh chóng</v>
      </c>
    </row>
    <row r="8952" spans="1:28" x14ac:dyDescent="0.2">
      <c r="A8952" t="s">
        <v>253</v>
      </c>
      <c r="B8952" s="1">
        <v>42756</v>
      </c>
      <c r="D8952" t="s">
        <v>251</v>
      </c>
      <c r="E8952" t="s">
        <v>63</v>
      </c>
      <c r="F8952">
        <v>2</v>
      </c>
      <c r="G8952">
        <v>2</v>
      </c>
      <c r="H8952" t="s">
        <v>34</v>
      </c>
      <c r="I8952">
        <v>0</v>
      </c>
      <c r="J8952">
        <v>1</v>
      </c>
      <c r="K8952" t="s">
        <v>214</v>
      </c>
      <c r="L8952">
        <v>15</v>
      </c>
      <c r="M8952">
        <v>10</v>
      </c>
      <c r="N8952">
        <v>5</v>
      </c>
      <c r="O8952">
        <v>3</v>
      </c>
      <c r="P8952">
        <v>9</v>
      </c>
      <c r="Q8952">
        <v>4</v>
      </c>
      <c r="R8952">
        <v>6</v>
      </c>
      <c r="S8952">
        <v>16</v>
      </c>
      <c r="T8952">
        <v>1</v>
      </c>
      <c r="U8952">
        <v>1</v>
      </c>
      <c r="V8952">
        <v>0</v>
      </c>
      <c r="W8952">
        <v>0</v>
      </c>
      <c r="Z8952">
        <f t="shared" ca="1" si="326"/>
        <v>1218</v>
      </c>
      <c r="AA8952">
        <f t="shared" ca="1" si="327"/>
        <v>90</v>
      </c>
      <c r="AB8952" t="str">
        <f t="shared" ca="1" si="328"/>
        <v>Trận đấu hấp dẫn</v>
      </c>
    </row>
    <row r="8953" spans="1:28" x14ac:dyDescent="0.2">
      <c r="A8953" t="s">
        <v>253</v>
      </c>
      <c r="B8953" s="1">
        <v>42756</v>
      </c>
      <c r="D8953" t="s">
        <v>48</v>
      </c>
      <c r="E8953" t="s">
        <v>42</v>
      </c>
      <c r="F8953">
        <v>0</v>
      </c>
      <c r="G8953">
        <v>1</v>
      </c>
      <c r="H8953" t="s">
        <v>24</v>
      </c>
      <c r="I8953">
        <v>0</v>
      </c>
      <c r="J8953">
        <v>0</v>
      </c>
      <c r="K8953" t="s">
        <v>233</v>
      </c>
      <c r="L8953">
        <v>8</v>
      </c>
      <c r="M8953">
        <v>16</v>
      </c>
      <c r="N8953">
        <v>2</v>
      </c>
      <c r="O8953">
        <v>8</v>
      </c>
      <c r="P8953">
        <v>8</v>
      </c>
      <c r="Q8953">
        <v>7</v>
      </c>
      <c r="R8953">
        <v>10</v>
      </c>
      <c r="S8953">
        <v>15</v>
      </c>
      <c r="T8953">
        <v>0</v>
      </c>
      <c r="U8953">
        <v>1</v>
      </c>
      <c r="V8953">
        <v>0</v>
      </c>
      <c r="W8953">
        <v>0</v>
      </c>
      <c r="Z8953">
        <f t="shared" ca="1" si="326"/>
        <v>2009</v>
      </c>
      <c r="AA8953">
        <f t="shared" ca="1" si="327"/>
        <v>90</v>
      </c>
      <c r="AB8953" t="str">
        <f t="shared" ca="1" si="328"/>
        <v>Trận đấu hấp dẫn</v>
      </c>
    </row>
    <row r="8954" spans="1:28" x14ac:dyDescent="0.2">
      <c r="A8954" t="s">
        <v>253</v>
      </c>
      <c r="B8954" s="1">
        <v>42756</v>
      </c>
      <c r="D8954" t="s">
        <v>30</v>
      </c>
      <c r="E8954" t="s">
        <v>240</v>
      </c>
      <c r="F8954">
        <v>2</v>
      </c>
      <c r="G8954">
        <v>3</v>
      </c>
      <c r="H8954" t="s">
        <v>24</v>
      </c>
      <c r="I8954">
        <v>0</v>
      </c>
      <c r="J8954">
        <v>0</v>
      </c>
      <c r="K8954" t="s">
        <v>230</v>
      </c>
      <c r="L8954">
        <v>16</v>
      </c>
      <c r="M8954">
        <v>6</v>
      </c>
      <c r="N8954">
        <v>5</v>
      </c>
      <c r="O8954">
        <v>3</v>
      </c>
      <c r="P8954">
        <v>6</v>
      </c>
      <c r="Q8954">
        <v>3</v>
      </c>
      <c r="R8954">
        <v>7</v>
      </c>
      <c r="S8954">
        <v>7</v>
      </c>
      <c r="T8954">
        <v>1</v>
      </c>
      <c r="U8954">
        <v>1</v>
      </c>
      <c r="V8954">
        <v>0</v>
      </c>
      <c r="W8954">
        <v>0</v>
      </c>
      <c r="Z8954">
        <f t="shared" ca="1" si="326"/>
        <v>1967</v>
      </c>
      <c r="AA8954">
        <f t="shared" ca="1" si="327"/>
        <v>90</v>
      </c>
      <c r="AB8954" t="str">
        <f t="shared" ca="1" si="328"/>
        <v>Trận đấu căng thẳng</v>
      </c>
    </row>
    <row r="8955" spans="1:28" x14ac:dyDescent="0.2">
      <c r="A8955" t="s">
        <v>253</v>
      </c>
      <c r="B8955" s="1">
        <v>42756</v>
      </c>
      <c r="D8955" t="s">
        <v>32</v>
      </c>
      <c r="E8955" t="s">
        <v>36</v>
      </c>
      <c r="F8955">
        <v>2</v>
      </c>
      <c r="G8955">
        <v>2</v>
      </c>
      <c r="H8955" t="s">
        <v>34</v>
      </c>
      <c r="I8955">
        <v>0</v>
      </c>
      <c r="J8955">
        <v>0</v>
      </c>
      <c r="K8955" t="s">
        <v>200</v>
      </c>
      <c r="L8955">
        <v>17</v>
      </c>
      <c r="M8955">
        <v>6</v>
      </c>
      <c r="N8955">
        <v>7</v>
      </c>
      <c r="O8955">
        <v>2</v>
      </c>
      <c r="P8955">
        <v>5</v>
      </c>
      <c r="Q8955">
        <v>4</v>
      </c>
      <c r="R8955">
        <v>10</v>
      </c>
      <c r="S8955">
        <v>7</v>
      </c>
      <c r="T8955">
        <v>2</v>
      </c>
      <c r="U8955">
        <v>4</v>
      </c>
      <c r="V8955">
        <v>0</v>
      </c>
      <c r="W8955">
        <v>0</v>
      </c>
      <c r="Z8955">
        <f t="shared" ca="1" si="326"/>
        <v>1637</v>
      </c>
      <c r="AA8955">
        <f t="shared" ca="1" si="327"/>
        <v>90</v>
      </c>
      <c r="AB8955" t="str">
        <f t="shared" ca="1" si="328"/>
        <v>Trận đấu mãn nhãn</v>
      </c>
    </row>
    <row r="8956" spans="1:28" x14ac:dyDescent="0.2">
      <c r="A8956" t="s">
        <v>253</v>
      </c>
      <c r="B8956" s="1">
        <v>42756</v>
      </c>
      <c r="D8956" t="s">
        <v>53</v>
      </c>
      <c r="E8956" t="s">
        <v>43</v>
      </c>
      <c r="F8956">
        <v>1</v>
      </c>
      <c r="G8956">
        <v>3</v>
      </c>
      <c r="H8956" t="s">
        <v>24</v>
      </c>
      <c r="I8956">
        <v>1</v>
      </c>
      <c r="J8956">
        <v>2</v>
      </c>
      <c r="K8956" t="s">
        <v>198</v>
      </c>
      <c r="L8956">
        <v>11</v>
      </c>
      <c r="M8956">
        <v>13</v>
      </c>
      <c r="N8956">
        <v>2</v>
      </c>
      <c r="O8956">
        <v>5</v>
      </c>
      <c r="P8956">
        <v>7</v>
      </c>
      <c r="Q8956">
        <v>5</v>
      </c>
      <c r="R8956">
        <v>7</v>
      </c>
      <c r="S8956">
        <v>14</v>
      </c>
      <c r="T8956">
        <v>2</v>
      </c>
      <c r="U8956">
        <v>1</v>
      </c>
      <c r="V8956">
        <v>0</v>
      </c>
      <c r="W8956">
        <v>0</v>
      </c>
      <c r="Z8956">
        <f t="shared" ca="1" si="326"/>
        <v>1640</v>
      </c>
      <c r="AA8956">
        <f t="shared" ca="1" si="327"/>
        <v>120</v>
      </c>
      <c r="AB8956" t="str">
        <f t="shared" ca="1" si="328"/>
        <v>Trận đấu nghẹt thở</v>
      </c>
    </row>
    <row r="8957" spans="1:28" x14ac:dyDescent="0.2">
      <c r="A8957" t="s">
        <v>253</v>
      </c>
      <c r="B8957" s="1">
        <v>42756</v>
      </c>
      <c r="D8957" t="s">
        <v>224</v>
      </c>
      <c r="E8957" t="s">
        <v>46</v>
      </c>
      <c r="F8957">
        <v>1</v>
      </c>
      <c r="G8957">
        <v>1</v>
      </c>
      <c r="H8957" t="s">
        <v>34</v>
      </c>
      <c r="I8957">
        <v>1</v>
      </c>
      <c r="J8957">
        <v>0</v>
      </c>
      <c r="K8957" t="s">
        <v>197</v>
      </c>
      <c r="L8957">
        <v>6</v>
      </c>
      <c r="M8957">
        <v>25</v>
      </c>
      <c r="N8957">
        <v>1</v>
      </c>
      <c r="O8957">
        <v>8</v>
      </c>
      <c r="P8957">
        <v>1</v>
      </c>
      <c r="Q8957">
        <v>7</v>
      </c>
      <c r="R8957">
        <v>12</v>
      </c>
      <c r="S8957">
        <v>13</v>
      </c>
      <c r="T8957">
        <v>4</v>
      </c>
      <c r="U8957">
        <v>0</v>
      </c>
      <c r="V8957">
        <v>0</v>
      </c>
      <c r="W8957">
        <v>0</v>
      </c>
      <c r="Z8957">
        <f t="shared" ca="1" si="326"/>
        <v>1073</v>
      </c>
      <c r="AA8957">
        <f t="shared" ca="1" si="327"/>
        <v>120</v>
      </c>
      <c r="AB8957" t="str">
        <f t="shared" ca="1" si="328"/>
        <v>Trận đấu đối đầu</v>
      </c>
    </row>
    <row r="8958" spans="1:28" x14ac:dyDescent="0.2">
      <c r="A8958" t="s">
        <v>253</v>
      </c>
      <c r="B8958" s="1">
        <v>42756</v>
      </c>
      <c r="D8958" t="s">
        <v>170</v>
      </c>
      <c r="E8958" t="s">
        <v>56</v>
      </c>
      <c r="F8958">
        <v>2</v>
      </c>
      <c r="G8958">
        <v>0</v>
      </c>
      <c r="H8958" t="s">
        <v>27</v>
      </c>
      <c r="I8958">
        <v>2</v>
      </c>
      <c r="J8958">
        <v>0</v>
      </c>
      <c r="K8958" t="s">
        <v>243</v>
      </c>
      <c r="L8958">
        <v>14</v>
      </c>
      <c r="M8958">
        <v>9</v>
      </c>
      <c r="N8958">
        <v>5</v>
      </c>
      <c r="O8958">
        <v>3</v>
      </c>
      <c r="P8958">
        <v>1</v>
      </c>
      <c r="Q8958">
        <v>4</v>
      </c>
      <c r="R8958">
        <v>15</v>
      </c>
      <c r="S8958">
        <v>12</v>
      </c>
      <c r="T8958">
        <v>1</v>
      </c>
      <c r="U8958">
        <v>1</v>
      </c>
      <c r="V8958">
        <v>0</v>
      </c>
      <c r="W8958">
        <v>0</v>
      </c>
      <c r="Z8958">
        <f t="shared" ca="1" si="326"/>
        <v>1032</v>
      </c>
      <c r="AA8958">
        <f t="shared" ca="1" si="327"/>
        <v>90</v>
      </c>
      <c r="AB8958" t="str">
        <f t="shared" ca="1" si="328"/>
        <v>Trận đấu đối đầu</v>
      </c>
    </row>
    <row r="8959" spans="1:28" x14ac:dyDescent="0.2">
      <c r="A8959" t="s">
        <v>253</v>
      </c>
      <c r="B8959" s="1">
        <v>42757</v>
      </c>
      <c r="D8959" t="s">
        <v>22</v>
      </c>
      <c r="E8959" t="s">
        <v>229</v>
      </c>
      <c r="F8959">
        <v>2</v>
      </c>
      <c r="G8959">
        <v>1</v>
      </c>
      <c r="H8959" t="s">
        <v>27</v>
      </c>
      <c r="I8959">
        <v>0</v>
      </c>
      <c r="J8959">
        <v>0</v>
      </c>
      <c r="K8959" t="s">
        <v>238</v>
      </c>
      <c r="L8959">
        <v>24</v>
      </c>
      <c r="M8959">
        <v>13</v>
      </c>
      <c r="N8959">
        <v>8</v>
      </c>
      <c r="O8959">
        <v>7</v>
      </c>
      <c r="P8959">
        <v>10</v>
      </c>
      <c r="Q8959">
        <v>4</v>
      </c>
      <c r="R8959">
        <v>12</v>
      </c>
      <c r="S8959">
        <v>11</v>
      </c>
      <c r="T8959">
        <v>1</v>
      </c>
      <c r="U8959">
        <v>3</v>
      </c>
      <c r="V8959">
        <v>1</v>
      </c>
      <c r="W8959">
        <v>0</v>
      </c>
      <c r="Z8959">
        <f t="shared" ca="1" si="326"/>
        <v>1011</v>
      </c>
      <c r="AA8959">
        <f t="shared" ca="1" si="327"/>
        <v>120</v>
      </c>
      <c r="AB8959" t="str">
        <f t="shared" ca="1" si="328"/>
        <v>Trận đấu tình huống nguy hiểm</v>
      </c>
    </row>
    <row r="8960" spans="1:28" x14ac:dyDescent="0.2">
      <c r="A8960" t="s">
        <v>253</v>
      </c>
      <c r="B8960" s="1">
        <v>42757</v>
      </c>
      <c r="D8960" t="s">
        <v>28</v>
      </c>
      <c r="E8960" t="s">
        <v>225</v>
      </c>
      <c r="F8960">
        <v>2</v>
      </c>
      <c r="G8960">
        <v>0</v>
      </c>
      <c r="H8960" t="s">
        <v>27</v>
      </c>
      <c r="I8960">
        <v>1</v>
      </c>
      <c r="J8960">
        <v>0</v>
      </c>
      <c r="K8960" t="s">
        <v>237</v>
      </c>
      <c r="L8960">
        <v>9</v>
      </c>
      <c r="M8960">
        <v>9</v>
      </c>
      <c r="N8960">
        <v>5</v>
      </c>
      <c r="O8960">
        <v>4</v>
      </c>
      <c r="P8960">
        <v>9</v>
      </c>
      <c r="Q8960">
        <v>7</v>
      </c>
      <c r="R8960">
        <v>12</v>
      </c>
      <c r="S8960">
        <v>10</v>
      </c>
      <c r="T8960">
        <v>1</v>
      </c>
      <c r="U8960">
        <v>3</v>
      </c>
      <c r="V8960">
        <v>0</v>
      </c>
      <c r="W8960">
        <v>0</v>
      </c>
      <c r="Z8960">
        <f t="shared" ca="1" si="326"/>
        <v>907</v>
      </c>
      <c r="AA8960">
        <f t="shared" ca="1" si="327"/>
        <v>90</v>
      </c>
      <c r="AB8960" t="str">
        <f t="shared" ca="1" si="328"/>
        <v>Trận đấu nhanh chóng</v>
      </c>
    </row>
    <row r="8961" spans="1:28" x14ac:dyDescent="0.2">
      <c r="A8961" t="s">
        <v>253</v>
      </c>
      <c r="B8961" s="1">
        <v>42757</v>
      </c>
      <c r="D8961" t="s">
        <v>41</v>
      </c>
      <c r="E8961" t="s">
        <v>50</v>
      </c>
      <c r="F8961">
        <v>3</v>
      </c>
      <c r="G8961">
        <v>0</v>
      </c>
      <c r="H8961" t="s">
        <v>27</v>
      </c>
      <c r="I8961">
        <v>2</v>
      </c>
      <c r="J8961">
        <v>0</v>
      </c>
      <c r="K8961" t="s">
        <v>236</v>
      </c>
      <c r="L8961">
        <v>20</v>
      </c>
      <c r="M8961">
        <v>11</v>
      </c>
      <c r="N8961">
        <v>7</v>
      </c>
      <c r="O8961">
        <v>2</v>
      </c>
      <c r="P8961">
        <v>7</v>
      </c>
      <c r="Q8961">
        <v>2</v>
      </c>
      <c r="R8961">
        <v>8</v>
      </c>
      <c r="S8961">
        <v>10</v>
      </c>
      <c r="T8961">
        <v>0</v>
      </c>
      <c r="U8961">
        <v>1</v>
      </c>
      <c r="V8961">
        <v>0</v>
      </c>
      <c r="W8961">
        <v>0</v>
      </c>
      <c r="Z8961">
        <f t="shared" ca="1" si="326"/>
        <v>818</v>
      </c>
      <c r="AA8961">
        <f t="shared" ca="1" si="327"/>
        <v>90</v>
      </c>
      <c r="AB8961" t="str">
        <f t="shared" ca="1" si="328"/>
        <v>Trận đấu khốc liệt</v>
      </c>
    </row>
    <row r="8962" spans="1:28" x14ac:dyDescent="0.2">
      <c r="A8962" t="s">
        <v>253</v>
      </c>
      <c r="B8962" s="1">
        <v>42766</v>
      </c>
      <c r="D8962" t="s">
        <v>22</v>
      </c>
      <c r="E8962" t="s">
        <v>63</v>
      </c>
      <c r="F8962">
        <v>1</v>
      </c>
      <c r="G8962">
        <v>2</v>
      </c>
      <c r="H8962" t="s">
        <v>24</v>
      </c>
      <c r="I8962">
        <v>0</v>
      </c>
      <c r="J8962">
        <v>2</v>
      </c>
      <c r="K8962" t="s">
        <v>200</v>
      </c>
      <c r="L8962">
        <v>20</v>
      </c>
      <c r="M8962">
        <v>10</v>
      </c>
      <c r="N8962">
        <v>5</v>
      </c>
      <c r="O8962">
        <v>6</v>
      </c>
      <c r="P8962">
        <v>9</v>
      </c>
      <c r="Q8962">
        <v>5</v>
      </c>
      <c r="R8962">
        <v>12</v>
      </c>
      <c r="S8962">
        <v>15</v>
      </c>
      <c r="T8962">
        <v>3</v>
      </c>
      <c r="U8962">
        <v>3</v>
      </c>
      <c r="V8962">
        <v>0</v>
      </c>
      <c r="W8962">
        <v>0</v>
      </c>
      <c r="Z8962">
        <f t="shared" ca="1" si="326"/>
        <v>734</v>
      </c>
      <c r="AA8962">
        <f t="shared" ca="1" si="327"/>
        <v>90</v>
      </c>
      <c r="AB8962" t="str">
        <f t="shared" ca="1" si="328"/>
        <v>Trận đấu đối đầu</v>
      </c>
    </row>
    <row r="8963" spans="1:28" x14ac:dyDescent="0.2">
      <c r="A8963" t="s">
        <v>253</v>
      </c>
      <c r="B8963" s="1">
        <v>42766</v>
      </c>
      <c r="D8963" t="s">
        <v>251</v>
      </c>
      <c r="E8963" t="s">
        <v>48</v>
      </c>
      <c r="F8963">
        <v>0</v>
      </c>
      <c r="G8963">
        <v>2</v>
      </c>
      <c r="H8963" t="s">
        <v>24</v>
      </c>
      <c r="I8963">
        <v>0</v>
      </c>
      <c r="J8963">
        <v>0</v>
      </c>
      <c r="K8963" t="s">
        <v>238</v>
      </c>
      <c r="L8963">
        <v>10</v>
      </c>
      <c r="M8963">
        <v>11</v>
      </c>
      <c r="N8963">
        <v>2</v>
      </c>
      <c r="O8963">
        <v>4</v>
      </c>
      <c r="P8963">
        <v>2</v>
      </c>
      <c r="Q8963">
        <v>3</v>
      </c>
      <c r="R8963">
        <v>14</v>
      </c>
      <c r="S8963">
        <v>23</v>
      </c>
      <c r="T8963">
        <v>0</v>
      </c>
      <c r="U8963">
        <v>4</v>
      </c>
      <c r="V8963">
        <v>0</v>
      </c>
      <c r="W8963">
        <v>0</v>
      </c>
      <c r="Z8963">
        <f t="shared" ref="Z8963:Z9026" ca="1" si="329">RANDBETWEEN(723,2017)</f>
        <v>1181</v>
      </c>
      <c r="AA8963">
        <f t="shared" ref="AA8963:AA9026" ca="1" si="330">IF(RAND() &lt; 0.5, 90, 120)</f>
        <v>120</v>
      </c>
      <c r="AB8963" t="str">
        <f t="shared" ca="1" si="328"/>
        <v>Trận đấu căng thẳng</v>
      </c>
    </row>
    <row r="8964" spans="1:28" x14ac:dyDescent="0.2">
      <c r="A8964" t="s">
        <v>253</v>
      </c>
      <c r="B8964" s="1">
        <v>42766</v>
      </c>
      <c r="D8964" t="s">
        <v>229</v>
      </c>
      <c r="E8964" t="s">
        <v>50</v>
      </c>
      <c r="F8964">
        <v>1</v>
      </c>
      <c r="G8964">
        <v>0</v>
      </c>
      <c r="H8964" t="s">
        <v>27</v>
      </c>
      <c r="I8964">
        <v>0</v>
      </c>
      <c r="J8964">
        <v>0</v>
      </c>
      <c r="K8964" t="s">
        <v>181</v>
      </c>
      <c r="L8964">
        <v>24</v>
      </c>
      <c r="M8964">
        <v>13</v>
      </c>
      <c r="N8964">
        <v>3</v>
      </c>
      <c r="O8964">
        <v>5</v>
      </c>
      <c r="P8964">
        <v>10</v>
      </c>
      <c r="Q8964">
        <v>2</v>
      </c>
      <c r="R8964">
        <v>4</v>
      </c>
      <c r="S8964">
        <v>8</v>
      </c>
      <c r="T8964">
        <v>1</v>
      </c>
      <c r="U8964">
        <v>0</v>
      </c>
      <c r="V8964">
        <v>0</v>
      </c>
      <c r="W8964">
        <v>0</v>
      </c>
      <c r="Z8964">
        <f t="shared" ca="1" si="329"/>
        <v>1307</v>
      </c>
      <c r="AA8964">
        <f t="shared" ca="1" si="330"/>
        <v>90</v>
      </c>
      <c r="AB8964" t="str">
        <f t="shared" ca="1" si="328"/>
        <v>Trận đấu thăng trầm</v>
      </c>
    </row>
    <row r="8965" spans="1:28" x14ac:dyDescent="0.2">
      <c r="A8965" t="s">
        <v>253</v>
      </c>
      <c r="B8965" s="1">
        <v>42766</v>
      </c>
      <c r="D8965" t="s">
        <v>30</v>
      </c>
      <c r="E8965" t="s">
        <v>28</v>
      </c>
      <c r="F8965">
        <v>1</v>
      </c>
      <c r="G8965">
        <v>1</v>
      </c>
      <c r="H8965" t="s">
        <v>34</v>
      </c>
      <c r="I8965">
        <v>0</v>
      </c>
      <c r="J8965">
        <v>1</v>
      </c>
      <c r="K8965" t="s">
        <v>197</v>
      </c>
      <c r="L8965">
        <v>7</v>
      </c>
      <c r="M8965">
        <v>8</v>
      </c>
      <c r="N8965">
        <v>3</v>
      </c>
      <c r="O8965">
        <v>2</v>
      </c>
      <c r="P8965">
        <v>3</v>
      </c>
      <c r="Q8965">
        <v>3</v>
      </c>
      <c r="R8965">
        <v>13</v>
      </c>
      <c r="S8965">
        <v>8</v>
      </c>
      <c r="T8965">
        <v>2</v>
      </c>
      <c r="U8965">
        <v>1</v>
      </c>
      <c r="V8965">
        <v>0</v>
      </c>
      <c r="W8965">
        <v>0</v>
      </c>
      <c r="Z8965">
        <f t="shared" ca="1" si="329"/>
        <v>1021</v>
      </c>
      <c r="AA8965">
        <f t="shared" ca="1" si="330"/>
        <v>90</v>
      </c>
      <c r="AB8965" t="str">
        <f t="shared" ca="1" si="328"/>
        <v>Trận đấu tâm điểm</v>
      </c>
    </row>
    <row r="8966" spans="1:28" x14ac:dyDescent="0.2">
      <c r="A8966" t="s">
        <v>253</v>
      </c>
      <c r="B8966" s="1">
        <v>42766</v>
      </c>
      <c r="D8966" t="s">
        <v>53</v>
      </c>
      <c r="E8966" t="s">
        <v>170</v>
      </c>
      <c r="F8966">
        <v>1</v>
      </c>
      <c r="G8966">
        <v>1</v>
      </c>
      <c r="H8966" t="s">
        <v>34</v>
      </c>
      <c r="I8966">
        <v>1</v>
      </c>
      <c r="J8966">
        <v>1</v>
      </c>
      <c r="K8966" t="s">
        <v>226</v>
      </c>
      <c r="L8966">
        <v>11</v>
      </c>
      <c r="M8966">
        <v>16</v>
      </c>
      <c r="N8966">
        <v>3</v>
      </c>
      <c r="O8966">
        <v>5</v>
      </c>
      <c r="P8966">
        <v>4</v>
      </c>
      <c r="Q8966">
        <v>2</v>
      </c>
      <c r="R8966">
        <v>12</v>
      </c>
      <c r="S8966">
        <v>13</v>
      </c>
      <c r="T8966">
        <v>2</v>
      </c>
      <c r="U8966">
        <v>1</v>
      </c>
      <c r="V8966">
        <v>0</v>
      </c>
      <c r="W8966">
        <v>0</v>
      </c>
      <c r="Z8966">
        <f t="shared" ca="1" si="329"/>
        <v>1475</v>
      </c>
      <c r="AA8966">
        <f t="shared" ca="1" si="330"/>
        <v>120</v>
      </c>
      <c r="AB8966" t="str">
        <f t="shared" ca="1" si="328"/>
        <v>Trận đấu điên cuồng</v>
      </c>
    </row>
    <row r="8967" spans="1:28" x14ac:dyDescent="0.2">
      <c r="A8967" t="s">
        <v>253</v>
      </c>
      <c r="B8967" s="1">
        <v>42766</v>
      </c>
      <c r="D8967" t="s">
        <v>56</v>
      </c>
      <c r="E8967" t="s">
        <v>36</v>
      </c>
      <c r="F8967">
        <v>0</v>
      </c>
      <c r="G8967">
        <v>0</v>
      </c>
      <c r="H8967" t="s">
        <v>34</v>
      </c>
      <c r="I8967">
        <v>0</v>
      </c>
      <c r="J8967">
        <v>0</v>
      </c>
      <c r="K8967" t="s">
        <v>214</v>
      </c>
      <c r="L8967">
        <v>3</v>
      </c>
      <c r="M8967">
        <v>14</v>
      </c>
      <c r="N8967">
        <v>1</v>
      </c>
      <c r="O8967">
        <v>3</v>
      </c>
      <c r="P8967">
        <v>2</v>
      </c>
      <c r="Q8967">
        <v>12</v>
      </c>
      <c r="R8967">
        <v>9</v>
      </c>
      <c r="S8967">
        <v>13</v>
      </c>
      <c r="T8967">
        <v>2</v>
      </c>
      <c r="U8967">
        <v>1</v>
      </c>
      <c r="V8967">
        <v>0</v>
      </c>
      <c r="W8967">
        <v>0</v>
      </c>
      <c r="Z8967">
        <f t="shared" ca="1" si="329"/>
        <v>1468</v>
      </c>
      <c r="AA8967">
        <f t="shared" ca="1" si="330"/>
        <v>90</v>
      </c>
      <c r="AB8967" t="str">
        <f t="shared" ca="1" si="328"/>
        <v>Trận đấu kích thích</v>
      </c>
    </row>
    <row r="8968" spans="1:28" x14ac:dyDescent="0.2">
      <c r="A8968" t="s">
        <v>253</v>
      </c>
      <c r="B8968" s="1">
        <v>42766</v>
      </c>
      <c r="D8968" t="s">
        <v>240</v>
      </c>
      <c r="E8968" t="s">
        <v>41</v>
      </c>
      <c r="F8968">
        <v>2</v>
      </c>
      <c r="G8968">
        <v>1</v>
      </c>
      <c r="H8968" t="s">
        <v>27</v>
      </c>
      <c r="I8968">
        <v>1</v>
      </c>
      <c r="J8968">
        <v>0</v>
      </c>
      <c r="K8968" t="s">
        <v>242</v>
      </c>
      <c r="L8968">
        <v>11</v>
      </c>
      <c r="M8968">
        <v>10</v>
      </c>
      <c r="N8968">
        <v>5</v>
      </c>
      <c r="O8968">
        <v>2</v>
      </c>
      <c r="P8968">
        <v>5</v>
      </c>
      <c r="Q8968">
        <v>4</v>
      </c>
      <c r="R8968">
        <v>10</v>
      </c>
      <c r="S8968">
        <v>19</v>
      </c>
      <c r="T8968">
        <v>2</v>
      </c>
      <c r="U8968">
        <v>0</v>
      </c>
      <c r="V8968">
        <v>0</v>
      </c>
      <c r="W8968">
        <v>0</v>
      </c>
      <c r="Z8968">
        <f t="shared" ca="1" si="329"/>
        <v>1956</v>
      </c>
      <c r="AA8968">
        <f t="shared" ca="1" si="330"/>
        <v>90</v>
      </c>
      <c r="AB8968" t="str">
        <f t="shared" ca="1" si="328"/>
        <v>Trận đấu trọng tâm</v>
      </c>
    </row>
    <row r="8969" spans="1:28" x14ac:dyDescent="0.2">
      <c r="A8969" t="s">
        <v>253</v>
      </c>
      <c r="B8969" s="1">
        <v>42767</v>
      </c>
      <c r="D8969" t="s">
        <v>46</v>
      </c>
      <c r="E8969" t="s">
        <v>225</v>
      </c>
      <c r="F8969">
        <v>0</v>
      </c>
      <c r="G8969">
        <v>0</v>
      </c>
      <c r="H8969" t="s">
        <v>34</v>
      </c>
      <c r="I8969">
        <v>0</v>
      </c>
      <c r="J8969">
        <v>0</v>
      </c>
      <c r="K8969" t="s">
        <v>227</v>
      </c>
      <c r="L8969">
        <v>15</v>
      </c>
      <c r="M8969">
        <v>6</v>
      </c>
      <c r="N8969">
        <v>6</v>
      </c>
      <c r="O8969">
        <v>2</v>
      </c>
      <c r="P8969">
        <v>7</v>
      </c>
      <c r="Q8969">
        <v>1</v>
      </c>
      <c r="R8969">
        <v>20</v>
      </c>
      <c r="S8969">
        <v>16</v>
      </c>
      <c r="T8969">
        <v>1</v>
      </c>
      <c r="U8969">
        <v>4</v>
      </c>
      <c r="V8969">
        <v>0</v>
      </c>
      <c r="W8969">
        <v>0</v>
      </c>
      <c r="Z8969">
        <f t="shared" ca="1" si="329"/>
        <v>1956</v>
      </c>
      <c r="AA8969">
        <f t="shared" ca="1" si="330"/>
        <v>90</v>
      </c>
      <c r="AB8969" t="str">
        <f t="shared" ca="1" si="328"/>
        <v>Trận đấu đối đầu</v>
      </c>
    </row>
    <row r="8970" spans="1:28" x14ac:dyDescent="0.2">
      <c r="A8970" t="s">
        <v>253</v>
      </c>
      <c r="B8970" s="1">
        <v>42767</v>
      </c>
      <c r="D8970" t="s">
        <v>224</v>
      </c>
      <c r="E8970" t="s">
        <v>42</v>
      </c>
      <c r="F8970">
        <v>1</v>
      </c>
      <c r="G8970">
        <v>1</v>
      </c>
      <c r="H8970" t="s">
        <v>34</v>
      </c>
      <c r="I8970">
        <v>1</v>
      </c>
      <c r="J8970">
        <v>1</v>
      </c>
      <c r="K8970" t="s">
        <v>243</v>
      </c>
      <c r="L8970">
        <v>14</v>
      </c>
      <c r="M8970">
        <v>14</v>
      </c>
      <c r="N8970">
        <v>7</v>
      </c>
      <c r="O8970">
        <v>5</v>
      </c>
      <c r="P8970">
        <v>5</v>
      </c>
      <c r="Q8970">
        <v>5</v>
      </c>
      <c r="R8970">
        <v>21</v>
      </c>
      <c r="S8970">
        <v>12</v>
      </c>
      <c r="T8970">
        <v>1</v>
      </c>
      <c r="U8970">
        <v>0</v>
      </c>
      <c r="V8970">
        <v>0</v>
      </c>
      <c r="W8970">
        <v>0</v>
      </c>
      <c r="Z8970">
        <f t="shared" ca="1" si="329"/>
        <v>1420</v>
      </c>
      <c r="AA8970">
        <f t="shared" ca="1" si="330"/>
        <v>120</v>
      </c>
      <c r="AB8970" t="str">
        <f t="shared" ca="1" si="328"/>
        <v>Trận đấu khốc liệt</v>
      </c>
    </row>
    <row r="8971" spans="1:28" x14ac:dyDescent="0.2">
      <c r="A8971" t="s">
        <v>253</v>
      </c>
      <c r="B8971" s="1">
        <v>42767</v>
      </c>
      <c r="D8971" t="s">
        <v>43</v>
      </c>
      <c r="E8971" t="s">
        <v>32</v>
      </c>
      <c r="F8971">
        <v>0</v>
      </c>
      <c r="G8971">
        <v>4</v>
      </c>
      <c r="H8971" t="s">
        <v>24</v>
      </c>
      <c r="I8971">
        <v>0</v>
      </c>
      <c r="J8971">
        <v>3</v>
      </c>
      <c r="K8971" t="s">
        <v>230</v>
      </c>
      <c r="L8971">
        <v>6</v>
      </c>
      <c r="M8971">
        <v>11</v>
      </c>
      <c r="N8971">
        <v>1</v>
      </c>
      <c r="O8971">
        <v>4</v>
      </c>
      <c r="P8971">
        <v>2</v>
      </c>
      <c r="Q8971">
        <v>4</v>
      </c>
      <c r="R8971">
        <v>11</v>
      </c>
      <c r="S8971">
        <v>14</v>
      </c>
      <c r="T8971">
        <v>3</v>
      </c>
      <c r="U8971">
        <v>3</v>
      </c>
      <c r="V8971">
        <v>0</v>
      </c>
      <c r="W8971">
        <v>0</v>
      </c>
      <c r="Z8971">
        <f t="shared" ca="1" si="329"/>
        <v>1826</v>
      </c>
      <c r="AA8971">
        <f t="shared" ca="1" si="330"/>
        <v>90</v>
      </c>
      <c r="AB8971" t="str">
        <f t="shared" ca="1" si="328"/>
        <v>Trận đấu nhanh chóng</v>
      </c>
    </row>
    <row r="8972" spans="1:28" x14ac:dyDescent="0.2">
      <c r="A8972" t="s">
        <v>253</v>
      </c>
      <c r="B8972" s="1">
        <v>42770</v>
      </c>
      <c r="D8972" t="s">
        <v>28</v>
      </c>
      <c r="E8972" t="s">
        <v>22</v>
      </c>
      <c r="F8972">
        <v>3</v>
      </c>
      <c r="G8972">
        <v>1</v>
      </c>
      <c r="H8972" t="s">
        <v>27</v>
      </c>
      <c r="I8972">
        <v>1</v>
      </c>
      <c r="J8972">
        <v>0</v>
      </c>
      <c r="K8972" t="s">
        <v>198</v>
      </c>
      <c r="L8972">
        <v>13</v>
      </c>
      <c r="M8972">
        <v>9</v>
      </c>
      <c r="N8972">
        <v>6</v>
      </c>
      <c r="O8972">
        <v>5</v>
      </c>
      <c r="P8972">
        <v>10</v>
      </c>
      <c r="Q8972">
        <v>13</v>
      </c>
      <c r="R8972">
        <v>14</v>
      </c>
      <c r="S8972">
        <v>8</v>
      </c>
      <c r="T8972">
        <v>1</v>
      </c>
      <c r="U8972">
        <v>1</v>
      </c>
      <c r="V8972">
        <v>0</v>
      </c>
      <c r="W8972">
        <v>0</v>
      </c>
      <c r="Z8972">
        <f t="shared" ca="1" si="329"/>
        <v>1242</v>
      </c>
      <c r="AA8972">
        <f t="shared" ca="1" si="330"/>
        <v>120</v>
      </c>
      <c r="AB8972" t="str">
        <f t="shared" ca="1" si="328"/>
        <v>Trận đấu trọng tâm</v>
      </c>
    </row>
    <row r="8973" spans="1:28" x14ac:dyDescent="0.2">
      <c r="A8973" t="s">
        <v>253</v>
      </c>
      <c r="B8973" s="1">
        <v>42770</v>
      </c>
      <c r="D8973" t="s">
        <v>48</v>
      </c>
      <c r="E8973" t="s">
        <v>56</v>
      </c>
      <c r="F8973">
        <v>0</v>
      </c>
      <c r="G8973">
        <v>4</v>
      </c>
      <c r="H8973" t="s">
        <v>24</v>
      </c>
      <c r="I8973">
        <v>0</v>
      </c>
      <c r="J8973">
        <v>4</v>
      </c>
      <c r="K8973" t="s">
        <v>200</v>
      </c>
      <c r="L8973">
        <v>21</v>
      </c>
      <c r="M8973">
        <v>10</v>
      </c>
      <c r="N8973">
        <v>9</v>
      </c>
      <c r="O8973">
        <v>7</v>
      </c>
      <c r="P8973">
        <v>6</v>
      </c>
      <c r="Q8973">
        <v>1</v>
      </c>
      <c r="R8973">
        <v>8</v>
      </c>
      <c r="S8973">
        <v>8</v>
      </c>
      <c r="T8973">
        <v>3</v>
      </c>
      <c r="U8973">
        <v>3</v>
      </c>
      <c r="V8973">
        <v>0</v>
      </c>
      <c r="W8973">
        <v>0</v>
      </c>
      <c r="Z8973">
        <f t="shared" ca="1" si="329"/>
        <v>1046</v>
      </c>
      <c r="AA8973">
        <f t="shared" ca="1" si="330"/>
        <v>90</v>
      </c>
      <c r="AB8973" t="str">
        <f t="shared" ca="1" si="328"/>
        <v>Trận đấu sôi động</v>
      </c>
    </row>
    <row r="8974" spans="1:28" x14ac:dyDescent="0.2">
      <c r="A8974" t="s">
        <v>253</v>
      </c>
      <c r="B8974" s="1">
        <v>42770</v>
      </c>
      <c r="D8974" t="s">
        <v>42</v>
      </c>
      <c r="E8974" t="s">
        <v>251</v>
      </c>
      <c r="F8974">
        <v>6</v>
      </c>
      <c r="G8974">
        <v>3</v>
      </c>
      <c r="H8974" t="s">
        <v>27</v>
      </c>
      <c r="I8974">
        <v>3</v>
      </c>
      <c r="J8974">
        <v>0</v>
      </c>
      <c r="K8974" t="s">
        <v>227</v>
      </c>
      <c r="L8974">
        <v>15</v>
      </c>
      <c r="M8974">
        <v>18</v>
      </c>
      <c r="N8974">
        <v>10</v>
      </c>
      <c r="O8974">
        <v>8</v>
      </c>
      <c r="P8974">
        <v>4</v>
      </c>
      <c r="Q8974">
        <v>8</v>
      </c>
      <c r="R8974">
        <v>14</v>
      </c>
      <c r="S8974">
        <v>4</v>
      </c>
      <c r="T8974">
        <v>3</v>
      </c>
      <c r="U8974">
        <v>1</v>
      </c>
      <c r="V8974">
        <v>0</v>
      </c>
      <c r="W8974">
        <v>0</v>
      </c>
      <c r="Z8974">
        <f t="shared" ca="1" si="329"/>
        <v>1177</v>
      </c>
      <c r="AA8974">
        <f t="shared" ca="1" si="330"/>
        <v>90</v>
      </c>
      <c r="AB8974" t="str">
        <f t="shared" ca="1" si="328"/>
        <v>Trận đấu điên cuồng</v>
      </c>
    </row>
    <row r="8975" spans="1:28" x14ac:dyDescent="0.2">
      <c r="A8975" t="s">
        <v>253</v>
      </c>
      <c r="B8975" s="1">
        <v>42770</v>
      </c>
      <c r="D8975" t="s">
        <v>225</v>
      </c>
      <c r="E8975" t="s">
        <v>30</v>
      </c>
      <c r="F8975">
        <v>2</v>
      </c>
      <c r="G8975">
        <v>0</v>
      </c>
      <c r="H8975" t="s">
        <v>27</v>
      </c>
      <c r="I8975">
        <v>1</v>
      </c>
      <c r="J8975">
        <v>0</v>
      </c>
      <c r="K8975" t="s">
        <v>214</v>
      </c>
      <c r="L8975">
        <v>7</v>
      </c>
      <c r="M8975">
        <v>22</v>
      </c>
      <c r="N8975">
        <v>4</v>
      </c>
      <c r="O8975">
        <v>5</v>
      </c>
      <c r="P8975">
        <v>1</v>
      </c>
      <c r="Q8975">
        <v>15</v>
      </c>
      <c r="R8975">
        <v>9</v>
      </c>
      <c r="S8975">
        <v>12</v>
      </c>
      <c r="T8975">
        <v>2</v>
      </c>
      <c r="U8975">
        <v>1</v>
      </c>
      <c r="V8975">
        <v>0</v>
      </c>
      <c r="W8975">
        <v>0</v>
      </c>
      <c r="Z8975">
        <f t="shared" ca="1" si="329"/>
        <v>1813</v>
      </c>
      <c r="AA8975">
        <f t="shared" ca="1" si="330"/>
        <v>120</v>
      </c>
      <c r="AB8975" t="str">
        <f t="shared" ca="1" si="328"/>
        <v>Trận đấu điên cuồng</v>
      </c>
    </row>
    <row r="8976" spans="1:28" x14ac:dyDescent="0.2">
      <c r="A8976" t="s">
        <v>253</v>
      </c>
      <c r="B8976" s="1">
        <v>42770</v>
      </c>
      <c r="D8976" t="s">
        <v>41</v>
      </c>
      <c r="E8976" t="s">
        <v>43</v>
      </c>
      <c r="F8976">
        <v>1</v>
      </c>
      <c r="G8976">
        <v>3</v>
      </c>
      <c r="H8976" t="s">
        <v>24</v>
      </c>
      <c r="I8976">
        <v>1</v>
      </c>
      <c r="J8976">
        <v>2</v>
      </c>
      <c r="K8976" t="s">
        <v>249</v>
      </c>
      <c r="L8976">
        <v>21</v>
      </c>
      <c r="M8976">
        <v>6</v>
      </c>
      <c r="N8976">
        <v>7</v>
      </c>
      <c r="O8976">
        <v>4</v>
      </c>
      <c r="P8976">
        <v>3</v>
      </c>
      <c r="Q8976">
        <v>2</v>
      </c>
      <c r="R8976">
        <v>12</v>
      </c>
      <c r="S8976">
        <v>15</v>
      </c>
      <c r="T8976">
        <v>0</v>
      </c>
      <c r="U8976">
        <v>2</v>
      </c>
      <c r="V8976">
        <v>0</v>
      </c>
      <c r="W8976">
        <v>0</v>
      </c>
      <c r="Z8976">
        <f t="shared" ca="1" si="329"/>
        <v>800</v>
      </c>
      <c r="AA8976">
        <f t="shared" ca="1" si="330"/>
        <v>90</v>
      </c>
      <c r="AB8976" t="str">
        <f t="shared" ca="1" si="328"/>
        <v>Trận đấu mãn nhãn</v>
      </c>
    </row>
    <row r="8977" spans="1:28" x14ac:dyDescent="0.2">
      <c r="A8977" t="s">
        <v>253</v>
      </c>
      <c r="B8977" s="1">
        <v>42770</v>
      </c>
      <c r="D8977" t="s">
        <v>36</v>
      </c>
      <c r="E8977" t="s">
        <v>53</v>
      </c>
      <c r="F8977">
        <v>1</v>
      </c>
      <c r="G8977">
        <v>0</v>
      </c>
      <c r="H8977" t="s">
        <v>27</v>
      </c>
      <c r="I8977">
        <v>0</v>
      </c>
      <c r="J8977">
        <v>0</v>
      </c>
      <c r="K8977" t="s">
        <v>197</v>
      </c>
      <c r="L8977">
        <v>17</v>
      </c>
      <c r="M8977">
        <v>8</v>
      </c>
      <c r="N8977">
        <v>5</v>
      </c>
      <c r="O8977">
        <v>0</v>
      </c>
      <c r="P8977">
        <v>11</v>
      </c>
      <c r="Q8977">
        <v>2</v>
      </c>
      <c r="R8977">
        <v>8</v>
      </c>
      <c r="S8977">
        <v>11</v>
      </c>
      <c r="T8977">
        <v>0</v>
      </c>
      <c r="U8977">
        <v>1</v>
      </c>
      <c r="V8977">
        <v>0</v>
      </c>
      <c r="W8977">
        <v>0</v>
      </c>
      <c r="Z8977">
        <f t="shared" ca="1" si="329"/>
        <v>1040</v>
      </c>
      <c r="AA8977">
        <f t="shared" ca="1" si="330"/>
        <v>120</v>
      </c>
      <c r="AB8977" t="str">
        <f t="shared" ca="1" si="328"/>
        <v>Trận đấu sôi động</v>
      </c>
    </row>
    <row r="8978" spans="1:28" x14ac:dyDescent="0.2">
      <c r="A8978" t="s">
        <v>253</v>
      </c>
      <c r="B8978" s="1">
        <v>42770</v>
      </c>
      <c r="D8978" t="s">
        <v>63</v>
      </c>
      <c r="E8978" t="s">
        <v>229</v>
      </c>
      <c r="F8978">
        <v>2</v>
      </c>
      <c r="G8978">
        <v>1</v>
      </c>
      <c r="H8978" t="s">
        <v>27</v>
      </c>
      <c r="I8978">
        <v>2</v>
      </c>
      <c r="J8978">
        <v>0</v>
      </c>
      <c r="K8978" t="s">
        <v>236</v>
      </c>
      <c r="L8978">
        <v>16</v>
      </c>
      <c r="M8978">
        <v>11</v>
      </c>
      <c r="N8978">
        <v>7</v>
      </c>
      <c r="O8978">
        <v>7</v>
      </c>
      <c r="P8978">
        <v>3</v>
      </c>
      <c r="Q8978">
        <v>6</v>
      </c>
      <c r="R8978">
        <v>12</v>
      </c>
      <c r="S8978">
        <v>10</v>
      </c>
      <c r="T8978">
        <v>5</v>
      </c>
      <c r="U8978">
        <v>0</v>
      </c>
      <c r="V8978">
        <v>0</v>
      </c>
      <c r="W8978">
        <v>1</v>
      </c>
      <c r="Z8978">
        <f t="shared" ca="1" si="329"/>
        <v>759</v>
      </c>
      <c r="AA8978">
        <f t="shared" ca="1" si="330"/>
        <v>90</v>
      </c>
      <c r="AB8978" t="str">
        <f t="shared" ca="1" si="328"/>
        <v>Trận đấu khốc liệt</v>
      </c>
    </row>
    <row r="8979" spans="1:28" x14ac:dyDescent="0.2">
      <c r="A8979" t="s">
        <v>253</v>
      </c>
      <c r="B8979" s="1">
        <v>42770</v>
      </c>
      <c r="D8979" t="s">
        <v>170</v>
      </c>
      <c r="E8979" t="s">
        <v>224</v>
      </c>
      <c r="F8979">
        <v>1</v>
      </c>
      <c r="G8979">
        <v>0</v>
      </c>
      <c r="H8979" t="s">
        <v>27</v>
      </c>
      <c r="I8979">
        <v>1</v>
      </c>
      <c r="J8979">
        <v>0</v>
      </c>
      <c r="K8979" t="s">
        <v>230</v>
      </c>
      <c r="L8979">
        <v>16</v>
      </c>
      <c r="M8979">
        <v>12</v>
      </c>
      <c r="N8979">
        <v>4</v>
      </c>
      <c r="O8979">
        <v>2</v>
      </c>
      <c r="P8979">
        <v>5</v>
      </c>
      <c r="Q8979">
        <v>6</v>
      </c>
      <c r="R8979">
        <v>6</v>
      </c>
      <c r="S8979">
        <v>13</v>
      </c>
      <c r="T8979">
        <v>2</v>
      </c>
      <c r="U8979">
        <v>2</v>
      </c>
      <c r="V8979">
        <v>0</v>
      </c>
      <c r="W8979">
        <v>0</v>
      </c>
      <c r="Z8979">
        <f t="shared" ca="1" si="329"/>
        <v>1660</v>
      </c>
      <c r="AA8979">
        <f t="shared" ca="1" si="330"/>
        <v>120</v>
      </c>
      <c r="AB8979" t="str">
        <f t="shared" ca="1" si="328"/>
        <v>Trận đấu sôi động</v>
      </c>
    </row>
    <row r="8980" spans="1:28" x14ac:dyDescent="0.2">
      <c r="A8980" t="s">
        <v>253</v>
      </c>
      <c r="B8980" s="1">
        <v>42771</v>
      </c>
      <c r="D8980" t="s">
        <v>50</v>
      </c>
      <c r="E8980" t="s">
        <v>46</v>
      </c>
      <c r="F8980">
        <v>0</v>
      </c>
      <c r="G8980">
        <v>3</v>
      </c>
      <c r="H8980" t="s">
        <v>24</v>
      </c>
      <c r="I8980">
        <v>0</v>
      </c>
      <c r="J8980">
        <v>2</v>
      </c>
      <c r="K8980" t="s">
        <v>233</v>
      </c>
      <c r="L8980">
        <v>11</v>
      </c>
      <c r="M8980">
        <v>15</v>
      </c>
      <c r="N8980">
        <v>1</v>
      </c>
      <c r="O8980">
        <v>9</v>
      </c>
      <c r="P8980">
        <v>10</v>
      </c>
      <c r="Q8980">
        <v>3</v>
      </c>
      <c r="R8980">
        <v>12</v>
      </c>
      <c r="S8980">
        <v>13</v>
      </c>
      <c r="T8980">
        <v>2</v>
      </c>
      <c r="U8980">
        <v>4</v>
      </c>
      <c r="V8980">
        <v>0</v>
      </c>
      <c r="W8980">
        <v>0</v>
      </c>
      <c r="Z8980">
        <f t="shared" ca="1" si="329"/>
        <v>1811</v>
      </c>
      <c r="AA8980">
        <f t="shared" ca="1" si="330"/>
        <v>90</v>
      </c>
      <c r="AB8980" t="str">
        <f t="shared" ca="1" si="328"/>
        <v>Trận đấu hồi hộp</v>
      </c>
    </row>
    <row r="8981" spans="1:28" x14ac:dyDescent="0.2">
      <c r="A8981" t="s">
        <v>253</v>
      </c>
      <c r="B8981" s="1">
        <v>42771</v>
      </c>
      <c r="D8981" t="s">
        <v>32</v>
      </c>
      <c r="E8981" t="s">
        <v>240</v>
      </c>
      <c r="F8981">
        <v>2</v>
      </c>
      <c r="G8981">
        <v>1</v>
      </c>
      <c r="H8981" t="s">
        <v>27</v>
      </c>
      <c r="I8981">
        <v>1</v>
      </c>
      <c r="J8981">
        <v>0</v>
      </c>
      <c r="K8981" t="s">
        <v>181</v>
      </c>
      <c r="L8981">
        <v>17</v>
      </c>
      <c r="M8981">
        <v>4</v>
      </c>
      <c r="N8981">
        <v>5</v>
      </c>
      <c r="O8981">
        <v>2</v>
      </c>
      <c r="P8981">
        <v>10</v>
      </c>
      <c r="Q8981">
        <v>3</v>
      </c>
      <c r="R8981">
        <v>9</v>
      </c>
      <c r="S8981">
        <v>13</v>
      </c>
      <c r="T8981">
        <v>2</v>
      </c>
      <c r="U8981">
        <v>3</v>
      </c>
      <c r="V8981">
        <v>0</v>
      </c>
      <c r="W8981">
        <v>0</v>
      </c>
      <c r="Z8981">
        <f t="shared" ca="1" si="329"/>
        <v>1640</v>
      </c>
      <c r="AA8981">
        <f t="shared" ca="1" si="330"/>
        <v>90</v>
      </c>
      <c r="AB8981" t="str">
        <f t="shared" ca="1" si="328"/>
        <v>Trận đấu điên cuồng</v>
      </c>
    </row>
    <row r="8982" spans="1:28" x14ac:dyDescent="0.2">
      <c r="A8982" t="s">
        <v>253</v>
      </c>
      <c r="B8982" s="1">
        <v>42777</v>
      </c>
      <c r="D8982" t="s">
        <v>22</v>
      </c>
      <c r="E8982" t="s">
        <v>225</v>
      </c>
      <c r="F8982">
        <v>2</v>
      </c>
      <c r="G8982">
        <v>0</v>
      </c>
      <c r="H8982" t="s">
        <v>27</v>
      </c>
      <c r="I8982">
        <v>1</v>
      </c>
      <c r="J8982">
        <v>0</v>
      </c>
      <c r="K8982" t="s">
        <v>197</v>
      </c>
      <c r="L8982">
        <v>17</v>
      </c>
      <c r="M8982">
        <v>9</v>
      </c>
      <c r="N8982">
        <v>7</v>
      </c>
      <c r="O8982">
        <v>4</v>
      </c>
      <c r="P8982">
        <v>3</v>
      </c>
      <c r="Q8982">
        <v>8</v>
      </c>
      <c r="R8982">
        <v>12</v>
      </c>
      <c r="S8982">
        <v>9</v>
      </c>
      <c r="T8982">
        <v>3</v>
      </c>
      <c r="U8982">
        <v>1</v>
      </c>
      <c r="V8982">
        <v>0</v>
      </c>
      <c r="W8982">
        <v>1</v>
      </c>
      <c r="Z8982">
        <f t="shared" ca="1" si="329"/>
        <v>1562</v>
      </c>
      <c r="AA8982">
        <f t="shared" ca="1" si="330"/>
        <v>90</v>
      </c>
      <c r="AB8982" t="str">
        <f t="shared" ca="1" si="328"/>
        <v>Trận đấu khốc liệt</v>
      </c>
    </row>
    <row r="8983" spans="1:28" x14ac:dyDescent="0.2">
      <c r="A8983" t="s">
        <v>253</v>
      </c>
      <c r="B8983" s="1">
        <v>42777</v>
      </c>
      <c r="D8983" t="s">
        <v>30</v>
      </c>
      <c r="E8983" t="s">
        <v>36</v>
      </c>
      <c r="F8983">
        <v>2</v>
      </c>
      <c r="G8983">
        <v>0</v>
      </c>
      <c r="H8983" t="s">
        <v>27</v>
      </c>
      <c r="I8983">
        <v>2</v>
      </c>
      <c r="J8983">
        <v>0</v>
      </c>
      <c r="K8983" t="s">
        <v>233</v>
      </c>
      <c r="L8983">
        <v>17</v>
      </c>
      <c r="M8983">
        <v>7</v>
      </c>
      <c r="N8983">
        <v>9</v>
      </c>
      <c r="O8983">
        <v>2</v>
      </c>
      <c r="P8983">
        <v>10</v>
      </c>
      <c r="Q8983">
        <v>3</v>
      </c>
      <c r="R8983">
        <v>14</v>
      </c>
      <c r="S8983">
        <v>14</v>
      </c>
      <c r="T8983">
        <v>3</v>
      </c>
      <c r="U8983">
        <v>4</v>
      </c>
      <c r="V8983">
        <v>0</v>
      </c>
      <c r="W8983">
        <v>0</v>
      </c>
      <c r="Z8983">
        <f t="shared" ca="1" si="329"/>
        <v>1800</v>
      </c>
      <c r="AA8983">
        <f t="shared" ca="1" si="330"/>
        <v>120</v>
      </c>
      <c r="AB8983" t="str">
        <f t="shared" ca="1" si="328"/>
        <v>Trận đấu khốc liệt</v>
      </c>
    </row>
    <row r="8984" spans="1:28" x14ac:dyDescent="0.2">
      <c r="A8984" t="s">
        <v>253</v>
      </c>
      <c r="B8984" s="1">
        <v>42777</v>
      </c>
      <c r="D8984" t="s">
        <v>46</v>
      </c>
      <c r="E8984" t="s">
        <v>63</v>
      </c>
      <c r="F8984">
        <v>2</v>
      </c>
      <c r="G8984">
        <v>0</v>
      </c>
      <c r="H8984" t="s">
        <v>27</v>
      </c>
      <c r="I8984">
        <v>1</v>
      </c>
      <c r="J8984">
        <v>0</v>
      </c>
      <c r="K8984" t="s">
        <v>244</v>
      </c>
      <c r="L8984">
        <v>22</v>
      </c>
      <c r="M8984">
        <v>9</v>
      </c>
      <c r="N8984">
        <v>11</v>
      </c>
      <c r="O8984">
        <v>3</v>
      </c>
      <c r="P8984">
        <v>5</v>
      </c>
      <c r="Q8984">
        <v>1</v>
      </c>
      <c r="R8984">
        <v>10</v>
      </c>
      <c r="S8984">
        <v>12</v>
      </c>
      <c r="T8984">
        <v>1</v>
      </c>
      <c r="U8984">
        <v>0</v>
      </c>
      <c r="V8984">
        <v>0</v>
      </c>
      <c r="W8984">
        <v>0</v>
      </c>
      <c r="Z8984">
        <f t="shared" ca="1" si="329"/>
        <v>754</v>
      </c>
      <c r="AA8984">
        <f t="shared" ca="1" si="330"/>
        <v>90</v>
      </c>
      <c r="AB8984" t="str">
        <f t="shared" ca="1" si="328"/>
        <v>Trận đấu phấn khích</v>
      </c>
    </row>
    <row r="8985" spans="1:28" x14ac:dyDescent="0.2">
      <c r="A8985" t="s">
        <v>253</v>
      </c>
      <c r="B8985" s="1">
        <v>42777</v>
      </c>
      <c r="D8985" t="s">
        <v>53</v>
      </c>
      <c r="E8985" t="s">
        <v>42</v>
      </c>
      <c r="F8985">
        <v>0</v>
      </c>
      <c r="G8985">
        <v>0</v>
      </c>
      <c r="H8985" t="s">
        <v>34</v>
      </c>
      <c r="I8985">
        <v>0</v>
      </c>
      <c r="J8985">
        <v>0</v>
      </c>
      <c r="K8985" t="s">
        <v>181</v>
      </c>
      <c r="L8985">
        <v>9</v>
      </c>
      <c r="M8985">
        <v>7</v>
      </c>
      <c r="N8985">
        <v>3</v>
      </c>
      <c r="O8985">
        <v>3</v>
      </c>
      <c r="P8985">
        <v>5</v>
      </c>
      <c r="Q8985">
        <v>2</v>
      </c>
      <c r="R8985">
        <v>14</v>
      </c>
      <c r="S8985">
        <v>9</v>
      </c>
      <c r="T8985">
        <v>2</v>
      </c>
      <c r="U8985">
        <v>0</v>
      </c>
      <c r="V8985">
        <v>0</v>
      </c>
      <c r="W8985">
        <v>0</v>
      </c>
      <c r="Z8985">
        <f t="shared" ca="1" si="329"/>
        <v>1607</v>
      </c>
      <c r="AA8985">
        <f t="shared" ca="1" si="330"/>
        <v>120</v>
      </c>
      <c r="AB8985" t="str">
        <f t="shared" ca="1" si="328"/>
        <v>Trận đấu thăng trầm</v>
      </c>
    </row>
    <row r="8986" spans="1:28" x14ac:dyDescent="0.2">
      <c r="A8986" t="s">
        <v>253</v>
      </c>
      <c r="B8986" s="1">
        <v>42777</v>
      </c>
      <c r="D8986" t="s">
        <v>224</v>
      </c>
      <c r="E8986" t="s">
        <v>48</v>
      </c>
      <c r="F8986">
        <v>1</v>
      </c>
      <c r="G8986">
        <v>0</v>
      </c>
      <c r="H8986" t="s">
        <v>27</v>
      </c>
      <c r="I8986">
        <v>0</v>
      </c>
      <c r="J8986">
        <v>0</v>
      </c>
      <c r="K8986" t="s">
        <v>198</v>
      </c>
      <c r="L8986">
        <v>7</v>
      </c>
      <c r="M8986">
        <v>6</v>
      </c>
      <c r="N8986">
        <v>4</v>
      </c>
      <c r="O8986">
        <v>1</v>
      </c>
      <c r="P8986">
        <v>5</v>
      </c>
      <c r="Q8986">
        <v>5</v>
      </c>
      <c r="R8986">
        <v>10</v>
      </c>
      <c r="S8986">
        <v>14</v>
      </c>
      <c r="T8986">
        <v>1</v>
      </c>
      <c r="U8986">
        <v>3</v>
      </c>
      <c r="V8986">
        <v>0</v>
      </c>
      <c r="W8986">
        <v>0</v>
      </c>
      <c r="Z8986">
        <f t="shared" ca="1" si="329"/>
        <v>1790</v>
      </c>
      <c r="AA8986">
        <f t="shared" ca="1" si="330"/>
        <v>120</v>
      </c>
      <c r="AB8986" t="str">
        <f t="shared" ca="1" si="328"/>
        <v>Trận đấu phấn khích</v>
      </c>
    </row>
    <row r="8987" spans="1:28" x14ac:dyDescent="0.2">
      <c r="A8987" t="s">
        <v>253</v>
      </c>
      <c r="B8987" s="1">
        <v>42777</v>
      </c>
      <c r="D8987" t="s">
        <v>56</v>
      </c>
      <c r="E8987" t="s">
        <v>41</v>
      </c>
      <c r="F8987">
        <v>0</v>
      </c>
      <c r="G8987">
        <v>4</v>
      </c>
      <c r="H8987" t="s">
        <v>24</v>
      </c>
      <c r="I8987">
        <v>0</v>
      </c>
      <c r="J8987">
        <v>2</v>
      </c>
      <c r="K8987" t="s">
        <v>248</v>
      </c>
      <c r="L8987">
        <v>6</v>
      </c>
      <c r="M8987">
        <v>15</v>
      </c>
      <c r="N8987">
        <v>1</v>
      </c>
      <c r="O8987">
        <v>8</v>
      </c>
      <c r="P8987">
        <v>6</v>
      </c>
      <c r="Q8987">
        <v>2</v>
      </c>
      <c r="R8987">
        <v>12</v>
      </c>
      <c r="S8987">
        <v>14</v>
      </c>
      <c r="T8987">
        <v>1</v>
      </c>
      <c r="U8987">
        <v>0</v>
      </c>
      <c r="V8987">
        <v>0</v>
      </c>
      <c r="W8987">
        <v>0</v>
      </c>
      <c r="Z8987">
        <f t="shared" ca="1" si="329"/>
        <v>1118</v>
      </c>
      <c r="AA8987">
        <f t="shared" ca="1" si="330"/>
        <v>120</v>
      </c>
      <c r="AB8987" t="str">
        <f t="shared" ca="1" si="328"/>
        <v>Trận đấu đối đầu</v>
      </c>
    </row>
    <row r="8988" spans="1:28" x14ac:dyDescent="0.2">
      <c r="A8988" t="s">
        <v>253</v>
      </c>
      <c r="B8988" s="1">
        <v>42777</v>
      </c>
      <c r="D8988" t="s">
        <v>43</v>
      </c>
      <c r="E8988" t="s">
        <v>170</v>
      </c>
      <c r="F8988">
        <v>2</v>
      </c>
      <c r="G8988">
        <v>2</v>
      </c>
      <c r="H8988" t="s">
        <v>34</v>
      </c>
      <c r="I8988">
        <v>0</v>
      </c>
      <c r="J8988">
        <v>1</v>
      </c>
      <c r="K8988" t="s">
        <v>236</v>
      </c>
      <c r="L8988">
        <v>16</v>
      </c>
      <c r="M8988">
        <v>8</v>
      </c>
      <c r="N8988">
        <v>4</v>
      </c>
      <c r="O8988">
        <v>3</v>
      </c>
      <c r="P8988">
        <v>7</v>
      </c>
      <c r="Q8988">
        <v>5</v>
      </c>
      <c r="R8988">
        <v>7</v>
      </c>
      <c r="S8988">
        <v>14</v>
      </c>
      <c r="T8988">
        <v>3</v>
      </c>
      <c r="U8988">
        <v>2</v>
      </c>
      <c r="V8988">
        <v>0</v>
      </c>
      <c r="W8988">
        <v>0</v>
      </c>
      <c r="Z8988">
        <f t="shared" ca="1" si="329"/>
        <v>1059</v>
      </c>
      <c r="AA8988">
        <f t="shared" ca="1" si="330"/>
        <v>120</v>
      </c>
      <c r="AB8988" t="str">
        <f t="shared" ca="1" si="328"/>
        <v>Trận đấu căng thẳng</v>
      </c>
    </row>
    <row r="8989" spans="1:28" x14ac:dyDescent="0.2">
      <c r="A8989" t="s">
        <v>253</v>
      </c>
      <c r="B8989" s="1">
        <v>42778</v>
      </c>
      <c r="D8989" t="s">
        <v>229</v>
      </c>
      <c r="E8989" t="s">
        <v>28</v>
      </c>
      <c r="F8989">
        <v>1</v>
      </c>
      <c r="G8989">
        <v>1</v>
      </c>
      <c r="H8989" t="s">
        <v>34</v>
      </c>
      <c r="I8989">
        <v>1</v>
      </c>
      <c r="J8989">
        <v>1</v>
      </c>
      <c r="K8989" t="s">
        <v>230</v>
      </c>
      <c r="L8989">
        <v>6</v>
      </c>
      <c r="M8989">
        <v>13</v>
      </c>
      <c r="N8989">
        <v>4</v>
      </c>
      <c r="O8989">
        <v>2</v>
      </c>
      <c r="P8989">
        <v>1</v>
      </c>
      <c r="Q8989">
        <v>1</v>
      </c>
      <c r="R8989">
        <v>12</v>
      </c>
      <c r="S8989">
        <v>11</v>
      </c>
      <c r="T8989">
        <v>3</v>
      </c>
      <c r="U8989">
        <v>2</v>
      </c>
      <c r="V8989">
        <v>0</v>
      </c>
      <c r="W8989">
        <v>0</v>
      </c>
      <c r="Z8989">
        <f t="shared" ca="1" si="329"/>
        <v>890</v>
      </c>
      <c r="AA8989">
        <f t="shared" ca="1" si="330"/>
        <v>120</v>
      </c>
      <c r="AB8989" t="str">
        <f t="shared" ca="1" si="328"/>
        <v>Trận đấu quyết liệt</v>
      </c>
    </row>
    <row r="8990" spans="1:28" x14ac:dyDescent="0.2">
      <c r="A8990" t="s">
        <v>253</v>
      </c>
      <c r="B8990" s="1">
        <v>42778</v>
      </c>
      <c r="D8990" t="s">
        <v>240</v>
      </c>
      <c r="E8990" t="s">
        <v>50</v>
      </c>
      <c r="F8990">
        <v>2</v>
      </c>
      <c r="G8990">
        <v>0</v>
      </c>
      <c r="H8990" t="s">
        <v>27</v>
      </c>
      <c r="I8990">
        <v>2</v>
      </c>
      <c r="J8990">
        <v>0</v>
      </c>
      <c r="K8990" t="s">
        <v>238</v>
      </c>
      <c r="L8990">
        <v>10</v>
      </c>
      <c r="M8990">
        <v>9</v>
      </c>
      <c r="N8990">
        <v>4</v>
      </c>
      <c r="O8990">
        <v>1</v>
      </c>
      <c r="P8990">
        <v>7</v>
      </c>
      <c r="Q8990">
        <v>3</v>
      </c>
      <c r="R8990">
        <v>7</v>
      </c>
      <c r="S8990">
        <v>14</v>
      </c>
      <c r="T8990">
        <v>2</v>
      </c>
      <c r="U8990">
        <v>2</v>
      </c>
      <c r="V8990">
        <v>0</v>
      </c>
      <c r="W8990">
        <v>0</v>
      </c>
      <c r="Z8990">
        <f t="shared" ca="1" si="329"/>
        <v>1485</v>
      </c>
      <c r="AA8990">
        <f t="shared" ca="1" si="330"/>
        <v>90</v>
      </c>
      <c r="AB8990" t="str">
        <f t="shared" ca="1" si="328"/>
        <v>Trận đấu tâm điểm</v>
      </c>
    </row>
    <row r="8991" spans="1:28" x14ac:dyDescent="0.2">
      <c r="A8991" t="s">
        <v>253</v>
      </c>
      <c r="B8991" s="1">
        <v>42779</v>
      </c>
      <c r="D8991" t="s">
        <v>251</v>
      </c>
      <c r="E8991" t="s">
        <v>32</v>
      </c>
      <c r="F8991">
        <v>0</v>
      </c>
      <c r="G8991">
        <v>2</v>
      </c>
      <c r="H8991" t="s">
        <v>24</v>
      </c>
      <c r="I8991">
        <v>0</v>
      </c>
      <c r="J8991">
        <v>1</v>
      </c>
      <c r="K8991" t="s">
        <v>237</v>
      </c>
      <c r="L8991">
        <v>5</v>
      </c>
      <c r="M8991">
        <v>17</v>
      </c>
      <c r="N8991">
        <v>1</v>
      </c>
      <c r="O8991">
        <v>5</v>
      </c>
      <c r="P8991">
        <v>3</v>
      </c>
      <c r="Q8991">
        <v>7</v>
      </c>
      <c r="R8991">
        <v>8</v>
      </c>
      <c r="S8991">
        <v>11</v>
      </c>
      <c r="T8991">
        <v>2</v>
      </c>
      <c r="U8991">
        <v>3</v>
      </c>
      <c r="V8991">
        <v>0</v>
      </c>
      <c r="W8991">
        <v>0</v>
      </c>
      <c r="Z8991">
        <f t="shared" ca="1" si="329"/>
        <v>788</v>
      </c>
      <c r="AA8991">
        <f t="shared" ca="1" si="330"/>
        <v>90</v>
      </c>
      <c r="AB8991" t="str">
        <f t="shared" ca="1" si="328"/>
        <v>Trận đấu sôi động</v>
      </c>
    </row>
    <row r="8992" spans="1:28" x14ac:dyDescent="0.2">
      <c r="A8992" t="s">
        <v>253</v>
      </c>
      <c r="B8992" s="1">
        <v>42791</v>
      </c>
      <c r="D8992" t="s">
        <v>28</v>
      </c>
      <c r="E8992" t="s">
        <v>240</v>
      </c>
      <c r="F8992">
        <v>3</v>
      </c>
      <c r="G8992">
        <v>1</v>
      </c>
      <c r="H8992" t="s">
        <v>27</v>
      </c>
      <c r="I8992">
        <v>1</v>
      </c>
      <c r="J8992">
        <v>1</v>
      </c>
      <c r="K8992" t="s">
        <v>237</v>
      </c>
      <c r="L8992">
        <v>16</v>
      </c>
      <c r="M8992">
        <v>3</v>
      </c>
      <c r="N8992">
        <v>5</v>
      </c>
      <c r="O8992">
        <v>2</v>
      </c>
      <c r="P8992">
        <v>8</v>
      </c>
      <c r="Q8992">
        <v>1</v>
      </c>
      <c r="R8992">
        <v>11</v>
      </c>
      <c r="S8992">
        <v>14</v>
      </c>
      <c r="T8992">
        <v>1</v>
      </c>
      <c r="U8992">
        <v>3</v>
      </c>
      <c r="V8992">
        <v>0</v>
      </c>
      <c r="W8992">
        <v>0</v>
      </c>
      <c r="Z8992">
        <f t="shared" ca="1" si="329"/>
        <v>1931</v>
      </c>
      <c r="AA8992">
        <f t="shared" ca="1" si="330"/>
        <v>90</v>
      </c>
      <c r="AB8992" t="str">
        <f t="shared" ca="1" si="328"/>
        <v>Trận đấu kích thích</v>
      </c>
    </row>
    <row r="8993" spans="1:28" x14ac:dyDescent="0.2">
      <c r="A8993" t="s">
        <v>253</v>
      </c>
      <c r="B8993" s="1">
        <v>42791</v>
      </c>
      <c r="D8993" t="s">
        <v>48</v>
      </c>
      <c r="E8993" t="s">
        <v>53</v>
      </c>
      <c r="F8993">
        <v>1</v>
      </c>
      <c r="G8993">
        <v>0</v>
      </c>
      <c r="H8993" t="s">
        <v>27</v>
      </c>
      <c r="I8993">
        <v>1</v>
      </c>
      <c r="J8993">
        <v>0</v>
      </c>
      <c r="K8993" t="s">
        <v>244</v>
      </c>
      <c r="L8993">
        <v>15</v>
      </c>
      <c r="M8993">
        <v>11</v>
      </c>
      <c r="N8993">
        <v>3</v>
      </c>
      <c r="O8993">
        <v>4</v>
      </c>
      <c r="P8993">
        <v>4</v>
      </c>
      <c r="Q8993">
        <v>2</v>
      </c>
      <c r="R8993">
        <v>13</v>
      </c>
      <c r="S8993">
        <v>15</v>
      </c>
      <c r="T8993">
        <v>3</v>
      </c>
      <c r="U8993">
        <v>1</v>
      </c>
      <c r="V8993">
        <v>0</v>
      </c>
      <c r="W8993">
        <v>0</v>
      </c>
      <c r="Z8993">
        <f t="shared" ca="1" si="329"/>
        <v>1765</v>
      </c>
      <c r="AA8993">
        <f t="shared" ca="1" si="330"/>
        <v>120</v>
      </c>
      <c r="AB8993" t="str">
        <f t="shared" ca="1" si="328"/>
        <v>Trận đấu mãn nhãn</v>
      </c>
    </row>
    <row r="8994" spans="1:28" x14ac:dyDescent="0.2">
      <c r="A8994" t="s">
        <v>253</v>
      </c>
      <c r="B8994" s="1">
        <v>42791</v>
      </c>
      <c r="D8994" t="s">
        <v>42</v>
      </c>
      <c r="E8994" t="s">
        <v>56</v>
      </c>
      <c r="F8994">
        <v>2</v>
      </c>
      <c r="G8994">
        <v>0</v>
      </c>
      <c r="H8994" t="s">
        <v>27</v>
      </c>
      <c r="I8994">
        <v>1</v>
      </c>
      <c r="J8994">
        <v>0</v>
      </c>
      <c r="K8994" t="s">
        <v>226</v>
      </c>
      <c r="L8994">
        <v>20</v>
      </c>
      <c r="M8994">
        <v>10</v>
      </c>
      <c r="N8994">
        <v>8</v>
      </c>
      <c r="O8994">
        <v>1</v>
      </c>
      <c r="P8994">
        <v>10</v>
      </c>
      <c r="Q8994">
        <v>6</v>
      </c>
      <c r="R8994">
        <v>10</v>
      </c>
      <c r="S8994">
        <v>16</v>
      </c>
      <c r="T8994">
        <v>0</v>
      </c>
      <c r="U8994">
        <v>2</v>
      </c>
      <c r="V8994">
        <v>0</v>
      </c>
      <c r="W8994">
        <v>0</v>
      </c>
      <c r="Z8994">
        <f t="shared" ca="1" si="329"/>
        <v>1271</v>
      </c>
      <c r="AA8994">
        <f t="shared" ca="1" si="330"/>
        <v>120</v>
      </c>
      <c r="AB8994" t="str">
        <f t="shared" ca="1" si="328"/>
        <v>Trận đấu sôi động</v>
      </c>
    </row>
    <row r="8995" spans="1:28" x14ac:dyDescent="0.2">
      <c r="A8995" t="s">
        <v>253</v>
      </c>
      <c r="B8995" s="1">
        <v>42791</v>
      </c>
      <c r="D8995" t="s">
        <v>225</v>
      </c>
      <c r="E8995" t="s">
        <v>229</v>
      </c>
      <c r="F8995">
        <v>1</v>
      </c>
      <c r="G8995">
        <v>1</v>
      </c>
      <c r="H8995" t="s">
        <v>34</v>
      </c>
      <c r="I8995">
        <v>0</v>
      </c>
      <c r="J8995">
        <v>0</v>
      </c>
      <c r="K8995" t="s">
        <v>198</v>
      </c>
      <c r="L8995">
        <v>15</v>
      </c>
      <c r="M8995">
        <v>10</v>
      </c>
      <c r="N8995">
        <v>1</v>
      </c>
      <c r="O8995">
        <v>3</v>
      </c>
      <c r="P8995">
        <v>6</v>
      </c>
      <c r="Q8995">
        <v>3</v>
      </c>
      <c r="R8995">
        <v>8</v>
      </c>
      <c r="S8995">
        <v>13</v>
      </c>
      <c r="T8995">
        <v>1</v>
      </c>
      <c r="U8995">
        <v>1</v>
      </c>
      <c r="V8995">
        <v>0</v>
      </c>
      <c r="W8995">
        <v>1</v>
      </c>
      <c r="Z8995">
        <f t="shared" ca="1" si="329"/>
        <v>1571</v>
      </c>
      <c r="AA8995">
        <f t="shared" ca="1" si="330"/>
        <v>90</v>
      </c>
      <c r="AB8995" t="str">
        <f t="shared" ca="1" si="328"/>
        <v>Trận đấu điên cuồng</v>
      </c>
    </row>
    <row r="8996" spans="1:28" x14ac:dyDescent="0.2">
      <c r="A8996" t="s">
        <v>253</v>
      </c>
      <c r="B8996" s="1">
        <v>42791</v>
      </c>
      <c r="D8996" t="s">
        <v>63</v>
      </c>
      <c r="E8996" t="s">
        <v>43</v>
      </c>
      <c r="F8996">
        <v>1</v>
      </c>
      <c r="G8996">
        <v>1</v>
      </c>
      <c r="H8996" t="s">
        <v>34</v>
      </c>
      <c r="I8996">
        <v>1</v>
      </c>
      <c r="J8996">
        <v>0</v>
      </c>
      <c r="K8996" t="s">
        <v>243</v>
      </c>
      <c r="L8996">
        <v>9</v>
      </c>
      <c r="M8996">
        <v>13</v>
      </c>
      <c r="N8996">
        <v>1</v>
      </c>
      <c r="O8996">
        <v>2</v>
      </c>
      <c r="P8996">
        <v>4</v>
      </c>
      <c r="Q8996">
        <v>6</v>
      </c>
      <c r="R8996">
        <v>18</v>
      </c>
      <c r="S8996">
        <v>14</v>
      </c>
      <c r="T8996">
        <v>4</v>
      </c>
      <c r="U8996">
        <v>1</v>
      </c>
      <c r="V8996">
        <v>0</v>
      </c>
      <c r="W8996">
        <v>1</v>
      </c>
      <c r="Z8996">
        <f t="shared" ca="1" si="329"/>
        <v>1964</v>
      </c>
      <c r="AA8996">
        <f t="shared" ca="1" si="330"/>
        <v>120</v>
      </c>
      <c r="AB8996" t="str">
        <f t="shared" ca="1" si="328"/>
        <v>Trận đấu mãn nhãn</v>
      </c>
    </row>
    <row r="8997" spans="1:28" x14ac:dyDescent="0.2">
      <c r="A8997" t="s">
        <v>253</v>
      </c>
      <c r="B8997" s="1">
        <v>42791</v>
      </c>
      <c r="D8997" t="s">
        <v>170</v>
      </c>
      <c r="E8997" t="s">
        <v>251</v>
      </c>
      <c r="F8997">
        <v>2</v>
      </c>
      <c r="G8997">
        <v>1</v>
      </c>
      <c r="H8997" t="s">
        <v>27</v>
      </c>
      <c r="I8997">
        <v>2</v>
      </c>
      <c r="J8997">
        <v>1</v>
      </c>
      <c r="K8997" t="s">
        <v>197</v>
      </c>
      <c r="L8997">
        <v>13</v>
      </c>
      <c r="M8997">
        <v>12</v>
      </c>
      <c r="N8997">
        <v>4</v>
      </c>
      <c r="O8997">
        <v>4</v>
      </c>
      <c r="P8997">
        <v>8</v>
      </c>
      <c r="Q8997">
        <v>6</v>
      </c>
      <c r="R8997">
        <v>12</v>
      </c>
      <c r="S8997">
        <v>5</v>
      </c>
      <c r="T8997">
        <v>2</v>
      </c>
      <c r="U8997">
        <v>0</v>
      </c>
      <c r="V8997">
        <v>0</v>
      </c>
      <c r="W8997">
        <v>0</v>
      </c>
      <c r="Z8997">
        <f t="shared" ca="1" si="329"/>
        <v>1294</v>
      </c>
      <c r="AA8997">
        <f t="shared" ca="1" si="330"/>
        <v>90</v>
      </c>
      <c r="AB8997" t="str">
        <f t="shared" ca="1" si="328"/>
        <v>Trận đấu thăng trầm</v>
      </c>
    </row>
    <row r="8998" spans="1:28" x14ac:dyDescent="0.2">
      <c r="A8998" t="s">
        <v>253</v>
      </c>
      <c r="B8998" s="1">
        <v>42792</v>
      </c>
      <c r="D8998" t="s">
        <v>36</v>
      </c>
      <c r="E8998" t="s">
        <v>224</v>
      </c>
      <c r="F8998">
        <v>4</v>
      </c>
      <c r="G8998">
        <v>0</v>
      </c>
      <c r="H8998" t="s">
        <v>27</v>
      </c>
      <c r="I8998">
        <v>4</v>
      </c>
      <c r="J8998">
        <v>0</v>
      </c>
      <c r="K8998" t="s">
        <v>238</v>
      </c>
      <c r="L8998">
        <v>21</v>
      </c>
      <c r="M8998">
        <v>5</v>
      </c>
      <c r="N8998">
        <v>9</v>
      </c>
      <c r="O8998">
        <v>3</v>
      </c>
      <c r="P8998">
        <v>8</v>
      </c>
      <c r="Q8998">
        <v>5</v>
      </c>
      <c r="R8998">
        <v>11</v>
      </c>
      <c r="S8998">
        <v>14</v>
      </c>
      <c r="T8998">
        <v>2</v>
      </c>
      <c r="U8998">
        <v>3</v>
      </c>
      <c r="V8998">
        <v>0</v>
      </c>
      <c r="W8998">
        <v>0</v>
      </c>
      <c r="Z8998">
        <f t="shared" ca="1" si="329"/>
        <v>1083</v>
      </c>
      <c r="AA8998">
        <f t="shared" ca="1" si="330"/>
        <v>90</v>
      </c>
      <c r="AB8998" t="str">
        <f t="shared" ca="1" si="328"/>
        <v>Trận đấu sôi động</v>
      </c>
    </row>
    <row r="8999" spans="1:28" x14ac:dyDescent="0.2">
      <c r="A8999" t="s">
        <v>253</v>
      </c>
      <c r="B8999" s="1">
        <v>42793</v>
      </c>
      <c r="D8999" t="s">
        <v>50</v>
      </c>
      <c r="E8999" t="s">
        <v>30</v>
      </c>
      <c r="F8999">
        <v>3</v>
      </c>
      <c r="G8999">
        <v>1</v>
      </c>
      <c r="H8999" t="s">
        <v>27</v>
      </c>
      <c r="I8999">
        <v>2</v>
      </c>
      <c r="J8999">
        <v>0</v>
      </c>
      <c r="K8999" t="s">
        <v>236</v>
      </c>
      <c r="L8999">
        <v>13</v>
      </c>
      <c r="M8999">
        <v>17</v>
      </c>
      <c r="N8999">
        <v>7</v>
      </c>
      <c r="O8999">
        <v>7</v>
      </c>
      <c r="P8999">
        <v>5</v>
      </c>
      <c r="Q8999">
        <v>12</v>
      </c>
      <c r="R8999">
        <v>8</v>
      </c>
      <c r="S8999">
        <v>5</v>
      </c>
      <c r="T8999">
        <v>0</v>
      </c>
      <c r="U8999">
        <v>0</v>
      </c>
      <c r="V8999">
        <v>0</v>
      </c>
      <c r="W8999">
        <v>0</v>
      </c>
      <c r="Z8999">
        <f t="shared" ca="1" si="329"/>
        <v>2008</v>
      </c>
      <c r="AA8999">
        <f t="shared" ca="1" si="330"/>
        <v>90</v>
      </c>
      <c r="AB8999" t="str">
        <f t="shared" ca="1" si="328"/>
        <v>Trận đấu nhanh chóng</v>
      </c>
    </row>
    <row r="9000" spans="1:28" x14ac:dyDescent="0.2">
      <c r="A9000" t="s">
        <v>253</v>
      </c>
      <c r="B9000" s="1">
        <v>42798</v>
      </c>
      <c r="D9000" t="s">
        <v>50</v>
      </c>
      <c r="E9000" t="s">
        <v>225</v>
      </c>
      <c r="F9000">
        <v>3</v>
      </c>
      <c r="G9000">
        <v>1</v>
      </c>
      <c r="H9000" t="s">
        <v>27</v>
      </c>
      <c r="I9000">
        <v>1</v>
      </c>
      <c r="J9000">
        <v>1</v>
      </c>
      <c r="K9000" t="s">
        <v>181</v>
      </c>
      <c r="L9000">
        <v>17</v>
      </c>
      <c r="M9000">
        <v>10</v>
      </c>
      <c r="N9000">
        <v>5</v>
      </c>
      <c r="O9000">
        <v>4</v>
      </c>
      <c r="P9000">
        <v>10</v>
      </c>
      <c r="Q9000">
        <v>4</v>
      </c>
      <c r="R9000">
        <v>12</v>
      </c>
      <c r="S9000">
        <v>13</v>
      </c>
      <c r="T9000">
        <v>1</v>
      </c>
      <c r="U9000">
        <v>1</v>
      </c>
      <c r="V9000">
        <v>0</v>
      </c>
      <c r="W9000">
        <v>0</v>
      </c>
      <c r="Z9000">
        <f t="shared" ca="1" si="329"/>
        <v>1960</v>
      </c>
      <c r="AA9000">
        <f t="shared" ca="1" si="330"/>
        <v>90</v>
      </c>
      <c r="AB9000" t="str">
        <f t="shared" ca="1" si="328"/>
        <v>Trận đấu quyết liệt</v>
      </c>
    </row>
    <row r="9001" spans="1:28" x14ac:dyDescent="0.2">
      <c r="A9001" t="s">
        <v>253</v>
      </c>
      <c r="B9001" s="1">
        <v>42798</v>
      </c>
      <c r="D9001" t="s">
        <v>30</v>
      </c>
      <c r="E9001" t="s">
        <v>22</v>
      </c>
      <c r="F9001">
        <v>3</v>
      </c>
      <c r="G9001">
        <v>1</v>
      </c>
      <c r="H9001" t="s">
        <v>27</v>
      </c>
      <c r="I9001">
        <v>2</v>
      </c>
      <c r="J9001">
        <v>0</v>
      </c>
      <c r="K9001" t="s">
        <v>244</v>
      </c>
      <c r="L9001">
        <v>18</v>
      </c>
      <c r="M9001">
        <v>7</v>
      </c>
      <c r="N9001">
        <v>7</v>
      </c>
      <c r="O9001">
        <v>3</v>
      </c>
      <c r="P9001">
        <v>9</v>
      </c>
      <c r="Q9001">
        <v>3</v>
      </c>
      <c r="R9001">
        <v>8</v>
      </c>
      <c r="S9001">
        <v>15</v>
      </c>
      <c r="T9001">
        <v>1</v>
      </c>
      <c r="U9001">
        <v>2</v>
      </c>
      <c r="V9001">
        <v>0</v>
      </c>
      <c r="W9001">
        <v>0</v>
      </c>
      <c r="Z9001">
        <f t="shared" ca="1" si="329"/>
        <v>1186</v>
      </c>
      <c r="AA9001">
        <f t="shared" ca="1" si="330"/>
        <v>90</v>
      </c>
      <c r="AB9001" t="str">
        <f t="shared" ca="1" si="328"/>
        <v>Trận đấu kích thích</v>
      </c>
    </row>
    <row r="9002" spans="1:28" x14ac:dyDescent="0.2">
      <c r="A9002" t="s">
        <v>253</v>
      </c>
      <c r="B9002" s="1">
        <v>42798</v>
      </c>
      <c r="D9002" t="s">
        <v>46</v>
      </c>
      <c r="E9002" t="s">
        <v>251</v>
      </c>
      <c r="F9002">
        <v>1</v>
      </c>
      <c r="G9002">
        <v>1</v>
      </c>
      <c r="H9002" t="s">
        <v>34</v>
      </c>
      <c r="I9002">
        <v>1</v>
      </c>
      <c r="J9002">
        <v>1</v>
      </c>
      <c r="K9002" t="s">
        <v>230</v>
      </c>
      <c r="L9002">
        <v>20</v>
      </c>
      <c r="M9002">
        <v>3</v>
      </c>
      <c r="N9002">
        <v>7</v>
      </c>
      <c r="O9002">
        <v>1</v>
      </c>
      <c r="P9002">
        <v>15</v>
      </c>
      <c r="Q9002">
        <v>2</v>
      </c>
      <c r="R9002">
        <v>9</v>
      </c>
      <c r="S9002">
        <v>11</v>
      </c>
      <c r="T9002">
        <v>3</v>
      </c>
      <c r="U9002">
        <v>2</v>
      </c>
      <c r="V9002">
        <v>0</v>
      </c>
      <c r="W9002">
        <v>1</v>
      </c>
      <c r="Z9002">
        <f t="shared" ca="1" si="329"/>
        <v>819</v>
      </c>
      <c r="AA9002">
        <f t="shared" ca="1" si="330"/>
        <v>90</v>
      </c>
      <c r="AB9002" t="str">
        <f t="shared" ca="1" si="328"/>
        <v>Trận đấu nghẹt thở</v>
      </c>
    </row>
    <row r="9003" spans="1:28" x14ac:dyDescent="0.2">
      <c r="A9003" t="s">
        <v>253</v>
      </c>
      <c r="B9003" s="1">
        <v>42798</v>
      </c>
      <c r="D9003" t="s">
        <v>224</v>
      </c>
      <c r="E9003" t="s">
        <v>53</v>
      </c>
      <c r="F9003">
        <v>2</v>
      </c>
      <c r="G9003">
        <v>0</v>
      </c>
      <c r="H9003" t="s">
        <v>27</v>
      </c>
      <c r="I9003">
        <v>2</v>
      </c>
      <c r="J9003">
        <v>0</v>
      </c>
      <c r="K9003" t="s">
        <v>243</v>
      </c>
      <c r="L9003">
        <v>13</v>
      </c>
      <c r="M9003">
        <v>8</v>
      </c>
      <c r="N9003">
        <v>8</v>
      </c>
      <c r="O9003">
        <v>2</v>
      </c>
      <c r="P9003">
        <v>6</v>
      </c>
      <c r="Q9003">
        <v>1</v>
      </c>
      <c r="R9003">
        <v>16</v>
      </c>
      <c r="S9003">
        <v>20</v>
      </c>
      <c r="T9003">
        <v>1</v>
      </c>
      <c r="U9003">
        <v>2</v>
      </c>
      <c r="V9003">
        <v>0</v>
      </c>
      <c r="W9003">
        <v>0</v>
      </c>
      <c r="Z9003">
        <f t="shared" ca="1" si="329"/>
        <v>1212</v>
      </c>
      <c r="AA9003">
        <f t="shared" ca="1" si="330"/>
        <v>90</v>
      </c>
      <c r="AB9003" t="str">
        <f t="shared" ca="1" si="328"/>
        <v>Trận đấu nhanh chóng</v>
      </c>
    </row>
    <row r="9004" spans="1:28" x14ac:dyDescent="0.2">
      <c r="A9004" t="s">
        <v>253</v>
      </c>
      <c r="B9004" s="1">
        <v>42798</v>
      </c>
      <c r="D9004" t="s">
        <v>240</v>
      </c>
      <c r="E9004" t="s">
        <v>229</v>
      </c>
      <c r="F9004">
        <v>3</v>
      </c>
      <c r="G9004">
        <v>2</v>
      </c>
      <c r="H9004" t="s">
        <v>27</v>
      </c>
      <c r="I9004">
        <v>1</v>
      </c>
      <c r="J9004">
        <v>1</v>
      </c>
      <c r="K9004" t="s">
        <v>233</v>
      </c>
      <c r="L9004">
        <v>23</v>
      </c>
      <c r="M9004">
        <v>6</v>
      </c>
      <c r="N9004">
        <v>10</v>
      </c>
      <c r="O9004">
        <v>4</v>
      </c>
      <c r="P9004">
        <v>9</v>
      </c>
      <c r="Q9004">
        <v>2</v>
      </c>
      <c r="R9004">
        <v>7</v>
      </c>
      <c r="S9004">
        <v>13</v>
      </c>
      <c r="T9004">
        <v>2</v>
      </c>
      <c r="U9004">
        <v>2</v>
      </c>
      <c r="V9004">
        <v>0</v>
      </c>
      <c r="W9004">
        <v>0</v>
      </c>
      <c r="Z9004">
        <f t="shared" ca="1" si="329"/>
        <v>1644</v>
      </c>
      <c r="AA9004">
        <f t="shared" ca="1" si="330"/>
        <v>90</v>
      </c>
      <c r="AB9004" t="str">
        <f t="shared" ca="1" si="328"/>
        <v>Trận đấu đối đầu</v>
      </c>
    </row>
    <row r="9005" spans="1:28" x14ac:dyDescent="0.2">
      <c r="A9005" t="s">
        <v>253</v>
      </c>
      <c r="B9005" s="1">
        <v>42798</v>
      </c>
      <c r="D9005" t="s">
        <v>63</v>
      </c>
      <c r="E9005" t="s">
        <v>41</v>
      </c>
      <c r="F9005">
        <v>3</v>
      </c>
      <c r="G9005">
        <v>4</v>
      </c>
      <c r="H9005" t="s">
        <v>24</v>
      </c>
      <c r="I9005">
        <v>1</v>
      </c>
      <c r="J9005">
        <v>2</v>
      </c>
      <c r="K9005" t="s">
        <v>238</v>
      </c>
      <c r="L9005">
        <v>16</v>
      </c>
      <c r="M9005">
        <v>20</v>
      </c>
      <c r="N9005">
        <v>4</v>
      </c>
      <c r="O9005">
        <v>11</v>
      </c>
      <c r="P9005">
        <v>6</v>
      </c>
      <c r="Q9005">
        <v>5</v>
      </c>
      <c r="R9005">
        <v>16</v>
      </c>
      <c r="S9005">
        <v>9</v>
      </c>
      <c r="T9005">
        <v>3</v>
      </c>
      <c r="U9005">
        <v>2</v>
      </c>
      <c r="V9005">
        <v>0</v>
      </c>
      <c r="W9005">
        <v>0</v>
      </c>
      <c r="Z9005">
        <f t="shared" ca="1" si="329"/>
        <v>1267</v>
      </c>
      <c r="AA9005">
        <f t="shared" ca="1" si="330"/>
        <v>120</v>
      </c>
      <c r="AB9005" t="str">
        <f t="shared" ca="1" si="328"/>
        <v>Trận đấu gay cấn</v>
      </c>
    </row>
    <row r="9006" spans="1:28" x14ac:dyDescent="0.2">
      <c r="A9006" t="s">
        <v>253</v>
      </c>
      <c r="B9006" s="1">
        <v>42798</v>
      </c>
      <c r="D9006" t="s">
        <v>170</v>
      </c>
      <c r="E9006" t="s">
        <v>48</v>
      </c>
      <c r="F9006">
        <v>0</v>
      </c>
      <c r="G9006">
        <v>2</v>
      </c>
      <c r="H9006" t="s">
        <v>24</v>
      </c>
      <c r="I9006">
        <v>0</v>
      </c>
      <c r="J9006">
        <v>0</v>
      </c>
      <c r="K9006" t="s">
        <v>227</v>
      </c>
      <c r="L9006">
        <v>11</v>
      </c>
      <c r="M9006">
        <v>10</v>
      </c>
      <c r="N9006">
        <v>1</v>
      </c>
      <c r="O9006">
        <v>4</v>
      </c>
      <c r="P9006">
        <v>5</v>
      </c>
      <c r="Q9006">
        <v>5</v>
      </c>
      <c r="R9006">
        <v>8</v>
      </c>
      <c r="S9006">
        <v>12</v>
      </c>
      <c r="T9006">
        <v>0</v>
      </c>
      <c r="U9006">
        <v>1</v>
      </c>
      <c r="V9006">
        <v>0</v>
      </c>
      <c r="W9006">
        <v>0</v>
      </c>
      <c r="Z9006">
        <f t="shared" ca="1" si="329"/>
        <v>1562</v>
      </c>
      <c r="AA9006">
        <f t="shared" ca="1" si="330"/>
        <v>90</v>
      </c>
      <c r="AB9006" t="str">
        <f t="shared" ca="1" si="328"/>
        <v>Trận đấu trọng tâm</v>
      </c>
    </row>
    <row r="9007" spans="1:28" x14ac:dyDescent="0.2">
      <c r="A9007" t="s">
        <v>253</v>
      </c>
      <c r="B9007" s="1">
        <v>42799</v>
      </c>
      <c r="D9007" t="s">
        <v>56</v>
      </c>
      <c r="E9007" t="s">
        <v>32</v>
      </c>
      <c r="F9007">
        <v>0</v>
      </c>
      <c r="G9007">
        <v>2</v>
      </c>
      <c r="H9007" t="s">
        <v>24</v>
      </c>
      <c r="I9007">
        <v>0</v>
      </c>
      <c r="J9007">
        <v>1</v>
      </c>
      <c r="K9007" t="s">
        <v>198</v>
      </c>
      <c r="L9007">
        <v>11</v>
      </c>
      <c r="M9007">
        <v>14</v>
      </c>
      <c r="N9007">
        <v>3</v>
      </c>
      <c r="O9007">
        <v>7</v>
      </c>
      <c r="P9007">
        <v>6</v>
      </c>
      <c r="Q9007">
        <v>4</v>
      </c>
      <c r="R9007">
        <v>11</v>
      </c>
      <c r="S9007">
        <v>4</v>
      </c>
      <c r="T9007">
        <v>1</v>
      </c>
      <c r="U9007">
        <v>0</v>
      </c>
      <c r="V9007">
        <v>0</v>
      </c>
      <c r="W9007">
        <v>0</v>
      </c>
      <c r="Z9007">
        <f t="shared" ca="1" si="329"/>
        <v>2017</v>
      </c>
      <c r="AA9007">
        <f t="shared" ca="1" si="330"/>
        <v>90</v>
      </c>
      <c r="AB9007" t="str">
        <f t="shared" ca="1" si="328"/>
        <v>Trận đấu gay cấn</v>
      </c>
    </row>
    <row r="9008" spans="1:28" x14ac:dyDescent="0.2">
      <c r="A9008" t="s">
        <v>253</v>
      </c>
      <c r="B9008" s="1">
        <v>42799</v>
      </c>
      <c r="D9008" t="s">
        <v>36</v>
      </c>
      <c r="E9008" t="s">
        <v>42</v>
      </c>
      <c r="F9008">
        <v>3</v>
      </c>
      <c r="G9008">
        <v>2</v>
      </c>
      <c r="H9008" t="s">
        <v>27</v>
      </c>
      <c r="I9008">
        <v>1</v>
      </c>
      <c r="J9008">
        <v>0</v>
      </c>
      <c r="K9008" t="s">
        <v>236</v>
      </c>
      <c r="L9008">
        <v>20</v>
      </c>
      <c r="M9008">
        <v>8</v>
      </c>
      <c r="N9008">
        <v>7</v>
      </c>
      <c r="O9008">
        <v>4</v>
      </c>
      <c r="P9008">
        <v>7</v>
      </c>
      <c r="Q9008">
        <v>2</v>
      </c>
      <c r="R9008">
        <v>9</v>
      </c>
      <c r="S9008">
        <v>14</v>
      </c>
      <c r="T9008">
        <v>1</v>
      </c>
      <c r="U9008">
        <v>2</v>
      </c>
      <c r="V9008">
        <v>0</v>
      </c>
      <c r="W9008">
        <v>0</v>
      </c>
      <c r="Z9008">
        <f t="shared" ca="1" si="329"/>
        <v>1678</v>
      </c>
      <c r="AA9008">
        <f t="shared" ca="1" si="330"/>
        <v>120</v>
      </c>
      <c r="AB9008" t="str">
        <f t="shared" ca="1" si="328"/>
        <v>Trận đấu thăng trầm</v>
      </c>
    </row>
    <row r="9009" spans="1:28" x14ac:dyDescent="0.2">
      <c r="A9009" t="s">
        <v>253</v>
      </c>
      <c r="B9009" s="1">
        <v>42800</v>
      </c>
      <c r="D9009" t="s">
        <v>43</v>
      </c>
      <c r="E9009" t="s">
        <v>28</v>
      </c>
      <c r="F9009">
        <v>1</v>
      </c>
      <c r="G9009">
        <v>2</v>
      </c>
      <c r="H9009" t="s">
        <v>24</v>
      </c>
      <c r="I9009">
        <v>0</v>
      </c>
      <c r="J9009">
        <v>1</v>
      </c>
      <c r="K9009" t="s">
        <v>200</v>
      </c>
      <c r="L9009">
        <v>11</v>
      </c>
      <c r="M9009">
        <v>9</v>
      </c>
      <c r="N9009">
        <v>2</v>
      </c>
      <c r="O9009">
        <v>4</v>
      </c>
      <c r="P9009">
        <v>6</v>
      </c>
      <c r="Q9009">
        <v>4</v>
      </c>
      <c r="R9009">
        <v>8</v>
      </c>
      <c r="S9009">
        <v>8</v>
      </c>
      <c r="T9009">
        <v>0</v>
      </c>
      <c r="U9009">
        <v>1</v>
      </c>
      <c r="V9009">
        <v>0</v>
      </c>
      <c r="W9009">
        <v>0</v>
      </c>
      <c r="Z9009">
        <f t="shared" ca="1" si="329"/>
        <v>1165</v>
      </c>
      <c r="AA9009">
        <f t="shared" ca="1" si="330"/>
        <v>120</v>
      </c>
      <c r="AB9009" t="str">
        <f t="shared" ca="1" si="328"/>
        <v>Trận đấu đối đầu</v>
      </c>
    </row>
    <row r="9010" spans="1:28" x14ac:dyDescent="0.2">
      <c r="A9010" t="s">
        <v>253</v>
      </c>
      <c r="B9010" s="1">
        <v>42802</v>
      </c>
      <c r="D9010" t="s">
        <v>32</v>
      </c>
      <c r="E9010" t="s">
        <v>224</v>
      </c>
      <c r="F9010">
        <v>0</v>
      </c>
      <c r="G9010">
        <v>0</v>
      </c>
      <c r="H9010" t="s">
        <v>34</v>
      </c>
      <c r="I9010">
        <v>0</v>
      </c>
      <c r="J9010">
        <v>0</v>
      </c>
      <c r="K9010" t="s">
        <v>237</v>
      </c>
      <c r="L9010">
        <v>12</v>
      </c>
      <c r="M9010">
        <v>5</v>
      </c>
      <c r="N9010">
        <v>1</v>
      </c>
      <c r="O9010">
        <v>2</v>
      </c>
      <c r="P9010">
        <v>8</v>
      </c>
      <c r="Q9010">
        <v>1</v>
      </c>
      <c r="R9010">
        <v>8</v>
      </c>
      <c r="S9010">
        <v>11</v>
      </c>
      <c r="T9010">
        <v>1</v>
      </c>
      <c r="U9010">
        <v>3</v>
      </c>
      <c r="V9010">
        <v>0</v>
      </c>
      <c r="W9010">
        <v>0</v>
      </c>
      <c r="Z9010">
        <f t="shared" ca="1" si="329"/>
        <v>1061</v>
      </c>
      <c r="AA9010">
        <f t="shared" ca="1" si="330"/>
        <v>120</v>
      </c>
      <c r="AB9010" t="str">
        <f t="shared" ca="1" si="328"/>
        <v>Trận đấu nghẹt thở</v>
      </c>
    </row>
    <row r="9011" spans="1:28" x14ac:dyDescent="0.2">
      <c r="A9011" t="s">
        <v>253</v>
      </c>
      <c r="B9011" s="1">
        <v>42805</v>
      </c>
      <c r="D9011" t="s">
        <v>251</v>
      </c>
      <c r="E9011" t="s">
        <v>43</v>
      </c>
      <c r="F9011">
        <v>3</v>
      </c>
      <c r="G9011">
        <v>2</v>
      </c>
      <c r="H9011" t="s">
        <v>27</v>
      </c>
      <c r="I9011">
        <v>1</v>
      </c>
      <c r="J9011">
        <v>1</v>
      </c>
      <c r="K9011" t="s">
        <v>244</v>
      </c>
      <c r="L9011">
        <v>21</v>
      </c>
      <c r="M9011">
        <v>15</v>
      </c>
      <c r="N9011">
        <v>9</v>
      </c>
      <c r="O9011">
        <v>7</v>
      </c>
      <c r="P9011">
        <v>5</v>
      </c>
      <c r="Q9011">
        <v>6</v>
      </c>
      <c r="R9011">
        <v>20</v>
      </c>
      <c r="S9011">
        <v>15</v>
      </c>
      <c r="T9011">
        <v>4</v>
      </c>
      <c r="U9011">
        <v>2</v>
      </c>
      <c r="V9011">
        <v>0</v>
      </c>
      <c r="W9011">
        <v>0</v>
      </c>
      <c r="Z9011">
        <f t="shared" ca="1" si="329"/>
        <v>966</v>
      </c>
      <c r="AA9011">
        <f t="shared" ca="1" si="330"/>
        <v>120</v>
      </c>
      <c r="AB9011" t="str">
        <f t="shared" ca="1" si="328"/>
        <v>Trận đấu khốc liệt</v>
      </c>
    </row>
    <row r="9012" spans="1:28" x14ac:dyDescent="0.2">
      <c r="A9012" t="s">
        <v>253</v>
      </c>
      <c r="B9012" s="1">
        <v>42805</v>
      </c>
      <c r="D9012" t="s">
        <v>42</v>
      </c>
      <c r="E9012" t="s">
        <v>170</v>
      </c>
      <c r="F9012">
        <v>3</v>
      </c>
      <c r="G9012">
        <v>0</v>
      </c>
      <c r="H9012" t="s">
        <v>27</v>
      </c>
      <c r="I9012">
        <v>2</v>
      </c>
      <c r="J9012">
        <v>0</v>
      </c>
      <c r="K9012" t="s">
        <v>249</v>
      </c>
      <c r="L9012">
        <v>16</v>
      </c>
      <c r="M9012">
        <v>5</v>
      </c>
      <c r="N9012">
        <v>5</v>
      </c>
      <c r="O9012">
        <v>2</v>
      </c>
      <c r="P9012">
        <v>4</v>
      </c>
      <c r="Q9012">
        <v>6</v>
      </c>
      <c r="R9012">
        <v>8</v>
      </c>
      <c r="S9012">
        <v>12</v>
      </c>
      <c r="T9012">
        <v>1</v>
      </c>
      <c r="U9012">
        <v>2</v>
      </c>
      <c r="V9012">
        <v>0</v>
      </c>
      <c r="W9012">
        <v>0</v>
      </c>
      <c r="Z9012">
        <f t="shared" ca="1" si="329"/>
        <v>1600</v>
      </c>
      <c r="AA9012">
        <f t="shared" ca="1" si="330"/>
        <v>120</v>
      </c>
      <c r="AB9012" t="str">
        <f t="shared" ref="AB9012:AB9075" ca="1" si="331">"Trận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sôi động</v>
      </c>
    </row>
    <row r="9013" spans="1:28" x14ac:dyDescent="0.2">
      <c r="A9013" t="s">
        <v>253</v>
      </c>
      <c r="B9013" s="1">
        <v>42805</v>
      </c>
      <c r="D9013" t="s">
        <v>225</v>
      </c>
      <c r="E9013" t="s">
        <v>240</v>
      </c>
      <c r="F9013">
        <v>2</v>
      </c>
      <c r="G9013">
        <v>1</v>
      </c>
      <c r="H9013" t="s">
        <v>27</v>
      </c>
      <c r="I9013">
        <v>0</v>
      </c>
      <c r="J9013">
        <v>0</v>
      </c>
      <c r="K9013" t="s">
        <v>200</v>
      </c>
      <c r="L9013">
        <v>15</v>
      </c>
      <c r="M9013">
        <v>11</v>
      </c>
      <c r="N9013">
        <v>7</v>
      </c>
      <c r="O9013">
        <v>3</v>
      </c>
      <c r="P9013">
        <v>2</v>
      </c>
      <c r="Q9013">
        <v>7</v>
      </c>
      <c r="R9013">
        <v>14</v>
      </c>
      <c r="S9013">
        <v>5</v>
      </c>
      <c r="T9013">
        <v>3</v>
      </c>
      <c r="U9013">
        <v>1</v>
      </c>
      <c r="V9013">
        <v>0</v>
      </c>
      <c r="W9013">
        <v>0</v>
      </c>
      <c r="Z9013">
        <f t="shared" ca="1" si="329"/>
        <v>1930</v>
      </c>
      <c r="AA9013">
        <f t="shared" ca="1" si="330"/>
        <v>120</v>
      </c>
      <c r="AB9013" t="str">
        <f t="shared" ca="1" si="331"/>
        <v>Trận đấu nghẹt thở</v>
      </c>
    </row>
    <row r="9014" spans="1:28" x14ac:dyDescent="0.2">
      <c r="A9014" t="s">
        <v>253</v>
      </c>
      <c r="B9014" s="1">
        <v>42806</v>
      </c>
      <c r="D9014" t="s">
        <v>30</v>
      </c>
      <c r="E9014" t="s">
        <v>229</v>
      </c>
      <c r="F9014">
        <v>2</v>
      </c>
      <c r="G9014">
        <v>1</v>
      </c>
      <c r="H9014" t="s">
        <v>27</v>
      </c>
      <c r="I9014">
        <v>1</v>
      </c>
      <c r="J9014">
        <v>1</v>
      </c>
      <c r="K9014" t="s">
        <v>243</v>
      </c>
      <c r="L9014">
        <v>10</v>
      </c>
      <c r="M9014">
        <v>11</v>
      </c>
      <c r="N9014">
        <v>3</v>
      </c>
      <c r="O9014">
        <v>1</v>
      </c>
      <c r="P9014">
        <v>11</v>
      </c>
      <c r="Q9014">
        <v>1</v>
      </c>
      <c r="R9014">
        <v>12</v>
      </c>
      <c r="S9014">
        <v>16</v>
      </c>
      <c r="T9014">
        <v>2</v>
      </c>
      <c r="U9014">
        <v>2</v>
      </c>
      <c r="V9014">
        <v>0</v>
      </c>
      <c r="W9014">
        <v>0</v>
      </c>
      <c r="Z9014">
        <f t="shared" ca="1" si="329"/>
        <v>1970</v>
      </c>
      <c r="AA9014">
        <f t="shared" ca="1" si="330"/>
        <v>120</v>
      </c>
      <c r="AB9014" t="str">
        <f t="shared" ca="1" si="331"/>
        <v>Trận đấu nhanh chóng</v>
      </c>
    </row>
    <row r="9015" spans="1:28" x14ac:dyDescent="0.2">
      <c r="A9015" t="s">
        <v>253</v>
      </c>
      <c r="B9015" s="1">
        <v>42812</v>
      </c>
      <c r="D9015" t="s">
        <v>251</v>
      </c>
      <c r="E9015" t="s">
        <v>240</v>
      </c>
      <c r="F9015">
        <v>2</v>
      </c>
      <c r="G9015">
        <v>0</v>
      </c>
      <c r="H9015" t="s">
        <v>27</v>
      </c>
      <c r="I9015">
        <v>1</v>
      </c>
      <c r="J9015">
        <v>0</v>
      </c>
      <c r="K9015" t="s">
        <v>181</v>
      </c>
      <c r="L9015">
        <v>12</v>
      </c>
      <c r="M9015">
        <v>10</v>
      </c>
      <c r="N9015">
        <v>6</v>
      </c>
      <c r="O9015">
        <v>1</v>
      </c>
      <c r="P9015">
        <v>2</v>
      </c>
      <c r="Q9015">
        <v>4</v>
      </c>
      <c r="R9015">
        <v>10</v>
      </c>
      <c r="S9015">
        <v>9</v>
      </c>
      <c r="T9015">
        <v>0</v>
      </c>
      <c r="U9015">
        <v>2</v>
      </c>
      <c r="V9015">
        <v>0</v>
      </c>
      <c r="W9015">
        <v>0</v>
      </c>
      <c r="Z9015">
        <f t="shared" ca="1" si="329"/>
        <v>879</v>
      </c>
      <c r="AA9015">
        <f t="shared" ca="1" si="330"/>
        <v>120</v>
      </c>
      <c r="AB9015" t="str">
        <f t="shared" ca="1" si="331"/>
        <v>Trận đấu nghẹt thở</v>
      </c>
    </row>
    <row r="9016" spans="1:28" x14ac:dyDescent="0.2">
      <c r="A9016" t="s">
        <v>253</v>
      </c>
      <c r="B9016" s="1">
        <v>42812</v>
      </c>
      <c r="D9016" t="s">
        <v>48</v>
      </c>
      <c r="E9016" t="s">
        <v>63</v>
      </c>
      <c r="F9016">
        <v>1</v>
      </c>
      <c r="G9016">
        <v>0</v>
      </c>
      <c r="H9016" t="s">
        <v>27</v>
      </c>
      <c r="I9016">
        <v>0</v>
      </c>
      <c r="J9016">
        <v>0</v>
      </c>
      <c r="K9016" t="s">
        <v>198</v>
      </c>
      <c r="L9016">
        <v>7</v>
      </c>
      <c r="M9016">
        <v>6</v>
      </c>
      <c r="N9016">
        <v>0</v>
      </c>
      <c r="O9016">
        <v>2</v>
      </c>
      <c r="P9016">
        <v>3</v>
      </c>
      <c r="Q9016">
        <v>2</v>
      </c>
      <c r="R9016">
        <v>8</v>
      </c>
      <c r="S9016">
        <v>15</v>
      </c>
      <c r="T9016">
        <v>0</v>
      </c>
      <c r="U9016">
        <v>2</v>
      </c>
      <c r="V9016">
        <v>0</v>
      </c>
      <c r="W9016">
        <v>0</v>
      </c>
      <c r="Z9016">
        <f t="shared" ca="1" si="329"/>
        <v>1428</v>
      </c>
      <c r="AA9016">
        <f t="shared" ca="1" si="330"/>
        <v>120</v>
      </c>
      <c r="AB9016" t="str">
        <f t="shared" ca="1" si="331"/>
        <v>Trận đấu điên cuồng</v>
      </c>
    </row>
    <row r="9017" spans="1:28" x14ac:dyDescent="0.2">
      <c r="A9017" t="s">
        <v>253</v>
      </c>
      <c r="B9017" s="1">
        <v>42812</v>
      </c>
      <c r="D9017" t="s">
        <v>42</v>
      </c>
      <c r="E9017" t="s">
        <v>225</v>
      </c>
      <c r="F9017">
        <v>4</v>
      </c>
      <c r="G9017">
        <v>0</v>
      </c>
      <c r="H9017" t="s">
        <v>27</v>
      </c>
      <c r="I9017">
        <v>1</v>
      </c>
      <c r="J9017">
        <v>0</v>
      </c>
      <c r="K9017" t="s">
        <v>248</v>
      </c>
      <c r="L9017">
        <v>14</v>
      </c>
      <c r="M9017">
        <v>6</v>
      </c>
      <c r="N9017">
        <v>8</v>
      </c>
      <c r="O9017">
        <v>0</v>
      </c>
      <c r="P9017">
        <v>5</v>
      </c>
      <c r="Q9017">
        <v>8</v>
      </c>
      <c r="R9017">
        <v>9</v>
      </c>
      <c r="S9017">
        <v>7</v>
      </c>
      <c r="T9017">
        <v>2</v>
      </c>
      <c r="U9017">
        <v>0</v>
      </c>
      <c r="V9017">
        <v>0</v>
      </c>
      <c r="W9017">
        <v>1</v>
      </c>
      <c r="Z9017">
        <f t="shared" ca="1" si="329"/>
        <v>1429</v>
      </c>
      <c r="AA9017">
        <f t="shared" ca="1" si="330"/>
        <v>120</v>
      </c>
      <c r="AB9017" t="str">
        <f t="shared" ca="1" si="331"/>
        <v>Trận đấu nhanh chóng</v>
      </c>
    </row>
    <row r="9018" spans="1:28" x14ac:dyDescent="0.2">
      <c r="A9018" t="s">
        <v>253</v>
      </c>
      <c r="B9018" s="1">
        <v>42812</v>
      </c>
      <c r="D9018" t="s">
        <v>224</v>
      </c>
      <c r="E9018" t="s">
        <v>28</v>
      </c>
      <c r="F9018">
        <v>1</v>
      </c>
      <c r="G9018">
        <v>2</v>
      </c>
      <c r="H9018" t="s">
        <v>24</v>
      </c>
      <c r="I9018">
        <v>1</v>
      </c>
      <c r="J9018">
        <v>1</v>
      </c>
      <c r="K9018" t="s">
        <v>233</v>
      </c>
      <c r="L9018">
        <v>5</v>
      </c>
      <c r="M9018">
        <v>20</v>
      </c>
      <c r="N9018">
        <v>1</v>
      </c>
      <c r="O9018">
        <v>7</v>
      </c>
      <c r="P9018">
        <v>5</v>
      </c>
      <c r="Q9018">
        <v>11</v>
      </c>
      <c r="R9018">
        <v>16</v>
      </c>
      <c r="S9018">
        <v>11</v>
      </c>
      <c r="T9018">
        <v>4</v>
      </c>
      <c r="U9018">
        <v>2</v>
      </c>
      <c r="V9018">
        <v>1</v>
      </c>
      <c r="W9018">
        <v>0</v>
      </c>
      <c r="Z9018">
        <f t="shared" ca="1" si="329"/>
        <v>1138</v>
      </c>
      <c r="AA9018">
        <f t="shared" ca="1" si="330"/>
        <v>90</v>
      </c>
      <c r="AB9018" t="str">
        <f t="shared" ca="1" si="331"/>
        <v>Trận đấu gay cấn</v>
      </c>
    </row>
    <row r="9019" spans="1:28" x14ac:dyDescent="0.2">
      <c r="A9019" t="s">
        <v>253</v>
      </c>
      <c r="B9019" s="1">
        <v>42812</v>
      </c>
      <c r="D9019" t="s">
        <v>56</v>
      </c>
      <c r="E9019" t="s">
        <v>229</v>
      </c>
      <c r="F9019">
        <v>0</v>
      </c>
      <c r="G9019">
        <v>0</v>
      </c>
      <c r="H9019" t="s">
        <v>34</v>
      </c>
      <c r="I9019">
        <v>0</v>
      </c>
      <c r="J9019">
        <v>0</v>
      </c>
      <c r="K9019" t="s">
        <v>244</v>
      </c>
      <c r="L9019">
        <v>14</v>
      </c>
      <c r="M9019">
        <v>17</v>
      </c>
      <c r="N9019">
        <v>5</v>
      </c>
      <c r="O9019">
        <v>3</v>
      </c>
      <c r="P9019">
        <v>3</v>
      </c>
      <c r="Q9019">
        <v>5</v>
      </c>
      <c r="R9019">
        <v>14</v>
      </c>
      <c r="S9019">
        <v>7</v>
      </c>
      <c r="T9019">
        <v>2</v>
      </c>
      <c r="U9019">
        <v>1</v>
      </c>
      <c r="V9019">
        <v>0</v>
      </c>
      <c r="W9019">
        <v>0</v>
      </c>
      <c r="Z9019">
        <f t="shared" ca="1" si="329"/>
        <v>1688</v>
      </c>
      <c r="AA9019">
        <f t="shared" ca="1" si="330"/>
        <v>120</v>
      </c>
      <c r="AB9019" t="str">
        <f t="shared" ca="1" si="331"/>
        <v>Trận đấu sôi động</v>
      </c>
    </row>
    <row r="9020" spans="1:28" x14ac:dyDescent="0.2">
      <c r="A9020" t="s">
        <v>253</v>
      </c>
      <c r="B9020" s="1">
        <v>42812</v>
      </c>
      <c r="D9020" t="s">
        <v>170</v>
      </c>
      <c r="E9020" t="s">
        <v>22</v>
      </c>
      <c r="F9020">
        <v>3</v>
      </c>
      <c r="G9020">
        <v>1</v>
      </c>
      <c r="H9020" t="s">
        <v>27</v>
      </c>
      <c r="I9020">
        <v>1</v>
      </c>
      <c r="J9020">
        <v>1</v>
      </c>
      <c r="K9020" t="s">
        <v>237</v>
      </c>
      <c r="L9020">
        <v>12</v>
      </c>
      <c r="M9020">
        <v>11</v>
      </c>
      <c r="N9020">
        <v>8</v>
      </c>
      <c r="O9020">
        <v>2</v>
      </c>
      <c r="P9020">
        <v>4</v>
      </c>
      <c r="Q9020">
        <v>5</v>
      </c>
      <c r="R9020">
        <v>5</v>
      </c>
      <c r="S9020">
        <v>6</v>
      </c>
      <c r="T9020">
        <v>1</v>
      </c>
      <c r="U9020">
        <v>0</v>
      </c>
      <c r="V9020">
        <v>0</v>
      </c>
      <c r="W9020">
        <v>0</v>
      </c>
      <c r="Z9020">
        <f t="shared" ca="1" si="329"/>
        <v>958</v>
      </c>
      <c r="AA9020">
        <f t="shared" ca="1" si="330"/>
        <v>90</v>
      </c>
      <c r="AB9020" t="str">
        <f t="shared" ca="1" si="331"/>
        <v>Trận đấu nghẹt thở</v>
      </c>
    </row>
    <row r="9021" spans="1:28" x14ac:dyDescent="0.2">
      <c r="A9021" t="s">
        <v>253</v>
      </c>
      <c r="B9021" s="1">
        <v>42812</v>
      </c>
      <c r="D9021" t="s">
        <v>43</v>
      </c>
      <c r="E9021" t="s">
        <v>50</v>
      </c>
      <c r="F9021">
        <v>2</v>
      </c>
      <c r="G9021">
        <v>3</v>
      </c>
      <c r="H9021" t="s">
        <v>24</v>
      </c>
      <c r="I9021">
        <v>1</v>
      </c>
      <c r="J9021">
        <v>3</v>
      </c>
      <c r="K9021" t="s">
        <v>242</v>
      </c>
      <c r="L9021">
        <v>20</v>
      </c>
      <c r="M9021">
        <v>11</v>
      </c>
      <c r="N9021">
        <v>7</v>
      </c>
      <c r="O9021">
        <v>5</v>
      </c>
      <c r="P9021">
        <v>6</v>
      </c>
      <c r="Q9021">
        <v>5</v>
      </c>
      <c r="R9021">
        <v>10</v>
      </c>
      <c r="S9021">
        <v>14</v>
      </c>
      <c r="T9021">
        <v>0</v>
      </c>
      <c r="U9021">
        <v>1</v>
      </c>
      <c r="V9021">
        <v>0</v>
      </c>
      <c r="W9021">
        <v>0</v>
      </c>
      <c r="Z9021">
        <f t="shared" ca="1" si="329"/>
        <v>963</v>
      </c>
      <c r="AA9021">
        <f t="shared" ca="1" si="330"/>
        <v>120</v>
      </c>
      <c r="AB9021" t="str">
        <f t="shared" ca="1" si="331"/>
        <v>Trận đấu điên cuồng</v>
      </c>
    </row>
    <row r="9022" spans="1:28" x14ac:dyDescent="0.2">
      <c r="A9022" t="s">
        <v>253</v>
      </c>
      <c r="B9022" s="1">
        <v>42813</v>
      </c>
      <c r="D9022" t="s">
        <v>32</v>
      </c>
      <c r="E9022" t="s">
        <v>30</v>
      </c>
      <c r="F9022">
        <v>1</v>
      </c>
      <c r="G9022">
        <v>1</v>
      </c>
      <c r="H9022" t="s">
        <v>34</v>
      </c>
      <c r="I9022">
        <v>0</v>
      </c>
      <c r="J9022">
        <v>0</v>
      </c>
      <c r="K9022" t="s">
        <v>236</v>
      </c>
      <c r="L9022">
        <v>13</v>
      </c>
      <c r="M9022">
        <v>13</v>
      </c>
      <c r="N9022">
        <v>3</v>
      </c>
      <c r="O9022">
        <v>4</v>
      </c>
      <c r="P9022">
        <v>9</v>
      </c>
      <c r="Q9022">
        <v>8</v>
      </c>
      <c r="R9022">
        <v>14</v>
      </c>
      <c r="S9022">
        <v>7</v>
      </c>
      <c r="T9022">
        <v>3</v>
      </c>
      <c r="U9022">
        <v>3</v>
      </c>
      <c r="V9022">
        <v>0</v>
      </c>
      <c r="W9022">
        <v>0</v>
      </c>
      <c r="Z9022">
        <f t="shared" ca="1" si="329"/>
        <v>1379</v>
      </c>
      <c r="AA9022">
        <f t="shared" ca="1" si="330"/>
        <v>90</v>
      </c>
      <c r="AB9022" t="str">
        <f t="shared" ca="1" si="331"/>
        <v>Trận đấu nhanh chóng</v>
      </c>
    </row>
    <row r="9023" spans="1:28" x14ac:dyDescent="0.2">
      <c r="A9023" t="s">
        <v>253</v>
      </c>
      <c r="B9023" s="1">
        <v>42813</v>
      </c>
      <c r="D9023" t="s">
        <v>53</v>
      </c>
      <c r="E9023" t="s">
        <v>46</v>
      </c>
      <c r="F9023">
        <v>1</v>
      </c>
      <c r="G9023">
        <v>3</v>
      </c>
      <c r="H9023" t="s">
        <v>24</v>
      </c>
      <c r="I9023">
        <v>0</v>
      </c>
      <c r="J9023">
        <v>1</v>
      </c>
      <c r="K9023" t="s">
        <v>238</v>
      </c>
      <c r="L9023">
        <v>10</v>
      </c>
      <c r="M9023">
        <v>14</v>
      </c>
      <c r="N9023">
        <v>3</v>
      </c>
      <c r="O9023">
        <v>6</v>
      </c>
      <c r="P9023">
        <v>8</v>
      </c>
      <c r="Q9023">
        <v>3</v>
      </c>
      <c r="R9023">
        <v>9</v>
      </c>
      <c r="S9023">
        <v>8</v>
      </c>
      <c r="T9023">
        <v>1</v>
      </c>
      <c r="U9023">
        <v>1</v>
      </c>
      <c r="V9023">
        <v>0</v>
      </c>
      <c r="W9023">
        <v>0</v>
      </c>
      <c r="Z9023">
        <f t="shared" ca="1" si="329"/>
        <v>1933</v>
      </c>
      <c r="AA9023">
        <f t="shared" ca="1" si="330"/>
        <v>120</v>
      </c>
      <c r="AB9023" t="str">
        <f t="shared" ca="1" si="331"/>
        <v>Trận đấu gay cấn</v>
      </c>
    </row>
    <row r="9024" spans="1:28" x14ac:dyDescent="0.2">
      <c r="A9024" t="s">
        <v>253</v>
      </c>
      <c r="B9024" s="1">
        <v>42813</v>
      </c>
      <c r="D9024" t="s">
        <v>36</v>
      </c>
      <c r="E9024" t="s">
        <v>41</v>
      </c>
      <c r="F9024">
        <v>2</v>
      </c>
      <c r="G9024">
        <v>1</v>
      </c>
      <c r="H9024" t="s">
        <v>27</v>
      </c>
      <c r="I9024">
        <v>2</v>
      </c>
      <c r="J9024">
        <v>0</v>
      </c>
      <c r="K9024" t="s">
        <v>200</v>
      </c>
      <c r="L9024">
        <v>12</v>
      </c>
      <c r="M9024">
        <v>8</v>
      </c>
      <c r="N9024">
        <v>6</v>
      </c>
      <c r="O9024">
        <v>3</v>
      </c>
      <c r="P9024">
        <v>5</v>
      </c>
      <c r="Q9024">
        <v>1</v>
      </c>
      <c r="R9024">
        <v>12</v>
      </c>
      <c r="S9024">
        <v>13</v>
      </c>
      <c r="T9024">
        <v>3</v>
      </c>
      <c r="U9024">
        <v>3</v>
      </c>
      <c r="V9024">
        <v>0</v>
      </c>
      <c r="W9024">
        <v>0</v>
      </c>
      <c r="Z9024">
        <f t="shared" ca="1" si="329"/>
        <v>1264</v>
      </c>
      <c r="AA9024">
        <f t="shared" ca="1" si="330"/>
        <v>90</v>
      </c>
      <c r="AB9024" t="str">
        <f t="shared" ca="1" si="331"/>
        <v>Trận đấu sôi động</v>
      </c>
    </row>
    <row r="9025" spans="1:28" x14ac:dyDescent="0.2">
      <c r="A9025" t="s">
        <v>253</v>
      </c>
      <c r="B9025" s="1">
        <v>42826</v>
      </c>
      <c r="D9025" t="s">
        <v>229</v>
      </c>
      <c r="E9025" t="s">
        <v>36</v>
      </c>
      <c r="F9025">
        <v>0</v>
      </c>
      <c r="G9025">
        <v>2</v>
      </c>
      <c r="H9025" t="s">
        <v>24</v>
      </c>
      <c r="I9025">
        <v>0</v>
      </c>
      <c r="J9025">
        <v>0</v>
      </c>
      <c r="K9025" t="s">
        <v>226</v>
      </c>
      <c r="L9025">
        <v>13</v>
      </c>
      <c r="M9025">
        <v>19</v>
      </c>
      <c r="N9025">
        <v>2</v>
      </c>
      <c r="O9025">
        <v>7</v>
      </c>
      <c r="P9025">
        <v>3</v>
      </c>
      <c r="Q9025">
        <v>7</v>
      </c>
      <c r="R9025">
        <v>9</v>
      </c>
      <c r="S9025">
        <v>6</v>
      </c>
      <c r="T9025">
        <v>2</v>
      </c>
      <c r="U9025">
        <v>0</v>
      </c>
      <c r="V9025">
        <v>0</v>
      </c>
      <c r="W9025">
        <v>0</v>
      </c>
      <c r="Z9025">
        <f t="shared" ca="1" si="329"/>
        <v>889</v>
      </c>
      <c r="AA9025">
        <f t="shared" ca="1" si="330"/>
        <v>90</v>
      </c>
      <c r="AB9025" t="str">
        <f t="shared" ca="1" si="331"/>
        <v>Trận đấu kích thích</v>
      </c>
    </row>
    <row r="9026" spans="1:28" x14ac:dyDescent="0.2">
      <c r="A9026" t="s">
        <v>253</v>
      </c>
      <c r="B9026" s="1">
        <v>42826</v>
      </c>
      <c r="D9026" t="s">
        <v>28</v>
      </c>
      <c r="E9026" t="s">
        <v>48</v>
      </c>
      <c r="F9026">
        <v>1</v>
      </c>
      <c r="G9026">
        <v>2</v>
      </c>
      <c r="H9026" t="s">
        <v>24</v>
      </c>
      <c r="I9026">
        <v>1</v>
      </c>
      <c r="J9026">
        <v>2</v>
      </c>
      <c r="K9026" t="s">
        <v>243</v>
      </c>
      <c r="L9026">
        <v>24</v>
      </c>
      <c r="M9026">
        <v>8</v>
      </c>
      <c r="N9026">
        <v>11</v>
      </c>
      <c r="O9026">
        <v>3</v>
      </c>
      <c r="P9026">
        <v>9</v>
      </c>
      <c r="Q9026">
        <v>3</v>
      </c>
      <c r="R9026">
        <v>12</v>
      </c>
      <c r="S9026">
        <v>14</v>
      </c>
      <c r="T9026">
        <v>3</v>
      </c>
      <c r="U9026">
        <v>2</v>
      </c>
      <c r="V9026">
        <v>0</v>
      </c>
      <c r="W9026">
        <v>0</v>
      </c>
      <c r="Z9026">
        <f t="shared" ca="1" si="329"/>
        <v>1342</v>
      </c>
      <c r="AA9026">
        <f t="shared" ca="1" si="330"/>
        <v>90</v>
      </c>
      <c r="AB9026" t="str">
        <f t="shared" ca="1" si="331"/>
        <v>Trận đấu khốc liệt</v>
      </c>
    </row>
    <row r="9027" spans="1:28" x14ac:dyDescent="0.2">
      <c r="A9027" t="s">
        <v>253</v>
      </c>
      <c r="B9027" s="1">
        <v>42826</v>
      </c>
      <c r="D9027" t="s">
        <v>225</v>
      </c>
      <c r="E9027" t="s">
        <v>43</v>
      </c>
      <c r="F9027">
        <v>2</v>
      </c>
      <c r="G9027">
        <v>1</v>
      </c>
      <c r="H9027" t="s">
        <v>27</v>
      </c>
      <c r="I9027">
        <v>0</v>
      </c>
      <c r="J9027">
        <v>1</v>
      </c>
      <c r="K9027" t="s">
        <v>227</v>
      </c>
      <c r="L9027">
        <v>7</v>
      </c>
      <c r="M9027">
        <v>12</v>
      </c>
      <c r="N9027">
        <v>3</v>
      </c>
      <c r="O9027">
        <v>4</v>
      </c>
      <c r="P9027">
        <v>5</v>
      </c>
      <c r="Q9027">
        <v>5</v>
      </c>
      <c r="R9027">
        <v>16</v>
      </c>
      <c r="S9027">
        <v>9</v>
      </c>
      <c r="T9027">
        <v>2</v>
      </c>
      <c r="U9027">
        <v>2</v>
      </c>
      <c r="V9027">
        <v>0</v>
      </c>
      <c r="W9027">
        <v>0</v>
      </c>
      <c r="Z9027">
        <f t="shared" ref="Z9027:Z9090" ca="1" si="332">RANDBETWEEN(723,2017)</f>
        <v>1345</v>
      </c>
      <c r="AA9027">
        <f t="shared" ref="AA9027:AA9090" ca="1" si="333">IF(RAND() &lt; 0.5, 90, 120)</f>
        <v>120</v>
      </c>
      <c r="AB9027" t="str">
        <f t="shared" ca="1" si="331"/>
        <v>Trận đấu gay cấn</v>
      </c>
    </row>
    <row r="9028" spans="1:28" x14ac:dyDescent="0.2">
      <c r="A9028" t="s">
        <v>253</v>
      </c>
      <c r="B9028" s="1">
        <v>42826</v>
      </c>
      <c r="D9028" t="s">
        <v>50</v>
      </c>
      <c r="E9028" t="s">
        <v>224</v>
      </c>
      <c r="F9028">
        <v>2</v>
      </c>
      <c r="G9028">
        <v>0</v>
      </c>
      <c r="H9028" t="s">
        <v>27</v>
      </c>
      <c r="I9028">
        <v>1</v>
      </c>
      <c r="J9028">
        <v>0</v>
      </c>
      <c r="K9028" t="s">
        <v>214</v>
      </c>
      <c r="L9028">
        <v>23</v>
      </c>
      <c r="M9028">
        <v>10</v>
      </c>
      <c r="N9028">
        <v>10</v>
      </c>
      <c r="O9028">
        <v>2</v>
      </c>
      <c r="P9028">
        <v>10</v>
      </c>
      <c r="Q9028">
        <v>4</v>
      </c>
      <c r="R9028">
        <v>7</v>
      </c>
      <c r="S9028">
        <v>11</v>
      </c>
      <c r="T9028">
        <v>1</v>
      </c>
      <c r="U9028">
        <v>4</v>
      </c>
      <c r="V9028">
        <v>0</v>
      </c>
      <c r="W9028">
        <v>0</v>
      </c>
      <c r="Z9028">
        <f t="shared" ca="1" si="332"/>
        <v>1930</v>
      </c>
      <c r="AA9028">
        <f t="shared" ca="1" si="333"/>
        <v>120</v>
      </c>
      <c r="AB9028" t="str">
        <f t="shared" ca="1" si="331"/>
        <v>Trận đấu dữ dội</v>
      </c>
    </row>
    <row r="9029" spans="1:28" x14ac:dyDescent="0.2">
      <c r="A9029" t="s">
        <v>253</v>
      </c>
      <c r="B9029" s="1">
        <v>42826</v>
      </c>
      <c r="D9029" t="s">
        <v>30</v>
      </c>
      <c r="E9029" t="s">
        <v>42</v>
      </c>
      <c r="F9029">
        <v>3</v>
      </c>
      <c r="G9029">
        <v>1</v>
      </c>
      <c r="H9029" t="s">
        <v>27</v>
      </c>
      <c r="I9029">
        <v>2</v>
      </c>
      <c r="J9029">
        <v>1</v>
      </c>
      <c r="K9029" t="s">
        <v>233</v>
      </c>
      <c r="L9029">
        <v>10</v>
      </c>
      <c r="M9029">
        <v>9</v>
      </c>
      <c r="N9029">
        <v>6</v>
      </c>
      <c r="O9029">
        <v>4</v>
      </c>
      <c r="P9029">
        <v>2</v>
      </c>
      <c r="Q9029">
        <v>3</v>
      </c>
      <c r="R9029">
        <v>17</v>
      </c>
      <c r="S9029">
        <v>10</v>
      </c>
      <c r="T9029">
        <v>1</v>
      </c>
      <c r="U9029">
        <v>3</v>
      </c>
      <c r="V9029">
        <v>0</v>
      </c>
      <c r="W9029">
        <v>0</v>
      </c>
      <c r="Z9029">
        <f t="shared" ca="1" si="332"/>
        <v>1656</v>
      </c>
      <c r="AA9029">
        <f t="shared" ca="1" si="333"/>
        <v>90</v>
      </c>
      <c r="AB9029" t="str">
        <f t="shared" ca="1" si="331"/>
        <v>Trận đấu quyết liệt</v>
      </c>
    </row>
    <row r="9030" spans="1:28" x14ac:dyDescent="0.2">
      <c r="A9030" t="s">
        <v>253</v>
      </c>
      <c r="B9030" s="1">
        <v>42826</v>
      </c>
      <c r="D9030" t="s">
        <v>46</v>
      </c>
      <c r="E9030" t="s">
        <v>170</v>
      </c>
      <c r="F9030">
        <v>0</v>
      </c>
      <c r="G9030">
        <v>0</v>
      </c>
      <c r="H9030" t="s">
        <v>34</v>
      </c>
      <c r="I9030">
        <v>0</v>
      </c>
      <c r="J9030">
        <v>0</v>
      </c>
      <c r="K9030" t="s">
        <v>181</v>
      </c>
      <c r="L9030">
        <v>18</v>
      </c>
      <c r="M9030">
        <v>3</v>
      </c>
      <c r="N9030">
        <v>3</v>
      </c>
      <c r="O9030">
        <v>1</v>
      </c>
      <c r="P9030">
        <v>6</v>
      </c>
      <c r="Q9030">
        <v>1</v>
      </c>
      <c r="R9030">
        <v>15</v>
      </c>
      <c r="S9030">
        <v>13</v>
      </c>
      <c r="T9030">
        <v>3</v>
      </c>
      <c r="U9030">
        <v>3</v>
      </c>
      <c r="V9030">
        <v>0</v>
      </c>
      <c r="W9030">
        <v>0</v>
      </c>
      <c r="Z9030">
        <f t="shared" ca="1" si="332"/>
        <v>1022</v>
      </c>
      <c r="AA9030">
        <f t="shared" ca="1" si="333"/>
        <v>120</v>
      </c>
      <c r="AB9030" t="str">
        <f t="shared" ca="1" si="331"/>
        <v>Trận đấu tình huống nguy hiểm</v>
      </c>
    </row>
    <row r="9031" spans="1:28" x14ac:dyDescent="0.2">
      <c r="A9031" t="s">
        <v>253</v>
      </c>
      <c r="B9031" s="1">
        <v>42826</v>
      </c>
      <c r="D9031" t="s">
        <v>41</v>
      </c>
      <c r="E9031" t="s">
        <v>251</v>
      </c>
      <c r="F9031">
        <v>0</v>
      </c>
      <c r="G9031">
        <v>0</v>
      </c>
      <c r="H9031" t="s">
        <v>34</v>
      </c>
      <c r="I9031">
        <v>0</v>
      </c>
      <c r="J9031">
        <v>0</v>
      </c>
      <c r="K9031" t="s">
        <v>238</v>
      </c>
      <c r="L9031">
        <v>14</v>
      </c>
      <c r="M9031">
        <v>12</v>
      </c>
      <c r="N9031">
        <v>4</v>
      </c>
      <c r="O9031">
        <v>3</v>
      </c>
      <c r="P9031">
        <v>6</v>
      </c>
      <c r="Q9031">
        <v>3</v>
      </c>
      <c r="R9031">
        <v>14</v>
      </c>
      <c r="S9031">
        <v>8</v>
      </c>
      <c r="T9031">
        <v>1</v>
      </c>
      <c r="U9031">
        <v>0</v>
      </c>
      <c r="V9031">
        <v>0</v>
      </c>
      <c r="W9031">
        <v>0</v>
      </c>
      <c r="Z9031">
        <f t="shared" ca="1" si="332"/>
        <v>1561</v>
      </c>
      <c r="AA9031">
        <f t="shared" ca="1" si="333"/>
        <v>120</v>
      </c>
      <c r="AB9031" t="str">
        <f t="shared" ca="1" si="331"/>
        <v>Trận đấu hồi hộp</v>
      </c>
    </row>
    <row r="9032" spans="1:28" x14ac:dyDescent="0.2">
      <c r="A9032" t="s">
        <v>253</v>
      </c>
      <c r="B9032" s="1">
        <v>42826</v>
      </c>
      <c r="D9032" t="s">
        <v>63</v>
      </c>
      <c r="E9032" t="s">
        <v>56</v>
      </c>
      <c r="F9032">
        <v>1</v>
      </c>
      <c r="G9032">
        <v>0</v>
      </c>
      <c r="H9032" t="s">
        <v>27</v>
      </c>
      <c r="I9032">
        <v>0</v>
      </c>
      <c r="J9032">
        <v>0</v>
      </c>
      <c r="K9032" t="s">
        <v>219</v>
      </c>
      <c r="L9032">
        <v>23</v>
      </c>
      <c r="M9032">
        <v>11</v>
      </c>
      <c r="N9032">
        <v>10</v>
      </c>
      <c r="O9032">
        <v>3</v>
      </c>
      <c r="P9032">
        <v>13</v>
      </c>
      <c r="Q9032">
        <v>9</v>
      </c>
      <c r="R9032">
        <v>12</v>
      </c>
      <c r="S9032">
        <v>8</v>
      </c>
      <c r="T9032">
        <v>1</v>
      </c>
      <c r="U9032">
        <v>3</v>
      </c>
      <c r="V9032">
        <v>0</v>
      </c>
      <c r="W9032">
        <v>0</v>
      </c>
      <c r="Z9032">
        <f t="shared" ca="1" si="332"/>
        <v>842</v>
      </c>
      <c r="AA9032">
        <f t="shared" ca="1" si="333"/>
        <v>120</v>
      </c>
      <c r="AB9032" t="str">
        <f t="shared" ca="1" si="331"/>
        <v>Trận đấu đối đầu</v>
      </c>
    </row>
    <row r="9033" spans="1:28" x14ac:dyDescent="0.2">
      <c r="A9033" t="s">
        <v>253</v>
      </c>
      <c r="B9033" s="1">
        <v>42827</v>
      </c>
      <c r="D9033" t="s">
        <v>22</v>
      </c>
      <c r="E9033" t="s">
        <v>32</v>
      </c>
      <c r="F9033">
        <v>2</v>
      </c>
      <c r="G9033">
        <v>2</v>
      </c>
      <c r="H9033" t="s">
        <v>34</v>
      </c>
      <c r="I9033">
        <v>1</v>
      </c>
      <c r="J9033">
        <v>2</v>
      </c>
      <c r="K9033" t="s">
        <v>200</v>
      </c>
      <c r="L9033">
        <v>8</v>
      </c>
      <c r="M9033">
        <v>14</v>
      </c>
      <c r="N9033">
        <v>3</v>
      </c>
      <c r="O9033">
        <v>5</v>
      </c>
      <c r="P9033">
        <v>3</v>
      </c>
      <c r="Q9033">
        <v>8</v>
      </c>
      <c r="R9033">
        <v>8</v>
      </c>
      <c r="S9033">
        <v>15</v>
      </c>
      <c r="T9033">
        <v>3</v>
      </c>
      <c r="U9033">
        <v>2</v>
      </c>
      <c r="V9033">
        <v>0</v>
      </c>
      <c r="W9033">
        <v>0</v>
      </c>
      <c r="Z9033">
        <f t="shared" ca="1" si="332"/>
        <v>1977</v>
      </c>
      <c r="AA9033">
        <f t="shared" ca="1" si="333"/>
        <v>120</v>
      </c>
      <c r="AB9033" t="str">
        <f t="shared" ca="1" si="331"/>
        <v>Trận đấu gay cấn</v>
      </c>
    </row>
    <row r="9034" spans="1:28" x14ac:dyDescent="0.2">
      <c r="A9034" t="s">
        <v>253</v>
      </c>
      <c r="B9034" s="1">
        <v>42827</v>
      </c>
      <c r="D9034" t="s">
        <v>240</v>
      </c>
      <c r="E9034" t="s">
        <v>53</v>
      </c>
      <c r="F9034">
        <v>0</v>
      </c>
      <c r="G9034">
        <v>0</v>
      </c>
      <c r="H9034" t="s">
        <v>34</v>
      </c>
      <c r="I9034">
        <v>0</v>
      </c>
      <c r="J9034">
        <v>0</v>
      </c>
      <c r="K9034" t="s">
        <v>244</v>
      </c>
      <c r="L9034">
        <v>15</v>
      </c>
      <c r="M9034">
        <v>8</v>
      </c>
      <c r="N9034">
        <v>3</v>
      </c>
      <c r="O9034">
        <v>1</v>
      </c>
      <c r="P9034">
        <v>11</v>
      </c>
      <c r="Q9034">
        <v>3</v>
      </c>
      <c r="R9034">
        <v>9</v>
      </c>
      <c r="S9034">
        <v>16</v>
      </c>
      <c r="T9034">
        <v>2</v>
      </c>
      <c r="U9034">
        <v>3</v>
      </c>
      <c r="V9034">
        <v>0</v>
      </c>
      <c r="W9034">
        <v>0</v>
      </c>
      <c r="Z9034">
        <f t="shared" ca="1" si="332"/>
        <v>1957</v>
      </c>
      <c r="AA9034">
        <f t="shared" ca="1" si="333"/>
        <v>120</v>
      </c>
      <c r="AB9034" t="str">
        <f t="shared" ca="1" si="331"/>
        <v>Trận đấu hấp dẫn</v>
      </c>
    </row>
    <row r="9035" spans="1:28" x14ac:dyDescent="0.2">
      <c r="A9035" t="s">
        <v>253</v>
      </c>
      <c r="B9035" s="1">
        <v>42829</v>
      </c>
      <c r="D9035" t="s">
        <v>229</v>
      </c>
      <c r="E9035" t="s">
        <v>224</v>
      </c>
      <c r="F9035">
        <v>1</v>
      </c>
      <c r="G9035">
        <v>0</v>
      </c>
      <c r="H9035" t="s">
        <v>27</v>
      </c>
      <c r="I9035">
        <v>0</v>
      </c>
      <c r="J9035">
        <v>0</v>
      </c>
      <c r="K9035" t="s">
        <v>230</v>
      </c>
      <c r="L9035">
        <v>7</v>
      </c>
      <c r="M9035">
        <v>15</v>
      </c>
      <c r="N9035">
        <v>3</v>
      </c>
      <c r="O9035">
        <v>2</v>
      </c>
      <c r="P9035">
        <v>3</v>
      </c>
      <c r="Q9035">
        <v>5</v>
      </c>
      <c r="R9035">
        <v>9</v>
      </c>
      <c r="S9035">
        <v>16</v>
      </c>
      <c r="T9035">
        <v>3</v>
      </c>
      <c r="U9035">
        <v>2</v>
      </c>
      <c r="V9035">
        <v>0</v>
      </c>
      <c r="W9035">
        <v>0</v>
      </c>
      <c r="Z9035">
        <f t="shared" ca="1" si="332"/>
        <v>1917</v>
      </c>
      <c r="AA9035">
        <f t="shared" ca="1" si="333"/>
        <v>120</v>
      </c>
      <c r="AB9035" t="str">
        <f t="shared" ca="1" si="331"/>
        <v>Trận đấu mãn nhãn</v>
      </c>
    </row>
    <row r="9036" spans="1:28" x14ac:dyDescent="0.2">
      <c r="A9036" t="s">
        <v>253</v>
      </c>
      <c r="B9036" s="1">
        <v>42829</v>
      </c>
      <c r="D9036" t="s">
        <v>50</v>
      </c>
      <c r="E9036" t="s">
        <v>56</v>
      </c>
      <c r="F9036">
        <v>2</v>
      </c>
      <c r="G9036">
        <v>0</v>
      </c>
      <c r="H9036" t="s">
        <v>27</v>
      </c>
      <c r="I9036">
        <v>0</v>
      </c>
      <c r="J9036">
        <v>0</v>
      </c>
      <c r="K9036" t="s">
        <v>249</v>
      </c>
      <c r="L9036">
        <v>19</v>
      </c>
      <c r="M9036">
        <v>15</v>
      </c>
      <c r="N9036">
        <v>8</v>
      </c>
      <c r="O9036">
        <v>3</v>
      </c>
      <c r="P9036">
        <v>5</v>
      </c>
      <c r="Q9036">
        <v>6</v>
      </c>
      <c r="R9036">
        <v>12</v>
      </c>
      <c r="S9036">
        <v>13</v>
      </c>
      <c r="T9036">
        <v>0</v>
      </c>
      <c r="U9036">
        <v>1</v>
      </c>
      <c r="V9036">
        <v>0</v>
      </c>
      <c r="W9036">
        <v>0</v>
      </c>
      <c r="Z9036">
        <f t="shared" ca="1" si="332"/>
        <v>1607</v>
      </c>
      <c r="AA9036">
        <f t="shared" ca="1" si="333"/>
        <v>120</v>
      </c>
      <c r="AB9036" t="str">
        <f t="shared" ca="1" si="331"/>
        <v>Trận đấu trọng tâm</v>
      </c>
    </row>
    <row r="9037" spans="1:28" x14ac:dyDescent="0.2">
      <c r="A9037" t="s">
        <v>253</v>
      </c>
      <c r="B9037" s="1">
        <v>42829</v>
      </c>
      <c r="D9037" t="s">
        <v>46</v>
      </c>
      <c r="E9037" t="s">
        <v>42</v>
      </c>
      <c r="F9037">
        <v>1</v>
      </c>
      <c r="G9037">
        <v>1</v>
      </c>
      <c r="H9037" t="s">
        <v>34</v>
      </c>
      <c r="I9037">
        <v>0</v>
      </c>
      <c r="J9037">
        <v>1</v>
      </c>
      <c r="K9037" t="s">
        <v>237</v>
      </c>
      <c r="L9037">
        <v>18</v>
      </c>
      <c r="M9037">
        <v>11</v>
      </c>
      <c r="N9037">
        <v>3</v>
      </c>
      <c r="O9037">
        <v>4</v>
      </c>
      <c r="P9037">
        <v>6</v>
      </c>
      <c r="Q9037">
        <v>5</v>
      </c>
      <c r="R9037">
        <v>10</v>
      </c>
      <c r="S9037">
        <v>18</v>
      </c>
      <c r="T9037">
        <v>1</v>
      </c>
      <c r="U9037">
        <v>4</v>
      </c>
      <c r="V9037">
        <v>0</v>
      </c>
      <c r="W9037">
        <v>1</v>
      </c>
      <c r="Z9037">
        <f t="shared" ca="1" si="332"/>
        <v>1277</v>
      </c>
      <c r="AA9037">
        <f t="shared" ca="1" si="333"/>
        <v>90</v>
      </c>
      <c r="AB9037" t="str">
        <f t="shared" ca="1" si="331"/>
        <v>Trận đấu phấn khích</v>
      </c>
    </row>
    <row r="9038" spans="1:28" x14ac:dyDescent="0.2">
      <c r="A9038" t="s">
        <v>253</v>
      </c>
      <c r="B9038" s="1">
        <v>42829</v>
      </c>
      <c r="D9038" t="s">
        <v>63</v>
      </c>
      <c r="E9038" t="s">
        <v>170</v>
      </c>
      <c r="F9038">
        <v>2</v>
      </c>
      <c r="G9038">
        <v>0</v>
      </c>
      <c r="H9038" t="s">
        <v>27</v>
      </c>
      <c r="I9038">
        <v>1</v>
      </c>
      <c r="J9038">
        <v>0</v>
      </c>
      <c r="K9038" t="s">
        <v>248</v>
      </c>
      <c r="L9038">
        <v>9</v>
      </c>
      <c r="M9038">
        <v>18</v>
      </c>
      <c r="N9038">
        <v>2</v>
      </c>
      <c r="O9038">
        <v>2</v>
      </c>
      <c r="P9038">
        <v>5</v>
      </c>
      <c r="Q9038">
        <v>6</v>
      </c>
      <c r="R9038">
        <v>11</v>
      </c>
      <c r="S9038">
        <v>14</v>
      </c>
      <c r="T9038">
        <v>1</v>
      </c>
      <c r="U9038">
        <v>4</v>
      </c>
      <c r="V9038">
        <v>1</v>
      </c>
      <c r="W9038">
        <v>0</v>
      </c>
      <c r="Z9038">
        <f t="shared" ca="1" si="332"/>
        <v>1311</v>
      </c>
      <c r="AA9038">
        <f t="shared" ca="1" si="333"/>
        <v>90</v>
      </c>
      <c r="AB9038" t="str">
        <f t="shared" ca="1" si="331"/>
        <v>Trận đấu đối đầu</v>
      </c>
    </row>
    <row r="9039" spans="1:28" x14ac:dyDescent="0.2">
      <c r="A9039" t="s">
        <v>253</v>
      </c>
      <c r="B9039" s="1">
        <v>42830</v>
      </c>
      <c r="D9039" t="s">
        <v>22</v>
      </c>
      <c r="E9039" t="s">
        <v>43</v>
      </c>
      <c r="F9039">
        <v>3</v>
      </c>
      <c r="G9039">
        <v>0</v>
      </c>
      <c r="H9039" t="s">
        <v>27</v>
      </c>
      <c r="I9039">
        <v>0</v>
      </c>
      <c r="J9039">
        <v>0</v>
      </c>
      <c r="K9039" t="s">
        <v>198</v>
      </c>
      <c r="L9039">
        <v>21</v>
      </c>
      <c r="M9039">
        <v>7</v>
      </c>
      <c r="N9039">
        <v>8</v>
      </c>
      <c r="O9039">
        <v>2</v>
      </c>
      <c r="P9039">
        <v>5</v>
      </c>
      <c r="Q9039">
        <v>0</v>
      </c>
      <c r="R9039">
        <v>11</v>
      </c>
      <c r="S9039">
        <v>5</v>
      </c>
      <c r="T9039">
        <v>2</v>
      </c>
      <c r="U9039">
        <v>2</v>
      </c>
      <c r="V9039">
        <v>0</v>
      </c>
      <c r="W9039">
        <v>0</v>
      </c>
      <c r="Z9039">
        <f t="shared" ca="1" si="332"/>
        <v>824</v>
      </c>
      <c r="AA9039">
        <f t="shared" ca="1" si="333"/>
        <v>120</v>
      </c>
      <c r="AB9039" t="str">
        <f t="shared" ca="1" si="331"/>
        <v>Trận đấu nghẹt thở</v>
      </c>
    </row>
    <row r="9040" spans="1:28" x14ac:dyDescent="0.2">
      <c r="A9040" t="s">
        <v>253</v>
      </c>
      <c r="B9040" s="1">
        <v>42830</v>
      </c>
      <c r="D9040" t="s">
        <v>28</v>
      </c>
      <c r="E9040" t="s">
        <v>32</v>
      </c>
      <c r="F9040">
        <v>2</v>
      </c>
      <c r="G9040">
        <v>1</v>
      </c>
      <c r="H9040" t="s">
        <v>27</v>
      </c>
      <c r="I9040">
        <v>2</v>
      </c>
      <c r="J9040">
        <v>1</v>
      </c>
      <c r="K9040" t="s">
        <v>181</v>
      </c>
      <c r="L9040">
        <v>10</v>
      </c>
      <c r="M9040">
        <v>17</v>
      </c>
      <c r="N9040">
        <v>4</v>
      </c>
      <c r="O9040">
        <v>7</v>
      </c>
      <c r="P9040">
        <v>2</v>
      </c>
      <c r="Q9040">
        <v>9</v>
      </c>
      <c r="R9040">
        <v>10</v>
      </c>
      <c r="S9040">
        <v>14</v>
      </c>
      <c r="T9040">
        <v>1</v>
      </c>
      <c r="U9040">
        <v>3</v>
      </c>
      <c r="V9040">
        <v>0</v>
      </c>
      <c r="W9040">
        <v>0</v>
      </c>
      <c r="Z9040">
        <f t="shared" ca="1" si="332"/>
        <v>1903</v>
      </c>
      <c r="AA9040">
        <f t="shared" ca="1" si="333"/>
        <v>120</v>
      </c>
      <c r="AB9040" t="str">
        <f t="shared" ca="1" si="331"/>
        <v>Trận đấu đối đầu</v>
      </c>
    </row>
    <row r="9041" spans="1:28" x14ac:dyDescent="0.2">
      <c r="A9041" t="s">
        <v>253</v>
      </c>
      <c r="B9041" s="1">
        <v>42830</v>
      </c>
      <c r="D9041" t="s">
        <v>225</v>
      </c>
      <c r="E9041" t="s">
        <v>53</v>
      </c>
      <c r="F9041">
        <v>4</v>
      </c>
      <c r="G9041">
        <v>2</v>
      </c>
      <c r="H9041" t="s">
        <v>27</v>
      </c>
      <c r="I9041">
        <v>3</v>
      </c>
      <c r="J9041">
        <v>2</v>
      </c>
      <c r="K9041" t="s">
        <v>236</v>
      </c>
      <c r="L9041">
        <v>17</v>
      </c>
      <c r="M9041">
        <v>12</v>
      </c>
      <c r="N9041">
        <v>5</v>
      </c>
      <c r="O9041">
        <v>4</v>
      </c>
      <c r="P9041">
        <v>8</v>
      </c>
      <c r="Q9041">
        <v>4</v>
      </c>
      <c r="R9041">
        <v>13</v>
      </c>
      <c r="S9041">
        <v>12</v>
      </c>
      <c r="T9041">
        <v>2</v>
      </c>
      <c r="U9041">
        <v>1</v>
      </c>
      <c r="V9041">
        <v>0</v>
      </c>
      <c r="W9041">
        <v>0</v>
      </c>
      <c r="Z9041">
        <f t="shared" ca="1" si="332"/>
        <v>1425</v>
      </c>
      <c r="AA9041">
        <f t="shared" ca="1" si="333"/>
        <v>120</v>
      </c>
      <c r="AB9041" t="str">
        <f t="shared" ca="1" si="331"/>
        <v>Trận đấu quyết liệt</v>
      </c>
    </row>
    <row r="9042" spans="1:28" x14ac:dyDescent="0.2">
      <c r="A9042" t="s">
        <v>253</v>
      </c>
      <c r="B9042" s="1">
        <v>42830</v>
      </c>
      <c r="D9042" t="s">
        <v>30</v>
      </c>
      <c r="E9042" t="s">
        <v>251</v>
      </c>
      <c r="F9042">
        <v>2</v>
      </c>
      <c r="G9042">
        <v>2</v>
      </c>
      <c r="H9042" t="s">
        <v>34</v>
      </c>
      <c r="I9042">
        <v>1</v>
      </c>
      <c r="J9042">
        <v>1</v>
      </c>
      <c r="K9042" t="s">
        <v>214</v>
      </c>
      <c r="L9042">
        <v>20</v>
      </c>
      <c r="M9042">
        <v>7</v>
      </c>
      <c r="N9042">
        <v>8</v>
      </c>
      <c r="O9042">
        <v>2</v>
      </c>
      <c r="P9042">
        <v>7</v>
      </c>
      <c r="Q9042">
        <v>2</v>
      </c>
      <c r="R9042">
        <v>11</v>
      </c>
      <c r="S9042">
        <v>8</v>
      </c>
      <c r="T9042">
        <v>1</v>
      </c>
      <c r="U9042">
        <v>1</v>
      </c>
      <c r="V9042">
        <v>0</v>
      </c>
      <c r="W9042">
        <v>0</v>
      </c>
      <c r="Z9042">
        <f t="shared" ca="1" si="332"/>
        <v>1192</v>
      </c>
      <c r="AA9042">
        <f t="shared" ca="1" si="333"/>
        <v>90</v>
      </c>
      <c r="AB9042" t="str">
        <f t="shared" ca="1" si="331"/>
        <v>Trận đấu mãn nhãn</v>
      </c>
    </row>
    <row r="9043" spans="1:28" x14ac:dyDescent="0.2">
      <c r="A9043" t="s">
        <v>253</v>
      </c>
      <c r="B9043" s="1">
        <v>42830</v>
      </c>
      <c r="D9043" t="s">
        <v>41</v>
      </c>
      <c r="E9043" t="s">
        <v>48</v>
      </c>
      <c r="F9043">
        <v>3</v>
      </c>
      <c r="G9043">
        <v>1</v>
      </c>
      <c r="H9043" t="s">
        <v>27</v>
      </c>
      <c r="I9043">
        <v>1</v>
      </c>
      <c r="J9043">
        <v>1</v>
      </c>
      <c r="K9043" t="s">
        <v>242</v>
      </c>
      <c r="L9043">
        <v>25</v>
      </c>
      <c r="M9043">
        <v>17</v>
      </c>
      <c r="N9043">
        <v>9</v>
      </c>
      <c r="O9043">
        <v>3</v>
      </c>
      <c r="P9043">
        <v>11</v>
      </c>
      <c r="Q9043">
        <v>11</v>
      </c>
      <c r="R9043">
        <v>16</v>
      </c>
      <c r="S9043">
        <v>11</v>
      </c>
      <c r="T9043">
        <v>2</v>
      </c>
      <c r="U9043">
        <v>1</v>
      </c>
      <c r="V9043">
        <v>0</v>
      </c>
      <c r="W9043">
        <v>0</v>
      </c>
      <c r="Z9043">
        <f t="shared" ca="1" si="332"/>
        <v>1355</v>
      </c>
      <c r="AA9043">
        <f t="shared" ca="1" si="333"/>
        <v>90</v>
      </c>
      <c r="AB9043" t="str">
        <f t="shared" ca="1" si="331"/>
        <v>Trận đấu tình huống nguy hiểm</v>
      </c>
    </row>
    <row r="9044" spans="1:28" x14ac:dyDescent="0.2">
      <c r="A9044" t="s">
        <v>253</v>
      </c>
      <c r="B9044" s="1">
        <v>42830</v>
      </c>
      <c r="D9044" t="s">
        <v>240</v>
      </c>
      <c r="E9044" t="s">
        <v>36</v>
      </c>
      <c r="F9044">
        <v>1</v>
      </c>
      <c r="G9044">
        <v>3</v>
      </c>
      <c r="H9044" t="s">
        <v>24</v>
      </c>
      <c r="I9044">
        <v>1</v>
      </c>
      <c r="J9044">
        <v>0</v>
      </c>
      <c r="K9044" t="s">
        <v>238</v>
      </c>
      <c r="L9044">
        <v>4</v>
      </c>
      <c r="M9044">
        <v>18</v>
      </c>
      <c r="N9044">
        <v>1</v>
      </c>
      <c r="O9044">
        <v>8</v>
      </c>
      <c r="P9044">
        <v>5</v>
      </c>
      <c r="Q9044">
        <v>7</v>
      </c>
      <c r="R9044">
        <v>7</v>
      </c>
      <c r="S9044">
        <v>8</v>
      </c>
      <c r="T9044">
        <v>1</v>
      </c>
      <c r="U9044">
        <v>1</v>
      </c>
      <c r="V9044">
        <v>0</v>
      </c>
      <c r="W9044">
        <v>0</v>
      </c>
      <c r="Z9044">
        <f t="shared" ca="1" si="332"/>
        <v>726</v>
      </c>
      <c r="AA9044">
        <f t="shared" ca="1" si="333"/>
        <v>120</v>
      </c>
      <c r="AB9044" t="str">
        <f t="shared" ca="1" si="331"/>
        <v>Trận đấu sôi động</v>
      </c>
    </row>
    <row r="9045" spans="1:28" x14ac:dyDescent="0.2">
      <c r="A9045" t="s">
        <v>253</v>
      </c>
      <c r="B9045" s="1">
        <v>42833</v>
      </c>
      <c r="D9045" t="s">
        <v>251</v>
      </c>
      <c r="E9045" t="s">
        <v>28</v>
      </c>
      <c r="F9045">
        <v>1</v>
      </c>
      <c r="G9045">
        <v>3</v>
      </c>
      <c r="H9045" t="s">
        <v>24</v>
      </c>
      <c r="I9045">
        <v>1</v>
      </c>
      <c r="J9045">
        <v>2</v>
      </c>
      <c r="K9045" t="s">
        <v>200</v>
      </c>
      <c r="L9045">
        <v>12</v>
      </c>
      <c r="M9045">
        <v>15</v>
      </c>
      <c r="N9045">
        <v>1</v>
      </c>
      <c r="O9045">
        <v>5</v>
      </c>
      <c r="P9045">
        <v>4</v>
      </c>
      <c r="Q9045">
        <v>4</v>
      </c>
      <c r="R9045">
        <v>7</v>
      </c>
      <c r="S9045">
        <v>11</v>
      </c>
      <c r="T9045">
        <v>2</v>
      </c>
      <c r="U9045">
        <v>3</v>
      </c>
      <c r="V9045">
        <v>0</v>
      </c>
      <c r="W9045">
        <v>0</v>
      </c>
      <c r="Z9045">
        <f t="shared" ca="1" si="332"/>
        <v>1047</v>
      </c>
      <c r="AA9045">
        <f t="shared" ca="1" si="333"/>
        <v>120</v>
      </c>
      <c r="AB9045" t="str">
        <f t="shared" ca="1" si="331"/>
        <v>Trận đấu tâm điểm</v>
      </c>
    </row>
    <row r="9046" spans="1:28" x14ac:dyDescent="0.2">
      <c r="A9046" t="s">
        <v>253</v>
      </c>
      <c r="B9046" s="1">
        <v>42833</v>
      </c>
      <c r="D9046" t="s">
        <v>32</v>
      </c>
      <c r="E9046" t="s">
        <v>225</v>
      </c>
      <c r="F9046">
        <v>3</v>
      </c>
      <c r="G9046">
        <v>1</v>
      </c>
      <c r="H9046" t="s">
        <v>27</v>
      </c>
      <c r="I9046">
        <v>1</v>
      </c>
      <c r="J9046">
        <v>0</v>
      </c>
      <c r="K9046" t="s">
        <v>238</v>
      </c>
      <c r="L9046">
        <v>23</v>
      </c>
      <c r="M9046">
        <v>6</v>
      </c>
      <c r="N9046">
        <v>7</v>
      </c>
      <c r="O9046">
        <v>1</v>
      </c>
      <c r="P9046">
        <v>7</v>
      </c>
      <c r="Q9046">
        <v>3</v>
      </c>
      <c r="R9046">
        <v>6</v>
      </c>
      <c r="S9046">
        <v>8</v>
      </c>
      <c r="T9046">
        <v>0</v>
      </c>
      <c r="U9046">
        <v>2</v>
      </c>
      <c r="V9046">
        <v>0</v>
      </c>
      <c r="W9046">
        <v>0</v>
      </c>
      <c r="Z9046">
        <f t="shared" ca="1" si="332"/>
        <v>810</v>
      </c>
      <c r="AA9046">
        <f t="shared" ca="1" si="333"/>
        <v>120</v>
      </c>
      <c r="AB9046" t="str">
        <f t="shared" ca="1" si="331"/>
        <v>Trận đấu nghẹt thở</v>
      </c>
    </row>
    <row r="9047" spans="1:28" x14ac:dyDescent="0.2">
      <c r="A9047" t="s">
        <v>253</v>
      </c>
      <c r="B9047" s="1">
        <v>42833</v>
      </c>
      <c r="D9047" t="s">
        <v>53</v>
      </c>
      <c r="E9047" t="s">
        <v>229</v>
      </c>
      <c r="F9047">
        <v>0</v>
      </c>
      <c r="G9047">
        <v>0</v>
      </c>
      <c r="H9047" t="s">
        <v>34</v>
      </c>
      <c r="I9047">
        <v>0</v>
      </c>
      <c r="J9047">
        <v>0</v>
      </c>
      <c r="K9047" t="s">
        <v>198</v>
      </c>
      <c r="L9047">
        <v>12</v>
      </c>
      <c r="M9047">
        <v>7</v>
      </c>
      <c r="N9047">
        <v>5</v>
      </c>
      <c r="O9047">
        <v>2</v>
      </c>
      <c r="P9047">
        <v>4</v>
      </c>
      <c r="Q9047">
        <v>3</v>
      </c>
      <c r="R9047">
        <v>9</v>
      </c>
      <c r="S9047">
        <v>12</v>
      </c>
      <c r="T9047">
        <v>0</v>
      </c>
      <c r="U9047">
        <v>3</v>
      </c>
      <c r="V9047">
        <v>0</v>
      </c>
      <c r="W9047">
        <v>0</v>
      </c>
      <c r="Z9047">
        <f t="shared" ca="1" si="332"/>
        <v>1518</v>
      </c>
      <c r="AA9047">
        <f t="shared" ca="1" si="333"/>
        <v>120</v>
      </c>
      <c r="AB9047" t="str">
        <f t="shared" ca="1" si="331"/>
        <v>Trận đấu gay cấn</v>
      </c>
    </row>
    <row r="9048" spans="1:28" x14ac:dyDescent="0.2">
      <c r="A9048" t="s">
        <v>253</v>
      </c>
      <c r="B9048" s="1">
        <v>42833</v>
      </c>
      <c r="D9048" t="s">
        <v>224</v>
      </c>
      <c r="E9048" t="s">
        <v>30</v>
      </c>
      <c r="F9048">
        <v>1</v>
      </c>
      <c r="G9048">
        <v>2</v>
      </c>
      <c r="H9048" t="s">
        <v>24</v>
      </c>
      <c r="I9048">
        <v>1</v>
      </c>
      <c r="J9048">
        <v>0</v>
      </c>
      <c r="K9048" t="s">
        <v>181</v>
      </c>
      <c r="L9048">
        <v>9</v>
      </c>
      <c r="M9048">
        <v>14</v>
      </c>
      <c r="N9048">
        <v>4</v>
      </c>
      <c r="O9048">
        <v>4</v>
      </c>
      <c r="P9048">
        <v>5</v>
      </c>
      <c r="Q9048">
        <v>8</v>
      </c>
      <c r="R9048">
        <v>7</v>
      </c>
      <c r="S9048">
        <v>11</v>
      </c>
      <c r="T9048">
        <v>0</v>
      </c>
      <c r="U9048">
        <v>2</v>
      </c>
      <c r="V9048">
        <v>0</v>
      </c>
      <c r="W9048">
        <v>0</v>
      </c>
      <c r="Z9048">
        <f t="shared" ca="1" si="332"/>
        <v>1840</v>
      </c>
      <c r="AA9048">
        <f t="shared" ca="1" si="333"/>
        <v>90</v>
      </c>
      <c r="AB9048" t="str">
        <f t="shared" ca="1" si="331"/>
        <v>Trận đấu phấn khích</v>
      </c>
    </row>
    <row r="9049" spans="1:28" x14ac:dyDescent="0.2">
      <c r="A9049" t="s">
        <v>253</v>
      </c>
      <c r="B9049" s="1">
        <v>42833</v>
      </c>
      <c r="D9049" t="s">
        <v>36</v>
      </c>
      <c r="E9049" t="s">
        <v>63</v>
      </c>
      <c r="F9049">
        <v>4</v>
      </c>
      <c r="G9049">
        <v>0</v>
      </c>
      <c r="H9049" t="s">
        <v>27</v>
      </c>
      <c r="I9049">
        <v>3</v>
      </c>
      <c r="J9049">
        <v>0</v>
      </c>
      <c r="K9049" t="s">
        <v>233</v>
      </c>
      <c r="L9049">
        <v>19</v>
      </c>
      <c r="M9049">
        <v>8</v>
      </c>
      <c r="N9049">
        <v>6</v>
      </c>
      <c r="O9049">
        <v>2</v>
      </c>
      <c r="P9049">
        <v>7</v>
      </c>
      <c r="Q9049">
        <v>5</v>
      </c>
      <c r="R9049">
        <v>12</v>
      </c>
      <c r="S9049">
        <v>12</v>
      </c>
      <c r="T9049">
        <v>0</v>
      </c>
      <c r="U9049">
        <v>1</v>
      </c>
      <c r="V9049">
        <v>0</v>
      </c>
      <c r="W9049">
        <v>0</v>
      </c>
      <c r="Z9049">
        <f t="shared" ca="1" si="332"/>
        <v>1241</v>
      </c>
      <c r="AA9049">
        <f t="shared" ca="1" si="333"/>
        <v>120</v>
      </c>
      <c r="AB9049" t="str">
        <f t="shared" ca="1" si="331"/>
        <v>Trận đấu điên cuồng</v>
      </c>
    </row>
    <row r="9050" spans="1:28" x14ac:dyDescent="0.2">
      <c r="A9050" t="s">
        <v>253</v>
      </c>
      <c r="B9050" s="1">
        <v>42833</v>
      </c>
      <c r="D9050" t="s">
        <v>170</v>
      </c>
      <c r="E9050" t="s">
        <v>41</v>
      </c>
      <c r="F9050">
        <v>0</v>
      </c>
      <c r="G9050">
        <v>1</v>
      </c>
      <c r="H9050" t="s">
        <v>24</v>
      </c>
      <c r="I9050">
        <v>0</v>
      </c>
      <c r="J9050">
        <v>1</v>
      </c>
      <c r="K9050" t="s">
        <v>254</v>
      </c>
      <c r="L9050">
        <v>17</v>
      </c>
      <c r="M9050">
        <v>10</v>
      </c>
      <c r="N9050">
        <v>6</v>
      </c>
      <c r="O9050">
        <v>3</v>
      </c>
      <c r="P9050">
        <v>7</v>
      </c>
      <c r="Q9050">
        <v>3</v>
      </c>
      <c r="R9050">
        <v>12</v>
      </c>
      <c r="S9050">
        <v>12</v>
      </c>
      <c r="T9050">
        <v>2</v>
      </c>
      <c r="U9050">
        <v>2</v>
      </c>
      <c r="V9050">
        <v>0</v>
      </c>
      <c r="W9050">
        <v>0</v>
      </c>
      <c r="Z9050">
        <f t="shared" ca="1" si="332"/>
        <v>1416</v>
      </c>
      <c r="AA9050">
        <f t="shared" ca="1" si="333"/>
        <v>90</v>
      </c>
      <c r="AB9050" t="str">
        <f t="shared" ca="1" si="331"/>
        <v>Trận đấu đối đầu</v>
      </c>
    </row>
    <row r="9051" spans="1:28" x14ac:dyDescent="0.2">
      <c r="A9051" t="s">
        <v>253</v>
      </c>
      <c r="B9051" s="1">
        <v>42833</v>
      </c>
      <c r="D9051" t="s">
        <v>43</v>
      </c>
      <c r="E9051" t="s">
        <v>240</v>
      </c>
      <c r="F9051">
        <v>1</v>
      </c>
      <c r="G9051">
        <v>0</v>
      </c>
      <c r="H9051" t="s">
        <v>27</v>
      </c>
      <c r="I9051">
        <v>1</v>
      </c>
      <c r="J9051">
        <v>0</v>
      </c>
      <c r="K9051" t="s">
        <v>230</v>
      </c>
      <c r="L9051">
        <v>14</v>
      </c>
      <c r="M9051">
        <v>4</v>
      </c>
      <c r="N9051">
        <v>6</v>
      </c>
      <c r="O9051">
        <v>1</v>
      </c>
      <c r="P9051">
        <v>4</v>
      </c>
      <c r="Q9051">
        <v>3</v>
      </c>
      <c r="R9051">
        <v>12</v>
      </c>
      <c r="S9051">
        <v>12</v>
      </c>
      <c r="T9051">
        <v>5</v>
      </c>
      <c r="U9051">
        <v>1</v>
      </c>
      <c r="V9051">
        <v>0</v>
      </c>
      <c r="W9051">
        <v>0</v>
      </c>
      <c r="Z9051">
        <f t="shared" ca="1" si="332"/>
        <v>1510</v>
      </c>
      <c r="AA9051">
        <f t="shared" ca="1" si="333"/>
        <v>90</v>
      </c>
      <c r="AB9051" t="str">
        <f t="shared" ca="1" si="331"/>
        <v>Trận đấu đối đầu</v>
      </c>
    </row>
    <row r="9052" spans="1:28" x14ac:dyDescent="0.2">
      <c r="A9052" t="s">
        <v>253</v>
      </c>
      <c r="B9052" s="1">
        <v>42834</v>
      </c>
      <c r="D9052" t="s">
        <v>42</v>
      </c>
      <c r="E9052" t="s">
        <v>50</v>
      </c>
      <c r="F9052">
        <v>4</v>
      </c>
      <c r="G9052">
        <v>2</v>
      </c>
      <c r="H9052" t="s">
        <v>27</v>
      </c>
      <c r="I9052">
        <v>3</v>
      </c>
      <c r="J9052">
        <v>2</v>
      </c>
      <c r="K9052" t="s">
        <v>244</v>
      </c>
      <c r="L9052">
        <v>12</v>
      </c>
      <c r="M9052">
        <v>6</v>
      </c>
      <c r="N9052">
        <v>7</v>
      </c>
      <c r="O9052">
        <v>4</v>
      </c>
      <c r="P9052">
        <v>4</v>
      </c>
      <c r="Q9052">
        <v>6</v>
      </c>
      <c r="R9052">
        <v>8</v>
      </c>
      <c r="S9052">
        <v>15</v>
      </c>
      <c r="T9052">
        <v>2</v>
      </c>
      <c r="U9052">
        <v>2</v>
      </c>
      <c r="V9052">
        <v>0</v>
      </c>
      <c r="W9052">
        <v>0</v>
      </c>
      <c r="Z9052">
        <f t="shared" ca="1" si="332"/>
        <v>1791</v>
      </c>
      <c r="AA9052">
        <f t="shared" ca="1" si="333"/>
        <v>120</v>
      </c>
      <c r="AB9052" t="str">
        <f t="shared" ca="1" si="331"/>
        <v>Trận đấu tâm điểm</v>
      </c>
    </row>
    <row r="9053" spans="1:28" x14ac:dyDescent="0.2">
      <c r="A9053" t="s">
        <v>253</v>
      </c>
      <c r="B9053" s="1">
        <v>42834</v>
      </c>
      <c r="D9053" t="s">
        <v>56</v>
      </c>
      <c r="E9053" t="s">
        <v>46</v>
      </c>
      <c r="F9053">
        <v>0</v>
      </c>
      <c r="G9053">
        <v>3</v>
      </c>
      <c r="H9053" t="s">
        <v>24</v>
      </c>
      <c r="I9053">
        <v>0</v>
      </c>
      <c r="J9053">
        <v>1</v>
      </c>
      <c r="K9053" t="s">
        <v>243</v>
      </c>
      <c r="L9053">
        <v>9</v>
      </c>
      <c r="M9053">
        <v>18</v>
      </c>
      <c r="N9053">
        <v>4</v>
      </c>
      <c r="O9053">
        <v>9</v>
      </c>
      <c r="P9053">
        <v>4</v>
      </c>
      <c r="Q9053">
        <v>5</v>
      </c>
      <c r="R9053">
        <v>14</v>
      </c>
      <c r="S9053">
        <v>20</v>
      </c>
      <c r="T9053">
        <v>1</v>
      </c>
      <c r="U9053">
        <v>5</v>
      </c>
      <c r="V9053">
        <v>1</v>
      </c>
      <c r="W9053">
        <v>0</v>
      </c>
      <c r="Z9053">
        <f t="shared" ca="1" si="332"/>
        <v>950</v>
      </c>
      <c r="AA9053">
        <f t="shared" ca="1" si="333"/>
        <v>90</v>
      </c>
      <c r="AB9053" t="str">
        <f t="shared" ca="1" si="331"/>
        <v>Trận đấu đối đầu</v>
      </c>
    </row>
    <row r="9054" spans="1:28" x14ac:dyDescent="0.2">
      <c r="A9054" t="s">
        <v>253</v>
      </c>
      <c r="B9054" s="1">
        <v>42835</v>
      </c>
      <c r="D9054" t="s">
        <v>48</v>
      </c>
      <c r="E9054" t="s">
        <v>22</v>
      </c>
      <c r="F9054">
        <v>3</v>
      </c>
      <c r="G9054">
        <v>0</v>
      </c>
      <c r="H9054" t="s">
        <v>27</v>
      </c>
      <c r="I9054">
        <v>1</v>
      </c>
      <c r="J9054">
        <v>0</v>
      </c>
      <c r="K9054" t="s">
        <v>236</v>
      </c>
      <c r="L9054">
        <v>17</v>
      </c>
      <c r="M9054">
        <v>11</v>
      </c>
      <c r="N9054">
        <v>6</v>
      </c>
      <c r="O9054">
        <v>3</v>
      </c>
      <c r="P9054">
        <v>5</v>
      </c>
      <c r="Q9054">
        <v>8</v>
      </c>
      <c r="R9054">
        <v>11</v>
      </c>
      <c r="S9054">
        <v>10</v>
      </c>
      <c r="T9054">
        <v>0</v>
      </c>
      <c r="U9054">
        <v>1</v>
      </c>
      <c r="V9054">
        <v>0</v>
      </c>
      <c r="W9054">
        <v>0</v>
      </c>
      <c r="Z9054">
        <f t="shared" ca="1" si="332"/>
        <v>1096</v>
      </c>
      <c r="AA9054">
        <f t="shared" ca="1" si="333"/>
        <v>90</v>
      </c>
      <c r="AB9054" t="str">
        <f t="shared" ca="1" si="331"/>
        <v>Trận đấu phấn khích</v>
      </c>
    </row>
    <row r="9055" spans="1:28" x14ac:dyDescent="0.2">
      <c r="A9055" t="s">
        <v>253</v>
      </c>
      <c r="B9055" s="1">
        <v>42840</v>
      </c>
      <c r="D9055" t="s">
        <v>48</v>
      </c>
      <c r="E9055" t="s">
        <v>50</v>
      </c>
      <c r="F9055">
        <v>2</v>
      </c>
      <c r="G9055">
        <v>2</v>
      </c>
      <c r="H9055" t="s">
        <v>34</v>
      </c>
      <c r="I9055">
        <v>0</v>
      </c>
      <c r="J9055">
        <v>1</v>
      </c>
      <c r="K9055" t="s">
        <v>181</v>
      </c>
      <c r="L9055">
        <v>15</v>
      </c>
      <c r="M9055">
        <v>6</v>
      </c>
      <c r="N9055">
        <v>4</v>
      </c>
      <c r="O9055">
        <v>2</v>
      </c>
      <c r="P9055">
        <v>8</v>
      </c>
      <c r="Q9055">
        <v>5</v>
      </c>
      <c r="R9055">
        <v>10</v>
      </c>
      <c r="S9055">
        <v>16</v>
      </c>
      <c r="T9055">
        <v>0</v>
      </c>
      <c r="U9055">
        <v>2</v>
      </c>
      <c r="V9055">
        <v>0</v>
      </c>
      <c r="W9055">
        <v>0</v>
      </c>
      <c r="Z9055">
        <f t="shared" ca="1" si="332"/>
        <v>1290</v>
      </c>
      <c r="AA9055">
        <f t="shared" ca="1" si="333"/>
        <v>120</v>
      </c>
      <c r="AB9055" t="str">
        <f t="shared" ca="1" si="331"/>
        <v>Trận đấu mãn nhãn</v>
      </c>
    </row>
    <row r="9056" spans="1:28" x14ac:dyDescent="0.2">
      <c r="A9056" t="s">
        <v>253</v>
      </c>
      <c r="B9056" s="1">
        <v>42840</v>
      </c>
      <c r="D9056" t="s">
        <v>42</v>
      </c>
      <c r="E9056" t="s">
        <v>229</v>
      </c>
      <c r="F9056">
        <v>3</v>
      </c>
      <c r="G9056">
        <v>1</v>
      </c>
      <c r="H9056" t="s">
        <v>27</v>
      </c>
      <c r="I9056">
        <v>0</v>
      </c>
      <c r="J9056">
        <v>0</v>
      </c>
      <c r="K9056" t="s">
        <v>197</v>
      </c>
      <c r="L9056">
        <v>29</v>
      </c>
      <c r="M9056">
        <v>13</v>
      </c>
      <c r="N9056">
        <v>7</v>
      </c>
      <c r="O9056">
        <v>6</v>
      </c>
      <c r="P9056">
        <v>6</v>
      </c>
      <c r="Q9056">
        <v>7</v>
      </c>
      <c r="R9056">
        <v>15</v>
      </c>
      <c r="S9056">
        <v>14</v>
      </c>
      <c r="T9056">
        <v>2</v>
      </c>
      <c r="U9056">
        <v>0</v>
      </c>
      <c r="V9056">
        <v>0</v>
      </c>
      <c r="W9056">
        <v>0</v>
      </c>
      <c r="Z9056">
        <f t="shared" ca="1" si="332"/>
        <v>1419</v>
      </c>
      <c r="AA9056">
        <f t="shared" ca="1" si="333"/>
        <v>120</v>
      </c>
      <c r="AB9056" t="str">
        <f t="shared" ca="1" si="331"/>
        <v>Trận đấu đầy kịch tính</v>
      </c>
    </row>
    <row r="9057" spans="1:28" x14ac:dyDescent="0.2">
      <c r="A9057" t="s">
        <v>253</v>
      </c>
      <c r="B9057" s="1">
        <v>42840</v>
      </c>
      <c r="D9057" t="s">
        <v>41</v>
      </c>
      <c r="E9057" t="s">
        <v>32</v>
      </c>
      <c r="F9057">
        <v>0</v>
      </c>
      <c r="G9057">
        <v>3</v>
      </c>
      <c r="H9057" t="s">
        <v>24</v>
      </c>
      <c r="I9057">
        <v>0</v>
      </c>
      <c r="J9057">
        <v>0</v>
      </c>
      <c r="K9057" t="s">
        <v>237</v>
      </c>
      <c r="L9057">
        <v>8</v>
      </c>
      <c r="M9057">
        <v>18</v>
      </c>
      <c r="N9057">
        <v>1</v>
      </c>
      <c r="O9057">
        <v>5</v>
      </c>
      <c r="P9057">
        <v>3</v>
      </c>
      <c r="Q9057">
        <v>8</v>
      </c>
      <c r="R9057">
        <v>9</v>
      </c>
      <c r="S9057">
        <v>8</v>
      </c>
      <c r="T9057">
        <v>3</v>
      </c>
      <c r="U9057">
        <v>0</v>
      </c>
      <c r="V9057">
        <v>0</v>
      </c>
      <c r="W9057">
        <v>0</v>
      </c>
      <c r="Z9057">
        <f t="shared" ca="1" si="332"/>
        <v>1863</v>
      </c>
      <c r="AA9057">
        <f t="shared" ca="1" si="333"/>
        <v>90</v>
      </c>
      <c r="AB9057" t="str">
        <f t="shared" ca="1" si="331"/>
        <v>Trận đấu quyết liệt</v>
      </c>
    </row>
    <row r="9058" spans="1:28" x14ac:dyDescent="0.2">
      <c r="A9058" t="s">
        <v>253</v>
      </c>
      <c r="B9058" s="1">
        <v>42840</v>
      </c>
      <c r="D9058" t="s">
        <v>224</v>
      </c>
      <c r="E9058" t="s">
        <v>225</v>
      </c>
      <c r="F9058">
        <v>3</v>
      </c>
      <c r="G9058">
        <v>1</v>
      </c>
      <c r="H9058" t="s">
        <v>27</v>
      </c>
      <c r="I9058">
        <v>1</v>
      </c>
      <c r="J9058">
        <v>0</v>
      </c>
      <c r="K9058" t="s">
        <v>226</v>
      </c>
      <c r="L9058">
        <v>14</v>
      </c>
      <c r="M9058">
        <v>14</v>
      </c>
      <c r="N9058">
        <v>4</v>
      </c>
      <c r="O9058">
        <v>3</v>
      </c>
      <c r="P9058">
        <v>3</v>
      </c>
      <c r="Q9058">
        <v>7</v>
      </c>
      <c r="R9058">
        <v>12</v>
      </c>
      <c r="S9058">
        <v>5</v>
      </c>
      <c r="T9058">
        <v>0</v>
      </c>
      <c r="U9058">
        <v>2</v>
      </c>
      <c r="V9058">
        <v>0</v>
      </c>
      <c r="W9058">
        <v>0</v>
      </c>
      <c r="Z9058">
        <f t="shared" ca="1" si="332"/>
        <v>1302</v>
      </c>
      <c r="AA9058">
        <f t="shared" ca="1" si="333"/>
        <v>120</v>
      </c>
      <c r="AB9058" t="str">
        <f t="shared" ca="1" si="331"/>
        <v>Trận đấu tình huống nguy hiểm</v>
      </c>
    </row>
    <row r="9059" spans="1:28" x14ac:dyDescent="0.2">
      <c r="A9059" t="s">
        <v>253</v>
      </c>
      <c r="B9059" s="1">
        <v>42840</v>
      </c>
      <c r="D9059" t="s">
        <v>56</v>
      </c>
      <c r="E9059" t="s">
        <v>43</v>
      </c>
      <c r="F9059">
        <v>2</v>
      </c>
      <c r="G9059">
        <v>2</v>
      </c>
      <c r="H9059" t="s">
        <v>34</v>
      </c>
      <c r="I9059">
        <v>1</v>
      </c>
      <c r="J9059">
        <v>1</v>
      </c>
      <c r="K9059" t="s">
        <v>200</v>
      </c>
      <c r="L9059">
        <v>14</v>
      </c>
      <c r="M9059">
        <v>7</v>
      </c>
      <c r="N9059">
        <v>4</v>
      </c>
      <c r="O9059">
        <v>3</v>
      </c>
      <c r="P9059">
        <v>8</v>
      </c>
      <c r="Q9059">
        <v>1</v>
      </c>
      <c r="R9059">
        <v>14</v>
      </c>
      <c r="S9059">
        <v>10</v>
      </c>
      <c r="T9059">
        <v>1</v>
      </c>
      <c r="U9059">
        <v>0</v>
      </c>
      <c r="V9059">
        <v>0</v>
      </c>
      <c r="W9059">
        <v>1</v>
      </c>
      <c r="Z9059">
        <f t="shared" ca="1" si="332"/>
        <v>1055</v>
      </c>
      <c r="AA9059">
        <f t="shared" ca="1" si="333"/>
        <v>120</v>
      </c>
      <c r="AB9059" t="str">
        <f t="shared" ca="1" si="331"/>
        <v>Trận đấu kích thích</v>
      </c>
    </row>
    <row r="9060" spans="1:28" x14ac:dyDescent="0.2">
      <c r="A9060" t="s">
        <v>253</v>
      </c>
      <c r="B9060" s="1">
        <v>42840</v>
      </c>
      <c r="D9060" t="s">
        <v>36</v>
      </c>
      <c r="E9060" t="s">
        <v>251</v>
      </c>
      <c r="F9060">
        <v>4</v>
      </c>
      <c r="G9060">
        <v>0</v>
      </c>
      <c r="H9060" t="s">
        <v>27</v>
      </c>
      <c r="I9060">
        <v>2</v>
      </c>
      <c r="J9060">
        <v>0</v>
      </c>
      <c r="K9060" t="s">
        <v>236</v>
      </c>
      <c r="L9060">
        <v>24</v>
      </c>
      <c r="M9060">
        <v>5</v>
      </c>
      <c r="N9060">
        <v>14</v>
      </c>
      <c r="O9060">
        <v>1</v>
      </c>
      <c r="P9060">
        <v>13</v>
      </c>
      <c r="Q9060">
        <v>1</v>
      </c>
      <c r="R9060">
        <v>8</v>
      </c>
      <c r="S9060">
        <v>10</v>
      </c>
      <c r="T9060">
        <v>0</v>
      </c>
      <c r="U9060">
        <v>1</v>
      </c>
      <c r="V9060">
        <v>0</v>
      </c>
      <c r="W9060">
        <v>0</v>
      </c>
      <c r="Z9060">
        <f t="shared" ca="1" si="332"/>
        <v>1349</v>
      </c>
      <c r="AA9060">
        <f t="shared" ca="1" si="333"/>
        <v>120</v>
      </c>
      <c r="AB9060" t="str">
        <f t="shared" ca="1" si="331"/>
        <v>Trận đấu trọng tâm</v>
      </c>
    </row>
    <row r="9061" spans="1:28" x14ac:dyDescent="0.2">
      <c r="A9061" t="s">
        <v>253</v>
      </c>
      <c r="B9061" s="1">
        <v>42840</v>
      </c>
      <c r="D9061" t="s">
        <v>63</v>
      </c>
      <c r="E9061" t="s">
        <v>240</v>
      </c>
      <c r="F9061">
        <v>1</v>
      </c>
      <c r="G9061">
        <v>0</v>
      </c>
      <c r="H9061" t="s">
        <v>27</v>
      </c>
      <c r="I9061">
        <v>1</v>
      </c>
      <c r="J9061">
        <v>0</v>
      </c>
      <c r="K9061" t="s">
        <v>214</v>
      </c>
      <c r="L9061">
        <v>15</v>
      </c>
      <c r="M9061">
        <v>13</v>
      </c>
      <c r="N9061">
        <v>7</v>
      </c>
      <c r="O9061">
        <v>4</v>
      </c>
      <c r="P9061">
        <v>6</v>
      </c>
      <c r="Q9061">
        <v>2</v>
      </c>
      <c r="R9061">
        <v>8</v>
      </c>
      <c r="S9061">
        <v>13</v>
      </c>
      <c r="T9061">
        <v>0</v>
      </c>
      <c r="U9061">
        <v>0</v>
      </c>
      <c r="V9061">
        <v>0</v>
      </c>
      <c r="W9061">
        <v>0</v>
      </c>
      <c r="Z9061">
        <f t="shared" ca="1" si="332"/>
        <v>797</v>
      </c>
      <c r="AA9061">
        <f t="shared" ca="1" si="333"/>
        <v>90</v>
      </c>
      <c r="AB9061" t="str">
        <f t="shared" ca="1" si="331"/>
        <v>Trận đấu trọng tâm</v>
      </c>
    </row>
    <row r="9062" spans="1:28" x14ac:dyDescent="0.2">
      <c r="A9062" t="s">
        <v>253</v>
      </c>
      <c r="B9062" s="1">
        <v>42841</v>
      </c>
      <c r="D9062" t="s">
        <v>46</v>
      </c>
      <c r="E9062" t="s">
        <v>28</v>
      </c>
      <c r="F9062">
        <v>2</v>
      </c>
      <c r="G9062">
        <v>0</v>
      </c>
      <c r="H9062" t="s">
        <v>27</v>
      </c>
      <c r="I9062">
        <v>1</v>
      </c>
      <c r="J9062">
        <v>0</v>
      </c>
      <c r="K9062" t="s">
        <v>244</v>
      </c>
      <c r="L9062">
        <v>9</v>
      </c>
      <c r="M9062">
        <v>5</v>
      </c>
      <c r="N9062">
        <v>3</v>
      </c>
      <c r="O9062">
        <v>0</v>
      </c>
      <c r="P9062">
        <v>1</v>
      </c>
      <c r="Q9062">
        <v>3</v>
      </c>
      <c r="R9062">
        <v>16</v>
      </c>
      <c r="S9062">
        <v>20</v>
      </c>
      <c r="T9062">
        <v>3</v>
      </c>
      <c r="U9062">
        <v>3</v>
      </c>
      <c r="V9062">
        <v>0</v>
      </c>
      <c r="W9062">
        <v>0</v>
      </c>
      <c r="Z9062">
        <f t="shared" ca="1" si="332"/>
        <v>873</v>
      </c>
      <c r="AA9062">
        <f t="shared" ca="1" si="333"/>
        <v>90</v>
      </c>
      <c r="AB9062" t="str">
        <f t="shared" ca="1" si="331"/>
        <v>Trận đấu tâm điểm</v>
      </c>
    </row>
    <row r="9063" spans="1:28" x14ac:dyDescent="0.2">
      <c r="A9063" t="s">
        <v>253</v>
      </c>
      <c r="B9063" s="1">
        <v>42841</v>
      </c>
      <c r="D9063" t="s">
        <v>170</v>
      </c>
      <c r="E9063" t="s">
        <v>30</v>
      </c>
      <c r="F9063">
        <v>0</v>
      </c>
      <c r="G9063">
        <v>1</v>
      </c>
      <c r="H9063" t="s">
        <v>24</v>
      </c>
      <c r="I9063">
        <v>0</v>
      </c>
      <c r="J9063">
        <v>1</v>
      </c>
      <c r="K9063" t="s">
        <v>238</v>
      </c>
      <c r="L9063">
        <v>7</v>
      </c>
      <c r="M9063">
        <v>15</v>
      </c>
      <c r="N9063">
        <v>2</v>
      </c>
      <c r="O9063">
        <v>2</v>
      </c>
      <c r="P9063">
        <v>4</v>
      </c>
      <c r="Q9063">
        <v>4</v>
      </c>
      <c r="R9063">
        <v>15</v>
      </c>
      <c r="S9063">
        <v>9</v>
      </c>
      <c r="T9063">
        <v>3</v>
      </c>
      <c r="U9063">
        <v>1</v>
      </c>
      <c r="V9063">
        <v>0</v>
      </c>
      <c r="W9063">
        <v>0</v>
      </c>
      <c r="Z9063">
        <f t="shared" ca="1" si="332"/>
        <v>1704</v>
      </c>
      <c r="AA9063">
        <f t="shared" ca="1" si="333"/>
        <v>90</v>
      </c>
      <c r="AB9063" t="str">
        <f t="shared" ca="1" si="331"/>
        <v>Trận đấu kích thích</v>
      </c>
    </row>
    <row r="9064" spans="1:28" x14ac:dyDescent="0.2">
      <c r="A9064" t="s">
        <v>253</v>
      </c>
      <c r="B9064" s="1">
        <v>42842</v>
      </c>
      <c r="D9064" t="s">
        <v>53</v>
      </c>
      <c r="E9064" t="s">
        <v>22</v>
      </c>
      <c r="F9064">
        <v>1</v>
      </c>
      <c r="G9064">
        <v>2</v>
      </c>
      <c r="H9064" t="s">
        <v>24</v>
      </c>
      <c r="I9064">
        <v>0</v>
      </c>
      <c r="J9064">
        <v>1</v>
      </c>
      <c r="K9064" t="s">
        <v>233</v>
      </c>
      <c r="L9064">
        <v>13</v>
      </c>
      <c r="M9064">
        <v>12</v>
      </c>
      <c r="N9064">
        <v>5</v>
      </c>
      <c r="O9064">
        <v>4</v>
      </c>
      <c r="P9064">
        <v>2</v>
      </c>
      <c r="Q9064">
        <v>4</v>
      </c>
      <c r="R9064">
        <v>11</v>
      </c>
      <c r="S9064">
        <v>16</v>
      </c>
      <c r="T9064">
        <v>2</v>
      </c>
      <c r="U9064">
        <v>2</v>
      </c>
      <c r="V9064">
        <v>0</v>
      </c>
      <c r="W9064">
        <v>0</v>
      </c>
      <c r="Z9064">
        <f t="shared" ca="1" si="332"/>
        <v>868</v>
      </c>
      <c r="AA9064">
        <f t="shared" ca="1" si="333"/>
        <v>120</v>
      </c>
      <c r="AB9064" t="str">
        <f t="shared" ca="1" si="331"/>
        <v>Trận đấu đối đầu</v>
      </c>
    </row>
    <row r="9065" spans="1:28" x14ac:dyDescent="0.2">
      <c r="A9065" t="s">
        <v>253</v>
      </c>
      <c r="B9065" s="1">
        <v>42847</v>
      </c>
      <c r="D9065" t="s">
        <v>251</v>
      </c>
      <c r="E9065" t="s">
        <v>53</v>
      </c>
      <c r="F9065">
        <v>4</v>
      </c>
      <c r="G9065">
        <v>0</v>
      </c>
      <c r="H9065" t="s">
        <v>27</v>
      </c>
      <c r="I9065">
        <v>2</v>
      </c>
      <c r="J9065">
        <v>0</v>
      </c>
      <c r="K9065" t="s">
        <v>249</v>
      </c>
      <c r="L9065">
        <v>20</v>
      </c>
      <c r="M9065">
        <v>5</v>
      </c>
      <c r="N9065">
        <v>10</v>
      </c>
      <c r="O9065">
        <v>2</v>
      </c>
      <c r="P9065">
        <v>4</v>
      </c>
      <c r="Q9065">
        <v>3</v>
      </c>
      <c r="R9065">
        <v>4</v>
      </c>
      <c r="S9065">
        <v>14</v>
      </c>
      <c r="T9065">
        <v>0</v>
      </c>
      <c r="U9065">
        <v>2</v>
      </c>
      <c r="V9065">
        <v>0</v>
      </c>
      <c r="W9065">
        <v>1</v>
      </c>
      <c r="Z9065">
        <f t="shared" ca="1" si="332"/>
        <v>1213</v>
      </c>
      <c r="AA9065">
        <f t="shared" ca="1" si="333"/>
        <v>90</v>
      </c>
      <c r="AB9065" t="str">
        <f t="shared" ca="1" si="331"/>
        <v>Trận đấu nghẹt thở</v>
      </c>
    </row>
    <row r="9066" spans="1:28" x14ac:dyDescent="0.2">
      <c r="A9066" t="s">
        <v>253</v>
      </c>
      <c r="B9066" s="1">
        <v>42847</v>
      </c>
      <c r="D9066" t="s">
        <v>225</v>
      </c>
      <c r="E9066" t="s">
        <v>63</v>
      </c>
      <c r="F9066">
        <v>2</v>
      </c>
      <c r="G9066">
        <v>0</v>
      </c>
      <c r="H9066" t="s">
        <v>27</v>
      </c>
      <c r="I9066">
        <v>0</v>
      </c>
      <c r="J9066">
        <v>0</v>
      </c>
      <c r="K9066" t="s">
        <v>244</v>
      </c>
      <c r="L9066">
        <v>8</v>
      </c>
      <c r="M9066">
        <v>13</v>
      </c>
      <c r="N9066">
        <v>3</v>
      </c>
      <c r="O9066">
        <v>2</v>
      </c>
      <c r="P9066">
        <v>4</v>
      </c>
      <c r="Q9066">
        <v>7</v>
      </c>
      <c r="R9066">
        <v>10</v>
      </c>
      <c r="S9066">
        <v>11</v>
      </c>
      <c r="T9066">
        <v>3</v>
      </c>
      <c r="U9066">
        <v>1</v>
      </c>
      <c r="V9066">
        <v>1</v>
      </c>
      <c r="W9066">
        <v>0</v>
      </c>
      <c r="Z9066">
        <f t="shared" ca="1" si="332"/>
        <v>1411</v>
      </c>
      <c r="AA9066">
        <f t="shared" ca="1" si="333"/>
        <v>90</v>
      </c>
      <c r="AB9066" t="str">
        <f t="shared" ca="1" si="331"/>
        <v>Trận đấu quyết liệt</v>
      </c>
    </row>
    <row r="9067" spans="1:28" x14ac:dyDescent="0.2">
      <c r="A9067" t="s">
        <v>253</v>
      </c>
      <c r="B9067" s="1">
        <v>42847</v>
      </c>
      <c r="D9067" t="s">
        <v>240</v>
      </c>
      <c r="E9067" t="s">
        <v>224</v>
      </c>
      <c r="F9067">
        <v>2</v>
      </c>
      <c r="G9067">
        <v>0</v>
      </c>
      <c r="H9067" t="s">
        <v>27</v>
      </c>
      <c r="I9067">
        <v>1</v>
      </c>
      <c r="J9067">
        <v>0</v>
      </c>
      <c r="K9067" t="s">
        <v>236</v>
      </c>
      <c r="L9067">
        <v>10</v>
      </c>
      <c r="M9067">
        <v>9</v>
      </c>
      <c r="N9067">
        <v>6</v>
      </c>
      <c r="O9067">
        <v>3</v>
      </c>
      <c r="P9067">
        <v>11</v>
      </c>
      <c r="Q9067">
        <v>4</v>
      </c>
      <c r="R9067">
        <v>5</v>
      </c>
      <c r="S9067">
        <v>14</v>
      </c>
      <c r="T9067">
        <v>2</v>
      </c>
      <c r="U9067">
        <v>2</v>
      </c>
      <c r="V9067">
        <v>0</v>
      </c>
      <c r="W9067">
        <v>0</v>
      </c>
      <c r="Z9067">
        <f t="shared" ca="1" si="332"/>
        <v>1816</v>
      </c>
      <c r="AA9067">
        <f t="shared" ca="1" si="333"/>
        <v>120</v>
      </c>
      <c r="AB9067" t="str">
        <f t="shared" ca="1" si="331"/>
        <v>Trận đấu đối đầu</v>
      </c>
    </row>
    <row r="9068" spans="1:28" x14ac:dyDescent="0.2">
      <c r="A9068" t="s">
        <v>253</v>
      </c>
      <c r="B9068" s="1">
        <v>42847</v>
      </c>
      <c r="D9068" t="s">
        <v>43</v>
      </c>
      <c r="E9068" t="s">
        <v>42</v>
      </c>
      <c r="F9068">
        <v>0</v>
      </c>
      <c r="G9068">
        <v>0</v>
      </c>
      <c r="H9068" t="s">
        <v>34</v>
      </c>
      <c r="I9068">
        <v>0</v>
      </c>
      <c r="J9068">
        <v>0</v>
      </c>
      <c r="K9068" t="s">
        <v>242</v>
      </c>
      <c r="L9068">
        <v>15</v>
      </c>
      <c r="M9068">
        <v>4</v>
      </c>
      <c r="N9068">
        <v>3</v>
      </c>
      <c r="O9068">
        <v>0</v>
      </c>
      <c r="P9068">
        <v>8</v>
      </c>
      <c r="Q9068">
        <v>4</v>
      </c>
      <c r="R9068">
        <v>9</v>
      </c>
      <c r="S9068">
        <v>15</v>
      </c>
      <c r="T9068">
        <v>2</v>
      </c>
      <c r="U9068">
        <v>3</v>
      </c>
      <c r="V9068">
        <v>0</v>
      </c>
      <c r="W9068">
        <v>0</v>
      </c>
      <c r="Z9068">
        <f t="shared" ca="1" si="332"/>
        <v>1324</v>
      </c>
      <c r="AA9068">
        <f t="shared" ca="1" si="333"/>
        <v>90</v>
      </c>
      <c r="AB9068" t="str">
        <f t="shared" ca="1" si="331"/>
        <v>Trận đấu tình huống nguy hiểm</v>
      </c>
    </row>
    <row r="9069" spans="1:28" x14ac:dyDescent="0.2">
      <c r="A9069" t="s">
        <v>253</v>
      </c>
      <c r="B9069" s="1">
        <v>42848</v>
      </c>
      <c r="D9069" t="s">
        <v>229</v>
      </c>
      <c r="E9069" t="s">
        <v>46</v>
      </c>
      <c r="F9069">
        <v>0</v>
      </c>
      <c r="G9069">
        <v>2</v>
      </c>
      <c r="H9069" t="s">
        <v>24</v>
      </c>
      <c r="I9069">
        <v>0</v>
      </c>
      <c r="J9069">
        <v>2</v>
      </c>
      <c r="K9069" t="s">
        <v>233</v>
      </c>
      <c r="L9069">
        <v>8</v>
      </c>
      <c r="M9069">
        <v>12</v>
      </c>
      <c r="N9069">
        <v>0</v>
      </c>
      <c r="O9069">
        <v>6</v>
      </c>
      <c r="P9069">
        <v>3</v>
      </c>
      <c r="Q9069">
        <v>3</v>
      </c>
      <c r="R9069">
        <v>17</v>
      </c>
      <c r="S9069">
        <v>16</v>
      </c>
      <c r="T9069">
        <v>2</v>
      </c>
      <c r="U9069">
        <v>1</v>
      </c>
      <c r="V9069">
        <v>0</v>
      </c>
      <c r="W9069">
        <v>0</v>
      </c>
      <c r="Z9069">
        <f t="shared" ca="1" si="332"/>
        <v>1962</v>
      </c>
      <c r="AA9069">
        <f t="shared" ca="1" si="333"/>
        <v>90</v>
      </c>
      <c r="AB9069" t="str">
        <f t="shared" ca="1" si="331"/>
        <v>Trận đấu khốc liệt</v>
      </c>
    </row>
    <row r="9070" spans="1:28" x14ac:dyDescent="0.2">
      <c r="A9070" t="s">
        <v>253</v>
      </c>
      <c r="B9070" s="1">
        <v>42848</v>
      </c>
      <c r="D9070" t="s">
        <v>30</v>
      </c>
      <c r="E9070" t="s">
        <v>48</v>
      </c>
      <c r="F9070">
        <v>1</v>
      </c>
      <c r="G9070">
        <v>2</v>
      </c>
      <c r="H9070" t="s">
        <v>24</v>
      </c>
      <c r="I9070">
        <v>1</v>
      </c>
      <c r="J9070">
        <v>1</v>
      </c>
      <c r="K9070" t="s">
        <v>200</v>
      </c>
      <c r="L9070">
        <v>14</v>
      </c>
      <c r="M9070">
        <v>7</v>
      </c>
      <c r="N9070">
        <v>1</v>
      </c>
      <c r="O9070">
        <v>3</v>
      </c>
      <c r="P9070">
        <v>4</v>
      </c>
      <c r="Q9070">
        <v>3</v>
      </c>
      <c r="R9070">
        <v>8</v>
      </c>
      <c r="S9070">
        <v>10</v>
      </c>
      <c r="T9070">
        <v>1</v>
      </c>
      <c r="U9070">
        <v>2</v>
      </c>
      <c r="V9070">
        <v>0</v>
      </c>
      <c r="W9070">
        <v>0</v>
      </c>
      <c r="Z9070">
        <f t="shared" ca="1" si="332"/>
        <v>1647</v>
      </c>
      <c r="AA9070">
        <f t="shared" ca="1" si="333"/>
        <v>120</v>
      </c>
      <c r="AB9070" t="str">
        <f t="shared" ca="1" si="331"/>
        <v>Trận đấu kích thích</v>
      </c>
    </row>
    <row r="9071" spans="1:28" x14ac:dyDescent="0.2">
      <c r="A9071" t="s">
        <v>253</v>
      </c>
      <c r="B9071" s="1">
        <v>42850</v>
      </c>
      <c r="D9071" t="s">
        <v>28</v>
      </c>
      <c r="E9071" t="s">
        <v>41</v>
      </c>
      <c r="F9071">
        <v>4</v>
      </c>
      <c r="G9071">
        <v>2</v>
      </c>
      <c r="H9071" t="s">
        <v>27</v>
      </c>
      <c r="I9071">
        <v>2</v>
      </c>
      <c r="J9071">
        <v>1</v>
      </c>
      <c r="K9071" t="s">
        <v>214</v>
      </c>
      <c r="L9071">
        <v>17</v>
      </c>
      <c r="M9071">
        <v>12</v>
      </c>
      <c r="N9071">
        <v>7</v>
      </c>
      <c r="O9071">
        <v>4</v>
      </c>
      <c r="P9071">
        <v>6</v>
      </c>
      <c r="Q9071">
        <v>7</v>
      </c>
      <c r="R9071">
        <v>13</v>
      </c>
      <c r="S9071">
        <v>9</v>
      </c>
      <c r="T9071">
        <v>2</v>
      </c>
      <c r="U9071">
        <v>2</v>
      </c>
      <c r="V9071">
        <v>0</v>
      </c>
      <c r="W9071">
        <v>0</v>
      </c>
      <c r="Z9071">
        <f t="shared" ca="1" si="332"/>
        <v>1067</v>
      </c>
      <c r="AA9071">
        <f t="shared" ca="1" si="333"/>
        <v>90</v>
      </c>
      <c r="AB9071" t="str">
        <f t="shared" ca="1" si="331"/>
        <v>Trận đấu nghẹt thở</v>
      </c>
    </row>
    <row r="9072" spans="1:28" x14ac:dyDescent="0.2">
      <c r="A9072" t="s">
        <v>253</v>
      </c>
      <c r="B9072" s="1">
        <v>42851</v>
      </c>
      <c r="D9072" t="s">
        <v>22</v>
      </c>
      <c r="E9072" t="s">
        <v>50</v>
      </c>
      <c r="F9072">
        <v>1</v>
      </c>
      <c r="G9072">
        <v>0</v>
      </c>
      <c r="H9072" t="s">
        <v>27</v>
      </c>
      <c r="I9072">
        <v>0</v>
      </c>
      <c r="J9072">
        <v>0</v>
      </c>
      <c r="K9072" t="s">
        <v>227</v>
      </c>
      <c r="L9072">
        <v>12</v>
      </c>
      <c r="M9072">
        <v>7</v>
      </c>
      <c r="N9072">
        <v>5</v>
      </c>
      <c r="O9072">
        <v>3</v>
      </c>
      <c r="P9072">
        <v>12</v>
      </c>
      <c r="Q9072">
        <v>1</v>
      </c>
      <c r="R9072">
        <v>9</v>
      </c>
      <c r="S9072">
        <v>13</v>
      </c>
      <c r="T9072">
        <v>2</v>
      </c>
      <c r="U9072">
        <v>4</v>
      </c>
      <c r="V9072">
        <v>0</v>
      </c>
      <c r="W9072">
        <v>0</v>
      </c>
      <c r="Z9072">
        <f t="shared" ca="1" si="332"/>
        <v>884</v>
      </c>
      <c r="AA9072">
        <f t="shared" ca="1" si="333"/>
        <v>120</v>
      </c>
      <c r="AB9072" t="str">
        <f t="shared" ca="1" si="331"/>
        <v>Trận đấu gay cấn</v>
      </c>
    </row>
    <row r="9073" spans="1:28" x14ac:dyDescent="0.2">
      <c r="A9073" t="s">
        <v>253</v>
      </c>
      <c r="B9073" s="1">
        <v>42851</v>
      </c>
      <c r="D9073" t="s">
        <v>48</v>
      </c>
      <c r="E9073" t="s">
        <v>36</v>
      </c>
      <c r="F9073">
        <v>0</v>
      </c>
      <c r="G9073">
        <v>1</v>
      </c>
      <c r="H9073" t="s">
        <v>24</v>
      </c>
      <c r="I9073">
        <v>0</v>
      </c>
      <c r="J9073">
        <v>0</v>
      </c>
      <c r="K9073" t="s">
        <v>238</v>
      </c>
      <c r="L9073">
        <v>6</v>
      </c>
      <c r="M9073">
        <v>18</v>
      </c>
      <c r="N9073">
        <v>1</v>
      </c>
      <c r="O9073">
        <v>4</v>
      </c>
      <c r="P9073">
        <v>2</v>
      </c>
      <c r="Q9073">
        <v>11</v>
      </c>
      <c r="R9073">
        <v>13</v>
      </c>
      <c r="S9073">
        <v>15</v>
      </c>
      <c r="T9073">
        <v>3</v>
      </c>
      <c r="U9073">
        <v>3</v>
      </c>
      <c r="V9073">
        <v>0</v>
      </c>
      <c r="W9073">
        <v>0</v>
      </c>
      <c r="Z9073">
        <f t="shared" ca="1" si="332"/>
        <v>1579</v>
      </c>
      <c r="AA9073">
        <f t="shared" ca="1" si="333"/>
        <v>90</v>
      </c>
      <c r="AB9073" t="str">
        <f t="shared" ca="1" si="331"/>
        <v>Trận đấu dữ dội</v>
      </c>
    </row>
    <row r="9074" spans="1:28" x14ac:dyDescent="0.2">
      <c r="A9074" t="s">
        <v>253</v>
      </c>
      <c r="B9074" s="1">
        <v>42851</v>
      </c>
      <c r="D9074" t="s">
        <v>53</v>
      </c>
      <c r="E9074" t="s">
        <v>56</v>
      </c>
      <c r="F9074">
        <v>1</v>
      </c>
      <c r="G9074">
        <v>0</v>
      </c>
      <c r="H9074" t="s">
        <v>27</v>
      </c>
      <c r="I9074">
        <v>1</v>
      </c>
      <c r="J9074">
        <v>0</v>
      </c>
      <c r="K9074" t="s">
        <v>181</v>
      </c>
      <c r="L9074">
        <v>6</v>
      </c>
      <c r="M9074">
        <v>10</v>
      </c>
      <c r="N9074">
        <v>2</v>
      </c>
      <c r="O9074">
        <v>4</v>
      </c>
      <c r="P9074">
        <v>3</v>
      </c>
      <c r="Q9074">
        <v>5</v>
      </c>
      <c r="R9074">
        <v>15</v>
      </c>
      <c r="S9074">
        <v>11</v>
      </c>
      <c r="T9074">
        <v>3</v>
      </c>
      <c r="U9074">
        <v>3</v>
      </c>
      <c r="V9074">
        <v>0</v>
      </c>
      <c r="W9074">
        <v>0</v>
      </c>
      <c r="Z9074">
        <f t="shared" ca="1" si="332"/>
        <v>1287</v>
      </c>
      <c r="AA9074">
        <f t="shared" ca="1" si="333"/>
        <v>90</v>
      </c>
      <c r="AB9074" t="str">
        <f t="shared" ca="1" si="331"/>
        <v>Trận đấu nhanh chóng</v>
      </c>
    </row>
    <row r="9075" spans="1:28" x14ac:dyDescent="0.2">
      <c r="A9075" t="s">
        <v>253</v>
      </c>
      <c r="B9075" s="1">
        <v>42852</v>
      </c>
      <c r="D9075" t="s">
        <v>32</v>
      </c>
      <c r="E9075" t="s">
        <v>46</v>
      </c>
      <c r="F9075">
        <v>0</v>
      </c>
      <c r="G9075">
        <v>0</v>
      </c>
      <c r="H9075" t="s">
        <v>34</v>
      </c>
      <c r="I9075">
        <v>0</v>
      </c>
      <c r="J9075">
        <v>0</v>
      </c>
      <c r="K9075" t="s">
        <v>198</v>
      </c>
      <c r="L9075">
        <v>19</v>
      </c>
      <c r="M9075">
        <v>3</v>
      </c>
      <c r="N9075">
        <v>6</v>
      </c>
      <c r="O9075">
        <v>1</v>
      </c>
      <c r="P9075">
        <v>7</v>
      </c>
      <c r="Q9075">
        <v>4</v>
      </c>
      <c r="R9075">
        <v>10</v>
      </c>
      <c r="S9075">
        <v>8</v>
      </c>
      <c r="T9075">
        <v>1</v>
      </c>
      <c r="U9075">
        <v>0</v>
      </c>
      <c r="V9075">
        <v>0</v>
      </c>
      <c r="W9075">
        <v>1</v>
      </c>
      <c r="Z9075">
        <f t="shared" ca="1" si="332"/>
        <v>1498</v>
      </c>
      <c r="AA9075">
        <f t="shared" ca="1" si="333"/>
        <v>90</v>
      </c>
      <c r="AB9075" t="str">
        <f t="shared" ca="1" si="331"/>
        <v>Trận đấu đối đầu</v>
      </c>
    </row>
    <row r="9076" spans="1:28" x14ac:dyDescent="0.2">
      <c r="A9076" t="s">
        <v>253</v>
      </c>
      <c r="B9076" s="1">
        <v>42854</v>
      </c>
      <c r="D9076" t="s">
        <v>48</v>
      </c>
      <c r="E9076" t="s">
        <v>229</v>
      </c>
      <c r="F9076">
        <v>0</v>
      </c>
      <c r="G9076">
        <v>2</v>
      </c>
      <c r="H9076" t="s">
        <v>24</v>
      </c>
      <c r="I9076">
        <v>0</v>
      </c>
      <c r="J9076">
        <v>1</v>
      </c>
      <c r="K9076" t="s">
        <v>244</v>
      </c>
      <c r="L9076">
        <v>15</v>
      </c>
      <c r="M9076">
        <v>9</v>
      </c>
      <c r="N9076">
        <v>5</v>
      </c>
      <c r="O9076">
        <v>3</v>
      </c>
      <c r="P9076">
        <v>14</v>
      </c>
      <c r="Q9076">
        <v>4</v>
      </c>
      <c r="R9076">
        <v>11</v>
      </c>
      <c r="S9076">
        <v>12</v>
      </c>
      <c r="T9076">
        <v>2</v>
      </c>
      <c r="U9076">
        <v>0</v>
      </c>
      <c r="V9076">
        <v>0</v>
      </c>
      <c r="W9076">
        <v>0</v>
      </c>
      <c r="Z9076">
        <f t="shared" ca="1" si="332"/>
        <v>1645</v>
      </c>
      <c r="AA9076">
        <f t="shared" ca="1" si="333"/>
        <v>90</v>
      </c>
      <c r="AB9076" t="str">
        <f t="shared" ref="AB9076:AB9139" ca="1" si="334">"Trận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nhanh chóng</v>
      </c>
    </row>
    <row r="9077" spans="1:28" x14ac:dyDescent="0.2">
      <c r="A9077" t="s">
        <v>253</v>
      </c>
      <c r="B9077" s="1">
        <v>42854</v>
      </c>
      <c r="D9077" t="s">
        <v>41</v>
      </c>
      <c r="E9077" t="s">
        <v>225</v>
      </c>
      <c r="F9077">
        <v>0</v>
      </c>
      <c r="G9077">
        <v>0</v>
      </c>
      <c r="H9077" t="s">
        <v>34</v>
      </c>
      <c r="I9077">
        <v>0</v>
      </c>
      <c r="J9077">
        <v>0</v>
      </c>
      <c r="K9077" t="s">
        <v>181</v>
      </c>
      <c r="L9077">
        <v>11</v>
      </c>
      <c r="M9077">
        <v>9</v>
      </c>
      <c r="N9077">
        <v>2</v>
      </c>
      <c r="O9077">
        <v>1</v>
      </c>
      <c r="P9077">
        <v>6</v>
      </c>
      <c r="Q9077">
        <v>6</v>
      </c>
      <c r="R9077">
        <v>9</v>
      </c>
      <c r="S9077">
        <v>13</v>
      </c>
      <c r="T9077">
        <v>0</v>
      </c>
      <c r="U9077">
        <v>3</v>
      </c>
      <c r="V9077">
        <v>0</v>
      </c>
      <c r="W9077">
        <v>0</v>
      </c>
      <c r="Z9077">
        <f t="shared" ca="1" si="332"/>
        <v>1031</v>
      </c>
      <c r="AA9077">
        <f t="shared" ca="1" si="333"/>
        <v>120</v>
      </c>
      <c r="AB9077" t="str">
        <f t="shared" ca="1" si="334"/>
        <v>Trận đấu căng thẳng</v>
      </c>
    </row>
    <row r="9078" spans="1:28" x14ac:dyDescent="0.2">
      <c r="A9078" t="s">
        <v>253</v>
      </c>
      <c r="B9078" s="1">
        <v>42854</v>
      </c>
      <c r="D9078" t="s">
        <v>224</v>
      </c>
      <c r="E9078" t="s">
        <v>43</v>
      </c>
      <c r="F9078">
        <v>0</v>
      </c>
      <c r="G9078">
        <v>0</v>
      </c>
      <c r="H9078" t="s">
        <v>34</v>
      </c>
      <c r="I9078">
        <v>0</v>
      </c>
      <c r="J9078">
        <v>0</v>
      </c>
      <c r="K9078" t="s">
        <v>219</v>
      </c>
      <c r="L9078">
        <v>19</v>
      </c>
      <c r="M9078">
        <v>12</v>
      </c>
      <c r="N9078">
        <v>4</v>
      </c>
      <c r="O9078">
        <v>4</v>
      </c>
      <c r="P9078">
        <v>5</v>
      </c>
      <c r="Q9078">
        <v>3</v>
      </c>
      <c r="R9078">
        <v>12</v>
      </c>
      <c r="S9078">
        <v>3</v>
      </c>
      <c r="T9078">
        <v>1</v>
      </c>
      <c r="U9078">
        <v>0</v>
      </c>
      <c r="V9078">
        <v>0</v>
      </c>
      <c r="W9078">
        <v>0</v>
      </c>
      <c r="Z9078">
        <f t="shared" ca="1" si="332"/>
        <v>1893</v>
      </c>
      <c r="AA9078">
        <f t="shared" ca="1" si="333"/>
        <v>120</v>
      </c>
      <c r="AB9078" t="str">
        <f t="shared" ca="1" si="334"/>
        <v>Trận đấu điên cuồng</v>
      </c>
    </row>
    <row r="9079" spans="1:28" x14ac:dyDescent="0.2">
      <c r="A9079" t="s">
        <v>253</v>
      </c>
      <c r="B9079" s="1">
        <v>42854</v>
      </c>
      <c r="D9079" t="s">
        <v>56</v>
      </c>
      <c r="E9079" t="s">
        <v>251</v>
      </c>
      <c r="F9079">
        <v>0</v>
      </c>
      <c r="G9079">
        <v>1</v>
      </c>
      <c r="H9079" t="s">
        <v>24</v>
      </c>
      <c r="I9079">
        <v>0</v>
      </c>
      <c r="J9079">
        <v>0</v>
      </c>
      <c r="K9079" t="s">
        <v>226</v>
      </c>
      <c r="L9079">
        <v>17</v>
      </c>
      <c r="M9079">
        <v>15</v>
      </c>
      <c r="N9079">
        <v>5</v>
      </c>
      <c r="O9079">
        <v>7</v>
      </c>
      <c r="P9079">
        <v>6</v>
      </c>
      <c r="Q9079">
        <v>5</v>
      </c>
      <c r="R9079">
        <v>13</v>
      </c>
      <c r="S9079">
        <v>9</v>
      </c>
      <c r="T9079">
        <v>3</v>
      </c>
      <c r="U9079">
        <v>2</v>
      </c>
      <c r="V9079">
        <v>0</v>
      </c>
      <c r="W9079">
        <v>0</v>
      </c>
      <c r="Z9079">
        <f t="shared" ca="1" si="332"/>
        <v>1145</v>
      </c>
      <c r="AA9079">
        <f t="shared" ca="1" si="333"/>
        <v>120</v>
      </c>
      <c r="AB9079" t="str">
        <f t="shared" ca="1" si="334"/>
        <v>Trận đấu hồi hộp</v>
      </c>
    </row>
    <row r="9080" spans="1:28" x14ac:dyDescent="0.2">
      <c r="A9080" t="s">
        <v>253</v>
      </c>
      <c r="B9080" s="1">
        <v>42854</v>
      </c>
      <c r="D9080" t="s">
        <v>170</v>
      </c>
      <c r="E9080" t="s">
        <v>50</v>
      </c>
      <c r="F9080">
        <v>0</v>
      </c>
      <c r="G9080">
        <v>1</v>
      </c>
      <c r="H9080" t="s">
        <v>24</v>
      </c>
      <c r="I9080">
        <v>0</v>
      </c>
      <c r="J9080">
        <v>1</v>
      </c>
      <c r="K9080" t="s">
        <v>197</v>
      </c>
      <c r="L9080">
        <v>16</v>
      </c>
      <c r="M9080">
        <v>6</v>
      </c>
      <c r="N9080">
        <v>4</v>
      </c>
      <c r="O9080">
        <v>1</v>
      </c>
      <c r="P9080">
        <v>5</v>
      </c>
      <c r="Q9080">
        <v>6</v>
      </c>
      <c r="R9080">
        <v>14</v>
      </c>
      <c r="S9080">
        <v>9</v>
      </c>
      <c r="T9080">
        <v>2</v>
      </c>
      <c r="U9080">
        <v>2</v>
      </c>
      <c r="V9080">
        <v>0</v>
      </c>
      <c r="W9080">
        <v>0</v>
      </c>
      <c r="Z9080">
        <f t="shared" ca="1" si="332"/>
        <v>2017</v>
      </c>
      <c r="AA9080">
        <f t="shared" ca="1" si="333"/>
        <v>120</v>
      </c>
      <c r="AB9080" t="str">
        <f t="shared" ca="1" si="334"/>
        <v>Trận đấu đầy kịch tính</v>
      </c>
    </row>
    <row r="9081" spans="1:28" x14ac:dyDescent="0.2">
      <c r="A9081" t="s">
        <v>253</v>
      </c>
      <c r="B9081" s="1">
        <v>42855</v>
      </c>
      <c r="D9081" t="s">
        <v>42</v>
      </c>
      <c r="E9081" t="s">
        <v>28</v>
      </c>
      <c r="F9081">
        <v>0</v>
      </c>
      <c r="G9081">
        <v>3</v>
      </c>
      <c r="H9081" t="s">
        <v>24</v>
      </c>
      <c r="I9081">
        <v>0</v>
      </c>
      <c r="J9081">
        <v>0</v>
      </c>
      <c r="K9081" t="s">
        <v>238</v>
      </c>
      <c r="L9081">
        <v>12</v>
      </c>
      <c r="M9081">
        <v>11</v>
      </c>
      <c r="N9081">
        <v>4</v>
      </c>
      <c r="O9081">
        <v>5</v>
      </c>
      <c r="P9081">
        <v>2</v>
      </c>
      <c r="Q9081">
        <v>4</v>
      </c>
      <c r="R9081">
        <v>13</v>
      </c>
      <c r="S9081">
        <v>11</v>
      </c>
      <c r="T9081">
        <v>3</v>
      </c>
      <c r="U9081">
        <v>4</v>
      </c>
      <c r="V9081">
        <v>0</v>
      </c>
      <c r="W9081">
        <v>0</v>
      </c>
      <c r="Z9081">
        <f t="shared" ca="1" si="332"/>
        <v>1370</v>
      </c>
      <c r="AA9081">
        <f t="shared" ca="1" si="333"/>
        <v>120</v>
      </c>
      <c r="AB9081" t="str">
        <f t="shared" ca="1" si="334"/>
        <v>Trận đấu khốc liệt</v>
      </c>
    </row>
    <row r="9082" spans="1:28" x14ac:dyDescent="0.2">
      <c r="A9082" t="s">
        <v>253</v>
      </c>
      <c r="B9082" s="1">
        <v>42855</v>
      </c>
      <c r="D9082" t="s">
        <v>46</v>
      </c>
      <c r="E9082" t="s">
        <v>240</v>
      </c>
      <c r="F9082">
        <v>1</v>
      </c>
      <c r="G9082">
        <v>1</v>
      </c>
      <c r="H9082" t="s">
        <v>34</v>
      </c>
      <c r="I9082">
        <v>1</v>
      </c>
      <c r="J9082">
        <v>0</v>
      </c>
      <c r="K9082" t="s">
        <v>237</v>
      </c>
      <c r="L9082">
        <v>12</v>
      </c>
      <c r="M9082">
        <v>12</v>
      </c>
      <c r="N9082">
        <v>6</v>
      </c>
      <c r="O9082">
        <v>4</v>
      </c>
      <c r="P9082">
        <v>5</v>
      </c>
      <c r="Q9082">
        <v>2</v>
      </c>
      <c r="R9082">
        <v>11</v>
      </c>
      <c r="S9082">
        <v>13</v>
      </c>
      <c r="T9082">
        <v>2</v>
      </c>
      <c r="U9082">
        <v>2</v>
      </c>
      <c r="V9082">
        <v>0</v>
      </c>
      <c r="W9082">
        <v>0</v>
      </c>
      <c r="Z9082">
        <f t="shared" ca="1" si="332"/>
        <v>1432</v>
      </c>
      <c r="AA9082">
        <f t="shared" ca="1" si="333"/>
        <v>90</v>
      </c>
      <c r="AB9082" t="str">
        <f t="shared" ca="1" si="334"/>
        <v>Trận đấu căng thẳng</v>
      </c>
    </row>
    <row r="9083" spans="1:28" x14ac:dyDescent="0.2">
      <c r="A9083" t="s">
        <v>253</v>
      </c>
      <c r="B9083" s="1">
        <v>42855</v>
      </c>
      <c r="D9083" t="s">
        <v>53</v>
      </c>
      <c r="E9083" t="s">
        <v>32</v>
      </c>
      <c r="F9083">
        <v>2</v>
      </c>
      <c r="G9083">
        <v>2</v>
      </c>
      <c r="H9083" t="s">
        <v>34</v>
      </c>
      <c r="I9083">
        <v>1</v>
      </c>
      <c r="J9083">
        <v>0</v>
      </c>
      <c r="K9083" t="s">
        <v>230</v>
      </c>
      <c r="L9083">
        <v>14</v>
      </c>
      <c r="M9083">
        <v>22</v>
      </c>
      <c r="N9083">
        <v>6</v>
      </c>
      <c r="O9083">
        <v>4</v>
      </c>
      <c r="P9083">
        <v>4</v>
      </c>
      <c r="Q9083">
        <v>11</v>
      </c>
      <c r="R9083">
        <v>9</v>
      </c>
      <c r="S9083">
        <v>9</v>
      </c>
      <c r="T9083">
        <v>4</v>
      </c>
      <c r="U9083">
        <v>4</v>
      </c>
      <c r="V9083">
        <v>0</v>
      </c>
      <c r="W9083">
        <v>0</v>
      </c>
      <c r="Z9083">
        <f t="shared" ca="1" si="332"/>
        <v>1817</v>
      </c>
      <c r="AA9083">
        <f t="shared" ca="1" si="333"/>
        <v>90</v>
      </c>
      <c r="AB9083" t="str">
        <f t="shared" ca="1" si="334"/>
        <v>Trận đấu hồi hộp</v>
      </c>
    </row>
    <row r="9084" spans="1:28" x14ac:dyDescent="0.2">
      <c r="A9084" t="s">
        <v>253</v>
      </c>
      <c r="B9084" s="1">
        <v>42855</v>
      </c>
      <c r="D9084" t="s">
        <v>36</v>
      </c>
      <c r="E9084" t="s">
        <v>22</v>
      </c>
      <c r="F9084">
        <v>2</v>
      </c>
      <c r="G9084">
        <v>0</v>
      </c>
      <c r="H9084" t="s">
        <v>27</v>
      </c>
      <c r="I9084">
        <v>0</v>
      </c>
      <c r="J9084">
        <v>0</v>
      </c>
      <c r="K9084" t="s">
        <v>236</v>
      </c>
      <c r="L9084">
        <v>20</v>
      </c>
      <c r="M9084">
        <v>12</v>
      </c>
      <c r="N9084">
        <v>11</v>
      </c>
      <c r="O9084">
        <v>4</v>
      </c>
      <c r="P9084">
        <v>14</v>
      </c>
      <c r="Q9084">
        <v>5</v>
      </c>
      <c r="R9084">
        <v>7</v>
      </c>
      <c r="S9084">
        <v>15</v>
      </c>
      <c r="T9084">
        <v>1</v>
      </c>
      <c r="U9084">
        <v>3</v>
      </c>
      <c r="V9084">
        <v>0</v>
      </c>
      <c r="W9084">
        <v>0</v>
      </c>
      <c r="Z9084">
        <f t="shared" ca="1" si="332"/>
        <v>1554</v>
      </c>
      <c r="AA9084">
        <f t="shared" ca="1" si="333"/>
        <v>120</v>
      </c>
      <c r="AB9084" t="str">
        <f t="shared" ca="1" si="334"/>
        <v>Trận đấu mãn nhãn</v>
      </c>
    </row>
    <row r="9085" spans="1:28" x14ac:dyDescent="0.2">
      <c r="A9085" t="s">
        <v>253</v>
      </c>
      <c r="B9085" s="1">
        <v>42856</v>
      </c>
      <c r="D9085" t="s">
        <v>63</v>
      </c>
      <c r="E9085" t="s">
        <v>30</v>
      </c>
      <c r="F9085">
        <v>0</v>
      </c>
      <c r="G9085">
        <v>1</v>
      </c>
      <c r="H9085" t="s">
        <v>24</v>
      </c>
      <c r="I9085">
        <v>0</v>
      </c>
      <c r="J9085">
        <v>1</v>
      </c>
      <c r="K9085" t="s">
        <v>243</v>
      </c>
      <c r="L9085">
        <v>9</v>
      </c>
      <c r="M9085">
        <v>12</v>
      </c>
      <c r="N9085">
        <v>2</v>
      </c>
      <c r="O9085">
        <v>8</v>
      </c>
      <c r="P9085">
        <v>3</v>
      </c>
      <c r="Q9085">
        <v>5</v>
      </c>
      <c r="R9085">
        <v>11</v>
      </c>
      <c r="S9085">
        <v>9</v>
      </c>
      <c r="T9085">
        <v>3</v>
      </c>
      <c r="U9085">
        <v>1</v>
      </c>
      <c r="V9085">
        <v>0</v>
      </c>
      <c r="W9085">
        <v>0</v>
      </c>
      <c r="Z9085">
        <f t="shared" ca="1" si="332"/>
        <v>868</v>
      </c>
      <c r="AA9085">
        <f t="shared" ca="1" si="333"/>
        <v>120</v>
      </c>
      <c r="AB9085" t="str">
        <f t="shared" ca="1" si="334"/>
        <v>Trận đấu mãn nhãn</v>
      </c>
    </row>
    <row r="9086" spans="1:28" x14ac:dyDescent="0.2">
      <c r="A9086" t="s">
        <v>253</v>
      </c>
      <c r="B9086" s="1">
        <v>42860</v>
      </c>
      <c r="D9086" t="s">
        <v>43</v>
      </c>
      <c r="E9086" t="s">
        <v>36</v>
      </c>
      <c r="F9086">
        <v>1</v>
      </c>
      <c r="G9086">
        <v>0</v>
      </c>
      <c r="H9086" t="s">
        <v>27</v>
      </c>
      <c r="I9086">
        <v>0</v>
      </c>
      <c r="J9086">
        <v>0</v>
      </c>
      <c r="K9086" t="s">
        <v>233</v>
      </c>
      <c r="L9086">
        <v>13</v>
      </c>
      <c r="M9086">
        <v>11</v>
      </c>
      <c r="N9086">
        <v>5</v>
      </c>
      <c r="O9086">
        <v>5</v>
      </c>
      <c r="P9086">
        <v>3</v>
      </c>
      <c r="Q9086">
        <v>7</v>
      </c>
      <c r="R9086">
        <v>8</v>
      </c>
      <c r="S9086">
        <v>9</v>
      </c>
      <c r="T9086">
        <v>4</v>
      </c>
      <c r="U9086">
        <v>2</v>
      </c>
      <c r="V9086">
        <v>0</v>
      </c>
      <c r="W9086">
        <v>0</v>
      </c>
      <c r="Z9086">
        <f t="shared" ca="1" si="332"/>
        <v>1782</v>
      </c>
      <c r="AA9086">
        <f t="shared" ca="1" si="333"/>
        <v>120</v>
      </c>
      <c r="AB9086" t="str">
        <f t="shared" ca="1" si="334"/>
        <v>Trận đấu tình huống nguy hiểm</v>
      </c>
    </row>
    <row r="9087" spans="1:28" x14ac:dyDescent="0.2">
      <c r="A9087" t="s">
        <v>253</v>
      </c>
      <c r="B9087" s="1">
        <v>42861</v>
      </c>
      <c r="D9087" t="s">
        <v>251</v>
      </c>
      <c r="E9087" t="s">
        <v>224</v>
      </c>
      <c r="F9087">
        <v>2</v>
      </c>
      <c r="G9087">
        <v>2</v>
      </c>
      <c r="H9087" t="s">
        <v>34</v>
      </c>
      <c r="I9087">
        <v>0</v>
      </c>
      <c r="J9087">
        <v>1</v>
      </c>
      <c r="K9087" t="s">
        <v>248</v>
      </c>
      <c r="L9087">
        <v>12</v>
      </c>
      <c r="M9087">
        <v>14</v>
      </c>
      <c r="N9087">
        <v>2</v>
      </c>
      <c r="O9087">
        <v>3</v>
      </c>
      <c r="P9087">
        <v>0</v>
      </c>
      <c r="Q9087">
        <v>7</v>
      </c>
      <c r="R9087">
        <v>10</v>
      </c>
      <c r="S9087">
        <v>15</v>
      </c>
      <c r="T9087">
        <v>2</v>
      </c>
      <c r="U9087">
        <v>0</v>
      </c>
      <c r="V9087">
        <v>0</v>
      </c>
      <c r="W9087">
        <v>0</v>
      </c>
      <c r="Z9087">
        <f t="shared" ca="1" si="332"/>
        <v>1581</v>
      </c>
      <c r="AA9087">
        <f t="shared" ca="1" si="333"/>
        <v>120</v>
      </c>
      <c r="AB9087" t="str">
        <f t="shared" ca="1" si="334"/>
        <v>Trận đấu thăng trầm</v>
      </c>
    </row>
    <row r="9088" spans="1:28" x14ac:dyDescent="0.2">
      <c r="A9088" t="s">
        <v>253</v>
      </c>
      <c r="B9088" s="1">
        <v>42861</v>
      </c>
      <c r="D9088" t="s">
        <v>229</v>
      </c>
      <c r="E9088" t="s">
        <v>170</v>
      </c>
      <c r="F9088">
        <v>2</v>
      </c>
      <c r="G9088">
        <v>2</v>
      </c>
      <c r="H9088" t="s">
        <v>34</v>
      </c>
      <c r="I9088">
        <v>0</v>
      </c>
      <c r="J9088">
        <v>0</v>
      </c>
      <c r="K9088" t="s">
        <v>227</v>
      </c>
      <c r="L9088">
        <v>14</v>
      </c>
      <c r="M9088">
        <v>11</v>
      </c>
      <c r="N9088">
        <v>4</v>
      </c>
      <c r="O9088">
        <v>3</v>
      </c>
      <c r="P9088">
        <v>5</v>
      </c>
      <c r="Q9088">
        <v>8</v>
      </c>
      <c r="R9088">
        <v>9</v>
      </c>
      <c r="S9088">
        <v>14</v>
      </c>
      <c r="T9088">
        <v>1</v>
      </c>
      <c r="U9088">
        <v>3</v>
      </c>
      <c r="V9088">
        <v>0</v>
      </c>
      <c r="W9088">
        <v>0</v>
      </c>
      <c r="Z9088">
        <f t="shared" ca="1" si="332"/>
        <v>1025</v>
      </c>
      <c r="AA9088">
        <f t="shared" ca="1" si="333"/>
        <v>120</v>
      </c>
      <c r="AB9088" t="str">
        <f t="shared" ca="1" si="334"/>
        <v>Trận đấu hấp dẫn</v>
      </c>
    </row>
    <row r="9089" spans="1:28" x14ac:dyDescent="0.2">
      <c r="A9089" t="s">
        <v>253</v>
      </c>
      <c r="B9089" s="1">
        <v>42861</v>
      </c>
      <c r="D9089" t="s">
        <v>225</v>
      </c>
      <c r="E9089" t="s">
        <v>56</v>
      </c>
      <c r="F9089">
        <v>0</v>
      </c>
      <c r="G9089">
        <v>2</v>
      </c>
      <c r="H9089" t="s">
        <v>24</v>
      </c>
      <c r="I9089">
        <v>0</v>
      </c>
      <c r="J9089">
        <v>0</v>
      </c>
      <c r="K9089" t="s">
        <v>237</v>
      </c>
      <c r="L9089">
        <v>16</v>
      </c>
      <c r="M9089">
        <v>12</v>
      </c>
      <c r="N9089">
        <v>6</v>
      </c>
      <c r="O9089">
        <v>5</v>
      </c>
      <c r="P9089">
        <v>7</v>
      </c>
      <c r="Q9089">
        <v>4</v>
      </c>
      <c r="R9089">
        <v>10</v>
      </c>
      <c r="S9089">
        <v>8</v>
      </c>
      <c r="T9089">
        <v>3</v>
      </c>
      <c r="U9089">
        <v>1</v>
      </c>
      <c r="V9089">
        <v>0</v>
      </c>
      <c r="W9089">
        <v>0</v>
      </c>
      <c r="Z9089">
        <f t="shared" ca="1" si="332"/>
        <v>1515</v>
      </c>
      <c r="AA9089">
        <f t="shared" ca="1" si="333"/>
        <v>90</v>
      </c>
      <c r="AB9089" t="str">
        <f t="shared" ca="1" si="334"/>
        <v>Trận đấu khốc liệt</v>
      </c>
    </row>
    <row r="9090" spans="1:28" x14ac:dyDescent="0.2">
      <c r="A9090" t="s">
        <v>253</v>
      </c>
      <c r="B9090" s="1">
        <v>42861</v>
      </c>
      <c r="D9090" t="s">
        <v>50</v>
      </c>
      <c r="E9090" t="s">
        <v>63</v>
      </c>
      <c r="F9090">
        <v>3</v>
      </c>
      <c r="G9090">
        <v>0</v>
      </c>
      <c r="H9090" t="s">
        <v>27</v>
      </c>
      <c r="I9090">
        <v>1</v>
      </c>
      <c r="J9090">
        <v>0</v>
      </c>
      <c r="K9090" t="s">
        <v>242</v>
      </c>
      <c r="L9090">
        <v>11</v>
      </c>
      <c r="M9090">
        <v>14</v>
      </c>
      <c r="N9090">
        <v>5</v>
      </c>
      <c r="O9090">
        <v>7</v>
      </c>
      <c r="P9090">
        <v>10</v>
      </c>
      <c r="Q9090">
        <v>1</v>
      </c>
      <c r="R9090">
        <v>8</v>
      </c>
      <c r="S9090">
        <v>10</v>
      </c>
      <c r="T9090">
        <v>0</v>
      </c>
      <c r="U9090">
        <v>0</v>
      </c>
      <c r="V9090">
        <v>0</v>
      </c>
      <c r="W9090">
        <v>0</v>
      </c>
      <c r="Z9090">
        <f t="shared" ca="1" si="332"/>
        <v>776</v>
      </c>
      <c r="AA9090">
        <f t="shared" ca="1" si="333"/>
        <v>90</v>
      </c>
      <c r="AB9090" t="str">
        <f t="shared" ca="1" si="334"/>
        <v>Trận đấu tâm điểm</v>
      </c>
    </row>
    <row r="9091" spans="1:28" x14ac:dyDescent="0.2">
      <c r="A9091" t="s">
        <v>253</v>
      </c>
      <c r="B9091" s="1">
        <v>42861</v>
      </c>
      <c r="D9091" t="s">
        <v>32</v>
      </c>
      <c r="E9091" t="s">
        <v>48</v>
      </c>
      <c r="F9091">
        <v>5</v>
      </c>
      <c r="G9091">
        <v>0</v>
      </c>
      <c r="H9091" t="s">
        <v>27</v>
      </c>
      <c r="I9091">
        <v>1</v>
      </c>
      <c r="J9091">
        <v>0</v>
      </c>
      <c r="K9091" t="s">
        <v>236</v>
      </c>
      <c r="L9091">
        <v>26</v>
      </c>
      <c r="M9091">
        <v>5</v>
      </c>
      <c r="N9091">
        <v>12</v>
      </c>
      <c r="O9091">
        <v>2</v>
      </c>
      <c r="P9091">
        <v>9</v>
      </c>
      <c r="Q9091">
        <v>3</v>
      </c>
      <c r="R9091">
        <v>12</v>
      </c>
      <c r="S9091">
        <v>8</v>
      </c>
      <c r="T9091">
        <v>1</v>
      </c>
      <c r="U9091">
        <v>3</v>
      </c>
      <c r="V9091">
        <v>0</v>
      </c>
      <c r="W9091">
        <v>0</v>
      </c>
      <c r="Z9091">
        <f t="shared" ref="Z9091:Z9154" ca="1" si="335">RANDBETWEEN(723,2017)</f>
        <v>1514</v>
      </c>
      <c r="AA9091">
        <f t="shared" ref="AA9091:AA9154" ca="1" si="336">IF(RAND() &lt; 0.5, 90, 120)</f>
        <v>120</v>
      </c>
      <c r="AB9091" t="str">
        <f t="shared" ca="1" si="334"/>
        <v>Trận đấu sôi động</v>
      </c>
    </row>
    <row r="9092" spans="1:28" x14ac:dyDescent="0.2">
      <c r="A9092" t="s">
        <v>253</v>
      </c>
      <c r="B9092" s="1">
        <v>42861</v>
      </c>
      <c r="D9092" t="s">
        <v>240</v>
      </c>
      <c r="E9092" t="s">
        <v>42</v>
      </c>
      <c r="F9092">
        <v>1</v>
      </c>
      <c r="G9092">
        <v>0</v>
      </c>
      <c r="H9092" t="s">
        <v>27</v>
      </c>
      <c r="I9092">
        <v>1</v>
      </c>
      <c r="J9092">
        <v>0</v>
      </c>
      <c r="K9092" t="s">
        <v>198</v>
      </c>
      <c r="L9092">
        <v>9</v>
      </c>
      <c r="M9092">
        <v>8</v>
      </c>
      <c r="N9092">
        <v>4</v>
      </c>
      <c r="O9092">
        <v>2</v>
      </c>
      <c r="P9092">
        <v>9</v>
      </c>
      <c r="Q9092">
        <v>5</v>
      </c>
      <c r="R9092">
        <v>5</v>
      </c>
      <c r="S9092">
        <v>13</v>
      </c>
      <c r="T9092">
        <v>0</v>
      </c>
      <c r="U9092">
        <v>0</v>
      </c>
      <c r="V9092">
        <v>0</v>
      </c>
      <c r="W9092">
        <v>0</v>
      </c>
      <c r="Z9092">
        <f t="shared" ca="1" si="335"/>
        <v>1204</v>
      </c>
      <c r="AA9092">
        <f t="shared" ca="1" si="336"/>
        <v>120</v>
      </c>
      <c r="AB9092" t="str">
        <f t="shared" ca="1" si="334"/>
        <v>Trận đấu mãn nhãn</v>
      </c>
    </row>
    <row r="9093" spans="1:28" x14ac:dyDescent="0.2">
      <c r="A9093" t="s">
        <v>253</v>
      </c>
      <c r="B9093" s="1">
        <v>42862</v>
      </c>
      <c r="D9093" t="s">
        <v>22</v>
      </c>
      <c r="E9093" t="s">
        <v>46</v>
      </c>
      <c r="F9093">
        <v>2</v>
      </c>
      <c r="G9093">
        <v>0</v>
      </c>
      <c r="H9093" t="s">
        <v>27</v>
      </c>
      <c r="I9093">
        <v>0</v>
      </c>
      <c r="J9093">
        <v>0</v>
      </c>
      <c r="K9093" t="s">
        <v>200</v>
      </c>
      <c r="L9093">
        <v>9</v>
      </c>
      <c r="M9093">
        <v>10</v>
      </c>
      <c r="N9093">
        <v>4</v>
      </c>
      <c r="O9093">
        <v>4</v>
      </c>
      <c r="P9093">
        <v>5</v>
      </c>
      <c r="Q9093">
        <v>9</v>
      </c>
      <c r="R9093">
        <v>14</v>
      </c>
      <c r="S9093">
        <v>10</v>
      </c>
      <c r="T9093">
        <v>1</v>
      </c>
      <c r="U9093">
        <v>0</v>
      </c>
      <c r="V9093">
        <v>0</v>
      </c>
      <c r="W9093">
        <v>0</v>
      </c>
      <c r="Z9093">
        <f t="shared" ca="1" si="335"/>
        <v>971</v>
      </c>
      <c r="AA9093">
        <f t="shared" ca="1" si="336"/>
        <v>90</v>
      </c>
      <c r="AB9093" t="str">
        <f t="shared" ca="1" si="334"/>
        <v>Trận đấu trọng tâm</v>
      </c>
    </row>
    <row r="9094" spans="1:28" x14ac:dyDescent="0.2">
      <c r="A9094" t="s">
        <v>253</v>
      </c>
      <c r="B9094" s="1">
        <v>42862</v>
      </c>
      <c r="D9094" t="s">
        <v>30</v>
      </c>
      <c r="E9094" t="s">
        <v>41</v>
      </c>
      <c r="F9094">
        <v>0</v>
      </c>
      <c r="G9094">
        <v>0</v>
      </c>
      <c r="H9094" t="s">
        <v>34</v>
      </c>
      <c r="I9094">
        <v>0</v>
      </c>
      <c r="J9094">
        <v>0</v>
      </c>
      <c r="K9094" t="s">
        <v>244</v>
      </c>
      <c r="L9094">
        <v>17</v>
      </c>
      <c r="M9094">
        <v>4</v>
      </c>
      <c r="N9094">
        <v>8</v>
      </c>
      <c r="O9094">
        <v>0</v>
      </c>
      <c r="P9094">
        <v>3</v>
      </c>
      <c r="Q9094">
        <v>6</v>
      </c>
      <c r="R9094">
        <v>9</v>
      </c>
      <c r="S9094">
        <v>4</v>
      </c>
      <c r="T9094">
        <v>1</v>
      </c>
      <c r="U9094">
        <v>3</v>
      </c>
      <c r="V9094">
        <v>0</v>
      </c>
      <c r="W9094">
        <v>0</v>
      </c>
      <c r="Z9094">
        <f t="shared" ca="1" si="335"/>
        <v>1243</v>
      </c>
      <c r="AA9094">
        <f t="shared" ca="1" si="336"/>
        <v>120</v>
      </c>
      <c r="AB9094" t="str">
        <f t="shared" ca="1" si="334"/>
        <v>Trận đấu nghẹt thở</v>
      </c>
    </row>
    <row r="9095" spans="1:28" x14ac:dyDescent="0.2">
      <c r="A9095" t="s">
        <v>253</v>
      </c>
      <c r="B9095" s="1">
        <v>42863</v>
      </c>
      <c r="D9095" t="s">
        <v>28</v>
      </c>
      <c r="E9095" t="s">
        <v>53</v>
      </c>
      <c r="F9095">
        <v>3</v>
      </c>
      <c r="G9095">
        <v>0</v>
      </c>
      <c r="H9095" t="s">
        <v>27</v>
      </c>
      <c r="I9095">
        <v>2</v>
      </c>
      <c r="J9095">
        <v>0</v>
      </c>
      <c r="K9095" t="s">
        <v>243</v>
      </c>
      <c r="L9095">
        <v>21</v>
      </c>
      <c r="M9095">
        <v>2</v>
      </c>
      <c r="N9095">
        <v>7</v>
      </c>
      <c r="O9095">
        <v>1</v>
      </c>
      <c r="P9095">
        <v>8</v>
      </c>
      <c r="Q9095">
        <v>1</v>
      </c>
      <c r="R9095">
        <v>8</v>
      </c>
      <c r="S9095">
        <v>21</v>
      </c>
      <c r="T9095">
        <v>0</v>
      </c>
      <c r="U9095">
        <v>2</v>
      </c>
      <c r="V9095">
        <v>0</v>
      </c>
      <c r="W9095">
        <v>0</v>
      </c>
      <c r="Z9095">
        <f t="shared" ca="1" si="335"/>
        <v>1748</v>
      </c>
      <c r="AA9095">
        <f t="shared" ca="1" si="336"/>
        <v>90</v>
      </c>
      <c r="AB9095" t="str">
        <f t="shared" ca="1" si="334"/>
        <v>Trận đấu mãn nhãn</v>
      </c>
    </row>
    <row r="9096" spans="1:28" x14ac:dyDescent="0.2">
      <c r="A9096" t="s">
        <v>253</v>
      </c>
      <c r="B9096" s="1">
        <v>42865</v>
      </c>
      <c r="D9096" t="s">
        <v>41</v>
      </c>
      <c r="E9096" t="s">
        <v>22</v>
      </c>
      <c r="F9096">
        <v>0</v>
      </c>
      <c r="G9096">
        <v>2</v>
      </c>
      <c r="H9096" t="s">
        <v>24</v>
      </c>
      <c r="I9096">
        <v>0</v>
      </c>
      <c r="J9096">
        <v>0</v>
      </c>
      <c r="K9096" t="s">
        <v>238</v>
      </c>
      <c r="L9096">
        <v>14</v>
      </c>
      <c r="M9096">
        <v>11</v>
      </c>
      <c r="N9096">
        <v>3</v>
      </c>
      <c r="O9096">
        <v>4</v>
      </c>
      <c r="P9096">
        <v>8</v>
      </c>
      <c r="Q9096">
        <v>5</v>
      </c>
      <c r="R9096">
        <v>5</v>
      </c>
      <c r="S9096">
        <v>5</v>
      </c>
      <c r="T9096">
        <v>1</v>
      </c>
      <c r="U9096">
        <v>2</v>
      </c>
      <c r="V9096">
        <v>0</v>
      </c>
      <c r="W9096">
        <v>0</v>
      </c>
      <c r="Z9096">
        <f t="shared" ca="1" si="335"/>
        <v>1785</v>
      </c>
      <c r="AA9096">
        <f t="shared" ca="1" si="336"/>
        <v>90</v>
      </c>
      <c r="AB9096" t="str">
        <f t="shared" ca="1" si="334"/>
        <v>Trận đấu dữ dội</v>
      </c>
    </row>
    <row r="9097" spans="1:28" x14ac:dyDescent="0.2">
      <c r="A9097" t="s">
        <v>253</v>
      </c>
      <c r="B9097" s="1">
        <v>42867</v>
      </c>
      <c r="D9097" t="s">
        <v>42</v>
      </c>
      <c r="E9097" t="s">
        <v>63</v>
      </c>
      <c r="F9097">
        <v>1</v>
      </c>
      <c r="G9097">
        <v>0</v>
      </c>
      <c r="H9097" t="s">
        <v>27</v>
      </c>
      <c r="I9097">
        <v>0</v>
      </c>
      <c r="J9097">
        <v>0</v>
      </c>
      <c r="K9097" t="s">
        <v>230</v>
      </c>
      <c r="L9097">
        <v>15</v>
      </c>
      <c r="M9097">
        <v>14</v>
      </c>
      <c r="N9097">
        <v>6</v>
      </c>
      <c r="O9097">
        <v>2</v>
      </c>
      <c r="P9097">
        <v>9</v>
      </c>
      <c r="Q9097">
        <v>8</v>
      </c>
      <c r="R9097">
        <v>7</v>
      </c>
      <c r="S9097">
        <v>11</v>
      </c>
      <c r="T9097">
        <v>0</v>
      </c>
      <c r="U9097">
        <v>3</v>
      </c>
      <c r="V9097">
        <v>0</v>
      </c>
      <c r="W9097">
        <v>0</v>
      </c>
      <c r="Z9097">
        <f t="shared" ca="1" si="335"/>
        <v>847</v>
      </c>
      <c r="AA9097">
        <f t="shared" ca="1" si="336"/>
        <v>90</v>
      </c>
      <c r="AB9097" t="str">
        <f t="shared" ca="1" si="334"/>
        <v>Trận đấu phấn khích</v>
      </c>
    </row>
    <row r="9098" spans="1:28" x14ac:dyDescent="0.2">
      <c r="A9098" t="s">
        <v>253</v>
      </c>
      <c r="B9098" s="1">
        <v>42867</v>
      </c>
      <c r="D9098" t="s">
        <v>170</v>
      </c>
      <c r="E9098" t="s">
        <v>28</v>
      </c>
      <c r="F9098">
        <v>0</v>
      </c>
      <c r="G9098">
        <v>1</v>
      </c>
      <c r="H9098" t="s">
        <v>24</v>
      </c>
      <c r="I9098">
        <v>0</v>
      </c>
      <c r="J9098">
        <v>0</v>
      </c>
      <c r="K9098" t="s">
        <v>236</v>
      </c>
      <c r="L9098">
        <v>7</v>
      </c>
      <c r="M9098">
        <v>24</v>
      </c>
      <c r="N9098">
        <v>2</v>
      </c>
      <c r="O9098">
        <v>5</v>
      </c>
      <c r="P9098">
        <v>5</v>
      </c>
      <c r="Q9098">
        <v>8</v>
      </c>
      <c r="R9098">
        <v>13</v>
      </c>
      <c r="S9098">
        <v>8</v>
      </c>
      <c r="T9098">
        <v>3</v>
      </c>
      <c r="U9098">
        <v>0</v>
      </c>
      <c r="V9098">
        <v>0</v>
      </c>
      <c r="W9098">
        <v>0</v>
      </c>
      <c r="Z9098">
        <f t="shared" ca="1" si="335"/>
        <v>1144</v>
      </c>
      <c r="AA9098">
        <f t="shared" ca="1" si="336"/>
        <v>120</v>
      </c>
      <c r="AB9098" t="str">
        <f t="shared" ca="1" si="334"/>
        <v>Trận đấu tình huống nguy hiểm</v>
      </c>
    </row>
    <row r="9099" spans="1:28" x14ac:dyDescent="0.2">
      <c r="A9099" t="s">
        <v>253</v>
      </c>
      <c r="B9099" s="1">
        <v>42868</v>
      </c>
      <c r="D9099" t="s">
        <v>251</v>
      </c>
      <c r="E9099" t="s">
        <v>229</v>
      </c>
      <c r="F9099">
        <v>2</v>
      </c>
      <c r="G9099">
        <v>1</v>
      </c>
      <c r="H9099" t="s">
        <v>27</v>
      </c>
      <c r="I9099">
        <v>1</v>
      </c>
      <c r="J9099">
        <v>0</v>
      </c>
      <c r="K9099" t="s">
        <v>219</v>
      </c>
      <c r="L9099">
        <v>18</v>
      </c>
      <c r="M9099">
        <v>14</v>
      </c>
      <c r="N9099">
        <v>6</v>
      </c>
      <c r="O9099">
        <v>3</v>
      </c>
      <c r="P9099">
        <v>7</v>
      </c>
      <c r="Q9099">
        <v>1</v>
      </c>
      <c r="R9099">
        <v>6</v>
      </c>
      <c r="S9099">
        <v>11</v>
      </c>
      <c r="T9099">
        <v>0</v>
      </c>
      <c r="U9099">
        <v>1</v>
      </c>
      <c r="V9099">
        <v>0</v>
      </c>
      <c r="W9099">
        <v>0</v>
      </c>
      <c r="Z9099">
        <f t="shared" ca="1" si="335"/>
        <v>779</v>
      </c>
      <c r="AA9099">
        <f t="shared" ca="1" si="336"/>
        <v>120</v>
      </c>
      <c r="AB9099" t="str">
        <f t="shared" ca="1" si="334"/>
        <v>Trận đấu hồi hộp</v>
      </c>
    </row>
    <row r="9100" spans="1:28" x14ac:dyDescent="0.2">
      <c r="A9100" t="s">
        <v>253</v>
      </c>
      <c r="B9100" s="1">
        <v>42868</v>
      </c>
      <c r="D9100" t="s">
        <v>32</v>
      </c>
      <c r="E9100" t="s">
        <v>50</v>
      </c>
      <c r="F9100">
        <v>2</v>
      </c>
      <c r="G9100">
        <v>1</v>
      </c>
      <c r="H9100" t="s">
        <v>27</v>
      </c>
      <c r="I9100">
        <v>2</v>
      </c>
      <c r="J9100">
        <v>1</v>
      </c>
      <c r="K9100" t="s">
        <v>244</v>
      </c>
      <c r="L9100">
        <v>17</v>
      </c>
      <c r="M9100">
        <v>9</v>
      </c>
      <c r="N9100">
        <v>5</v>
      </c>
      <c r="O9100">
        <v>4</v>
      </c>
      <c r="P9100">
        <v>9</v>
      </c>
      <c r="Q9100">
        <v>3</v>
      </c>
      <c r="R9100">
        <v>12</v>
      </c>
      <c r="S9100">
        <v>16</v>
      </c>
      <c r="T9100">
        <v>3</v>
      </c>
      <c r="U9100">
        <v>3</v>
      </c>
      <c r="V9100">
        <v>0</v>
      </c>
      <c r="W9100">
        <v>0</v>
      </c>
      <c r="Z9100">
        <f t="shared" ca="1" si="335"/>
        <v>1734</v>
      </c>
      <c r="AA9100">
        <f t="shared" ca="1" si="336"/>
        <v>120</v>
      </c>
      <c r="AB9100" t="str">
        <f t="shared" ca="1" si="334"/>
        <v>Trận đấu mãn nhãn</v>
      </c>
    </row>
    <row r="9101" spans="1:28" x14ac:dyDescent="0.2">
      <c r="A9101" t="s">
        <v>253</v>
      </c>
      <c r="B9101" s="1">
        <v>42868</v>
      </c>
      <c r="D9101" t="s">
        <v>53</v>
      </c>
      <c r="E9101" t="s">
        <v>41</v>
      </c>
      <c r="F9101">
        <v>1</v>
      </c>
      <c r="G9101">
        <v>2</v>
      </c>
      <c r="H9101" t="s">
        <v>24</v>
      </c>
      <c r="I9101">
        <v>0</v>
      </c>
      <c r="J9101">
        <v>1</v>
      </c>
      <c r="K9101" t="s">
        <v>233</v>
      </c>
      <c r="L9101">
        <v>14</v>
      </c>
      <c r="M9101">
        <v>14</v>
      </c>
      <c r="N9101">
        <v>3</v>
      </c>
      <c r="O9101">
        <v>4</v>
      </c>
      <c r="P9101">
        <v>6</v>
      </c>
      <c r="Q9101">
        <v>3</v>
      </c>
      <c r="R9101">
        <v>19</v>
      </c>
      <c r="S9101">
        <v>11</v>
      </c>
      <c r="T9101">
        <v>3</v>
      </c>
      <c r="U9101">
        <v>0</v>
      </c>
      <c r="V9101">
        <v>0</v>
      </c>
      <c r="W9101">
        <v>0</v>
      </c>
      <c r="Z9101">
        <f t="shared" ca="1" si="335"/>
        <v>984</v>
      </c>
      <c r="AA9101">
        <f t="shared" ca="1" si="336"/>
        <v>90</v>
      </c>
      <c r="AB9101" t="str">
        <f t="shared" ca="1" si="334"/>
        <v>Trận đấu quyết liệt</v>
      </c>
    </row>
    <row r="9102" spans="1:28" x14ac:dyDescent="0.2">
      <c r="A9102" t="s">
        <v>253</v>
      </c>
      <c r="B9102" s="1">
        <v>42868</v>
      </c>
      <c r="D9102" t="s">
        <v>224</v>
      </c>
      <c r="E9102" t="s">
        <v>22</v>
      </c>
      <c r="F9102">
        <v>1</v>
      </c>
      <c r="G9102">
        <v>4</v>
      </c>
      <c r="H9102" t="s">
        <v>24</v>
      </c>
      <c r="I9102">
        <v>0</v>
      </c>
      <c r="J9102">
        <v>1</v>
      </c>
      <c r="K9102" t="s">
        <v>181</v>
      </c>
      <c r="L9102">
        <v>10</v>
      </c>
      <c r="M9102">
        <v>10</v>
      </c>
      <c r="N9102">
        <v>4</v>
      </c>
      <c r="O9102">
        <v>6</v>
      </c>
      <c r="P9102">
        <v>7</v>
      </c>
      <c r="Q9102">
        <v>6</v>
      </c>
      <c r="R9102">
        <v>13</v>
      </c>
      <c r="S9102">
        <v>7</v>
      </c>
      <c r="T9102">
        <v>1</v>
      </c>
      <c r="U9102">
        <v>2</v>
      </c>
      <c r="V9102">
        <v>0</v>
      </c>
      <c r="W9102">
        <v>0</v>
      </c>
      <c r="Z9102">
        <f t="shared" ca="1" si="335"/>
        <v>1762</v>
      </c>
      <c r="AA9102">
        <f t="shared" ca="1" si="336"/>
        <v>90</v>
      </c>
      <c r="AB9102" t="str">
        <f t="shared" ca="1" si="334"/>
        <v>Trận đấu kích thích</v>
      </c>
    </row>
    <row r="9103" spans="1:28" x14ac:dyDescent="0.2">
      <c r="A9103" t="s">
        <v>253</v>
      </c>
      <c r="B9103" s="1">
        <v>42868</v>
      </c>
      <c r="D9103" t="s">
        <v>56</v>
      </c>
      <c r="E9103" t="s">
        <v>240</v>
      </c>
      <c r="F9103">
        <v>0</v>
      </c>
      <c r="G9103">
        <v>2</v>
      </c>
      <c r="H9103" t="s">
        <v>24</v>
      </c>
      <c r="I9103">
        <v>0</v>
      </c>
      <c r="J9103">
        <v>2</v>
      </c>
      <c r="K9103" t="s">
        <v>200</v>
      </c>
      <c r="L9103">
        <v>13</v>
      </c>
      <c r="M9103">
        <v>3</v>
      </c>
      <c r="N9103">
        <v>4</v>
      </c>
      <c r="O9103">
        <v>3</v>
      </c>
      <c r="P9103">
        <v>8</v>
      </c>
      <c r="Q9103">
        <v>4</v>
      </c>
      <c r="R9103">
        <v>13</v>
      </c>
      <c r="S9103">
        <v>6</v>
      </c>
      <c r="T9103">
        <v>4</v>
      </c>
      <c r="U9103">
        <v>0</v>
      </c>
      <c r="V9103">
        <v>0</v>
      </c>
      <c r="W9103">
        <v>0</v>
      </c>
      <c r="Z9103">
        <f t="shared" ca="1" si="335"/>
        <v>867</v>
      </c>
      <c r="AA9103">
        <f t="shared" ca="1" si="336"/>
        <v>90</v>
      </c>
      <c r="AB9103" t="str">
        <f t="shared" ca="1" si="334"/>
        <v>Trận đấu quyết liệt</v>
      </c>
    </row>
    <row r="9104" spans="1:28" x14ac:dyDescent="0.2">
      <c r="A9104" t="s">
        <v>253</v>
      </c>
      <c r="B9104" s="1">
        <v>42869</v>
      </c>
      <c r="D9104" t="s">
        <v>48</v>
      </c>
      <c r="E9104" t="s">
        <v>225</v>
      </c>
      <c r="F9104">
        <v>4</v>
      </c>
      <c r="G9104">
        <v>0</v>
      </c>
      <c r="H9104" t="s">
        <v>27</v>
      </c>
      <c r="I9104">
        <v>2</v>
      </c>
      <c r="J9104">
        <v>0</v>
      </c>
      <c r="K9104" t="s">
        <v>198</v>
      </c>
      <c r="L9104">
        <v>12</v>
      </c>
      <c r="M9104">
        <v>9</v>
      </c>
      <c r="N9104">
        <v>4</v>
      </c>
      <c r="O9104">
        <v>0</v>
      </c>
      <c r="P9104">
        <v>3</v>
      </c>
      <c r="Q9104">
        <v>7</v>
      </c>
      <c r="R9104">
        <v>13</v>
      </c>
      <c r="S9104">
        <v>14</v>
      </c>
      <c r="T9104">
        <v>3</v>
      </c>
      <c r="U9104">
        <v>5</v>
      </c>
      <c r="V9104">
        <v>0</v>
      </c>
      <c r="W9104">
        <v>0</v>
      </c>
      <c r="Z9104">
        <f t="shared" ca="1" si="335"/>
        <v>803</v>
      </c>
      <c r="AA9104">
        <f t="shared" ca="1" si="336"/>
        <v>90</v>
      </c>
      <c r="AB9104" t="str">
        <f t="shared" ca="1" si="334"/>
        <v>Trận đấu hồi hộp</v>
      </c>
    </row>
    <row r="9105" spans="1:28" x14ac:dyDescent="0.2">
      <c r="A9105" t="s">
        <v>253</v>
      </c>
      <c r="B9105" s="1">
        <v>42869</v>
      </c>
      <c r="D9105" t="s">
        <v>36</v>
      </c>
      <c r="E9105" t="s">
        <v>46</v>
      </c>
      <c r="F9105">
        <v>2</v>
      </c>
      <c r="G9105">
        <v>1</v>
      </c>
      <c r="H9105" t="s">
        <v>27</v>
      </c>
      <c r="I9105">
        <v>1</v>
      </c>
      <c r="J9105">
        <v>0</v>
      </c>
      <c r="K9105" t="s">
        <v>238</v>
      </c>
      <c r="L9105">
        <v>14</v>
      </c>
      <c r="M9105">
        <v>8</v>
      </c>
      <c r="N9105">
        <v>7</v>
      </c>
      <c r="O9105">
        <v>2</v>
      </c>
      <c r="P9105">
        <v>8</v>
      </c>
      <c r="Q9105">
        <v>3</v>
      </c>
      <c r="R9105">
        <v>14</v>
      </c>
      <c r="S9105">
        <v>15</v>
      </c>
      <c r="T9105">
        <v>1</v>
      </c>
      <c r="U9105">
        <v>2</v>
      </c>
      <c r="V9105">
        <v>0</v>
      </c>
      <c r="W9105">
        <v>0</v>
      </c>
      <c r="Z9105">
        <f t="shared" ca="1" si="335"/>
        <v>1985</v>
      </c>
      <c r="AA9105">
        <f t="shared" ca="1" si="336"/>
        <v>90</v>
      </c>
      <c r="AB9105" t="str">
        <f t="shared" ca="1" si="334"/>
        <v>Trận đấu mãn nhãn</v>
      </c>
    </row>
    <row r="9106" spans="1:28" x14ac:dyDescent="0.2">
      <c r="A9106" t="s">
        <v>253</v>
      </c>
      <c r="B9106" s="1">
        <v>42869</v>
      </c>
      <c r="D9106" t="s">
        <v>43</v>
      </c>
      <c r="E9106" t="s">
        <v>30</v>
      </c>
      <c r="F9106">
        <v>0</v>
      </c>
      <c r="G9106">
        <v>4</v>
      </c>
      <c r="H9106" t="s">
        <v>24</v>
      </c>
      <c r="I9106">
        <v>0</v>
      </c>
      <c r="J9106">
        <v>1</v>
      </c>
      <c r="K9106" t="s">
        <v>237</v>
      </c>
      <c r="L9106">
        <v>10</v>
      </c>
      <c r="M9106">
        <v>26</v>
      </c>
      <c r="N9106">
        <v>3</v>
      </c>
      <c r="O9106">
        <v>11</v>
      </c>
      <c r="P9106">
        <v>4</v>
      </c>
      <c r="Q9106">
        <v>6</v>
      </c>
      <c r="R9106">
        <v>5</v>
      </c>
      <c r="S9106">
        <v>10</v>
      </c>
      <c r="T9106">
        <v>2</v>
      </c>
      <c r="U9106">
        <v>0</v>
      </c>
      <c r="V9106">
        <v>0</v>
      </c>
      <c r="W9106">
        <v>0</v>
      </c>
      <c r="Z9106">
        <f t="shared" ca="1" si="335"/>
        <v>1987</v>
      </c>
      <c r="AA9106">
        <f t="shared" ca="1" si="336"/>
        <v>120</v>
      </c>
      <c r="AB9106" t="str">
        <f t="shared" ca="1" si="334"/>
        <v>Trận đấu nhanh chóng</v>
      </c>
    </row>
    <row r="9107" spans="1:28" x14ac:dyDescent="0.2">
      <c r="A9107" t="s">
        <v>253</v>
      </c>
      <c r="B9107" s="1">
        <v>42870</v>
      </c>
      <c r="D9107" t="s">
        <v>28</v>
      </c>
      <c r="E9107" t="s">
        <v>63</v>
      </c>
      <c r="F9107">
        <v>4</v>
      </c>
      <c r="G9107">
        <v>3</v>
      </c>
      <c r="H9107" t="s">
        <v>27</v>
      </c>
      <c r="I9107">
        <v>2</v>
      </c>
      <c r="J9107">
        <v>1</v>
      </c>
      <c r="K9107" t="s">
        <v>214</v>
      </c>
      <c r="L9107">
        <v>24</v>
      </c>
      <c r="M9107">
        <v>9</v>
      </c>
      <c r="N9107">
        <v>9</v>
      </c>
      <c r="O9107">
        <v>3</v>
      </c>
      <c r="P9107">
        <v>8</v>
      </c>
      <c r="Q9107">
        <v>3</v>
      </c>
      <c r="R9107">
        <v>7</v>
      </c>
      <c r="S9107">
        <v>12</v>
      </c>
      <c r="T9107">
        <v>2</v>
      </c>
      <c r="U9107">
        <v>4</v>
      </c>
      <c r="V9107">
        <v>0</v>
      </c>
      <c r="W9107">
        <v>1</v>
      </c>
      <c r="Z9107">
        <f t="shared" ca="1" si="335"/>
        <v>1910</v>
      </c>
      <c r="AA9107">
        <f t="shared" ca="1" si="336"/>
        <v>120</v>
      </c>
      <c r="AB9107" t="str">
        <f t="shared" ca="1" si="334"/>
        <v>Trận đấu nghẹt thở</v>
      </c>
    </row>
    <row r="9108" spans="1:28" x14ac:dyDescent="0.2">
      <c r="A9108" t="s">
        <v>253</v>
      </c>
      <c r="B9108" s="1">
        <v>42871</v>
      </c>
      <c r="D9108" t="s">
        <v>22</v>
      </c>
      <c r="E9108" t="s">
        <v>56</v>
      </c>
      <c r="F9108">
        <v>2</v>
      </c>
      <c r="G9108">
        <v>0</v>
      </c>
      <c r="H9108" t="s">
        <v>27</v>
      </c>
      <c r="I9108">
        <v>0</v>
      </c>
      <c r="J9108">
        <v>0</v>
      </c>
      <c r="K9108" t="s">
        <v>242</v>
      </c>
      <c r="L9108">
        <v>36</v>
      </c>
      <c r="M9108">
        <v>6</v>
      </c>
      <c r="N9108">
        <v>13</v>
      </c>
      <c r="O9108">
        <v>2</v>
      </c>
      <c r="P9108">
        <v>17</v>
      </c>
      <c r="Q9108">
        <v>3</v>
      </c>
      <c r="R9108">
        <v>15</v>
      </c>
      <c r="S9108">
        <v>10</v>
      </c>
      <c r="T9108">
        <v>4</v>
      </c>
      <c r="U9108">
        <v>2</v>
      </c>
      <c r="V9108">
        <v>0</v>
      </c>
      <c r="W9108">
        <v>0</v>
      </c>
      <c r="Z9108">
        <f t="shared" ca="1" si="335"/>
        <v>896</v>
      </c>
      <c r="AA9108">
        <f t="shared" ca="1" si="336"/>
        <v>90</v>
      </c>
      <c r="AB9108" t="str">
        <f t="shared" ca="1" si="334"/>
        <v>Trận đấu tâm điểm</v>
      </c>
    </row>
    <row r="9109" spans="1:28" x14ac:dyDescent="0.2">
      <c r="A9109" t="s">
        <v>253</v>
      </c>
      <c r="B9109" s="1">
        <v>42871</v>
      </c>
      <c r="D9109" t="s">
        <v>32</v>
      </c>
      <c r="E9109" t="s">
        <v>170</v>
      </c>
      <c r="F9109">
        <v>3</v>
      </c>
      <c r="G9109">
        <v>1</v>
      </c>
      <c r="H9109" t="s">
        <v>27</v>
      </c>
      <c r="I9109">
        <v>2</v>
      </c>
      <c r="J9109">
        <v>0</v>
      </c>
      <c r="K9109" t="s">
        <v>243</v>
      </c>
      <c r="L9109">
        <v>21</v>
      </c>
      <c r="M9109">
        <v>5</v>
      </c>
      <c r="N9109">
        <v>10</v>
      </c>
      <c r="O9109">
        <v>2</v>
      </c>
      <c r="P9109">
        <v>7</v>
      </c>
      <c r="Q9109">
        <v>1</v>
      </c>
      <c r="R9109">
        <v>8</v>
      </c>
      <c r="S9109">
        <v>11</v>
      </c>
      <c r="T9109">
        <v>1</v>
      </c>
      <c r="U9109">
        <v>2</v>
      </c>
      <c r="V9109">
        <v>0</v>
      </c>
      <c r="W9109">
        <v>0</v>
      </c>
      <c r="Z9109">
        <f t="shared" ca="1" si="335"/>
        <v>1927</v>
      </c>
      <c r="AA9109">
        <f t="shared" ca="1" si="336"/>
        <v>120</v>
      </c>
      <c r="AB9109" t="str">
        <f t="shared" ca="1" si="334"/>
        <v>Trận đấu nghẹt thở</v>
      </c>
    </row>
    <row r="9110" spans="1:28" x14ac:dyDescent="0.2">
      <c r="A9110" t="s">
        <v>253</v>
      </c>
      <c r="B9110" s="1">
        <v>42872</v>
      </c>
      <c r="D9110" t="s">
        <v>41</v>
      </c>
      <c r="E9110" t="s">
        <v>46</v>
      </c>
      <c r="F9110">
        <v>0</v>
      </c>
      <c r="G9110">
        <v>0</v>
      </c>
      <c r="H9110" t="s">
        <v>34</v>
      </c>
      <c r="I9110">
        <v>0</v>
      </c>
      <c r="J9110">
        <v>0</v>
      </c>
      <c r="K9110" t="s">
        <v>181</v>
      </c>
      <c r="L9110">
        <v>17</v>
      </c>
      <c r="M9110">
        <v>11</v>
      </c>
      <c r="N9110">
        <v>6</v>
      </c>
      <c r="O9110">
        <v>1</v>
      </c>
      <c r="P9110">
        <v>7</v>
      </c>
      <c r="Q9110">
        <v>3</v>
      </c>
      <c r="R9110">
        <v>7</v>
      </c>
      <c r="S9110">
        <v>10</v>
      </c>
      <c r="T9110">
        <v>2</v>
      </c>
      <c r="U9110">
        <v>1</v>
      </c>
      <c r="V9110">
        <v>0</v>
      </c>
      <c r="W9110">
        <v>0</v>
      </c>
      <c r="Z9110">
        <f t="shared" ca="1" si="335"/>
        <v>1274</v>
      </c>
      <c r="AA9110">
        <f t="shared" ca="1" si="336"/>
        <v>120</v>
      </c>
      <c r="AB9110" t="str">
        <f t="shared" ca="1" si="334"/>
        <v>Trận đấu sôi động</v>
      </c>
    </row>
    <row r="9111" spans="1:28" x14ac:dyDescent="0.2">
      <c r="A9111" t="s">
        <v>253</v>
      </c>
      <c r="B9111" s="1">
        <v>42873</v>
      </c>
      <c r="D9111" t="s">
        <v>50</v>
      </c>
      <c r="E9111" t="s">
        <v>36</v>
      </c>
      <c r="F9111">
        <v>1</v>
      </c>
      <c r="G9111">
        <v>6</v>
      </c>
      <c r="H9111" t="s">
        <v>24</v>
      </c>
      <c r="I9111">
        <v>0</v>
      </c>
      <c r="J9111">
        <v>2</v>
      </c>
      <c r="K9111" t="s">
        <v>236</v>
      </c>
      <c r="L9111">
        <v>12</v>
      </c>
      <c r="M9111">
        <v>26</v>
      </c>
      <c r="N9111">
        <v>5</v>
      </c>
      <c r="O9111">
        <v>12</v>
      </c>
      <c r="P9111">
        <v>4</v>
      </c>
      <c r="Q9111">
        <v>4</v>
      </c>
      <c r="R9111">
        <v>11</v>
      </c>
      <c r="S9111">
        <v>8</v>
      </c>
      <c r="T9111">
        <v>3</v>
      </c>
      <c r="U9111">
        <v>1</v>
      </c>
      <c r="V9111">
        <v>0</v>
      </c>
      <c r="W9111">
        <v>0</v>
      </c>
      <c r="Z9111">
        <f t="shared" ca="1" si="335"/>
        <v>743</v>
      </c>
      <c r="AA9111">
        <f t="shared" ca="1" si="336"/>
        <v>120</v>
      </c>
      <c r="AB9111" t="str">
        <f t="shared" ca="1" si="334"/>
        <v>Trận đấu gay cấn</v>
      </c>
    </row>
    <row r="9112" spans="1:28" x14ac:dyDescent="0.2">
      <c r="A9112" t="s">
        <v>253</v>
      </c>
      <c r="B9112" s="1">
        <v>42876</v>
      </c>
      <c r="D9112" t="s">
        <v>22</v>
      </c>
      <c r="E9112" t="s">
        <v>42</v>
      </c>
      <c r="F9112">
        <v>3</v>
      </c>
      <c r="G9112">
        <v>1</v>
      </c>
      <c r="H9112" t="s">
        <v>27</v>
      </c>
      <c r="I9112">
        <v>2</v>
      </c>
      <c r="J9112">
        <v>0</v>
      </c>
      <c r="K9112" t="s">
        <v>236</v>
      </c>
      <c r="L9112">
        <v>17</v>
      </c>
      <c r="M9112">
        <v>22</v>
      </c>
      <c r="N9112">
        <v>9</v>
      </c>
      <c r="O9112">
        <v>7</v>
      </c>
      <c r="P9112">
        <v>4</v>
      </c>
      <c r="Q9112">
        <v>6</v>
      </c>
      <c r="R9112">
        <v>10</v>
      </c>
      <c r="S9112">
        <v>15</v>
      </c>
      <c r="T9112">
        <v>2</v>
      </c>
      <c r="U9112">
        <v>4</v>
      </c>
      <c r="V9112">
        <v>1</v>
      </c>
      <c r="W9112">
        <v>0</v>
      </c>
      <c r="Z9112">
        <f t="shared" ca="1" si="335"/>
        <v>2002</v>
      </c>
      <c r="AA9112">
        <f t="shared" ca="1" si="336"/>
        <v>120</v>
      </c>
      <c r="AB9112" t="str">
        <f t="shared" ca="1" si="334"/>
        <v>Trận đấu sôi động</v>
      </c>
    </row>
    <row r="9113" spans="1:28" x14ac:dyDescent="0.2">
      <c r="A9113" t="s">
        <v>253</v>
      </c>
      <c r="B9113" s="1">
        <v>42876</v>
      </c>
      <c r="D9113" t="s">
        <v>229</v>
      </c>
      <c r="E9113" t="s">
        <v>43</v>
      </c>
      <c r="F9113">
        <v>1</v>
      </c>
      <c r="G9113">
        <v>2</v>
      </c>
      <c r="H9113" t="s">
        <v>24</v>
      </c>
      <c r="I9113">
        <v>1</v>
      </c>
      <c r="J9113">
        <v>1</v>
      </c>
      <c r="K9113" t="s">
        <v>244</v>
      </c>
      <c r="L9113">
        <v>9</v>
      </c>
      <c r="M9113">
        <v>14</v>
      </c>
      <c r="N9113">
        <v>1</v>
      </c>
      <c r="O9113">
        <v>4</v>
      </c>
      <c r="P9113">
        <v>2</v>
      </c>
      <c r="Q9113">
        <v>5</v>
      </c>
      <c r="R9113">
        <v>11</v>
      </c>
      <c r="S9113">
        <v>14</v>
      </c>
      <c r="T9113">
        <v>2</v>
      </c>
      <c r="U9113">
        <v>2</v>
      </c>
      <c r="V9113">
        <v>0</v>
      </c>
      <c r="W9113">
        <v>0</v>
      </c>
      <c r="Z9113">
        <f t="shared" ca="1" si="335"/>
        <v>1595</v>
      </c>
      <c r="AA9113">
        <f t="shared" ca="1" si="336"/>
        <v>120</v>
      </c>
      <c r="AB9113" t="str">
        <f t="shared" ca="1" si="334"/>
        <v>Trận đấu sôi động</v>
      </c>
    </row>
    <row r="9114" spans="1:28" x14ac:dyDescent="0.2">
      <c r="A9114" t="s">
        <v>253</v>
      </c>
      <c r="B9114" s="1">
        <v>42876</v>
      </c>
      <c r="D9114" t="s">
        <v>28</v>
      </c>
      <c r="E9114" t="s">
        <v>56</v>
      </c>
      <c r="F9114">
        <v>5</v>
      </c>
      <c r="G9114">
        <v>1</v>
      </c>
      <c r="H9114" t="s">
        <v>27</v>
      </c>
      <c r="I9114">
        <v>1</v>
      </c>
      <c r="J9114">
        <v>1</v>
      </c>
      <c r="K9114" t="s">
        <v>237</v>
      </c>
      <c r="L9114">
        <v>28</v>
      </c>
      <c r="M9114">
        <v>7</v>
      </c>
      <c r="N9114">
        <v>8</v>
      </c>
      <c r="O9114">
        <v>3</v>
      </c>
      <c r="P9114">
        <v>11</v>
      </c>
      <c r="Q9114">
        <v>1</v>
      </c>
      <c r="R9114">
        <v>8</v>
      </c>
      <c r="S9114">
        <v>15</v>
      </c>
      <c r="T9114">
        <v>1</v>
      </c>
      <c r="U9114">
        <v>1</v>
      </c>
      <c r="V9114">
        <v>0</v>
      </c>
      <c r="W9114">
        <v>0</v>
      </c>
      <c r="Z9114">
        <f t="shared" ca="1" si="335"/>
        <v>1434</v>
      </c>
      <c r="AA9114">
        <f t="shared" ca="1" si="336"/>
        <v>90</v>
      </c>
      <c r="AB9114" t="str">
        <f t="shared" ca="1" si="334"/>
        <v>Trận đấu mãn nhãn</v>
      </c>
    </row>
    <row r="9115" spans="1:28" x14ac:dyDescent="0.2">
      <c r="A9115" t="s">
        <v>253</v>
      </c>
      <c r="B9115" s="1">
        <v>42876</v>
      </c>
      <c r="D9115" t="s">
        <v>225</v>
      </c>
      <c r="E9115" t="s">
        <v>36</v>
      </c>
      <c r="F9115">
        <v>1</v>
      </c>
      <c r="G9115">
        <v>7</v>
      </c>
      <c r="H9115" t="s">
        <v>24</v>
      </c>
      <c r="I9115">
        <v>0</v>
      </c>
      <c r="J9115">
        <v>3</v>
      </c>
      <c r="K9115" t="s">
        <v>200</v>
      </c>
      <c r="L9115">
        <v>10</v>
      </c>
      <c r="M9115">
        <v>19</v>
      </c>
      <c r="N9115">
        <v>4</v>
      </c>
      <c r="O9115">
        <v>14</v>
      </c>
      <c r="P9115">
        <v>2</v>
      </c>
      <c r="Q9115">
        <v>3</v>
      </c>
      <c r="R9115">
        <v>14</v>
      </c>
      <c r="S9115">
        <v>5</v>
      </c>
      <c r="T9115">
        <v>0</v>
      </c>
      <c r="U9115">
        <v>0</v>
      </c>
      <c r="V9115">
        <v>0</v>
      </c>
      <c r="W9115">
        <v>0</v>
      </c>
      <c r="Z9115">
        <f t="shared" ca="1" si="335"/>
        <v>1030</v>
      </c>
      <c r="AA9115">
        <f t="shared" ca="1" si="336"/>
        <v>90</v>
      </c>
      <c r="AB9115" t="str">
        <f t="shared" ca="1" si="334"/>
        <v>Trận đấu hấp dẫn</v>
      </c>
    </row>
    <row r="9116" spans="1:28" x14ac:dyDescent="0.2">
      <c r="A9116" t="s">
        <v>253</v>
      </c>
      <c r="B9116" s="1">
        <v>42876</v>
      </c>
      <c r="D9116" t="s">
        <v>50</v>
      </c>
      <c r="E9116" t="s">
        <v>251</v>
      </c>
      <c r="F9116">
        <v>1</v>
      </c>
      <c r="G9116">
        <v>1</v>
      </c>
      <c r="H9116" t="s">
        <v>34</v>
      </c>
      <c r="I9116">
        <v>0</v>
      </c>
      <c r="J9116">
        <v>1</v>
      </c>
      <c r="K9116" t="s">
        <v>255</v>
      </c>
      <c r="L9116">
        <v>21</v>
      </c>
      <c r="M9116">
        <v>10</v>
      </c>
      <c r="N9116">
        <v>5</v>
      </c>
      <c r="O9116">
        <v>4</v>
      </c>
      <c r="P9116">
        <v>9</v>
      </c>
      <c r="Q9116">
        <v>1</v>
      </c>
      <c r="R9116">
        <v>11</v>
      </c>
      <c r="S9116">
        <v>10</v>
      </c>
      <c r="T9116">
        <v>4</v>
      </c>
      <c r="U9116">
        <v>1</v>
      </c>
      <c r="V9116">
        <v>0</v>
      </c>
      <c r="W9116">
        <v>0</v>
      </c>
      <c r="Z9116">
        <f t="shared" ca="1" si="335"/>
        <v>1078</v>
      </c>
      <c r="AA9116">
        <f t="shared" ca="1" si="336"/>
        <v>120</v>
      </c>
      <c r="AB9116" t="str">
        <f t="shared" ca="1" si="334"/>
        <v>Trận đấu hồi hộp</v>
      </c>
    </row>
    <row r="9117" spans="1:28" x14ac:dyDescent="0.2">
      <c r="A9117" t="s">
        <v>253</v>
      </c>
      <c r="B9117" s="1">
        <v>42876</v>
      </c>
      <c r="D9117" t="s">
        <v>30</v>
      </c>
      <c r="E9117" t="s">
        <v>53</v>
      </c>
      <c r="F9117">
        <v>3</v>
      </c>
      <c r="G9117">
        <v>0</v>
      </c>
      <c r="H9117" t="s">
        <v>27</v>
      </c>
      <c r="I9117">
        <v>1</v>
      </c>
      <c r="J9117">
        <v>0</v>
      </c>
      <c r="K9117" t="s">
        <v>198</v>
      </c>
      <c r="L9117">
        <v>25</v>
      </c>
      <c r="M9117">
        <v>9</v>
      </c>
      <c r="N9117">
        <v>10</v>
      </c>
      <c r="O9117">
        <v>3</v>
      </c>
      <c r="P9117">
        <v>3</v>
      </c>
      <c r="Q9117">
        <v>3</v>
      </c>
      <c r="R9117">
        <v>13</v>
      </c>
      <c r="S9117">
        <v>8</v>
      </c>
      <c r="T9117">
        <v>0</v>
      </c>
      <c r="U9117">
        <v>1</v>
      </c>
      <c r="V9117">
        <v>0</v>
      </c>
      <c r="W9117">
        <v>0</v>
      </c>
      <c r="Z9117">
        <f t="shared" ca="1" si="335"/>
        <v>955</v>
      </c>
      <c r="AA9117">
        <f t="shared" ca="1" si="336"/>
        <v>120</v>
      </c>
      <c r="AB9117" t="str">
        <f t="shared" ca="1" si="334"/>
        <v>Trận đấu hấp dẫn</v>
      </c>
    </row>
    <row r="9118" spans="1:28" x14ac:dyDescent="0.2">
      <c r="A9118" t="s">
        <v>253</v>
      </c>
      <c r="B9118" s="1">
        <v>42876</v>
      </c>
      <c r="D9118" t="s">
        <v>46</v>
      </c>
      <c r="E9118" t="s">
        <v>48</v>
      </c>
      <c r="F9118">
        <v>2</v>
      </c>
      <c r="G9118">
        <v>0</v>
      </c>
      <c r="H9118" t="s">
        <v>27</v>
      </c>
      <c r="I9118">
        <v>2</v>
      </c>
      <c r="J9118">
        <v>0</v>
      </c>
      <c r="K9118" t="s">
        <v>233</v>
      </c>
      <c r="L9118">
        <v>9</v>
      </c>
      <c r="M9118">
        <v>6</v>
      </c>
      <c r="N9118">
        <v>2</v>
      </c>
      <c r="O9118">
        <v>1</v>
      </c>
      <c r="P9118">
        <v>3</v>
      </c>
      <c r="Q9118">
        <v>6</v>
      </c>
      <c r="R9118">
        <v>16</v>
      </c>
      <c r="S9118">
        <v>10</v>
      </c>
      <c r="T9118">
        <v>2</v>
      </c>
      <c r="U9118">
        <v>0</v>
      </c>
      <c r="V9118">
        <v>0</v>
      </c>
      <c r="W9118">
        <v>0</v>
      </c>
      <c r="Z9118">
        <f t="shared" ca="1" si="335"/>
        <v>1039</v>
      </c>
      <c r="AA9118">
        <f t="shared" ca="1" si="336"/>
        <v>90</v>
      </c>
      <c r="AB9118" t="str">
        <f t="shared" ca="1" si="334"/>
        <v>Trận đấu mãn nhãn</v>
      </c>
    </row>
    <row r="9119" spans="1:28" x14ac:dyDescent="0.2">
      <c r="A9119" t="s">
        <v>253</v>
      </c>
      <c r="B9119" s="1">
        <v>42876</v>
      </c>
      <c r="D9119" t="s">
        <v>41</v>
      </c>
      <c r="E9119" t="s">
        <v>224</v>
      </c>
      <c r="F9119">
        <v>0</v>
      </c>
      <c r="G9119">
        <v>1</v>
      </c>
      <c r="H9119" t="s">
        <v>24</v>
      </c>
      <c r="I9119">
        <v>0</v>
      </c>
      <c r="J9119">
        <v>0</v>
      </c>
      <c r="K9119" t="s">
        <v>219</v>
      </c>
      <c r="L9119">
        <v>14</v>
      </c>
      <c r="M9119">
        <v>14</v>
      </c>
      <c r="N9119">
        <v>6</v>
      </c>
      <c r="O9119">
        <v>3</v>
      </c>
      <c r="P9119">
        <v>4</v>
      </c>
      <c r="Q9119">
        <v>10</v>
      </c>
      <c r="R9119">
        <v>12</v>
      </c>
      <c r="S9119">
        <v>10</v>
      </c>
      <c r="T9119">
        <v>2</v>
      </c>
      <c r="U9119">
        <v>4</v>
      </c>
      <c r="V9119">
        <v>0</v>
      </c>
      <c r="W9119">
        <v>0</v>
      </c>
      <c r="Z9119">
        <f t="shared" ca="1" si="335"/>
        <v>1118</v>
      </c>
      <c r="AA9119">
        <f t="shared" ca="1" si="336"/>
        <v>120</v>
      </c>
      <c r="AB9119" t="str">
        <f t="shared" ca="1" si="334"/>
        <v>Trận đấu đầy kịch tính</v>
      </c>
    </row>
    <row r="9120" spans="1:28" x14ac:dyDescent="0.2">
      <c r="A9120" t="s">
        <v>253</v>
      </c>
      <c r="B9120" s="1">
        <v>42876</v>
      </c>
      <c r="D9120" t="s">
        <v>240</v>
      </c>
      <c r="E9120" t="s">
        <v>170</v>
      </c>
      <c r="F9120">
        <v>2</v>
      </c>
      <c r="G9120">
        <v>1</v>
      </c>
      <c r="H9120" t="s">
        <v>27</v>
      </c>
      <c r="I9120">
        <v>0</v>
      </c>
      <c r="J9120">
        <v>1</v>
      </c>
      <c r="K9120" t="s">
        <v>181</v>
      </c>
      <c r="L9120">
        <v>12</v>
      </c>
      <c r="M9120">
        <v>16</v>
      </c>
      <c r="N9120">
        <v>2</v>
      </c>
      <c r="O9120">
        <v>5</v>
      </c>
      <c r="P9120">
        <v>7</v>
      </c>
      <c r="Q9120">
        <v>4</v>
      </c>
      <c r="R9120">
        <v>8</v>
      </c>
      <c r="S9120">
        <v>10</v>
      </c>
      <c r="T9120">
        <v>1</v>
      </c>
      <c r="U9120">
        <v>1</v>
      </c>
      <c r="V9120">
        <v>0</v>
      </c>
      <c r="W9120">
        <v>0</v>
      </c>
      <c r="Z9120">
        <f t="shared" ca="1" si="335"/>
        <v>1356</v>
      </c>
      <c r="AA9120">
        <f t="shared" ca="1" si="336"/>
        <v>120</v>
      </c>
      <c r="AB9120" t="str">
        <f t="shared" ca="1" si="334"/>
        <v>Trận đấu dữ dội</v>
      </c>
    </row>
    <row r="9121" spans="1:28" x14ac:dyDescent="0.2">
      <c r="A9121" t="s">
        <v>253</v>
      </c>
      <c r="B9121" s="1">
        <v>42876</v>
      </c>
      <c r="D9121" t="s">
        <v>63</v>
      </c>
      <c r="E9121" t="s">
        <v>32</v>
      </c>
      <c r="F9121">
        <v>0</v>
      </c>
      <c r="G9121">
        <v>5</v>
      </c>
      <c r="H9121" t="s">
        <v>24</v>
      </c>
      <c r="I9121">
        <v>0</v>
      </c>
      <c r="J9121">
        <v>4</v>
      </c>
      <c r="K9121" t="s">
        <v>238</v>
      </c>
      <c r="L9121">
        <v>6</v>
      </c>
      <c r="M9121">
        <v>15</v>
      </c>
      <c r="N9121">
        <v>3</v>
      </c>
      <c r="O9121">
        <v>9</v>
      </c>
      <c r="P9121">
        <v>4</v>
      </c>
      <c r="Q9121">
        <v>5</v>
      </c>
      <c r="R9121">
        <v>12</v>
      </c>
      <c r="S9121">
        <v>10</v>
      </c>
      <c r="T9121">
        <v>1</v>
      </c>
      <c r="U9121">
        <v>0</v>
      </c>
      <c r="V9121">
        <v>0</v>
      </c>
      <c r="W9121">
        <v>0</v>
      </c>
      <c r="Z9121">
        <f t="shared" ca="1" si="335"/>
        <v>1121</v>
      </c>
      <c r="AA9121">
        <f t="shared" ca="1" si="336"/>
        <v>120</v>
      </c>
      <c r="AB9121" t="str">
        <f t="shared" ca="1" si="334"/>
        <v>Trận đấu kích thích</v>
      </c>
    </row>
    <row r="9122" spans="1:28" x14ac:dyDescent="0.2">
      <c r="A9122" t="s">
        <v>256</v>
      </c>
      <c r="B9122" s="1">
        <v>42958</v>
      </c>
      <c r="D9122" t="s">
        <v>22</v>
      </c>
      <c r="E9122" t="s">
        <v>50</v>
      </c>
      <c r="F9122">
        <v>4</v>
      </c>
      <c r="G9122">
        <v>3</v>
      </c>
      <c r="H9122" t="s">
        <v>27</v>
      </c>
      <c r="I9122">
        <v>2</v>
      </c>
      <c r="J9122">
        <v>2</v>
      </c>
      <c r="K9122" t="s">
        <v>181</v>
      </c>
      <c r="L9122">
        <v>27</v>
      </c>
      <c r="M9122">
        <v>6</v>
      </c>
      <c r="N9122">
        <v>10</v>
      </c>
      <c r="O9122">
        <v>3</v>
      </c>
      <c r="P9122">
        <v>9</v>
      </c>
      <c r="Q9122">
        <v>4</v>
      </c>
      <c r="R9122">
        <v>9</v>
      </c>
      <c r="S9122">
        <v>12</v>
      </c>
      <c r="T9122">
        <v>0</v>
      </c>
      <c r="U9122">
        <v>1</v>
      </c>
      <c r="V9122">
        <v>0</v>
      </c>
      <c r="W9122">
        <v>0</v>
      </c>
      <c r="Z9122">
        <f t="shared" ca="1" si="335"/>
        <v>1895</v>
      </c>
      <c r="AA9122">
        <f t="shared" ca="1" si="336"/>
        <v>90</v>
      </c>
      <c r="AB9122" t="str">
        <f t="shared" ca="1" si="334"/>
        <v>Trận đấu thăng trầm</v>
      </c>
    </row>
    <row r="9123" spans="1:28" x14ac:dyDescent="0.2">
      <c r="A9123" t="s">
        <v>256</v>
      </c>
      <c r="B9123" s="1">
        <v>42959</v>
      </c>
      <c r="D9123" t="s">
        <v>257</v>
      </c>
      <c r="E9123" t="s">
        <v>32</v>
      </c>
      <c r="F9123">
        <v>0</v>
      </c>
      <c r="G9123">
        <v>2</v>
      </c>
      <c r="H9123" t="s">
        <v>24</v>
      </c>
      <c r="I9123">
        <v>0</v>
      </c>
      <c r="J9123">
        <v>0</v>
      </c>
      <c r="K9123" t="s">
        <v>236</v>
      </c>
      <c r="L9123">
        <v>6</v>
      </c>
      <c r="M9123">
        <v>14</v>
      </c>
      <c r="N9123">
        <v>2</v>
      </c>
      <c r="O9123">
        <v>4</v>
      </c>
      <c r="P9123">
        <v>3</v>
      </c>
      <c r="Q9123">
        <v>10</v>
      </c>
      <c r="R9123">
        <v>6</v>
      </c>
      <c r="S9123">
        <v>9</v>
      </c>
      <c r="T9123">
        <v>0</v>
      </c>
      <c r="U9123">
        <v>2</v>
      </c>
      <c r="V9123">
        <v>0</v>
      </c>
      <c r="W9123">
        <v>0</v>
      </c>
      <c r="Z9123">
        <f t="shared" ca="1" si="335"/>
        <v>1541</v>
      </c>
      <c r="AA9123">
        <f t="shared" ca="1" si="336"/>
        <v>120</v>
      </c>
      <c r="AB9123" t="str">
        <f t="shared" ca="1" si="334"/>
        <v>Trận đấu kích thích</v>
      </c>
    </row>
    <row r="9124" spans="1:28" x14ac:dyDescent="0.2">
      <c r="A9124" t="s">
        <v>256</v>
      </c>
      <c r="B9124" s="1">
        <v>42959</v>
      </c>
      <c r="D9124" t="s">
        <v>28</v>
      </c>
      <c r="E9124" t="s">
        <v>229</v>
      </c>
      <c r="F9124">
        <v>2</v>
      </c>
      <c r="G9124">
        <v>3</v>
      </c>
      <c r="H9124" t="s">
        <v>24</v>
      </c>
      <c r="I9124">
        <v>0</v>
      </c>
      <c r="J9124">
        <v>3</v>
      </c>
      <c r="K9124" t="s">
        <v>243</v>
      </c>
      <c r="L9124">
        <v>19</v>
      </c>
      <c r="M9124">
        <v>10</v>
      </c>
      <c r="N9124">
        <v>6</v>
      </c>
      <c r="O9124">
        <v>5</v>
      </c>
      <c r="P9124">
        <v>8</v>
      </c>
      <c r="Q9124">
        <v>5</v>
      </c>
      <c r="R9124">
        <v>16</v>
      </c>
      <c r="S9124">
        <v>11</v>
      </c>
      <c r="T9124">
        <v>3</v>
      </c>
      <c r="U9124">
        <v>3</v>
      </c>
      <c r="V9124">
        <v>2</v>
      </c>
      <c r="W9124">
        <v>0</v>
      </c>
      <c r="Z9124">
        <f t="shared" ca="1" si="335"/>
        <v>1977</v>
      </c>
      <c r="AA9124">
        <f t="shared" ca="1" si="336"/>
        <v>90</v>
      </c>
      <c r="AB9124" t="str">
        <f t="shared" ca="1" si="334"/>
        <v>Trận đấu điên cuồng</v>
      </c>
    </row>
    <row r="9125" spans="1:28" x14ac:dyDescent="0.2">
      <c r="A9125" t="s">
        <v>256</v>
      </c>
      <c r="B9125" s="1">
        <v>42959</v>
      </c>
      <c r="D9125" t="s">
        <v>48</v>
      </c>
      <c r="E9125" t="s">
        <v>258</v>
      </c>
      <c r="F9125">
        <v>0</v>
      </c>
      <c r="G9125">
        <v>3</v>
      </c>
      <c r="H9125" t="s">
        <v>24</v>
      </c>
      <c r="I9125">
        <v>0</v>
      </c>
      <c r="J9125">
        <v>2</v>
      </c>
      <c r="K9125" t="s">
        <v>238</v>
      </c>
      <c r="L9125">
        <v>14</v>
      </c>
      <c r="M9125">
        <v>8</v>
      </c>
      <c r="N9125">
        <v>4</v>
      </c>
      <c r="O9125">
        <v>6</v>
      </c>
      <c r="P9125">
        <v>12</v>
      </c>
      <c r="Q9125">
        <v>9</v>
      </c>
      <c r="R9125">
        <v>7</v>
      </c>
      <c r="S9125">
        <v>19</v>
      </c>
      <c r="T9125">
        <v>1</v>
      </c>
      <c r="U9125">
        <v>3</v>
      </c>
      <c r="V9125">
        <v>0</v>
      </c>
      <c r="W9125">
        <v>0</v>
      </c>
      <c r="Z9125">
        <f t="shared" ca="1" si="335"/>
        <v>1698</v>
      </c>
      <c r="AA9125">
        <f t="shared" ca="1" si="336"/>
        <v>120</v>
      </c>
      <c r="AB9125" t="str">
        <f t="shared" ca="1" si="334"/>
        <v>Trận đấu điên cuồng</v>
      </c>
    </row>
    <row r="9126" spans="1:28" x14ac:dyDescent="0.2">
      <c r="A9126" t="s">
        <v>256</v>
      </c>
      <c r="B9126" s="1">
        <v>42959</v>
      </c>
      <c r="D9126" t="s">
        <v>42</v>
      </c>
      <c r="E9126" t="s">
        <v>224</v>
      </c>
      <c r="F9126">
        <v>1</v>
      </c>
      <c r="G9126">
        <v>0</v>
      </c>
      <c r="H9126" t="s">
        <v>27</v>
      </c>
      <c r="I9126">
        <v>1</v>
      </c>
      <c r="J9126">
        <v>0</v>
      </c>
      <c r="K9126" t="s">
        <v>237</v>
      </c>
      <c r="L9126">
        <v>9</v>
      </c>
      <c r="M9126">
        <v>9</v>
      </c>
      <c r="N9126">
        <v>4</v>
      </c>
      <c r="O9126">
        <v>1</v>
      </c>
      <c r="P9126">
        <v>6</v>
      </c>
      <c r="Q9126">
        <v>7</v>
      </c>
      <c r="R9126">
        <v>13</v>
      </c>
      <c r="S9126">
        <v>10</v>
      </c>
      <c r="T9126">
        <v>1</v>
      </c>
      <c r="U9126">
        <v>1</v>
      </c>
      <c r="V9126">
        <v>0</v>
      </c>
      <c r="W9126">
        <v>0</v>
      </c>
      <c r="Z9126">
        <f t="shared" ca="1" si="335"/>
        <v>1604</v>
      </c>
      <c r="AA9126">
        <f t="shared" ca="1" si="336"/>
        <v>90</v>
      </c>
      <c r="AB9126" t="str">
        <f t="shared" ca="1" si="334"/>
        <v>Trận đấu khốc liệt</v>
      </c>
    </row>
    <row r="9127" spans="1:28" x14ac:dyDescent="0.2">
      <c r="A9127" t="s">
        <v>256</v>
      </c>
      <c r="B9127" s="1">
        <v>42959</v>
      </c>
      <c r="D9127" t="s">
        <v>41</v>
      </c>
      <c r="E9127" t="s">
        <v>240</v>
      </c>
      <c r="F9127">
        <v>0</v>
      </c>
      <c r="G9127">
        <v>0</v>
      </c>
      <c r="H9127" t="s">
        <v>34</v>
      </c>
      <c r="I9127">
        <v>0</v>
      </c>
      <c r="J9127">
        <v>0</v>
      </c>
      <c r="K9127" t="s">
        <v>227</v>
      </c>
      <c r="L9127">
        <v>29</v>
      </c>
      <c r="M9127">
        <v>4</v>
      </c>
      <c r="N9127">
        <v>2</v>
      </c>
      <c r="O9127">
        <v>0</v>
      </c>
      <c r="P9127">
        <v>13</v>
      </c>
      <c r="Q9127">
        <v>0</v>
      </c>
      <c r="R9127">
        <v>10</v>
      </c>
      <c r="S9127">
        <v>13</v>
      </c>
      <c r="T9127">
        <v>2</v>
      </c>
      <c r="U9127">
        <v>1</v>
      </c>
      <c r="V9127">
        <v>0</v>
      </c>
      <c r="W9127">
        <v>0</v>
      </c>
      <c r="Z9127">
        <f t="shared" ca="1" si="335"/>
        <v>1172</v>
      </c>
      <c r="AA9127">
        <f t="shared" ca="1" si="336"/>
        <v>90</v>
      </c>
      <c r="AB9127" t="str">
        <f t="shared" ca="1" si="334"/>
        <v>Trận đấu phấn khích</v>
      </c>
    </row>
    <row r="9128" spans="1:28" x14ac:dyDescent="0.2">
      <c r="A9128" t="s">
        <v>256</v>
      </c>
      <c r="B9128" s="1">
        <v>42959</v>
      </c>
      <c r="D9128" t="s">
        <v>63</v>
      </c>
      <c r="E9128" t="s">
        <v>30</v>
      </c>
      <c r="F9128">
        <v>3</v>
      </c>
      <c r="G9128">
        <v>3</v>
      </c>
      <c r="H9128" t="s">
        <v>34</v>
      </c>
      <c r="I9128">
        <v>2</v>
      </c>
      <c r="J9128">
        <v>1</v>
      </c>
      <c r="K9128" t="s">
        <v>233</v>
      </c>
      <c r="L9128">
        <v>9</v>
      </c>
      <c r="M9128">
        <v>14</v>
      </c>
      <c r="N9128">
        <v>4</v>
      </c>
      <c r="O9128">
        <v>5</v>
      </c>
      <c r="P9128">
        <v>3</v>
      </c>
      <c r="Q9128">
        <v>3</v>
      </c>
      <c r="R9128">
        <v>14</v>
      </c>
      <c r="S9128">
        <v>8</v>
      </c>
      <c r="T9128">
        <v>0</v>
      </c>
      <c r="U9128">
        <v>3</v>
      </c>
      <c r="V9128">
        <v>0</v>
      </c>
      <c r="W9128">
        <v>0</v>
      </c>
      <c r="Z9128">
        <f t="shared" ca="1" si="335"/>
        <v>1945</v>
      </c>
      <c r="AA9128">
        <f t="shared" ca="1" si="336"/>
        <v>120</v>
      </c>
      <c r="AB9128" t="str">
        <f t="shared" ca="1" si="334"/>
        <v>Trận đấu đối đầu</v>
      </c>
    </row>
    <row r="9129" spans="1:28" x14ac:dyDescent="0.2">
      <c r="A9129" t="s">
        <v>256</v>
      </c>
      <c r="B9129" s="1">
        <v>42959</v>
      </c>
      <c r="D9129" t="s">
        <v>170</v>
      </c>
      <c r="E9129" t="s">
        <v>251</v>
      </c>
      <c r="F9129">
        <v>1</v>
      </c>
      <c r="G9129">
        <v>0</v>
      </c>
      <c r="H9129" t="s">
        <v>27</v>
      </c>
      <c r="I9129">
        <v>1</v>
      </c>
      <c r="J9129">
        <v>0</v>
      </c>
      <c r="K9129" t="s">
        <v>244</v>
      </c>
      <c r="L9129">
        <v>16</v>
      </c>
      <c r="M9129">
        <v>9</v>
      </c>
      <c r="N9129">
        <v>6</v>
      </c>
      <c r="O9129">
        <v>2</v>
      </c>
      <c r="P9129">
        <v>8</v>
      </c>
      <c r="Q9129">
        <v>2</v>
      </c>
      <c r="R9129">
        <v>15</v>
      </c>
      <c r="S9129">
        <v>3</v>
      </c>
      <c r="T9129">
        <v>3</v>
      </c>
      <c r="U9129">
        <v>1</v>
      </c>
      <c r="V9129">
        <v>0</v>
      </c>
      <c r="W9129">
        <v>0</v>
      </c>
      <c r="Z9129">
        <f t="shared" ca="1" si="335"/>
        <v>1565</v>
      </c>
      <c r="AA9129">
        <f t="shared" ca="1" si="336"/>
        <v>120</v>
      </c>
      <c r="AB9129" t="str">
        <f t="shared" ca="1" si="334"/>
        <v>Trận đấu gay cấn</v>
      </c>
    </row>
    <row r="9130" spans="1:28" x14ac:dyDescent="0.2">
      <c r="A9130" t="s">
        <v>256</v>
      </c>
      <c r="B9130" s="1">
        <v>42960</v>
      </c>
      <c r="D9130" t="s">
        <v>46</v>
      </c>
      <c r="E9130" t="s">
        <v>43</v>
      </c>
      <c r="F9130">
        <v>4</v>
      </c>
      <c r="G9130">
        <v>0</v>
      </c>
      <c r="H9130" t="s">
        <v>27</v>
      </c>
      <c r="I9130">
        <v>1</v>
      </c>
      <c r="J9130">
        <v>0</v>
      </c>
      <c r="K9130" t="s">
        <v>198</v>
      </c>
      <c r="L9130">
        <v>22</v>
      </c>
      <c r="M9130">
        <v>9</v>
      </c>
      <c r="N9130">
        <v>6</v>
      </c>
      <c r="O9130">
        <v>1</v>
      </c>
      <c r="P9130">
        <v>11</v>
      </c>
      <c r="Q9130">
        <v>1</v>
      </c>
      <c r="R9130">
        <v>19</v>
      </c>
      <c r="S9130">
        <v>7</v>
      </c>
      <c r="T9130">
        <v>2</v>
      </c>
      <c r="U9130">
        <v>2</v>
      </c>
      <c r="V9130">
        <v>0</v>
      </c>
      <c r="W9130">
        <v>0</v>
      </c>
      <c r="Z9130">
        <f t="shared" ca="1" si="335"/>
        <v>1714</v>
      </c>
      <c r="AA9130">
        <f t="shared" ca="1" si="336"/>
        <v>90</v>
      </c>
      <c r="AB9130" t="str">
        <f t="shared" ca="1" si="334"/>
        <v>Trận đấu quyết liệt</v>
      </c>
    </row>
    <row r="9131" spans="1:28" x14ac:dyDescent="0.2">
      <c r="A9131" t="s">
        <v>256</v>
      </c>
      <c r="B9131" s="1">
        <v>42960</v>
      </c>
      <c r="D9131" t="s">
        <v>35</v>
      </c>
      <c r="E9131" t="s">
        <v>36</v>
      </c>
      <c r="F9131">
        <v>0</v>
      </c>
      <c r="G9131">
        <v>2</v>
      </c>
      <c r="H9131" t="s">
        <v>24</v>
      </c>
      <c r="I9131">
        <v>0</v>
      </c>
      <c r="J9131">
        <v>0</v>
      </c>
      <c r="K9131" t="s">
        <v>200</v>
      </c>
      <c r="L9131">
        <v>6</v>
      </c>
      <c r="M9131">
        <v>18</v>
      </c>
      <c r="N9131">
        <v>3</v>
      </c>
      <c r="O9131">
        <v>6</v>
      </c>
      <c r="P9131">
        <v>5</v>
      </c>
      <c r="Q9131">
        <v>7</v>
      </c>
      <c r="R9131">
        <v>6</v>
      </c>
      <c r="S9131">
        <v>10</v>
      </c>
      <c r="T9131">
        <v>1</v>
      </c>
      <c r="U9131">
        <v>2</v>
      </c>
      <c r="V9131">
        <v>1</v>
      </c>
      <c r="W9131">
        <v>0</v>
      </c>
      <c r="Z9131">
        <f t="shared" ca="1" si="335"/>
        <v>1968</v>
      </c>
      <c r="AA9131">
        <f t="shared" ca="1" si="336"/>
        <v>90</v>
      </c>
      <c r="AB9131" t="str">
        <f t="shared" ca="1" si="334"/>
        <v>Trận đấu phấn khích</v>
      </c>
    </row>
    <row r="9132" spans="1:28" x14ac:dyDescent="0.2">
      <c r="A9132" t="s">
        <v>256</v>
      </c>
      <c r="B9132" s="1">
        <v>42966</v>
      </c>
      <c r="D9132" t="s">
        <v>251</v>
      </c>
      <c r="E9132" t="s">
        <v>63</v>
      </c>
      <c r="F9132">
        <v>0</v>
      </c>
      <c r="G9132">
        <v>2</v>
      </c>
      <c r="H9132" t="s">
        <v>24</v>
      </c>
      <c r="I9132">
        <v>0</v>
      </c>
      <c r="J9132">
        <v>0</v>
      </c>
      <c r="K9132" t="s">
        <v>242</v>
      </c>
      <c r="L9132">
        <v>6</v>
      </c>
      <c r="M9132">
        <v>19</v>
      </c>
      <c r="N9132">
        <v>2</v>
      </c>
      <c r="O9132">
        <v>7</v>
      </c>
      <c r="P9132">
        <v>8</v>
      </c>
      <c r="Q9132">
        <v>5</v>
      </c>
      <c r="R9132">
        <v>6</v>
      </c>
      <c r="S9132">
        <v>14</v>
      </c>
      <c r="T9132">
        <v>1</v>
      </c>
      <c r="U9132">
        <v>3</v>
      </c>
      <c r="V9132">
        <v>0</v>
      </c>
      <c r="W9132">
        <v>0</v>
      </c>
      <c r="Z9132">
        <f t="shared" ca="1" si="335"/>
        <v>854</v>
      </c>
      <c r="AA9132">
        <f t="shared" ca="1" si="336"/>
        <v>90</v>
      </c>
      <c r="AB9132" t="str">
        <f t="shared" ca="1" si="334"/>
        <v>Trận đấu khốc liệt</v>
      </c>
    </row>
    <row r="9133" spans="1:28" x14ac:dyDescent="0.2">
      <c r="A9133" t="s">
        <v>256</v>
      </c>
      <c r="B9133" s="1">
        <v>42966</v>
      </c>
      <c r="D9133" t="s">
        <v>229</v>
      </c>
      <c r="E9133" t="s">
        <v>170</v>
      </c>
      <c r="F9133">
        <v>0</v>
      </c>
      <c r="G9133">
        <v>1</v>
      </c>
      <c r="H9133" t="s">
        <v>24</v>
      </c>
      <c r="I9133">
        <v>0</v>
      </c>
      <c r="J9133">
        <v>0</v>
      </c>
      <c r="K9133" t="s">
        <v>198</v>
      </c>
      <c r="L9133">
        <v>20</v>
      </c>
      <c r="M9133">
        <v>8</v>
      </c>
      <c r="N9133">
        <v>0</v>
      </c>
      <c r="O9133">
        <v>1</v>
      </c>
      <c r="P9133">
        <v>5</v>
      </c>
      <c r="Q9133">
        <v>5</v>
      </c>
      <c r="R9133">
        <v>11</v>
      </c>
      <c r="S9133">
        <v>11</v>
      </c>
      <c r="T9133">
        <v>1</v>
      </c>
      <c r="U9133">
        <v>0</v>
      </c>
      <c r="V9133">
        <v>0</v>
      </c>
      <c r="W9133">
        <v>1</v>
      </c>
      <c r="Z9133">
        <f t="shared" ca="1" si="335"/>
        <v>1761</v>
      </c>
      <c r="AA9133">
        <f t="shared" ca="1" si="336"/>
        <v>120</v>
      </c>
      <c r="AB9133" t="str">
        <f t="shared" ca="1" si="334"/>
        <v>Trận đấu nhanh chóng</v>
      </c>
    </row>
    <row r="9134" spans="1:28" x14ac:dyDescent="0.2">
      <c r="A9134" t="s">
        <v>256</v>
      </c>
      <c r="B9134" s="1">
        <v>42966</v>
      </c>
      <c r="D9134" t="s">
        <v>50</v>
      </c>
      <c r="E9134" t="s">
        <v>257</v>
      </c>
      <c r="F9134">
        <v>2</v>
      </c>
      <c r="G9134">
        <v>0</v>
      </c>
      <c r="H9134" t="s">
        <v>27</v>
      </c>
      <c r="I9134">
        <v>1</v>
      </c>
      <c r="J9134">
        <v>0</v>
      </c>
      <c r="K9134" t="s">
        <v>219</v>
      </c>
      <c r="L9134">
        <v>14</v>
      </c>
      <c r="M9134">
        <v>5</v>
      </c>
      <c r="N9134">
        <v>4</v>
      </c>
      <c r="O9134">
        <v>2</v>
      </c>
      <c r="P9134">
        <v>6</v>
      </c>
      <c r="Q9134">
        <v>2</v>
      </c>
      <c r="R9134">
        <v>8</v>
      </c>
      <c r="S9134">
        <v>10</v>
      </c>
      <c r="T9134">
        <v>1</v>
      </c>
      <c r="U9134">
        <v>0</v>
      </c>
      <c r="V9134">
        <v>0</v>
      </c>
      <c r="W9134">
        <v>0</v>
      </c>
      <c r="Z9134">
        <f t="shared" ca="1" si="335"/>
        <v>1834</v>
      </c>
      <c r="AA9134">
        <f t="shared" ca="1" si="336"/>
        <v>120</v>
      </c>
      <c r="AB9134" t="str">
        <f t="shared" ca="1" si="334"/>
        <v>Trận đấu nghẹt thở</v>
      </c>
    </row>
    <row r="9135" spans="1:28" x14ac:dyDescent="0.2">
      <c r="A9135" t="s">
        <v>256</v>
      </c>
      <c r="B9135" s="1">
        <v>42966</v>
      </c>
      <c r="D9135" t="s">
        <v>30</v>
      </c>
      <c r="E9135" t="s">
        <v>48</v>
      </c>
      <c r="F9135">
        <v>1</v>
      </c>
      <c r="G9135">
        <v>0</v>
      </c>
      <c r="H9135" t="s">
        <v>27</v>
      </c>
      <c r="I9135">
        <v>0</v>
      </c>
      <c r="J9135">
        <v>0</v>
      </c>
      <c r="K9135" t="s">
        <v>230</v>
      </c>
      <c r="L9135">
        <v>23</v>
      </c>
      <c r="M9135">
        <v>4</v>
      </c>
      <c r="N9135">
        <v>13</v>
      </c>
      <c r="O9135">
        <v>1</v>
      </c>
      <c r="P9135">
        <v>4</v>
      </c>
      <c r="Q9135">
        <v>2</v>
      </c>
      <c r="R9135">
        <v>12</v>
      </c>
      <c r="S9135">
        <v>13</v>
      </c>
      <c r="T9135">
        <v>1</v>
      </c>
      <c r="U9135">
        <v>3</v>
      </c>
      <c r="V9135">
        <v>0</v>
      </c>
      <c r="W9135">
        <v>0</v>
      </c>
      <c r="Z9135">
        <f t="shared" ca="1" si="335"/>
        <v>1981</v>
      </c>
      <c r="AA9135">
        <f t="shared" ca="1" si="336"/>
        <v>90</v>
      </c>
      <c r="AB9135" t="str">
        <f t="shared" ca="1" si="334"/>
        <v>Trận đấu điên cuồng</v>
      </c>
    </row>
    <row r="9136" spans="1:28" x14ac:dyDescent="0.2">
      <c r="A9136" t="s">
        <v>256</v>
      </c>
      <c r="B9136" s="1">
        <v>42966</v>
      </c>
      <c r="D9136" t="s">
        <v>41</v>
      </c>
      <c r="E9136" t="s">
        <v>43</v>
      </c>
      <c r="F9136">
        <v>3</v>
      </c>
      <c r="G9136">
        <v>2</v>
      </c>
      <c r="H9136" t="s">
        <v>27</v>
      </c>
      <c r="I9136">
        <v>2</v>
      </c>
      <c r="J9136">
        <v>1</v>
      </c>
      <c r="K9136" t="s">
        <v>214</v>
      </c>
      <c r="L9136">
        <v>14</v>
      </c>
      <c r="M9136">
        <v>16</v>
      </c>
      <c r="N9136">
        <v>5</v>
      </c>
      <c r="O9136">
        <v>8</v>
      </c>
      <c r="P9136">
        <v>7</v>
      </c>
      <c r="Q9136">
        <v>2</v>
      </c>
      <c r="R9136">
        <v>18</v>
      </c>
      <c r="S9136">
        <v>10</v>
      </c>
      <c r="T9136">
        <v>1</v>
      </c>
      <c r="U9136">
        <v>1</v>
      </c>
      <c r="V9136">
        <v>0</v>
      </c>
      <c r="W9136">
        <v>1</v>
      </c>
      <c r="Z9136">
        <f t="shared" ca="1" si="335"/>
        <v>1161</v>
      </c>
      <c r="AA9136">
        <f t="shared" ca="1" si="336"/>
        <v>90</v>
      </c>
      <c r="AB9136" t="str">
        <f t="shared" ca="1" si="334"/>
        <v>Trận đấu mãn nhãn</v>
      </c>
    </row>
    <row r="9137" spans="1:28" x14ac:dyDescent="0.2">
      <c r="A9137" t="s">
        <v>256</v>
      </c>
      <c r="B9137" s="1">
        <v>42966</v>
      </c>
      <c r="D9137" t="s">
        <v>224</v>
      </c>
      <c r="E9137" t="s">
        <v>22</v>
      </c>
      <c r="F9137">
        <v>1</v>
      </c>
      <c r="G9137">
        <v>0</v>
      </c>
      <c r="H9137" t="s">
        <v>27</v>
      </c>
      <c r="I9137">
        <v>0</v>
      </c>
      <c r="J9137">
        <v>0</v>
      </c>
      <c r="K9137" t="s">
        <v>200</v>
      </c>
      <c r="L9137">
        <v>11</v>
      </c>
      <c r="M9137">
        <v>18</v>
      </c>
      <c r="N9137">
        <v>4</v>
      </c>
      <c r="O9137">
        <v>6</v>
      </c>
      <c r="P9137">
        <v>2</v>
      </c>
      <c r="Q9137">
        <v>9</v>
      </c>
      <c r="R9137">
        <v>6</v>
      </c>
      <c r="S9137">
        <v>11</v>
      </c>
      <c r="T9137">
        <v>0</v>
      </c>
      <c r="U9137">
        <v>0</v>
      </c>
      <c r="V9137">
        <v>0</v>
      </c>
      <c r="W9137">
        <v>0</v>
      </c>
      <c r="Z9137">
        <f t="shared" ca="1" si="335"/>
        <v>964</v>
      </c>
      <c r="AA9137">
        <f t="shared" ca="1" si="336"/>
        <v>90</v>
      </c>
      <c r="AB9137" t="str">
        <f t="shared" ca="1" si="334"/>
        <v>Trận đấu khốc liệt</v>
      </c>
    </row>
    <row r="9138" spans="1:28" x14ac:dyDescent="0.2">
      <c r="A9138" t="s">
        <v>256</v>
      </c>
      <c r="B9138" s="1">
        <v>42966</v>
      </c>
      <c r="D9138" t="s">
        <v>240</v>
      </c>
      <c r="E9138" t="s">
        <v>46</v>
      </c>
      <c r="F9138">
        <v>0</v>
      </c>
      <c r="G9138">
        <v>4</v>
      </c>
      <c r="H9138" t="s">
        <v>24</v>
      </c>
      <c r="I9138">
        <v>0</v>
      </c>
      <c r="J9138">
        <v>1</v>
      </c>
      <c r="K9138" t="s">
        <v>238</v>
      </c>
      <c r="L9138">
        <v>6</v>
      </c>
      <c r="M9138">
        <v>17</v>
      </c>
      <c r="N9138">
        <v>1</v>
      </c>
      <c r="O9138">
        <v>8</v>
      </c>
      <c r="P9138">
        <v>3</v>
      </c>
      <c r="Q9138">
        <v>5</v>
      </c>
      <c r="R9138">
        <v>12</v>
      </c>
      <c r="S9138">
        <v>11</v>
      </c>
      <c r="T9138">
        <v>1</v>
      </c>
      <c r="U9138">
        <v>1</v>
      </c>
      <c r="V9138">
        <v>0</v>
      </c>
      <c r="W9138">
        <v>0</v>
      </c>
      <c r="Z9138">
        <f t="shared" ca="1" si="335"/>
        <v>1801</v>
      </c>
      <c r="AA9138">
        <f t="shared" ca="1" si="336"/>
        <v>120</v>
      </c>
      <c r="AB9138" t="str">
        <f t="shared" ca="1" si="334"/>
        <v>Trận đấu mãn nhãn</v>
      </c>
    </row>
    <row r="9139" spans="1:28" x14ac:dyDescent="0.2">
      <c r="A9139" t="s">
        <v>256</v>
      </c>
      <c r="B9139" s="1">
        <v>42967</v>
      </c>
      <c r="D9139" t="s">
        <v>258</v>
      </c>
      <c r="E9139" t="s">
        <v>35</v>
      </c>
      <c r="F9139">
        <v>1</v>
      </c>
      <c r="G9139">
        <v>0</v>
      </c>
      <c r="H9139" t="s">
        <v>27</v>
      </c>
      <c r="I9139">
        <v>0</v>
      </c>
      <c r="J9139">
        <v>0</v>
      </c>
      <c r="K9139" t="s">
        <v>243</v>
      </c>
      <c r="L9139">
        <v>7</v>
      </c>
      <c r="M9139">
        <v>13</v>
      </c>
      <c r="N9139">
        <v>3</v>
      </c>
      <c r="O9139">
        <v>5</v>
      </c>
      <c r="P9139">
        <v>7</v>
      </c>
      <c r="Q9139">
        <v>3</v>
      </c>
      <c r="R9139">
        <v>13</v>
      </c>
      <c r="S9139">
        <v>10</v>
      </c>
      <c r="T9139">
        <v>3</v>
      </c>
      <c r="U9139">
        <v>4</v>
      </c>
      <c r="V9139">
        <v>0</v>
      </c>
      <c r="W9139">
        <v>0</v>
      </c>
      <c r="Z9139">
        <f t="shared" ca="1" si="335"/>
        <v>935</v>
      </c>
      <c r="AA9139">
        <f t="shared" ca="1" si="336"/>
        <v>120</v>
      </c>
      <c r="AB9139" t="str">
        <f t="shared" ca="1" si="334"/>
        <v>Trận đấu mãn nhãn</v>
      </c>
    </row>
    <row r="9140" spans="1:28" x14ac:dyDescent="0.2">
      <c r="A9140" t="s">
        <v>256</v>
      </c>
      <c r="B9140" s="1">
        <v>42967</v>
      </c>
      <c r="D9140" t="s">
        <v>36</v>
      </c>
      <c r="E9140" t="s">
        <v>28</v>
      </c>
      <c r="F9140">
        <v>1</v>
      </c>
      <c r="G9140">
        <v>2</v>
      </c>
      <c r="H9140" t="s">
        <v>24</v>
      </c>
      <c r="I9140">
        <v>0</v>
      </c>
      <c r="J9140">
        <v>1</v>
      </c>
      <c r="K9140" t="s">
        <v>233</v>
      </c>
      <c r="L9140">
        <v>18</v>
      </c>
      <c r="M9140">
        <v>9</v>
      </c>
      <c r="N9140">
        <v>6</v>
      </c>
      <c r="O9140">
        <v>2</v>
      </c>
      <c r="P9140">
        <v>14</v>
      </c>
      <c r="Q9140">
        <v>3</v>
      </c>
      <c r="R9140">
        <v>14</v>
      </c>
      <c r="S9140">
        <v>21</v>
      </c>
      <c r="T9140">
        <v>3</v>
      </c>
      <c r="U9140">
        <v>3</v>
      </c>
      <c r="V9140">
        <v>0</v>
      </c>
      <c r="W9140">
        <v>0</v>
      </c>
      <c r="Z9140">
        <f t="shared" ca="1" si="335"/>
        <v>1607</v>
      </c>
      <c r="AA9140">
        <f t="shared" ca="1" si="336"/>
        <v>120</v>
      </c>
      <c r="AB9140" t="str">
        <f t="shared" ref="AB9140:AB9203" ca="1" si="337">"Trận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dữ dội</v>
      </c>
    </row>
    <row r="9141" spans="1:28" x14ac:dyDescent="0.2">
      <c r="A9141" t="s">
        <v>256</v>
      </c>
      <c r="B9141" s="1">
        <v>42968</v>
      </c>
      <c r="D9141" t="s">
        <v>32</v>
      </c>
      <c r="E9141" t="s">
        <v>42</v>
      </c>
      <c r="F9141">
        <v>1</v>
      </c>
      <c r="G9141">
        <v>1</v>
      </c>
      <c r="H9141" t="s">
        <v>34</v>
      </c>
      <c r="I9141">
        <v>0</v>
      </c>
      <c r="J9141">
        <v>1</v>
      </c>
      <c r="K9141" t="s">
        <v>244</v>
      </c>
      <c r="L9141">
        <v>19</v>
      </c>
      <c r="M9141">
        <v>7</v>
      </c>
      <c r="N9141">
        <v>6</v>
      </c>
      <c r="O9141">
        <v>2</v>
      </c>
      <c r="P9141">
        <v>7</v>
      </c>
      <c r="Q9141">
        <v>1</v>
      </c>
      <c r="R9141">
        <v>7</v>
      </c>
      <c r="S9141">
        <v>9</v>
      </c>
      <c r="T9141">
        <v>1</v>
      </c>
      <c r="U9141">
        <v>2</v>
      </c>
      <c r="V9141">
        <v>1</v>
      </c>
      <c r="W9141">
        <v>1</v>
      </c>
      <c r="Z9141">
        <f t="shared" ca="1" si="335"/>
        <v>1119</v>
      </c>
      <c r="AA9141">
        <f t="shared" ca="1" si="336"/>
        <v>90</v>
      </c>
      <c r="AB9141" t="str">
        <f t="shared" ca="1" si="337"/>
        <v>Trận đấu khốc liệt</v>
      </c>
    </row>
    <row r="9142" spans="1:28" x14ac:dyDescent="0.2">
      <c r="A9142" t="s">
        <v>256</v>
      </c>
      <c r="B9142" s="1">
        <v>42973</v>
      </c>
      <c r="D9142" t="s">
        <v>251</v>
      </c>
      <c r="E9142" t="s">
        <v>32</v>
      </c>
      <c r="F9142">
        <v>1</v>
      </c>
      <c r="G9142">
        <v>2</v>
      </c>
      <c r="H9142" t="s">
        <v>24</v>
      </c>
      <c r="I9142">
        <v>1</v>
      </c>
      <c r="J9142">
        <v>1</v>
      </c>
      <c r="K9142" t="s">
        <v>181</v>
      </c>
      <c r="L9142">
        <v>9</v>
      </c>
      <c r="M9142">
        <v>19</v>
      </c>
      <c r="N9142">
        <v>3</v>
      </c>
      <c r="O9142">
        <v>8</v>
      </c>
      <c r="P9142">
        <v>2</v>
      </c>
      <c r="Q9142">
        <v>5</v>
      </c>
      <c r="R9142">
        <v>13</v>
      </c>
      <c r="S9142">
        <v>14</v>
      </c>
      <c r="T9142">
        <v>5</v>
      </c>
      <c r="U9142">
        <v>4</v>
      </c>
      <c r="V9142">
        <v>0</v>
      </c>
      <c r="W9142">
        <v>1</v>
      </c>
      <c r="Z9142">
        <f t="shared" ca="1" si="335"/>
        <v>945</v>
      </c>
      <c r="AA9142">
        <f t="shared" ca="1" si="336"/>
        <v>90</v>
      </c>
      <c r="AB9142" t="str">
        <f t="shared" ca="1" si="337"/>
        <v>Trận đấu mãn nhãn</v>
      </c>
    </row>
    <row r="9143" spans="1:28" x14ac:dyDescent="0.2">
      <c r="A9143" t="s">
        <v>256</v>
      </c>
      <c r="B9143" s="1">
        <v>42973</v>
      </c>
      <c r="D9143" t="s">
        <v>48</v>
      </c>
      <c r="E9143" t="s">
        <v>240</v>
      </c>
      <c r="F9143">
        <v>0</v>
      </c>
      <c r="G9143">
        <v>2</v>
      </c>
      <c r="H9143" t="s">
        <v>24</v>
      </c>
      <c r="I9143">
        <v>0</v>
      </c>
      <c r="J9143">
        <v>1</v>
      </c>
      <c r="K9143" t="s">
        <v>200</v>
      </c>
      <c r="L9143">
        <v>16</v>
      </c>
      <c r="M9143">
        <v>7</v>
      </c>
      <c r="N9143">
        <v>3</v>
      </c>
      <c r="O9143">
        <v>3</v>
      </c>
      <c r="P9143">
        <v>1</v>
      </c>
      <c r="Q9143">
        <v>1</v>
      </c>
      <c r="R9143">
        <v>9</v>
      </c>
      <c r="S9143">
        <v>6</v>
      </c>
      <c r="T9143">
        <v>4</v>
      </c>
      <c r="U9143">
        <v>1</v>
      </c>
      <c r="V9143">
        <v>0</v>
      </c>
      <c r="W9143">
        <v>0</v>
      </c>
      <c r="Z9143">
        <f t="shared" ca="1" si="335"/>
        <v>976</v>
      </c>
      <c r="AA9143">
        <f t="shared" ca="1" si="336"/>
        <v>120</v>
      </c>
      <c r="AB9143" t="str">
        <f t="shared" ca="1" si="337"/>
        <v>Trận đấu tâm điểm</v>
      </c>
    </row>
    <row r="9144" spans="1:28" x14ac:dyDescent="0.2">
      <c r="A9144" t="s">
        <v>256</v>
      </c>
      <c r="B9144" s="1">
        <v>42973</v>
      </c>
      <c r="D9144" t="s">
        <v>258</v>
      </c>
      <c r="E9144" t="s">
        <v>41</v>
      </c>
      <c r="F9144">
        <v>0</v>
      </c>
      <c r="G9144">
        <v>0</v>
      </c>
      <c r="H9144" t="s">
        <v>34</v>
      </c>
      <c r="I9144">
        <v>0</v>
      </c>
      <c r="J9144">
        <v>0</v>
      </c>
      <c r="K9144" t="s">
        <v>226</v>
      </c>
      <c r="L9144">
        <v>16</v>
      </c>
      <c r="M9144">
        <v>6</v>
      </c>
      <c r="N9144">
        <v>6</v>
      </c>
      <c r="O9144">
        <v>3</v>
      </c>
      <c r="P9144">
        <v>5</v>
      </c>
      <c r="Q9144">
        <v>4</v>
      </c>
      <c r="R9144">
        <v>10</v>
      </c>
      <c r="S9144">
        <v>10</v>
      </c>
      <c r="T9144">
        <v>0</v>
      </c>
      <c r="U9144">
        <v>1</v>
      </c>
      <c r="V9144">
        <v>0</v>
      </c>
      <c r="W9144">
        <v>0</v>
      </c>
      <c r="Z9144">
        <f t="shared" ca="1" si="335"/>
        <v>1143</v>
      </c>
      <c r="AA9144">
        <f t="shared" ca="1" si="336"/>
        <v>120</v>
      </c>
      <c r="AB9144" t="str">
        <f t="shared" ca="1" si="337"/>
        <v>Trận đấu dữ dội</v>
      </c>
    </row>
    <row r="9145" spans="1:28" x14ac:dyDescent="0.2">
      <c r="A9145" t="s">
        <v>256</v>
      </c>
      <c r="B9145" s="1">
        <v>42973</v>
      </c>
      <c r="D9145" t="s">
        <v>46</v>
      </c>
      <c r="E9145" t="s">
        <v>50</v>
      </c>
      <c r="F9145">
        <v>2</v>
      </c>
      <c r="G9145">
        <v>0</v>
      </c>
      <c r="H9145" t="s">
        <v>27</v>
      </c>
      <c r="I9145">
        <v>0</v>
      </c>
      <c r="J9145">
        <v>0</v>
      </c>
      <c r="K9145" t="s">
        <v>236</v>
      </c>
      <c r="L9145">
        <v>22</v>
      </c>
      <c r="M9145">
        <v>11</v>
      </c>
      <c r="N9145">
        <v>7</v>
      </c>
      <c r="O9145">
        <v>4</v>
      </c>
      <c r="P9145">
        <v>9</v>
      </c>
      <c r="Q9145">
        <v>3</v>
      </c>
      <c r="R9145">
        <v>8</v>
      </c>
      <c r="S9145">
        <v>7</v>
      </c>
      <c r="T9145">
        <v>1</v>
      </c>
      <c r="U9145">
        <v>2</v>
      </c>
      <c r="V9145">
        <v>0</v>
      </c>
      <c r="W9145">
        <v>0</v>
      </c>
      <c r="Z9145">
        <f t="shared" ca="1" si="335"/>
        <v>876</v>
      </c>
      <c r="AA9145">
        <f t="shared" ca="1" si="336"/>
        <v>90</v>
      </c>
      <c r="AB9145" t="str">
        <f t="shared" ca="1" si="337"/>
        <v>Trận đấu khốc liệt</v>
      </c>
    </row>
    <row r="9146" spans="1:28" x14ac:dyDescent="0.2">
      <c r="A9146" t="s">
        <v>256</v>
      </c>
      <c r="B9146" s="1">
        <v>42973</v>
      </c>
      <c r="D9146" t="s">
        <v>35</v>
      </c>
      <c r="E9146" t="s">
        <v>43</v>
      </c>
      <c r="F9146">
        <v>3</v>
      </c>
      <c r="G9146">
        <v>0</v>
      </c>
      <c r="H9146" t="s">
        <v>27</v>
      </c>
      <c r="I9146">
        <v>1</v>
      </c>
      <c r="J9146">
        <v>0</v>
      </c>
      <c r="K9146" t="s">
        <v>237</v>
      </c>
      <c r="L9146">
        <v>16</v>
      </c>
      <c r="M9146">
        <v>8</v>
      </c>
      <c r="N9146">
        <v>8</v>
      </c>
      <c r="O9146">
        <v>3</v>
      </c>
      <c r="P9146">
        <v>7</v>
      </c>
      <c r="Q9146">
        <v>5</v>
      </c>
      <c r="R9146">
        <v>17</v>
      </c>
      <c r="S9146">
        <v>11</v>
      </c>
      <c r="T9146">
        <v>1</v>
      </c>
      <c r="U9146">
        <v>3</v>
      </c>
      <c r="V9146">
        <v>0</v>
      </c>
      <c r="W9146">
        <v>0</v>
      </c>
      <c r="Z9146">
        <f t="shared" ca="1" si="335"/>
        <v>1454</v>
      </c>
      <c r="AA9146">
        <f t="shared" ca="1" si="336"/>
        <v>120</v>
      </c>
      <c r="AB9146" t="str">
        <f t="shared" ca="1" si="337"/>
        <v>Trận đấu mãn nhãn</v>
      </c>
    </row>
    <row r="9147" spans="1:28" x14ac:dyDescent="0.2">
      <c r="A9147" t="s">
        <v>256</v>
      </c>
      <c r="B9147" s="1">
        <v>42973</v>
      </c>
      <c r="D9147" t="s">
        <v>63</v>
      </c>
      <c r="E9147" t="s">
        <v>257</v>
      </c>
      <c r="F9147">
        <v>0</v>
      </c>
      <c r="G9147">
        <v>0</v>
      </c>
      <c r="H9147" t="s">
        <v>34</v>
      </c>
      <c r="I9147">
        <v>0</v>
      </c>
      <c r="J9147">
        <v>0</v>
      </c>
      <c r="K9147" t="s">
        <v>249</v>
      </c>
      <c r="L9147">
        <v>8</v>
      </c>
      <c r="M9147">
        <v>16</v>
      </c>
      <c r="N9147">
        <v>0</v>
      </c>
      <c r="O9147">
        <v>2</v>
      </c>
      <c r="P9147">
        <v>3</v>
      </c>
      <c r="Q9147">
        <v>11</v>
      </c>
      <c r="R9147">
        <v>7</v>
      </c>
      <c r="S9147">
        <v>18</v>
      </c>
      <c r="T9147">
        <v>0</v>
      </c>
      <c r="U9147">
        <v>1</v>
      </c>
      <c r="V9147">
        <v>1</v>
      </c>
      <c r="W9147">
        <v>0</v>
      </c>
      <c r="Z9147">
        <f t="shared" ca="1" si="335"/>
        <v>1191</v>
      </c>
      <c r="AA9147">
        <f t="shared" ca="1" si="336"/>
        <v>90</v>
      </c>
      <c r="AB9147" t="str">
        <f t="shared" ca="1" si="337"/>
        <v>Trận đấu tâm điểm</v>
      </c>
    </row>
    <row r="9148" spans="1:28" x14ac:dyDescent="0.2">
      <c r="A9148" t="s">
        <v>256</v>
      </c>
      <c r="B9148" s="1">
        <v>42974</v>
      </c>
      <c r="D9148" t="s">
        <v>28</v>
      </c>
      <c r="E9148" t="s">
        <v>42</v>
      </c>
      <c r="F9148">
        <v>2</v>
      </c>
      <c r="G9148">
        <v>0</v>
      </c>
      <c r="H9148" t="s">
        <v>27</v>
      </c>
      <c r="I9148">
        <v>2</v>
      </c>
      <c r="J9148">
        <v>0</v>
      </c>
      <c r="K9148" t="s">
        <v>238</v>
      </c>
      <c r="L9148">
        <v>18</v>
      </c>
      <c r="M9148">
        <v>7</v>
      </c>
      <c r="N9148">
        <v>7</v>
      </c>
      <c r="O9148">
        <v>0</v>
      </c>
      <c r="P9148">
        <v>6</v>
      </c>
      <c r="Q9148">
        <v>3</v>
      </c>
      <c r="R9148">
        <v>12</v>
      </c>
      <c r="S9148">
        <v>7</v>
      </c>
      <c r="T9148">
        <v>2</v>
      </c>
      <c r="U9148">
        <v>2</v>
      </c>
      <c r="V9148">
        <v>0</v>
      </c>
      <c r="W9148">
        <v>0</v>
      </c>
      <c r="Z9148">
        <f t="shared" ca="1" si="335"/>
        <v>1595</v>
      </c>
      <c r="AA9148">
        <f t="shared" ca="1" si="336"/>
        <v>120</v>
      </c>
      <c r="AB9148" t="str">
        <f t="shared" ca="1" si="337"/>
        <v>Trận đấu dữ dội</v>
      </c>
    </row>
    <row r="9149" spans="1:28" x14ac:dyDescent="0.2">
      <c r="A9149" t="s">
        <v>256</v>
      </c>
      <c r="B9149" s="1">
        <v>42974</v>
      </c>
      <c r="D9149" t="s">
        <v>30</v>
      </c>
      <c r="E9149" t="s">
        <v>22</v>
      </c>
      <c r="F9149">
        <v>4</v>
      </c>
      <c r="G9149">
        <v>0</v>
      </c>
      <c r="H9149" t="s">
        <v>27</v>
      </c>
      <c r="I9149">
        <v>2</v>
      </c>
      <c r="J9149">
        <v>0</v>
      </c>
      <c r="K9149" t="s">
        <v>243</v>
      </c>
      <c r="L9149">
        <v>18</v>
      </c>
      <c r="M9149">
        <v>8</v>
      </c>
      <c r="N9149">
        <v>10</v>
      </c>
      <c r="O9149">
        <v>0</v>
      </c>
      <c r="P9149">
        <v>4</v>
      </c>
      <c r="Q9149">
        <v>3</v>
      </c>
      <c r="R9149">
        <v>6</v>
      </c>
      <c r="S9149">
        <v>9</v>
      </c>
      <c r="T9149">
        <v>2</v>
      </c>
      <c r="U9149">
        <v>4</v>
      </c>
      <c r="V9149">
        <v>0</v>
      </c>
      <c r="W9149">
        <v>0</v>
      </c>
      <c r="Z9149">
        <f t="shared" ca="1" si="335"/>
        <v>1010</v>
      </c>
      <c r="AA9149">
        <f t="shared" ca="1" si="336"/>
        <v>120</v>
      </c>
      <c r="AB9149" t="str">
        <f t="shared" ca="1" si="337"/>
        <v>Trận đấu quyết liệt</v>
      </c>
    </row>
    <row r="9150" spans="1:28" x14ac:dyDescent="0.2">
      <c r="A9150" t="s">
        <v>256</v>
      </c>
      <c r="B9150" s="1">
        <v>42974</v>
      </c>
      <c r="D9150" t="s">
        <v>36</v>
      </c>
      <c r="E9150" t="s">
        <v>229</v>
      </c>
      <c r="F9150">
        <v>1</v>
      </c>
      <c r="G9150">
        <v>1</v>
      </c>
      <c r="H9150" t="s">
        <v>34</v>
      </c>
      <c r="I9150">
        <v>0</v>
      </c>
      <c r="J9150">
        <v>0</v>
      </c>
      <c r="K9150" t="s">
        <v>214</v>
      </c>
      <c r="L9150">
        <v>28</v>
      </c>
      <c r="M9150">
        <v>13</v>
      </c>
      <c r="N9150">
        <v>5</v>
      </c>
      <c r="O9150">
        <v>3</v>
      </c>
      <c r="P9150">
        <v>10</v>
      </c>
      <c r="Q9150">
        <v>7</v>
      </c>
      <c r="R9150">
        <v>9</v>
      </c>
      <c r="S9150">
        <v>9</v>
      </c>
      <c r="T9150">
        <v>0</v>
      </c>
      <c r="U9150">
        <v>0</v>
      </c>
      <c r="V9150">
        <v>0</v>
      </c>
      <c r="W9150">
        <v>0</v>
      </c>
      <c r="Z9150">
        <f t="shared" ca="1" si="335"/>
        <v>1657</v>
      </c>
      <c r="AA9150">
        <f t="shared" ca="1" si="336"/>
        <v>120</v>
      </c>
      <c r="AB9150" t="str">
        <f t="shared" ca="1" si="337"/>
        <v>Trận đấu căng thẳng</v>
      </c>
    </row>
    <row r="9151" spans="1:28" x14ac:dyDescent="0.2">
      <c r="A9151" t="s">
        <v>256</v>
      </c>
      <c r="B9151" s="1">
        <v>42974</v>
      </c>
      <c r="D9151" t="s">
        <v>170</v>
      </c>
      <c r="E9151" t="s">
        <v>224</v>
      </c>
      <c r="F9151">
        <v>1</v>
      </c>
      <c r="G9151">
        <v>1</v>
      </c>
      <c r="H9151" t="s">
        <v>34</v>
      </c>
      <c r="I9151">
        <v>0</v>
      </c>
      <c r="J9151">
        <v>0</v>
      </c>
      <c r="K9151" t="s">
        <v>233</v>
      </c>
      <c r="L9151">
        <v>10</v>
      </c>
      <c r="M9151">
        <v>16</v>
      </c>
      <c r="N9151">
        <v>2</v>
      </c>
      <c r="O9151">
        <v>2</v>
      </c>
      <c r="P9151">
        <v>10</v>
      </c>
      <c r="Q9151">
        <v>4</v>
      </c>
      <c r="R9151">
        <v>10</v>
      </c>
      <c r="S9151">
        <v>9</v>
      </c>
      <c r="T9151">
        <v>2</v>
      </c>
      <c r="U9151">
        <v>2</v>
      </c>
      <c r="V9151">
        <v>0</v>
      </c>
      <c r="W9151">
        <v>0</v>
      </c>
      <c r="Z9151">
        <f t="shared" ca="1" si="335"/>
        <v>1115</v>
      </c>
      <c r="AA9151">
        <f t="shared" ca="1" si="336"/>
        <v>90</v>
      </c>
      <c r="AB9151" t="str">
        <f t="shared" ca="1" si="337"/>
        <v>Trận đấu thăng trầm</v>
      </c>
    </row>
    <row r="9152" spans="1:28" x14ac:dyDescent="0.2">
      <c r="A9152" t="s">
        <v>256</v>
      </c>
      <c r="B9152" s="1">
        <v>42987</v>
      </c>
      <c r="D9152" t="s">
        <v>22</v>
      </c>
      <c r="E9152" t="s">
        <v>251</v>
      </c>
      <c r="F9152">
        <v>3</v>
      </c>
      <c r="G9152">
        <v>0</v>
      </c>
      <c r="H9152" t="s">
        <v>27</v>
      </c>
      <c r="I9152">
        <v>2</v>
      </c>
      <c r="J9152">
        <v>0</v>
      </c>
      <c r="K9152" t="s">
        <v>233</v>
      </c>
      <c r="L9152">
        <v>17</v>
      </c>
      <c r="M9152">
        <v>7</v>
      </c>
      <c r="N9152">
        <v>9</v>
      </c>
      <c r="O9152">
        <v>2</v>
      </c>
      <c r="P9152">
        <v>10</v>
      </c>
      <c r="Q9152">
        <v>3</v>
      </c>
      <c r="R9152">
        <v>14</v>
      </c>
      <c r="S9152">
        <v>10</v>
      </c>
      <c r="T9152">
        <v>0</v>
      </c>
      <c r="U9152">
        <v>1</v>
      </c>
      <c r="V9152">
        <v>0</v>
      </c>
      <c r="W9152">
        <v>0</v>
      </c>
      <c r="Z9152">
        <f t="shared" ca="1" si="335"/>
        <v>906</v>
      </c>
      <c r="AA9152">
        <f t="shared" ca="1" si="336"/>
        <v>90</v>
      </c>
      <c r="AB9152" t="str">
        <f t="shared" ca="1" si="337"/>
        <v>Trận đấu nhanh chóng</v>
      </c>
    </row>
    <row r="9153" spans="1:28" x14ac:dyDescent="0.2">
      <c r="A9153" t="s">
        <v>256</v>
      </c>
      <c r="B9153" s="1">
        <v>42987</v>
      </c>
      <c r="D9153" t="s">
        <v>257</v>
      </c>
      <c r="E9153" t="s">
        <v>170</v>
      </c>
      <c r="F9153">
        <v>3</v>
      </c>
      <c r="G9153">
        <v>1</v>
      </c>
      <c r="H9153" t="s">
        <v>27</v>
      </c>
      <c r="I9153">
        <v>1</v>
      </c>
      <c r="J9153">
        <v>0</v>
      </c>
      <c r="K9153" t="s">
        <v>254</v>
      </c>
      <c r="L9153">
        <v>12</v>
      </c>
      <c r="M9153">
        <v>12</v>
      </c>
      <c r="N9153">
        <v>6</v>
      </c>
      <c r="O9153">
        <v>3</v>
      </c>
      <c r="P9153">
        <v>2</v>
      </c>
      <c r="Q9153">
        <v>6</v>
      </c>
      <c r="R9153">
        <v>9</v>
      </c>
      <c r="S9153">
        <v>4</v>
      </c>
      <c r="T9153">
        <v>2</v>
      </c>
      <c r="U9153">
        <v>0</v>
      </c>
      <c r="V9153">
        <v>0</v>
      </c>
      <c r="W9153">
        <v>0</v>
      </c>
      <c r="Z9153">
        <f t="shared" ca="1" si="335"/>
        <v>1020</v>
      </c>
      <c r="AA9153">
        <f t="shared" ca="1" si="336"/>
        <v>120</v>
      </c>
      <c r="AB9153" t="str">
        <f t="shared" ca="1" si="337"/>
        <v>Trận đấu mãn nhãn</v>
      </c>
    </row>
    <row r="9154" spans="1:28" x14ac:dyDescent="0.2">
      <c r="A9154" t="s">
        <v>256</v>
      </c>
      <c r="B9154" s="1">
        <v>42987</v>
      </c>
      <c r="D9154" t="s">
        <v>42</v>
      </c>
      <c r="E9154" t="s">
        <v>36</v>
      </c>
      <c r="F9154">
        <v>0</v>
      </c>
      <c r="G9154">
        <v>3</v>
      </c>
      <c r="H9154" t="s">
        <v>24</v>
      </c>
      <c r="I9154">
        <v>0</v>
      </c>
      <c r="J9154">
        <v>2</v>
      </c>
      <c r="K9154" t="s">
        <v>249</v>
      </c>
      <c r="L9154">
        <v>12</v>
      </c>
      <c r="M9154">
        <v>15</v>
      </c>
      <c r="N9154">
        <v>1</v>
      </c>
      <c r="O9154">
        <v>6</v>
      </c>
      <c r="P9154">
        <v>7</v>
      </c>
      <c r="Q9154">
        <v>3</v>
      </c>
      <c r="R9154">
        <v>14</v>
      </c>
      <c r="S9154">
        <v>14</v>
      </c>
      <c r="T9154">
        <v>3</v>
      </c>
      <c r="U9154">
        <v>1</v>
      </c>
      <c r="V9154">
        <v>0</v>
      </c>
      <c r="W9154">
        <v>0</v>
      </c>
      <c r="Z9154">
        <f t="shared" ca="1" si="335"/>
        <v>1326</v>
      </c>
      <c r="AA9154">
        <f t="shared" ca="1" si="336"/>
        <v>90</v>
      </c>
      <c r="AB9154" t="str">
        <f t="shared" ca="1" si="337"/>
        <v>Trận đấu nghẹt thở</v>
      </c>
    </row>
    <row r="9155" spans="1:28" x14ac:dyDescent="0.2">
      <c r="A9155" t="s">
        <v>256</v>
      </c>
      <c r="B9155" s="1">
        <v>42987</v>
      </c>
      <c r="D9155" t="s">
        <v>50</v>
      </c>
      <c r="E9155" t="s">
        <v>28</v>
      </c>
      <c r="F9155">
        <v>1</v>
      </c>
      <c r="G9155">
        <v>2</v>
      </c>
      <c r="H9155" t="s">
        <v>24</v>
      </c>
      <c r="I9155">
        <v>0</v>
      </c>
      <c r="J9155">
        <v>1</v>
      </c>
      <c r="K9155" t="s">
        <v>214</v>
      </c>
      <c r="L9155">
        <v>8</v>
      </c>
      <c r="M9155">
        <v>16</v>
      </c>
      <c r="N9155">
        <v>2</v>
      </c>
      <c r="O9155">
        <v>6</v>
      </c>
      <c r="P9155">
        <v>2</v>
      </c>
      <c r="Q9155">
        <v>9</v>
      </c>
      <c r="R9155">
        <v>11</v>
      </c>
      <c r="S9155">
        <v>8</v>
      </c>
      <c r="T9155">
        <v>1</v>
      </c>
      <c r="U9155">
        <v>0</v>
      </c>
      <c r="V9155">
        <v>0</v>
      </c>
      <c r="W9155">
        <v>0</v>
      </c>
      <c r="Z9155">
        <f t="shared" ref="Z9155:Z9218" ca="1" si="338">RANDBETWEEN(723,2017)</f>
        <v>1947</v>
      </c>
      <c r="AA9155">
        <f t="shared" ref="AA9155:AA9218" ca="1" si="339">IF(RAND() &lt; 0.5, 90, 120)</f>
        <v>120</v>
      </c>
      <c r="AB9155" t="str">
        <f t="shared" ca="1" si="337"/>
        <v>Trận đấu phấn khích</v>
      </c>
    </row>
    <row r="9156" spans="1:28" x14ac:dyDescent="0.2">
      <c r="A9156" t="s">
        <v>256</v>
      </c>
      <c r="B9156" s="1">
        <v>42987</v>
      </c>
      <c r="D9156" t="s">
        <v>32</v>
      </c>
      <c r="E9156" t="s">
        <v>30</v>
      </c>
      <c r="F9156">
        <v>5</v>
      </c>
      <c r="G9156">
        <v>0</v>
      </c>
      <c r="H9156" t="s">
        <v>27</v>
      </c>
      <c r="I9156">
        <v>2</v>
      </c>
      <c r="J9156">
        <v>0</v>
      </c>
      <c r="K9156" t="s">
        <v>238</v>
      </c>
      <c r="L9156">
        <v>13</v>
      </c>
      <c r="M9156">
        <v>10</v>
      </c>
      <c r="N9156">
        <v>7</v>
      </c>
      <c r="O9156">
        <v>3</v>
      </c>
      <c r="P9156">
        <v>8</v>
      </c>
      <c r="Q9156">
        <v>3</v>
      </c>
      <c r="R9156">
        <v>10</v>
      </c>
      <c r="S9156">
        <v>9</v>
      </c>
      <c r="T9156">
        <v>2</v>
      </c>
      <c r="U9156">
        <v>2</v>
      </c>
      <c r="V9156">
        <v>0</v>
      </c>
      <c r="W9156">
        <v>1</v>
      </c>
      <c r="Z9156">
        <f t="shared" ca="1" si="338"/>
        <v>781</v>
      </c>
      <c r="AA9156">
        <f t="shared" ca="1" si="339"/>
        <v>120</v>
      </c>
      <c r="AB9156" t="str">
        <f t="shared" ca="1" si="337"/>
        <v>Trận đấu tình huống nguy hiểm</v>
      </c>
    </row>
    <row r="9157" spans="1:28" x14ac:dyDescent="0.2">
      <c r="A9157" t="s">
        <v>256</v>
      </c>
      <c r="B9157" s="1">
        <v>42987</v>
      </c>
      <c r="D9157" t="s">
        <v>41</v>
      </c>
      <c r="E9157" t="s">
        <v>63</v>
      </c>
      <c r="F9157">
        <v>0</v>
      </c>
      <c r="G9157">
        <v>2</v>
      </c>
      <c r="H9157" t="s">
        <v>24</v>
      </c>
      <c r="I9157">
        <v>0</v>
      </c>
      <c r="J9157">
        <v>1</v>
      </c>
      <c r="K9157" t="s">
        <v>219</v>
      </c>
      <c r="L9157">
        <v>9</v>
      </c>
      <c r="M9157">
        <v>12</v>
      </c>
      <c r="N9157">
        <v>1</v>
      </c>
      <c r="O9157">
        <v>3</v>
      </c>
      <c r="P9157">
        <v>7</v>
      </c>
      <c r="Q9157">
        <v>4</v>
      </c>
      <c r="R9157">
        <v>8</v>
      </c>
      <c r="S9157">
        <v>11</v>
      </c>
      <c r="T9157">
        <v>0</v>
      </c>
      <c r="U9157">
        <v>0</v>
      </c>
      <c r="V9157">
        <v>0</v>
      </c>
      <c r="W9157">
        <v>0</v>
      </c>
      <c r="Z9157">
        <f t="shared" ca="1" si="338"/>
        <v>1796</v>
      </c>
      <c r="AA9157">
        <f t="shared" ca="1" si="339"/>
        <v>90</v>
      </c>
      <c r="AB9157" t="str">
        <f t="shared" ca="1" si="337"/>
        <v>Trận đấu đầy kịch tính</v>
      </c>
    </row>
    <row r="9158" spans="1:28" x14ac:dyDescent="0.2">
      <c r="A9158" t="s">
        <v>256</v>
      </c>
      <c r="B9158" s="1">
        <v>42987</v>
      </c>
      <c r="D9158" t="s">
        <v>224</v>
      </c>
      <c r="E9158" t="s">
        <v>46</v>
      </c>
      <c r="F9158">
        <v>2</v>
      </c>
      <c r="G9158">
        <v>2</v>
      </c>
      <c r="H9158" t="s">
        <v>34</v>
      </c>
      <c r="I9158">
        <v>1</v>
      </c>
      <c r="J9158">
        <v>1</v>
      </c>
      <c r="K9158" t="s">
        <v>237</v>
      </c>
      <c r="L9158">
        <v>10</v>
      </c>
      <c r="M9158">
        <v>18</v>
      </c>
      <c r="N9158">
        <v>5</v>
      </c>
      <c r="O9158">
        <v>8</v>
      </c>
      <c r="P9158">
        <v>5</v>
      </c>
      <c r="Q9158">
        <v>11</v>
      </c>
      <c r="R9158">
        <v>10</v>
      </c>
      <c r="S9158">
        <v>10</v>
      </c>
      <c r="T9158">
        <v>0</v>
      </c>
      <c r="U9158">
        <v>0</v>
      </c>
      <c r="V9158">
        <v>0</v>
      </c>
      <c r="W9158">
        <v>0</v>
      </c>
      <c r="Z9158">
        <f t="shared" ca="1" si="338"/>
        <v>1650</v>
      </c>
      <c r="AA9158">
        <f t="shared" ca="1" si="339"/>
        <v>90</v>
      </c>
      <c r="AB9158" t="str">
        <f t="shared" ca="1" si="337"/>
        <v>Trận đấu nghẹt thở</v>
      </c>
    </row>
    <row r="9159" spans="1:28" x14ac:dyDescent="0.2">
      <c r="A9159" t="s">
        <v>256</v>
      </c>
      <c r="B9159" s="1">
        <v>42988</v>
      </c>
      <c r="D9159" t="s">
        <v>229</v>
      </c>
      <c r="E9159" t="s">
        <v>48</v>
      </c>
      <c r="F9159">
        <v>1</v>
      </c>
      <c r="G9159">
        <v>0</v>
      </c>
      <c r="H9159" t="s">
        <v>27</v>
      </c>
      <c r="I9159">
        <v>1</v>
      </c>
      <c r="J9159">
        <v>0</v>
      </c>
      <c r="K9159" t="s">
        <v>236</v>
      </c>
      <c r="L9159">
        <v>4</v>
      </c>
      <c r="M9159">
        <v>23</v>
      </c>
      <c r="N9159">
        <v>2</v>
      </c>
      <c r="O9159">
        <v>5</v>
      </c>
      <c r="P9159">
        <v>3</v>
      </c>
      <c r="Q9159">
        <v>13</v>
      </c>
      <c r="R9159">
        <v>7</v>
      </c>
      <c r="S9159">
        <v>14</v>
      </c>
      <c r="T9159">
        <v>1</v>
      </c>
      <c r="U9159">
        <v>1</v>
      </c>
      <c r="V9159">
        <v>0</v>
      </c>
      <c r="W9159">
        <v>0</v>
      </c>
      <c r="Z9159">
        <f t="shared" ca="1" si="338"/>
        <v>1113</v>
      </c>
      <c r="AA9159">
        <f t="shared" ca="1" si="339"/>
        <v>120</v>
      </c>
      <c r="AB9159" t="str">
        <f t="shared" ca="1" si="337"/>
        <v>Trận đấu hồi hộp</v>
      </c>
    </row>
    <row r="9160" spans="1:28" x14ac:dyDescent="0.2">
      <c r="A9160" t="s">
        <v>256</v>
      </c>
      <c r="B9160" s="1">
        <v>42988</v>
      </c>
      <c r="D9160" t="s">
        <v>240</v>
      </c>
      <c r="E9160" t="s">
        <v>35</v>
      </c>
      <c r="F9160">
        <v>0</v>
      </c>
      <c r="G9160">
        <v>1</v>
      </c>
      <c r="H9160" t="s">
        <v>24</v>
      </c>
      <c r="I9160">
        <v>0</v>
      </c>
      <c r="J9160">
        <v>0</v>
      </c>
      <c r="K9160" t="s">
        <v>227</v>
      </c>
      <c r="L9160">
        <v>10</v>
      </c>
      <c r="M9160">
        <v>16</v>
      </c>
      <c r="N9160">
        <v>4</v>
      </c>
      <c r="O9160">
        <v>8</v>
      </c>
      <c r="P9160">
        <v>7</v>
      </c>
      <c r="Q9160">
        <v>5</v>
      </c>
      <c r="R9160">
        <v>11</v>
      </c>
      <c r="S9160">
        <v>15</v>
      </c>
      <c r="T9160">
        <v>2</v>
      </c>
      <c r="U9160">
        <v>3</v>
      </c>
      <c r="V9160">
        <v>0</v>
      </c>
      <c r="W9160">
        <v>0</v>
      </c>
      <c r="Z9160">
        <f t="shared" ca="1" si="338"/>
        <v>1805</v>
      </c>
      <c r="AA9160">
        <f t="shared" ca="1" si="339"/>
        <v>90</v>
      </c>
      <c r="AB9160" t="str">
        <f t="shared" ca="1" si="337"/>
        <v>Trận đấu nhanh chóng</v>
      </c>
    </row>
    <row r="9161" spans="1:28" x14ac:dyDescent="0.2">
      <c r="A9161" t="s">
        <v>256</v>
      </c>
      <c r="B9161" s="1">
        <v>42989</v>
      </c>
      <c r="D9161" t="s">
        <v>43</v>
      </c>
      <c r="E9161" t="s">
        <v>258</v>
      </c>
      <c r="F9161">
        <v>2</v>
      </c>
      <c r="G9161">
        <v>0</v>
      </c>
      <c r="H9161" t="s">
        <v>27</v>
      </c>
      <c r="I9161">
        <v>0</v>
      </c>
      <c r="J9161">
        <v>0</v>
      </c>
      <c r="K9161" t="s">
        <v>230</v>
      </c>
      <c r="L9161">
        <v>19</v>
      </c>
      <c r="M9161">
        <v>10</v>
      </c>
      <c r="N9161">
        <v>3</v>
      </c>
      <c r="O9161">
        <v>2</v>
      </c>
      <c r="P9161">
        <v>10</v>
      </c>
      <c r="Q9161">
        <v>3</v>
      </c>
      <c r="R9161">
        <v>11</v>
      </c>
      <c r="S9161">
        <v>14</v>
      </c>
      <c r="T9161">
        <v>1</v>
      </c>
      <c r="U9161">
        <v>2</v>
      </c>
      <c r="V9161">
        <v>0</v>
      </c>
      <c r="W9161">
        <v>0</v>
      </c>
      <c r="Z9161">
        <f t="shared" ca="1" si="338"/>
        <v>848</v>
      </c>
      <c r="AA9161">
        <f t="shared" ca="1" si="339"/>
        <v>120</v>
      </c>
      <c r="AB9161" t="str">
        <f t="shared" ca="1" si="337"/>
        <v>Trận đấu kích thích</v>
      </c>
    </row>
    <row r="9162" spans="1:28" x14ac:dyDescent="0.2">
      <c r="A9162" t="s">
        <v>256</v>
      </c>
      <c r="B9162" s="1">
        <v>42993</v>
      </c>
      <c r="D9162" t="s">
        <v>251</v>
      </c>
      <c r="E9162" t="s">
        <v>257</v>
      </c>
      <c r="F9162">
        <v>2</v>
      </c>
      <c r="G9162">
        <v>1</v>
      </c>
      <c r="H9162" t="s">
        <v>27</v>
      </c>
      <c r="I9162">
        <v>0</v>
      </c>
      <c r="J9162">
        <v>0</v>
      </c>
      <c r="K9162" t="s">
        <v>243</v>
      </c>
      <c r="L9162">
        <v>15</v>
      </c>
      <c r="M9162">
        <v>9</v>
      </c>
      <c r="N9162">
        <v>3</v>
      </c>
      <c r="O9162">
        <v>2</v>
      </c>
      <c r="P9162">
        <v>6</v>
      </c>
      <c r="Q9162">
        <v>4</v>
      </c>
      <c r="R9162">
        <v>5</v>
      </c>
      <c r="S9162">
        <v>12</v>
      </c>
      <c r="T9162">
        <v>0</v>
      </c>
      <c r="U9162">
        <v>0</v>
      </c>
      <c r="V9162">
        <v>0</v>
      </c>
      <c r="W9162">
        <v>0</v>
      </c>
      <c r="Z9162">
        <f t="shared" ca="1" si="338"/>
        <v>1732</v>
      </c>
      <c r="AA9162">
        <f t="shared" ca="1" si="339"/>
        <v>120</v>
      </c>
      <c r="AB9162" t="str">
        <f t="shared" ca="1" si="337"/>
        <v>Trận đấu điên cuồng</v>
      </c>
    </row>
    <row r="9163" spans="1:28" x14ac:dyDescent="0.2">
      <c r="A9163" t="s">
        <v>256</v>
      </c>
      <c r="B9163" s="1">
        <v>42994</v>
      </c>
      <c r="D9163" t="s">
        <v>48</v>
      </c>
      <c r="E9163" t="s">
        <v>41</v>
      </c>
      <c r="F9163">
        <v>0</v>
      </c>
      <c r="G9163">
        <v>1</v>
      </c>
      <c r="H9163" t="s">
        <v>24</v>
      </c>
      <c r="I9163">
        <v>0</v>
      </c>
      <c r="J9163">
        <v>1</v>
      </c>
      <c r="K9163" t="s">
        <v>244</v>
      </c>
      <c r="L9163">
        <v>14</v>
      </c>
      <c r="M9163">
        <v>13</v>
      </c>
      <c r="N9163">
        <v>3</v>
      </c>
      <c r="O9163">
        <v>4</v>
      </c>
      <c r="P9163">
        <v>5</v>
      </c>
      <c r="Q9163">
        <v>5</v>
      </c>
      <c r="R9163">
        <v>14</v>
      </c>
      <c r="S9163">
        <v>13</v>
      </c>
      <c r="T9163">
        <v>5</v>
      </c>
      <c r="U9163">
        <v>1</v>
      </c>
      <c r="V9163">
        <v>0</v>
      </c>
      <c r="W9163">
        <v>0</v>
      </c>
      <c r="Z9163">
        <f t="shared" ca="1" si="338"/>
        <v>1088</v>
      </c>
      <c r="AA9163">
        <f t="shared" ca="1" si="339"/>
        <v>90</v>
      </c>
      <c r="AB9163" t="str">
        <f t="shared" ca="1" si="337"/>
        <v>Trận đấu mãn nhãn</v>
      </c>
    </row>
    <row r="9164" spans="1:28" x14ac:dyDescent="0.2">
      <c r="A9164" t="s">
        <v>256</v>
      </c>
      <c r="B9164" s="1">
        <v>42994</v>
      </c>
      <c r="D9164" t="s">
        <v>258</v>
      </c>
      <c r="E9164" t="s">
        <v>50</v>
      </c>
      <c r="F9164">
        <v>1</v>
      </c>
      <c r="G9164">
        <v>1</v>
      </c>
      <c r="H9164" t="s">
        <v>34</v>
      </c>
      <c r="I9164">
        <v>0</v>
      </c>
      <c r="J9164">
        <v>0</v>
      </c>
      <c r="K9164" t="s">
        <v>238</v>
      </c>
      <c r="L9164">
        <v>15</v>
      </c>
      <c r="M9164">
        <v>10</v>
      </c>
      <c r="N9164">
        <v>3</v>
      </c>
      <c r="O9164">
        <v>1</v>
      </c>
      <c r="P9164">
        <v>8</v>
      </c>
      <c r="Q9164">
        <v>4</v>
      </c>
      <c r="R9164">
        <v>6</v>
      </c>
      <c r="S9164">
        <v>6</v>
      </c>
      <c r="T9164">
        <v>1</v>
      </c>
      <c r="U9164">
        <v>1</v>
      </c>
      <c r="V9164">
        <v>0</v>
      </c>
      <c r="W9164">
        <v>0</v>
      </c>
      <c r="Z9164">
        <f t="shared" ca="1" si="338"/>
        <v>1074</v>
      </c>
      <c r="AA9164">
        <f t="shared" ca="1" si="339"/>
        <v>120</v>
      </c>
      <c r="AB9164" t="str">
        <f t="shared" ca="1" si="337"/>
        <v>Trận đấu thăng trầm</v>
      </c>
    </row>
    <row r="9165" spans="1:28" x14ac:dyDescent="0.2">
      <c r="A9165" t="s">
        <v>256</v>
      </c>
      <c r="B9165" s="1">
        <v>42994</v>
      </c>
      <c r="D9165" t="s">
        <v>30</v>
      </c>
      <c r="E9165" t="s">
        <v>229</v>
      </c>
      <c r="F9165">
        <v>1</v>
      </c>
      <c r="G9165">
        <v>1</v>
      </c>
      <c r="H9165" t="s">
        <v>34</v>
      </c>
      <c r="I9165">
        <v>1</v>
      </c>
      <c r="J9165">
        <v>1</v>
      </c>
      <c r="K9165" t="s">
        <v>242</v>
      </c>
      <c r="L9165">
        <v>35</v>
      </c>
      <c r="M9165">
        <v>5</v>
      </c>
      <c r="N9165">
        <v>9</v>
      </c>
      <c r="O9165">
        <v>4</v>
      </c>
      <c r="P9165">
        <v>12</v>
      </c>
      <c r="Q9165">
        <v>2</v>
      </c>
      <c r="R9165">
        <v>7</v>
      </c>
      <c r="S9165">
        <v>9</v>
      </c>
      <c r="T9165">
        <v>1</v>
      </c>
      <c r="U9165">
        <v>2</v>
      </c>
      <c r="V9165">
        <v>0</v>
      </c>
      <c r="W9165">
        <v>0</v>
      </c>
      <c r="Z9165">
        <f t="shared" ca="1" si="338"/>
        <v>1679</v>
      </c>
      <c r="AA9165">
        <f t="shared" ca="1" si="339"/>
        <v>120</v>
      </c>
      <c r="AB9165" t="str">
        <f t="shared" ca="1" si="337"/>
        <v>Trận đấu khốc liệt</v>
      </c>
    </row>
    <row r="9166" spans="1:28" x14ac:dyDescent="0.2">
      <c r="A9166" t="s">
        <v>256</v>
      </c>
      <c r="B9166" s="1">
        <v>42994</v>
      </c>
      <c r="D9166" t="s">
        <v>35</v>
      </c>
      <c r="E9166" t="s">
        <v>224</v>
      </c>
      <c r="F9166">
        <v>2</v>
      </c>
      <c r="G9166">
        <v>1</v>
      </c>
      <c r="H9166" t="s">
        <v>27</v>
      </c>
      <c r="I9166">
        <v>1</v>
      </c>
      <c r="J9166">
        <v>0</v>
      </c>
      <c r="K9166" t="s">
        <v>226</v>
      </c>
      <c r="L9166">
        <v>14</v>
      </c>
      <c r="M9166">
        <v>13</v>
      </c>
      <c r="N9166">
        <v>3</v>
      </c>
      <c r="O9166">
        <v>4</v>
      </c>
      <c r="P9166">
        <v>7</v>
      </c>
      <c r="Q9166">
        <v>5</v>
      </c>
      <c r="R9166">
        <v>13</v>
      </c>
      <c r="S9166">
        <v>11</v>
      </c>
      <c r="T9166">
        <v>3</v>
      </c>
      <c r="U9166">
        <v>1</v>
      </c>
      <c r="V9166">
        <v>0</v>
      </c>
      <c r="W9166">
        <v>0</v>
      </c>
      <c r="Z9166">
        <f t="shared" ca="1" si="338"/>
        <v>897</v>
      </c>
      <c r="AA9166">
        <f t="shared" ca="1" si="339"/>
        <v>120</v>
      </c>
      <c r="AB9166" t="str">
        <f t="shared" ca="1" si="337"/>
        <v>Trận đấu tâm điểm</v>
      </c>
    </row>
    <row r="9167" spans="1:28" x14ac:dyDescent="0.2">
      <c r="A9167" t="s">
        <v>256</v>
      </c>
      <c r="B9167" s="1">
        <v>42994</v>
      </c>
      <c r="D9167" t="s">
        <v>36</v>
      </c>
      <c r="E9167" t="s">
        <v>240</v>
      </c>
      <c r="F9167">
        <v>0</v>
      </c>
      <c r="G9167">
        <v>0</v>
      </c>
      <c r="H9167" t="s">
        <v>34</v>
      </c>
      <c r="I9167">
        <v>0</v>
      </c>
      <c r="J9167">
        <v>0</v>
      </c>
      <c r="K9167" t="s">
        <v>181</v>
      </c>
      <c r="L9167">
        <v>26</v>
      </c>
      <c r="M9167">
        <v>4</v>
      </c>
      <c r="N9167">
        <v>8</v>
      </c>
      <c r="O9167">
        <v>0</v>
      </c>
      <c r="P9167">
        <v>11</v>
      </c>
      <c r="Q9167">
        <v>1</v>
      </c>
      <c r="R9167">
        <v>11</v>
      </c>
      <c r="S9167">
        <v>9</v>
      </c>
      <c r="T9167">
        <v>1</v>
      </c>
      <c r="U9167">
        <v>3</v>
      </c>
      <c r="V9167">
        <v>0</v>
      </c>
      <c r="W9167">
        <v>0</v>
      </c>
      <c r="Z9167">
        <f t="shared" ca="1" si="338"/>
        <v>1655</v>
      </c>
      <c r="AA9167">
        <f t="shared" ca="1" si="339"/>
        <v>120</v>
      </c>
      <c r="AB9167" t="str">
        <f t="shared" ca="1" si="337"/>
        <v>Trận đấu đối đầu</v>
      </c>
    </row>
    <row r="9168" spans="1:28" x14ac:dyDescent="0.2">
      <c r="A9168" t="s">
        <v>256</v>
      </c>
      <c r="B9168" s="1">
        <v>42994</v>
      </c>
      <c r="D9168" t="s">
        <v>63</v>
      </c>
      <c r="E9168" t="s">
        <v>32</v>
      </c>
      <c r="F9168">
        <v>0</v>
      </c>
      <c r="G9168">
        <v>6</v>
      </c>
      <c r="H9168" t="s">
        <v>24</v>
      </c>
      <c r="I9168">
        <v>0</v>
      </c>
      <c r="J9168">
        <v>3</v>
      </c>
      <c r="K9168" t="s">
        <v>233</v>
      </c>
      <c r="L9168">
        <v>7</v>
      </c>
      <c r="M9168">
        <v>28</v>
      </c>
      <c r="N9168">
        <v>1</v>
      </c>
      <c r="O9168">
        <v>10</v>
      </c>
      <c r="P9168">
        <v>3</v>
      </c>
      <c r="Q9168">
        <v>11</v>
      </c>
      <c r="R9168">
        <v>8</v>
      </c>
      <c r="S9168">
        <v>6</v>
      </c>
      <c r="T9168">
        <v>2</v>
      </c>
      <c r="U9168">
        <v>0</v>
      </c>
      <c r="V9168">
        <v>0</v>
      </c>
      <c r="W9168">
        <v>0</v>
      </c>
      <c r="Z9168">
        <f t="shared" ca="1" si="338"/>
        <v>1702</v>
      </c>
      <c r="AA9168">
        <f t="shared" ca="1" si="339"/>
        <v>120</v>
      </c>
      <c r="AB9168" t="str">
        <f t="shared" ca="1" si="337"/>
        <v>Trận đấu phấn khích</v>
      </c>
    </row>
    <row r="9169" spans="1:28" x14ac:dyDescent="0.2">
      <c r="A9169" t="s">
        <v>256</v>
      </c>
      <c r="B9169" s="1">
        <v>42994</v>
      </c>
      <c r="D9169" t="s">
        <v>170</v>
      </c>
      <c r="E9169" t="s">
        <v>43</v>
      </c>
      <c r="F9169">
        <v>0</v>
      </c>
      <c r="G9169">
        <v>0</v>
      </c>
      <c r="H9169" t="s">
        <v>34</v>
      </c>
      <c r="I9169">
        <v>0</v>
      </c>
      <c r="J9169">
        <v>0</v>
      </c>
      <c r="K9169" t="s">
        <v>248</v>
      </c>
      <c r="L9169">
        <v>6</v>
      </c>
      <c r="M9169">
        <v>9</v>
      </c>
      <c r="N9169">
        <v>1</v>
      </c>
      <c r="O9169">
        <v>1</v>
      </c>
      <c r="P9169">
        <v>2</v>
      </c>
      <c r="Q9169">
        <v>3</v>
      </c>
      <c r="R9169">
        <v>15</v>
      </c>
      <c r="S9169">
        <v>7</v>
      </c>
      <c r="T9169">
        <v>2</v>
      </c>
      <c r="U9169">
        <v>2</v>
      </c>
      <c r="V9169">
        <v>0</v>
      </c>
      <c r="W9169">
        <v>0</v>
      </c>
      <c r="Z9169">
        <f t="shared" ca="1" si="338"/>
        <v>1148</v>
      </c>
      <c r="AA9169">
        <f t="shared" ca="1" si="339"/>
        <v>90</v>
      </c>
      <c r="AB9169" t="str">
        <f t="shared" ca="1" si="337"/>
        <v>Trận đấu nhanh chóng</v>
      </c>
    </row>
    <row r="9170" spans="1:28" x14ac:dyDescent="0.2">
      <c r="A9170" t="s">
        <v>256</v>
      </c>
      <c r="B9170" s="1">
        <v>42995</v>
      </c>
      <c r="D9170" t="s">
        <v>28</v>
      </c>
      <c r="E9170" t="s">
        <v>22</v>
      </c>
      <c r="F9170">
        <v>0</v>
      </c>
      <c r="G9170">
        <v>0</v>
      </c>
      <c r="H9170" t="s">
        <v>34</v>
      </c>
      <c r="I9170">
        <v>0</v>
      </c>
      <c r="J9170">
        <v>0</v>
      </c>
      <c r="K9170" t="s">
        <v>236</v>
      </c>
      <c r="L9170">
        <v>13</v>
      </c>
      <c r="M9170">
        <v>11</v>
      </c>
      <c r="N9170">
        <v>4</v>
      </c>
      <c r="O9170">
        <v>2</v>
      </c>
      <c r="P9170">
        <v>5</v>
      </c>
      <c r="Q9170">
        <v>1</v>
      </c>
      <c r="R9170">
        <v>11</v>
      </c>
      <c r="S9170">
        <v>15</v>
      </c>
      <c r="T9170">
        <v>1</v>
      </c>
      <c r="U9170">
        <v>3</v>
      </c>
      <c r="V9170">
        <v>1</v>
      </c>
      <c r="W9170">
        <v>0</v>
      </c>
      <c r="Z9170">
        <f t="shared" ca="1" si="338"/>
        <v>1931</v>
      </c>
      <c r="AA9170">
        <f t="shared" ca="1" si="339"/>
        <v>120</v>
      </c>
      <c r="AB9170" t="str">
        <f t="shared" ca="1" si="337"/>
        <v>Trận đấu nhanh chóng</v>
      </c>
    </row>
    <row r="9171" spans="1:28" x14ac:dyDescent="0.2">
      <c r="A9171" t="s">
        <v>256</v>
      </c>
      <c r="B9171" s="1">
        <v>42995</v>
      </c>
      <c r="D9171" t="s">
        <v>46</v>
      </c>
      <c r="E9171" t="s">
        <v>42</v>
      </c>
      <c r="F9171">
        <v>4</v>
      </c>
      <c r="G9171">
        <v>0</v>
      </c>
      <c r="H9171" t="s">
        <v>27</v>
      </c>
      <c r="I9171">
        <v>1</v>
      </c>
      <c r="J9171">
        <v>0</v>
      </c>
      <c r="K9171" t="s">
        <v>200</v>
      </c>
      <c r="L9171">
        <v>16</v>
      </c>
      <c r="M9171">
        <v>7</v>
      </c>
      <c r="N9171">
        <v>7</v>
      </c>
      <c r="O9171">
        <v>3</v>
      </c>
      <c r="P9171">
        <v>4</v>
      </c>
      <c r="Q9171">
        <v>1</v>
      </c>
      <c r="R9171">
        <v>15</v>
      </c>
      <c r="S9171">
        <v>14</v>
      </c>
      <c r="T9171">
        <v>1</v>
      </c>
      <c r="U9171">
        <v>1</v>
      </c>
      <c r="V9171">
        <v>0</v>
      </c>
      <c r="W9171">
        <v>0</v>
      </c>
      <c r="Z9171">
        <f t="shared" ca="1" si="338"/>
        <v>800</v>
      </c>
      <c r="AA9171">
        <f t="shared" ca="1" si="339"/>
        <v>120</v>
      </c>
      <c r="AB9171" t="str">
        <f t="shared" ca="1" si="337"/>
        <v>Trận đấu mãn nhãn</v>
      </c>
    </row>
    <row r="9172" spans="1:28" x14ac:dyDescent="0.2">
      <c r="A9172" t="s">
        <v>256</v>
      </c>
      <c r="B9172" s="1">
        <v>43001</v>
      </c>
      <c r="D9172" t="s">
        <v>229</v>
      </c>
      <c r="E9172" t="s">
        <v>258</v>
      </c>
      <c r="F9172">
        <v>0</v>
      </c>
      <c r="G9172">
        <v>0</v>
      </c>
      <c r="H9172" t="s">
        <v>34</v>
      </c>
      <c r="I9172">
        <v>0</v>
      </c>
      <c r="J9172">
        <v>0</v>
      </c>
      <c r="K9172" t="s">
        <v>254</v>
      </c>
      <c r="L9172">
        <v>5</v>
      </c>
      <c r="M9172">
        <v>9</v>
      </c>
      <c r="N9172">
        <v>3</v>
      </c>
      <c r="O9172">
        <v>2</v>
      </c>
      <c r="P9172">
        <v>3</v>
      </c>
      <c r="Q9172">
        <v>4</v>
      </c>
      <c r="R9172">
        <v>9</v>
      </c>
      <c r="S9172">
        <v>13</v>
      </c>
      <c r="T9172">
        <v>3</v>
      </c>
      <c r="U9172">
        <v>2</v>
      </c>
      <c r="V9172">
        <v>0</v>
      </c>
      <c r="W9172">
        <v>0</v>
      </c>
      <c r="Z9172">
        <f t="shared" ca="1" si="338"/>
        <v>729</v>
      </c>
      <c r="AA9172">
        <f t="shared" ca="1" si="339"/>
        <v>120</v>
      </c>
      <c r="AB9172" t="str">
        <f t="shared" ca="1" si="337"/>
        <v>Trận đấu căng thẳng</v>
      </c>
    </row>
    <row r="9173" spans="1:28" x14ac:dyDescent="0.2">
      <c r="A9173" t="s">
        <v>256</v>
      </c>
      <c r="B9173" s="1">
        <v>43001</v>
      </c>
      <c r="D9173" t="s">
        <v>42</v>
      </c>
      <c r="E9173" t="s">
        <v>251</v>
      </c>
      <c r="F9173">
        <v>2</v>
      </c>
      <c r="G9173">
        <v>1</v>
      </c>
      <c r="H9173" t="s">
        <v>27</v>
      </c>
      <c r="I9173">
        <v>0</v>
      </c>
      <c r="J9173">
        <v>0</v>
      </c>
      <c r="K9173" t="s">
        <v>198</v>
      </c>
      <c r="L9173">
        <v>12</v>
      </c>
      <c r="M9173">
        <v>8</v>
      </c>
      <c r="N9173">
        <v>4</v>
      </c>
      <c r="O9173">
        <v>4</v>
      </c>
      <c r="P9173">
        <v>4</v>
      </c>
      <c r="Q9173">
        <v>6</v>
      </c>
      <c r="R9173">
        <v>12</v>
      </c>
      <c r="S9173">
        <v>11</v>
      </c>
      <c r="T9173">
        <v>3</v>
      </c>
      <c r="U9173">
        <v>1</v>
      </c>
      <c r="V9173">
        <v>0</v>
      </c>
      <c r="W9173">
        <v>0</v>
      </c>
      <c r="Z9173">
        <f t="shared" ca="1" si="338"/>
        <v>1809</v>
      </c>
      <c r="AA9173">
        <f t="shared" ca="1" si="339"/>
        <v>120</v>
      </c>
      <c r="AB9173" t="str">
        <f t="shared" ca="1" si="337"/>
        <v>Trận đấu dữ dội</v>
      </c>
    </row>
    <row r="9174" spans="1:28" x14ac:dyDescent="0.2">
      <c r="A9174" t="s">
        <v>256</v>
      </c>
      <c r="B9174" s="1">
        <v>43001</v>
      </c>
      <c r="D9174" t="s">
        <v>50</v>
      </c>
      <c r="E9174" t="s">
        <v>30</v>
      </c>
      <c r="F9174">
        <v>2</v>
      </c>
      <c r="G9174">
        <v>3</v>
      </c>
      <c r="H9174" t="s">
        <v>24</v>
      </c>
      <c r="I9174">
        <v>1</v>
      </c>
      <c r="J9174">
        <v>2</v>
      </c>
      <c r="K9174" t="s">
        <v>233</v>
      </c>
      <c r="L9174">
        <v>12</v>
      </c>
      <c r="M9174">
        <v>23</v>
      </c>
      <c r="N9174">
        <v>7</v>
      </c>
      <c r="O9174">
        <v>6</v>
      </c>
      <c r="P9174">
        <v>3</v>
      </c>
      <c r="Q9174">
        <v>6</v>
      </c>
      <c r="R9174">
        <v>13</v>
      </c>
      <c r="S9174">
        <v>14</v>
      </c>
      <c r="T9174">
        <v>3</v>
      </c>
      <c r="U9174">
        <v>3</v>
      </c>
      <c r="V9174">
        <v>0</v>
      </c>
      <c r="W9174">
        <v>0</v>
      </c>
      <c r="Z9174">
        <f t="shared" ca="1" si="338"/>
        <v>1470</v>
      </c>
      <c r="AA9174">
        <f t="shared" ca="1" si="339"/>
        <v>120</v>
      </c>
      <c r="AB9174" t="str">
        <f t="shared" ca="1" si="337"/>
        <v>Trận đấu đầy kịch tính</v>
      </c>
    </row>
    <row r="9175" spans="1:28" x14ac:dyDescent="0.2">
      <c r="A9175" t="s">
        <v>256</v>
      </c>
      <c r="B9175" s="1">
        <v>43001</v>
      </c>
      <c r="D9175" t="s">
        <v>32</v>
      </c>
      <c r="E9175" t="s">
        <v>48</v>
      </c>
      <c r="F9175">
        <v>5</v>
      </c>
      <c r="G9175">
        <v>0</v>
      </c>
      <c r="H9175" t="s">
        <v>27</v>
      </c>
      <c r="I9175">
        <v>1</v>
      </c>
      <c r="J9175">
        <v>0</v>
      </c>
      <c r="K9175" t="s">
        <v>237</v>
      </c>
      <c r="L9175">
        <v>25</v>
      </c>
      <c r="M9175">
        <v>5</v>
      </c>
      <c r="N9175">
        <v>9</v>
      </c>
      <c r="O9175">
        <v>0</v>
      </c>
      <c r="P9175">
        <v>8</v>
      </c>
      <c r="Q9175">
        <v>2</v>
      </c>
      <c r="R9175">
        <v>6</v>
      </c>
      <c r="S9175">
        <v>7</v>
      </c>
      <c r="T9175">
        <v>3</v>
      </c>
      <c r="U9175">
        <v>1</v>
      </c>
      <c r="V9175">
        <v>0</v>
      </c>
      <c r="W9175">
        <v>0</v>
      </c>
      <c r="Z9175">
        <f t="shared" ca="1" si="338"/>
        <v>1600</v>
      </c>
      <c r="AA9175">
        <f t="shared" ca="1" si="339"/>
        <v>90</v>
      </c>
      <c r="AB9175" t="str">
        <f t="shared" ca="1" si="337"/>
        <v>Trận đấu trọng tâm</v>
      </c>
    </row>
    <row r="9176" spans="1:28" x14ac:dyDescent="0.2">
      <c r="A9176" t="s">
        <v>256</v>
      </c>
      <c r="B9176" s="1">
        <v>43001</v>
      </c>
      <c r="D9176" t="s">
        <v>41</v>
      </c>
      <c r="E9176" t="s">
        <v>46</v>
      </c>
      <c r="F9176">
        <v>0</v>
      </c>
      <c r="G9176">
        <v>1</v>
      </c>
      <c r="H9176" t="s">
        <v>24</v>
      </c>
      <c r="I9176">
        <v>0</v>
      </c>
      <c r="J9176">
        <v>1</v>
      </c>
      <c r="K9176" t="s">
        <v>243</v>
      </c>
      <c r="L9176">
        <v>14</v>
      </c>
      <c r="M9176">
        <v>9</v>
      </c>
      <c r="N9176">
        <v>4</v>
      </c>
      <c r="O9176">
        <v>4</v>
      </c>
      <c r="P9176">
        <v>8</v>
      </c>
      <c r="Q9176">
        <v>4</v>
      </c>
      <c r="R9176">
        <v>12</v>
      </c>
      <c r="S9176">
        <v>9</v>
      </c>
      <c r="T9176">
        <v>1</v>
      </c>
      <c r="U9176">
        <v>4</v>
      </c>
      <c r="V9176">
        <v>0</v>
      </c>
      <c r="W9176">
        <v>0</v>
      </c>
      <c r="Z9176">
        <f t="shared" ca="1" si="338"/>
        <v>940</v>
      </c>
      <c r="AA9176">
        <f t="shared" ca="1" si="339"/>
        <v>90</v>
      </c>
      <c r="AB9176" t="str">
        <f t="shared" ca="1" si="337"/>
        <v>Trận đấu hấp dẫn</v>
      </c>
    </row>
    <row r="9177" spans="1:28" x14ac:dyDescent="0.2">
      <c r="A9177" t="s">
        <v>256</v>
      </c>
      <c r="B9177" s="1">
        <v>43001</v>
      </c>
      <c r="D9177" t="s">
        <v>224</v>
      </c>
      <c r="E9177" t="s">
        <v>28</v>
      </c>
      <c r="F9177">
        <v>0</v>
      </c>
      <c r="G9177">
        <v>4</v>
      </c>
      <c r="H9177" t="s">
        <v>24</v>
      </c>
      <c r="I9177">
        <v>0</v>
      </c>
      <c r="J9177">
        <v>2</v>
      </c>
      <c r="K9177" t="s">
        <v>181</v>
      </c>
      <c r="L9177">
        <v>13</v>
      </c>
      <c r="M9177">
        <v>7</v>
      </c>
      <c r="N9177">
        <v>2</v>
      </c>
      <c r="O9177">
        <v>4</v>
      </c>
      <c r="P9177">
        <v>5</v>
      </c>
      <c r="Q9177">
        <v>0</v>
      </c>
      <c r="R9177">
        <v>5</v>
      </c>
      <c r="S9177">
        <v>14</v>
      </c>
      <c r="T9177">
        <v>2</v>
      </c>
      <c r="U9177">
        <v>2</v>
      </c>
      <c r="V9177">
        <v>0</v>
      </c>
      <c r="W9177">
        <v>0</v>
      </c>
      <c r="Z9177">
        <f t="shared" ca="1" si="338"/>
        <v>966</v>
      </c>
      <c r="AA9177">
        <f t="shared" ca="1" si="339"/>
        <v>120</v>
      </c>
      <c r="AB9177" t="str">
        <f t="shared" ca="1" si="337"/>
        <v>Trận đấu nghẹt thở</v>
      </c>
    </row>
    <row r="9178" spans="1:28" x14ac:dyDescent="0.2">
      <c r="A9178" t="s">
        <v>256</v>
      </c>
      <c r="B9178" s="1">
        <v>43001</v>
      </c>
      <c r="D9178" t="s">
        <v>240</v>
      </c>
      <c r="E9178" t="s">
        <v>63</v>
      </c>
      <c r="F9178">
        <v>1</v>
      </c>
      <c r="G9178">
        <v>2</v>
      </c>
      <c r="H9178" t="s">
        <v>24</v>
      </c>
      <c r="I9178">
        <v>0</v>
      </c>
      <c r="J9178">
        <v>1</v>
      </c>
      <c r="K9178" t="s">
        <v>214</v>
      </c>
      <c r="L9178">
        <v>10</v>
      </c>
      <c r="M9178">
        <v>8</v>
      </c>
      <c r="N9178">
        <v>3</v>
      </c>
      <c r="O9178">
        <v>4</v>
      </c>
      <c r="P9178">
        <v>5</v>
      </c>
      <c r="Q9178">
        <v>4</v>
      </c>
      <c r="R9178">
        <v>9</v>
      </c>
      <c r="S9178">
        <v>16</v>
      </c>
      <c r="T9178">
        <v>1</v>
      </c>
      <c r="U9178">
        <v>3</v>
      </c>
      <c r="V9178">
        <v>0</v>
      </c>
      <c r="W9178">
        <v>0</v>
      </c>
      <c r="Z9178">
        <f t="shared" ca="1" si="338"/>
        <v>1467</v>
      </c>
      <c r="AA9178">
        <f t="shared" ca="1" si="339"/>
        <v>120</v>
      </c>
      <c r="AB9178" t="str">
        <f t="shared" ca="1" si="337"/>
        <v>Trận đấu hồi hộp</v>
      </c>
    </row>
    <row r="9179" spans="1:28" x14ac:dyDescent="0.2">
      <c r="A9179" t="s">
        <v>256</v>
      </c>
      <c r="B9179" s="1">
        <v>43001</v>
      </c>
      <c r="D9179" t="s">
        <v>43</v>
      </c>
      <c r="E9179" t="s">
        <v>36</v>
      </c>
      <c r="F9179">
        <v>2</v>
      </c>
      <c r="G9179">
        <v>3</v>
      </c>
      <c r="H9179" t="s">
        <v>24</v>
      </c>
      <c r="I9179">
        <v>0</v>
      </c>
      <c r="J9179">
        <v>2</v>
      </c>
      <c r="K9179" t="s">
        <v>236</v>
      </c>
      <c r="L9179">
        <v>10</v>
      </c>
      <c r="M9179">
        <v>15</v>
      </c>
      <c r="N9179">
        <v>4</v>
      </c>
      <c r="O9179">
        <v>5</v>
      </c>
      <c r="P9179">
        <v>4</v>
      </c>
      <c r="Q9179">
        <v>3</v>
      </c>
      <c r="R9179">
        <v>10</v>
      </c>
      <c r="S9179">
        <v>20</v>
      </c>
      <c r="T9179">
        <v>4</v>
      </c>
      <c r="U9179">
        <v>2</v>
      </c>
      <c r="V9179">
        <v>0</v>
      </c>
      <c r="W9179">
        <v>1</v>
      </c>
      <c r="Z9179">
        <f t="shared" ca="1" si="338"/>
        <v>1338</v>
      </c>
      <c r="AA9179">
        <f t="shared" ca="1" si="339"/>
        <v>120</v>
      </c>
      <c r="AB9179" t="str">
        <f t="shared" ca="1" si="337"/>
        <v>Trận đấu căng thẳng</v>
      </c>
    </row>
    <row r="9180" spans="1:28" x14ac:dyDescent="0.2">
      <c r="A9180" t="s">
        <v>256</v>
      </c>
      <c r="B9180" s="1">
        <v>43002</v>
      </c>
      <c r="D9180" t="s">
        <v>257</v>
      </c>
      <c r="E9180" t="s">
        <v>35</v>
      </c>
      <c r="F9180">
        <v>1</v>
      </c>
      <c r="G9180">
        <v>0</v>
      </c>
      <c r="H9180" t="s">
        <v>27</v>
      </c>
      <c r="I9180">
        <v>0</v>
      </c>
      <c r="J9180">
        <v>0</v>
      </c>
      <c r="K9180" t="s">
        <v>200</v>
      </c>
      <c r="L9180">
        <v>7</v>
      </c>
      <c r="M9180">
        <v>17</v>
      </c>
      <c r="N9180">
        <v>3</v>
      </c>
      <c r="O9180">
        <v>5</v>
      </c>
      <c r="P9180">
        <v>2</v>
      </c>
      <c r="Q9180">
        <v>8</v>
      </c>
      <c r="R9180">
        <v>6</v>
      </c>
      <c r="S9180">
        <v>8</v>
      </c>
      <c r="T9180">
        <v>2</v>
      </c>
      <c r="U9180">
        <v>1</v>
      </c>
      <c r="V9180">
        <v>0</v>
      </c>
      <c r="W9180">
        <v>0</v>
      </c>
      <c r="Z9180">
        <f t="shared" ca="1" si="338"/>
        <v>1941</v>
      </c>
      <c r="AA9180">
        <f t="shared" ca="1" si="339"/>
        <v>90</v>
      </c>
      <c r="AB9180" t="str">
        <f t="shared" ca="1" si="337"/>
        <v>Trận đấu khốc liệt</v>
      </c>
    </row>
    <row r="9181" spans="1:28" x14ac:dyDescent="0.2">
      <c r="A9181" t="s">
        <v>256</v>
      </c>
      <c r="B9181" s="1">
        <v>43003</v>
      </c>
      <c r="D9181" t="s">
        <v>22</v>
      </c>
      <c r="E9181" t="s">
        <v>170</v>
      </c>
      <c r="F9181">
        <v>2</v>
      </c>
      <c r="G9181">
        <v>0</v>
      </c>
      <c r="H9181" t="s">
        <v>27</v>
      </c>
      <c r="I9181">
        <v>1</v>
      </c>
      <c r="J9181">
        <v>0</v>
      </c>
      <c r="K9181" t="s">
        <v>244</v>
      </c>
      <c r="L9181">
        <v>16</v>
      </c>
      <c r="M9181">
        <v>7</v>
      </c>
      <c r="N9181">
        <v>6</v>
      </c>
      <c r="O9181">
        <v>3</v>
      </c>
      <c r="P9181">
        <v>7</v>
      </c>
      <c r="Q9181">
        <v>4</v>
      </c>
      <c r="R9181">
        <v>8</v>
      </c>
      <c r="S9181">
        <v>17</v>
      </c>
      <c r="T9181">
        <v>1</v>
      </c>
      <c r="U9181">
        <v>4</v>
      </c>
      <c r="V9181">
        <v>0</v>
      </c>
      <c r="W9181">
        <v>0</v>
      </c>
      <c r="Z9181">
        <f t="shared" ca="1" si="338"/>
        <v>1398</v>
      </c>
      <c r="AA9181">
        <f t="shared" ca="1" si="339"/>
        <v>120</v>
      </c>
      <c r="AB9181" t="str">
        <f t="shared" ca="1" si="337"/>
        <v>Trận đấu dữ dội</v>
      </c>
    </row>
    <row r="9182" spans="1:28" x14ac:dyDescent="0.2">
      <c r="A9182" t="s">
        <v>256</v>
      </c>
      <c r="B9182" s="1">
        <v>43008</v>
      </c>
      <c r="D9182" t="s">
        <v>251</v>
      </c>
      <c r="E9182" t="s">
        <v>50</v>
      </c>
      <c r="F9182">
        <v>0</v>
      </c>
      <c r="G9182">
        <v>0</v>
      </c>
      <c r="H9182" t="s">
        <v>34</v>
      </c>
      <c r="I9182">
        <v>0</v>
      </c>
      <c r="J9182">
        <v>0</v>
      </c>
      <c r="K9182" t="s">
        <v>249</v>
      </c>
      <c r="L9182">
        <v>19</v>
      </c>
      <c r="M9182">
        <v>8</v>
      </c>
      <c r="N9182">
        <v>4</v>
      </c>
      <c r="O9182">
        <v>1</v>
      </c>
      <c r="P9182">
        <v>7</v>
      </c>
      <c r="Q9182">
        <v>5</v>
      </c>
      <c r="R9182">
        <v>6</v>
      </c>
      <c r="S9182">
        <v>10</v>
      </c>
      <c r="T9182">
        <v>1</v>
      </c>
      <c r="U9182">
        <v>0</v>
      </c>
      <c r="V9182">
        <v>0</v>
      </c>
      <c r="W9182">
        <v>0</v>
      </c>
      <c r="Z9182">
        <f t="shared" ca="1" si="338"/>
        <v>974</v>
      </c>
      <c r="AA9182">
        <f t="shared" ca="1" si="339"/>
        <v>90</v>
      </c>
      <c r="AB9182" t="str">
        <f t="shared" ca="1" si="337"/>
        <v>Trận đấu dữ dội</v>
      </c>
    </row>
    <row r="9183" spans="1:28" x14ac:dyDescent="0.2">
      <c r="A9183" t="s">
        <v>256</v>
      </c>
      <c r="B9183" s="1">
        <v>43008</v>
      </c>
      <c r="D9183" t="s">
        <v>28</v>
      </c>
      <c r="E9183" t="s">
        <v>32</v>
      </c>
      <c r="F9183">
        <v>0</v>
      </c>
      <c r="G9183">
        <v>1</v>
      </c>
      <c r="H9183" t="s">
        <v>24</v>
      </c>
      <c r="I9183">
        <v>0</v>
      </c>
      <c r="J9183">
        <v>0</v>
      </c>
      <c r="K9183" t="s">
        <v>198</v>
      </c>
      <c r="L9183">
        <v>4</v>
      </c>
      <c r="M9183">
        <v>17</v>
      </c>
      <c r="N9183">
        <v>2</v>
      </c>
      <c r="O9183">
        <v>6</v>
      </c>
      <c r="P9183">
        <v>4</v>
      </c>
      <c r="Q9183">
        <v>8</v>
      </c>
      <c r="R9183">
        <v>8</v>
      </c>
      <c r="S9183">
        <v>13</v>
      </c>
      <c r="T9183">
        <v>0</v>
      </c>
      <c r="U9183">
        <v>2</v>
      </c>
      <c r="V9183">
        <v>0</v>
      </c>
      <c r="W9183">
        <v>0</v>
      </c>
      <c r="Z9183">
        <f t="shared" ca="1" si="338"/>
        <v>1840</v>
      </c>
      <c r="AA9183">
        <f t="shared" ca="1" si="339"/>
        <v>90</v>
      </c>
      <c r="AB9183" t="str">
        <f t="shared" ca="1" si="337"/>
        <v>Trận đấu dữ dội</v>
      </c>
    </row>
    <row r="9184" spans="1:28" x14ac:dyDescent="0.2">
      <c r="A9184" t="s">
        <v>256</v>
      </c>
      <c r="B9184" s="1">
        <v>43008</v>
      </c>
      <c r="D9184" t="s">
        <v>258</v>
      </c>
      <c r="E9184" t="s">
        <v>36</v>
      </c>
      <c r="F9184">
        <v>0</v>
      </c>
      <c r="G9184">
        <v>4</v>
      </c>
      <c r="H9184" t="s">
        <v>24</v>
      </c>
      <c r="I9184">
        <v>0</v>
      </c>
      <c r="J9184">
        <v>3</v>
      </c>
      <c r="K9184" t="s">
        <v>237</v>
      </c>
      <c r="L9184">
        <v>6</v>
      </c>
      <c r="M9184">
        <v>14</v>
      </c>
      <c r="N9184">
        <v>1</v>
      </c>
      <c r="O9184">
        <v>7</v>
      </c>
      <c r="P9184">
        <v>4</v>
      </c>
      <c r="Q9184">
        <v>7</v>
      </c>
      <c r="R9184">
        <v>7</v>
      </c>
      <c r="S9184">
        <v>4</v>
      </c>
      <c r="T9184">
        <v>1</v>
      </c>
      <c r="U9184">
        <v>1</v>
      </c>
      <c r="V9184">
        <v>0</v>
      </c>
      <c r="W9184">
        <v>0</v>
      </c>
      <c r="Z9184">
        <f t="shared" ca="1" si="338"/>
        <v>1531</v>
      </c>
      <c r="AA9184">
        <f t="shared" ca="1" si="339"/>
        <v>120</v>
      </c>
      <c r="AB9184" t="str">
        <f t="shared" ca="1" si="337"/>
        <v>Trận đấu trọng tâm</v>
      </c>
    </row>
    <row r="9185" spans="1:28" x14ac:dyDescent="0.2">
      <c r="A9185" t="s">
        <v>256</v>
      </c>
      <c r="B9185" s="1">
        <v>43008</v>
      </c>
      <c r="D9185" t="s">
        <v>46</v>
      </c>
      <c r="E9185" t="s">
        <v>48</v>
      </c>
      <c r="F9185">
        <v>4</v>
      </c>
      <c r="G9185">
        <v>0</v>
      </c>
      <c r="H9185" t="s">
        <v>27</v>
      </c>
      <c r="I9185">
        <v>2</v>
      </c>
      <c r="J9185">
        <v>0</v>
      </c>
      <c r="K9185" t="s">
        <v>181</v>
      </c>
      <c r="L9185">
        <v>18</v>
      </c>
      <c r="M9185">
        <v>6</v>
      </c>
      <c r="N9185">
        <v>7</v>
      </c>
      <c r="O9185">
        <v>1</v>
      </c>
      <c r="P9185">
        <v>6</v>
      </c>
      <c r="Q9185">
        <v>5</v>
      </c>
      <c r="R9185">
        <v>6</v>
      </c>
      <c r="S9185">
        <v>9</v>
      </c>
      <c r="T9185">
        <v>0</v>
      </c>
      <c r="U9185">
        <v>0</v>
      </c>
      <c r="V9185">
        <v>0</v>
      </c>
      <c r="W9185">
        <v>0</v>
      </c>
      <c r="Z9185">
        <f t="shared" ca="1" si="338"/>
        <v>946</v>
      </c>
      <c r="AA9185">
        <f t="shared" ca="1" si="339"/>
        <v>90</v>
      </c>
      <c r="AB9185" t="str">
        <f t="shared" ca="1" si="337"/>
        <v>Trận đấu nhanh chóng</v>
      </c>
    </row>
    <row r="9186" spans="1:28" x14ac:dyDescent="0.2">
      <c r="A9186" t="s">
        <v>256</v>
      </c>
      <c r="B9186" s="1">
        <v>43008</v>
      </c>
      <c r="D9186" t="s">
        <v>224</v>
      </c>
      <c r="E9186" t="s">
        <v>41</v>
      </c>
      <c r="F9186">
        <v>2</v>
      </c>
      <c r="G9186">
        <v>1</v>
      </c>
      <c r="H9186" t="s">
        <v>27</v>
      </c>
      <c r="I9186">
        <v>1</v>
      </c>
      <c r="J9186">
        <v>0</v>
      </c>
      <c r="K9186" t="s">
        <v>227</v>
      </c>
      <c r="L9186">
        <v>17</v>
      </c>
      <c r="M9186">
        <v>21</v>
      </c>
      <c r="N9186">
        <v>6</v>
      </c>
      <c r="O9186">
        <v>3</v>
      </c>
      <c r="P9186">
        <v>5</v>
      </c>
      <c r="Q9186">
        <v>6</v>
      </c>
      <c r="R9186">
        <v>11</v>
      </c>
      <c r="S9186">
        <v>10</v>
      </c>
      <c r="T9186">
        <v>1</v>
      </c>
      <c r="U9186">
        <v>2</v>
      </c>
      <c r="V9186">
        <v>0</v>
      </c>
      <c r="W9186">
        <v>0</v>
      </c>
      <c r="Z9186">
        <f t="shared" ca="1" si="338"/>
        <v>863</v>
      </c>
      <c r="AA9186">
        <f t="shared" ca="1" si="339"/>
        <v>90</v>
      </c>
      <c r="AB9186" t="str">
        <f t="shared" ca="1" si="337"/>
        <v>Trận đấu điên cuồng</v>
      </c>
    </row>
    <row r="9187" spans="1:28" x14ac:dyDescent="0.2">
      <c r="A9187" t="s">
        <v>256</v>
      </c>
      <c r="B9187" s="1">
        <v>43008</v>
      </c>
      <c r="D9187" t="s">
        <v>170</v>
      </c>
      <c r="E9187" t="s">
        <v>63</v>
      </c>
      <c r="F9187">
        <v>2</v>
      </c>
      <c r="G9187">
        <v>2</v>
      </c>
      <c r="H9187" t="s">
        <v>34</v>
      </c>
      <c r="I9187">
        <v>2</v>
      </c>
      <c r="J9187">
        <v>1</v>
      </c>
      <c r="K9187" t="s">
        <v>236</v>
      </c>
      <c r="L9187">
        <v>9</v>
      </c>
      <c r="M9187">
        <v>15</v>
      </c>
      <c r="N9187">
        <v>4</v>
      </c>
      <c r="O9187">
        <v>3</v>
      </c>
      <c r="P9187">
        <v>7</v>
      </c>
      <c r="Q9187">
        <v>6</v>
      </c>
      <c r="R9187">
        <v>12</v>
      </c>
      <c r="S9187">
        <v>11</v>
      </c>
      <c r="T9187">
        <v>3</v>
      </c>
      <c r="U9187">
        <v>0</v>
      </c>
      <c r="V9187">
        <v>0</v>
      </c>
      <c r="W9187">
        <v>0</v>
      </c>
      <c r="Z9187">
        <f t="shared" ca="1" si="338"/>
        <v>1833</v>
      </c>
      <c r="AA9187">
        <f t="shared" ca="1" si="339"/>
        <v>120</v>
      </c>
      <c r="AB9187" t="str">
        <f t="shared" ca="1" si="337"/>
        <v>Trận đấu đầy kịch tính</v>
      </c>
    </row>
    <row r="9188" spans="1:28" x14ac:dyDescent="0.2">
      <c r="A9188" t="s">
        <v>256</v>
      </c>
      <c r="B9188" s="1">
        <v>43008</v>
      </c>
      <c r="D9188" t="s">
        <v>43</v>
      </c>
      <c r="E9188" t="s">
        <v>240</v>
      </c>
      <c r="F9188">
        <v>1</v>
      </c>
      <c r="G9188">
        <v>0</v>
      </c>
      <c r="H9188" t="s">
        <v>27</v>
      </c>
      <c r="I9188">
        <v>0</v>
      </c>
      <c r="J9188">
        <v>0</v>
      </c>
      <c r="K9188" t="s">
        <v>242</v>
      </c>
      <c r="L9188">
        <v>9</v>
      </c>
      <c r="M9188">
        <v>6</v>
      </c>
      <c r="N9188">
        <v>4</v>
      </c>
      <c r="O9188">
        <v>1</v>
      </c>
      <c r="P9188">
        <v>2</v>
      </c>
      <c r="Q9188">
        <v>1</v>
      </c>
      <c r="R9188">
        <v>15</v>
      </c>
      <c r="S9188">
        <v>13</v>
      </c>
      <c r="T9188">
        <v>3</v>
      </c>
      <c r="U9188">
        <v>2</v>
      </c>
      <c r="V9188">
        <v>0</v>
      </c>
      <c r="W9188">
        <v>0</v>
      </c>
      <c r="Z9188">
        <f t="shared" ca="1" si="338"/>
        <v>1037</v>
      </c>
      <c r="AA9188">
        <f t="shared" ca="1" si="339"/>
        <v>120</v>
      </c>
      <c r="AB9188" t="str">
        <f t="shared" ca="1" si="337"/>
        <v>Trận đấu đầy kịch tính</v>
      </c>
    </row>
    <row r="9189" spans="1:28" x14ac:dyDescent="0.2">
      <c r="A9189" t="s">
        <v>256</v>
      </c>
      <c r="B9189" s="1">
        <v>43009</v>
      </c>
      <c r="D9189" t="s">
        <v>22</v>
      </c>
      <c r="E9189" t="s">
        <v>257</v>
      </c>
      <c r="F9189">
        <v>2</v>
      </c>
      <c r="G9189">
        <v>0</v>
      </c>
      <c r="H9189" t="s">
        <v>27</v>
      </c>
      <c r="I9189">
        <v>1</v>
      </c>
      <c r="J9189">
        <v>0</v>
      </c>
      <c r="K9189" t="s">
        <v>230</v>
      </c>
      <c r="L9189">
        <v>25</v>
      </c>
      <c r="M9189">
        <v>9</v>
      </c>
      <c r="N9189">
        <v>12</v>
      </c>
      <c r="O9189">
        <v>1</v>
      </c>
      <c r="P9189">
        <v>6</v>
      </c>
      <c r="Q9189">
        <v>5</v>
      </c>
      <c r="R9189">
        <v>7</v>
      </c>
      <c r="S9189">
        <v>8</v>
      </c>
      <c r="T9189">
        <v>0</v>
      </c>
      <c r="U9189">
        <v>2</v>
      </c>
      <c r="V9189">
        <v>0</v>
      </c>
      <c r="W9189">
        <v>0</v>
      </c>
      <c r="Z9189">
        <f t="shared" ca="1" si="338"/>
        <v>727</v>
      </c>
      <c r="AA9189">
        <f t="shared" ca="1" si="339"/>
        <v>90</v>
      </c>
      <c r="AB9189" t="str">
        <f t="shared" ca="1" si="337"/>
        <v>Trận đấu trọng tâm</v>
      </c>
    </row>
    <row r="9190" spans="1:28" x14ac:dyDescent="0.2">
      <c r="A9190" t="s">
        <v>256</v>
      </c>
      <c r="B9190" s="1">
        <v>43009</v>
      </c>
      <c r="D9190" t="s">
        <v>42</v>
      </c>
      <c r="E9190" t="s">
        <v>229</v>
      </c>
      <c r="F9190">
        <v>0</v>
      </c>
      <c r="G9190">
        <v>1</v>
      </c>
      <c r="H9190" t="s">
        <v>24</v>
      </c>
      <c r="I9190">
        <v>0</v>
      </c>
      <c r="J9190">
        <v>1</v>
      </c>
      <c r="K9190" t="s">
        <v>238</v>
      </c>
      <c r="L9190">
        <v>23</v>
      </c>
      <c r="M9190">
        <v>5</v>
      </c>
      <c r="N9190">
        <v>4</v>
      </c>
      <c r="O9190">
        <v>2</v>
      </c>
      <c r="P9190">
        <v>9</v>
      </c>
      <c r="Q9190">
        <v>3</v>
      </c>
      <c r="R9190">
        <v>14</v>
      </c>
      <c r="S9190">
        <v>7</v>
      </c>
      <c r="T9190">
        <v>2</v>
      </c>
      <c r="U9190">
        <v>2</v>
      </c>
      <c r="V9190">
        <v>0</v>
      </c>
      <c r="W9190">
        <v>0</v>
      </c>
      <c r="Z9190">
        <f t="shared" ca="1" si="338"/>
        <v>1627</v>
      </c>
      <c r="AA9190">
        <f t="shared" ca="1" si="339"/>
        <v>120</v>
      </c>
      <c r="AB9190" t="str">
        <f t="shared" ca="1" si="337"/>
        <v>Trận đấu căng thẳng</v>
      </c>
    </row>
    <row r="9191" spans="1:28" x14ac:dyDescent="0.2">
      <c r="A9191" t="s">
        <v>256</v>
      </c>
      <c r="B9191" s="1">
        <v>43009</v>
      </c>
      <c r="D9191" t="s">
        <v>35</v>
      </c>
      <c r="E9191" t="s">
        <v>30</v>
      </c>
      <c r="F9191">
        <v>1</v>
      </c>
      <c r="G9191">
        <v>1</v>
      </c>
      <c r="H9191" t="s">
        <v>34</v>
      </c>
      <c r="I9191">
        <v>1</v>
      </c>
      <c r="J9191">
        <v>1</v>
      </c>
      <c r="K9191" t="s">
        <v>243</v>
      </c>
      <c r="L9191">
        <v>8</v>
      </c>
      <c r="M9191">
        <v>17</v>
      </c>
      <c r="N9191">
        <v>5</v>
      </c>
      <c r="O9191">
        <v>2</v>
      </c>
      <c r="P9191">
        <v>1</v>
      </c>
      <c r="Q9191">
        <v>5</v>
      </c>
      <c r="R9191">
        <v>11</v>
      </c>
      <c r="S9191">
        <v>6</v>
      </c>
      <c r="T9191">
        <v>1</v>
      </c>
      <c r="U9191">
        <v>1</v>
      </c>
      <c r="V9191">
        <v>0</v>
      </c>
      <c r="W9191">
        <v>0</v>
      </c>
      <c r="Z9191">
        <f t="shared" ca="1" si="338"/>
        <v>1594</v>
      </c>
      <c r="AA9191">
        <f t="shared" ca="1" si="339"/>
        <v>120</v>
      </c>
      <c r="AB9191" t="str">
        <f t="shared" ca="1" si="337"/>
        <v>Trận đấu căng thẳng</v>
      </c>
    </row>
    <row r="9192" spans="1:28" x14ac:dyDescent="0.2">
      <c r="A9192" t="s">
        <v>256</v>
      </c>
      <c r="B9192" s="1">
        <v>43022</v>
      </c>
      <c r="D9192" t="s">
        <v>229</v>
      </c>
      <c r="E9192" t="s">
        <v>43</v>
      </c>
      <c r="F9192">
        <v>1</v>
      </c>
      <c r="G9192">
        <v>1</v>
      </c>
      <c r="H9192" t="s">
        <v>34</v>
      </c>
      <c r="I9192">
        <v>0</v>
      </c>
      <c r="J9192">
        <v>1</v>
      </c>
      <c r="K9192" t="s">
        <v>226</v>
      </c>
      <c r="L9192">
        <v>20</v>
      </c>
      <c r="M9192">
        <v>8</v>
      </c>
      <c r="N9192">
        <v>5</v>
      </c>
      <c r="O9192">
        <v>6</v>
      </c>
      <c r="P9192">
        <v>7</v>
      </c>
      <c r="Q9192">
        <v>4</v>
      </c>
      <c r="R9192">
        <v>11</v>
      </c>
      <c r="S9192">
        <v>14</v>
      </c>
      <c r="T9192">
        <v>2</v>
      </c>
      <c r="U9192">
        <v>2</v>
      </c>
      <c r="V9192">
        <v>0</v>
      </c>
      <c r="W9192">
        <v>1</v>
      </c>
      <c r="Z9192">
        <f t="shared" ca="1" si="338"/>
        <v>789</v>
      </c>
      <c r="AA9192">
        <f t="shared" ca="1" si="339"/>
        <v>120</v>
      </c>
      <c r="AB9192" t="str">
        <f t="shared" ca="1" si="337"/>
        <v>Trận đấu đối đầu</v>
      </c>
    </row>
    <row r="9193" spans="1:28" x14ac:dyDescent="0.2">
      <c r="A9193" t="s">
        <v>256</v>
      </c>
      <c r="B9193" s="1">
        <v>43022</v>
      </c>
      <c r="D9193" t="s">
        <v>48</v>
      </c>
      <c r="E9193" t="s">
        <v>28</v>
      </c>
      <c r="F9193">
        <v>2</v>
      </c>
      <c r="G9193">
        <v>1</v>
      </c>
      <c r="H9193" t="s">
        <v>27</v>
      </c>
      <c r="I9193">
        <v>2</v>
      </c>
      <c r="J9193">
        <v>1</v>
      </c>
      <c r="K9193" t="s">
        <v>200</v>
      </c>
      <c r="L9193">
        <v>14</v>
      </c>
      <c r="M9193">
        <v>15</v>
      </c>
      <c r="N9193">
        <v>5</v>
      </c>
      <c r="O9193">
        <v>5</v>
      </c>
      <c r="P9193">
        <v>5</v>
      </c>
      <c r="Q9193">
        <v>8</v>
      </c>
      <c r="R9193">
        <v>7</v>
      </c>
      <c r="S9193">
        <v>6</v>
      </c>
      <c r="T9193">
        <v>2</v>
      </c>
      <c r="U9193">
        <v>1</v>
      </c>
      <c r="V9193">
        <v>0</v>
      </c>
      <c r="W9193">
        <v>0</v>
      </c>
      <c r="Z9193">
        <f t="shared" ca="1" si="338"/>
        <v>1553</v>
      </c>
      <c r="AA9193">
        <f t="shared" ca="1" si="339"/>
        <v>120</v>
      </c>
      <c r="AB9193" t="str">
        <f t="shared" ca="1" si="337"/>
        <v>Trận đấu gay cấn</v>
      </c>
    </row>
    <row r="9194" spans="1:28" x14ac:dyDescent="0.2">
      <c r="A9194" t="s">
        <v>256</v>
      </c>
      <c r="B9194" s="1">
        <v>43022</v>
      </c>
      <c r="D9194" t="s">
        <v>30</v>
      </c>
      <c r="E9194" t="s">
        <v>46</v>
      </c>
      <c r="F9194">
        <v>0</v>
      </c>
      <c r="G9194">
        <v>0</v>
      </c>
      <c r="H9194" t="s">
        <v>34</v>
      </c>
      <c r="I9194">
        <v>0</v>
      </c>
      <c r="J9194">
        <v>0</v>
      </c>
      <c r="K9194" t="s">
        <v>198</v>
      </c>
      <c r="L9194">
        <v>19</v>
      </c>
      <c r="M9194">
        <v>6</v>
      </c>
      <c r="N9194">
        <v>5</v>
      </c>
      <c r="O9194">
        <v>1</v>
      </c>
      <c r="P9194">
        <v>7</v>
      </c>
      <c r="Q9194">
        <v>3</v>
      </c>
      <c r="R9194">
        <v>7</v>
      </c>
      <c r="S9194">
        <v>13</v>
      </c>
      <c r="T9194">
        <v>0</v>
      </c>
      <c r="U9194">
        <v>2</v>
      </c>
      <c r="V9194">
        <v>0</v>
      </c>
      <c r="W9194">
        <v>0</v>
      </c>
      <c r="Z9194">
        <f t="shared" ca="1" si="338"/>
        <v>1805</v>
      </c>
      <c r="AA9194">
        <f t="shared" ca="1" si="339"/>
        <v>90</v>
      </c>
      <c r="AB9194" t="str">
        <f t="shared" ca="1" si="337"/>
        <v>Trận đấu thăng trầm</v>
      </c>
    </row>
    <row r="9195" spans="1:28" x14ac:dyDescent="0.2">
      <c r="A9195" t="s">
        <v>256</v>
      </c>
      <c r="B9195" s="1">
        <v>43022</v>
      </c>
      <c r="D9195" t="s">
        <v>32</v>
      </c>
      <c r="E9195" t="s">
        <v>224</v>
      </c>
      <c r="F9195">
        <v>7</v>
      </c>
      <c r="G9195">
        <v>2</v>
      </c>
      <c r="H9195" t="s">
        <v>27</v>
      </c>
      <c r="I9195">
        <v>3</v>
      </c>
      <c r="J9195">
        <v>1</v>
      </c>
      <c r="K9195" t="s">
        <v>243</v>
      </c>
      <c r="L9195">
        <v>20</v>
      </c>
      <c r="M9195">
        <v>5</v>
      </c>
      <c r="N9195">
        <v>11</v>
      </c>
      <c r="O9195">
        <v>1</v>
      </c>
      <c r="P9195">
        <v>5</v>
      </c>
      <c r="Q9195">
        <v>0</v>
      </c>
      <c r="R9195">
        <v>5</v>
      </c>
      <c r="S9195">
        <v>8</v>
      </c>
      <c r="T9195">
        <v>0</v>
      </c>
      <c r="U9195">
        <v>1</v>
      </c>
      <c r="V9195">
        <v>0</v>
      </c>
      <c r="W9195">
        <v>0</v>
      </c>
      <c r="Z9195">
        <f t="shared" ca="1" si="338"/>
        <v>746</v>
      </c>
      <c r="AA9195">
        <f t="shared" ca="1" si="339"/>
        <v>120</v>
      </c>
      <c r="AB9195" t="str">
        <f t="shared" ca="1" si="337"/>
        <v>Trận đấu nghẹt thở</v>
      </c>
    </row>
    <row r="9196" spans="1:28" x14ac:dyDescent="0.2">
      <c r="A9196" t="s">
        <v>256</v>
      </c>
      <c r="B9196" s="1">
        <v>43022</v>
      </c>
      <c r="D9196" t="s">
        <v>240</v>
      </c>
      <c r="E9196" t="s">
        <v>258</v>
      </c>
      <c r="F9196">
        <v>2</v>
      </c>
      <c r="G9196">
        <v>0</v>
      </c>
      <c r="H9196" t="s">
        <v>27</v>
      </c>
      <c r="I9196">
        <v>1</v>
      </c>
      <c r="J9196">
        <v>0</v>
      </c>
      <c r="K9196" t="s">
        <v>248</v>
      </c>
      <c r="L9196">
        <v>7</v>
      </c>
      <c r="M9196">
        <v>7</v>
      </c>
      <c r="N9196">
        <v>3</v>
      </c>
      <c r="O9196">
        <v>2</v>
      </c>
      <c r="P9196">
        <v>5</v>
      </c>
      <c r="Q9196">
        <v>3</v>
      </c>
      <c r="R9196">
        <v>12</v>
      </c>
      <c r="S9196">
        <v>16</v>
      </c>
      <c r="T9196">
        <v>1</v>
      </c>
      <c r="U9196">
        <v>5</v>
      </c>
      <c r="V9196">
        <v>0</v>
      </c>
      <c r="W9196">
        <v>0</v>
      </c>
      <c r="Z9196">
        <f t="shared" ca="1" si="338"/>
        <v>1912</v>
      </c>
      <c r="AA9196">
        <f t="shared" ca="1" si="339"/>
        <v>90</v>
      </c>
      <c r="AB9196" t="str">
        <f t="shared" ca="1" si="337"/>
        <v>Trận đấu sôi động</v>
      </c>
    </row>
    <row r="9197" spans="1:28" x14ac:dyDescent="0.2">
      <c r="A9197" t="s">
        <v>256</v>
      </c>
      <c r="B9197" s="1">
        <v>43022</v>
      </c>
      <c r="D9197" t="s">
        <v>36</v>
      </c>
      <c r="E9197" t="s">
        <v>251</v>
      </c>
      <c r="F9197">
        <v>1</v>
      </c>
      <c r="G9197">
        <v>0</v>
      </c>
      <c r="H9197" t="s">
        <v>27</v>
      </c>
      <c r="I9197">
        <v>0</v>
      </c>
      <c r="J9197">
        <v>0</v>
      </c>
      <c r="K9197" t="s">
        <v>244</v>
      </c>
      <c r="L9197">
        <v>18</v>
      </c>
      <c r="M9197">
        <v>5</v>
      </c>
      <c r="N9197">
        <v>6</v>
      </c>
      <c r="O9197">
        <v>1</v>
      </c>
      <c r="P9197">
        <v>9</v>
      </c>
      <c r="Q9197">
        <v>5</v>
      </c>
      <c r="R9197">
        <v>9</v>
      </c>
      <c r="S9197">
        <v>7</v>
      </c>
      <c r="T9197">
        <v>1</v>
      </c>
      <c r="U9197">
        <v>3</v>
      </c>
      <c r="V9197">
        <v>0</v>
      </c>
      <c r="W9197">
        <v>0</v>
      </c>
      <c r="Z9197">
        <f t="shared" ca="1" si="338"/>
        <v>1200</v>
      </c>
      <c r="AA9197">
        <f t="shared" ca="1" si="339"/>
        <v>120</v>
      </c>
      <c r="AB9197" t="str">
        <f t="shared" ca="1" si="337"/>
        <v>Trận đấu mãn nhãn</v>
      </c>
    </row>
    <row r="9198" spans="1:28" x14ac:dyDescent="0.2">
      <c r="A9198" t="s">
        <v>256</v>
      </c>
      <c r="B9198" s="1">
        <v>43022</v>
      </c>
      <c r="D9198" t="s">
        <v>63</v>
      </c>
      <c r="E9198" t="s">
        <v>22</v>
      </c>
      <c r="F9198">
        <v>2</v>
      </c>
      <c r="G9198">
        <v>1</v>
      </c>
      <c r="H9198" t="s">
        <v>27</v>
      </c>
      <c r="I9198">
        <v>0</v>
      </c>
      <c r="J9198">
        <v>1</v>
      </c>
      <c r="K9198" t="s">
        <v>237</v>
      </c>
      <c r="L9198">
        <v>11</v>
      </c>
      <c r="M9198">
        <v>9</v>
      </c>
      <c r="N9198">
        <v>2</v>
      </c>
      <c r="O9198">
        <v>6</v>
      </c>
      <c r="P9198">
        <v>2</v>
      </c>
      <c r="Q9198">
        <v>5</v>
      </c>
      <c r="R9198">
        <v>8</v>
      </c>
      <c r="S9198">
        <v>10</v>
      </c>
      <c r="T9198">
        <v>1</v>
      </c>
      <c r="U9198">
        <v>0</v>
      </c>
      <c r="V9198">
        <v>0</v>
      </c>
      <c r="W9198">
        <v>0</v>
      </c>
      <c r="Z9198">
        <f t="shared" ca="1" si="338"/>
        <v>1497</v>
      </c>
      <c r="AA9198">
        <f t="shared" ca="1" si="339"/>
        <v>90</v>
      </c>
      <c r="AB9198" t="str">
        <f t="shared" ca="1" si="337"/>
        <v>Trận đấu nhanh chóng</v>
      </c>
    </row>
    <row r="9199" spans="1:28" x14ac:dyDescent="0.2">
      <c r="A9199" t="s">
        <v>256</v>
      </c>
      <c r="B9199" s="1">
        <v>43023</v>
      </c>
      <c r="D9199" t="s">
        <v>257</v>
      </c>
      <c r="E9199" t="s">
        <v>42</v>
      </c>
      <c r="F9199">
        <v>1</v>
      </c>
      <c r="G9199">
        <v>1</v>
      </c>
      <c r="H9199" t="s">
        <v>34</v>
      </c>
      <c r="I9199">
        <v>0</v>
      </c>
      <c r="J9199">
        <v>0</v>
      </c>
      <c r="K9199" t="s">
        <v>236</v>
      </c>
      <c r="L9199">
        <v>12</v>
      </c>
      <c r="M9199">
        <v>13</v>
      </c>
      <c r="N9199">
        <v>3</v>
      </c>
      <c r="O9199">
        <v>6</v>
      </c>
      <c r="P9199">
        <v>7</v>
      </c>
      <c r="Q9199">
        <v>1</v>
      </c>
      <c r="R9199">
        <v>12</v>
      </c>
      <c r="S9199">
        <v>10</v>
      </c>
      <c r="T9199">
        <v>4</v>
      </c>
      <c r="U9199">
        <v>1</v>
      </c>
      <c r="V9199">
        <v>0</v>
      </c>
      <c r="W9199">
        <v>0</v>
      </c>
      <c r="Z9199">
        <f t="shared" ca="1" si="338"/>
        <v>1398</v>
      </c>
      <c r="AA9199">
        <f t="shared" ca="1" si="339"/>
        <v>120</v>
      </c>
      <c r="AB9199" t="str">
        <f t="shared" ca="1" si="337"/>
        <v>Trận đấu nghẹt thở</v>
      </c>
    </row>
    <row r="9200" spans="1:28" x14ac:dyDescent="0.2">
      <c r="A9200" t="s">
        <v>256</v>
      </c>
      <c r="B9200" s="1">
        <v>43023</v>
      </c>
      <c r="D9200" t="s">
        <v>41</v>
      </c>
      <c r="E9200" t="s">
        <v>35</v>
      </c>
      <c r="F9200">
        <v>2</v>
      </c>
      <c r="G9200">
        <v>2</v>
      </c>
      <c r="H9200" t="s">
        <v>34</v>
      </c>
      <c r="I9200">
        <v>0</v>
      </c>
      <c r="J9200">
        <v>1</v>
      </c>
      <c r="K9200" t="s">
        <v>230</v>
      </c>
      <c r="L9200">
        <v>12</v>
      </c>
      <c r="M9200">
        <v>19</v>
      </c>
      <c r="N9200">
        <v>2</v>
      </c>
      <c r="O9200">
        <v>5</v>
      </c>
      <c r="P9200">
        <v>3</v>
      </c>
      <c r="Q9200">
        <v>8</v>
      </c>
      <c r="R9200">
        <v>11</v>
      </c>
      <c r="S9200">
        <v>12</v>
      </c>
      <c r="T9200">
        <v>1</v>
      </c>
      <c r="U9200">
        <v>2</v>
      </c>
      <c r="V9200">
        <v>0</v>
      </c>
      <c r="W9200">
        <v>0</v>
      </c>
      <c r="Z9200">
        <f t="shared" ca="1" si="338"/>
        <v>1631</v>
      </c>
      <c r="AA9200">
        <f t="shared" ca="1" si="339"/>
        <v>120</v>
      </c>
      <c r="AB9200" t="str">
        <f t="shared" ca="1" si="337"/>
        <v>Trận đấu tâm điểm</v>
      </c>
    </row>
    <row r="9201" spans="1:28" x14ac:dyDescent="0.2">
      <c r="A9201" t="s">
        <v>256</v>
      </c>
      <c r="B9201" s="1">
        <v>43024</v>
      </c>
      <c r="D9201" t="s">
        <v>50</v>
      </c>
      <c r="E9201" t="s">
        <v>170</v>
      </c>
      <c r="F9201">
        <v>1</v>
      </c>
      <c r="G9201">
        <v>1</v>
      </c>
      <c r="H9201" t="s">
        <v>34</v>
      </c>
      <c r="I9201">
        <v>0</v>
      </c>
      <c r="J9201">
        <v>0</v>
      </c>
      <c r="K9201" t="s">
        <v>181</v>
      </c>
      <c r="L9201">
        <v>11</v>
      </c>
      <c r="M9201">
        <v>5</v>
      </c>
      <c r="N9201">
        <v>3</v>
      </c>
      <c r="O9201">
        <v>1</v>
      </c>
      <c r="P9201">
        <v>4</v>
      </c>
      <c r="Q9201">
        <v>1</v>
      </c>
      <c r="R9201">
        <v>13</v>
      </c>
      <c r="S9201">
        <v>6</v>
      </c>
      <c r="T9201">
        <v>2</v>
      </c>
      <c r="U9201">
        <v>2</v>
      </c>
      <c r="V9201">
        <v>0</v>
      </c>
      <c r="W9201">
        <v>0</v>
      </c>
      <c r="Z9201">
        <f t="shared" ca="1" si="338"/>
        <v>1081</v>
      </c>
      <c r="AA9201">
        <f t="shared" ca="1" si="339"/>
        <v>90</v>
      </c>
      <c r="AB9201" t="str">
        <f t="shared" ca="1" si="337"/>
        <v>Trận đấu sôi động</v>
      </c>
    </row>
    <row r="9202" spans="1:28" x14ac:dyDescent="0.2">
      <c r="A9202" t="s">
        <v>256</v>
      </c>
      <c r="B9202" s="1">
        <v>43028</v>
      </c>
      <c r="D9202" t="s">
        <v>43</v>
      </c>
      <c r="E9202" t="s">
        <v>257</v>
      </c>
      <c r="F9202">
        <v>0</v>
      </c>
      <c r="G9202">
        <v>3</v>
      </c>
      <c r="H9202" t="s">
        <v>24</v>
      </c>
      <c r="I9202">
        <v>0</v>
      </c>
      <c r="J9202">
        <v>2</v>
      </c>
      <c r="K9202" t="s">
        <v>198</v>
      </c>
      <c r="L9202">
        <v>16</v>
      </c>
      <c r="M9202">
        <v>7</v>
      </c>
      <c r="N9202">
        <v>2</v>
      </c>
      <c r="O9202">
        <v>5</v>
      </c>
      <c r="P9202">
        <v>10</v>
      </c>
      <c r="Q9202">
        <v>3</v>
      </c>
      <c r="R9202">
        <v>5</v>
      </c>
      <c r="S9202">
        <v>13</v>
      </c>
      <c r="T9202">
        <v>1</v>
      </c>
      <c r="U9202">
        <v>0</v>
      </c>
      <c r="V9202">
        <v>0</v>
      </c>
      <c r="W9202">
        <v>0</v>
      </c>
      <c r="Z9202">
        <f t="shared" ca="1" si="338"/>
        <v>956</v>
      </c>
      <c r="AA9202">
        <f t="shared" ca="1" si="339"/>
        <v>120</v>
      </c>
      <c r="AB9202" t="str">
        <f t="shared" ca="1" si="337"/>
        <v>Trận đấu nghẹt thở</v>
      </c>
    </row>
    <row r="9203" spans="1:28" x14ac:dyDescent="0.2">
      <c r="A9203" t="s">
        <v>256</v>
      </c>
      <c r="B9203" s="1">
        <v>43029</v>
      </c>
      <c r="D9203" t="s">
        <v>28</v>
      </c>
      <c r="E9203" t="s">
        <v>63</v>
      </c>
      <c r="F9203">
        <v>4</v>
      </c>
      <c r="G9203">
        <v>2</v>
      </c>
      <c r="H9203" t="s">
        <v>27</v>
      </c>
      <c r="I9203">
        <v>1</v>
      </c>
      <c r="J9203">
        <v>1</v>
      </c>
      <c r="K9203" t="s">
        <v>238</v>
      </c>
      <c r="L9203">
        <v>14</v>
      </c>
      <c r="M9203">
        <v>16</v>
      </c>
      <c r="N9203">
        <v>8</v>
      </c>
      <c r="O9203">
        <v>5</v>
      </c>
      <c r="P9203">
        <v>6</v>
      </c>
      <c r="Q9203">
        <v>6</v>
      </c>
      <c r="R9203">
        <v>13</v>
      </c>
      <c r="S9203">
        <v>16</v>
      </c>
      <c r="T9203">
        <v>2</v>
      </c>
      <c r="U9203">
        <v>3</v>
      </c>
      <c r="V9203">
        <v>0</v>
      </c>
      <c r="W9203">
        <v>0</v>
      </c>
      <c r="Z9203">
        <f t="shared" ca="1" si="338"/>
        <v>1270</v>
      </c>
      <c r="AA9203">
        <f t="shared" ca="1" si="339"/>
        <v>90</v>
      </c>
      <c r="AB9203" t="str">
        <f t="shared" ca="1" si="337"/>
        <v>Trận đấu đối đầu</v>
      </c>
    </row>
    <row r="9204" spans="1:28" x14ac:dyDescent="0.2">
      <c r="A9204" t="s">
        <v>256</v>
      </c>
      <c r="B9204" s="1">
        <v>43029</v>
      </c>
      <c r="D9204" t="s">
        <v>258</v>
      </c>
      <c r="E9204" t="s">
        <v>46</v>
      </c>
      <c r="F9204">
        <v>2</v>
      </c>
      <c r="G9204">
        <v>1</v>
      </c>
      <c r="H9204" t="s">
        <v>27</v>
      </c>
      <c r="I9204">
        <v>2</v>
      </c>
      <c r="J9204">
        <v>0</v>
      </c>
      <c r="K9204" t="s">
        <v>214</v>
      </c>
      <c r="L9204">
        <v>5</v>
      </c>
      <c r="M9204">
        <v>9</v>
      </c>
      <c r="N9204">
        <v>3</v>
      </c>
      <c r="O9204">
        <v>3</v>
      </c>
      <c r="P9204">
        <v>4</v>
      </c>
      <c r="Q9204">
        <v>7</v>
      </c>
      <c r="R9204">
        <v>10</v>
      </c>
      <c r="S9204">
        <v>12</v>
      </c>
      <c r="T9204">
        <v>4</v>
      </c>
      <c r="U9204">
        <v>2</v>
      </c>
      <c r="V9204">
        <v>0</v>
      </c>
      <c r="W9204">
        <v>0</v>
      </c>
      <c r="Z9204">
        <f t="shared" ca="1" si="338"/>
        <v>912</v>
      </c>
      <c r="AA9204">
        <f t="shared" ca="1" si="339"/>
        <v>90</v>
      </c>
      <c r="AB9204" t="str">
        <f t="shared" ref="AB9204:AB9267" ca="1" si="340">"Trận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đầy kịch tính</v>
      </c>
    </row>
    <row r="9205" spans="1:28" x14ac:dyDescent="0.2">
      <c r="A9205" t="s">
        <v>256</v>
      </c>
      <c r="B9205" s="1">
        <v>43029</v>
      </c>
      <c r="D9205" t="s">
        <v>32</v>
      </c>
      <c r="E9205" t="s">
        <v>229</v>
      </c>
      <c r="F9205">
        <v>3</v>
      </c>
      <c r="G9205">
        <v>0</v>
      </c>
      <c r="H9205" t="s">
        <v>27</v>
      </c>
      <c r="I9205">
        <v>1</v>
      </c>
      <c r="J9205">
        <v>0</v>
      </c>
      <c r="K9205" t="s">
        <v>242</v>
      </c>
      <c r="L9205">
        <v>15</v>
      </c>
      <c r="M9205">
        <v>6</v>
      </c>
      <c r="N9205">
        <v>10</v>
      </c>
      <c r="O9205">
        <v>0</v>
      </c>
      <c r="P9205">
        <v>4</v>
      </c>
      <c r="Q9205">
        <v>5</v>
      </c>
      <c r="R9205">
        <v>10</v>
      </c>
      <c r="S9205">
        <v>6</v>
      </c>
      <c r="T9205">
        <v>2</v>
      </c>
      <c r="U9205">
        <v>3</v>
      </c>
      <c r="V9205">
        <v>0</v>
      </c>
      <c r="W9205">
        <v>0</v>
      </c>
      <c r="Z9205">
        <f t="shared" ca="1" si="338"/>
        <v>1664</v>
      </c>
      <c r="AA9205">
        <f t="shared" ca="1" si="339"/>
        <v>90</v>
      </c>
      <c r="AB9205" t="str">
        <f t="shared" ca="1" si="340"/>
        <v>Trận đấu dữ dội</v>
      </c>
    </row>
    <row r="9206" spans="1:28" x14ac:dyDescent="0.2">
      <c r="A9206" t="s">
        <v>256</v>
      </c>
      <c r="B9206" s="1">
        <v>43029</v>
      </c>
      <c r="D9206" t="s">
        <v>35</v>
      </c>
      <c r="E9206" t="s">
        <v>48</v>
      </c>
      <c r="F9206">
        <v>1</v>
      </c>
      <c r="G9206">
        <v>0</v>
      </c>
      <c r="H9206" t="s">
        <v>27</v>
      </c>
      <c r="I9206">
        <v>0</v>
      </c>
      <c r="J9206">
        <v>0</v>
      </c>
      <c r="K9206" t="s">
        <v>226</v>
      </c>
      <c r="L9206">
        <v>7</v>
      </c>
      <c r="M9206">
        <v>10</v>
      </c>
      <c r="N9206">
        <v>3</v>
      </c>
      <c r="O9206">
        <v>0</v>
      </c>
      <c r="P9206">
        <v>3</v>
      </c>
      <c r="Q9206">
        <v>5</v>
      </c>
      <c r="R9206">
        <v>12</v>
      </c>
      <c r="S9206">
        <v>14</v>
      </c>
      <c r="T9206">
        <v>4</v>
      </c>
      <c r="U9206">
        <v>2</v>
      </c>
      <c r="V9206">
        <v>0</v>
      </c>
      <c r="W9206">
        <v>0</v>
      </c>
      <c r="Z9206">
        <f t="shared" ca="1" si="338"/>
        <v>1899</v>
      </c>
      <c r="AA9206">
        <f t="shared" ca="1" si="339"/>
        <v>90</v>
      </c>
      <c r="AB9206" t="str">
        <f t="shared" ca="1" si="340"/>
        <v>Trận đấu hấp dẫn</v>
      </c>
    </row>
    <row r="9207" spans="1:28" x14ac:dyDescent="0.2">
      <c r="A9207" t="s">
        <v>256</v>
      </c>
      <c r="B9207" s="1">
        <v>43029</v>
      </c>
      <c r="D9207" t="s">
        <v>41</v>
      </c>
      <c r="E9207" t="s">
        <v>170</v>
      </c>
      <c r="F9207">
        <v>1</v>
      </c>
      <c r="G9207">
        <v>0</v>
      </c>
      <c r="H9207" t="s">
        <v>27</v>
      </c>
      <c r="I9207">
        <v>0</v>
      </c>
      <c r="J9207">
        <v>0</v>
      </c>
      <c r="K9207" t="s">
        <v>249</v>
      </c>
      <c r="L9207">
        <v>20</v>
      </c>
      <c r="M9207">
        <v>7</v>
      </c>
      <c r="N9207">
        <v>6</v>
      </c>
      <c r="O9207">
        <v>2</v>
      </c>
      <c r="P9207">
        <v>8</v>
      </c>
      <c r="Q9207">
        <v>3</v>
      </c>
      <c r="R9207">
        <v>10</v>
      </c>
      <c r="S9207">
        <v>8</v>
      </c>
      <c r="T9207">
        <v>0</v>
      </c>
      <c r="U9207">
        <v>1</v>
      </c>
      <c r="V9207">
        <v>0</v>
      </c>
      <c r="W9207">
        <v>0</v>
      </c>
      <c r="Z9207">
        <f t="shared" ca="1" si="338"/>
        <v>1765</v>
      </c>
      <c r="AA9207">
        <f t="shared" ca="1" si="339"/>
        <v>120</v>
      </c>
      <c r="AB9207" t="str">
        <f t="shared" ca="1" si="340"/>
        <v>Trận đấu trọng tâm</v>
      </c>
    </row>
    <row r="9208" spans="1:28" x14ac:dyDescent="0.2">
      <c r="A9208" t="s">
        <v>256</v>
      </c>
      <c r="B9208" s="1">
        <v>43029</v>
      </c>
      <c r="D9208" t="s">
        <v>224</v>
      </c>
      <c r="E9208" t="s">
        <v>251</v>
      </c>
      <c r="F9208">
        <v>1</v>
      </c>
      <c r="G9208">
        <v>2</v>
      </c>
      <c r="H9208" t="s">
        <v>24</v>
      </c>
      <c r="I9208">
        <v>0</v>
      </c>
      <c r="J9208">
        <v>2</v>
      </c>
      <c r="K9208" t="s">
        <v>219</v>
      </c>
      <c r="L9208">
        <v>10</v>
      </c>
      <c r="M9208">
        <v>7</v>
      </c>
      <c r="N9208">
        <v>2</v>
      </c>
      <c r="O9208">
        <v>3</v>
      </c>
      <c r="P9208">
        <v>8</v>
      </c>
      <c r="Q9208">
        <v>3</v>
      </c>
      <c r="R9208">
        <v>17</v>
      </c>
      <c r="S9208">
        <v>10</v>
      </c>
      <c r="T9208">
        <v>0</v>
      </c>
      <c r="U9208">
        <v>1</v>
      </c>
      <c r="V9208">
        <v>0</v>
      </c>
      <c r="W9208">
        <v>0</v>
      </c>
      <c r="Z9208">
        <f t="shared" ca="1" si="338"/>
        <v>1645</v>
      </c>
      <c r="AA9208">
        <f t="shared" ca="1" si="339"/>
        <v>90</v>
      </c>
      <c r="AB9208" t="str">
        <f t="shared" ca="1" si="340"/>
        <v>Trận đấu tâm điểm</v>
      </c>
    </row>
    <row r="9209" spans="1:28" x14ac:dyDescent="0.2">
      <c r="A9209" t="s">
        <v>256</v>
      </c>
      <c r="B9209" s="1">
        <v>43029</v>
      </c>
      <c r="D9209" t="s">
        <v>240</v>
      </c>
      <c r="E9209" t="s">
        <v>50</v>
      </c>
      <c r="F9209">
        <v>1</v>
      </c>
      <c r="G9209">
        <v>2</v>
      </c>
      <c r="H9209" t="s">
        <v>24</v>
      </c>
      <c r="I9209">
        <v>0</v>
      </c>
      <c r="J9209">
        <v>1</v>
      </c>
      <c r="K9209" t="s">
        <v>236</v>
      </c>
      <c r="L9209">
        <v>19</v>
      </c>
      <c r="M9209">
        <v>11</v>
      </c>
      <c r="N9209">
        <v>4</v>
      </c>
      <c r="O9209">
        <v>6</v>
      </c>
      <c r="P9209">
        <v>7</v>
      </c>
      <c r="Q9209">
        <v>6</v>
      </c>
      <c r="R9209">
        <v>6</v>
      </c>
      <c r="S9209">
        <v>9</v>
      </c>
      <c r="T9209">
        <v>0</v>
      </c>
      <c r="U9209">
        <v>1</v>
      </c>
      <c r="V9209">
        <v>0</v>
      </c>
      <c r="W9209">
        <v>0</v>
      </c>
      <c r="Z9209">
        <f t="shared" ca="1" si="338"/>
        <v>863</v>
      </c>
      <c r="AA9209">
        <f t="shared" ca="1" si="339"/>
        <v>120</v>
      </c>
      <c r="AB9209" t="str">
        <f t="shared" ca="1" si="340"/>
        <v>Trận đấu tâm điểm</v>
      </c>
    </row>
    <row r="9210" spans="1:28" x14ac:dyDescent="0.2">
      <c r="A9210" t="s">
        <v>256</v>
      </c>
      <c r="B9210" s="1">
        <v>43030</v>
      </c>
      <c r="D9210" t="s">
        <v>42</v>
      </c>
      <c r="E9210" t="s">
        <v>22</v>
      </c>
      <c r="F9210">
        <v>2</v>
      </c>
      <c r="G9210">
        <v>5</v>
      </c>
      <c r="H9210" t="s">
        <v>24</v>
      </c>
      <c r="I9210">
        <v>1</v>
      </c>
      <c r="J9210">
        <v>1</v>
      </c>
      <c r="K9210" t="s">
        <v>243</v>
      </c>
      <c r="L9210">
        <v>8</v>
      </c>
      <c r="M9210">
        <v>30</v>
      </c>
      <c r="N9210">
        <v>3</v>
      </c>
      <c r="O9210">
        <v>14</v>
      </c>
      <c r="P9210">
        <v>0</v>
      </c>
      <c r="Q9210">
        <v>7</v>
      </c>
      <c r="R9210">
        <v>14</v>
      </c>
      <c r="S9210">
        <v>14</v>
      </c>
      <c r="T9210">
        <v>1</v>
      </c>
      <c r="U9210">
        <v>1</v>
      </c>
      <c r="V9210">
        <v>1</v>
      </c>
      <c r="W9210">
        <v>0</v>
      </c>
      <c r="Z9210">
        <f t="shared" ca="1" si="338"/>
        <v>1609</v>
      </c>
      <c r="AA9210">
        <f t="shared" ca="1" si="339"/>
        <v>90</v>
      </c>
      <c r="AB9210" t="str">
        <f t="shared" ca="1" si="340"/>
        <v>Trận đấu phấn khích</v>
      </c>
    </row>
    <row r="9211" spans="1:28" x14ac:dyDescent="0.2">
      <c r="A9211" t="s">
        <v>256</v>
      </c>
      <c r="B9211" s="1">
        <v>43030</v>
      </c>
      <c r="D9211" t="s">
        <v>36</v>
      </c>
      <c r="E9211" t="s">
        <v>30</v>
      </c>
      <c r="F9211">
        <v>4</v>
      </c>
      <c r="G9211">
        <v>1</v>
      </c>
      <c r="H9211" t="s">
        <v>27</v>
      </c>
      <c r="I9211">
        <v>3</v>
      </c>
      <c r="J9211">
        <v>1</v>
      </c>
      <c r="K9211" t="s">
        <v>200</v>
      </c>
      <c r="L9211">
        <v>14</v>
      </c>
      <c r="M9211">
        <v>12</v>
      </c>
      <c r="N9211">
        <v>6</v>
      </c>
      <c r="O9211">
        <v>7</v>
      </c>
      <c r="P9211">
        <v>3</v>
      </c>
      <c r="Q9211">
        <v>5</v>
      </c>
      <c r="R9211">
        <v>2</v>
      </c>
      <c r="S9211">
        <v>8</v>
      </c>
      <c r="T9211">
        <v>0</v>
      </c>
      <c r="U9211">
        <v>1</v>
      </c>
      <c r="V9211">
        <v>0</v>
      </c>
      <c r="W9211">
        <v>0</v>
      </c>
      <c r="Z9211">
        <f t="shared" ca="1" si="338"/>
        <v>1740</v>
      </c>
      <c r="AA9211">
        <f t="shared" ca="1" si="339"/>
        <v>120</v>
      </c>
      <c r="AB9211" t="str">
        <f t="shared" ca="1" si="340"/>
        <v>Trận đấu trọng tâm</v>
      </c>
    </row>
    <row r="9212" spans="1:28" x14ac:dyDescent="0.2">
      <c r="A9212" t="s">
        <v>256</v>
      </c>
      <c r="B9212" s="1">
        <v>43036</v>
      </c>
      <c r="D9212" t="s">
        <v>22</v>
      </c>
      <c r="E9212" t="s">
        <v>240</v>
      </c>
      <c r="F9212">
        <v>2</v>
      </c>
      <c r="G9212">
        <v>1</v>
      </c>
      <c r="H9212" t="s">
        <v>27</v>
      </c>
      <c r="I9212">
        <v>0</v>
      </c>
      <c r="J9212">
        <v>1</v>
      </c>
      <c r="K9212" t="s">
        <v>214</v>
      </c>
      <c r="L9212">
        <v>17</v>
      </c>
      <c r="M9212">
        <v>4</v>
      </c>
      <c r="N9212">
        <v>5</v>
      </c>
      <c r="O9212">
        <v>2</v>
      </c>
      <c r="P9212">
        <v>5</v>
      </c>
      <c r="Q9212">
        <v>2</v>
      </c>
      <c r="R9212">
        <v>9</v>
      </c>
      <c r="S9212">
        <v>9</v>
      </c>
      <c r="T9212">
        <v>0</v>
      </c>
      <c r="U9212">
        <v>0</v>
      </c>
      <c r="V9212">
        <v>0</v>
      </c>
      <c r="W9212">
        <v>0</v>
      </c>
      <c r="Z9212">
        <f t="shared" ca="1" si="338"/>
        <v>1462</v>
      </c>
      <c r="AA9212">
        <f t="shared" ca="1" si="339"/>
        <v>120</v>
      </c>
      <c r="AB9212" t="str">
        <f t="shared" ca="1" si="340"/>
        <v>Trận đấu mãn nhãn</v>
      </c>
    </row>
    <row r="9213" spans="1:28" x14ac:dyDescent="0.2">
      <c r="A9213" t="s">
        <v>256</v>
      </c>
      <c r="B9213" s="1">
        <v>43036</v>
      </c>
      <c r="D9213" t="s">
        <v>251</v>
      </c>
      <c r="E9213" t="s">
        <v>28</v>
      </c>
      <c r="F9213">
        <v>0</v>
      </c>
      <c r="G9213">
        <v>1</v>
      </c>
      <c r="H9213" t="s">
        <v>24</v>
      </c>
      <c r="I9213">
        <v>0</v>
      </c>
      <c r="J9213">
        <v>0</v>
      </c>
      <c r="K9213" t="s">
        <v>243</v>
      </c>
      <c r="L9213">
        <v>7</v>
      </c>
      <c r="M9213">
        <v>18</v>
      </c>
      <c r="N9213">
        <v>1</v>
      </c>
      <c r="O9213">
        <v>5</v>
      </c>
      <c r="P9213">
        <v>5</v>
      </c>
      <c r="Q9213">
        <v>5</v>
      </c>
      <c r="R9213">
        <v>5</v>
      </c>
      <c r="S9213">
        <v>5</v>
      </c>
      <c r="T9213">
        <v>2</v>
      </c>
      <c r="U9213">
        <v>0</v>
      </c>
      <c r="V9213">
        <v>0</v>
      </c>
      <c r="W9213">
        <v>0</v>
      </c>
      <c r="Z9213">
        <f t="shared" ca="1" si="338"/>
        <v>1267</v>
      </c>
      <c r="AA9213">
        <f t="shared" ca="1" si="339"/>
        <v>120</v>
      </c>
      <c r="AB9213" t="str">
        <f t="shared" ca="1" si="340"/>
        <v>Trận đấu nhanh chóng</v>
      </c>
    </row>
    <row r="9214" spans="1:28" x14ac:dyDescent="0.2">
      <c r="A9214" t="s">
        <v>256</v>
      </c>
      <c r="B9214" s="1">
        <v>43036</v>
      </c>
      <c r="D9214" t="s">
        <v>48</v>
      </c>
      <c r="E9214" t="s">
        <v>43</v>
      </c>
      <c r="F9214">
        <v>2</v>
      </c>
      <c r="G9214">
        <v>2</v>
      </c>
      <c r="H9214" t="s">
        <v>34</v>
      </c>
      <c r="I9214">
        <v>0</v>
      </c>
      <c r="J9214">
        <v>2</v>
      </c>
      <c r="K9214" t="s">
        <v>244</v>
      </c>
      <c r="L9214">
        <v>19</v>
      </c>
      <c r="M9214">
        <v>6</v>
      </c>
      <c r="N9214">
        <v>9</v>
      </c>
      <c r="O9214">
        <v>2</v>
      </c>
      <c r="P9214">
        <v>11</v>
      </c>
      <c r="Q9214">
        <v>2</v>
      </c>
      <c r="R9214">
        <v>18</v>
      </c>
      <c r="S9214">
        <v>15</v>
      </c>
      <c r="T9214">
        <v>1</v>
      </c>
      <c r="U9214">
        <v>2</v>
      </c>
      <c r="V9214">
        <v>0</v>
      </c>
      <c r="W9214">
        <v>0</v>
      </c>
      <c r="Z9214">
        <f t="shared" ca="1" si="338"/>
        <v>1217</v>
      </c>
      <c r="AA9214">
        <f t="shared" ca="1" si="339"/>
        <v>90</v>
      </c>
      <c r="AB9214" t="str">
        <f t="shared" ca="1" si="340"/>
        <v>Trận đấu tâm điểm</v>
      </c>
    </row>
    <row r="9215" spans="1:28" x14ac:dyDescent="0.2">
      <c r="A9215" t="s">
        <v>256</v>
      </c>
      <c r="B9215" s="1">
        <v>43036</v>
      </c>
      <c r="D9215" t="s">
        <v>30</v>
      </c>
      <c r="E9215" t="s">
        <v>258</v>
      </c>
      <c r="F9215">
        <v>3</v>
      </c>
      <c r="G9215">
        <v>0</v>
      </c>
      <c r="H9215" t="s">
        <v>27</v>
      </c>
      <c r="I9215">
        <v>0</v>
      </c>
      <c r="J9215">
        <v>0</v>
      </c>
      <c r="K9215" t="s">
        <v>230</v>
      </c>
      <c r="L9215">
        <v>16</v>
      </c>
      <c r="M9215">
        <v>1</v>
      </c>
      <c r="N9215">
        <v>8</v>
      </c>
      <c r="O9215">
        <v>0</v>
      </c>
      <c r="P9215">
        <v>9</v>
      </c>
      <c r="Q9215">
        <v>2</v>
      </c>
      <c r="R9215">
        <v>10</v>
      </c>
      <c r="S9215">
        <v>8</v>
      </c>
      <c r="T9215">
        <v>0</v>
      </c>
      <c r="U9215">
        <v>1</v>
      </c>
      <c r="V9215">
        <v>0</v>
      </c>
      <c r="W9215">
        <v>0</v>
      </c>
      <c r="Z9215">
        <f t="shared" ca="1" si="338"/>
        <v>1888</v>
      </c>
      <c r="AA9215">
        <f t="shared" ca="1" si="339"/>
        <v>90</v>
      </c>
      <c r="AB9215" t="str">
        <f t="shared" ca="1" si="340"/>
        <v>Trận đấu nghẹt thở</v>
      </c>
    </row>
    <row r="9216" spans="1:28" x14ac:dyDescent="0.2">
      <c r="A9216" t="s">
        <v>256</v>
      </c>
      <c r="B9216" s="1">
        <v>43036</v>
      </c>
      <c r="D9216" t="s">
        <v>46</v>
      </c>
      <c r="E9216" t="s">
        <v>36</v>
      </c>
      <c r="F9216">
        <v>1</v>
      </c>
      <c r="G9216">
        <v>0</v>
      </c>
      <c r="H9216" t="s">
        <v>27</v>
      </c>
      <c r="I9216">
        <v>0</v>
      </c>
      <c r="J9216">
        <v>0</v>
      </c>
      <c r="K9216" t="s">
        <v>238</v>
      </c>
      <c r="L9216">
        <v>11</v>
      </c>
      <c r="M9216">
        <v>13</v>
      </c>
      <c r="N9216">
        <v>3</v>
      </c>
      <c r="O9216">
        <v>4</v>
      </c>
      <c r="P9216">
        <v>6</v>
      </c>
      <c r="Q9216">
        <v>3</v>
      </c>
      <c r="R9216">
        <v>12</v>
      </c>
      <c r="S9216">
        <v>14</v>
      </c>
      <c r="T9216">
        <v>1</v>
      </c>
      <c r="U9216">
        <v>0</v>
      </c>
      <c r="V9216">
        <v>0</v>
      </c>
      <c r="W9216">
        <v>0</v>
      </c>
      <c r="Z9216">
        <f t="shared" ca="1" si="338"/>
        <v>1967</v>
      </c>
      <c r="AA9216">
        <f t="shared" ca="1" si="339"/>
        <v>120</v>
      </c>
      <c r="AB9216" t="str">
        <f t="shared" ca="1" si="340"/>
        <v>Trận đấu thăng trầm</v>
      </c>
    </row>
    <row r="9217" spans="1:28" x14ac:dyDescent="0.2">
      <c r="A9217" t="s">
        <v>256</v>
      </c>
      <c r="B9217" s="1">
        <v>43036</v>
      </c>
      <c r="D9217" t="s">
        <v>63</v>
      </c>
      <c r="E9217" t="s">
        <v>224</v>
      </c>
      <c r="F9217">
        <v>0</v>
      </c>
      <c r="G9217">
        <v>1</v>
      </c>
      <c r="H9217" t="s">
        <v>24</v>
      </c>
      <c r="I9217">
        <v>0</v>
      </c>
      <c r="J9217">
        <v>1</v>
      </c>
      <c r="K9217" t="s">
        <v>236</v>
      </c>
      <c r="L9217">
        <v>13</v>
      </c>
      <c r="M9217">
        <v>6</v>
      </c>
      <c r="N9217">
        <v>0</v>
      </c>
      <c r="O9217">
        <v>2</v>
      </c>
      <c r="P9217">
        <v>8</v>
      </c>
      <c r="Q9217">
        <v>1</v>
      </c>
      <c r="R9217">
        <v>10</v>
      </c>
      <c r="S9217">
        <v>9</v>
      </c>
      <c r="T9217">
        <v>4</v>
      </c>
      <c r="U9217">
        <v>4</v>
      </c>
      <c r="V9217">
        <v>0</v>
      </c>
      <c r="W9217">
        <v>0</v>
      </c>
      <c r="Z9217">
        <f t="shared" ca="1" si="338"/>
        <v>1662</v>
      </c>
      <c r="AA9217">
        <f t="shared" ca="1" si="339"/>
        <v>120</v>
      </c>
      <c r="AB9217" t="str">
        <f t="shared" ca="1" si="340"/>
        <v>Trận đấu khốc liệt</v>
      </c>
    </row>
    <row r="9218" spans="1:28" x14ac:dyDescent="0.2">
      <c r="A9218" t="s">
        <v>256</v>
      </c>
      <c r="B9218" s="1">
        <v>43036</v>
      </c>
      <c r="D9218" t="s">
        <v>170</v>
      </c>
      <c r="E9218" t="s">
        <v>32</v>
      </c>
      <c r="F9218">
        <v>2</v>
      </c>
      <c r="G9218">
        <v>3</v>
      </c>
      <c r="H9218" t="s">
        <v>24</v>
      </c>
      <c r="I9218">
        <v>1</v>
      </c>
      <c r="J9218">
        <v>2</v>
      </c>
      <c r="K9218" t="s">
        <v>227</v>
      </c>
      <c r="L9218">
        <v>6</v>
      </c>
      <c r="M9218">
        <v>15</v>
      </c>
      <c r="N9218">
        <v>4</v>
      </c>
      <c r="O9218">
        <v>5</v>
      </c>
      <c r="P9218">
        <v>1</v>
      </c>
      <c r="Q9218">
        <v>2</v>
      </c>
      <c r="R9218">
        <v>10</v>
      </c>
      <c r="S9218">
        <v>7</v>
      </c>
      <c r="T9218">
        <v>2</v>
      </c>
      <c r="U9218">
        <v>3</v>
      </c>
      <c r="V9218">
        <v>0</v>
      </c>
      <c r="W9218">
        <v>0</v>
      </c>
      <c r="Z9218">
        <f t="shared" ca="1" si="338"/>
        <v>762</v>
      </c>
      <c r="AA9218">
        <f t="shared" ca="1" si="339"/>
        <v>90</v>
      </c>
      <c r="AB9218" t="str">
        <f t="shared" ca="1" si="340"/>
        <v>Trận đấu nhanh chóng</v>
      </c>
    </row>
    <row r="9219" spans="1:28" x14ac:dyDescent="0.2">
      <c r="A9219" t="s">
        <v>256</v>
      </c>
      <c r="B9219" s="1">
        <v>43037</v>
      </c>
      <c r="D9219" t="s">
        <v>257</v>
      </c>
      <c r="E9219" t="s">
        <v>41</v>
      </c>
      <c r="F9219">
        <v>1</v>
      </c>
      <c r="G9219">
        <v>1</v>
      </c>
      <c r="H9219" t="s">
        <v>34</v>
      </c>
      <c r="I9219">
        <v>0</v>
      </c>
      <c r="J9219">
        <v>1</v>
      </c>
      <c r="K9219" t="s">
        <v>237</v>
      </c>
      <c r="L9219">
        <v>7</v>
      </c>
      <c r="M9219">
        <v>6</v>
      </c>
      <c r="N9219">
        <v>2</v>
      </c>
      <c r="O9219">
        <v>1</v>
      </c>
      <c r="P9219">
        <v>2</v>
      </c>
      <c r="Q9219">
        <v>7</v>
      </c>
      <c r="R9219">
        <v>9</v>
      </c>
      <c r="S9219">
        <v>10</v>
      </c>
      <c r="T9219">
        <v>3</v>
      </c>
      <c r="U9219">
        <v>1</v>
      </c>
      <c r="V9219">
        <v>0</v>
      </c>
      <c r="W9219">
        <v>0</v>
      </c>
      <c r="Z9219">
        <f t="shared" ref="Z9219:Z9282" ca="1" si="341">RANDBETWEEN(723,2017)</f>
        <v>1651</v>
      </c>
      <c r="AA9219">
        <f t="shared" ref="AA9219:AA9282" ca="1" si="342">IF(RAND() &lt; 0.5, 90, 120)</f>
        <v>90</v>
      </c>
      <c r="AB9219" t="str">
        <f t="shared" ca="1" si="340"/>
        <v>Trận đấu đầy kịch tính</v>
      </c>
    </row>
    <row r="9220" spans="1:28" x14ac:dyDescent="0.2">
      <c r="A9220" t="s">
        <v>256</v>
      </c>
      <c r="B9220" s="1">
        <v>43037</v>
      </c>
      <c r="D9220" t="s">
        <v>50</v>
      </c>
      <c r="E9220" t="s">
        <v>42</v>
      </c>
      <c r="F9220">
        <v>2</v>
      </c>
      <c r="G9220">
        <v>0</v>
      </c>
      <c r="H9220" t="s">
        <v>27</v>
      </c>
      <c r="I9220">
        <v>2</v>
      </c>
      <c r="J9220">
        <v>0</v>
      </c>
      <c r="K9220" t="s">
        <v>200</v>
      </c>
      <c r="L9220">
        <v>9</v>
      </c>
      <c r="M9220">
        <v>16</v>
      </c>
      <c r="N9220">
        <v>3</v>
      </c>
      <c r="O9220">
        <v>2</v>
      </c>
      <c r="P9220">
        <v>3</v>
      </c>
      <c r="Q9220">
        <v>10</v>
      </c>
      <c r="R9220">
        <v>6</v>
      </c>
      <c r="S9220">
        <v>10</v>
      </c>
      <c r="T9220">
        <v>0</v>
      </c>
      <c r="U9220">
        <v>2</v>
      </c>
      <c r="V9220">
        <v>0</v>
      </c>
      <c r="W9220">
        <v>0</v>
      </c>
      <c r="Z9220">
        <f t="shared" ca="1" si="341"/>
        <v>1419</v>
      </c>
      <c r="AA9220">
        <f t="shared" ca="1" si="342"/>
        <v>120</v>
      </c>
      <c r="AB9220" t="str">
        <f t="shared" ca="1" si="340"/>
        <v>Trận đấu đầy kịch tính</v>
      </c>
    </row>
    <row r="9221" spans="1:28" x14ac:dyDescent="0.2">
      <c r="A9221" t="s">
        <v>256</v>
      </c>
      <c r="B9221" s="1">
        <v>43038</v>
      </c>
      <c r="D9221" t="s">
        <v>229</v>
      </c>
      <c r="E9221" t="s">
        <v>35</v>
      </c>
      <c r="F9221">
        <v>1</v>
      </c>
      <c r="G9221">
        <v>0</v>
      </c>
      <c r="H9221" t="s">
        <v>27</v>
      </c>
      <c r="I9221">
        <v>0</v>
      </c>
      <c r="J9221">
        <v>0</v>
      </c>
      <c r="K9221" t="s">
        <v>181</v>
      </c>
      <c r="L9221">
        <v>12</v>
      </c>
      <c r="M9221">
        <v>12</v>
      </c>
      <c r="N9221">
        <v>5</v>
      </c>
      <c r="O9221">
        <v>5</v>
      </c>
      <c r="P9221">
        <v>5</v>
      </c>
      <c r="Q9221">
        <v>3</v>
      </c>
      <c r="R9221">
        <v>9</v>
      </c>
      <c r="S9221">
        <v>10</v>
      </c>
      <c r="T9221">
        <v>3</v>
      </c>
      <c r="U9221">
        <v>0</v>
      </c>
      <c r="V9221">
        <v>0</v>
      </c>
      <c r="W9221">
        <v>0</v>
      </c>
      <c r="Z9221">
        <f t="shared" ca="1" si="341"/>
        <v>1636</v>
      </c>
      <c r="AA9221">
        <f t="shared" ca="1" si="342"/>
        <v>90</v>
      </c>
      <c r="AB9221" t="str">
        <f t="shared" ca="1" si="340"/>
        <v>Trận đấu căng thẳng</v>
      </c>
    </row>
    <row r="9222" spans="1:28" x14ac:dyDescent="0.2">
      <c r="A9222" t="s">
        <v>256</v>
      </c>
      <c r="B9222" s="1">
        <v>43043</v>
      </c>
      <c r="D9222" t="s">
        <v>258</v>
      </c>
      <c r="E9222" t="s">
        <v>170</v>
      </c>
      <c r="F9222">
        <v>1</v>
      </c>
      <c r="G9222">
        <v>0</v>
      </c>
      <c r="H9222" t="s">
        <v>27</v>
      </c>
      <c r="I9222">
        <v>1</v>
      </c>
      <c r="J9222">
        <v>0</v>
      </c>
      <c r="K9222" t="s">
        <v>242</v>
      </c>
      <c r="L9222">
        <v>7</v>
      </c>
      <c r="M9222">
        <v>9</v>
      </c>
      <c r="N9222">
        <v>3</v>
      </c>
      <c r="O9222">
        <v>3</v>
      </c>
      <c r="P9222">
        <v>3</v>
      </c>
      <c r="Q9222">
        <v>5</v>
      </c>
      <c r="R9222">
        <v>8</v>
      </c>
      <c r="S9222">
        <v>15</v>
      </c>
      <c r="T9222">
        <v>1</v>
      </c>
      <c r="U9222">
        <v>4</v>
      </c>
      <c r="V9222">
        <v>1</v>
      </c>
      <c r="W9222">
        <v>0</v>
      </c>
      <c r="Z9222">
        <f t="shared" ca="1" si="341"/>
        <v>1117</v>
      </c>
      <c r="AA9222">
        <f t="shared" ca="1" si="342"/>
        <v>120</v>
      </c>
      <c r="AB9222" t="str">
        <f t="shared" ca="1" si="340"/>
        <v>Trận đấu nghẹt thở</v>
      </c>
    </row>
    <row r="9223" spans="1:28" x14ac:dyDescent="0.2">
      <c r="A9223" t="s">
        <v>256</v>
      </c>
      <c r="B9223" s="1">
        <v>43043</v>
      </c>
      <c r="D9223" t="s">
        <v>35</v>
      </c>
      <c r="E9223" t="s">
        <v>251</v>
      </c>
      <c r="F9223">
        <v>0</v>
      </c>
      <c r="G9223">
        <v>1</v>
      </c>
      <c r="H9223" t="s">
        <v>24</v>
      </c>
      <c r="I9223">
        <v>0</v>
      </c>
      <c r="J9223">
        <v>0</v>
      </c>
      <c r="K9223" t="s">
        <v>248</v>
      </c>
      <c r="L9223">
        <v>16</v>
      </c>
      <c r="M9223">
        <v>16</v>
      </c>
      <c r="N9223">
        <v>4</v>
      </c>
      <c r="O9223">
        <v>6</v>
      </c>
      <c r="P9223">
        <v>11</v>
      </c>
      <c r="Q9223">
        <v>9</v>
      </c>
      <c r="R9223">
        <v>11</v>
      </c>
      <c r="S9223">
        <v>12</v>
      </c>
      <c r="T9223">
        <v>2</v>
      </c>
      <c r="U9223">
        <v>2</v>
      </c>
      <c r="V9223">
        <v>0</v>
      </c>
      <c r="W9223">
        <v>0</v>
      </c>
      <c r="Z9223">
        <f t="shared" ca="1" si="341"/>
        <v>1656</v>
      </c>
      <c r="AA9223">
        <f t="shared" ca="1" si="342"/>
        <v>90</v>
      </c>
      <c r="AB9223" t="str">
        <f t="shared" ca="1" si="340"/>
        <v>Trận đấu hồi hộp</v>
      </c>
    </row>
    <row r="9224" spans="1:28" x14ac:dyDescent="0.2">
      <c r="A9224" t="s">
        <v>256</v>
      </c>
      <c r="B9224" s="1">
        <v>43043</v>
      </c>
      <c r="D9224" t="s">
        <v>41</v>
      </c>
      <c r="E9224" t="s">
        <v>229</v>
      </c>
      <c r="F9224">
        <v>0</v>
      </c>
      <c r="G9224">
        <v>1</v>
      </c>
      <c r="H9224" t="s">
        <v>24</v>
      </c>
      <c r="I9224">
        <v>0</v>
      </c>
      <c r="J9224">
        <v>0</v>
      </c>
      <c r="K9224" t="s">
        <v>219</v>
      </c>
      <c r="L9224">
        <v>13</v>
      </c>
      <c r="M9224">
        <v>5</v>
      </c>
      <c r="N9224">
        <v>3</v>
      </c>
      <c r="O9224">
        <v>1</v>
      </c>
      <c r="P9224">
        <v>9</v>
      </c>
      <c r="Q9224">
        <v>1</v>
      </c>
      <c r="R9224">
        <v>4</v>
      </c>
      <c r="S9224">
        <v>4</v>
      </c>
      <c r="T9224">
        <v>0</v>
      </c>
      <c r="U9224">
        <v>0</v>
      </c>
      <c r="V9224">
        <v>0</v>
      </c>
      <c r="W9224">
        <v>0</v>
      </c>
      <c r="Z9224">
        <f t="shared" ca="1" si="341"/>
        <v>1678</v>
      </c>
      <c r="AA9224">
        <f t="shared" ca="1" si="342"/>
        <v>120</v>
      </c>
      <c r="AB9224" t="str">
        <f t="shared" ca="1" si="340"/>
        <v>Trận đấu sôi động</v>
      </c>
    </row>
    <row r="9225" spans="1:28" x14ac:dyDescent="0.2">
      <c r="A9225" t="s">
        <v>256</v>
      </c>
      <c r="B9225" s="1">
        <v>43043</v>
      </c>
      <c r="D9225" t="s">
        <v>224</v>
      </c>
      <c r="E9225" t="s">
        <v>50</v>
      </c>
      <c r="F9225">
        <v>2</v>
      </c>
      <c r="G9225">
        <v>2</v>
      </c>
      <c r="H9225" t="s">
        <v>34</v>
      </c>
      <c r="I9225">
        <v>1</v>
      </c>
      <c r="J9225">
        <v>1</v>
      </c>
      <c r="K9225" t="s">
        <v>244</v>
      </c>
      <c r="L9225">
        <v>11</v>
      </c>
      <c r="M9225">
        <v>14</v>
      </c>
      <c r="N9225">
        <v>7</v>
      </c>
      <c r="O9225">
        <v>4</v>
      </c>
      <c r="P9225">
        <v>4</v>
      </c>
      <c r="Q9225">
        <v>10</v>
      </c>
      <c r="R9225">
        <v>12</v>
      </c>
      <c r="S9225">
        <v>8</v>
      </c>
      <c r="T9225">
        <v>0</v>
      </c>
      <c r="U9225">
        <v>0</v>
      </c>
      <c r="V9225">
        <v>0</v>
      </c>
      <c r="W9225">
        <v>0</v>
      </c>
      <c r="Z9225">
        <f t="shared" ca="1" si="341"/>
        <v>1084</v>
      </c>
      <c r="AA9225">
        <f t="shared" ca="1" si="342"/>
        <v>120</v>
      </c>
      <c r="AB9225" t="str">
        <f t="shared" ca="1" si="340"/>
        <v>Trận đấu gay cấn</v>
      </c>
    </row>
    <row r="9226" spans="1:28" x14ac:dyDescent="0.2">
      <c r="A9226" t="s">
        <v>256</v>
      </c>
      <c r="B9226" s="1">
        <v>43043</v>
      </c>
      <c r="D9226" t="s">
        <v>240</v>
      </c>
      <c r="E9226" t="s">
        <v>257</v>
      </c>
      <c r="F9226">
        <v>0</v>
      </c>
      <c r="G9226">
        <v>1</v>
      </c>
      <c r="H9226" t="s">
        <v>24</v>
      </c>
      <c r="I9226">
        <v>0</v>
      </c>
      <c r="J9226">
        <v>1</v>
      </c>
      <c r="K9226" t="s">
        <v>181</v>
      </c>
      <c r="L9226">
        <v>12</v>
      </c>
      <c r="M9226">
        <v>5</v>
      </c>
      <c r="N9226">
        <v>2</v>
      </c>
      <c r="O9226">
        <v>2</v>
      </c>
      <c r="P9226">
        <v>8</v>
      </c>
      <c r="Q9226">
        <v>7</v>
      </c>
      <c r="R9226">
        <v>13</v>
      </c>
      <c r="S9226">
        <v>12</v>
      </c>
      <c r="T9226">
        <v>2</v>
      </c>
      <c r="U9226">
        <v>1</v>
      </c>
      <c r="V9226">
        <v>0</v>
      </c>
      <c r="W9226">
        <v>0</v>
      </c>
      <c r="Z9226">
        <f t="shared" ca="1" si="341"/>
        <v>1454</v>
      </c>
      <c r="AA9226">
        <f t="shared" ca="1" si="342"/>
        <v>120</v>
      </c>
      <c r="AB9226" t="str">
        <f t="shared" ca="1" si="340"/>
        <v>Trận đấu đầy kịch tính</v>
      </c>
    </row>
    <row r="9227" spans="1:28" x14ac:dyDescent="0.2">
      <c r="A9227" t="s">
        <v>256</v>
      </c>
      <c r="B9227" s="1">
        <v>43043</v>
      </c>
      <c r="D9227" t="s">
        <v>43</v>
      </c>
      <c r="E9227" t="s">
        <v>30</v>
      </c>
      <c r="F9227">
        <v>1</v>
      </c>
      <c r="G9227">
        <v>4</v>
      </c>
      <c r="H9227" t="s">
        <v>24</v>
      </c>
      <c r="I9227">
        <v>0</v>
      </c>
      <c r="J9227">
        <v>2</v>
      </c>
      <c r="K9227" t="s">
        <v>237</v>
      </c>
      <c r="L9227">
        <v>6</v>
      </c>
      <c r="M9227">
        <v>15</v>
      </c>
      <c r="N9227">
        <v>1</v>
      </c>
      <c r="O9227">
        <v>7</v>
      </c>
      <c r="P9227">
        <v>2</v>
      </c>
      <c r="Q9227">
        <v>3</v>
      </c>
      <c r="R9227">
        <v>9</v>
      </c>
      <c r="S9227">
        <v>13</v>
      </c>
      <c r="T9227">
        <v>3</v>
      </c>
      <c r="U9227">
        <v>0</v>
      </c>
      <c r="V9227">
        <v>0</v>
      </c>
      <c r="W9227">
        <v>0</v>
      </c>
      <c r="Z9227">
        <f t="shared" ca="1" si="341"/>
        <v>1814</v>
      </c>
      <c r="AA9227">
        <f t="shared" ca="1" si="342"/>
        <v>90</v>
      </c>
      <c r="AB9227" t="str">
        <f t="shared" ca="1" si="340"/>
        <v>Trận đấu tình huống nguy hiểm</v>
      </c>
    </row>
    <row r="9228" spans="1:28" x14ac:dyDescent="0.2">
      <c r="A9228" t="s">
        <v>256</v>
      </c>
      <c r="B9228" s="1">
        <v>43044</v>
      </c>
      <c r="D9228" t="s">
        <v>28</v>
      </c>
      <c r="E9228" t="s">
        <v>46</v>
      </c>
      <c r="F9228">
        <v>1</v>
      </c>
      <c r="G9228">
        <v>0</v>
      </c>
      <c r="H9228" t="s">
        <v>27</v>
      </c>
      <c r="I9228">
        <v>0</v>
      </c>
      <c r="J9228">
        <v>0</v>
      </c>
      <c r="K9228" t="s">
        <v>233</v>
      </c>
      <c r="L9228">
        <v>18</v>
      </c>
      <c r="M9228">
        <v>10</v>
      </c>
      <c r="N9228">
        <v>8</v>
      </c>
      <c r="O9228">
        <v>2</v>
      </c>
      <c r="P9228">
        <v>4</v>
      </c>
      <c r="Q9228">
        <v>7</v>
      </c>
      <c r="R9228">
        <v>16</v>
      </c>
      <c r="S9228">
        <v>20</v>
      </c>
      <c r="T9228">
        <v>1</v>
      </c>
      <c r="U9228">
        <v>3</v>
      </c>
      <c r="V9228">
        <v>0</v>
      </c>
      <c r="W9228">
        <v>0</v>
      </c>
      <c r="Z9228">
        <f t="shared" ca="1" si="341"/>
        <v>908</v>
      </c>
      <c r="AA9228">
        <f t="shared" ca="1" si="342"/>
        <v>90</v>
      </c>
      <c r="AB9228" t="str">
        <f t="shared" ca="1" si="340"/>
        <v>Trận đấu dữ dội</v>
      </c>
    </row>
    <row r="9229" spans="1:28" x14ac:dyDescent="0.2">
      <c r="A9229" t="s">
        <v>256</v>
      </c>
      <c r="B9229" s="1">
        <v>43044</v>
      </c>
      <c r="D9229" t="s">
        <v>42</v>
      </c>
      <c r="E9229" t="s">
        <v>63</v>
      </c>
      <c r="F9229">
        <v>3</v>
      </c>
      <c r="G9229">
        <v>2</v>
      </c>
      <c r="H9229" t="s">
        <v>27</v>
      </c>
      <c r="I9229">
        <v>0</v>
      </c>
      <c r="J9229">
        <v>0</v>
      </c>
      <c r="K9229" t="s">
        <v>249</v>
      </c>
      <c r="L9229">
        <v>10</v>
      </c>
      <c r="M9229">
        <v>11</v>
      </c>
      <c r="N9229">
        <v>5</v>
      </c>
      <c r="O9229">
        <v>3</v>
      </c>
      <c r="P9229">
        <v>2</v>
      </c>
      <c r="Q9229">
        <v>5</v>
      </c>
      <c r="R9229">
        <v>14</v>
      </c>
      <c r="S9229">
        <v>12</v>
      </c>
      <c r="T9229">
        <v>0</v>
      </c>
      <c r="U9229">
        <v>2</v>
      </c>
      <c r="V9229">
        <v>0</v>
      </c>
      <c r="W9229">
        <v>0</v>
      </c>
      <c r="Z9229">
        <f t="shared" ca="1" si="341"/>
        <v>1640</v>
      </c>
      <c r="AA9229">
        <f t="shared" ca="1" si="342"/>
        <v>90</v>
      </c>
      <c r="AB9229" t="str">
        <f t="shared" ca="1" si="340"/>
        <v>Trận đấu mãn nhãn</v>
      </c>
    </row>
    <row r="9230" spans="1:28" x14ac:dyDescent="0.2">
      <c r="A9230" t="s">
        <v>256</v>
      </c>
      <c r="B9230" s="1">
        <v>43044</v>
      </c>
      <c r="D9230" t="s">
        <v>32</v>
      </c>
      <c r="E9230" t="s">
        <v>22</v>
      </c>
      <c r="F9230">
        <v>3</v>
      </c>
      <c r="G9230">
        <v>1</v>
      </c>
      <c r="H9230" t="s">
        <v>27</v>
      </c>
      <c r="I9230">
        <v>1</v>
      </c>
      <c r="J9230">
        <v>0</v>
      </c>
      <c r="K9230" t="s">
        <v>236</v>
      </c>
      <c r="L9230">
        <v>9</v>
      </c>
      <c r="M9230">
        <v>6</v>
      </c>
      <c r="N9230">
        <v>5</v>
      </c>
      <c r="O9230">
        <v>3</v>
      </c>
      <c r="P9230">
        <v>5</v>
      </c>
      <c r="Q9230">
        <v>5</v>
      </c>
      <c r="R9230">
        <v>15</v>
      </c>
      <c r="S9230">
        <v>15</v>
      </c>
      <c r="T9230">
        <v>1</v>
      </c>
      <c r="U9230">
        <v>6</v>
      </c>
      <c r="V9230">
        <v>0</v>
      </c>
      <c r="W9230">
        <v>0</v>
      </c>
      <c r="Z9230">
        <f t="shared" ca="1" si="341"/>
        <v>1889</v>
      </c>
      <c r="AA9230">
        <f t="shared" ca="1" si="342"/>
        <v>90</v>
      </c>
      <c r="AB9230" t="str">
        <f t="shared" ca="1" si="340"/>
        <v>Trận đấu sôi động</v>
      </c>
    </row>
    <row r="9231" spans="1:28" x14ac:dyDescent="0.2">
      <c r="A9231" t="s">
        <v>256</v>
      </c>
      <c r="B9231" s="1">
        <v>43044</v>
      </c>
      <c r="D9231" t="s">
        <v>36</v>
      </c>
      <c r="E9231" t="s">
        <v>48</v>
      </c>
      <c r="F9231">
        <v>1</v>
      </c>
      <c r="G9231">
        <v>0</v>
      </c>
      <c r="H9231" t="s">
        <v>27</v>
      </c>
      <c r="I9231">
        <v>0</v>
      </c>
      <c r="J9231">
        <v>0</v>
      </c>
      <c r="K9231" t="s">
        <v>230</v>
      </c>
      <c r="L9231">
        <v>12</v>
      </c>
      <c r="M9231">
        <v>11</v>
      </c>
      <c r="N9231">
        <v>2</v>
      </c>
      <c r="O9231">
        <v>3</v>
      </c>
      <c r="P9231">
        <v>10</v>
      </c>
      <c r="Q9231">
        <v>9</v>
      </c>
      <c r="R9231">
        <v>6</v>
      </c>
      <c r="S9231">
        <v>7</v>
      </c>
      <c r="T9231">
        <v>0</v>
      </c>
      <c r="U9231">
        <v>2</v>
      </c>
      <c r="V9231">
        <v>0</v>
      </c>
      <c r="W9231">
        <v>0</v>
      </c>
      <c r="Z9231">
        <f t="shared" ca="1" si="341"/>
        <v>1708</v>
      </c>
      <c r="AA9231">
        <f t="shared" ca="1" si="342"/>
        <v>120</v>
      </c>
      <c r="AB9231" t="str">
        <f t="shared" ca="1" si="340"/>
        <v>Trận đấu khốc liệt</v>
      </c>
    </row>
    <row r="9232" spans="1:28" x14ac:dyDescent="0.2">
      <c r="A9232" t="s">
        <v>256</v>
      </c>
      <c r="B9232" s="1">
        <v>43057</v>
      </c>
      <c r="D9232" t="s">
        <v>22</v>
      </c>
      <c r="E9232" t="s">
        <v>36</v>
      </c>
      <c r="F9232">
        <v>2</v>
      </c>
      <c r="G9232">
        <v>0</v>
      </c>
      <c r="H9232" t="s">
        <v>27</v>
      </c>
      <c r="I9232">
        <v>2</v>
      </c>
      <c r="J9232">
        <v>0</v>
      </c>
      <c r="K9232" t="s">
        <v>181</v>
      </c>
      <c r="L9232">
        <v>14</v>
      </c>
      <c r="M9232">
        <v>14</v>
      </c>
      <c r="N9232">
        <v>5</v>
      </c>
      <c r="O9232">
        <v>4</v>
      </c>
      <c r="P9232">
        <v>7</v>
      </c>
      <c r="Q9232">
        <v>4</v>
      </c>
      <c r="R9232">
        <v>11</v>
      </c>
      <c r="S9232">
        <v>16</v>
      </c>
      <c r="T9232">
        <v>4</v>
      </c>
      <c r="U9232">
        <v>1</v>
      </c>
      <c r="V9232">
        <v>0</v>
      </c>
      <c r="W9232">
        <v>0</v>
      </c>
      <c r="Z9232">
        <f t="shared" ca="1" si="341"/>
        <v>1806</v>
      </c>
      <c r="AA9232">
        <f t="shared" ca="1" si="342"/>
        <v>90</v>
      </c>
      <c r="AB9232" t="str">
        <f t="shared" ca="1" si="340"/>
        <v>Trận đấu tình huống nguy hiểm</v>
      </c>
    </row>
    <row r="9233" spans="1:28" x14ac:dyDescent="0.2">
      <c r="A9233" t="s">
        <v>256</v>
      </c>
      <c r="B9233" s="1">
        <v>43057</v>
      </c>
      <c r="D9233" t="s">
        <v>251</v>
      </c>
      <c r="E9233" t="s">
        <v>258</v>
      </c>
      <c r="F9233">
        <v>4</v>
      </c>
      <c r="G9233">
        <v>0</v>
      </c>
      <c r="H9233" t="s">
        <v>27</v>
      </c>
      <c r="I9233">
        <v>2</v>
      </c>
      <c r="J9233">
        <v>0</v>
      </c>
      <c r="K9233" t="s">
        <v>219</v>
      </c>
      <c r="L9233">
        <v>11</v>
      </c>
      <c r="M9233">
        <v>20</v>
      </c>
      <c r="N9233">
        <v>5</v>
      </c>
      <c r="O9233">
        <v>3</v>
      </c>
      <c r="P9233">
        <v>8</v>
      </c>
      <c r="Q9233">
        <v>11</v>
      </c>
      <c r="R9233">
        <v>13</v>
      </c>
      <c r="S9233">
        <v>10</v>
      </c>
      <c r="T9233">
        <v>3</v>
      </c>
      <c r="U9233">
        <v>2</v>
      </c>
      <c r="V9233">
        <v>1</v>
      </c>
      <c r="W9233">
        <v>0</v>
      </c>
      <c r="Z9233">
        <f t="shared" ca="1" si="341"/>
        <v>1049</v>
      </c>
      <c r="AA9233">
        <f t="shared" ca="1" si="342"/>
        <v>90</v>
      </c>
      <c r="AB9233" t="str">
        <f t="shared" ca="1" si="340"/>
        <v>Trận đấu sôi động</v>
      </c>
    </row>
    <row r="9234" spans="1:28" x14ac:dyDescent="0.2">
      <c r="A9234" t="s">
        <v>256</v>
      </c>
      <c r="B9234" s="1">
        <v>43057</v>
      </c>
      <c r="D9234" t="s">
        <v>229</v>
      </c>
      <c r="E9234" t="s">
        <v>240</v>
      </c>
      <c r="F9234">
        <v>2</v>
      </c>
      <c r="G9234">
        <v>0</v>
      </c>
      <c r="H9234" t="s">
        <v>27</v>
      </c>
      <c r="I9234">
        <v>2</v>
      </c>
      <c r="J9234">
        <v>0</v>
      </c>
      <c r="K9234" t="s">
        <v>198</v>
      </c>
      <c r="L9234">
        <v>16</v>
      </c>
      <c r="M9234">
        <v>13</v>
      </c>
      <c r="N9234">
        <v>7</v>
      </c>
      <c r="O9234">
        <v>1</v>
      </c>
      <c r="P9234">
        <v>8</v>
      </c>
      <c r="Q9234">
        <v>6</v>
      </c>
      <c r="R9234">
        <v>12</v>
      </c>
      <c r="S9234">
        <v>12</v>
      </c>
      <c r="T9234">
        <v>1</v>
      </c>
      <c r="U9234">
        <v>1</v>
      </c>
      <c r="V9234">
        <v>0</v>
      </c>
      <c r="W9234">
        <v>0</v>
      </c>
      <c r="Z9234">
        <f t="shared" ca="1" si="341"/>
        <v>947</v>
      </c>
      <c r="AA9234">
        <f t="shared" ca="1" si="342"/>
        <v>90</v>
      </c>
      <c r="AB9234" t="str">
        <f t="shared" ca="1" si="340"/>
        <v>Trận đấu trọng tâm</v>
      </c>
    </row>
    <row r="9235" spans="1:28" x14ac:dyDescent="0.2">
      <c r="A9235" t="s">
        <v>256</v>
      </c>
      <c r="B9235" s="1">
        <v>43057</v>
      </c>
      <c r="D9235" t="s">
        <v>48</v>
      </c>
      <c r="E9235" t="s">
        <v>42</v>
      </c>
      <c r="F9235">
        <v>2</v>
      </c>
      <c r="G9235">
        <v>2</v>
      </c>
      <c r="H9235" t="s">
        <v>34</v>
      </c>
      <c r="I9235">
        <v>2</v>
      </c>
      <c r="J9235">
        <v>2</v>
      </c>
      <c r="K9235" t="s">
        <v>233</v>
      </c>
      <c r="L9235">
        <v>16</v>
      </c>
      <c r="M9235">
        <v>8</v>
      </c>
      <c r="N9235">
        <v>7</v>
      </c>
      <c r="O9235">
        <v>5</v>
      </c>
      <c r="P9235">
        <v>9</v>
      </c>
      <c r="Q9235">
        <v>4</v>
      </c>
      <c r="R9235">
        <v>9</v>
      </c>
      <c r="S9235">
        <v>26</v>
      </c>
      <c r="T9235">
        <v>2</v>
      </c>
      <c r="U9235">
        <v>3</v>
      </c>
      <c r="V9235">
        <v>0</v>
      </c>
      <c r="W9235">
        <v>0</v>
      </c>
      <c r="Z9235">
        <f t="shared" ca="1" si="341"/>
        <v>1006</v>
      </c>
      <c r="AA9235">
        <f t="shared" ca="1" si="342"/>
        <v>90</v>
      </c>
      <c r="AB9235" t="str">
        <f t="shared" ca="1" si="340"/>
        <v>Trận đấu kích thích</v>
      </c>
    </row>
    <row r="9236" spans="1:28" x14ac:dyDescent="0.2">
      <c r="A9236" t="s">
        <v>256</v>
      </c>
      <c r="B9236" s="1">
        <v>43057</v>
      </c>
      <c r="D9236" t="s">
        <v>50</v>
      </c>
      <c r="E9236" t="s">
        <v>32</v>
      </c>
      <c r="F9236">
        <v>0</v>
      </c>
      <c r="G9236">
        <v>2</v>
      </c>
      <c r="H9236" t="s">
        <v>24</v>
      </c>
      <c r="I9236">
        <v>0</v>
      </c>
      <c r="J9236">
        <v>1</v>
      </c>
      <c r="K9236" t="s">
        <v>249</v>
      </c>
      <c r="L9236">
        <v>2</v>
      </c>
      <c r="M9236">
        <v>12</v>
      </c>
      <c r="N9236">
        <v>0</v>
      </c>
      <c r="O9236">
        <v>4</v>
      </c>
      <c r="P9236">
        <v>1</v>
      </c>
      <c r="Q9236">
        <v>7</v>
      </c>
      <c r="R9236">
        <v>8</v>
      </c>
      <c r="S9236">
        <v>10</v>
      </c>
      <c r="T9236">
        <v>1</v>
      </c>
      <c r="U9236">
        <v>1</v>
      </c>
      <c r="V9236">
        <v>0</v>
      </c>
      <c r="W9236">
        <v>0</v>
      </c>
      <c r="Z9236">
        <f t="shared" ca="1" si="341"/>
        <v>1546</v>
      </c>
      <c r="AA9236">
        <f t="shared" ca="1" si="342"/>
        <v>90</v>
      </c>
      <c r="AB9236" t="str">
        <f t="shared" ca="1" si="340"/>
        <v>Trận đấu tình huống nguy hiểm</v>
      </c>
    </row>
    <row r="9237" spans="1:28" x14ac:dyDescent="0.2">
      <c r="A9237" t="s">
        <v>256</v>
      </c>
      <c r="B9237" s="1">
        <v>43057</v>
      </c>
      <c r="D9237" t="s">
        <v>30</v>
      </c>
      <c r="E9237" t="s">
        <v>41</v>
      </c>
      <c r="F9237">
        <v>3</v>
      </c>
      <c r="G9237">
        <v>0</v>
      </c>
      <c r="H9237" t="s">
        <v>27</v>
      </c>
      <c r="I9237">
        <v>2</v>
      </c>
      <c r="J9237">
        <v>0</v>
      </c>
      <c r="K9237" t="s">
        <v>227</v>
      </c>
      <c r="L9237">
        <v>21</v>
      </c>
      <c r="M9237">
        <v>5</v>
      </c>
      <c r="N9237">
        <v>8</v>
      </c>
      <c r="O9237">
        <v>0</v>
      </c>
      <c r="P9237">
        <v>10</v>
      </c>
      <c r="Q9237">
        <v>2</v>
      </c>
      <c r="R9237">
        <v>15</v>
      </c>
      <c r="S9237">
        <v>9</v>
      </c>
      <c r="T9237">
        <v>1</v>
      </c>
      <c r="U9237">
        <v>1</v>
      </c>
      <c r="V9237">
        <v>0</v>
      </c>
      <c r="W9237">
        <v>0</v>
      </c>
      <c r="Z9237">
        <f t="shared" ca="1" si="341"/>
        <v>900</v>
      </c>
      <c r="AA9237">
        <f t="shared" ca="1" si="342"/>
        <v>120</v>
      </c>
      <c r="AB9237" t="str">
        <f t="shared" ca="1" si="340"/>
        <v>Trận đấu nghẹt thở</v>
      </c>
    </row>
    <row r="9238" spans="1:28" x14ac:dyDescent="0.2">
      <c r="A9238" t="s">
        <v>256</v>
      </c>
      <c r="B9238" s="1">
        <v>43057</v>
      </c>
      <c r="D9238" t="s">
        <v>46</v>
      </c>
      <c r="E9238" t="s">
        <v>35</v>
      </c>
      <c r="F9238">
        <v>4</v>
      </c>
      <c r="G9238">
        <v>1</v>
      </c>
      <c r="H9238" t="s">
        <v>27</v>
      </c>
      <c r="I9238">
        <v>2</v>
      </c>
      <c r="J9238">
        <v>1</v>
      </c>
      <c r="K9238" t="s">
        <v>243</v>
      </c>
      <c r="L9238">
        <v>16</v>
      </c>
      <c r="M9238">
        <v>12</v>
      </c>
      <c r="N9238">
        <v>7</v>
      </c>
      <c r="O9238">
        <v>5</v>
      </c>
      <c r="P9238">
        <v>11</v>
      </c>
      <c r="Q9238">
        <v>4</v>
      </c>
      <c r="R9238">
        <v>10</v>
      </c>
      <c r="S9238">
        <v>9</v>
      </c>
      <c r="T9238">
        <v>1</v>
      </c>
      <c r="U9238">
        <v>1</v>
      </c>
      <c r="V9238">
        <v>0</v>
      </c>
      <c r="W9238">
        <v>0</v>
      </c>
      <c r="Z9238">
        <f t="shared" ca="1" si="341"/>
        <v>1856</v>
      </c>
      <c r="AA9238">
        <f t="shared" ca="1" si="342"/>
        <v>120</v>
      </c>
      <c r="AB9238" t="str">
        <f t="shared" ca="1" si="340"/>
        <v>Trận đấu nhanh chóng</v>
      </c>
    </row>
    <row r="9239" spans="1:28" x14ac:dyDescent="0.2">
      <c r="A9239" t="s">
        <v>256</v>
      </c>
      <c r="B9239" s="1">
        <v>43057</v>
      </c>
      <c r="D9239" t="s">
        <v>170</v>
      </c>
      <c r="E9239" t="s">
        <v>28</v>
      </c>
      <c r="F9239">
        <v>0</v>
      </c>
      <c r="G9239">
        <v>4</v>
      </c>
      <c r="H9239" t="s">
        <v>24</v>
      </c>
      <c r="I9239">
        <v>0</v>
      </c>
      <c r="J9239">
        <v>3</v>
      </c>
      <c r="K9239" t="s">
        <v>238</v>
      </c>
      <c r="L9239">
        <v>7</v>
      </c>
      <c r="M9239">
        <v>11</v>
      </c>
      <c r="N9239">
        <v>2</v>
      </c>
      <c r="O9239">
        <v>7</v>
      </c>
      <c r="P9239">
        <v>3</v>
      </c>
      <c r="Q9239">
        <v>4</v>
      </c>
      <c r="R9239">
        <v>13</v>
      </c>
      <c r="S9239">
        <v>12</v>
      </c>
      <c r="T9239">
        <v>2</v>
      </c>
      <c r="U9239">
        <v>3</v>
      </c>
      <c r="V9239">
        <v>0</v>
      </c>
      <c r="W9239">
        <v>0</v>
      </c>
      <c r="Z9239">
        <f t="shared" ca="1" si="341"/>
        <v>1966</v>
      </c>
      <c r="AA9239">
        <f t="shared" ca="1" si="342"/>
        <v>120</v>
      </c>
      <c r="AB9239" t="str">
        <f t="shared" ca="1" si="340"/>
        <v>Trận đấu gay cấn</v>
      </c>
    </row>
    <row r="9240" spans="1:28" x14ac:dyDescent="0.2">
      <c r="A9240" t="s">
        <v>256</v>
      </c>
      <c r="B9240" s="1">
        <v>43058</v>
      </c>
      <c r="D9240" t="s">
        <v>63</v>
      </c>
      <c r="E9240" t="s">
        <v>43</v>
      </c>
      <c r="F9240">
        <v>2</v>
      </c>
      <c r="G9240">
        <v>0</v>
      </c>
      <c r="H9240" t="s">
        <v>27</v>
      </c>
      <c r="I9240">
        <v>1</v>
      </c>
      <c r="J9240">
        <v>0</v>
      </c>
      <c r="K9240" t="s">
        <v>200</v>
      </c>
      <c r="L9240">
        <v>17</v>
      </c>
      <c r="M9240">
        <v>10</v>
      </c>
      <c r="N9240">
        <v>7</v>
      </c>
      <c r="O9240">
        <v>6</v>
      </c>
      <c r="P9240">
        <v>3</v>
      </c>
      <c r="Q9240">
        <v>1</v>
      </c>
      <c r="R9240">
        <v>13</v>
      </c>
      <c r="S9240">
        <v>10</v>
      </c>
      <c r="T9240">
        <v>1</v>
      </c>
      <c r="U9240">
        <v>4</v>
      </c>
      <c r="V9240">
        <v>0</v>
      </c>
      <c r="W9240">
        <v>0</v>
      </c>
      <c r="Z9240">
        <f t="shared" ca="1" si="341"/>
        <v>1824</v>
      </c>
      <c r="AA9240">
        <f t="shared" ca="1" si="342"/>
        <v>90</v>
      </c>
      <c r="AB9240" t="str">
        <f t="shared" ca="1" si="340"/>
        <v>Trận đấu khốc liệt</v>
      </c>
    </row>
    <row r="9241" spans="1:28" x14ac:dyDescent="0.2">
      <c r="A9241" t="s">
        <v>256</v>
      </c>
      <c r="B9241" s="1">
        <v>43059</v>
      </c>
      <c r="D9241" t="s">
        <v>257</v>
      </c>
      <c r="E9241" t="s">
        <v>224</v>
      </c>
      <c r="F9241">
        <v>2</v>
      </c>
      <c r="G9241">
        <v>2</v>
      </c>
      <c r="H9241" t="s">
        <v>34</v>
      </c>
      <c r="I9241">
        <v>1</v>
      </c>
      <c r="J9241">
        <v>2</v>
      </c>
      <c r="K9241" t="s">
        <v>214</v>
      </c>
      <c r="L9241">
        <v>9</v>
      </c>
      <c r="M9241">
        <v>13</v>
      </c>
      <c r="N9241">
        <v>3</v>
      </c>
      <c r="O9241">
        <v>6</v>
      </c>
      <c r="P9241">
        <v>6</v>
      </c>
      <c r="Q9241">
        <v>7</v>
      </c>
      <c r="R9241">
        <v>13</v>
      </c>
      <c r="S9241">
        <v>5</v>
      </c>
      <c r="T9241">
        <v>1</v>
      </c>
      <c r="U9241">
        <v>0</v>
      </c>
      <c r="V9241">
        <v>0</v>
      </c>
      <c r="W9241">
        <v>0</v>
      </c>
      <c r="Z9241">
        <f t="shared" ca="1" si="341"/>
        <v>1081</v>
      </c>
      <c r="AA9241">
        <f t="shared" ca="1" si="342"/>
        <v>120</v>
      </c>
      <c r="AB9241" t="str">
        <f t="shared" ca="1" si="340"/>
        <v>Trận đấu thăng trầm</v>
      </c>
    </row>
    <row r="9242" spans="1:28" x14ac:dyDescent="0.2">
      <c r="A9242" t="s">
        <v>256</v>
      </c>
      <c r="B9242" s="1">
        <v>43063</v>
      </c>
      <c r="D9242" t="s">
        <v>43</v>
      </c>
      <c r="E9242" t="s">
        <v>50</v>
      </c>
      <c r="F9242">
        <v>1</v>
      </c>
      <c r="G9242">
        <v>1</v>
      </c>
      <c r="H9242" t="s">
        <v>34</v>
      </c>
      <c r="I9242">
        <v>1</v>
      </c>
      <c r="J9242">
        <v>1</v>
      </c>
      <c r="K9242" t="s">
        <v>198</v>
      </c>
      <c r="L9242">
        <v>8</v>
      </c>
      <c r="M9242">
        <v>7</v>
      </c>
      <c r="N9242">
        <v>4</v>
      </c>
      <c r="O9242">
        <v>2</v>
      </c>
      <c r="P9242">
        <v>5</v>
      </c>
      <c r="Q9242">
        <v>5</v>
      </c>
      <c r="R9242">
        <v>9</v>
      </c>
      <c r="S9242">
        <v>12</v>
      </c>
      <c r="T9242">
        <v>1</v>
      </c>
      <c r="U9242">
        <v>1</v>
      </c>
      <c r="V9242">
        <v>0</v>
      </c>
      <c r="W9242">
        <v>0</v>
      </c>
      <c r="Z9242">
        <f t="shared" ca="1" si="341"/>
        <v>991</v>
      </c>
      <c r="AA9242">
        <f t="shared" ca="1" si="342"/>
        <v>120</v>
      </c>
      <c r="AB9242" t="str">
        <f t="shared" ca="1" si="340"/>
        <v>Trận đấu đối đầu</v>
      </c>
    </row>
    <row r="9243" spans="1:28" x14ac:dyDescent="0.2">
      <c r="A9243" t="s">
        <v>256</v>
      </c>
      <c r="B9243" s="1">
        <v>43064</v>
      </c>
      <c r="D9243" t="s">
        <v>48</v>
      </c>
      <c r="E9243" t="s">
        <v>224</v>
      </c>
      <c r="F9243">
        <v>2</v>
      </c>
      <c r="G9243">
        <v>1</v>
      </c>
      <c r="H9243" t="s">
        <v>27</v>
      </c>
      <c r="I9243">
        <v>0</v>
      </c>
      <c r="J9243">
        <v>0</v>
      </c>
      <c r="K9243" t="s">
        <v>181</v>
      </c>
      <c r="L9243">
        <v>10</v>
      </c>
      <c r="M9243">
        <v>9</v>
      </c>
      <c r="N9243">
        <v>5</v>
      </c>
      <c r="O9243">
        <v>3</v>
      </c>
      <c r="P9243">
        <v>5</v>
      </c>
      <c r="Q9243">
        <v>2</v>
      </c>
      <c r="R9243">
        <v>9</v>
      </c>
      <c r="S9243">
        <v>5</v>
      </c>
      <c r="T9243">
        <v>1</v>
      </c>
      <c r="U9243">
        <v>1</v>
      </c>
      <c r="V9243">
        <v>0</v>
      </c>
      <c r="W9243">
        <v>0</v>
      </c>
      <c r="Z9243">
        <f t="shared" ca="1" si="341"/>
        <v>737</v>
      </c>
      <c r="AA9243">
        <f t="shared" ca="1" si="342"/>
        <v>90</v>
      </c>
      <c r="AB9243" t="str">
        <f t="shared" ca="1" si="340"/>
        <v>Trận đấu mãn nhãn</v>
      </c>
    </row>
    <row r="9244" spans="1:28" x14ac:dyDescent="0.2">
      <c r="A9244" t="s">
        <v>256</v>
      </c>
      <c r="B9244" s="1">
        <v>43064</v>
      </c>
      <c r="D9244" t="s">
        <v>30</v>
      </c>
      <c r="E9244" t="s">
        <v>28</v>
      </c>
      <c r="F9244">
        <v>1</v>
      </c>
      <c r="G9244">
        <v>1</v>
      </c>
      <c r="H9244" t="s">
        <v>34</v>
      </c>
      <c r="I9244">
        <v>0</v>
      </c>
      <c r="J9244">
        <v>0</v>
      </c>
      <c r="K9244" t="s">
        <v>236</v>
      </c>
      <c r="L9244">
        <v>16</v>
      </c>
      <c r="M9244">
        <v>11</v>
      </c>
      <c r="N9244">
        <v>4</v>
      </c>
      <c r="O9244">
        <v>3</v>
      </c>
      <c r="P9244">
        <v>7</v>
      </c>
      <c r="Q9244">
        <v>8</v>
      </c>
      <c r="R9244">
        <v>10</v>
      </c>
      <c r="S9244">
        <v>7</v>
      </c>
      <c r="T9244">
        <v>0</v>
      </c>
      <c r="U9244">
        <v>0</v>
      </c>
      <c r="V9244">
        <v>0</v>
      </c>
      <c r="W9244">
        <v>0</v>
      </c>
      <c r="Z9244">
        <f t="shared" ca="1" si="341"/>
        <v>1955</v>
      </c>
      <c r="AA9244">
        <f t="shared" ca="1" si="342"/>
        <v>120</v>
      </c>
      <c r="AB9244" t="str">
        <f t="shared" ca="1" si="340"/>
        <v>Trận đấu thăng trầm</v>
      </c>
    </row>
    <row r="9245" spans="1:28" x14ac:dyDescent="0.2">
      <c r="A9245" t="s">
        <v>256</v>
      </c>
      <c r="B9245" s="1">
        <v>43064</v>
      </c>
      <c r="D9245" t="s">
        <v>46</v>
      </c>
      <c r="E9245" t="s">
        <v>257</v>
      </c>
      <c r="F9245">
        <v>1</v>
      </c>
      <c r="G9245">
        <v>0</v>
      </c>
      <c r="H9245" t="s">
        <v>27</v>
      </c>
      <c r="I9245">
        <v>0</v>
      </c>
      <c r="J9245">
        <v>0</v>
      </c>
      <c r="K9245" t="s">
        <v>237</v>
      </c>
      <c r="L9245">
        <v>15</v>
      </c>
      <c r="M9245">
        <v>8</v>
      </c>
      <c r="N9245">
        <v>4</v>
      </c>
      <c r="O9245">
        <v>2</v>
      </c>
      <c r="P9245">
        <v>5</v>
      </c>
      <c r="Q9245">
        <v>0</v>
      </c>
      <c r="R9245">
        <v>9</v>
      </c>
      <c r="S9245">
        <v>9</v>
      </c>
      <c r="T9245">
        <v>0</v>
      </c>
      <c r="U9245">
        <v>2</v>
      </c>
      <c r="V9245">
        <v>0</v>
      </c>
      <c r="W9245">
        <v>0</v>
      </c>
      <c r="Z9245">
        <f t="shared" ca="1" si="341"/>
        <v>949</v>
      </c>
      <c r="AA9245">
        <f t="shared" ca="1" si="342"/>
        <v>90</v>
      </c>
      <c r="AB9245" t="str">
        <f t="shared" ca="1" si="340"/>
        <v>Trận đấu dữ dội</v>
      </c>
    </row>
    <row r="9246" spans="1:28" x14ac:dyDescent="0.2">
      <c r="A9246" t="s">
        <v>256</v>
      </c>
      <c r="B9246" s="1">
        <v>43064</v>
      </c>
      <c r="D9246" t="s">
        <v>35</v>
      </c>
      <c r="E9246" t="s">
        <v>63</v>
      </c>
      <c r="F9246">
        <v>0</v>
      </c>
      <c r="G9246">
        <v>3</v>
      </c>
      <c r="H9246" t="s">
        <v>24</v>
      </c>
      <c r="I9246">
        <v>0</v>
      </c>
      <c r="J9246">
        <v>2</v>
      </c>
      <c r="K9246" t="s">
        <v>254</v>
      </c>
      <c r="L9246">
        <v>12</v>
      </c>
      <c r="M9246">
        <v>12</v>
      </c>
      <c r="N9246">
        <v>2</v>
      </c>
      <c r="O9246">
        <v>4</v>
      </c>
      <c r="P9246">
        <v>6</v>
      </c>
      <c r="Q9246">
        <v>3</v>
      </c>
      <c r="R9246">
        <v>8</v>
      </c>
      <c r="S9246">
        <v>13</v>
      </c>
      <c r="T9246">
        <v>1</v>
      </c>
      <c r="U9246">
        <v>2</v>
      </c>
      <c r="V9246">
        <v>0</v>
      </c>
      <c r="W9246">
        <v>0</v>
      </c>
      <c r="Z9246">
        <f t="shared" ca="1" si="341"/>
        <v>900</v>
      </c>
      <c r="AA9246">
        <f t="shared" ca="1" si="342"/>
        <v>90</v>
      </c>
      <c r="AB9246" t="str">
        <f t="shared" ca="1" si="340"/>
        <v>Trận đấu quyết liệt</v>
      </c>
    </row>
    <row r="9247" spans="1:28" x14ac:dyDescent="0.2">
      <c r="A9247" t="s">
        <v>256</v>
      </c>
      <c r="B9247" s="1">
        <v>43064</v>
      </c>
      <c r="D9247" t="s">
        <v>240</v>
      </c>
      <c r="E9247" t="s">
        <v>251</v>
      </c>
      <c r="F9247">
        <v>0</v>
      </c>
      <c r="G9247">
        <v>0</v>
      </c>
      <c r="H9247" t="s">
        <v>34</v>
      </c>
      <c r="I9247">
        <v>0</v>
      </c>
      <c r="J9247">
        <v>0</v>
      </c>
      <c r="K9247" t="s">
        <v>226</v>
      </c>
      <c r="L9247">
        <v>10</v>
      </c>
      <c r="M9247">
        <v>9</v>
      </c>
      <c r="N9247">
        <v>1</v>
      </c>
      <c r="O9247">
        <v>5</v>
      </c>
      <c r="P9247">
        <v>4</v>
      </c>
      <c r="Q9247">
        <v>5</v>
      </c>
      <c r="R9247">
        <v>18</v>
      </c>
      <c r="S9247">
        <v>6</v>
      </c>
      <c r="T9247">
        <v>4</v>
      </c>
      <c r="U9247">
        <v>2</v>
      </c>
      <c r="V9247">
        <v>0</v>
      </c>
      <c r="W9247">
        <v>0</v>
      </c>
      <c r="Z9247">
        <f t="shared" ca="1" si="341"/>
        <v>1796</v>
      </c>
      <c r="AA9247">
        <f t="shared" ca="1" si="342"/>
        <v>90</v>
      </c>
      <c r="AB9247" t="str">
        <f t="shared" ca="1" si="340"/>
        <v>Trận đấu điên cuồng</v>
      </c>
    </row>
    <row r="9248" spans="1:28" x14ac:dyDescent="0.2">
      <c r="A9248" t="s">
        <v>256</v>
      </c>
      <c r="B9248" s="1">
        <v>43064</v>
      </c>
      <c r="D9248" t="s">
        <v>36</v>
      </c>
      <c r="E9248" t="s">
        <v>170</v>
      </c>
      <c r="F9248">
        <v>1</v>
      </c>
      <c r="G9248">
        <v>1</v>
      </c>
      <c r="H9248" t="s">
        <v>34</v>
      </c>
      <c r="I9248">
        <v>0</v>
      </c>
      <c r="J9248">
        <v>1</v>
      </c>
      <c r="K9248" t="s">
        <v>227</v>
      </c>
      <c r="L9248">
        <v>24</v>
      </c>
      <c r="M9248">
        <v>5</v>
      </c>
      <c r="N9248">
        <v>5</v>
      </c>
      <c r="O9248">
        <v>2</v>
      </c>
      <c r="P9248">
        <v>8</v>
      </c>
      <c r="Q9248">
        <v>0</v>
      </c>
      <c r="R9248">
        <v>10</v>
      </c>
      <c r="S9248">
        <v>13</v>
      </c>
      <c r="T9248">
        <v>1</v>
      </c>
      <c r="U9248">
        <v>4</v>
      </c>
      <c r="V9248">
        <v>0</v>
      </c>
      <c r="W9248">
        <v>0</v>
      </c>
      <c r="Z9248">
        <f t="shared" ca="1" si="341"/>
        <v>1766</v>
      </c>
      <c r="AA9248">
        <f t="shared" ca="1" si="342"/>
        <v>120</v>
      </c>
      <c r="AB9248" t="str">
        <f t="shared" ca="1" si="340"/>
        <v>Trận đấu quyết liệt</v>
      </c>
    </row>
    <row r="9249" spans="1:28" x14ac:dyDescent="0.2">
      <c r="A9249" t="s">
        <v>256</v>
      </c>
      <c r="B9249" s="1">
        <v>43065</v>
      </c>
      <c r="D9249" t="s">
        <v>229</v>
      </c>
      <c r="E9249" t="s">
        <v>22</v>
      </c>
      <c r="F9249">
        <v>0</v>
      </c>
      <c r="G9249">
        <v>1</v>
      </c>
      <c r="H9249" t="s">
        <v>24</v>
      </c>
      <c r="I9249">
        <v>0</v>
      </c>
      <c r="J9249">
        <v>0</v>
      </c>
      <c r="K9249" t="s">
        <v>214</v>
      </c>
      <c r="L9249">
        <v>8</v>
      </c>
      <c r="M9249">
        <v>17</v>
      </c>
      <c r="N9249">
        <v>2</v>
      </c>
      <c r="O9249">
        <v>2</v>
      </c>
      <c r="P9249">
        <v>5</v>
      </c>
      <c r="Q9249">
        <v>5</v>
      </c>
      <c r="R9249">
        <v>8</v>
      </c>
      <c r="S9249">
        <v>14</v>
      </c>
      <c r="T9249">
        <v>2</v>
      </c>
      <c r="U9249">
        <v>0</v>
      </c>
      <c r="V9249">
        <v>0</v>
      </c>
      <c r="W9249">
        <v>0</v>
      </c>
      <c r="Z9249">
        <f t="shared" ca="1" si="341"/>
        <v>1748</v>
      </c>
      <c r="AA9249">
        <f t="shared" ca="1" si="342"/>
        <v>120</v>
      </c>
      <c r="AB9249" t="str">
        <f t="shared" ca="1" si="340"/>
        <v>Trận đấu điên cuồng</v>
      </c>
    </row>
    <row r="9250" spans="1:28" x14ac:dyDescent="0.2">
      <c r="A9250" t="s">
        <v>256</v>
      </c>
      <c r="B9250" s="1">
        <v>43065</v>
      </c>
      <c r="D9250" t="s">
        <v>258</v>
      </c>
      <c r="E9250" t="s">
        <v>32</v>
      </c>
      <c r="F9250">
        <v>1</v>
      </c>
      <c r="G9250">
        <v>2</v>
      </c>
      <c r="H9250" t="s">
        <v>24</v>
      </c>
      <c r="I9250">
        <v>1</v>
      </c>
      <c r="J9250">
        <v>0</v>
      </c>
      <c r="K9250" t="s">
        <v>243</v>
      </c>
      <c r="L9250">
        <v>4</v>
      </c>
      <c r="M9250">
        <v>14</v>
      </c>
      <c r="N9250">
        <v>0</v>
      </c>
      <c r="O9250">
        <v>5</v>
      </c>
      <c r="P9250">
        <v>3</v>
      </c>
      <c r="Q9250">
        <v>7</v>
      </c>
      <c r="R9250">
        <v>10</v>
      </c>
      <c r="S9250">
        <v>10</v>
      </c>
      <c r="T9250">
        <v>2</v>
      </c>
      <c r="U9250">
        <v>3</v>
      </c>
      <c r="V9250">
        <v>1</v>
      </c>
      <c r="W9250">
        <v>0</v>
      </c>
      <c r="Z9250">
        <f t="shared" ca="1" si="341"/>
        <v>844</v>
      </c>
      <c r="AA9250">
        <f t="shared" ca="1" si="342"/>
        <v>90</v>
      </c>
      <c r="AB9250" t="str">
        <f t="shared" ca="1" si="340"/>
        <v>Trận đấu mãn nhãn</v>
      </c>
    </row>
    <row r="9251" spans="1:28" x14ac:dyDescent="0.2">
      <c r="A9251" t="s">
        <v>256</v>
      </c>
      <c r="B9251" s="1">
        <v>43065</v>
      </c>
      <c r="D9251" t="s">
        <v>41</v>
      </c>
      <c r="E9251" t="s">
        <v>42</v>
      </c>
      <c r="F9251">
        <v>4</v>
      </c>
      <c r="G9251">
        <v>1</v>
      </c>
      <c r="H9251" t="s">
        <v>27</v>
      </c>
      <c r="I9251">
        <v>1</v>
      </c>
      <c r="J9251">
        <v>1</v>
      </c>
      <c r="K9251" t="s">
        <v>230</v>
      </c>
      <c r="L9251">
        <v>17</v>
      </c>
      <c r="M9251">
        <v>5</v>
      </c>
      <c r="N9251">
        <v>5</v>
      </c>
      <c r="O9251">
        <v>2</v>
      </c>
      <c r="P9251">
        <v>7</v>
      </c>
      <c r="Q9251">
        <v>2</v>
      </c>
      <c r="R9251">
        <v>6</v>
      </c>
      <c r="S9251">
        <v>13</v>
      </c>
      <c r="T9251">
        <v>0</v>
      </c>
      <c r="U9251">
        <v>0</v>
      </c>
      <c r="V9251">
        <v>0</v>
      </c>
      <c r="W9251">
        <v>0</v>
      </c>
      <c r="Z9251">
        <f t="shared" ca="1" si="341"/>
        <v>1428</v>
      </c>
      <c r="AA9251">
        <f t="shared" ca="1" si="342"/>
        <v>90</v>
      </c>
      <c r="AB9251" t="str">
        <f t="shared" ca="1" si="340"/>
        <v>Trận đấu quyết liệt</v>
      </c>
    </row>
    <row r="9252" spans="1:28" x14ac:dyDescent="0.2">
      <c r="A9252" t="s">
        <v>256</v>
      </c>
      <c r="B9252" s="1">
        <v>43067</v>
      </c>
      <c r="D9252" t="s">
        <v>257</v>
      </c>
      <c r="E9252" t="s">
        <v>48</v>
      </c>
      <c r="F9252">
        <v>0</v>
      </c>
      <c r="G9252">
        <v>0</v>
      </c>
      <c r="H9252" t="s">
        <v>34</v>
      </c>
      <c r="I9252">
        <v>0</v>
      </c>
      <c r="J9252">
        <v>0</v>
      </c>
      <c r="K9252" t="s">
        <v>200</v>
      </c>
      <c r="L9252">
        <v>10</v>
      </c>
      <c r="M9252">
        <v>10</v>
      </c>
      <c r="N9252">
        <v>4</v>
      </c>
      <c r="O9252">
        <v>4</v>
      </c>
      <c r="P9252">
        <v>10</v>
      </c>
      <c r="Q9252">
        <v>5</v>
      </c>
      <c r="R9252">
        <v>13</v>
      </c>
      <c r="S9252">
        <v>8</v>
      </c>
      <c r="T9252">
        <v>2</v>
      </c>
      <c r="U9252">
        <v>0</v>
      </c>
      <c r="V9252">
        <v>0</v>
      </c>
      <c r="W9252">
        <v>0</v>
      </c>
      <c r="Z9252">
        <f t="shared" ca="1" si="341"/>
        <v>1539</v>
      </c>
      <c r="AA9252">
        <f t="shared" ca="1" si="342"/>
        <v>120</v>
      </c>
      <c r="AB9252" t="str">
        <f t="shared" ca="1" si="340"/>
        <v>Trận đấu sôi động</v>
      </c>
    </row>
    <row r="9253" spans="1:28" x14ac:dyDescent="0.2">
      <c r="A9253" t="s">
        <v>256</v>
      </c>
      <c r="B9253" s="1">
        <v>43067</v>
      </c>
      <c r="D9253" t="s">
        <v>50</v>
      </c>
      <c r="E9253" t="s">
        <v>36</v>
      </c>
      <c r="F9253">
        <v>2</v>
      </c>
      <c r="G9253">
        <v>1</v>
      </c>
      <c r="H9253" t="s">
        <v>27</v>
      </c>
      <c r="I9253">
        <v>2</v>
      </c>
      <c r="J9253">
        <v>0</v>
      </c>
      <c r="K9253" t="s">
        <v>233</v>
      </c>
      <c r="L9253">
        <v>7</v>
      </c>
      <c r="M9253">
        <v>18</v>
      </c>
      <c r="N9253">
        <v>4</v>
      </c>
      <c r="O9253">
        <v>6</v>
      </c>
      <c r="P9253">
        <v>4</v>
      </c>
      <c r="Q9253">
        <v>9</v>
      </c>
      <c r="R9253">
        <v>7</v>
      </c>
      <c r="S9253">
        <v>10</v>
      </c>
      <c r="T9253">
        <v>1</v>
      </c>
      <c r="U9253">
        <v>2</v>
      </c>
      <c r="V9253">
        <v>0</v>
      </c>
      <c r="W9253">
        <v>0</v>
      </c>
      <c r="Z9253">
        <f t="shared" ca="1" si="341"/>
        <v>1230</v>
      </c>
      <c r="AA9253">
        <f t="shared" ca="1" si="342"/>
        <v>90</v>
      </c>
      <c r="AB9253" t="str">
        <f t="shared" ca="1" si="340"/>
        <v>Trận đấu trọng tâm</v>
      </c>
    </row>
    <row r="9254" spans="1:28" x14ac:dyDescent="0.2">
      <c r="A9254" t="s">
        <v>256</v>
      </c>
      <c r="B9254" s="1">
        <v>43067</v>
      </c>
      <c r="D9254" t="s">
        <v>63</v>
      </c>
      <c r="E9254" t="s">
        <v>46</v>
      </c>
      <c r="F9254">
        <v>2</v>
      </c>
      <c r="G9254">
        <v>4</v>
      </c>
      <c r="H9254" t="s">
        <v>24</v>
      </c>
      <c r="I9254">
        <v>0</v>
      </c>
      <c r="J9254">
        <v>3</v>
      </c>
      <c r="K9254" t="s">
        <v>238</v>
      </c>
      <c r="L9254">
        <v>12</v>
      </c>
      <c r="M9254">
        <v>15</v>
      </c>
      <c r="N9254">
        <v>3</v>
      </c>
      <c r="O9254">
        <v>7</v>
      </c>
      <c r="P9254">
        <v>5</v>
      </c>
      <c r="Q9254">
        <v>5</v>
      </c>
      <c r="R9254">
        <v>12</v>
      </c>
      <c r="S9254">
        <v>10</v>
      </c>
      <c r="T9254">
        <v>2</v>
      </c>
      <c r="U9254">
        <v>1</v>
      </c>
      <c r="V9254">
        <v>0</v>
      </c>
      <c r="W9254">
        <v>0</v>
      </c>
      <c r="Z9254">
        <f t="shared" ca="1" si="341"/>
        <v>1693</v>
      </c>
      <c r="AA9254">
        <f t="shared" ca="1" si="342"/>
        <v>120</v>
      </c>
      <c r="AB9254" t="str">
        <f t="shared" ca="1" si="340"/>
        <v>Trận đấu sôi động</v>
      </c>
    </row>
    <row r="9255" spans="1:28" x14ac:dyDescent="0.2">
      <c r="A9255" t="s">
        <v>256</v>
      </c>
      <c r="B9255" s="1">
        <v>43067</v>
      </c>
      <c r="D9255" t="s">
        <v>170</v>
      </c>
      <c r="E9255" t="s">
        <v>35</v>
      </c>
      <c r="F9255">
        <v>2</v>
      </c>
      <c r="G9255">
        <v>2</v>
      </c>
      <c r="H9255" t="s">
        <v>34</v>
      </c>
      <c r="I9255">
        <v>1</v>
      </c>
      <c r="J9255">
        <v>0</v>
      </c>
      <c r="K9255" t="s">
        <v>219</v>
      </c>
      <c r="L9255">
        <v>8</v>
      </c>
      <c r="M9255">
        <v>14</v>
      </c>
      <c r="N9255">
        <v>4</v>
      </c>
      <c r="O9255">
        <v>4</v>
      </c>
      <c r="P9255">
        <v>1</v>
      </c>
      <c r="Q9255">
        <v>6</v>
      </c>
      <c r="R9255">
        <v>13</v>
      </c>
      <c r="S9255">
        <v>12</v>
      </c>
      <c r="T9255">
        <v>0</v>
      </c>
      <c r="U9255">
        <v>0</v>
      </c>
      <c r="V9255">
        <v>0</v>
      </c>
      <c r="W9255">
        <v>0</v>
      </c>
      <c r="Z9255">
        <f t="shared" ca="1" si="341"/>
        <v>1573</v>
      </c>
      <c r="AA9255">
        <f t="shared" ca="1" si="342"/>
        <v>90</v>
      </c>
      <c r="AB9255" t="str">
        <f t="shared" ca="1" si="340"/>
        <v>Trận đấu thăng trầm</v>
      </c>
    </row>
    <row r="9256" spans="1:28" x14ac:dyDescent="0.2">
      <c r="A9256" t="s">
        <v>256</v>
      </c>
      <c r="B9256" s="1">
        <v>43068</v>
      </c>
      <c r="D9256" t="s">
        <v>22</v>
      </c>
      <c r="E9256" t="s">
        <v>258</v>
      </c>
      <c r="F9256">
        <v>5</v>
      </c>
      <c r="G9256">
        <v>0</v>
      </c>
      <c r="H9256" t="s">
        <v>27</v>
      </c>
      <c r="I9256">
        <v>1</v>
      </c>
      <c r="J9256">
        <v>0</v>
      </c>
      <c r="K9256" t="s">
        <v>249</v>
      </c>
      <c r="L9256">
        <v>21</v>
      </c>
      <c r="M9256">
        <v>7</v>
      </c>
      <c r="N9256">
        <v>7</v>
      </c>
      <c r="O9256">
        <v>2</v>
      </c>
      <c r="P9256">
        <v>7</v>
      </c>
      <c r="Q9256">
        <v>2</v>
      </c>
      <c r="R9256">
        <v>10</v>
      </c>
      <c r="S9256">
        <v>12</v>
      </c>
      <c r="T9256">
        <v>0</v>
      </c>
      <c r="U9256">
        <v>1</v>
      </c>
      <c r="V9256">
        <v>0</v>
      </c>
      <c r="W9256">
        <v>0</v>
      </c>
      <c r="Z9256">
        <f t="shared" ca="1" si="341"/>
        <v>1697</v>
      </c>
      <c r="AA9256">
        <f t="shared" ca="1" si="342"/>
        <v>120</v>
      </c>
      <c r="AB9256" t="str">
        <f t="shared" ca="1" si="340"/>
        <v>Trận đấu tình huống nguy hiểm</v>
      </c>
    </row>
    <row r="9257" spans="1:28" x14ac:dyDescent="0.2">
      <c r="A9257" t="s">
        <v>256</v>
      </c>
      <c r="B9257" s="1">
        <v>43068</v>
      </c>
      <c r="D9257" t="s">
        <v>251</v>
      </c>
      <c r="E9257" t="s">
        <v>229</v>
      </c>
      <c r="F9257">
        <v>1</v>
      </c>
      <c r="G9257">
        <v>2</v>
      </c>
      <c r="H9257" t="s">
        <v>24</v>
      </c>
      <c r="I9257">
        <v>0</v>
      </c>
      <c r="J9257">
        <v>1</v>
      </c>
      <c r="K9257" t="s">
        <v>242</v>
      </c>
      <c r="L9257">
        <v>10</v>
      </c>
      <c r="M9257">
        <v>10</v>
      </c>
      <c r="N9257">
        <v>2</v>
      </c>
      <c r="O9257">
        <v>4</v>
      </c>
      <c r="P9257">
        <v>4</v>
      </c>
      <c r="Q9257">
        <v>6</v>
      </c>
      <c r="R9257">
        <v>9</v>
      </c>
      <c r="S9257">
        <v>11</v>
      </c>
      <c r="T9257">
        <v>0</v>
      </c>
      <c r="U9257">
        <v>1</v>
      </c>
      <c r="V9257">
        <v>0</v>
      </c>
      <c r="W9257">
        <v>0</v>
      </c>
      <c r="Z9257">
        <f t="shared" ca="1" si="341"/>
        <v>897</v>
      </c>
      <c r="AA9257">
        <f t="shared" ca="1" si="342"/>
        <v>90</v>
      </c>
      <c r="AB9257" t="str">
        <f t="shared" ca="1" si="340"/>
        <v>Trận đấu hồi hộp</v>
      </c>
    </row>
    <row r="9258" spans="1:28" x14ac:dyDescent="0.2">
      <c r="A9258" t="s">
        <v>256</v>
      </c>
      <c r="B9258" s="1">
        <v>43068</v>
      </c>
      <c r="D9258" t="s">
        <v>28</v>
      </c>
      <c r="E9258" t="s">
        <v>240</v>
      </c>
      <c r="F9258">
        <v>1</v>
      </c>
      <c r="G9258">
        <v>0</v>
      </c>
      <c r="H9258" t="s">
        <v>27</v>
      </c>
      <c r="I9258">
        <v>0</v>
      </c>
      <c r="J9258">
        <v>0</v>
      </c>
      <c r="K9258" t="s">
        <v>237</v>
      </c>
      <c r="L9258">
        <v>21</v>
      </c>
      <c r="M9258">
        <v>2</v>
      </c>
      <c r="N9258">
        <v>10</v>
      </c>
      <c r="O9258">
        <v>0</v>
      </c>
      <c r="P9258">
        <v>15</v>
      </c>
      <c r="Q9258">
        <v>1</v>
      </c>
      <c r="R9258">
        <v>10</v>
      </c>
      <c r="S9258">
        <v>7</v>
      </c>
      <c r="T9258">
        <v>1</v>
      </c>
      <c r="U9258">
        <v>0</v>
      </c>
      <c r="V9258">
        <v>0</v>
      </c>
      <c r="W9258">
        <v>0</v>
      </c>
      <c r="Z9258">
        <f t="shared" ca="1" si="341"/>
        <v>875</v>
      </c>
      <c r="AA9258">
        <f t="shared" ca="1" si="342"/>
        <v>90</v>
      </c>
      <c r="AB9258" t="str">
        <f t="shared" ca="1" si="340"/>
        <v>Trận đấu tình huống nguy hiểm</v>
      </c>
    </row>
    <row r="9259" spans="1:28" x14ac:dyDescent="0.2">
      <c r="A9259" t="s">
        <v>256</v>
      </c>
      <c r="B9259" s="1">
        <v>43068</v>
      </c>
      <c r="D9259" t="s">
        <v>42</v>
      </c>
      <c r="E9259" t="s">
        <v>43</v>
      </c>
      <c r="F9259">
        <v>4</v>
      </c>
      <c r="G9259">
        <v>0</v>
      </c>
      <c r="H9259" t="s">
        <v>27</v>
      </c>
      <c r="I9259">
        <v>2</v>
      </c>
      <c r="J9259">
        <v>0</v>
      </c>
      <c r="K9259" t="s">
        <v>236</v>
      </c>
      <c r="L9259">
        <v>8</v>
      </c>
      <c r="M9259">
        <v>7</v>
      </c>
      <c r="N9259">
        <v>5</v>
      </c>
      <c r="O9259">
        <v>3</v>
      </c>
      <c r="P9259">
        <v>2</v>
      </c>
      <c r="Q9259">
        <v>6</v>
      </c>
      <c r="R9259">
        <v>16</v>
      </c>
      <c r="S9259">
        <v>6</v>
      </c>
      <c r="T9259">
        <v>2</v>
      </c>
      <c r="U9259">
        <v>1</v>
      </c>
      <c r="V9259">
        <v>0</v>
      </c>
      <c r="W9259">
        <v>0</v>
      </c>
      <c r="Z9259">
        <f t="shared" ca="1" si="341"/>
        <v>1376</v>
      </c>
      <c r="AA9259">
        <f t="shared" ca="1" si="342"/>
        <v>90</v>
      </c>
      <c r="AB9259" t="str">
        <f t="shared" ca="1" si="340"/>
        <v>Trận đấu gay cấn</v>
      </c>
    </row>
    <row r="9260" spans="1:28" x14ac:dyDescent="0.2">
      <c r="A9260" t="s">
        <v>256</v>
      </c>
      <c r="B9260" s="1">
        <v>43068</v>
      </c>
      <c r="D9260" t="s">
        <v>32</v>
      </c>
      <c r="E9260" t="s">
        <v>41</v>
      </c>
      <c r="F9260">
        <v>2</v>
      </c>
      <c r="G9260">
        <v>1</v>
      </c>
      <c r="H9260" t="s">
        <v>27</v>
      </c>
      <c r="I9260">
        <v>0</v>
      </c>
      <c r="J9260">
        <v>0</v>
      </c>
      <c r="K9260" t="s">
        <v>248</v>
      </c>
      <c r="L9260">
        <v>26</v>
      </c>
      <c r="M9260">
        <v>7</v>
      </c>
      <c r="N9260">
        <v>12</v>
      </c>
      <c r="O9260">
        <v>2</v>
      </c>
      <c r="P9260">
        <v>6</v>
      </c>
      <c r="Q9260">
        <v>5</v>
      </c>
      <c r="R9260">
        <v>12</v>
      </c>
      <c r="S9260">
        <v>11</v>
      </c>
      <c r="T9260">
        <v>1</v>
      </c>
      <c r="U9260">
        <v>1</v>
      </c>
      <c r="V9260">
        <v>0</v>
      </c>
      <c r="W9260">
        <v>0</v>
      </c>
      <c r="Z9260">
        <f t="shared" ca="1" si="341"/>
        <v>1577</v>
      </c>
      <c r="AA9260">
        <f t="shared" ca="1" si="342"/>
        <v>120</v>
      </c>
      <c r="AB9260" t="str">
        <f t="shared" ca="1" si="340"/>
        <v>Trận đấu gay cấn</v>
      </c>
    </row>
    <row r="9261" spans="1:28" x14ac:dyDescent="0.2">
      <c r="A9261" t="s">
        <v>256</v>
      </c>
      <c r="B9261" s="1">
        <v>43068</v>
      </c>
      <c r="D9261" t="s">
        <v>224</v>
      </c>
      <c r="E9261" t="s">
        <v>30</v>
      </c>
      <c r="F9261">
        <v>0</v>
      </c>
      <c r="G9261">
        <v>3</v>
      </c>
      <c r="H9261" t="s">
        <v>24</v>
      </c>
      <c r="I9261">
        <v>0</v>
      </c>
      <c r="J9261">
        <v>1</v>
      </c>
      <c r="K9261" t="s">
        <v>198</v>
      </c>
      <c r="L9261">
        <v>10</v>
      </c>
      <c r="M9261">
        <v>14</v>
      </c>
      <c r="N9261">
        <v>1</v>
      </c>
      <c r="O9261">
        <v>7</v>
      </c>
      <c r="P9261">
        <v>5</v>
      </c>
      <c r="Q9261">
        <v>9</v>
      </c>
      <c r="R9261">
        <v>8</v>
      </c>
      <c r="S9261">
        <v>10</v>
      </c>
      <c r="T9261">
        <v>1</v>
      </c>
      <c r="U9261">
        <v>5</v>
      </c>
      <c r="V9261">
        <v>0</v>
      </c>
      <c r="W9261">
        <v>0</v>
      </c>
      <c r="Z9261">
        <f t="shared" ca="1" si="341"/>
        <v>1499</v>
      </c>
      <c r="AA9261">
        <f t="shared" ca="1" si="342"/>
        <v>120</v>
      </c>
      <c r="AB9261" t="str">
        <f t="shared" ca="1" si="340"/>
        <v>Trận đấu sôi động</v>
      </c>
    </row>
    <row r="9262" spans="1:28" x14ac:dyDescent="0.2">
      <c r="A9262" t="s">
        <v>256</v>
      </c>
      <c r="B9262" s="1">
        <v>43071</v>
      </c>
      <c r="D9262" t="s">
        <v>22</v>
      </c>
      <c r="E9262" t="s">
        <v>46</v>
      </c>
      <c r="F9262">
        <v>1</v>
      </c>
      <c r="G9262">
        <v>3</v>
      </c>
      <c r="H9262" t="s">
        <v>24</v>
      </c>
      <c r="I9262">
        <v>0</v>
      </c>
      <c r="J9262">
        <v>2</v>
      </c>
      <c r="K9262" t="s">
        <v>200</v>
      </c>
      <c r="L9262">
        <v>33</v>
      </c>
      <c r="M9262">
        <v>8</v>
      </c>
      <c r="N9262">
        <v>15</v>
      </c>
      <c r="O9262">
        <v>4</v>
      </c>
      <c r="P9262">
        <v>12</v>
      </c>
      <c r="Q9262">
        <v>1</v>
      </c>
      <c r="R9262">
        <v>11</v>
      </c>
      <c r="S9262">
        <v>10</v>
      </c>
      <c r="T9262">
        <v>3</v>
      </c>
      <c r="U9262">
        <v>2</v>
      </c>
      <c r="V9262">
        <v>0</v>
      </c>
      <c r="W9262">
        <v>1</v>
      </c>
      <c r="Z9262">
        <f t="shared" ca="1" si="341"/>
        <v>1171</v>
      </c>
      <c r="AA9262">
        <f t="shared" ca="1" si="342"/>
        <v>90</v>
      </c>
      <c r="AB9262" t="str">
        <f t="shared" ca="1" si="340"/>
        <v>Trận đấu đối đầu</v>
      </c>
    </row>
    <row r="9263" spans="1:28" x14ac:dyDescent="0.2">
      <c r="A9263" t="s">
        <v>256</v>
      </c>
      <c r="B9263" s="1">
        <v>43071</v>
      </c>
      <c r="D9263" t="s">
        <v>257</v>
      </c>
      <c r="E9263" t="s">
        <v>30</v>
      </c>
      <c r="F9263">
        <v>1</v>
      </c>
      <c r="G9263">
        <v>5</v>
      </c>
      <c r="H9263" t="s">
        <v>24</v>
      </c>
      <c r="I9263">
        <v>0</v>
      </c>
      <c r="J9263">
        <v>2</v>
      </c>
      <c r="K9263" t="s">
        <v>249</v>
      </c>
      <c r="L9263">
        <v>6</v>
      </c>
      <c r="M9263">
        <v>12</v>
      </c>
      <c r="N9263">
        <v>2</v>
      </c>
      <c r="O9263">
        <v>6</v>
      </c>
      <c r="P9263">
        <v>2</v>
      </c>
      <c r="Q9263">
        <v>2</v>
      </c>
      <c r="R9263">
        <v>8</v>
      </c>
      <c r="S9263">
        <v>7</v>
      </c>
      <c r="T9263">
        <v>1</v>
      </c>
      <c r="U9263">
        <v>0</v>
      </c>
      <c r="V9263">
        <v>0</v>
      </c>
      <c r="W9263">
        <v>0</v>
      </c>
      <c r="Z9263">
        <f t="shared" ca="1" si="341"/>
        <v>1378</v>
      </c>
      <c r="AA9263">
        <f t="shared" ca="1" si="342"/>
        <v>120</v>
      </c>
      <c r="AB9263" t="str">
        <f t="shared" ca="1" si="340"/>
        <v>Trận đấu trọng tâm</v>
      </c>
    </row>
    <row r="9264" spans="1:28" x14ac:dyDescent="0.2">
      <c r="A9264" t="s">
        <v>256</v>
      </c>
      <c r="B9264" s="1">
        <v>43071</v>
      </c>
      <c r="D9264" t="s">
        <v>28</v>
      </c>
      <c r="E9264" t="s">
        <v>35</v>
      </c>
      <c r="F9264">
        <v>3</v>
      </c>
      <c r="G9264">
        <v>1</v>
      </c>
      <c r="H9264" t="s">
        <v>27</v>
      </c>
      <c r="I9264">
        <v>2</v>
      </c>
      <c r="J9264">
        <v>1</v>
      </c>
      <c r="K9264" t="s">
        <v>230</v>
      </c>
      <c r="L9264">
        <v>23</v>
      </c>
      <c r="M9264">
        <v>8</v>
      </c>
      <c r="N9264">
        <v>9</v>
      </c>
      <c r="O9264">
        <v>2</v>
      </c>
      <c r="P9264">
        <v>11</v>
      </c>
      <c r="Q9264">
        <v>4</v>
      </c>
      <c r="R9264">
        <v>8</v>
      </c>
      <c r="S9264">
        <v>13</v>
      </c>
      <c r="T9264">
        <v>0</v>
      </c>
      <c r="U9264">
        <v>1</v>
      </c>
      <c r="V9264">
        <v>0</v>
      </c>
      <c r="W9264">
        <v>0</v>
      </c>
      <c r="Z9264">
        <f t="shared" ca="1" si="341"/>
        <v>802</v>
      </c>
      <c r="AA9264">
        <f t="shared" ca="1" si="342"/>
        <v>90</v>
      </c>
      <c r="AB9264" t="str">
        <f t="shared" ca="1" si="340"/>
        <v>Trận đấu điên cuồng</v>
      </c>
    </row>
    <row r="9265" spans="1:28" x14ac:dyDescent="0.2">
      <c r="A9265" t="s">
        <v>256</v>
      </c>
      <c r="B9265" s="1">
        <v>43071</v>
      </c>
      <c r="D9265" t="s">
        <v>42</v>
      </c>
      <c r="E9265" t="s">
        <v>258</v>
      </c>
      <c r="F9265">
        <v>2</v>
      </c>
      <c r="G9265">
        <v>0</v>
      </c>
      <c r="H9265" t="s">
        <v>27</v>
      </c>
      <c r="I9265">
        <v>0</v>
      </c>
      <c r="J9265">
        <v>0</v>
      </c>
      <c r="K9265" t="s">
        <v>254</v>
      </c>
      <c r="L9265">
        <v>6</v>
      </c>
      <c r="M9265">
        <v>5</v>
      </c>
      <c r="N9265">
        <v>4</v>
      </c>
      <c r="O9265">
        <v>3</v>
      </c>
      <c r="P9265">
        <v>2</v>
      </c>
      <c r="Q9265">
        <v>5</v>
      </c>
      <c r="R9265">
        <v>12</v>
      </c>
      <c r="S9265">
        <v>9</v>
      </c>
      <c r="T9265">
        <v>2</v>
      </c>
      <c r="U9265">
        <v>1</v>
      </c>
      <c r="V9265">
        <v>0</v>
      </c>
      <c r="W9265">
        <v>0</v>
      </c>
      <c r="Z9265">
        <f t="shared" ca="1" si="341"/>
        <v>1035</v>
      </c>
      <c r="AA9265">
        <f t="shared" ca="1" si="342"/>
        <v>120</v>
      </c>
      <c r="AB9265" t="str">
        <f t="shared" ca="1" si="340"/>
        <v>Trận đấu trọng tâm</v>
      </c>
    </row>
    <row r="9266" spans="1:28" x14ac:dyDescent="0.2">
      <c r="A9266" t="s">
        <v>256</v>
      </c>
      <c r="B9266" s="1">
        <v>43071</v>
      </c>
      <c r="D9266" t="s">
        <v>50</v>
      </c>
      <c r="E9266" t="s">
        <v>229</v>
      </c>
      <c r="F9266">
        <v>1</v>
      </c>
      <c r="G9266">
        <v>0</v>
      </c>
      <c r="H9266" t="s">
        <v>27</v>
      </c>
      <c r="I9266">
        <v>1</v>
      </c>
      <c r="J9266">
        <v>0</v>
      </c>
      <c r="K9266" t="s">
        <v>248</v>
      </c>
      <c r="L9266">
        <v>16</v>
      </c>
      <c r="M9266">
        <v>14</v>
      </c>
      <c r="N9266">
        <v>3</v>
      </c>
      <c r="O9266">
        <v>4</v>
      </c>
      <c r="P9266">
        <v>10</v>
      </c>
      <c r="Q9266">
        <v>7</v>
      </c>
      <c r="R9266">
        <v>3</v>
      </c>
      <c r="S9266">
        <v>11</v>
      </c>
      <c r="T9266">
        <v>0</v>
      </c>
      <c r="U9266">
        <v>2</v>
      </c>
      <c r="V9266">
        <v>0</v>
      </c>
      <c r="W9266">
        <v>0</v>
      </c>
      <c r="Z9266">
        <f t="shared" ca="1" si="341"/>
        <v>1419</v>
      </c>
      <c r="AA9266">
        <f t="shared" ca="1" si="342"/>
        <v>90</v>
      </c>
      <c r="AB9266" t="str">
        <f t="shared" ca="1" si="340"/>
        <v>Trận đấu căng thẳng</v>
      </c>
    </row>
    <row r="9267" spans="1:28" x14ac:dyDescent="0.2">
      <c r="A9267" t="s">
        <v>256</v>
      </c>
      <c r="B9267" s="1">
        <v>43071</v>
      </c>
      <c r="D9267" t="s">
        <v>224</v>
      </c>
      <c r="E9267" t="s">
        <v>240</v>
      </c>
      <c r="F9267">
        <v>2</v>
      </c>
      <c r="G9267">
        <v>1</v>
      </c>
      <c r="H9267" t="s">
        <v>27</v>
      </c>
      <c r="I9267">
        <v>2</v>
      </c>
      <c r="J9267">
        <v>1</v>
      </c>
      <c r="K9267" t="s">
        <v>243</v>
      </c>
      <c r="L9267">
        <v>10</v>
      </c>
      <c r="M9267">
        <v>10</v>
      </c>
      <c r="N9267">
        <v>3</v>
      </c>
      <c r="O9267">
        <v>3</v>
      </c>
      <c r="P9267">
        <v>2</v>
      </c>
      <c r="Q9267">
        <v>6</v>
      </c>
      <c r="R9267">
        <v>12</v>
      </c>
      <c r="S9267">
        <v>10</v>
      </c>
      <c r="T9267">
        <v>2</v>
      </c>
      <c r="U9267">
        <v>0</v>
      </c>
      <c r="V9267">
        <v>0</v>
      </c>
      <c r="W9267">
        <v>0</v>
      </c>
      <c r="Z9267">
        <f t="shared" ca="1" si="341"/>
        <v>1640</v>
      </c>
      <c r="AA9267">
        <f t="shared" ca="1" si="342"/>
        <v>90</v>
      </c>
      <c r="AB9267" t="str">
        <f t="shared" ca="1" si="340"/>
        <v>Trận đấu hồi hộp</v>
      </c>
    </row>
    <row r="9268" spans="1:28" x14ac:dyDescent="0.2">
      <c r="A9268" t="s">
        <v>256</v>
      </c>
      <c r="B9268" s="1">
        <v>43071</v>
      </c>
      <c r="D9268" t="s">
        <v>63</v>
      </c>
      <c r="E9268" t="s">
        <v>36</v>
      </c>
      <c r="F9268">
        <v>1</v>
      </c>
      <c r="G9268">
        <v>1</v>
      </c>
      <c r="H9268" t="s">
        <v>34</v>
      </c>
      <c r="I9268">
        <v>1</v>
      </c>
      <c r="J9268">
        <v>1</v>
      </c>
      <c r="K9268" t="s">
        <v>198</v>
      </c>
      <c r="L9268">
        <v>6</v>
      </c>
      <c r="M9268">
        <v>8</v>
      </c>
      <c r="N9268">
        <v>2</v>
      </c>
      <c r="O9268">
        <v>2</v>
      </c>
      <c r="P9268">
        <v>7</v>
      </c>
      <c r="Q9268">
        <v>2</v>
      </c>
      <c r="R9268">
        <v>16</v>
      </c>
      <c r="S9268">
        <v>8</v>
      </c>
      <c r="T9268">
        <v>4</v>
      </c>
      <c r="U9268">
        <v>1</v>
      </c>
      <c r="V9268">
        <v>0</v>
      </c>
      <c r="W9268">
        <v>1</v>
      </c>
      <c r="Z9268">
        <f t="shared" ca="1" si="341"/>
        <v>883</v>
      </c>
      <c r="AA9268">
        <f t="shared" ca="1" si="342"/>
        <v>90</v>
      </c>
      <c r="AB9268" t="str">
        <f t="shared" ref="AB9268:AB9331" ca="1" si="343">"Trận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thăng trầm</v>
      </c>
    </row>
    <row r="9269" spans="1:28" x14ac:dyDescent="0.2">
      <c r="A9269" t="s">
        <v>256</v>
      </c>
      <c r="B9269" s="1">
        <v>43071</v>
      </c>
      <c r="D9269" t="s">
        <v>170</v>
      </c>
      <c r="E9269" t="s">
        <v>48</v>
      </c>
      <c r="F9269">
        <v>0</v>
      </c>
      <c r="G9269">
        <v>0</v>
      </c>
      <c r="H9269" t="s">
        <v>34</v>
      </c>
      <c r="I9269">
        <v>0</v>
      </c>
      <c r="J9269">
        <v>0</v>
      </c>
      <c r="K9269" t="s">
        <v>236</v>
      </c>
      <c r="L9269">
        <v>20</v>
      </c>
      <c r="M9269">
        <v>10</v>
      </c>
      <c r="N9269">
        <v>6</v>
      </c>
      <c r="O9269">
        <v>2</v>
      </c>
      <c r="P9269">
        <v>3</v>
      </c>
      <c r="Q9269">
        <v>7</v>
      </c>
      <c r="R9269">
        <v>11</v>
      </c>
      <c r="S9269">
        <v>10</v>
      </c>
      <c r="T9269">
        <v>3</v>
      </c>
      <c r="U9269">
        <v>1</v>
      </c>
      <c r="V9269">
        <v>0</v>
      </c>
      <c r="W9269">
        <v>0</v>
      </c>
      <c r="Z9269">
        <f t="shared" ca="1" si="341"/>
        <v>1234</v>
      </c>
      <c r="AA9269">
        <f t="shared" ca="1" si="342"/>
        <v>90</v>
      </c>
      <c r="AB9269" t="str">
        <f t="shared" ca="1" si="343"/>
        <v>Trận đấu đối đầu</v>
      </c>
    </row>
    <row r="9270" spans="1:28" x14ac:dyDescent="0.2">
      <c r="A9270" t="s">
        <v>256</v>
      </c>
      <c r="B9270" s="1">
        <v>43072</v>
      </c>
      <c r="D9270" t="s">
        <v>251</v>
      </c>
      <c r="E9270" t="s">
        <v>41</v>
      </c>
      <c r="F9270">
        <v>1</v>
      </c>
      <c r="G9270">
        <v>1</v>
      </c>
      <c r="H9270" t="s">
        <v>34</v>
      </c>
      <c r="I9270">
        <v>1</v>
      </c>
      <c r="J9270">
        <v>0</v>
      </c>
      <c r="K9270" t="s">
        <v>238</v>
      </c>
      <c r="L9270">
        <v>16</v>
      </c>
      <c r="M9270">
        <v>15</v>
      </c>
      <c r="N9270">
        <v>5</v>
      </c>
      <c r="O9270">
        <v>4</v>
      </c>
      <c r="P9270">
        <v>5</v>
      </c>
      <c r="Q9270">
        <v>4</v>
      </c>
      <c r="R9270">
        <v>6</v>
      </c>
      <c r="S9270">
        <v>12</v>
      </c>
      <c r="T9270">
        <v>2</v>
      </c>
      <c r="U9270">
        <v>1</v>
      </c>
      <c r="V9270">
        <v>0</v>
      </c>
      <c r="W9270">
        <v>0</v>
      </c>
      <c r="Z9270">
        <f t="shared" ca="1" si="341"/>
        <v>1387</v>
      </c>
      <c r="AA9270">
        <f t="shared" ca="1" si="342"/>
        <v>90</v>
      </c>
      <c r="AB9270" t="str">
        <f t="shared" ca="1" si="343"/>
        <v>Trận đấu phấn khích</v>
      </c>
    </row>
    <row r="9271" spans="1:28" x14ac:dyDescent="0.2">
      <c r="A9271" t="s">
        <v>256</v>
      </c>
      <c r="B9271" s="1">
        <v>43072</v>
      </c>
      <c r="D9271" t="s">
        <v>32</v>
      </c>
      <c r="E9271" t="s">
        <v>43</v>
      </c>
      <c r="F9271">
        <v>2</v>
      </c>
      <c r="G9271">
        <v>1</v>
      </c>
      <c r="H9271" t="s">
        <v>27</v>
      </c>
      <c r="I9271">
        <v>0</v>
      </c>
      <c r="J9271">
        <v>1</v>
      </c>
      <c r="K9271" t="s">
        <v>181</v>
      </c>
      <c r="L9271">
        <v>24</v>
      </c>
      <c r="M9271">
        <v>7</v>
      </c>
      <c r="N9271">
        <v>8</v>
      </c>
      <c r="O9271">
        <v>4</v>
      </c>
      <c r="P9271">
        <v>10</v>
      </c>
      <c r="Q9271">
        <v>4</v>
      </c>
      <c r="R9271">
        <v>5</v>
      </c>
      <c r="S9271">
        <v>7</v>
      </c>
      <c r="T9271">
        <v>2</v>
      </c>
      <c r="U9271">
        <v>2</v>
      </c>
      <c r="V9271">
        <v>0</v>
      </c>
      <c r="W9271">
        <v>0</v>
      </c>
      <c r="Z9271">
        <f t="shared" ca="1" si="341"/>
        <v>1496</v>
      </c>
      <c r="AA9271">
        <f t="shared" ca="1" si="342"/>
        <v>90</v>
      </c>
      <c r="AB9271" t="str">
        <f t="shared" ca="1" si="343"/>
        <v>Trận đấu điên cuồng</v>
      </c>
    </row>
    <row r="9272" spans="1:28" x14ac:dyDescent="0.2">
      <c r="A9272" t="s">
        <v>256</v>
      </c>
      <c r="B9272" s="1">
        <v>43078</v>
      </c>
      <c r="D9272" t="s">
        <v>229</v>
      </c>
      <c r="E9272" t="s">
        <v>63</v>
      </c>
      <c r="F9272">
        <v>1</v>
      </c>
      <c r="G9272">
        <v>0</v>
      </c>
      <c r="H9272" t="s">
        <v>27</v>
      </c>
      <c r="I9272">
        <v>1</v>
      </c>
      <c r="J9272">
        <v>0</v>
      </c>
      <c r="K9272" t="s">
        <v>219</v>
      </c>
      <c r="L9272">
        <v>8</v>
      </c>
      <c r="M9272">
        <v>11</v>
      </c>
      <c r="N9272">
        <v>5</v>
      </c>
      <c r="O9272">
        <v>2</v>
      </c>
      <c r="P9272">
        <v>3</v>
      </c>
      <c r="Q9272">
        <v>5</v>
      </c>
      <c r="R9272">
        <v>10</v>
      </c>
      <c r="S9272">
        <v>12</v>
      </c>
      <c r="T9272">
        <v>1</v>
      </c>
      <c r="U9272">
        <v>0</v>
      </c>
      <c r="V9272">
        <v>0</v>
      </c>
      <c r="W9272">
        <v>1</v>
      </c>
      <c r="Z9272">
        <f t="shared" ca="1" si="341"/>
        <v>1703</v>
      </c>
      <c r="AA9272">
        <f t="shared" ca="1" si="342"/>
        <v>120</v>
      </c>
      <c r="AB9272" t="str">
        <f t="shared" ca="1" si="343"/>
        <v>Trận đấu nhanh chóng</v>
      </c>
    </row>
    <row r="9273" spans="1:28" x14ac:dyDescent="0.2">
      <c r="A9273" t="s">
        <v>256</v>
      </c>
      <c r="B9273" s="1">
        <v>43078</v>
      </c>
      <c r="D9273" t="s">
        <v>48</v>
      </c>
      <c r="E9273" t="s">
        <v>251</v>
      </c>
      <c r="F9273">
        <v>2</v>
      </c>
      <c r="G9273">
        <v>2</v>
      </c>
      <c r="H9273" t="s">
        <v>34</v>
      </c>
      <c r="I9273">
        <v>2</v>
      </c>
      <c r="J9273">
        <v>2</v>
      </c>
      <c r="K9273" t="s">
        <v>230</v>
      </c>
      <c r="L9273">
        <v>24</v>
      </c>
      <c r="M9273">
        <v>11</v>
      </c>
      <c r="N9273">
        <v>8</v>
      </c>
      <c r="O9273">
        <v>5</v>
      </c>
      <c r="P9273">
        <v>6</v>
      </c>
      <c r="Q9273">
        <v>3</v>
      </c>
      <c r="R9273">
        <v>14</v>
      </c>
      <c r="S9273">
        <v>14</v>
      </c>
      <c r="T9273">
        <v>5</v>
      </c>
      <c r="U9273">
        <v>2</v>
      </c>
      <c r="V9273">
        <v>0</v>
      </c>
      <c r="W9273">
        <v>0</v>
      </c>
      <c r="Z9273">
        <f t="shared" ca="1" si="341"/>
        <v>1959</v>
      </c>
      <c r="AA9273">
        <f t="shared" ca="1" si="342"/>
        <v>120</v>
      </c>
      <c r="AB9273" t="str">
        <f t="shared" ca="1" si="343"/>
        <v>Trận đấu quyết liệt</v>
      </c>
    </row>
    <row r="9274" spans="1:28" x14ac:dyDescent="0.2">
      <c r="A9274" t="s">
        <v>256</v>
      </c>
      <c r="B9274" s="1">
        <v>43078</v>
      </c>
      <c r="D9274" t="s">
        <v>258</v>
      </c>
      <c r="E9274" t="s">
        <v>257</v>
      </c>
      <c r="F9274">
        <v>2</v>
      </c>
      <c r="G9274">
        <v>0</v>
      </c>
      <c r="H9274" t="s">
        <v>27</v>
      </c>
      <c r="I9274">
        <v>2</v>
      </c>
      <c r="J9274">
        <v>0</v>
      </c>
      <c r="K9274" t="s">
        <v>226</v>
      </c>
      <c r="L9274">
        <v>19</v>
      </c>
      <c r="M9274">
        <v>7</v>
      </c>
      <c r="N9274">
        <v>6</v>
      </c>
      <c r="O9274">
        <v>2</v>
      </c>
      <c r="P9274">
        <v>8</v>
      </c>
      <c r="Q9274">
        <v>1</v>
      </c>
      <c r="R9274">
        <v>6</v>
      </c>
      <c r="S9274">
        <v>10</v>
      </c>
      <c r="T9274">
        <v>0</v>
      </c>
      <c r="U9274">
        <v>0</v>
      </c>
      <c r="V9274">
        <v>0</v>
      </c>
      <c r="W9274">
        <v>0</v>
      </c>
      <c r="Z9274">
        <f t="shared" ca="1" si="341"/>
        <v>1222</v>
      </c>
      <c r="AA9274">
        <f t="shared" ca="1" si="342"/>
        <v>120</v>
      </c>
      <c r="AB9274" t="str">
        <f t="shared" ca="1" si="343"/>
        <v>Trận đấu tâm điểm</v>
      </c>
    </row>
    <row r="9275" spans="1:28" x14ac:dyDescent="0.2">
      <c r="A9275" t="s">
        <v>256</v>
      </c>
      <c r="B9275" s="1">
        <v>43078</v>
      </c>
      <c r="D9275" t="s">
        <v>35</v>
      </c>
      <c r="E9275" t="s">
        <v>50</v>
      </c>
      <c r="F9275">
        <v>2</v>
      </c>
      <c r="G9275">
        <v>3</v>
      </c>
      <c r="H9275" t="s">
        <v>24</v>
      </c>
      <c r="I9275">
        <v>1</v>
      </c>
      <c r="J9275">
        <v>1</v>
      </c>
      <c r="K9275" t="s">
        <v>237</v>
      </c>
      <c r="L9275">
        <v>10</v>
      </c>
      <c r="M9275">
        <v>13</v>
      </c>
      <c r="N9275">
        <v>4</v>
      </c>
      <c r="O9275">
        <v>5</v>
      </c>
      <c r="P9275">
        <v>6</v>
      </c>
      <c r="Q9275">
        <v>5</v>
      </c>
      <c r="R9275">
        <v>10</v>
      </c>
      <c r="S9275">
        <v>9</v>
      </c>
      <c r="T9275">
        <v>2</v>
      </c>
      <c r="U9275">
        <v>1</v>
      </c>
      <c r="V9275">
        <v>0</v>
      </c>
      <c r="W9275">
        <v>0</v>
      </c>
      <c r="Z9275">
        <f t="shared" ca="1" si="341"/>
        <v>1949</v>
      </c>
      <c r="AA9275">
        <f t="shared" ca="1" si="342"/>
        <v>120</v>
      </c>
      <c r="AB9275" t="str">
        <f t="shared" ca="1" si="343"/>
        <v>Trận đấu sôi động</v>
      </c>
    </row>
    <row r="9276" spans="1:28" x14ac:dyDescent="0.2">
      <c r="A9276" t="s">
        <v>256</v>
      </c>
      <c r="B9276" s="1">
        <v>43078</v>
      </c>
      <c r="D9276" t="s">
        <v>240</v>
      </c>
      <c r="E9276" t="s">
        <v>170</v>
      </c>
      <c r="F9276">
        <v>1</v>
      </c>
      <c r="G9276">
        <v>0</v>
      </c>
      <c r="H9276" t="s">
        <v>27</v>
      </c>
      <c r="I9276">
        <v>0</v>
      </c>
      <c r="J9276">
        <v>0</v>
      </c>
      <c r="K9276" t="s">
        <v>181</v>
      </c>
      <c r="L9276">
        <v>18</v>
      </c>
      <c r="M9276">
        <v>7</v>
      </c>
      <c r="N9276">
        <v>3</v>
      </c>
      <c r="O9276">
        <v>1</v>
      </c>
      <c r="P9276">
        <v>6</v>
      </c>
      <c r="Q9276">
        <v>3</v>
      </c>
      <c r="R9276">
        <v>8</v>
      </c>
      <c r="S9276">
        <v>18</v>
      </c>
      <c r="T9276">
        <v>2</v>
      </c>
      <c r="U9276">
        <v>5</v>
      </c>
      <c r="V9276">
        <v>0</v>
      </c>
      <c r="W9276">
        <v>0</v>
      </c>
      <c r="Z9276">
        <f t="shared" ca="1" si="341"/>
        <v>1146</v>
      </c>
      <c r="AA9276">
        <f t="shared" ca="1" si="342"/>
        <v>120</v>
      </c>
      <c r="AB9276" t="str">
        <f t="shared" ca="1" si="343"/>
        <v>Trận đấu trọng tâm</v>
      </c>
    </row>
    <row r="9277" spans="1:28" x14ac:dyDescent="0.2">
      <c r="A9277" t="s">
        <v>256</v>
      </c>
      <c r="B9277" s="1">
        <v>43078</v>
      </c>
      <c r="D9277" t="s">
        <v>36</v>
      </c>
      <c r="E9277" t="s">
        <v>224</v>
      </c>
      <c r="F9277">
        <v>5</v>
      </c>
      <c r="G9277">
        <v>1</v>
      </c>
      <c r="H9277" t="s">
        <v>27</v>
      </c>
      <c r="I9277">
        <v>1</v>
      </c>
      <c r="J9277">
        <v>0</v>
      </c>
      <c r="K9277" t="s">
        <v>242</v>
      </c>
      <c r="L9277">
        <v>20</v>
      </c>
      <c r="M9277">
        <v>4</v>
      </c>
      <c r="N9277">
        <v>11</v>
      </c>
      <c r="O9277">
        <v>3</v>
      </c>
      <c r="P9277">
        <v>12</v>
      </c>
      <c r="Q9277">
        <v>6</v>
      </c>
      <c r="R9277">
        <v>12</v>
      </c>
      <c r="S9277">
        <v>9</v>
      </c>
      <c r="T9277">
        <v>1</v>
      </c>
      <c r="U9277">
        <v>0</v>
      </c>
      <c r="V9277">
        <v>0</v>
      </c>
      <c r="W9277">
        <v>0</v>
      </c>
      <c r="Z9277">
        <f t="shared" ca="1" si="341"/>
        <v>936</v>
      </c>
      <c r="AA9277">
        <f t="shared" ca="1" si="342"/>
        <v>120</v>
      </c>
      <c r="AB9277" t="str">
        <f t="shared" ca="1" si="343"/>
        <v>Trận đấu dữ dội</v>
      </c>
    </row>
    <row r="9278" spans="1:28" x14ac:dyDescent="0.2">
      <c r="A9278" t="s">
        <v>256</v>
      </c>
      <c r="B9278" s="1">
        <v>43078</v>
      </c>
      <c r="D9278" t="s">
        <v>43</v>
      </c>
      <c r="E9278" t="s">
        <v>28</v>
      </c>
      <c r="F9278">
        <v>1</v>
      </c>
      <c r="G9278">
        <v>0</v>
      </c>
      <c r="H9278" t="s">
        <v>27</v>
      </c>
      <c r="I9278">
        <v>1</v>
      </c>
      <c r="J9278">
        <v>0</v>
      </c>
      <c r="K9278" t="s">
        <v>233</v>
      </c>
      <c r="L9278">
        <v>5</v>
      </c>
      <c r="M9278">
        <v>19</v>
      </c>
      <c r="N9278">
        <v>2</v>
      </c>
      <c r="O9278">
        <v>2</v>
      </c>
      <c r="P9278">
        <v>4</v>
      </c>
      <c r="Q9278">
        <v>3</v>
      </c>
      <c r="R9278">
        <v>10</v>
      </c>
      <c r="S9278">
        <v>10</v>
      </c>
      <c r="T9278">
        <v>6</v>
      </c>
      <c r="U9278">
        <v>1</v>
      </c>
      <c r="V9278">
        <v>0</v>
      </c>
      <c r="W9278">
        <v>0</v>
      </c>
      <c r="Z9278">
        <f t="shared" ca="1" si="341"/>
        <v>1223</v>
      </c>
      <c r="AA9278">
        <f t="shared" ca="1" si="342"/>
        <v>90</v>
      </c>
      <c r="AB9278" t="str">
        <f t="shared" ca="1" si="343"/>
        <v>Trận đấu phấn khích</v>
      </c>
    </row>
    <row r="9279" spans="1:28" x14ac:dyDescent="0.2">
      <c r="A9279" t="s">
        <v>256</v>
      </c>
      <c r="B9279" s="1">
        <v>43079</v>
      </c>
      <c r="D9279" t="s">
        <v>30</v>
      </c>
      <c r="E9279" t="s">
        <v>42</v>
      </c>
      <c r="F9279">
        <v>1</v>
      </c>
      <c r="G9279">
        <v>1</v>
      </c>
      <c r="H9279" t="s">
        <v>34</v>
      </c>
      <c r="I9279">
        <v>1</v>
      </c>
      <c r="J9279">
        <v>0</v>
      </c>
      <c r="K9279" t="s">
        <v>243</v>
      </c>
      <c r="L9279">
        <v>23</v>
      </c>
      <c r="M9279">
        <v>3</v>
      </c>
      <c r="N9279">
        <v>3</v>
      </c>
      <c r="O9279">
        <v>2</v>
      </c>
      <c r="P9279">
        <v>12</v>
      </c>
      <c r="Q9279">
        <v>1</v>
      </c>
      <c r="R9279">
        <v>8</v>
      </c>
      <c r="S9279">
        <v>11</v>
      </c>
      <c r="T9279">
        <v>1</v>
      </c>
      <c r="U9279">
        <v>3</v>
      </c>
      <c r="V9279">
        <v>0</v>
      </c>
      <c r="W9279">
        <v>0</v>
      </c>
      <c r="Z9279">
        <f t="shared" ca="1" si="341"/>
        <v>908</v>
      </c>
      <c r="AA9279">
        <f t="shared" ca="1" si="342"/>
        <v>90</v>
      </c>
      <c r="AB9279" t="str">
        <f t="shared" ca="1" si="343"/>
        <v>Trận đấu phấn khích</v>
      </c>
    </row>
    <row r="9280" spans="1:28" x14ac:dyDescent="0.2">
      <c r="A9280" t="s">
        <v>256</v>
      </c>
      <c r="B9280" s="1">
        <v>43079</v>
      </c>
      <c r="D9280" t="s">
        <v>46</v>
      </c>
      <c r="E9280" t="s">
        <v>32</v>
      </c>
      <c r="F9280">
        <v>1</v>
      </c>
      <c r="G9280">
        <v>2</v>
      </c>
      <c r="H9280" t="s">
        <v>24</v>
      </c>
      <c r="I9280">
        <v>1</v>
      </c>
      <c r="J9280">
        <v>1</v>
      </c>
      <c r="K9280" t="s">
        <v>236</v>
      </c>
      <c r="L9280">
        <v>8</v>
      </c>
      <c r="M9280">
        <v>14</v>
      </c>
      <c r="N9280">
        <v>5</v>
      </c>
      <c r="O9280">
        <v>7</v>
      </c>
      <c r="P9280">
        <v>2</v>
      </c>
      <c r="Q9280">
        <v>8</v>
      </c>
      <c r="R9280">
        <v>16</v>
      </c>
      <c r="S9280">
        <v>10</v>
      </c>
      <c r="T9280">
        <v>4</v>
      </c>
      <c r="U9280">
        <v>2</v>
      </c>
      <c r="V9280">
        <v>0</v>
      </c>
      <c r="W9280">
        <v>0</v>
      </c>
      <c r="Z9280">
        <f t="shared" ca="1" si="341"/>
        <v>1692</v>
      </c>
      <c r="AA9280">
        <f t="shared" ca="1" si="342"/>
        <v>120</v>
      </c>
      <c r="AB9280" t="str">
        <f t="shared" ca="1" si="343"/>
        <v>Trận đấu gay cấn</v>
      </c>
    </row>
    <row r="9281" spans="1:28" x14ac:dyDescent="0.2">
      <c r="A9281" t="s">
        <v>256</v>
      </c>
      <c r="B9281" s="1">
        <v>43079</v>
      </c>
      <c r="D9281" t="s">
        <v>41</v>
      </c>
      <c r="E9281" t="s">
        <v>22</v>
      </c>
      <c r="F9281">
        <v>1</v>
      </c>
      <c r="G9281">
        <v>1</v>
      </c>
      <c r="H9281" t="s">
        <v>34</v>
      </c>
      <c r="I9281">
        <v>1</v>
      </c>
      <c r="J9281">
        <v>0</v>
      </c>
      <c r="K9281" t="s">
        <v>244</v>
      </c>
      <c r="L9281">
        <v>6</v>
      </c>
      <c r="M9281">
        <v>11</v>
      </c>
      <c r="N9281">
        <v>3</v>
      </c>
      <c r="O9281">
        <v>6</v>
      </c>
      <c r="P9281">
        <v>4</v>
      </c>
      <c r="Q9281">
        <v>5</v>
      </c>
      <c r="R9281">
        <v>12</v>
      </c>
      <c r="S9281">
        <v>10</v>
      </c>
      <c r="T9281">
        <v>2</v>
      </c>
      <c r="U9281">
        <v>2</v>
      </c>
      <c r="V9281">
        <v>0</v>
      </c>
      <c r="W9281">
        <v>0</v>
      </c>
      <c r="Z9281">
        <f t="shared" ca="1" si="341"/>
        <v>1513</v>
      </c>
      <c r="AA9281">
        <f t="shared" ca="1" si="342"/>
        <v>90</v>
      </c>
      <c r="AB9281" t="str">
        <f t="shared" ca="1" si="343"/>
        <v>Trận đấu trọng tâm</v>
      </c>
    </row>
    <row r="9282" spans="1:28" x14ac:dyDescent="0.2">
      <c r="A9282" t="s">
        <v>256</v>
      </c>
      <c r="B9282" s="1">
        <v>43081</v>
      </c>
      <c r="D9282" t="s">
        <v>229</v>
      </c>
      <c r="E9282" t="s">
        <v>224</v>
      </c>
      <c r="F9282">
        <v>1</v>
      </c>
      <c r="G9282">
        <v>0</v>
      </c>
      <c r="H9282" t="s">
        <v>27</v>
      </c>
      <c r="I9282">
        <v>0</v>
      </c>
      <c r="J9282">
        <v>0</v>
      </c>
      <c r="K9282" t="s">
        <v>227</v>
      </c>
      <c r="L9282">
        <v>10</v>
      </c>
      <c r="M9282">
        <v>14</v>
      </c>
      <c r="N9282">
        <v>2</v>
      </c>
      <c r="O9282">
        <v>7</v>
      </c>
      <c r="P9282">
        <v>6</v>
      </c>
      <c r="Q9282">
        <v>4</v>
      </c>
      <c r="R9282">
        <v>6</v>
      </c>
      <c r="S9282">
        <v>14</v>
      </c>
      <c r="T9282">
        <v>0</v>
      </c>
      <c r="U9282">
        <v>0</v>
      </c>
      <c r="V9282">
        <v>0</v>
      </c>
      <c r="W9282">
        <v>0</v>
      </c>
      <c r="Z9282">
        <f t="shared" ca="1" si="341"/>
        <v>1053</v>
      </c>
      <c r="AA9282">
        <f t="shared" ca="1" si="342"/>
        <v>90</v>
      </c>
      <c r="AB9282" t="str">
        <f t="shared" ca="1" si="343"/>
        <v>Trận đấu đầy kịch tính</v>
      </c>
    </row>
    <row r="9283" spans="1:28" x14ac:dyDescent="0.2">
      <c r="A9283" t="s">
        <v>256</v>
      </c>
      <c r="B9283" s="1">
        <v>43081</v>
      </c>
      <c r="D9283" t="s">
        <v>48</v>
      </c>
      <c r="E9283" t="s">
        <v>63</v>
      </c>
      <c r="F9283">
        <v>2</v>
      </c>
      <c r="G9283">
        <v>1</v>
      </c>
      <c r="H9283" t="s">
        <v>27</v>
      </c>
      <c r="I9283">
        <v>0</v>
      </c>
      <c r="J9283">
        <v>1</v>
      </c>
      <c r="K9283" t="s">
        <v>214</v>
      </c>
      <c r="L9283">
        <v>14</v>
      </c>
      <c r="M9283">
        <v>7</v>
      </c>
      <c r="N9283">
        <v>4</v>
      </c>
      <c r="O9283">
        <v>2</v>
      </c>
      <c r="P9283">
        <v>4</v>
      </c>
      <c r="Q9283">
        <v>6</v>
      </c>
      <c r="R9283">
        <v>14</v>
      </c>
      <c r="S9283">
        <v>18</v>
      </c>
      <c r="T9283">
        <v>2</v>
      </c>
      <c r="U9283">
        <v>1</v>
      </c>
      <c r="V9283">
        <v>0</v>
      </c>
      <c r="W9283">
        <v>1</v>
      </c>
      <c r="Z9283">
        <f t="shared" ref="Z9283:Z9346" ca="1" si="344">RANDBETWEEN(723,2017)</f>
        <v>1886</v>
      </c>
      <c r="AA9283">
        <f t="shared" ref="AA9283:AA9346" ca="1" si="345">IF(RAND() &lt; 0.5, 90, 120)</f>
        <v>120</v>
      </c>
      <c r="AB9283" t="str">
        <f t="shared" ca="1" si="343"/>
        <v>Trận đấu tâm điểm</v>
      </c>
    </row>
    <row r="9284" spans="1:28" x14ac:dyDescent="0.2">
      <c r="A9284" t="s">
        <v>256</v>
      </c>
      <c r="B9284" s="1">
        <v>43081</v>
      </c>
      <c r="D9284" t="s">
        <v>258</v>
      </c>
      <c r="E9284" t="s">
        <v>28</v>
      </c>
      <c r="F9284">
        <v>1</v>
      </c>
      <c r="G9284">
        <v>3</v>
      </c>
      <c r="H9284" t="s">
        <v>24</v>
      </c>
      <c r="I9284">
        <v>0</v>
      </c>
      <c r="J9284">
        <v>2</v>
      </c>
      <c r="K9284" t="s">
        <v>200</v>
      </c>
      <c r="L9284">
        <v>7</v>
      </c>
      <c r="M9284">
        <v>12</v>
      </c>
      <c r="N9284">
        <v>2</v>
      </c>
      <c r="O9284">
        <v>5</v>
      </c>
      <c r="P9284">
        <v>1</v>
      </c>
      <c r="Q9284">
        <v>3</v>
      </c>
      <c r="R9284">
        <v>11</v>
      </c>
      <c r="S9284">
        <v>4</v>
      </c>
      <c r="T9284">
        <v>0</v>
      </c>
      <c r="U9284">
        <v>0</v>
      </c>
      <c r="V9284">
        <v>0</v>
      </c>
      <c r="W9284">
        <v>0</v>
      </c>
      <c r="Z9284">
        <f t="shared" ca="1" si="344"/>
        <v>1908</v>
      </c>
      <c r="AA9284">
        <f t="shared" ca="1" si="345"/>
        <v>120</v>
      </c>
      <c r="AB9284" t="str">
        <f t="shared" ca="1" si="343"/>
        <v>Trận đấu trọng tâm</v>
      </c>
    </row>
    <row r="9285" spans="1:28" x14ac:dyDescent="0.2">
      <c r="A9285" t="s">
        <v>256</v>
      </c>
      <c r="B9285" s="1">
        <v>43082</v>
      </c>
      <c r="D9285" t="s">
        <v>30</v>
      </c>
      <c r="E9285" t="s">
        <v>170</v>
      </c>
      <c r="F9285">
        <v>0</v>
      </c>
      <c r="G9285">
        <v>0</v>
      </c>
      <c r="H9285" t="s">
        <v>34</v>
      </c>
      <c r="I9285">
        <v>0</v>
      </c>
      <c r="J9285">
        <v>0</v>
      </c>
      <c r="K9285" t="s">
        <v>248</v>
      </c>
      <c r="L9285">
        <v>14</v>
      </c>
      <c r="M9285">
        <v>6</v>
      </c>
      <c r="N9285">
        <v>5</v>
      </c>
      <c r="O9285">
        <v>1</v>
      </c>
      <c r="P9285">
        <v>5</v>
      </c>
      <c r="Q9285">
        <v>7</v>
      </c>
      <c r="R9285">
        <v>16</v>
      </c>
      <c r="S9285">
        <v>6</v>
      </c>
      <c r="T9285">
        <v>1</v>
      </c>
      <c r="U9285">
        <v>0</v>
      </c>
      <c r="V9285">
        <v>0</v>
      </c>
      <c r="W9285">
        <v>0</v>
      </c>
      <c r="Z9285">
        <f t="shared" ca="1" si="344"/>
        <v>1171</v>
      </c>
      <c r="AA9285">
        <f t="shared" ca="1" si="345"/>
        <v>120</v>
      </c>
      <c r="AB9285" t="str">
        <f t="shared" ca="1" si="343"/>
        <v>Trận đấu phấn khích</v>
      </c>
    </row>
    <row r="9286" spans="1:28" x14ac:dyDescent="0.2">
      <c r="A9286" t="s">
        <v>256</v>
      </c>
      <c r="B9286" s="1">
        <v>43082</v>
      </c>
      <c r="D9286" t="s">
        <v>46</v>
      </c>
      <c r="E9286" t="s">
        <v>251</v>
      </c>
      <c r="F9286">
        <v>1</v>
      </c>
      <c r="G9286">
        <v>0</v>
      </c>
      <c r="H9286" t="s">
        <v>27</v>
      </c>
      <c r="I9286">
        <v>1</v>
      </c>
      <c r="J9286">
        <v>0</v>
      </c>
      <c r="K9286" t="s">
        <v>249</v>
      </c>
      <c r="L9286">
        <v>9</v>
      </c>
      <c r="M9286">
        <v>14</v>
      </c>
      <c r="N9286">
        <v>2</v>
      </c>
      <c r="O9286">
        <v>7</v>
      </c>
      <c r="P9286">
        <v>4</v>
      </c>
      <c r="Q9286">
        <v>9</v>
      </c>
      <c r="R9286">
        <v>14</v>
      </c>
      <c r="S9286">
        <v>12</v>
      </c>
      <c r="T9286">
        <v>1</v>
      </c>
      <c r="U9286">
        <v>2</v>
      </c>
      <c r="V9286">
        <v>0</v>
      </c>
      <c r="W9286">
        <v>0</v>
      </c>
      <c r="Z9286">
        <f t="shared" ca="1" si="344"/>
        <v>1625</v>
      </c>
      <c r="AA9286">
        <f t="shared" ca="1" si="345"/>
        <v>90</v>
      </c>
      <c r="AB9286" t="str">
        <f t="shared" ca="1" si="343"/>
        <v>Trận đấu đối đầu</v>
      </c>
    </row>
    <row r="9287" spans="1:28" x14ac:dyDescent="0.2">
      <c r="A9287" t="s">
        <v>256</v>
      </c>
      <c r="B9287" s="1">
        <v>43082</v>
      </c>
      <c r="D9287" t="s">
        <v>35</v>
      </c>
      <c r="E9287" t="s">
        <v>42</v>
      </c>
      <c r="F9287">
        <v>0</v>
      </c>
      <c r="G9287">
        <v>1</v>
      </c>
      <c r="H9287" t="s">
        <v>24</v>
      </c>
      <c r="I9287">
        <v>0</v>
      </c>
      <c r="J9287">
        <v>1</v>
      </c>
      <c r="K9287" t="s">
        <v>198</v>
      </c>
      <c r="L9287">
        <v>16</v>
      </c>
      <c r="M9287">
        <v>7</v>
      </c>
      <c r="N9287">
        <v>4</v>
      </c>
      <c r="O9287">
        <v>4</v>
      </c>
      <c r="P9287">
        <v>4</v>
      </c>
      <c r="Q9287">
        <v>1</v>
      </c>
      <c r="R9287">
        <v>10</v>
      </c>
      <c r="S9287">
        <v>11</v>
      </c>
      <c r="T9287">
        <v>1</v>
      </c>
      <c r="U9287">
        <v>2</v>
      </c>
      <c r="V9287">
        <v>1</v>
      </c>
      <c r="W9287">
        <v>0</v>
      </c>
      <c r="Z9287">
        <f t="shared" ca="1" si="344"/>
        <v>1064</v>
      </c>
      <c r="AA9287">
        <f t="shared" ca="1" si="345"/>
        <v>90</v>
      </c>
      <c r="AB9287" t="str">
        <f t="shared" ca="1" si="343"/>
        <v>Trận đấu phấn khích</v>
      </c>
    </row>
    <row r="9288" spans="1:28" x14ac:dyDescent="0.2">
      <c r="A9288" t="s">
        <v>256</v>
      </c>
      <c r="B9288" s="1">
        <v>43082</v>
      </c>
      <c r="D9288" t="s">
        <v>41</v>
      </c>
      <c r="E9288" t="s">
        <v>50</v>
      </c>
      <c r="F9288">
        <v>1</v>
      </c>
      <c r="G9288">
        <v>4</v>
      </c>
      <c r="H9288" t="s">
        <v>24</v>
      </c>
      <c r="I9288">
        <v>0</v>
      </c>
      <c r="J9288">
        <v>3</v>
      </c>
      <c r="K9288" t="s">
        <v>254</v>
      </c>
      <c r="L9288">
        <v>12</v>
      </c>
      <c r="M9288">
        <v>16</v>
      </c>
      <c r="N9288">
        <v>4</v>
      </c>
      <c r="O9288">
        <v>11</v>
      </c>
      <c r="P9288">
        <v>9</v>
      </c>
      <c r="Q9288">
        <v>9</v>
      </c>
      <c r="R9288">
        <v>13</v>
      </c>
      <c r="S9288">
        <v>9</v>
      </c>
      <c r="T9288">
        <v>1</v>
      </c>
      <c r="U9288">
        <v>0</v>
      </c>
      <c r="V9288">
        <v>0</v>
      </c>
      <c r="W9288">
        <v>0</v>
      </c>
      <c r="Z9288">
        <f t="shared" ca="1" si="344"/>
        <v>1234</v>
      </c>
      <c r="AA9288">
        <f t="shared" ca="1" si="345"/>
        <v>90</v>
      </c>
      <c r="AB9288" t="str">
        <f t="shared" ca="1" si="343"/>
        <v>Trận đấu kích thích</v>
      </c>
    </row>
    <row r="9289" spans="1:28" x14ac:dyDescent="0.2">
      <c r="A9289" t="s">
        <v>256</v>
      </c>
      <c r="B9289" s="1">
        <v>43082</v>
      </c>
      <c r="D9289" t="s">
        <v>240</v>
      </c>
      <c r="E9289" t="s">
        <v>32</v>
      </c>
      <c r="F9289">
        <v>0</v>
      </c>
      <c r="G9289">
        <v>4</v>
      </c>
      <c r="H9289" t="s">
        <v>24</v>
      </c>
      <c r="I9289">
        <v>0</v>
      </c>
      <c r="J9289">
        <v>2</v>
      </c>
      <c r="K9289" t="s">
        <v>233</v>
      </c>
      <c r="L9289">
        <v>7</v>
      </c>
      <c r="M9289">
        <v>23</v>
      </c>
      <c r="N9289">
        <v>3</v>
      </c>
      <c r="O9289">
        <v>10</v>
      </c>
      <c r="P9289">
        <v>2</v>
      </c>
      <c r="Q9289">
        <v>5</v>
      </c>
      <c r="R9289">
        <v>12</v>
      </c>
      <c r="S9289">
        <v>6</v>
      </c>
      <c r="T9289">
        <v>0</v>
      </c>
      <c r="U9289">
        <v>0</v>
      </c>
      <c r="V9289">
        <v>0</v>
      </c>
      <c r="W9289">
        <v>0</v>
      </c>
      <c r="Z9289">
        <f t="shared" ca="1" si="344"/>
        <v>1586</v>
      </c>
      <c r="AA9289">
        <f t="shared" ca="1" si="345"/>
        <v>120</v>
      </c>
      <c r="AB9289" t="str">
        <f t="shared" ca="1" si="343"/>
        <v>Trận đấu khốc liệt</v>
      </c>
    </row>
    <row r="9290" spans="1:28" x14ac:dyDescent="0.2">
      <c r="A9290" t="s">
        <v>256</v>
      </c>
      <c r="B9290" s="1">
        <v>43082</v>
      </c>
      <c r="D9290" t="s">
        <v>36</v>
      </c>
      <c r="E9290" t="s">
        <v>257</v>
      </c>
      <c r="F9290">
        <v>2</v>
      </c>
      <c r="G9290">
        <v>0</v>
      </c>
      <c r="H9290" t="s">
        <v>27</v>
      </c>
      <c r="I9290">
        <v>1</v>
      </c>
      <c r="J9290">
        <v>0</v>
      </c>
      <c r="K9290" t="s">
        <v>244</v>
      </c>
      <c r="L9290">
        <v>25</v>
      </c>
      <c r="M9290">
        <v>7</v>
      </c>
      <c r="N9290">
        <v>8</v>
      </c>
      <c r="O9290">
        <v>4</v>
      </c>
      <c r="P9290">
        <v>10</v>
      </c>
      <c r="Q9290">
        <v>2</v>
      </c>
      <c r="R9290">
        <v>5</v>
      </c>
      <c r="S9290">
        <v>10</v>
      </c>
      <c r="T9290">
        <v>1</v>
      </c>
      <c r="U9290">
        <v>1</v>
      </c>
      <c r="V9290">
        <v>0</v>
      </c>
      <c r="W9290">
        <v>0</v>
      </c>
      <c r="Z9290">
        <f t="shared" ca="1" si="344"/>
        <v>1758</v>
      </c>
      <c r="AA9290">
        <f t="shared" ca="1" si="345"/>
        <v>90</v>
      </c>
      <c r="AB9290" t="str">
        <f t="shared" ca="1" si="343"/>
        <v>Trận đấu tình huống nguy hiểm</v>
      </c>
    </row>
    <row r="9291" spans="1:28" x14ac:dyDescent="0.2">
      <c r="A9291" t="s">
        <v>256</v>
      </c>
      <c r="B9291" s="1">
        <v>43082</v>
      </c>
      <c r="D9291" t="s">
        <v>43</v>
      </c>
      <c r="E9291" t="s">
        <v>22</v>
      </c>
      <c r="F9291">
        <v>0</v>
      </c>
      <c r="G9291">
        <v>0</v>
      </c>
      <c r="H9291" t="s">
        <v>34</v>
      </c>
      <c r="I9291">
        <v>0</v>
      </c>
      <c r="J9291">
        <v>0</v>
      </c>
      <c r="K9291" t="s">
        <v>238</v>
      </c>
      <c r="L9291">
        <v>6</v>
      </c>
      <c r="M9291">
        <v>22</v>
      </c>
      <c r="N9291">
        <v>0</v>
      </c>
      <c r="O9291">
        <v>3</v>
      </c>
      <c r="P9291">
        <v>1</v>
      </c>
      <c r="Q9291">
        <v>7</v>
      </c>
      <c r="R9291">
        <v>9</v>
      </c>
      <c r="S9291">
        <v>9</v>
      </c>
      <c r="T9291">
        <v>1</v>
      </c>
      <c r="U9291">
        <v>0</v>
      </c>
      <c r="V9291">
        <v>0</v>
      </c>
      <c r="W9291">
        <v>0</v>
      </c>
      <c r="Z9291">
        <f t="shared" ca="1" si="344"/>
        <v>1564</v>
      </c>
      <c r="AA9291">
        <f t="shared" ca="1" si="345"/>
        <v>90</v>
      </c>
      <c r="AB9291" t="str">
        <f t="shared" ca="1" si="343"/>
        <v>Trận đấu gay cấn</v>
      </c>
    </row>
    <row r="9292" spans="1:28" x14ac:dyDescent="0.2">
      <c r="A9292" t="s">
        <v>256</v>
      </c>
      <c r="B9292" s="1">
        <v>43085</v>
      </c>
      <c r="D9292" t="s">
        <v>22</v>
      </c>
      <c r="E9292" t="s">
        <v>35</v>
      </c>
      <c r="F9292">
        <v>1</v>
      </c>
      <c r="G9292">
        <v>0</v>
      </c>
      <c r="H9292" t="s">
        <v>27</v>
      </c>
      <c r="I9292">
        <v>1</v>
      </c>
      <c r="J9292">
        <v>0</v>
      </c>
      <c r="K9292" t="s">
        <v>226</v>
      </c>
      <c r="L9292">
        <v>23</v>
      </c>
      <c r="M9292">
        <v>10</v>
      </c>
      <c r="N9292">
        <v>5</v>
      </c>
      <c r="O9292">
        <v>2</v>
      </c>
      <c r="P9292">
        <v>7</v>
      </c>
      <c r="Q9292">
        <v>5</v>
      </c>
      <c r="R9292">
        <v>13</v>
      </c>
      <c r="S9292">
        <v>9</v>
      </c>
      <c r="T9292">
        <v>2</v>
      </c>
      <c r="U9292">
        <v>1</v>
      </c>
      <c r="V9292">
        <v>0</v>
      </c>
      <c r="W9292">
        <v>0</v>
      </c>
      <c r="Z9292">
        <f t="shared" ca="1" si="344"/>
        <v>959</v>
      </c>
      <c r="AA9292">
        <f t="shared" ca="1" si="345"/>
        <v>90</v>
      </c>
      <c r="AB9292" t="str">
        <f t="shared" ca="1" si="343"/>
        <v>Trận đấu trọng tâm</v>
      </c>
    </row>
    <row r="9293" spans="1:28" x14ac:dyDescent="0.2">
      <c r="A9293" t="s">
        <v>256</v>
      </c>
      <c r="B9293" s="1">
        <v>43085</v>
      </c>
      <c r="D9293" t="s">
        <v>257</v>
      </c>
      <c r="E9293" t="s">
        <v>229</v>
      </c>
      <c r="F9293">
        <v>0</v>
      </c>
      <c r="G9293">
        <v>0</v>
      </c>
      <c r="H9293" t="s">
        <v>34</v>
      </c>
      <c r="I9293">
        <v>0</v>
      </c>
      <c r="J9293">
        <v>0</v>
      </c>
      <c r="K9293" t="s">
        <v>254</v>
      </c>
      <c r="L9293">
        <v>12</v>
      </c>
      <c r="M9293">
        <v>11</v>
      </c>
      <c r="N9293">
        <v>2</v>
      </c>
      <c r="O9293">
        <v>6</v>
      </c>
      <c r="P9293">
        <v>8</v>
      </c>
      <c r="Q9293">
        <v>2</v>
      </c>
      <c r="R9293">
        <v>13</v>
      </c>
      <c r="S9293">
        <v>13</v>
      </c>
      <c r="T9293">
        <v>4</v>
      </c>
      <c r="U9293">
        <v>2</v>
      </c>
      <c r="V9293">
        <v>0</v>
      </c>
      <c r="W9293">
        <v>0</v>
      </c>
      <c r="Z9293">
        <f t="shared" ca="1" si="344"/>
        <v>832</v>
      </c>
      <c r="AA9293">
        <f t="shared" ca="1" si="345"/>
        <v>120</v>
      </c>
      <c r="AB9293" t="str">
        <f t="shared" ca="1" si="343"/>
        <v>Trận đấu sôi động</v>
      </c>
    </row>
    <row r="9294" spans="1:28" x14ac:dyDescent="0.2">
      <c r="A9294" t="s">
        <v>256</v>
      </c>
      <c r="B9294" s="1">
        <v>43085</v>
      </c>
      <c r="D9294" t="s">
        <v>28</v>
      </c>
      <c r="E9294" t="s">
        <v>41</v>
      </c>
      <c r="F9294">
        <v>1</v>
      </c>
      <c r="G9294">
        <v>0</v>
      </c>
      <c r="H9294" t="s">
        <v>27</v>
      </c>
      <c r="I9294">
        <v>1</v>
      </c>
      <c r="J9294">
        <v>0</v>
      </c>
      <c r="K9294" t="s">
        <v>242</v>
      </c>
      <c r="L9294">
        <v>24</v>
      </c>
      <c r="M9294">
        <v>6</v>
      </c>
      <c r="N9294">
        <v>8</v>
      </c>
      <c r="O9294">
        <v>2</v>
      </c>
      <c r="P9294">
        <v>8</v>
      </c>
      <c r="Q9294">
        <v>4</v>
      </c>
      <c r="R9294">
        <v>8</v>
      </c>
      <c r="S9294">
        <v>16</v>
      </c>
      <c r="T9294">
        <v>1</v>
      </c>
      <c r="U9294">
        <v>3</v>
      </c>
      <c r="V9294">
        <v>0</v>
      </c>
      <c r="W9294">
        <v>0</v>
      </c>
      <c r="Z9294">
        <f t="shared" ca="1" si="344"/>
        <v>1022</v>
      </c>
      <c r="AA9294">
        <f t="shared" ca="1" si="345"/>
        <v>90</v>
      </c>
      <c r="AB9294" t="str">
        <f t="shared" ca="1" si="343"/>
        <v>Trận đấu phấn khích</v>
      </c>
    </row>
    <row r="9295" spans="1:28" x14ac:dyDescent="0.2">
      <c r="A9295" t="s">
        <v>256</v>
      </c>
      <c r="B9295" s="1">
        <v>43085</v>
      </c>
      <c r="D9295" t="s">
        <v>50</v>
      </c>
      <c r="E9295" t="s">
        <v>48</v>
      </c>
      <c r="F9295">
        <v>0</v>
      </c>
      <c r="G9295">
        <v>3</v>
      </c>
      <c r="H9295" t="s">
        <v>24</v>
      </c>
      <c r="I9295">
        <v>0</v>
      </c>
      <c r="J9295">
        <v>2</v>
      </c>
      <c r="K9295" t="s">
        <v>198</v>
      </c>
      <c r="L9295">
        <v>11</v>
      </c>
      <c r="M9295">
        <v>13</v>
      </c>
      <c r="N9295">
        <v>2</v>
      </c>
      <c r="O9295">
        <v>6</v>
      </c>
      <c r="P9295">
        <v>6</v>
      </c>
      <c r="Q9295">
        <v>4</v>
      </c>
      <c r="R9295">
        <v>12</v>
      </c>
      <c r="S9295">
        <v>13</v>
      </c>
      <c r="T9295">
        <v>2</v>
      </c>
      <c r="U9295">
        <v>2</v>
      </c>
      <c r="V9295">
        <v>1</v>
      </c>
      <c r="W9295">
        <v>0</v>
      </c>
      <c r="Z9295">
        <f t="shared" ca="1" si="344"/>
        <v>1949</v>
      </c>
      <c r="AA9295">
        <f t="shared" ca="1" si="345"/>
        <v>120</v>
      </c>
      <c r="AB9295" t="str">
        <f t="shared" ca="1" si="343"/>
        <v>Trận đấu đầy kịch tính</v>
      </c>
    </row>
    <row r="9296" spans="1:28" x14ac:dyDescent="0.2">
      <c r="A9296" t="s">
        <v>256</v>
      </c>
      <c r="B9296" s="1">
        <v>43085</v>
      </c>
      <c r="D9296" t="s">
        <v>32</v>
      </c>
      <c r="E9296" t="s">
        <v>36</v>
      </c>
      <c r="F9296">
        <v>4</v>
      </c>
      <c r="G9296">
        <v>1</v>
      </c>
      <c r="H9296" t="s">
        <v>27</v>
      </c>
      <c r="I9296">
        <v>1</v>
      </c>
      <c r="J9296">
        <v>0</v>
      </c>
      <c r="K9296" t="s">
        <v>243</v>
      </c>
      <c r="L9296">
        <v>20</v>
      </c>
      <c r="M9296">
        <v>7</v>
      </c>
      <c r="N9296">
        <v>11</v>
      </c>
      <c r="O9296">
        <v>2</v>
      </c>
      <c r="P9296">
        <v>5</v>
      </c>
      <c r="Q9296">
        <v>1</v>
      </c>
      <c r="R9296">
        <v>13</v>
      </c>
      <c r="S9296">
        <v>20</v>
      </c>
      <c r="T9296">
        <v>2</v>
      </c>
      <c r="U9296">
        <v>4</v>
      </c>
      <c r="V9296">
        <v>0</v>
      </c>
      <c r="W9296">
        <v>0</v>
      </c>
      <c r="Z9296">
        <f t="shared" ca="1" si="344"/>
        <v>992</v>
      </c>
      <c r="AA9296">
        <f t="shared" ca="1" si="345"/>
        <v>90</v>
      </c>
      <c r="AB9296" t="str">
        <f t="shared" ca="1" si="343"/>
        <v>Trận đấu nhanh chóng</v>
      </c>
    </row>
    <row r="9297" spans="1:28" x14ac:dyDescent="0.2">
      <c r="A9297" t="s">
        <v>256</v>
      </c>
      <c r="B9297" s="1">
        <v>43085</v>
      </c>
      <c r="D9297" t="s">
        <v>224</v>
      </c>
      <c r="E9297" t="s">
        <v>43</v>
      </c>
      <c r="F9297">
        <v>0</v>
      </c>
      <c r="G9297">
        <v>3</v>
      </c>
      <c r="H9297" t="s">
        <v>24</v>
      </c>
      <c r="I9297">
        <v>0</v>
      </c>
      <c r="J9297">
        <v>1</v>
      </c>
      <c r="K9297" t="s">
        <v>249</v>
      </c>
      <c r="L9297">
        <v>17</v>
      </c>
      <c r="M9297">
        <v>14</v>
      </c>
      <c r="N9297">
        <v>0</v>
      </c>
      <c r="O9297">
        <v>7</v>
      </c>
      <c r="P9297">
        <v>7</v>
      </c>
      <c r="Q9297">
        <v>9</v>
      </c>
      <c r="R9297">
        <v>12</v>
      </c>
      <c r="S9297">
        <v>13</v>
      </c>
      <c r="T9297">
        <v>2</v>
      </c>
      <c r="U9297">
        <v>1</v>
      </c>
      <c r="V9297">
        <v>0</v>
      </c>
      <c r="W9297">
        <v>0</v>
      </c>
      <c r="Z9297">
        <f t="shared" ca="1" si="344"/>
        <v>967</v>
      </c>
      <c r="AA9297">
        <f t="shared" ca="1" si="345"/>
        <v>90</v>
      </c>
      <c r="AB9297" t="str">
        <f t="shared" ca="1" si="343"/>
        <v>Trận đấu hấp dẫn</v>
      </c>
    </row>
    <row r="9298" spans="1:28" x14ac:dyDescent="0.2">
      <c r="A9298" t="s">
        <v>256</v>
      </c>
      <c r="B9298" s="1">
        <v>43085</v>
      </c>
      <c r="D9298" t="s">
        <v>63</v>
      </c>
      <c r="E9298" t="s">
        <v>258</v>
      </c>
      <c r="F9298">
        <v>1</v>
      </c>
      <c r="G9298">
        <v>4</v>
      </c>
      <c r="H9298" t="s">
        <v>24</v>
      </c>
      <c r="I9298">
        <v>0</v>
      </c>
      <c r="J9298">
        <v>2</v>
      </c>
      <c r="K9298" t="s">
        <v>236</v>
      </c>
      <c r="L9298">
        <v>13</v>
      </c>
      <c r="M9298">
        <v>15</v>
      </c>
      <c r="N9298">
        <v>3</v>
      </c>
      <c r="O9298">
        <v>9</v>
      </c>
      <c r="P9298">
        <v>8</v>
      </c>
      <c r="Q9298">
        <v>7</v>
      </c>
      <c r="R9298">
        <v>12</v>
      </c>
      <c r="S9298">
        <v>17</v>
      </c>
      <c r="T9298">
        <v>2</v>
      </c>
      <c r="U9298">
        <v>1</v>
      </c>
      <c r="V9298">
        <v>1</v>
      </c>
      <c r="W9298">
        <v>1</v>
      </c>
      <c r="Z9298">
        <f t="shared" ca="1" si="344"/>
        <v>1649</v>
      </c>
      <c r="AA9298">
        <f t="shared" ca="1" si="345"/>
        <v>90</v>
      </c>
      <c r="AB9298" t="str">
        <f t="shared" ca="1" si="343"/>
        <v>Trận đấu khốc liệt</v>
      </c>
    </row>
    <row r="9299" spans="1:28" x14ac:dyDescent="0.2">
      <c r="A9299" t="s">
        <v>256</v>
      </c>
      <c r="B9299" s="1">
        <v>43086</v>
      </c>
      <c r="D9299" t="s">
        <v>251</v>
      </c>
      <c r="E9299" t="s">
        <v>30</v>
      </c>
      <c r="F9299">
        <v>0</v>
      </c>
      <c r="G9299">
        <v>4</v>
      </c>
      <c r="H9299" t="s">
        <v>24</v>
      </c>
      <c r="I9299">
        <v>0</v>
      </c>
      <c r="J9299">
        <v>3</v>
      </c>
      <c r="K9299" t="s">
        <v>200</v>
      </c>
      <c r="L9299">
        <v>6</v>
      </c>
      <c r="M9299">
        <v>21</v>
      </c>
      <c r="N9299">
        <v>2</v>
      </c>
      <c r="O9299">
        <v>7</v>
      </c>
      <c r="P9299">
        <v>2</v>
      </c>
      <c r="Q9299">
        <v>3</v>
      </c>
      <c r="R9299">
        <v>5</v>
      </c>
      <c r="S9299">
        <v>10</v>
      </c>
      <c r="T9299">
        <v>1</v>
      </c>
      <c r="U9299">
        <v>1</v>
      </c>
      <c r="V9299">
        <v>0</v>
      </c>
      <c r="W9299">
        <v>0</v>
      </c>
      <c r="Z9299">
        <f t="shared" ca="1" si="344"/>
        <v>1832</v>
      </c>
      <c r="AA9299">
        <f t="shared" ca="1" si="345"/>
        <v>120</v>
      </c>
      <c r="AB9299" t="str">
        <f t="shared" ca="1" si="343"/>
        <v>Trận đấu phấn khích</v>
      </c>
    </row>
    <row r="9300" spans="1:28" x14ac:dyDescent="0.2">
      <c r="A9300" t="s">
        <v>256</v>
      </c>
      <c r="B9300" s="1">
        <v>43086</v>
      </c>
      <c r="D9300" t="s">
        <v>170</v>
      </c>
      <c r="E9300" t="s">
        <v>46</v>
      </c>
      <c r="F9300">
        <v>1</v>
      </c>
      <c r="G9300">
        <v>2</v>
      </c>
      <c r="H9300" t="s">
        <v>24</v>
      </c>
      <c r="I9300">
        <v>0</v>
      </c>
      <c r="J9300">
        <v>2</v>
      </c>
      <c r="K9300" t="s">
        <v>233</v>
      </c>
      <c r="L9300">
        <v>12</v>
      </c>
      <c r="M9300">
        <v>8</v>
      </c>
      <c r="N9300">
        <v>5</v>
      </c>
      <c r="O9300">
        <v>3</v>
      </c>
      <c r="P9300">
        <v>6</v>
      </c>
      <c r="Q9300">
        <v>3</v>
      </c>
      <c r="R9300">
        <v>14</v>
      </c>
      <c r="S9300">
        <v>7</v>
      </c>
      <c r="T9300">
        <v>1</v>
      </c>
      <c r="U9300">
        <v>3</v>
      </c>
      <c r="V9300">
        <v>0</v>
      </c>
      <c r="W9300">
        <v>0</v>
      </c>
      <c r="Z9300">
        <f t="shared" ca="1" si="344"/>
        <v>778</v>
      </c>
      <c r="AA9300">
        <f t="shared" ca="1" si="345"/>
        <v>120</v>
      </c>
      <c r="AB9300" t="str">
        <f t="shared" ca="1" si="343"/>
        <v>Trận đấu trọng tâm</v>
      </c>
    </row>
    <row r="9301" spans="1:28" x14ac:dyDescent="0.2">
      <c r="A9301" t="s">
        <v>256</v>
      </c>
      <c r="B9301" s="1">
        <v>43087</v>
      </c>
      <c r="D9301" t="s">
        <v>42</v>
      </c>
      <c r="E9301" t="s">
        <v>240</v>
      </c>
      <c r="F9301">
        <v>3</v>
      </c>
      <c r="G9301">
        <v>1</v>
      </c>
      <c r="H9301" t="s">
        <v>27</v>
      </c>
      <c r="I9301">
        <v>1</v>
      </c>
      <c r="J9301">
        <v>1</v>
      </c>
      <c r="K9301" t="s">
        <v>238</v>
      </c>
      <c r="L9301">
        <v>12</v>
      </c>
      <c r="M9301">
        <v>8</v>
      </c>
      <c r="N9301">
        <v>7</v>
      </c>
      <c r="O9301">
        <v>3</v>
      </c>
      <c r="P9301">
        <v>6</v>
      </c>
      <c r="Q9301">
        <v>3</v>
      </c>
      <c r="R9301">
        <v>12</v>
      </c>
      <c r="S9301">
        <v>12</v>
      </c>
      <c r="T9301">
        <v>2</v>
      </c>
      <c r="U9301">
        <v>3</v>
      </c>
      <c r="V9301">
        <v>0</v>
      </c>
      <c r="W9301">
        <v>0</v>
      </c>
      <c r="Z9301">
        <f t="shared" ca="1" si="344"/>
        <v>800</v>
      </c>
      <c r="AA9301">
        <f t="shared" ca="1" si="345"/>
        <v>120</v>
      </c>
      <c r="AB9301" t="str">
        <f t="shared" ca="1" si="343"/>
        <v>Trận đấu hấp dẫn</v>
      </c>
    </row>
    <row r="9302" spans="1:28" x14ac:dyDescent="0.2">
      <c r="A9302" t="s">
        <v>256</v>
      </c>
      <c r="B9302" s="1">
        <v>43091</v>
      </c>
      <c r="D9302" t="s">
        <v>22</v>
      </c>
      <c r="E9302" t="s">
        <v>30</v>
      </c>
      <c r="F9302">
        <v>3</v>
      </c>
      <c r="G9302">
        <v>3</v>
      </c>
      <c r="H9302" t="s">
        <v>34</v>
      </c>
      <c r="I9302">
        <v>0</v>
      </c>
      <c r="J9302">
        <v>1</v>
      </c>
      <c r="K9302" t="s">
        <v>198</v>
      </c>
      <c r="L9302">
        <v>11</v>
      </c>
      <c r="M9302">
        <v>14</v>
      </c>
      <c r="N9302">
        <v>4</v>
      </c>
      <c r="O9302">
        <v>9</v>
      </c>
      <c r="P9302">
        <v>7</v>
      </c>
      <c r="Q9302">
        <v>8</v>
      </c>
      <c r="R9302">
        <v>9</v>
      </c>
      <c r="S9302">
        <v>11</v>
      </c>
      <c r="T9302">
        <v>1</v>
      </c>
      <c r="U9302">
        <v>0</v>
      </c>
      <c r="V9302">
        <v>0</v>
      </c>
      <c r="W9302">
        <v>0</v>
      </c>
      <c r="Z9302">
        <f t="shared" ca="1" si="344"/>
        <v>1545</v>
      </c>
      <c r="AA9302">
        <f t="shared" ca="1" si="345"/>
        <v>90</v>
      </c>
      <c r="AB9302" t="str">
        <f t="shared" ca="1" si="343"/>
        <v>Trận đấu điên cuồng</v>
      </c>
    </row>
    <row r="9303" spans="1:28" x14ac:dyDescent="0.2">
      <c r="A9303" t="s">
        <v>256</v>
      </c>
      <c r="B9303" s="1">
        <v>43092</v>
      </c>
      <c r="D9303" t="s">
        <v>257</v>
      </c>
      <c r="E9303" t="s">
        <v>63</v>
      </c>
      <c r="F9303">
        <v>1</v>
      </c>
      <c r="G9303">
        <v>0</v>
      </c>
      <c r="H9303" t="s">
        <v>27</v>
      </c>
      <c r="I9303">
        <v>0</v>
      </c>
      <c r="J9303">
        <v>0</v>
      </c>
      <c r="K9303" t="s">
        <v>248</v>
      </c>
      <c r="L9303">
        <v>14</v>
      </c>
      <c r="M9303">
        <v>13</v>
      </c>
      <c r="N9303">
        <v>3</v>
      </c>
      <c r="O9303">
        <v>1</v>
      </c>
      <c r="P9303">
        <v>6</v>
      </c>
      <c r="Q9303">
        <v>4</v>
      </c>
      <c r="R9303">
        <v>8</v>
      </c>
      <c r="S9303">
        <v>11</v>
      </c>
      <c r="T9303">
        <v>0</v>
      </c>
      <c r="U9303">
        <v>0</v>
      </c>
      <c r="V9303">
        <v>0</v>
      </c>
      <c r="W9303">
        <v>0</v>
      </c>
      <c r="Z9303">
        <f t="shared" ca="1" si="344"/>
        <v>1104</v>
      </c>
      <c r="AA9303">
        <f t="shared" ca="1" si="345"/>
        <v>90</v>
      </c>
      <c r="AB9303" t="str">
        <f t="shared" ca="1" si="343"/>
        <v>Trận đấu mãn nhãn</v>
      </c>
    </row>
    <row r="9304" spans="1:28" x14ac:dyDescent="0.2">
      <c r="A9304" t="s">
        <v>256</v>
      </c>
      <c r="B9304" s="1">
        <v>43092</v>
      </c>
      <c r="D9304" t="s">
        <v>229</v>
      </c>
      <c r="E9304" t="s">
        <v>36</v>
      </c>
      <c r="F9304">
        <v>0</v>
      </c>
      <c r="G9304">
        <v>3</v>
      </c>
      <c r="H9304" t="s">
        <v>24</v>
      </c>
      <c r="I9304">
        <v>0</v>
      </c>
      <c r="J9304">
        <v>1</v>
      </c>
      <c r="K9304" t="s">
        <v>236</v>
      </c>
      <c r="L9304">
        <v>5</v>
      </c>
      <c r="M9304">
        <v>18</v>
      </c>
      <c r="N9304">
        <v>2</v>
      </c>
      <c r="O9304">
        <v>8</v>
      </c>
      <c r="P9304">
        <v>4</v>
      </c>
      <c r="Q9304">
        <v>4</v>
      </c>
      <c r="R9304">
        <v>10</v>
      </c>
      <c r="S9304">
        <v>10</v>
      </c>
      <c r="T9304">
        <v>1</v>
      </c>
      <c r="U9304">
        <v>2</v>
      </c>
      <c r="V9304">
        <v>0</v>
      </c>
      <c r="W9304">
        <v>0</v>
      </c>
      <c r="Z9304">
        <f t="shared" ca="1" si="344"/>
        <v>1303</v>
      </c>
      <c r="AA9304">
        <f t="shared" ca="1" si="345"/>
        <v>90</v>
      </c>
      <c r="AB9304" t="str">
        <f t="shared" ca="1" si="343"/>
        <v>Trận đấu gay cấn</v>
      </c>
    </row>
    <row r="9305" spans="1:28" x14ac:dyDescent="0.2">
      <c r="A9305" t="s">
        <v>256</v>
      </c>
      <c r="B9305" s="1">
        <v>43092</v>
      </c>
      <c r="D9305" t="s">
        <v>42</v>
      </c>
      <c r="E9305" t="s">
        <v>28</v>
      </c>
      <c r="F9305">
        <v>0</v>
      </c>
      <c r="G9305">
        <v>0</v>
      </c>
      <c r="H9305" t="s">
        <v>34</v>
      </c>
      <c r="I9305">
        <v>0</v>
      </c>
      <c r="J9305">
        <v>0</v>
      </c>
      <c r="K9305" t="s">
        <v>244</v>
      </c>
      <c r="L9305">
        <v>5</v>
      </c>
      <c r="M9305">
        <v>25</v>
      </c>
      <c r="N9305">
        <v>0</v>
      </c>
      <c r="O9305">
        <v>8</v>
      </c>
      <c r="P9305">
        <v>2</v>
      </c>
      <c r="Q9305">
        <v>7</v>
      </c>
      <c r="R9305">
        <v>8</v>
      </c>
      <c r="S9305">
        <v>4</v>
      </c>
      <c r="T9305">
        <v>3</v>
      </c>
      <c r="U9305">
        <v>0</v>
      </c>
      <c r="V9305">
        <v>0</v>
      </c>
      <c r="W9305">
        <v>0</v>
      </c>
      <c r="Z9305">
        <f t="shared" ca="1" si="344"/>
        <v>1776</v>
      </c>
      <c r="AA9305">
        <f t="shared" ca="1" si="345"/>
        <v>90</v>
      </c>
      <c r="AB9305" t="str">
        <f t="shared" ca="1" si="343"/>
        <v>Trận đấu khốc liệt</v>
      </c>
    </row>
    <row r="9306" spans="1:28" x14ac:dyDescent="0.2">
      <c r="A9306" t="s">
        <v>256</v>
      </c>
      <c r="B9306" s="1">
        <v>43092</v>
      </c>
      <c r="D9306" t="s">
        <v>50</v>
      </c>
      <c r="E9306" t="s">
        <v>46</v>
      </c>
      <c r="F9306">
        <v>2</v>
      </c>
      <c r="G9306">
        <v>2</v>
      </c>
      <c r="H9306" t="s">
        <v>34</v>
      </c>
      <c r="I9306">
        <v>1</v>
      </c>
      <c r="J9306">
        <v>1</v>
      </c>
      <c r="K9306" t="s">
        <v>238</v>
      </c>
      <c r="L9306">
        <v>11</v>
      </c>
      <c r="M9306">
        <v>19</v>
      </c>
      <c r="N9306">
        <v>3</v>
      </c>
      <c r="O9306">
        <v>6</v>
      </c>
      <c r="P9306">
        <v>4</v>
      </c>
      <c r="Q9306">
        <v>6</v>
      </c>
      <c r="R9306">
        <v>19</v>
      </c>
      <c r="S9306">
        <v>8</v>
      </c>
      <c r="T9306">
        <v>2</v>
      </c>
      <c r="U9306">
        <v>2</v>
      </c>
      <c r="V9306">
        <v>1</v>
      </c>
      <c r="W9306">
        <v>0</v>
      </c>
      <c r="Z9306">
        <f t="shared" ca="1" si="344"/>
        <v>911</v>
      </c>
      <c r="AA9306">
        <f t="shared" ca="1" si="345"/>
        <v>90</v>
      </c>
      <c r="AB9306" t="str">
        <f t="shared" ca="1" si="343"/>
        <v>Trận đấu trọng tâm</v>
      </c>
    </row>
    <row r="9307" spans="1:28" x14ac:dyDescent="0.2">
      <c r="A9307" t="s">
        <v>256</v>
      </c>
      <c r="B9307" s="1">
        <v>43092</v>
      </c>
      <c r="D9307" t="s">
        <v>32</v>
      </c>
      <c r="E9307" t="s">
        <v>251</v>
      </c>
      <c r="F9307">
        <v>4</v>
      </c>
      <c r="G9307">
        <v>0</v>
      </c>
      <c r="H9307" t="s">
        <v>27</v>
      </c>
      <c r="I9307">
        <v>1</v>
      </c>
      <c r="J9307">
        <v>0</v>
      </c>
      <c r="K9307" t="s">
        <v>227</v>
      </c>
      <c r="L9307">
        <v>14</v>
      </c>
      <c r="M9307">
        <v>5</v>
      </c>
      <c r="N9307">
        <v>5</v>
      </c>
      <c r="O9307">
        <v>1</v>
      </c>
      <c r="P9307">
        <v>4</v>
      </c>
      <c r="Q9307">
        <v>6</v>
      </c>
      <c r="R9307">
        <v>8</v>
      </c>
      <c r="S9307">
        <v>7</v>
      </c>
      <c r="T9307">
        <v>0</v>
      </c>
      <c r="U9307">
        <v>1</v>
      </c>
      <c r="V9307">
        <v>0</v>
      </c>
      <c r="W9307">
        <v>0</v>
      </c>
      <c r="Z9307">
        <f t="shared" ca="1" si="344"/>
        <v>1064</v>
      </c>
      <c r="AA9307">
        <f t="shared" ca="1" si="345"/>
        <v>120</v>
      </c>
      <c r="AB9307" t="str">
        <f t="shared" ca="1" si="343"/>
        <v>Trận đấu điên cuồng</v>
      </c>
    </row>
    <row r="9308" spans="1:28" x14ac:dyDescent="0.2">
      <c r="A9308" t="s">
        <v>256</v>
      </c>
      <c r="B9308" s="1">
        <v>43092</v>
      </c>
      <c r="D9308" t="s">
        <v>41</v>
      </c>
      <c r="E9308" t="s">
        <v>258</v>
      </c>
      <c r="F9308">
        <v>1</v>
      </c>
      <c r="G9308">
        <v>1</v>
      </c>
      <c r="H9308" t="s">
        <v>34</v>
      </c>
      <c r="I9308">
        <v>1</v>
      </c>
      <c r="J9308">
        <v>0</v>
      </c>
      <c r="K9308" t="s">
        <v>219</v>
      </c>
      <c r="L9308">
        <v>12</v>
      </c>
      <c r="M9308">
        <v>10</v>
      </c>
      <c r="N9308">
        <v>6</v>
      </c>
      <c r="O9308">
        <v>3</v>
      </c>
      <c r="P9308">
        <v>9</v>
      </c>
      <c r="Q9308">
        <v>1</v>
      </c>
      <c r="R9308">
        <v>16</v>
      </c>
      <c r="S9308">
        <v>9</v>
      </c>
      <c r="T9308">
        <v>2</v>
      </c>
      <c r="U9308">
        <v>1</v>
      </c>
      <c r="V9308">
        <v>0</v>
      </c>
      <c r="W9308">
        <v>0</v>
      </c>
      <c r="Z9308">
        <f t="shared" ca="1" si="344"/>
        <v>1894</v>
      </c>
      <c r="AA9308">
        <f t="shared" ca="1" si="345"/>
        <v>120</v>
      </c>
      <c r="AB9308" t="str">
        <f t="shared" ca="1" si="343"/>
        <v>Trận đấu căng thẳng</v>
      </c>
    </row>
    <row r="9309" spans="1:28" x14ac:dyDescent="0.2">
      <c r="A9309" t="s">
        <v>256</v>
      </c>
      <c r="B9309" s="1">
        <v>43092</v>
      </c>
      <c r="D9309" t="s">
        <v>224</v>
      </c>
      <c r="E9309" t="s">
        <v>170</v>
      </c>
      <c r="F9309">
        <v>3</v>
      </c>
      <c r="G9309">
        <v>1</v>
      </c>
      <c r="H9309" t="s">
        <v>27</v>
      </c>
      <c r="I9309">
        <v>2</v>
      </c>
      <c r="J9309">
        <v>0</v>
      </c>
      <c r="K9309" t="s">
        <v>237</v>
      </c>
      <c r="L9309">
        <v>9</v>
      </c>
      <c r="M9309">
        <v>17</v>
      </c>
      <c r="N9309">
        <v>5</v>
      </c>
      <c r="O9309">
        <v>7</v>
      </c>
      <c r="P9309">
        <v>1</v>
      </c>
      <c r="Q9309">
        <v>11</v>
      </c>
      <c r="R9309">
        <v>9</v>
      </c>
      <c r="S9309">
        <v>11</v>
      </c>
      <c r="T9309">
        <v>1</v>
      </c>
      <c r="U9309">
        <v>0</v>
      </c>
      <c r="V9309">
        <v>0</v>
      </c>
      <c r="W9309">
        <v>0</v>
      </c>
      <c r="Z9309">
        <f t="shared" ca="1" si="344"/>
        <v>1544</v>
      </c>
      <c r="AA9309">
        <f t="shared" ca="1" si="345"/>
        <v>90</v>
      </c>
      <c r="AB9309" t="str">
        <f t="shared" ca="1" si="343"/>
        <v>Trận đấu gay cấn</v>
      </c>
    </row>
    <row r="9310" spans="1:28" x14ac:dyDescent="0.2">
      <c r="A9310" t="s">
        <v>256</v>
      </c>
      <c r="B9310" s="1">
        <v>43092</v>
      </c>
      <c r="D9310" t="s">
        <v>240</v>
      </c>
      <c r="E9310" t="s">
        <v>48</v>
      </c>
      <c r="F9310">
        <v>1</v>
      </c>
      <c r="G9310">
        <v>1</v>
      </c>
      <c r="H9310" t="s">
        <v>34</v>
      </c>
      <c r="I9310">
        <v>0</v>
      </c>
      <c r="J9310">
        <v>0</v>
      </c>
      <c r="K9310" t="s">
        <v>243</v>
      </c>
      <c r="L9310">
        <v>7</v>
      </c>
      <c r="M9310">
        <v>13</v>
      </c>
      <c r="N9310">
        <v>2</v>
      </c>
      <c r="O9310">
        <v>5</v>
      </c>
      <c r="P9310">
        <v>6</v>
      </c>
      <c r="Q9310">
        <v>3</v>
      </c>
      <c r="R9310">
        <v>13</v>
      </c>
      <c r="S9310">
        <v>11</v>
      </c>
      <c r="T9310">
        <v>2</v>
      </c>
      <c r="U9310">
        <v>3</v>
      </c>
      <c r="V9310">
        <v>0</v>
      </c>
      <c r="W9310">
        <v>0</v>
      </c>
      <c r="Z9310">
        <f t="shared" ca="1" si="344"/>
        <v>1405</v>
      </c>
      <c r="AA9310">
        <f t="shared" ca="1" si="345"/>
        <v>120</v>
      </c>
      <c r="AB9310" t="str">
        <f t="shared" ca="1" si="343"/>
        <v>Trận đấu tình huống nguy hiểm</v>
      </c>
    </row>
    <row r="9311" spans="1:28" x14ac:dyDescent="0.2">
      <c r="A9311" t="s">
        <v>256</v>
      </c>
      <c r="B9311" s="1">
        <v>43092</v>
      </c>
      <c r="D9311" t="s">
        <v>43</v>
      </c>
      <c r="E9311" t="s">
        <v>35</v>
      </c>
      <c r="F9311">
        <v>2</v>
      </c>
      <c r="G9311">
        <v>3</v>
      </c>
      <c r="H9311" t="s">
        <v>24</v>
      </c>
      <c r="I9311">
        <v>1</v>
      </c>
      <c r="J9311">
        <v>1</v>
      </c>
      <c r="K9311" t="s">
        <v>214</v>
      </c>
      <c r="L9311">
        <v>19</v>
      </c>
      <c r="M9311">
        <v>11</v>
      </c>
      <c r="N9311">
        <v>6</v>
      </c>
      <c r="O9311">
        <v>4</v>
      </c>
      <c r="P9311">
        <v>6</v>
      </c>
      <c r="Q9311">
        <v>3</v>
      </c>
      <c r="R9311">
        <v>9</v>
      </c>
      <c r="S9311">
        <v>12</v>
      </c>
      <c r="T9311">
        <v>1</v>
      </c>
      <c r="U9311">
        <v>1</v>
      </c>
      <c r="V9311">
        <v>0</v>
      </c>
      <c r="W9311">
        <v>0</v>
      </c>
      <c r="Z9311">
        <f t="shared" ca="1" si="344"/>
        <v>1559</v>
      </c>
      <c r="AA9311">
        <f t="shared" ca="1" si="345"/>
        <v>90</v>
      </c>
      <c r="AB9311" t="str">
        <f t="shared" ca="1" si="343"/>
        <v>Trận đấu nhanh chóng</v>
      </c>
    </row>
    <row r="9312" spans="1:28" x14ac:dyDescent="0.2">
      <c r="A9312" t="s">
        <v>256</v>
      </c>
      <c r="B9312" s="1">
        <v>43095</v>
      </c>
      <c r="D9312" t="s">
        <v>251</v>
      </c>
      <c r="E9312" t="s">
        <v>43</v>
      </c>
      <c r="F9312">
        <v>3</v>
      </c>
      <c r="G9312">
        <v>3</v>
      </c>
      <c r="H9312" t="s">
        <v>34</v>
      </c>
      <c r="I9312">
        <v>1</v>
      </c>
      <c r="J9312">
        <v>1</v>
      </c>
      <c r="K9312" t="s">
        <v>226</v>
      </c>
      <c r="L9312">
        <v>26</v>
      </c>
      <c r="M9312">
        <v>10</v>
      </c>
      <c r="N9312">
        <v>10</v>
      </c>
      <c r="O9312">
        <v>5</v>
      </c>
      <c r="P9312">
        <v>7</v>
      </c>
      <c r="Q9312">
        <v>4</v>
      </c>
      <c r="R9312">
        <v>12</v>
      </c>
      <c r="S9312">
        <v>14</v>
      </c>
      <c r="T9312">
        <v>3</v>
      </c>
      <c r="U9312">
        <v>4</v>
      </c>
      <c r="V9312">
        <v>0</v>
      </c>
      <c r="W9312">
        <v>0</v>
      </c>
      <c r="Z9312">
        <f t="shared" ca="1" si="344"/>
        <v>1882</v>
      </c>
      <c r="AA9312">
        <f t="shared" ca="1" si="345"/>
        <v>90</v>
      </c>
      <c r="AB9312" t="str">
        <f t="shared" ca="1" si="343"/>
        <v>Trận đấu nghẹt thở</v>
      </c>
    </row>
    <row r="9313" spans="1:28" x14ac:dyDescent="0.2">
      <c r="A9313" t="s">
        <v>256</v>
      </c>
      <c r="B9313" s="1">
        <v>43095</v>
      </c>
      <c r="D9313" t="s">
        <v>28</v>
      </c>
      <c r="E9313" t="s">
        <v>257</v>
      </c>
      <c r="F9313">
        <v>2</v>
      </c>
      <c r="G9313">
        <v>0</v>
      </c>
      <c r="H9313" t="s">
        <v>27</v>
      </c>
      <c r="I9313">
        <v>0</v>
      </c>
      <c r="J9313">
        <v>0</v>
      </c>
      <c r="K9313" t="s">
        <v>181</v>
      </c>
      <c r="L9313">
        <v>25</v>
      </c>
      <c r="M9313">
        <v>8</v>
      </c>
      <c r="N9313">
        <v>8</v>
      </c>
      <c r="O9313">
        <v>1</v>
      </c>
      <c r="P9313">
        <v>13</v>
      </c>
      <c r="Q9313">
        <v>1</v>
      </c>
      <c r="R9313">
        <v>8</v>
      </c>
      <c r="S9313">
        <v>8</v>
      </c>
      <c r="T9313">
        <v>0</v>
      </c>
      <c r="U9313">
        <v>1</v>
      </c>
      <c r="V9313">
        <v>0</v>
      </c>
      <c r="W9313">
        <v>0</v>
      </c>
      <c r="Z9313">
        <f t="shared" ca="1" si="344"/>
        <v>1924</v>
      </c>
      <c r="AA9313">
        <f t="shared" ca="1" si="345"/>
        <v>120</v>
      </c>
      <c r="AB9313" t="str">
        <f t="shared" ca="1" si="343"/>
        <v>Trận đấu trọng tâm</v>
      </c>
    </row>
    <row r="9314" spans="1:28" x14ac:dyDescent="0.2">
      <c r="A9314" t="s">
        <v>256</v>
      </c>
      <c r="B9314" s="1">
        <v>43095</v>
      </c>
      <c r="D9314" t="s">
        <v>258</v>
      </c>
      <c r="E9314" t="s">
        <v>224</v>
      </c>
      <c r="F9314">
        <v>1</v>
      </c>
      <c r="G9314">
        <v>1</v>
      </c>
      <c r="H9314" t="s">
        <v>34</v>
      </c>
      <c r="I9314">
        <v>1</v>
      </c>
      <c r="J9314">
        <v>0</v>
      </c>
      <c r="K9314" t="s">
        <v>233</v>
      </c>
      <c r="L9314">
        <v>18</v>
      </c>
      <c r="M9314">
        <v>15</v>
      </c>
      <c r="N9314">
        <v>8</v>
      </c>
      <c r="O9314">
        <v>7</v>
      </c>
      <c r="P9314">
        <v>8</v>
      </c>
      <c r="Q9314">
        <v>5</v>
      </c>
      <c r="R9314">
        <v>9</v>
      </c>
      <c r="S9314">
        <v>12</v>
      </c>
      <c r="T9314">
        <v>2</v>
      </c>
      <c r="U9314">
        <v>4</v>
      </c>
      <c r="V9314">
        <v>0</v>
      </c>
      <c r="W9314">
        <v>0</v>
      </c>
      <c r="Z9314">
        <f t="shared" ca="1" si="344"/>
        <v>1197</v>
      </c>
      <c r="AA9314">
        <f t="shared" ca="1" si="345"/>
        <v>120</v>
      </c>
      <c r="AB9314" t="str">
        <f t="shared" ca="1" si="343"/>
        <v>Trận đấu mãn nhãn</v>
      </c>
    </row>
    <row r="9315" spans="1:28" x14ac:dyDescent="0.2">
      <c r="A9315" t="s">
        <v>256</v>
      </c>
      <c r="B9315" s="1">
        <v>43095</v>
      </c>
      <c r="D9315" t="s">
        <v>30</v>
      </c>
      <c r="E9315" t="s">
        <v>240</v>
      </c>
      <c r="F9315">
        <v>5</v>
      </c>
      <c r="G9315">
        <v>0</v>
      </c>
      <c r="H9315" t="s">
        <v>27</v>
      </c>
      <c r="I9315">
        <v>1</v>
      </c>
      <c r="J9315">
        <v>0</v>
      </c>
      <c r="K9315" t="s">
        <v>230</v>
      </c>
      <c r="L9315">
        <v>22</v>
      </c>
      <c r="M9315">
        <v>7</v>
      </c>
      <c r="N9315">
        <v>9</v>
      </c>
      <c r="O9315">
        <v>4</v>
      </c>
      <c r="P9315">
        <v>4</v>
      </c>
      <c r="Q9315">
        <v>2</v>
      </c>
      <c r="R9315">
        <v>5</v>
      </c>
      <c r="S9315">
        <v>8</v>
      </c>
      <c r="T9315">
        <v>0</v>
      </c>
      <c r="U9315">
        <v>1</v>
      </c>
      <c r="V9315">
        <v>0</v>
      </c>
      <c r="W9315">
        <v>0</v>
      </c>
      <c r="Z9315">
        <f t="shared" ca="1" si="344"/>
        <v>1785</v>
      </c>
      <c r="AA9315">
        <f t="shared" ca="1" si="345"/>
        <v>120</v>
      </c>
      <c r="AB9315" t="str">
        <f t="shared" ca="1" si="343"/>
        <v>Trận đấu hấp dẫn</v>
      </c>
    </row>
    <row r="9316" spans="1:28" x14ac:dyDescent="0.2">
      <c r="A9316" t="s">
        <v>256</v>
      </c>
      <c r="B9316" s="1">
        <v>43095</v>
      </c>
      <c r="D9316" t="s">
        <v>46</v>
      </c>
      <c r="E9316" t="s">
        <v>229</v>
      </c>
      <c r="F9316">
        <v>2</v>
      </c>
      <c r="G9316">
        <v>2</v>
      </c>
      <c r="H9316" t="s">
        <v>34</v>
      </c>
      <c r="I9316">
        <v>0</v>
      </c>
      <c r="J9316">
        <v>2</v>
      </c>
      <c r="K9316" t="s">
        <v>198</v>
      </c>
      <c r="L9316">
        <v>23</v>
      </c>
      <c r="M9316">
        <v>3</v>
      </c>
      <c r="N9316">
        <v>6</v>
      </c>
      <c r="O9316">
        <v>2</v>
      </c>
      <c r="P9316">
        <v>12</v>
      </c>
      <c r="Q9316">
        <v>2</v>
      </c>
      <c r="R9316">
        <v>10</v>
      </c>
      <c r="S9316">
        <v>14</v>
      </c>
      <c r="T9316">
        <v>3</v>
      </c>
      <c r="U9316">
        <v>7</v>
      </c>
      <c r="V9316">
        <v>0</v>
      </c>
      <c r="W9316">
        <v>0</v>
      </c>
      <c r="Z9316">
        <f t="shared" ca="1" si="344"/>
        <v>896</v>
      </c>
      <c r="AA9316">
        <f t="shared" ca="1" si="345"/>
        <v>90</v>
      </c>
      <c r="AB9316" t="str">
        <f t="shared" ca="1" si="343"/>
        <v>Trận đấu khốc liệt</v>
      </c>
    </row>
    <row r="9317" spans="1:28" x14ac:dyDescent="0.2">
      <c r="A9317" t="s">
        <v>256</v>
      </c>
      <c r="B9317" s="1">
        <v>43095</v>
      </c>
      <c r="D9317" t="s">
        <v>36</v>
      </c>
      <c r="E9317" t="s">
        <v>41</v>
      </c>
      <c r="F9317">
        <v>5</v>
      </c>
      <c r="G9317">
        <v>2</v>
      </c>
      <c r="H9317" t="s">
        <v>27</v>
      </c>
      <c r="I9317">
        <v>2</v>
      </c>
      <c r="J9317">
        <v>0</v>
      </c>
      <c r="K9317" t="s">
        <v>249</v>
      </c>
      <c r="L9317">
        <v>16</v>
      </c>
      <c r="M9317">
        <v>16</v>
      </c>
      <c r="N9317">
        <v>7</v>
      </c>
      <c r="O9317">
        <v>6</v>
      </c>
      <c r="P9317">
        <v>3</v>
      </c>
      <c r="Q9317">
        <v>8</v>
      </c>
      <c r="R9317">
        <v>8</v>
      </c>
      <c r="S9317">
        <v>15</v>
      </c>
      <c r="T9317">
        <v>0</v>
      </c>
      <c r="U9317">
        <v>2</v>
      </c>
      <c r="V9317">
        <v>0</v>
      </c>
      <c r="W9317">
        <v>0</v>
      </c>
      <c r="Z9317">
        <f t="shared" ca="1" si="344"/>
        <v>1624</v>
      </c>
      <c r="AA9317">
        <f t="shared" ca="1" si="345"/>
        <v>120</v>
      </c>
      <c r="AB9317" t="str">
        <f t="shared" ca="1" si="343"/>
        <v>Trận đấu dữ dội</v>
      </c>
    </row>
    <row r="9318" spans="1:28" x14ac:dyDescent="0.2">
      <c r="A9318" t="s">
        <v>256</v>
      </c>
      <c r="B9318" s="1">
        <v>43095</v>
      </c>
      <c r="D9318" t="s">
        <v>63</v>
      </c>
      <c r="E9318" t="s">
        <v>50</v>
      </c>
      <c r="F9318">
        <v>2</v>
      </c>
      <c r="G9318">
        <v>1</v>
      </c>
      <c r="H9318" t="s">
        <v>27</v>
      </c>
      <c r="I9318">
        <v>1</v>
      </c>
      <c r="J9318">
        <v>1</v>
      </c>
      <c r="K9318" t="s">
        <v>254</v>
      </c>
      <c r="L9318">
        <v>11</v>
      </c>
      <c r="M9318">
        <v>11</v>
      </c>
      <c r="N9318">
        <v>1</v>
      </c>
      <c r="O9318">
        <v>5</v>
      </c>
      <c r="P9318">
        <v>8</v>
      </c>
      <c r="Q9318">
        <v>8</v>
      </c>
      <c r="R9318">
        <v>7</v>
      </c>
      <c r="S9318">
        <v>13</v>
      </c>
      <c r="T9318">
        <v>3</v>
      </c>
      <c r="U9318">
        <v>3</v>
      </c>
      <c r="V9318">
        <v>0</v>
      </c>
      <c r="W9318">
        <v>0</v>
      </c>
      <c r="Z9318">
        <f t="shared" ca="1" si="344"/>
        <v>1119</v>
      </c>
      <c r="AA9318">
        <f t="shared" ca="1" si="345"/>
        <v>120</v>
      </c>
      <c r="AB9318" t="str">
        <f t="shared" ca="1" si="343"/>
        <v>Trận đấu nghẹt thở</v>
      </c>
    </row>
    <row r="9319" spans="1:28" x14ac:dyDescent="0.2">
      <c r="A9319" t="s">
        <v>256</v>
      </c>
      <c r="B9319" s="1">
        <v>43095</v>
      </c>
      <c r="D9319" t="s">
        <v>170</v>
      </c>
      <c r="E9319" t="s">
        <v>42</v>
      </c>
      <c r="F9319">
        <v>0</v>
      </c>
      <c r="G9319">
        <v>0</v>
      </c>
      <c r="H9319" t="s">
        <v>34</v>
      </c>
      <c r="I9319">
        <v>0</v>
      </c>
      <c r="J9319">
        <v>0</v>
      </c>
      <c r="K9319" t="s">
        <v>242</v>
      </c>
      <c r="L9319">
        <v>17</v>
      </c>
      <c r="M9319">
        <v>7</v>
      </c>
      <c r="N9319">
        <v>3</v>
      </c>
      <c r="O9319">
        <v>3</v>
      </c>
      <c r="P9319">
        <v>10</v>
      </c>
      <c r="Q9319">
        <v>2</v>
      </c>
      <c r="R9319">
        <v>14</v>
      </c>
      <c r="S9319">
        <v>13</v>
      </c>
      <c r="T9319">
        <v>2</v>
      </c>
      <c r="U9319">
        <v>0</v>
      </c>
      <c r="V9319">
        <v>0</v>
      </c>
      <c r="W9319">
        <v>0</v>
      </c>
      <c r="Z9319">
        <f t="shared" ca="1" si="344"/>
        <v>1630</v>
      </c>
      <c r="AA9319">
        <f t="shared" ca="1" si="345"/>
        <v>120</v>
      </c>
      <c r="AB9319" t="str">
        <f t="shared" ca="1" si="343"/>
        <v>Trận đấu kích thích</v>
      </c>
    </row>
    <row r="9320" spans="1:28" x14ac:dyDescent="0.2">
      <c r="A9320" t="s">
        <v>256</v>
      </c>
      <c r="B9320" s="1">
        <v>43096</v>
      </c>
      <c r="D9320" t="s">
        <v>35</v>
      </c>
      <c r="E9320" t="s">
        <v>32</v>
      </c>
      <c r="F9320">
        <v>0</v>
      </c>
      <c r="G9320">
        <v>1</v>
      </c>
      <c r="H9320" t="s">
        <v>24</v>
      </c>
      <c r="I9320">
        <v>0</v>
      </c>
      <c r="J9320">
        <v>1</v>
      </c>
      <c r="K9320" t="s">
        <v>200</v>
      </c>
      <c r="L9320">
        <v>6</v>
      </c>
      <c r="M9320">
        <v>22</v>
      </c>
      <c r="N9320">
        <v>2</v>
      </c>
      <c r="O9320">
        <v>6</v>
      </c>
      <c r="P9320">
        <v>3</v>
      </c>
      <c r="Q9320">
        <v>8</v>
      </c>
      <c r="R9320">
        <v>11</v>
      </c>
      <c r="S9320">
        <v>6</v>
      </c>
      <c r="T9320">
        <v>1</v>
      </c>
      <c r="U9320">
        <v>0</v>
      </c>
      <c r="V9320">
        <v>0</v>
      </c>
      <c r="W9320">
        <v>0</v>
      </c>
      <c r="Z9320">
        <f t="shared" ca="1" si="344"/>
        <v>1239</v>
      </c>
      <c r="AA9320">
        <f t="shared" ca="1" si="345"/>
        <v>90</v>
      </c>
      <c r="AB9320" t="str">
        <f t="shared" ca="1" si="343"/>
        <v>Trận đấu đầy kịch tính</v>
      </c>
    </row>
    <row r="9321" spans="1:28" x14ac:dyDescent="0.2">
      <c r="A9321" t="s">
        <v>256</v>
      </c>
      <c r="B9321" s="1">
        <v>43097</v>
      </c>
      <c r="D9321" t="s">
        <v>48</v>
      </c>
      <c r="E9321" t="s">
        <v>22</v>
      </c>
      <c r="F9321">
        <v>2</v>
      </c>
      <c r="G9321">
        <v>3</v>
      </c>
      <c r="H9321" t="s">
        <v>24</v>
      </c>
      <c r="I9321">
        <v>0</v>
      </c>
      <c r="J9321">
        <v>1</v>
      </c>
      <c r="K9321" t="s">
        <v>236</v>
      </c>
      <c r="L9321">
        <v>16</v>
      </c>
      <c r="M9321">
        <v>16</v>
      </c>
      <c r="N9321">
        <v>2</v>
      </c>
      <c r="O9321">
        <v>9</v>
      </c>
      <c r="P9321">
        <v>5</v>
      </c>
      <c r="Q9321">
        <v>4</v>
      </c>
      <c r="R9321">
        <v>12</v>
      </c>
      <c r="S9321">
        <v>7</v>
      </c>
      <c r="T9321">
        <v>0</v>
      </c>
      <c r="U9321">
        <v>1</v>
      </c>
      <c r="V9321">
        <v>0</v>
      </c>
      <c r="W9321">
        <v>0</v>
      </c>
      <c r="Z9321">
        <f t="shared" ca="1" si="344"/>
        <v>1401</v>
      </c>
      <c r="AA9321">
        <f t="shared" ca="1" si="345"/>
        <v>120</v>
      </c>
      <c r="AB9321" t="str">
        <f t="shared" ca="1" si="343"/>
        <v>Trận đấu đối đầu</v>
      </c>
    </row>
    <row r="9322" spans="1:28" x14ac:dyDescent="0.2">
      <c r="A9322" t="s">
        <v>256</v>
      </c>
      <c r="B9322" s="1">
        <v>43099</v>
      </c>
      <c r="D9322" t="s">
        <v>251</v>
      </c>
      <c r="E9322" t="s">
        <v>42</v>
      </c>
      <c r="F9322">
        <v>2</v>
      </c>
      <c r="G9322">
        <v>1</v>
      </c>
      <c r="H9322" t="s">
        <v>27</v>
      </c>
      <c r="I9322">
        <v>1</v>
      </c>
      <c r="J9322">
        <v>0</v>
      </c>
      <c r="K9322" t="s">
        <v>219</v>
      </c>
      <c r="L9322">
        <v>19</v>
      </c>
      <c r="M9322">
        <v>6</v>
      </c>
      <c r="N9322">
        <v>7</v>
      </c>
      <c r="O9322">
        <v>1</v>
      </c>
      <c r="P9322">
        <v>4</v>
      </c>
      <c r="Q9322">
        <v>4</v>
      </c>
      <c r="R9322">
        <v>8</v>
      </c>
      <c r="S9322">
        <v>13</v>
      </c>
      <c r="T9322">
        <v>0</v>
      </c>
      <c r="U9322">
        <v>0</v>
      </c>
      <c r="V9322">
        <v>0</v>
      </c>
      <c r="W9322">
        <v>0</v>
      </c>
      <c r="Z9322">
        <f t="shared" ca="1" si="344"/>
        <v>1726</v>
      </c>
      <c r="AA9322">
        <f t="shared" ca="1" si="345"/>
        <v>90</v>
      </c>
      <c r="AB9322" t="str">
        <f t="shared" ca="1" si="343"/>
        <v>Trận đấu quyết liệt</v>
      </c>
    </row>
    <row r="9323" spans="1:28" x14ac:dyDescent="0.2">
      <c r="A9323" t="s">
        <v>256</v>
      </c>
      <c r="B9323" s="1">
        <v>43099</v>
      </c>
      <c r="D9323" t="s">
        <v>28</v>
      </c>
      <c r="E9323" t="s">
        <v>224</v>
      </c>
      <c r="F9323">
        <v>5</v>
      </c>
      <c r="G9323">
        <v>0</v>
      </c>
      <c r="H9323" t="s">
        <v>27</v>
      </c>
      <c r="I9323">
        <v>3</v>
      </c>
      <c r="J9323">
        <v>0</v>
      </c>
      <c r="K9323" t="s">
        <v>230</v>
      </c>
      <c r="L9323">
        <v>21</v>
      </c>
      <c r="M9323">
        <v>1</v>
      </c>
      <c r="N9323">
        <v>12</v>
      </c>
      <c r="O9323">
        <v>1</v>
      </c>
      <c r="P9323">
        <v>7</v>
      </c>
      <c r="Q9323">
        <v>0</v>
      </c>
      <c r="R9323">
        <v>5</v>
      </c>
      <c r="S9323">
        <v>10</v>
      </c>
      <c r="T9323">
        <v>1</v>
      </c>
      <c r="U9323">
        <v>1</v>
      </c>
      <c r="V9323">
        <v>0</v>
      </c>
      <c r="W9323">
        <v>0</v>
      </c>
      <c r="Z9323">
        <f t="shared" ca="1" si="344"/>
        <v>1392</v>
      </c>
      <c r="AA9323">
        <f t="shared" ca="1" si="345"/>
        <v>120</v>
      </c>
      <c r="AB9323" t="str">
        <f t="shared" ca="1" si="343"/>
        <v>Trận đấu thăng trầm</v>
      </c>
    </row>
    <row r="9324" spans="1:28" x14ac:dyDescent="0.2">
      <c r="A9324" t="s">
        <v>256</v>
      </c>
      <c r="B9324" s="1">
        <v>43099</v>
      </c>
      <c r="D9324" t="s">
        <v>258</v>
      </c>
      <c r="E9324" t="s">
        <v>229</v>
      </c>
      <c r="F9324">
        <v>0</v>
      </c>
      <c r="G9324">
        <v>0</v>
      </c>
      <c r="H9324" t="s">
        <v>34</v>
      </c>
      <c r="I9324">
        <v>0</v>
      </c>
      <c r="J9324">
        <v>0</v>
      </c>
      <c r="K9324" t="s">
        <v>248</v>
      </c>
      <c r="L9324">
        <v>3</v>
      </c>
      <c r="M9324">
        <v>11</v>
      </c>
      <c r="N9324">
        <v>1</v>
      </c>
      <c r="O9324">
        <v>4</v>
      </c>
      <c r="P9324">
        <v>5</v>
      </c>
      <c r="Q9324">
        <v>4</v>
      </c>
      <c r="R9324">
        <v>14</v>
      </c>
      <c r="S9324">
        <v>14</v>
      </c>
      <c r="T9324">
        <v>2</v>
      </c>
      <c r="U9324">
        <v>1</v>
      </c>
      <c r="V9324">
        <v>0</v>
      </c>
      <c r="W9324">
        <v>0</v>
      </c>
      <c r="Z9324">
        <f t="shared" ca="1" si="344"/>
        <v>927</v>
      </c>
      <c r="AA9324">
        <f t="shared" ca="1" si="345"/>
        <v>120</v>
      </c>
      <c r="AB9324" t="str">
        <f t="shared" ca="1" si="343"/>
        <v>Trận đấu tâm điểm</v>
      </c>
    </row>
    <row r="9325" spans="1:28" x14ac:dyDescent="0.2">
      <c r="A9325" t="s">
        <v>256</v>
      </c>
      <c r="B9325" s="1">
        <v>43099</v>
      </c>
      <c r="D9325" t="s">
        <v>30</v>
      </c>
      <c r="E9325" t="s">
        <v>50</v>
      </c>
      <c r="F9325">
        <v>2</v>
      </c>
      <c r="G9325">
        <v>1</v>
      </c>
      <c r="H9325" t="s">
        <v>27</v>
      </c>
      <c r="I9325">
        <v>0</v>
      </c>
      <c r="J9325">
        <v>1</v>
      </c>
      <c r="K9325" t="s">
        <v>237</v>
      </c>
      <c r="L9325">
        <v>17</v>
      </c>
      <c r="M9325">
        <v>7</v>
      </c>
      <c r="N9325">
        <v>6</v>
      </c>
      <c r="O9325">
        <v>1</v>
      </c>
      <c r="P9325">
        <v>7</v>
      </c>
      <c r="Q9325">
        <v>1</v>
      </c>
      <c r="R9325">
        <v>7</v>
      </c>
      <c r="S9325">
        <v>3</v>
      </c>
      <c r="T9325">
        <v>3</v>
      </c>
      <c r="U9325">
        <v>2</v>
      </c>
      <c r="V9325">
        <v>0</v>
      </c>
      <c r="W9325">
        <v>0</v>
      </c>
      <c r="Z9325">
        <f t="shared" ca="1" si="344"/>
        <v>948</v>
      </c>
      <c r="AA9325">
        <f t="shared" ca="1" si="345"/>
        <v>90</v>
      </c>
      <c r="AB9325" t="str">
        <f t="shared" ca="1" si="343"/>
        <v>Trận đấu phấn khích</v>
      </c>
    </row>
    <row r="9326" spans="1:28" x14ac:dyDescent="0.2">
      <c r="A9326" t="s">
        <v>256</v>
      </c>
      <c r="B9326" s="1">
        <v>43099</v>
      </c>
      <c r="D9326" t="s">
        <v>46</v>
      </c>
      <c r="E9326" t="s">
        <v>41</v>
      </c>
      <c r="F9326">
        <v>0</v>
      </c>
      <c r="G9326">
        <v>0</v>
      </c>
      <c r="H9326" t="s">
        <v>34</v>
      </c>
      <c r="I9326">
        <v>0</v>
      </c>
      <c r="J9326">
        <v>0</v>
      </c>
      <c r="K9326" t="s">
        <v>243</v>
      </c>
      <c r="L9326">
        <v>15</v>
      </c>
      <c r="M9326">
        <v>8</v>
      </c>
      <c r="N9326">
        <v>3</v>
      </c>
      <c r="O9326">
        <v>3</v>
      </c>
      <c r="P9326">
        <v>10</v>
      </c>
      <c r="Q9326">
        <v>7</v>
      </c>
      <c r="R9326">
        <v>12</v>
      </c>
      <c r="S9326">
        <v>13</v>
      </c>
      <c r="T9326">
        <v>2</v>
      </c>
      <c r="U9326">
        <v>4</v>
      </c>
      <c r="V9326">
        <v>0</v>
      </c>
      <c r="W9326">
        <v>0</v>
      </c>
      <c r="Z9326">
        <f t="shared" ca="1" si="344"/>
        <v>892</v>
      </c>
      <c r="AA9326">
        <f t="shared" ca="1" si="345"/>
        <v>90</v>
      </c>
      <c r="AB9326" t="str">
        <f t="shared" ca="1" si="343"/>
        <v>Trận đấu nghẹt thở</v>
      </c>
    </row>
    <row r="9327" spans="1:28" x14ac:dyDescent="0.2">
      <c r="A9327" t="s">
        <v>256</v>
      </c>
      <c r="B9327" s="1">
        <v>43099</v>
      </c>
      <c r="D9327" t="s">
        <v>35</v>
      </c>
      <c r="E9327" t="s">
        <v>257</v>
      </c>
      <c r="F9327">
        <v>0</v>
      </c>
      <c r="G9327">
        <v>0</v>
      </c>
      <c r="H9327" t="s">
        <v>34</v>
      </c>
      <c r="I9327">
        <v>0</v>
      </c>
      <c r="J9327">
        <v>0</v>
      </c>
      <c r="K9327" t="s">
        <v>233</v>
      </c>
      <c r="L9327">
        <v>11</v>
      </c>
      <c r="M9327">
        <v>10</v>
      </c>
      <c r="N9327">
        <v>2</v>
      </c>
      <c r="O9327">
        <v>3</v>
      </c>
      <c r="P9327">
        <v>3</v>
      </c>
      <c r="Q9327">
        <v>6</v>
      </c>
      <c r="R9327">
        <v>11</v>
      </c>
      <c r="S9327">
        <v>10</v>
      </c>
      <c r="T9327">
        <v>2</v>
      </c>
      <c r="U9327">
        <v>2</v>
      </c>
      <c r="V9327">
        <v>0</v>
      </c>
      <c r="W9327">
        <v>0</v>
      </c>
      <c r="Z9327">
        <f t="shared" ca="1" si="344"/>
        <v>1328</v>
      </c>
      <c r="AA9327">
        <f t="shared" ca="1" si="345"/>
        <v>120</v>
      </c>
      <c r="AB9327" t="str">
        <f t="shared" ca="1" si="343"/>
        <v>Trận đấu thăng trầm</v>
      </c>
    </row>
    <row r="9328" spans="1:28" x14ac:dyDescent="0.2">
      <c r="A9328" t="s">
        <v>256</v>
      </c>
      <c r="B9328" s="1">
        <v>43099</v>
      </c>
      <c r="D9328" t="s">
        <v>63</v>
      </c>
      <c r="E9328" t="s">
        <v>240</v>
      </c>
      <c r="F9328">
        <v>1</v>
      </c>
      <c r="G9328">
        <v>2</v>
      </c>
      <c r="H9328" t="s">
        <v>24</v>
      </c>
      <c r="I9328">
        <v>1</v>
      </c>
      <c r="J9328">
        <v>0</v>
      </c>
      <c r="K9328" t="s">
        <v>198</v>
      </c>
      <c r="L9328">
        <v>9</v>
      </c>
      <c r="M9328">
        <v>9</v>
      </c>
      <c r="N9328">
        <v>4</v>
      </c>
      <c r="O9328">
        <v>4</v>
      </c>
      <c r="P9328">
        <v>1</v>
      </c>
      <c r="Q9328">
        <v>8</v>
      </c>
      <c r="R9328">
        <v>14</v>
      </c>
      <c r="S9328">
        <v>13</v>
      </c>
      <c r="T9328">
        <v>4</v>
      </c>
      <c r="U9328">
        <v>2</v>
      </c>
      <c r="V9328">
        <v>0</v>
      </c>
      <c r="W9328">
        <v>0</v>
      </c>
      <c r="Z9328">
        <f t="shared" ca="1" si="344"/>
        <v>1442</v>
      </c>
      <c r="AA9328">
        <f t="shared" ca="1" si="345"/>
        <v>120</v>
      </c>
      <c r="AB9328" t="str">
        <f t="shared" ca="1" si="343"/>
        <v>Trận đấu kích thích</v>
      </c>
    </row>
    <row r="9329" spans="1:28" x14ac:dyDescent="0.2">
      <c r="A9329" t="s">
        <v>256</v>
      </c>
      <c r="B9329" s="1">
        <v>43100</v>
      </c>
      <c r="D9329" t="s">
        <v>48</v>
      </c>
      <c r="E9329" t="s">
        <v>32</v>
      </c>
      <c r="F9329">
        <v>0</v>
      </c>
      <c r="G9329">
        <v>0</v>
      </c>
      <c r="H9329" t="s">
        <v>34</v>
      </c>
      <c r="I9329">
        <v>0</v>
      </c>
      <c r="J9329">
        <v>0</v>
      </c>
      <c r="K9329" t="s">
        <v>238</v>
      </c>
      <c r="L9329">
        <v>10</v>
      </c>
      <c r="M9329">
        <v>15</v>
      </c>
      <c r="N9329">
        <v>1</v>
      </c>
      <c r="O9329">
        <v>4</v>
      </c>
      <c r="P9329">
        <v>7</v>
      </c>
      <c r="Q9329">
        <v>8</v>
      </c>
      <c r="R9329">
        <v>14</v>
      </c>
      <c r="S9329">
        <v>11</v>
      </c>
      <c r="T9329">
        <v>5</v>
      </c>
      <c r="U9329">
        <v>4</v>
      </c>
      <c r="V9329">
        <v>0</v>
      </c>
      <c r="W9329">
        <v>0</v>
      </c>
      <c r="Z9329">
        <f t="shared" ca="1" si="344"/>
        <v>1597</v>
      </c>
      <c r="AA9329">
        <f t="shared" ca="1" si="345"/>
        <v>90</v>
      </c>
      <c r="AB9329" t="str">
        <f t="shared" ca="1" si="343"/>
        <v>Trận đấu điên cuồng</v>
      </c>
    </row>
    <row r="9330" spans="1:28" x14ac:dyDescent="0.2">
      <c r="A9330" t="s">
        <v>256</v>
      </c>
      <c r="B9330" s="1">
        <v>43100</v>
      </c>
      <c r="D9330" t="s">
        <v>170</v>
      </c>
      <c r="E9330" t="s">
        <v>22</v>
      </c>
      <c r="F9330">
        <v>1</v>
      </c>
      <c r="G9330">
        <v>1</v>
      </c>
      <c r="H9330" t="s">
        <v>34</v>
      </c>
      <c r="I9330">
        <v>0</v>
      </c>
      <c r="J9330">
        <v>0</v>
      </c>
      <c r="K9330" t="s">
        <v>181</v>
      </c>
      <c r="L9330">
        <v>14</v>
      </c>
      <c r="M9330">
        <v>14</v>
      </c>
      <c r="N9330">
        <v>3</v>
      </c>
      <c r="O9330">
        <v>4</v>
      </c>
      <c r="P9330">
        <v>5</v>
      </c>
      <c r="Q9330">
        <v>6</v>
      </c>
      <c r="R9330">
        <v>14</v>
      </c>
      <c r="S9330">
        <v>9</v>
      </c>
      <c r="T9330">
        <v>3</v>
      </c>
      <c r="U9330">
        <v>3</v>
      </c>
      <c r="V9330">
        <v>0</v>
      </c>
      <c r="W9330">
        <v>0</v>
      </c>
      <c r="Z9330">
        <f t="shared" ca="1" si="344"/>
        <v>1497</v>
      </c>
      <c r="AA9330">
        <f t="shared" ca="1" si="345"/>
        <v>90</v>
      </c>
      <c r="AB9330" t="str">
        <f t="shared" ca="1" si="343"/>
        <v>Trận đấu đối đầu</v>
      </c>
    </row>
    <row r="9331" spans="1:28" x14ac:dyDescent="0.2">
      <c r="A9331" t="s">
        <v>256</v>
      </c>
      <c r="B9331" s="1">
        <v>43101</v>
      </c>
      <c r="D9331" t="s">
        <v>257</v>
      </c>
      <c r="E9331" t="s">
        <v>251</v>
      </c>
      <c r="F9331">
        <v>2</v>
      </c>
      <c r="G9331">
        <v>2</v>
      </c>
      <c r="H9331" t="s">
        <v>34</v>
      </c>
      <c r="I9331">
        <v>1</v>
      </c>
      <c r="J9331">
        <v>1</v>
      </c>
      <c r="K9331" t="s">
        <v>236</v>
      </c>
      <c r="L9331">
        <v>15</v>
      </c>
      <c r="M9331">
        <v>26</v>
      </c>
      <c r="N9331">
        <v>6</v>
      </c>
      <c r="O9331">
        <v>8</v>
      </c>
      <c r="P9331">
        <v>5</v>
      </c>
      <c r="Q9331">
        <v>12</v>
      </c>
      <c r="R9331">
        <v>13</v>
      </c>
      <c r="S9331">
        <v>9</v>
      </c>
      <c r="T9331">
        <v>2</v>
      </c>
      <c r="U9331">
        <v>1</v>
      </c>
      <c r="V9331">
        <v>0</v>
      </c>
      <c r="W9331">
        <v>0</v>
      </c>
      <c r="Z9331">
        <f t="shared" ca="1" si="344"/>
        <v>1282</v>
      </c>
      <c r="AA9331">
        <f t="shared" ca="1" si="345"/>
        <v>120</v>
      </c>
      <c r="AB9331" t="str">
        <f t="shared" ca="1" si="343"/>
        <v>Trận đấu đối đầu</v>
      </c>
    </row>
    <row r="9332" spans="1:28" x14ac:dyDescent="0.2">
      <c r="A9332" t="s">
        <v>256</v>
      </c>
      <c r="B9332" s="1">
        <v>43101</v>
      </c>
      <c r="D9332" t="s">
        <v>229</v>
      </c>
      <c r="E9332" t="s">
        <v>30</v>
      </c>
      <c r="F9332">
        <v>1</v>
      </c>
      <c r="G9332">
        <v>2</v>
      </c>
      <c r="H9332" t="s">
        <v>24</v>
      </c>
      <c r="I9332">
        <v>0</v>
      </c>
      <c r="J9332">
        <v>0</v>
      </c>
      <c r="K9332" t="s">
        <v>242</v>
      </c>
      <c r="L9332">
        <v>13</v>
      </c>
      <c r="M9332">
        <v>19</v>
      </c>
      <c r="N9332">
        <v>4</v>
      </c>
      <c r="O9332">
        <v>5</v>
      </c>
      <c r="P9332">
        <v>3</v>
      </c>
      <c r="Q9332">
        <v>9</v>
      </c>
      <c r="R9332">
        <v>4</v>
      </c>
      <c r="S9332">
        <v>12</v>
      </c>
      <c r="T9332">
        <v>0</v>
      </c>
      <c r="U9332">
        <v>0</v>
      </c>
      <c r="V9332">
        <v>0</v>
      </c>
      <c r="W9332">
        <v>0</v>
      </c>
      <c r="Z9332">
        <f t="shared" ca="1" si="344"/>
        <v>1778</v>
      </c>
      <c r="AA9332">
        <f t="shared" ca="1" si="345"/>
        <v>90</v>
      </c>
      <c r="AB9332" t="str">
        <f t="shared" ref="AB9332:AB9395" ca="1" si="346">"Trận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khốc liệt</v>
      </c>
    </row>
    <row r="9333" spans="1:28" x14ac:dyDescent="0.2">
      <c r="A9333" t="s">
        <v>256</v>
      </c>
      <c r="B9333" s="1">
        <v>43101</v>
      </c>
      <c r="D9333" t="s">
        <v>42</v>
      </c>
      <c r="E9333" t="s">
        <v>46</v>
      </c>
      <c r="F9333">
        <v>0</v>
      </c>
      <c r="G9333">
        <v>2</v>
      </c>
      <c r="H9333" t="s">
        <v>24</v>
      </c>
      <c r="I9333">
        <v>0</v>
      </c>
      <c r="J9333">
        <v>0</v>
      </c>
      <c r="K9333" t="s">
        <v>200</v>
      </c>
      <c r="L9333">
        <v>12</v>
      </c>
      <c r="M9333">
        <v>21</v>
      </c>
      <c r="N9333">
        <v>0</v>
      </c>
      <c r="O9333">
        <v>6</v>
      </c>
      <c r="P9333">
        <v>6</v>
      </c>
      <c r="Q9333">
        <v>6</v>
      </c>
      <c r="R9333">
        <v>11</v>
      </c>
      <c r="S9333">
        <v>10</v>
      </c>
      <c r="T9333">
        <v>2</v>
      </c>
      <c r="U9333">
        <v>0</v>
      </c>
      <c r="V9333">
        <v>0</v>
      </c>
      <c r="W9333">
        <v>0</v>
      </c>
      <c r="Z9333">
        <f t="shared" ca="1" si="344"/>
        <v>1681</v>
      </c>
      <c r="AA9333">
        <f t="shared" ca="1" si="345"/>
        <v>120</v>
      </c>
      <c r="AB9333" t="str">
        <f t="shared" ca="1" si="346"/>
        <v>Trận đấu tâm điểm</v>
      </c>
    </row>
    <row r="9334" spans="1:28" x14ac:dyDescent="0.2">
      <c r="A9334" t="s">
        <v>256</v>
      </c>
      <c r="B9334" s="1">
        <v>43101</v>
      </c>
      <c r="D9334" t="s">
        <v>50</v>
      </c>
      <c r="E9334" t="s">
        <v>258</v>
      </c>
      <c r="F9334">
        <v>3</v>
      </c>
      <c r="G9334">
        <v>0</v>
      </c>
      <c r="H9334" t="s">
        <v>27</v>
      </c>
      <c r="I9334">
        <v>0</v>
      </c>
      <c r="J9334">
        <v>0</v>
      </c>
      <c r="K9334" t="s">
        <v>249</v>
      </c>
      <c r="L9334">
        <v>11</v>
      </c>
      <c r="M9334">
        <v>6</v>
      </c>
      <c r="N9334">
        <v>5</v>
      </c>
      <c r="O9334">
        <v>1</v>
      </c>
      <c r="P9334">
        <v>4</v>
      </c>
      <c r="Q9334">
        <v>1</v>
      </c>
      <c r="R9334">
        <v>7</v>
      </c>
      <c r="S9334">
        <v>9</v>
      </c>
      <c r="T9334">
        <v>1</v>
      </c>
      <c r="U9334">
        <v>1</v>
      </c>
      <c r="V9334">
        <v>0</v>
      </c>
      <c r="W9334">
        <v>0</v>
      </c>
      <c r="Z9334">
        <f t="shared" ca="1" si="344"/>
        <v>1308</v>
      </c>
      <c r="AA9334">
        <f t="shared" ca="1" si="345"/>
        <v>90</v>
      </c>
      <c r="AB9334" t="str">
        <f t="shared" ca="1" si="346"/>
        <v>Trận đấu khốc liệt</v>
      </c>
    </row>
    <row r="9335" spans="1:28" x14ac:dyDescent="0.2">
      <c r="A9335" t="s">
        <v>256</v>
      </c>
      <c r="B9335" s="1">
        <v>43101</v>
      </c>
      <c r="D9335" t="s">
        <v>224</v>
      </c>
      <c r="E9335" t="s">
        <v>35</v>
      </c>
      <c r="F9335">
        <v>0</v>
      </c>
      <c r="G9335">
        <v>1</v>
      </c>
      <c r="H9335" t="s">
        <v>24</v>
      </c>
      <c r="I9335">
        <v>0</v>
      </c>
      <c r="J9335">
        <v>0</v>
      </c>
      <c r="K9335" t="s">
        <v>254</v>
      </c>
      <c r="L9335">
        <v>11</v>
      </c>
      <c r="M9335">
        <v>14</v>
      </c>
      <c r="N9335">
        <v>4</v>
      </c>
      <c r="O9335">
        <v>6</v>
      </c>
      <c r="P9335">
        <v>10</v>
      </c>
      <c r="Q9335">
        <v>5</v>
      </c>
      <c r="R9335">
        <v>10</v>
      </c>
      <c r="S9335">
        <v>11</v>
      </c>
      <c r="T9335">
        <v>3</v>
      </c>
      <c r="U9335">
        <v>1</v>
      </c>
      <c r="V9335">
        <v>0</v>
      </c>
      <c r="W9335">
        <v>0</v>
      </c>
      <c r="Z9335">
        <f t="shared" ca="1" si="344"/>
        <v>1207</v>
      </c>
      <c r="AA9335">
        <f t="shared" ca="1" si="345"/>
        <v>90</v>
      </c>
      <c r="AB9335" t="str">
        <f t="shared" ca="1" si="346"/>
        <v>Trận đấu hấp dẫn</v>
      </c>
    </row>
    <row r="9336" spans="1:28" x14ac:dyDescent="0.2">
      <c r="A9336" t="s">
        <v>256</v>
      </c>
      <c r="B9336" s="1">
        <v>43102</v>
      </c>
      <c r="D9336" t="s">
        <v>32</v>
      </c>
      <c r="E9336" t="s">
        <v>63</v>
      </c>
      <c r="F9336">
        <v>3</v>
      </c>
      <c r="G9336">
        <v>1</v>
      </c>
      <c r="H9336" t="s">
        <v>27</v>
      </c>
      <c r="I9336">
        <v>2</v>
      </c>
      <c r="J9336">
        <v>0</v>
      </c>
      <c r="K9336" t="s">
        <v>214</v>
      </c>
      <c r="L9336">
        <v>17</v>
      </c>
      <c r="M9336">
        <v>7</v>
      </c>
      <c r="N9336">
        <v>7</v>
      </c>
      <c r="O9336">
        <v>4</v>
      </c>
      <c r="P9336">
        <v>9</v>
      </c>
      <c r="Q9336">
        <v>1</v>
      </c>
      <c r="R9336">
        <v>8</v>
      </c>
      <c r="S9336">
        <v>12</v>
      </c>
      <c r="T9336">
        <v>1</v>
      </c>
      <c r="U9336">
        <v>1</v>
      </c>
      <c r="V9336">
        <v>0</v>
      </c>
      <c r="W9336">
        <v>0</v>
      </c>
      <c r="Z9336">
        <f t="shared" ca="1" si="344"/>
        <v>962</v>
      </c>
      <c r="AA9336">
        <f t="shared" ca="1" si="345"/>
        <v>120</v>
      </c>
      <c r="AB9336" t="str">
        <f t="shared" ca="1" si="346"/>
        <v>Trận đấu tâm điểm</v>
      </c>
    </row>
    <row r="9337" spans="1:28" x14ac:dyDescent="0.2">
      <c r="A9337" t="s">
        <v>256</v>
      </c>
      <c r="B9337" s="1">
        <v>43102</v>
      </c>
      <c r="D9337" t="s">
        <v>41</v>
      </c>
      <c r="E9337" t="s">
        <v>48</v>
      </c>
      <c r="F9337">
        <v>1</v>
      </c>
      <c r="G9337">
        <v>2</v>
      </c>
      <c r="H9337" t="s">
        <v>24</v>
      </c>
      <c r="I9337">
        <v>1</v>
      </c>
      <c r="J9337">
        <v>0</v>
      </c>
      <c r="K9337" t="s">
        <v>226</v>
      </c>
      <c r="L9337">
        <v>10</v>
      </c>
      <c r="M9337">
        <v>11</v>
      </c>
      <c r="N9337">
        <v>3</v>
      </c>
      <c r="O9337">
        <v>4</v>
      </c>
      <c r="P9337">
        <v>4</v>
      </c>
      <c r="Q9337">
        <v>7</v>
      </c>
      <c r="R9337">
        <v>8</v>
      </c>
      <c r="S9337">
        <v>11</v>
      </c>
      <c r="T9337">
        <v>0</v>
      </c>
      <c r="U9337">
        <v>1</v>
      </c>
      <c r="V9337">
        <v>0</v>
      </c>
      <c r="W9337">
        <v>0</v>
      </c>
      <c r="Z9337">
        <f t="shared" ca="1" si="344"/>
        <v>1178</v>
      </c>
      <c r="AA9337">
        <f t="shared" ca="1" si="345"/>
        <v>90</v>
      </c>
      <c r="AB9337" t="str">
        <f t="shared" ca="1" si="346"/>
        <v>Trận đấu tình huống nguy hiểm</v>
      </c>
    </row>
    <row r="9338" spans="1:28" x14ac:dyDescent="0.2">
      <c r="A9338" t="s">
        <v>256</v>
      </c>
      <c r="B9338" s="1">
        <v>43102</v>
      </c>
      <c r="D9338" t="s">
        <v>240</v>
      </c>
      <c r="E9338" t="s">
        <v>36</v>
      </c>
      <c r="F9338">
        <v>0</v>
      </c>
      <c r="G9338">
        <v>2</v>
      </c>
      <c r="H9338" t="s">
        <v>24</v>
      </c>
      <c r="I9338">
        <v>0</v>
      </c>
      <c r="J9338">
        <v>1</v>
      </c>
      <c r="K9338" t="s">
        <v>244</v>
      </c>
      <c r="L9338">
        <v>8</v>
      </c>
      <c r="M9338">
        <v>12</v>
      </c>
      <c r="N9338">
        <v>1</v>
      </c>
      <c r="O9338">
        <v>5</v>
      </c>
      <c r="P9338">
        <v>6</v>
      </c>
      <c r="Q9338">
        <v>5</v>
      </c>
      <c r="R9338">
        <v>12</v>
      </c>
      <c r="S9338">
        <v>9</v>
      </c>
      <c r="T9338">
        <v>2</v>
      </c>
      <c r="U9338">
        <v>2</v>
      </c>
      <c r="V9338">
        <v>0</v>
      </c>
      <c r="W9338">
        <v>0</v>
      </c>
      <c r="Z9338">
        <f t="shared" ca="1" si="344"/>
        <v>1442</v>
      </c>
      <c r="AA9338">
        <f t="shared" ca="1" si="345"/>
        <v>120</v>
      </c>
      <c r="AB9338" t="str">
        <f t="shared" ca="1" si="346"/>
        <v>Trận đấu nghẹt thở</v>
      </c>
    </row>
    <row r="9339" spans="1:28" x14ac:dyDescent="0.2">
      <c r="A9339" t="s">
        <v>256</v>
      </c>
      <c r="B9339" s="1">
        <v>43102</v>
      </c>
      <c r="D9339" t="s">
        <v>43</v>
      </c>
      <c r="E9339" t="s">
        <v>170</v>
      </c>
      <c r="F9339">
        <v>2</v>
      </c>
      <c r="G9339">
        <v>1</v>
      </c>
      <c r="H9339" t="s">
        <v>27</v>
      </c>
      <c r="I9339">
        <v>0</v>
      </c>
      <c r="J9339">
        <v>1</v>
      </c>
      <c r="K9339" t="s">
        <v>227</v>
      </c>
      <c r="L9339">
        <v>13</v>
      </c>
      <c r="M9339">
        <v>10</v>
      </c>
      <c r="N9339">
        <v>5</v>
      </c>
      <c r="O9339">
        <v>3</v>
      </c>
      <c r="P9339">
        <v>3</v>
      </c>
      <c r="Q9339">
        <v>4</v>
      </c>
      <c r="R9339">
        <v>12</v>
      </c>
      <c r="S9339">
        <v>12</v>
      </c>
      <c r="T9339">
        <v>3</v>
      </c>
      <c r="U9339">
        <v>2</v>
      </c>
      <c r="V9339">
        <v>0</v>
      </c>
      <c r="W9339">
        <v>0</v>
      </c>
      <c r="Z9339">
        <f t="shared" ca="1" si="344"/>
        <v>873</v>
      </c>
      <c r="AA9339">
        <f t="shared" ca="1" si="345"/>
        <v>120</v>
      </c>
      <c r="AB9339" t="str">
        <f t="shared" ca="1" si="346"/>
        <v>Trận đấu tình huống nguy hiểm</v>
      </c>
    </row>
    <row r="9340" spans="1:28" x14ac:dyDescent="0.2">
      <c r="A9340" t="s">
        <v>256</v>
      </c>
      <c r="B9340" s="1">
        <v>43103</v>
      </c>
      <c r="D9340" t="s">
        <v>22</v>
      </c>
      <c r="E9340" t="s">
        <v>28</v>
      </c>
      <c r="F9340">
        <v>2</v>
      </c>
      <c r="G9340">
        <v>2</v>
      </c>
      <c r="H9340" t="s">
        <v>34</v>
      </c>
      <c r="I9340">
        <v>0</v>
      </c>
      <c r="J9340">
        <v>0</v>
      </c>
      <c r="K9340" t="s">
        <v>233</v>
      </c>
      <c r="L9340">
        <v>14</v>
      </c>
      <c r="M9340">
        <v>19</v>
      </c>
      <c r="N9340">
        <v>6</v>
      </c>
      <c r="O9340">
        <v>6</v>
      </c>
      <c r="P9340">
        <v>10</v>
      </c>
      <c r="Q9340">
        <v>8</v>
      </c>
      <c r="R9340">
        <v>11</v>
      </c>
      <c r="S9340">
        <v>11</v>
      </c>
      <c r="T9340">
        <v>3</v>
      </c>
      <c r="U9340">
        <v>2</v>
      </c>
      <c r="V9340">
        <v>0</v>
      </c>
      <c r="W9340">
        <v>0</v>
      </c>
      <c r="Z9340">
        <f t="shared" ca="1" si="344"/>
        <v>1886</v>
      </c>
      <c r="AA9340">
        <f t="shared" ca="1" si="345"/>
        <v>120</v>
      </c>
      <c r="AB9340" t="str">
        <f t="shared" ca="1" si="346"/>
        <v>Trận đấu gay cấn</v>
      </c>
    </row>
    <row r="9341" spans="1:28" x14ac:dyDescent="0.2">
      <c r="A9341" t="s">
        <v>256</v>
      </c>
      <c r="B9341" s="1">
        <v>43104</v>
      </c>
      <c r="D9341" t="s">
        <v>36</v>
      </c>
      <c r="E9341" t="s">
        <v>43</v>
      </c>
      <c r="F9341">
        <v>1</v>
      </c>
      <c r="G9341">
        <v>1</v>
      </c>
      <c r="H9341" t="s">
        <v>34</v>
      </c>
      <c r="I9341">
        <v>0</v>
      </c>
      <c r="J9341">
        <v>0</v>
      </c>
      <c r="K9341" t="s">
        <v>181</v>
      </c>
      <c r="L9341">
        <v>31</v>
      </c>
      <c r="M9341">
        <v>3</v>
      </c>
      <c r="N9341">
        <v>8</v>
      </c>
      <c r="O9341">
        <v>1</v>
      </c>
      <c r="P9341">
        <v>7</v>
      </c>
      <c r="Q9341">
        <v>1</v>
      </c>
      <c r="R9341">
        <v>10</v>
      </c>
      <c r="S9341">
        <v>6</v>
      </c>
      <c r="T9341">
        <v>0</v>
      </c>
      <c r="U9341">
        <v>2</v>
      </c>
      <c r="V9341">
        <v>0</v>
      </c>
      <c r="W9341">
        <v>0</v>
      </c>
      <c r="Z9341">
        <f t="shared" ca="1" si="344"/>
        <v>1425</v>
      </c>
      <c r="AA9341">
        <f t="shared" ca="1" si="345"/>
        <v>90</v>
      </c>
      <c r="AB9341" t="str">
        <f t="shared" ca="1" si="346"/>
        <v>Trận đấu tình huống nguy hiểm</v>
      </c>
    </row>
    <row r="9342" spans="1:28" x14ac:dyDescent="0.2">
      <c r="A9342" t="s">
        <v>256</v>
      </c>
      <c r="B9342" s="1">
        <v>43113</v>
      </c>
      <c r="D9342" t="s">
        <v>28</v>
      </c>
      <c r="E9342" t="s">
        <v>50</v>
      </c>
      <c r="F9342">
        <v>0</v>
      </c>
      <c r="G9342">
        <v>0</v>
      </c>
      <c r="H9342" t="s">
        <v>34</v>
      </c>
      <c r="I9342">
        <v>0</v>
      </c>
      <c r="J9342">
        <v>0</v>
      </c>
      <c r="K9342" t="s">
        <v>227</v>
      </c>
      <c r="L9342">
        <v>17</v>
      </c>
      <c r="M9342">
        <v>14</v>
      </c>
      <c r="N9342">
        <v>7</v>
      </c>
      <c r="O9342">
        <v>1</v>
      </c>
      <c r="P9342">
        <v>6</v>
      </c>
      <c r="Q9342">
        <v>3</v>
      </c>
      <c r="R9342">
        <v>14</v>
      </c>
      <c r="S9342">
        <v>13</v>
      </c>
      <c r="T9342">
        <v>2</v>
      </c>
      <c r="U9342">
        <v>2</v>
      </c>
      <c r="V9342">
        <v>0</v>
      </c>
      <c r="W9342">
        <v>1</v>
      </c>
      <c r="Z9342">
        <f t="shared" ca="1" si="344"/>
        <v>1282</v>
      </c>
      <c r="AA9342">
        <f t="shared" ca="1" si="345"/>
        <v>90</v>
      </c>
      <c r="AB9342" t="str">
        <f t="shared" ca="1" si="346"/>
        <v>Trận đấu tình huống nguy hiểm</v>
      </c>
    </row>
    <row r="9343" spans="1:28" x14ac:dyDescent="0.2">
      <c r="A9343" t="s">
        <v>256</v>
      </c>
      <c r="B9343" s="1">
        <v>43113</v>
      </c>
      <c r="D9343" t="s">
        <v>48</v>
      </c>
      <c r="E9343" t="s">
        <v>229</v>
      </c>
      <c r="F9343">
        <v>1</v>
      </c>
      <c r="G9343">
        <v>0</v>
      </c>
      <c r="H9343" t="s">
        <v>27</v>
      </c>
      <c r="I9343">
        <v>1</v>
      </c>
      <c r="J9343">
        <v>0</v>
      </c>
      <c r="K9343" t="s">
        <v>236</v>
      </c>
      <c r="L9343">
        <v>17</v>
      </c>
      <c r="M9343">
        <v>8</v>
      </c>
      <c r="N9343">
        <v>2</v>
      </c>
      <c r="O9343">
        <v>2</v>
      </c>
      <c r="P9343">
        <v>3</v>
      </c>
      <c r="Q9343">
        <v>2</v>
      </c>
      <c r="R9343">
        <v>16</v>
      </c>
      <c r="S9343">
        <v>10</v>
      </c>
      <c r="T9343">
        <v>0</v>
      </c>
      <c r="U9343">
        <v>3</v>
      </c>
      <c r="V9343">
        <v>0</v>
      </c>
      <c r="W9343">
        <v>0</v>
      </c>
      <c r="Z9343">
        <f t="shared" ca="1" si="344"/>
        <v>842</v>
      </c>
      <c r="AA9343">
        <f t="shared" ca="1" si="345"/>
        <v>120</v>
      </c>
      <c r="AB9343" t="str">
        <f t="shared" ca="1" si="346"/>
        <v>Trận đấu tình huống nguy hiểm</v>
      </c>
    </row>
    <row r="9344" spans="1:28" x14ac:dyDescent="0.2">
      <c r="A9344" t="s">
        <v>256</v>
      </c>
      <c r="B9344" s="1">
        <v>43113</v>
      </c>
      <c r="D9344" t="s">
        <v>258</v>
      </c>
      <c r="E9344" t="s">
        <v>43</v>
      </c>
      <c r="F9344">
        <v>1</v>
      </c>
      <c r="G9344">
        <v>4</v>
      </c>
      <c r="H9344" t="s">
        <v>24</v>
      </c>
      <c r="I9344">
        <v>1</v>
      </c>
      <c r="J9344">
        <v>1</v>
      </c>
      <c r="K9344" t="s">
        <v>238</v>
      </c>
      <c r="L9344">
        <v>8</v>
      </c>
      <c r="M9344">
        <v>8</v>
      </c>
      <c r="N9344">
        <v>2</v>
      </c>
      <c r="O9344">
        <v>6</v>
      </c>
      <c r="P9344">
        <v>7</v>
      </c>
      <c r="Q9344">
        <v>3</v>
      </c>
      <c r="R9344">
        <v>7</v>
      </c>
      <c r="S9344">
        <v>9</v>
      </c>
      <c r="T9344">
        <v>1</v>
      </c>
      <c r="U9344">
        <v>1</v>
      </c>
      <c r="V9344">
        <v>0</v>
      </c>
      <c r="W9344">
        <v>0</v>
      </c>
      <c r="Z9344">
        <f t="shared" ca="1" si="344"/>
        <v>865</v>
      </c>
      <c r="AA9344">
        <f t="shared" ca="1" si="345"/>
        <v>90</v>
      </c>
      <c r="AB9344" t="str">
        <f t="shared" ca="1" si="346"/>
        <v>Trận đấu sôi động</v>
      </c>
    </row>
    <row r="9345" spans="1:28" x14ac:dyDescent="0.2">
      <c r="A9345" t="s">
        <v>256</v>
      </c>
      <c r="B9345" s="1">
        <v>43113</v>
      </c>
      <c r="D9345" t="s">
        <v>35</v>
      </c>
      <c r="E9345" t="s">
        <v>240</v>
      </c>
      <c r="F9345">
        <v>1</v>
      </c>
      <c r="G9345">
        <v>1</v>
      </c>
      <c r="H9345" t="s">
        <v>34</v>
      </c>
      <c r="I9345">
        <v>0</v>
      </c>
      <c r="J9345">
        <v>0</v>
      </c>
      <c r="K9345" t="s">
        <v>249</v>
      </c>
      <c r="L9345">
        <v>12</v>
      </c>
      <c r="M9345">
        <v>8</v>
      </c>
      <c r="N9345">
        <v>4</v>
      </c>
      <c r="O9345">
        <v>5</v>
      </c>
      <c r="P9345">
        <v>4</v>
      </c>
      <c r="Q9345">
        <v>5</v>
      </c>
      <c r="R9345">
        <v>11</v>
      </c>
      <c r="S9345">
        <v>10</v>
      </c>
      <c r="T9345">
        <v>0</v>
      </c>
      <c r="U9345">
        <v>3</v>
      </c>
      <c r="V9345">
        <v>0</v>
      </c>
      <c r="W9345">
        <v>0</v>
      </c>
      <c r="Z9345">
        <f t="shared" ca="1" si="344"/>
        <v>1394</v>
      </c>
      <c r="AA9345">
        <f t="shared" ca="1" si="345"/>
        <v>90</v>
      </c>
      <c r="AB9345" t="str">
        <f t="shared" ca="1" si="346"/>
        <v>Trận đấu tình huống nguy hiểm</v>
      </c>
    </row>
    <row r="9346" spans="1:28" x14ac:dyDescent="0.2">
      <c r="A9346" t="s">
        <v>256</v>
      </c>
      <c r="B9346" s="1">
        <v>43113</v>
      </c>
      <c r="D9346" t="s">
        <v>36</v>
      </c>
      <c r="E9346" t="s">
        <v>42</v>
      </c>
      <c r="F9346">
        <v>4</v>
      </c>
      <c r="G9346">
        <v>0</v>
      </c>
      <c r="H9346" t="s">
        <v>27</v>
      </c>
      <c r="I9346">
        <v>1</v>
      </c>
      <c r="J9346">
        <v>0</v>
      </c>
      <c r="K9346" t="s">
        <v>243</v>
      </c>
      <c r="L9346">
        <v>20</v>
      </c>
      <c r="M9346">
        <v>7</v>
      </c>
      <c r="N9346">
        <v>10</v>
      </c>
      <c r="O9346">
        <v>0</v>
      </c>
      <c r="P9346">
        <v>3</v>
      </c>
      <c r="Q9346">
        <v>3</v>
      </c>
      <c r="R9346">
        <v>11</v>
      </c>
      <c r="S9346">
        <v>15</v>
      </c>
      <c r="T9346">
        <v>0</v>
      </c>
      <c r="U9346">
        <v>2</v>
      </c>
      <c r="V9346">
        <v>0</v>
      </c>
      <c r="W9346">
        <v>0</v>
      </c>
      <c r="Z9346">
        <f t="shared" ca="1" si="344"/>
        <v>1397</v>
      </c>
      <c r="AA9346">
        <f t="shared" ca="1" si="345"/>
        <v>90</v>
      </c>
      <c r="AB9346" t="str">
        <f t="shared" ca="1" si="346"/>
        <v>Trận đấu nhanh chóng</v>
      </c>
    </row>
    <row r="9347" spans="1:28" x14ac:dyDescent="0.2">
      <c r="A9347" t="s">
        <v>256</v>
      </c>
      <c r="B9347" s="1">
        <v>43113</v>
      </c>
      <c r="D9347" t="s">
        <v>63</v>
      </c>
      <c r="E9347" t="s">
        <v>41</v>
      </c>
      <c r="F9347">
        <v>2</v>
      </c>
      <c r="G9347">
        <v>2</v>
      </c>
      <c r="H9347" t="s">
        <v>34</v>
      </c>
      <c r="I9347">
        <v>0</v>
      </c>
      <c r="J9347">
        <v>2</v>
      </c>
      <c r="K9347" t="s">
        <v>242</v>
      </c>
      <c r="L9347">
        <v>16</v>
      </c>
      <c r="M9347">
        <v>10</v>
      </c>
      <c r="N9347">
        <v>4</v>
      </c>
      <c r="O9347">
        <v>4</v>
      </c>
      <c r="P9347">
        <v>5</v>
      </c>
      <c r="Q9347">
        <v>4</v>
      </c>
      <c r="R9347">
        <v>11</v>
      </c>
      <c r="S9347">
        <v>13</v>
      </c>
      <c r="T9347">
        <v>0</v>
      </c>
      <c r="U9347">
        <v>5</v>
      </c>
      <c r="V9347">
        <v>0</v>
      </c>
      <c r="W9347">
        <v>0</v>
      </c>
      <c r="Z9347">
        <f t="shared" ref="Z9347:Z9410" ca="1" si="347">RANDBETWEEN(723,2017)</f>
        <v>1168</v>
      </c>
      <c r="AA9347">
        <f t="shared" ref="AA9347:AA9410" ca="1" si="348">IF(RAND() &lt; 0.5, 90, 120)</f>
        <v>90</v>
      </c>
      <c r="AB9347" t="str">
        <f t="shared" ca="1" si="346"/>
        <v>Trận đấu dữ dội</v>
      </c>
    </row>
    <row r="9348" spans="1:28" x14ac:dyDescent="0.2">
      <c r="A9348" t="s">
        <v>256</v>
      </c>
      <c r="B9348" s="1">
        <v>43113</v>
      </c>
      <c r="D9348" t="s">
        <v>170</v>
      </c>
      <c r="E9348" t="s">
        <v>257</v>
      </c>
      <c r="F9348">
        <v>2</v>
      </c>
      <c r="G9348">
        <v>0</v>
      </c>
      <c r="H9348" t="s">
        <v>27</v>
      </c>
      <c r="I9348">
        <v>1</v>
      </c>
      <c r="J9348">
        <v>0</v>
      </c>
      <c r="K9348" t="s">
        <v>198</v>
      </c>
      <c r="L9348">
        <v>15</v>
      </c>
      <c r="M9348">
        <v>13</v>
      </c>
      <c r="N9348">
        <v>4</v>
      </c>
      <c r="O9348">
        <v>1</v>
      </c>
      <c r="P9348">
        <v>9</v>
      </c>
      <c r="Q9348">
        <v>6</v>
      </c>
      <c r="R9348">
        <v>8</v>
      </c>
      <c r="S9348">
        <v>15</v>
      </c>
      <c r="T9348">
        <v>0</v>
      </c>
      <c r="U9348">
        <v>0</v>
      </c>
      <c r="V9348">
        <v>0</v>
      </c>
      <c r="W9348">
        <v>0</v>
      </c>
      <c r="Z9348">
        <f t="shared" ca="1" si="347"/>
        <v>1675</v>
      </c>
      <c r="AA9348">
        <f t="shared" ca="1" si="348"/>
        <v>120</v>
      </c>
      <c r="AB9348" t="str">
        <f t="shared" ca="1" si="346"/>
        <v>Trận đấu căng thẳng</v>
      </c>
    </row>
    <row r="9349" spans="1:28" x14ac:dyDescent="0.2">
      <c r="A9349" t="s">
        <v>256</v>
      </c>
      <c r="B9349" s="1">
        <v>43114</v>
      </c>
      <c r="D9349" t="s">
        <v>251</v>
      </c>
      <c r="E9349" t="s">
        <v>22</v>
      </c>
      <c r="F9349">
        <v>2</v>
      </c>
      <c r="G9349">
        <v>1</v>
      </c>
      <c r="H9349" t="s">
        <v>27</v>
      </c>
      <c r="I9349">
        <v>0</v>
      </c>
      <c r="J9349">
        <v>0</v>
      </c>
      <c r="K9349" t="s">
        <v>230</v>
      </c>
      <c r="L9349">
        <v>13</v>
      </c>
      <c r="M9349">
        <v>12</v>
      </c>
      <c r="N9349">
        <v>5</v>
      </c>
      <c r="O9349">
        <v>3</v>
      </c>
      <c r="P9349">
        <v>4</v>
      </c>
      <c r="Q9349">
        <v>5</v>
      </c>
      <c r="R9349">
        <v>8</v>
      </c>
      <c r="S9349">
        <v>10</v>
      </c>
      <c r="T9349">
        <v>2</v>
      </c>
      <c r="U9349">
        <v>2</v>
      </c>
      <c r="V9349">
        <v>0</v>
      </c>
      <c r="W9349">
        <v>0</v>
      </c>
      <c r="Z9349">
        <f t="shared" ca="1" si="347"/>
        <v>1801</v>
      </c>
      <c r="AA9349">
        <f t="shared" ca="1" si="348"/>
        <v>90</v>
      </c>
      <c r="AB9349" t="str">
        <f t="shared" ca="1" si="346"/>
        <v>Trận đấu mãn nhãn</v>
      </c>
    </row>
    <row r="9350" spans="1:28" x14ac:dyDescent="0.2">
      <c r="A9350" t="s">
        <v>256</v>
      </c>
      <c r="B9350" s="1">
        <v>43114</v>
      </c>
      <c r="D9350" t="s">
        <v>30</v>
      </c>
      <c r="E9350" t="s">
        <v>32</v>
      </c>
      <c r="F9350">
        <v>4</v>
      </c>
      <c r="G9350">
        <v>3</v>
      </c>
      <c r="H9350" t="s">
        <v>27</v>
      </c>
      <c r="I9350">
        <v>1</v>
      </c>
      <c r="J9350">
        <v>1</v>
      </c>
      <c r="K9350" t="s">
        <v>200</v>
      </c>
      <c r="L9350">
        <v>16</v>
      </c>
      <c r="M9350">
        <v>11</v>
      </c>
      <c r="N9350">
        <v>7</v>
      </c>
      <c r="O9350">
        <v>4</v>
      </c>
      <c r="P9350">
        <v>5</v>
      </c>
      <c r="Q9350">
        <v>6</v>
      </c>
      <c r="R9350">
        <v>10</v>
      </c>
      <c r="S9350">
        <v>7</v>
      </c>
      <c r="T9350">
        <v>2</v>
      </c>
      <c r="U9350">
        <v>3</v>
      </c>
      <c r="V9350">
        <v>0</v>
      </c>
      <c r="W9350">
        <v>0</v>
      </c>
      <c r="Z9350">
        <f t="shared" ca="1" si="347"/>
        <v>1980</v>
      </c>
      <c r="AA9350">
        <f t="shared" ca="1" si="348"/>
        <v>120</v>
      </c>
      <c r="AB9350" t="str">
        <f t="shared" ca="1" si="346"/>
        <v>Trận đấu nghẹt thở</v>
      </c>
    </row>
    <row r="9351" spans="1:28" x14ac:dyDescent="0.2">
      <c r="A9351" t="s">
        <v>256</v>
      </c>
      <c r="B9351" s="1">
        <v>43115</v>
      </c>
      <c r="D9351" t="s">
        <v>46</v>
      </c>
      <c r="E9351" t="s">
        <v>224</v>
      </c>
      <c r="F9351">
        <v>3</v>
      </c>
      <c r="G9351">
        <v>0</v>
      </c>
      <c r="H9351" t="s">
        <v>27</v>
      </c>
      <c r="I9351">
        <v>2</v>
      </c>
      <c r="J9351">
        <v>0</v>
      </c>
      <c r="K9351" t="s">
        <v>233</v>
      </c>
      <c r="L9351">
        <v>20</v>
      </c>
      <c r="M9351">
        <v>11</v>
      </c>
      <c r="N9351">
        <v>9</v>
      </c>
      <c r="O9351">
        <v>5</v>
      </c>
      <c r="P9351">
        <v>6</v>
      </c>
      <c r="Q9351">
        <v>1</v>
      </c>
      <c r="R9351">
        <v>14</v>
      </c>
      <c r="S9351">
        <v>10</v>
      </c>
      <c r="T9351">
        <v>2</v>
      </c>
      <c r="U9351">
        <v>1</v>
      </c>
      <c r="V9351">
        <v>0</v>
      </c>
      <c r="W9351">
        <v>0</v>
      </c>
      <c r="Z9351">
        <f t="shared" ca="1" si="347"/>
        <v>1703</v>
      </c>
      <c r="AA9351">
        <f t="shared" ca="1" si="348"/>
        <v>90</v>
      </c>
      <c r="AB9351" t="str">
        <f t="shared" ca="1" si="346"/>
        <v>Trận đấu nhanh chóng</v>
      </c>
    </row>
    <row r="9352" spans="1:28" x14ac:dyDescent="0.2">
      <c r="A9352" t="s">
        <v>256</v>
      </c>
      <c r="B9352" s="1">
        <v>43120</v>
      </c>
      <c r="D9352" t="s">
        <v>22</v>
      </c>
      <c r="E9352" t="s">
        <v>48</v>
      </c>
      <c r="F9352">
        <v>4</v>
      </c>
      <c r="G9352">
        <v>1</v>
      </c>
      <c r="H9352" t="s">
        <v>27</v>
      </c>
      <c r="I9352">
        <v>4</v>
      </c>
      <c r="J9352">
        <v>0</v>
      </c>
      <c r="K9352" t="s">
        <v>254</v>
      </c>
      <c r="L9352">
        <v>16</v>
      </c>
      <c r="M9352">
        <v>9</v>
      </c>
      <c r="N9352">
        <v>10</v>
      </c>
      <c r="O9352">
        <v>5</v>
      </c>
      <c r="P9352">
        <v>5</v>
      </c>
      <c r="Q9352">
        <v>10</v>
      </c>
      <c r="R9352">
        <v>6</v>
      </c>
      <c r="S9352">
        <v>8</v>
      </c>
      <c r="T9352">
        <v>0</v>
      </c>
      <c r="U9352">
        <v>0</v>
      </c>
      <c r="V9352">
        <v>0</v>
      </c>
      <c r="W9352">
        <v>0</v>
      </c>
      <c r="Z9352">
        <f t="shared" ca="1" si="347"/>
        <v>991</v>
      </c>
      <c r="AA9352">
        <f t="shared" ca="1" si="348"/>
        <v>120</v>
      </c>
      <c r="AB9352" t="str">
        <f t="shared" ca="1" si="346"/>
        <v>Trận đấu dữ dội</v>
      </c>
    </row>
    <row r="9353" spans="1:28" x14ac:dyDescent="0.2">
      <c r="A9353" t="s">
        <v>256</v>
      </c>
      <c r="B9353" s="1">
        <v>43120</v>
      </c>
      <c r="D9353" t="s">
        <v>257</v>
      </c>
      <c r="E9353" t="s">
        <v>28</v>
      </c>
      <c r="F9353">
        <v>0</v>
      </c>
      <c r="G9353">
        <v>4</v>
      </c>
      <c r="H9353" t="s">
        <v>24</v>
      </c>
      <c r="I9353">
        <v>0</v>
      </c>
      <c r="J9353">
        <v>2</v>
      </c>
      <c r="K9353" t="s">
        <v>238</v>
      </c>
      <c r="L9353">
        <v>10</v>
      </c>
      <c r="M9353">
        <v>14</v>
      </c>
      <c r="N9353">
        <v>3</v>
      </c>
      <c r="O9353">
        <v>10</v>
      </c>
      <c r="P9353">
        <v>5</v>
      </c>
      <c r="Q9353">
        <v>3</v>
      </c>
      <c r="R9353">
        <v>12</v>
      </c>
      <c r="S9353">
        <v>5</v>
      </c>
      <c r="T9353">
        <v>3</v>
      </c>
      <c r="U9353">
        <v>0</v>
      </c>
      <c r="V9353">
        <v>0</v>
      </c>
      <c r="W9353">
        <v>0</v>
      </c>
      <c r="Z9353">
        <f t="shared" ca="1" si="347"/>
        <v>1549</v>
      </c>
      <c r="AA9353">
        <f t="shared" ca="1" si="348"/>
        <v>90</v>
      </c>
      <c r="AB9353" t="str">
        <f t="shared" ca="1" si="346"/>
        <v>Trận đấu nghẹt thở</v>
      </c>
    </row>
    <row r="9354" spans="1:28" x14ac:dyDescent="0.2">
      <c r="A9354" t="s">
        <v>256</v>
      </c>
      <c r="B9354" s="1">
        <v>43120</v>
      </c>
      <c r="D9354" t="s">
        <v>229</v>
      </c>
      <c r="E9354" t="s">
        <v>46</v>
      </c>
      <c r="F9354">
        <v>0</v>
      </c>
      <c r="G9354">
        <v>1</v>
      </c>
      <c r="H9354" t="s">
        <v>24</v>
      </c>
      <c r="I9354">
        <v>0</v>
      </c>
      <c r="J9354">
        <v>0</v>
      </c>
      <c r="K9354" t="s">
        <v>181</v>
      </c>
      <c r="L9354">
        <v>13</v>
      </c>
      <c r="M9354">
        <v>12</v>
      </c>
      <c r="N9354">
        <v>2</v>
      </c>
      <c r="O9354">
        <v>2</v>
      </c>
      <c r="P9354">
        <v>5</v>
      </c>
      <c r="Q9354">
        <v>4</v>
      </c>
      <c r="R9354">
        <v>7</v>
      </c>
      <c r="S9354">
        <v>12</v>
      </c>
      <c r="T9354">
        <v>3</v>
      </c>
      <c r="U9354">
        <v>3</v>
      </c>
      <c r="V9354">
        <v>0</v>
      </c>
      <c r="W9354">
        <v>0</v>
      </c>
      <c r="Z9354">
        <f t="shared" ca="1" si="347"/>
        <v>868</v>
      </c>
      <c r="AA9354">
        <f t="shared" ca="1" si="348"/>
        <v>90</v>
      </c>
      <c r="AB9354" t="str">
        <f t="shared" ca="1" si="346"/>
        <v>Trận đấu đầy kịch tính</v>
      </c>
    </row>
    <row r="9355" spans="1:28" x14ac:dyDescent="0.2">
      <c r="A9355" t="s">
        <v>256</v>
      </c>
      <c r="B9355" s="1">
        <v>43120</v>
      </c>
      <c r="D9355" t="s">
        <v>42</v>
      </c>
      <c r="E9355" t="s">
        <v>170</v>
      </c>
      <c r="F9355">
        <v>1</v>
      </c>
      <c r="G9355">
        <v>1</v>
      </c>
      <c r="H9355" t="s">
        <v>34</v>
      </c>
      <c r="I9355">
        <v>0</v>
      </c>
      <c r="J9355">
        <v>1</v>
      </c>
      <c r="K9355" t="s">
        <v>226</v>
      </c>
      <c r="L9355">
        <v>9</v>
      </c>
      <c r="M9355">
        <v>15</v>
      </c>
      <c r="N9355">
        <v>4</v>
      </c>
      <c r="O9355">
        <v>5</v>
      </c>
      <c r="P9355">
        <v>0</v>
      </c>
      <c r="Q9355">
        <v>3</v>
      </c>
      <c r="R9355">
        <v>15</v>
      </c>
      <c r="S9355">
        <v>10</v>
      </c>
      <c r="T9355">
        <v>2</v>
      </c>
      <c r="U9355">
        <v>1</v>
      </c>
      <c r="V9355">
        <v>0</v>
      </c>
      <c r="W9355">
        <v>0</v>
      </c>
      <c r="Z9355">
        <f t="shared" ca="1" si="347"/>
        <v>737</v>
      </c>
      <c r="AA9355">
        <f t="shared" ca="1" si="348"/>
        <v>120</v>
      </c>
      <c r="AB9355" t="str">
        <f t="shared" ca="1" si="346"/>
        <v>Trận đấu gay cấn</v>
      </c>
    </row>
    <row r="9356" spans="1:28" x14ac:dyDescent="0.2">
      <c r="A9356" t="s">
        <v>256</v>
      </c>
      <c r="B9356" s="1">
        <v>43120</v>
      </c>
      <c r="D9356" t="s">
        <v>50</v>
      </c>
      <c r="E9356" t="s">
        <v>63</v>
      </c>
      <c r="F9356">
        <v>2</v>
      </c>
      <c r="G9356">
        <v>0</v>
      </c>
      <c r="H9356" t="s">
        <v>27</v>
      </c>
      <c r="I9356">
        <v>1</v>
      </c>
      <c r="J9356">
        <v>0</v>
      </c>
      <c r="K9356" t="s">
        <v>219</v>
      </c>
      <c r="L9356">
        <v>9</v>
      </c>
      <c r="M9356">
        <v>11</v>
      </c>
      <c r="N9356">
        <v>5</v>
      </c>
      <c r="O9356">
        <v>3</v>
      </c>
      <c r="P9356">
        <v>4</v>
      </c>
      <c r="Q9356">
        <v>5</v>
      </c>
      <c r="R9356">
        <v>11</v>
      </c>
      <c r="S9356">
        <v>10</v>
      </c>
      <c r="T9356">
        <v>0</v>
      </c>
      <c r="U9356">
        <v>0</v>
      </c>
      <c r="V9356">
        <v>0</v>
      </c>
      <c r="W9356">
        <v>0</v>
      </c>
      <c r="Z9356">
        <f t="shared" ca="1" si="347"/>
        <v>1914</v>
      </c>
      <c r="AA9356">
        <f t="shared" ca="1" si="348"/>
        <v>90</v>
      </c>
      <c r="AB9356" t="str">
        <f t="shared" ca="1" si="346"/>
        <v>Trận đấu quyết liệt</v>
      </c>
    </row>
    <row r="9357" spans="1:28" x14ac:dyDescent="0.2">
      <c r="A9357" t="s">
        <v>256</v>
      </c>
      <c r="B9357" s="1">
        <v>43120</v>
      </c>
      <c r="D9357" t="s">
        <v>32</v>
      </c>
      <c r="E9357" t="s">
        <v>35</v>
      </c>
      <c r="F9357">
        <v>3</v>
      </c>
      <c r="G9357">
        <v>1</v>
      </c>
      <c r="H9357" t="s">
        <v>27</v>
      </c>
      <c r="I9357">
        <v>1</v>
      </c>
      <c r="J9357">
        <v>0</v>
      </c>
      <c r="K9357" t="s">
        <v>248</v>
      </c>
      <c r="L9357">
        <v>21</v>
      </c>
      <c r="M9357">
        <v>6</v>
      </c>
      <c r="N9357">
        <v>9</v>
      </c>
      <c r="O9357">
        <v>4</v>
      </c>
      <c r="P9357">
        <v>18</v>
      </c>
      <c r="Q9357">
        <v>0</v>
      </c>
      <c r="R9357">
        <v>5</v>
      </c>
      <c r="S9357">
        <v>10</v>
      </c>
      <c r="T9357">
        <v>0</v>
      </c>
      <c r="U9357">
        <v>1</v>
      </c>
      <c r="V9357">
        <v>0</v>
      </c>
      <c r="W9357">
        <v>0</v>
      </c>
      <c r="Z9357">
        <f t="shared" ca="1" si="347"/>
        <v>1791</v>
      </c>
      <c r="AA9357">
        <f t="shared" ca="1" si="348"/>
        <v>120</v>
      </c>
      <c r="AB9357" t="str">
        <f t="shared" ca="1" si="346"/>
        <v>Trận đấu quyết liệt</v>
      </c>
    </row>
    <row r="9358" spans="1:28" x14ac:dyDescent="0.2">
      <c r="A9358" t="s">
        <v>256</v>
      </c>
      <c r="B9358" s="1">
        <v>43120</v>
      </c>
      <c r="D9358" t="s">
        <v>224</v>
      </c>
      <c r="E9358" t="s">
        <v>258</v>
      </c>
      <c r="F9358">
        <v>2</v>
      </c>
      <c r="G9358">
        <v>0</v>
      </c>
      <c r="H9358" t="s">
        <v>27</v>
      </c>
      <c r="I9358">
        <v>0</v>
      </c>
      <c r="J9358">
        <v>0</v>
      </c>
      <c r="K9358" t="s">
        <v>236</v>
      </c>
      <c r="L9358">
        <v>11</v>
      </c>
      <c r="M9358">
        <v>6</v>
      </c>
      <c r="N9358">
        <v>6</v>
      </c>
      <c r="O9358">
        <v>3</v>
      </c>
      <c r="P9358">
        <v>3</v>
      </c>
      <c r="Q9358">
        <v>2</v>
      </c>
      <c r="R9358">
        <v>18</v>
      </c>
      <c r="S9358">
        <v>13</v>
      </c>
      <c r="T9358">
        <v>1</v>
      </c>
      <c r="U9358">
        <v>1</v>
      </c>
      <c r="V9358">
        <v>0</v>
      </c>
      <c r="W9358">
        <v>0</v>
      </c>
      <c r="Z9358">
        <f t="shared" ca="1" si="347"/>
        <v>804</v>
      </c>
      <c r="AA9358">
        <f t="shared" ca="1" si="348"/>
        <v>90</v>
      </c>
      <c r="AB9358" t="str">
        <f t="shared" ca="1" si="346"/>
        <v>Trận đấu trọng tâm</v>
      </c>
    </row>
    <row r="9359" spans="1:28" x14ac:dyDescent="0.2">
      <c r="A9359" t="s">
        <v>256</v>
      </c>
      <c r="B9359" s="1">
        <v>43120</v>
      </c>
      <c r="D9359" t="s">
        <v>43</v>
      </c>
      <c r="E9359" t="s">
        <v>251</v>
      </c>
      <c r="F9359">
        <v>1</v>
      </c>
      <c r="G9359">
        <v>1</v>
      </c>
      <c r="H9359" t="s">
        <v>34</v>
      </c>
      <c r="I9359">
        <v>0</v>
      </c>
      <c r="J9359">
        <v>0</v>
      </c>
      <c r="K9359" t="s">
        <v>198</v>
      </c>
      <c r="L9359">
        <v>12</v>
      </c>
      <c r="M9359">
        <v>8</v>
      </c>
      <c r="N9359">
        <v>4</v>
      </c>
      <c r="O9359">
        <v>3</v>
      </c>
      <c r="P9359">
        <v>6</v>
      </c>
      <c r="Q9359">
        <v>3</v>
      </c>
      <c r="R9359">
        <v>8</v>
      </c>
      <c r="S9359">
        <v>7</v>
      </c>
      <c r="T9359">
        <v>3</v>
      </c>
      <c r="U9359">
        <v>1</v>
      </c>
      <c r="V9359">
        <v>0</v>
      </c>
      <c r="W9359">
        <v>0</v>
      </c>
      <c r="Z9359">
        <f t="shared" ca="1" si="347"/>
        <v>1257</v>
      </c>
      <c r="AA9359">
        <f t="shared" ca="1" si="348"/>
        <v>90</v>
      </c>
      <c r="AB9359" t="str">
        <f t="shared" ca="1" si="346"/>
        <v>Trận đấu tình huống nguy hiểm</v>
      </c>
    </row>
    <row r="9360" spans="1:28" x14ac:dyDescent="0.2">
      <c r="A9360" t="s">
        <v>256</v>
      </c>
      <c r="B9360" s="1">
        <v>43121</v>
      </c>
      <c r="D9360" t="s">
        <v>41</v>
      </c>
      <c r="E9360" t="s">
        <v>36</v>
      </c>
      <c r="F9360">
        <v>1</v>
      </c>
      <c r="G9360">
        <v>1</v>
      </c>
      <c r="H9360" t="s">
        <v>34</v>
      </c>
      <c r="I9360">
        <v>1</v>
      </c>
      <c r="J9360">
        <v>1</v>
      </c>
      <c r="K9360" t="s">
        <v>230</v>
      </c>
      <c r="L9360">
        <v>10</v>
      </c>
      <c r="M9360">
        <v>17</v>
      </c>
      <c r="N9360">
        <v>4</v>
      </c>
      <c r="O9360">
        <v>2</v>
      </c>
      <c r="P9360">
        <v>2</v>
      </c>
      <c r="Q9360">
        <v>9</v>
      </c>
      <c r="R9360">
        <v>8</v>
      </c>
      <c r="S9360">
        <v>15</v>
      </c>
      <c r="T9360">
        <v>2</v>
      </c>
      <c r="U9360">
        <v>3</v>
      </c>
      <c r="V9360">
        <v>0</v>
      </c>
      <c r="W9360">
        <v>0</v>
      </c>
      <c r="Z9360">
        <f t="shared" ca="1" si="347"/>
        <v>1932</v>
      </c>
      <c r="AA9360">
        <f t="shared" ca="1" si="348"/>
        <v>90</v>
      </c>
      <c r="AB9360" t="str">
        <f t="shared" ca="1" si="346"/>
        <v>Trận đấu quyết liệt</v>
      </c>
    </row>
    <row r="9361" spans="1:28" x14ac:dyDescent="0.2">
      <c r="A9361" t="s">
        <v>256</v>
      </c>
      <c r="B9361" s="1">
        <v>43122</v>
      </c>
      <c r="D9361" t="s">
        <v>240</v>
      </c>
      <c r="E9361" t="s">
        <v>30</v>
      </c>
      <c r="F9361">
        <v>1</v>
      </c>
      <c r="G9361">
        <v>0</v>
      </c>
      <c r="H9361" t="s">
        <v>27</v>
      </c>
      <c r="I9361">
        <v>1</v>
      </c>
      <c r="J9361">
        <v>0</v>
      </c>
      <c r="K9361" t="s">
        <v>237</v>
      </c>
      <c r="L9361">
        <v>3</v>
      </c>
      <c r="M9361">
        <v>21</v>
      </c>
      <c r="N9361">
        <v>2</v>
      </c>
      <c r="O9361">
        <v>4</v>
      </c>
      <c r="P9361">
        <v>3</v>
      </c>
      <c r="Q9361">
        <v>9</v>
      </c>
      <c r="R9361">
        <v>5</v>
      </c>
      <c r="S9361">
        <v>9</v>
      </c>
      <c r="T9361">
        <v>0</v>
      </c>
      <c r="U9361">
        <v>2</v>
      </c>
      <c r="V9361">
        <v>0</v>
      </c>
      <c r="W9361">
        <v>0</v>
      </c>
      <c r="Z9361">
        <f t="shared" ca="1" si="347"/>
        <v>930</v>
      </c>
      <c r="AA9361">
        <f t="shared" ca="1" si="348"/>
        <v>90</v>
      </c>
      <c r="AB9361" t="str">
        <f t="shared" ca="1" si="346"/>
        <v>Trận đấu hấp dẫn</v>
      </c>
    </row>
    <row r="9362" spans="1:28" x14ac:dyDescent="0.2">
      <c r="A9362" t="s">
        <v>256</v>
      </c>
      <c r="B9362" s="1">
        <v>43130</v>
      </c>
      <c r="D9362" t="s">
        <v>258</v>
      </c>
      <c r="E9362" t="s">
        <v>30</v>
      </c>
      <c r="F9362">
        <v>0</v>
      </c>
      <c r="G9362">
        <v>3</v>
      </c>
      <c r="H9362" t="s">
        <v>24</v>
      </c>
      <c r="I9362">
        <v>0</v>
      </c>
      <c r="J9362">
        <v>2</v>
      </c>
      <c r="K9362" t="s">
        <v>230</v>
      </c>
      <c r="L9362">
        <v>5</v>
      </c>
      <c r="M9362">
        <v>14</v>
      </c>
      <c r="N9362">
        <v>1</v>
      </c>
      <c r="O9362">
        <v>7</v>
      </c>
      <c r="P9362">
        <v>1</v>
      </c>
      <c r="Q9362">
        <v>4</v>
      </c>
      <c r="R9362">
        <v>8</v>
      </c>
      <c r="S9362">
        <v>8</v>
      </c>
      <c r="T9362">
        <v>0</v>
      </c>
      <c r="U9362">
        <v>0</v>
      </c>
      <c r="V9362">
        <v>0</v>
      </c>
      <c r="W9362">
        <v>0</v>
      </c>
      <c r="Z9362">
        <f t="shared" ca="1" si="347"/>
        <v>1342</v>
      </c>
      <c r="AA9362">
        <f t="shared" ca="1" si="348"/>
        <v>90</v>
      </c>
      <c r="AB9362" t="str">
        <f t="shared" ca="1" si="346"/>
        <v>Trận đấu tình huống nguy hiểm</v>
      </c>
    </row>
    <row r="9363" spans="1:28" x14ac:dyDescent="0.2">
      <c r="A9363" t="s">
        <v>256</v>
      </c>
      <c r="B9363" s="1">
        <v>43130</v>
      </c>
      <c r="D9363" t="s">
        <v>240</v>
      </c>
      <c r="E9363" t="s">
        <v>22</v>
      </c>
      <c r="F9363">
        <v>3</v>
      </c>
      <c r="G9363">
        <v>1</v>
      </c>
      <c r="H9363" t="s">
        <v>27</v>
      </c>
      <c r="I9363">
        <v>1</v>
      </c>
      <c r="J9363">
        <v>1</v>
      </c>
      <c r="K9363" t="s">
        <v>214</v>
      </c>
      <c r="L9363">
        <v>12</v>
      </c>
      <c r="M9363">
        <v>9</v>
      </c>
      <c r="N9363">
        <v>4</v>
      </c>
      <c r="O9363">
        <v>4</v>
      </c>
      <c r="P9363">
        <v>4</v>
      </c>
      <c r="Q9363">
        <v>3</v>
      </c>
      <c r="R9363">
        <v>4</v>
      </c>
      <c r="S9363">
        <v>8</v>
      </c>
      <c r="T9363">
        <v>0</v>
      </c>
      <c r="U9363">
        <v>3</v>
      </c>
      <c r="V9363">
        <v>0</v>
      </c>
      <c r="W9363">
        <v>0</v>
      </c>
      <c r="Z9363">
        <f t="shared" ca="1" si="347"/>
        <v>1989</v>
      </c>
      <c r="AA9363">
        <f t="shared" ca="1" si="348"/>
        <v>90</v>
      </c>
      <c r="AB9363" t="str">
        <f t="shared" ca="1" si="346"/>
        <v>Trận đấu kích thích</v>
      </c>
    </row>
    <row r="9364" spans="1:28" x14ac:dyDescent="0.2">
      <c r="A9364" t="s">
        <v>256</v>
      </c>
      <c r="B9364" s="1">
        <v>43130</v>
      </c>
      <c r="D9364" t="s">
        <v>43</v>
      </c>
      <c r="E9364" t="s">
        <v>48</v>
      </c>
      <c r="F9364">
        <v>1</v>
      </c>
      <c r="G9364">
        <v>1</v>
      </c>
      <c r="H9364" t="s">
        <v>34</v>
      </c>
      <c r="I9364">
        <v>1</v>
      </c>
      <c r="J9364">
        <v>1</v>
      </c>
      <c r="K9364" t="s">
        <v>237</v>
      </c>
      <c r="L9364">
        <v>8</v>
      </c>
      <c r="M9364">
        <v>9</v>
      </c>
      <c r="N9364">
        <v>3</v>
      </c>
      <c r="O9364">
        <v>3</v>
      </c>
      <c r="P9364">
        <v>5</v>
      </c>
      <c r="Q9364">
        <v>3</v>
      </c>
      <c r="R9364">
        <v>11</v>
      </c>
      <c r="S9364">
        <v>15</v>
      </c>
      <c r="T9364">
        <v>1</v>
      </c>
      <c r="U9364">
        <v>3</v>
      </c>
      <c r="V9364">
        <v>0</v>
      </c>
      <c r="W9364">
        <v>0</v>
      </c>
      <c r="Z9364">
        <f t="shared" ca="1" si="347"/>
        <v>1939</v>
      </c>
      <c r="AA9364">
        <f t="shared" ca="1" si="348"/>
        <v>90</v>
      </c>
      <c r="AB9364" t="str">
        <f t="shared" ca="1" si="346"/>
        <v>Trận đấu gay cấn</v>
      </c>
    </row>
    <row r="9365" spans="1:28" x14ac:dyDescent="0.2">
      <c r="A9365" t="s">
        <v>256</v>
      </c>
      <c r="B9365" s="1">
        <v>43131</v>
      </c>
      <c r="D9365" t="s">
        <v>28</v>
      </c>
      <c r="E9365" t="s">
        <v>251</v>
      </c>
      <c r="F9365">
        <v>0</v>
      </c>
      <c r="G9365">
        <v>3</v>
      </c>
      <c r="H9365" t="s">
        <v>24</v>
      </c>
      <c r="I9365">
        <v>0</v>
      </c>
      <c r="J9365">
        <v>0</v>
      </c>
      <c r="K9365" t="s">
        <v>219</v>
      </c>
      <c r="L9365">
        <v>21</v>
      </c>
      <c r="M9365">
        <v>11</v>
      </c>
      <c r="N9365">
        <v>5</v>
      </c>
      <c r="O9365">
        <v>5</v>
      </c>
      <c r="P9365">
        <v>8</v>
      </c>
      <c r="Q9365">
        <v>5</v>
      </c>
      <c r="R9365">
        <v>5</v>
      </c>
      <c r="S9365">
        <v>12</v>
      </c>
      <c r="T9365">
        <v>1</v>
      </c>
      <c r="U9365">
        <v>0</v>
      </c>
      <c r="V9365">
        <v>0</v>
      </c>
      <c r="W9365">
        <v>0</v>
      </c>
      <c r="Z9365">
        <f t="shared" ca="1" si="347"/>
        <v>1214</v>
      </c>
      <c r="AA9365">
        <f t="shared" ca="1" si="348"/>
        <v>120</v>
      </c>
      <c r="AB9365" t="str">
        <f t="shared" ca="1" si="346"/>
        <v>Trận đấu căng thẳng</v>
      </c>
    </row>
    <row r="9366" spans="1:28" x14ac:dyDescent="0.2">
      <c r="A9366" t="s">
        <v>256</v>
      </c>
      <c r="B9366" s="1">
        <v>43131</v>
      </c>
      <c r="D9366" t="s">
        <v>42</v>
      </c>
      <c r="E9366" t="s">
        <v>50</v>
      </c>
      <c r="F9366">
        <v>2</v>
      </c>
      <c r="G9366">
        <v>1</v>
      </c>
      <c r="H9366" t="s">
        <v>27</v>
      </c>
      <c r="I9366">
        <v>2</v>
      </c>
      <c r="J9366">
        <v>0</v>
      </c>
      <c r="K9366" t="s">
        <v>254</v>
      </c>
      <c r="L9366">
        <v>9</v>
      </c>
      <c r="M9366">
        <v>8</v>
      </c>
      <c r="N9366">
        <v>4</v>
      </c>
      <c r="O9366">
        <v>1</v>
      </c>
      <c r="P9366">
        <v>5</v>
      </c>
      <c r="Q9366">
        <v>5</v>
      </c>
      <c r="R9366">
        <v>9</v>
      </c>
      <c r="S9366">
        <v>10</v>
      </c>
      <c r="T9366">
        <v>0</v>
      </c>
      <c r="U9366">
        <v>2</v>
      </c>
      <c r="V9366">
        <v>0</v>
      </c>
      <c r="W9366">
        <v>0</v>
      </c>
      <c r="Z9366">
        <f t="shared" ca="1" si="347"/>
        <v>1487</v>
      </c>
      <c r="AA9366">
        <f t="shared" ca="1" si="348"/>
        <v>90</v>
      </c>
      <c r="AB9366" t="str">
        <f t="shared" ca="1" si="346"/>
        <v>Trận đấu kích thích</v>
      </c>
    </row>
    <row r="9367" spans="1:28" x14ac:dyDescent="0.2">
      <c r="A9367" t="s">
        <v>256</v>
      </c>
      <c r="B9367" s="1">
        <v>43131</v>
      </c>
      <c r="D9367" t="s">
        <v>32</v>
      </c>
      <c r="E9367" t="s">
        <v>170</v>
      </c>
      <c r="F9367">
        <v>3</v>
      </c>
      <c r="G9367">
        <v>0</v>
      </c>
      <c r="H9367" t="s">
        <v>27</v>
      </c>
      <c r="I9367">
        <v>1</v>
      </c>
      <c r="J9367">
        <v>0</v>
      </c>
      <c r="K9367" t="s">
        <v>244</v>
      </c>
      <c r="L9367">
        <v>19</v>
      </c>
      <c r="M9367">
        <v>3</v>
      </c>
      <c r="N9367">
        <v>10</v>
      </c>
      <c r="O9367">
        <v>1</v>
      </c>
      <c r="P9367">
        <v>9</v>
      </c>
      <c r="Q9367">
        <v>1</v>
      </c>
      <c r="R9367">
        <v>10</v>
      </c>
      <c r="S9367">
        <v>10</v>
      </c>
      <c r="T9367">
        <v>1</v>
      </c>
      <c r="U9367">
        <v>3</v>
      </c>
      <c r="V9367">
        <v>0</v>
      </c>
      <c r="W9367">
        <v>0</v>
      </c>
      <c r="Z9367">
        <f t="shared" ca="1" si="347"/>
        <v>1714</v>
      </c>
      <c r="AA9367">
        <f t="shared" ca="1" si="348"/>
        <v>90</v>
      </c>
      <c r="AB9367" t="str">
        <f t="shared" ca="1" si="346"/>
        <v>Trận đấu nghẹt thở</v>
      </c>
    </row>
    <row r="9368" spans="1:28" x14ac:dyDescent="0.2">
      <c r="A9368" t="s">
        <v>256</v>
      </c>
      <c r="B9368" s="1">
        <v>43131</v>
      </c>
      <c r="D9368" t="s">
        <v>35</v>
      </c>
      <c r="E9368" t="s">
        <v>229</v>
      </c>
      <c r="F9368">
        <v>1</v>
      </c>
      <c r="G9368">
        <v>1</v>
      </c>
      <c r="H9368" t="s">
        <v>34</v>
      </c>
      <c r="I9368">
        <v>0</v>
      </c>
      <c r="J9368">
        <v>0</v>
      </c>
      <c r="K9368" t="s">
        <v>252</v>
      </c>
      <c r="L9368">
        <v>14</v>
      </c>
      <c r="M9368">
        <v>11</v>
      </c>
      <c r="N9368">
        <v>4</v>
      </c>
      <c r="O9368">
        <v>2</v>
      </c>
      <c r="P9368">
        <v>7</v>
      </c>
      <c r="Q9368">
        <v>4</v>
      </c>
      <c r="R9368">
        <v>15</v>
      </c>
      <c r="S9368">
        <v>15</v>
      </c>
      <c r="T9368">
        <v>1</v>
      </c>
      <c r="U9368">
        <v>2</v>
      </c>
      <c r="V9368">
        <v>0</v>
      </c>
      <c r="W9368">
        <v>0</v>
      </c>
      <c r="Z9368">
        <f t="shared" ca="1" si="347"/>
        <v>1941</v>
      </c>
      <c r="AA9368">
        <f t="shared" ca="1" si="348"/>
        <v>90</v>
      </c>
      <c r="AB9368" t="str">
        <f t="shared" ca="1" si="346"/>
        <v>Trận đấu thăng trầm</v>
      </c>
    </row>
    <row r="9369" spans="1:28" x14ac:dyDescent="0.2">
      <c r="A9369" t="s">
        <v>256</v>
      </c>
      <c r="B9369" s="1">
        <v>43131</v>
      </c>
      <c r="D9369" t="s">
        <v>41</v>
      </c>
      <c r="E9369" t="s">
        <v>257</v>
      </c>
      <c r="F9369">
        <v>1</v>
      </c>
      <c r="G9369">
        <v>1</v>
      </c>
      <c r="H9369" t="s">
        <v>34</v>
      </c>
      <c r="I9369">
        <v>0</v>
      </c>
      <c r="J9369">
        <v>1</v>
      </c>
      <c r="K9369" t="s">
        <v>181</v>
      </c>
      <c r="L9369">
        <v>18</v>
      </c>
      <c r="M9369">
        <v>9</v>
      </c>
      <c r="N9369">
        <v>3</v>
      </c>
      <c r="O9369">
        <v>2</v>
      </c>
      <c r="P9369">
        <v>7</v>
      </c>
      <c r="Q9369">
        <v>2</v>
      </c>
      <c r="R9369">
        <v>8</v>
      </c>
      <c r="S9369">
        <v>10</v>
      </c>
      <c r="T9369">
        <v>3</v>
      </c>
      <c r="U9369">
        <v>1</v>
      </c>
      <c r="V9369">
        <v>0</v>
      </c>
      <c r="W9369">
        <v>0</v>
      </c>
      <c r="Z9369">
        <f t="shared" ca="1" si="347"/>
        <v>941</v>
      </c>
      <c r="AA9369">
        <f t="shared" ca="1" si="348"/>
        <v>120</v>
      </c>
      <c r="AB9369" t="str">
        <f t="shared" ca="1" si="346"/>
        <v>Trận đấu đối đầu</v>
      </c>
    </row>
    <row r="9370" spans="1:28" x14ac:dyDescent="0.2">
      <c r="A9370" t="s">
        <v>256</v>
      </c>
      <c r="B9370" s="1">
        <v>43131</v>
      </c>
      <c r="D9370" t="s">
        <v>224</v>
      </c>
      <c r="E9370" t="s">
        <v>63</v>
      </c>
      <c r="F9370">
        <v>0</v>
      </c>
      <c r="G9370">
        <v>0</v>
      </c>
      <c r="H9370" t="s">
        <v>34</v>
      </c>
      <c r="I9370">
        <v>0</v>
      </c>
      <c r="J9370">
        <v>0</v>
      </c>
      <c r="K9370" t="s">
        <v>238</v>
      </c>
      <c r="L9370">
        <v>11</v>
      </c>
      <c r="M9370">
        <v>12</v>
      </c>
      <c r="N9370">
        <v>4</v>
      </c>
      <c r="O9370">
        <v>2</v>
      </c>
      <c r="P9370">
        <v>2</v>
      </c>
      <c r="Q9370">
        <v>6</v>
      </c>
      <c r="R9370">
        <v>12</v>
      </c>
      <c r="S9370">
        <v>12</v>
      </c>
      <c r="T9370">
        <v>4</v>
      </c>
      <c r="U9370">
        <v>3</v>
      </c>
      <c r="V9370">
        <v>0</v>
      </c>
      <c r="W9370">
        <v>0</v>
      </c>
      <c r="Z9370">
        <f t="shared" ca="1" si="347"/>
        <v>1069</v>
      </c>
      <c r="AA9370">
        <f t="shared" ca="1" si="348"/>
        <v>90</v>
      </c>
      <c r="AB9370" t="str">
        <f t="shared" ca="1" si="346"/>
        <v>Trận đấu gay cấn</v>
      </c>
    </row>
    <row r="9371" spans="1:28" x14ac:dyDescent="0.2">
      <c r="A9371" t="s">
        <v>256</v>
      </c>
      <c r="B9371" s="1">
        <v>43131</v>
      </c>
      <c r="D9371" t="s">
        <v>36</v>
      </c>
      <c r="E9371" t="s">
        <v>46</v>
      </c>
      <c r="F9371">
        <v>2</v>
      </c>
      <c r="G9371">
        <v>0</v>
      </c>
      <c r="H9371" t="s">
        <v>27</v>
      </c>
      <c r="I9371">
        <v>2</v>
      </c>
      <c r="J9371">
        <v>0</v>
      </c>
      <c r="K9371" t="s">
        <v>200</v>
      </c>
      <c r="L9371">
        <v>22</v>
      </c>
      <c r="M9371">
        <v>6</v>
      </c>
      <c r="N9371">
        <v>6</v>
      </c>
      <c r="O9371">
        <v>3</v>
      </c>
      <c r="P9371">
        <v>6</v>
      </c>
      <c r="Q9371">
        <v>3</v>
      </c>
      <c r="R9371">
        <v>10</v>
      </c>
      <c r="S9371">
        <v>13</v>
      </c>
      <c r="T9371">
        <v>2</v>
      </c>
      <c r="U9371">
        <v>2</v>
      </c>
      <c r="V9371">
        <v>0</v>
      </c>
      <c r="W9371">
        <v>0</v>
      </c>
      <c r="Z9371">
        <f t="shared" ca="1" si="347"/>
        <v>1519</v>
      </c>
      <c r="AA9371">
        <f t="shared" ca="1" si="348"/>
        <v>120</v>
      </c>
      <c r="AB9371" t="str">
        <f t="shared" ca="1" si="346"/>
        <v>Trận đấu dữ dội</v>
      </c>
    </row>
    <row r="9372" spans="1:28" x14ac:dyDescent="0.2">
      <c r="A9372" t="s">
        <v>256</v>
      </c>
      <c r="B9372" s="1">
        <v>43134</v>
      </c>
      <c r="D9372" t="s">
        <v>22</v>
      </c>
      <c r="E9372" t="s">
        <v>42</v>
      </c>
      <c r="F9372">
        <v>5</v>
      </c>
      <c r="G9372">
        <v>1</v>
      </c>
      <c r="H9372" t="s">
        <v>27</v>
      </c>
      <c r="I9372">
        <v>4</v>
      </c>
      <c r="J9372">
        <v>0</v>
      </c>
      <c r="K9372" t="s">
        <v>237</v>
      </c>
      <c r="L9372">
        <v>15</v>
      </c>
      <c r="M9372">
        <v>11</v>
      </c>
      <c r="N9372">
        <v>7</v>
      </c>
      <c r="O9372">
        <v>2</v>
      </c>
      <c r="P9372">
        <v>4</v>
      </c>
      <c r="Q9372">
        <v>6</v>
      </c>
      <c r="R9372">
        <v>8</v>
      </c>
      <c r="S9372">
        <v>8</v>
      </c>
      <c r="T9372">
        <v>2</v>
      </c>
      <c r="U9372">
        <v>0</v>
      </c>
      <c r="V9372">
        <v>0</v>
      </c>
      <c r="W9372">
        <v>0</v>
      </c>
      <c r="Z9372">
        <f t="shared" ca="1" si="347"/>
        <v>886</v>
      </c>
      <c r="AA9372">
        <f t="shared" ca="1" si="348"/>
        <v>90</v>
      </c>
      <c r="AB9372" t="str">
        <f t="shared" ca="1" si="346"/>
        <v>Trận đấu nhanh chóng</v>
      </c>
    </row>
    <row r="9373" spans="1:28" x14ac:dyDescent="0.2">
      <c r="A9373" t="s">
        <v>256</v>
      </c>
      <c r="B9373" s="1">
        <v>43134</v>
      </c>
      <c r="D9373" t="s">
        <v>251</v>
      </c>
      <c r="E9373" t="s">
        <v>224</v>
      </c>
      <c r="F9373">
        <v>2</v>
      </c>
      <c r="G9373">
        <v>1</v>
      </c>
      <c r="H9373" t="s">
        <v>27</v>
      </c>
      <c r="I9373">
        <v>0</v>
      </c>
      <c r="J9373">
        <v>1</v>
      </c>
      <c r="K9373" t="s">
        <v>248</v>
      </c>
      <c r="L9373">
        <v>15</v>
      </c>
      <c r="M9373">
        <v>13</v>
      </c>
      <c r="N9373">
        <v>8</v>
      </c>
      <c r="O9373">
        <v>4</v>
      </c>
      <c r="P9373">
        <v>8</v>
      </c>
      <c r="Q9373">
        <v>1</v>
      </c>
      <c r="R9373">
        <v>14</v>
      </c>
      <c r="S9373">
        <v>19</v>
      </c>
      <c r="T9373">
        <v>2</v>
      </c>
      <c r="U9373">
        <v>3</v>
      </c>
      <c r="V9373">
        <v>0</v>
      </c>
      <c r="W9373">
        <v>0</v>
      </c>
      <c r="Z9373">
        <f t="shared" ca="1" si="347"/>
        <v>1738</v>
      </c>
      <c r="AA9373">
        <f t="shared" ca="1" si="348"/>
        <v>90</v>
      </c>
      <c r="AB9373" t="str">
        <f t="shared" ca="1" si="346"/>
        <v>Trận đấu hồi hộp</v>
      </c>
    </row>
    <row r="9374" spans="1:28" x14ac:dyDescent="0.2">
      <c r="A9374" t="s">
        <v>256</v>
      </c>
      <c r="B9374" s="1">
        <v>43134</v>
      </c>
      <c r="D9374" t="s">
        <v>257</v>
      </c>
      <c r="E9374" t="s">
        <v>43</v>
      </c>
      <c r="F9374">
        <v>3</v>
      </c>
      <c r="G9374">
        <v>1</v>
      </c>
      <c r="H9374" t="s">
        <v>27</v>
      </c>
      <c r="I9374">
        <v>1</v>
      </c>
      <c r="J9374">
        <v>1</v>
      </c>
      <c r="K9374" t="s">
        <v>242</v>
      </c>
      <c r="L9374">
        <v>21</v>
      </c>
      <c r="M9374">
        <v>4</v>
      </c>
      <c r="N9374">
        <v>5</v>
      </c>
      <c r="O9374">
        <v>1</v>
      </c>
      <c r="P9374">
        <v>4</v>
      </c>
      <c r="Q9374">
        <v>1</v>
      </c>
      <c r="R9374">
        <v>11</v>
      </c>
      <c r="S9374">
        <v>7</v>
      </c>
      <c r="T9374">
        <v>3</v>
      </c>
      <c r="U9374">
        <v>1</v>
      </c>
      <c r="V9374">
        <v>0</v>
      </c>
      <c r="W9374">
        <v>0</v>
      </c>
      <c r="Z9374">
        <f t="shared" ca="1" si="347"/>
        <v>1762</v>
      </c>
      <c r="AA9374">
        <f t="shared" ca="1" si="348"/>
        <v>120</v>
      </c>
      <c r="AB9374" t="str">
        <f t="shared" ca="1" si="346"/>
        <v>Trận đấu đầy kịch tính</v>
      </c>
    </row>
    <row r="9375" spans="1:28" x14ac:dyDescent="0.2">
      <c r="A9375" t="s">
        <v>256</v>
      </c>
      <c r="B9375" s="1">
        <v>43134</v>
      </c>
      <c r="D9375" t="s">
        <v>229</v>
      </c>
      <c r="E9375" t="s">
        <v>32</v>
      </c>
      <c r="F9375">
        <v>1</v>
      </c>
      <c r="G9375">
        <v>1</v>
      </c>
      <c r="H9375" t="s">
        <v>34</v>
      </c>
      <c r="I9375">
        <v>0</v>
      </c>
      <c r="J9375">
        <v>1</v>
      </c>
      <c r="K9375" t="s">
        <v>198</v>
      </c>
      <c r="L9375">
        <v>8</v>
      </c>
      <c r="M9375">
        <v>20</v>
      </c>
      <c r="N9375">
        <v>3</v>
      </c>
      <c r="O9375">
        <v>7</v>
      </c>
      <c r="P9375">
        <v>3</v>
      </c>
      <c r="Q9375">
        <v>13</v>
      </c>
      <c r="R9375">
        <v>9</v>
      </c>
      <c r="S9375">
        <v>6</v>
      </c>
      <c r="T9375">
        <v>4</v>
      </c>
      <c r="U9375">
        <v>1</v>
      </c>
      <c r="V9375">
        <v>0</v>
      </c>
      <c r="W9375">
        <v>0</v>
      </c>
      <c r="Z9375">
        <f t="shared" ca="1" si="347"/>
        <v>902</v>
      </c>
      <c r="AA9375">
        <f t="shared" ca="1" si="348"/>
        <v>90</v>
      </c>
      <c r="AB9375" t="str">
        <f t="shared" ca="1" si="346"/>
        <v>Trận đấu sôi động</v>
      </c>
    </row>
    <row r="9376" spans="1:28" x14ac:dyDescent="0.2">
      <c r="A9376" t="s">
        <v>256</v>
      </c>
      <c r="B9376" s="1">
        <v>43134</v>
      </c>
      <c r="D9376" t="s">
        <v>50</v>
      </c>
      <c r="E9376" t="s">
        <v>240</v>
      </c>
      <c r="F9376">
        <v>1</v>
      </c>
      <c r="G9376">
        <v>1</v>
      </c>
      <c r="H9376" t="s">
        <v>34</v>
      </c>
      <c r="I9376">
        <v>1</v>
      </c>
      <c r="J9376">
        <v>0</v>
      </c>
      <c r="K9376" t="s">
        <v>233</v>
      </c>
      <c r="L9376">
        <v>13</v>
      </c>
      <c r="M9376">
        <v>3</v>
      </c>
      <c r="N9376">
        <v>5</v>
      </c>
      <c r="O9376">
        <v>1</v>
      </c>
      <c r="P9376">
        <v>3</v>
      </c>
      <c r="Q9376">
        <v>3</v>
      </c>
      <c r="R9376">
        <v>9</v>
      </c>
      <c r="S9376">
        <v>8</v>
      </c>
      <c r="T9376">
        <v>1</v>
      </c>
      <c r="U9376">
        <v>0</v>
      </c>
      <c r="V9376">
        <v>0</v>
      </c>
      <c r="W9376">
        <v>0</v>
      </c>
      <c r="Z9376">
        <f t="shared" ca="1" si="347"/>
        <v>1319</v>
      </c>
      <c r="AA9376">
        <f t="shared" ca="1" si="348"/>
        <v>120</v>
      </c>
      <c r="AB9376" t="str">
        <f t="shared" ca="1" si="346"/>
        <v>Trận đấu điên cuồng</v>
      </c>
    </row>
    <row r="9377" spans="1:28" x14ac:dyDescent="0.2">
      <c r="A9377" t="s">
        <v>256</v>
      </c>
      <c r="B9377" s="1">
        <v>43134</v>
      </c>
      <c r="D9377" t="s">
        <v>46</v>
      </c>
      <c r="E9377" t="s">
        <v>258</v>
      </c>
      <c r="F9377">
        <v>2</v>
      </c>
      <c r="G9377">
        <v>0</v>
      </c>
      <c r="H9377" t="s">
        <v>27</v>
      </c>
      <c r="I9377">
        <v>0</v>
      </c>
      <c r="J9377">
        <v>0</v>
      </c>
      <c r="K9377" t="s">
        <v>226</v>
      </c>
      <c r="L9377">
        <v>16</v>
      </c>
      <c r="M9377">
        <v>4</v>
      </c>
      <c r="N9377">
        <v>7</v>
      </c>
      <c r="O9377">
        <v>0</v>
      </c>
      <c r="P9377">
        <v>5</v>
      </c>
      <c r="Q9377">
        <v>2</v>
      </c>
      <c r="R9377">
        <v>5</v>
      </c>
      <c r="S9377">
        <v>19</v>
      </c>
      <c r="T9377">
        <v>2</v>
      </c>
      <c r="U9377">
        <v>4</v>
      </c>
      <c r="V9377">
        <v>0</v>
      </c>
      <c r="W9377">
        <v>0</v>
      </c>
      <c r="Z9377">
        <f t="shared" ca="1" si="347"/>
        <v>1262</v>
      </c>
      <c r="AA9377">
        <f t="shared" ca="1" si="348"/>
        <v>90</v>
      </c>
      <c r="AB9377" t="str">
        <f t="shared" ca="1" si="346"/>
        <v>Trận đấu phấn khích</v>
      </c>
    </row>
    <row r="9378" spans="1:28" x14ac:dyDescent="0.2">
      <c r="A9378" t="s">
        <v>256</v>
      </c>
      <c r="B9378" s="1">
        <v>43134</v>
      </c>
      <c r="D9378" t="s">
        <v>170</v>
      </c>
      <c r="E9378" t="s">
        <v>41</v>
      </c>
      <c r="F9378">
        <v>2</v>
      </c>
      <c r="G9378">
        <v>3</v>
      </c>
      <c r="H9378" t="s">
        <v>24</v>
      </c>
      <c r="I9378">
        <v>1</v>
      </c>
      <c r="J9378">
        <v>2</v>
      </c>
      <c r="K9378" t="s">
        <v>236</v>
      </c>
      <c r="L9378">
        <v>9</v>
      </c>
      <c r="M9378">
        <v>13</v>
      </c>
      <c r="N9378">
        <v>3</v>
      </c>
      <c r="O9378">
        <v>5</v>
      </c>
      <c r="P9378">
        <v>5</v>
      </c>
      <c r="Q9378">
        <v>7</v>
      </c>
      <c r="R9378">
        <v>12</v>
      </c>
      <c r="S9378">
        <v>10</v>
      </c>
      <c r="T9378">
        <v>2</v>
      </c>
      <c r="U9378">
        <v>1</v>
      </c>
      <c r="V9378">
        <v>0</v>
      </c>
      <c r="W9378">
        <v>0</v>
      </c>
      <c r="Z9378">
        <f t="shared" ca="1" si="347"/>
        <v>1571</v>
      </c>
      <c r="AA9378">
        <f t="shared" ca="1" si="348"/>
        <v>120</v>
      </c>
      <c r="AB9378" t="str">
        <f t="shared" ca="1" si="346"/>
        <v>Trận đấu phấn khích</v>
      </c>
    </row>
    <row r="9379" spans="1:28" x14ac:dyDescent="0.2">
      <c r="A9379" t="s">
        <v>256</v>
      </c>
      <c r="B9379" s="1">
        <v>43135</v>
      </c>
      <c r="D9379" t="s">
        <v>48</v>
      </c>
      <c r="E9379" t="s">
        <v>35</v>
      </c>
      <c r="F9379">
        <v>1</v>
      </c>
      <c r="G9379">
        <v>1</v>
      </c>
      <c r="H9379" t="s">
        <v>34</v>
      </c>
      <c r="I9379">
        <v>0</v>
      </c>
      <c r="J9379">
        <v>1</v>
      </c>
      <c r="K9379" t="s">
        <v>200</v>
      </c>
      <c r="L9379">
        <v>21</v>
      </c>
      <c r="M9379">
        <v>11</v>
      </c>
      <c r="N9379">
        <v>6</v>
      </c>
      <c r="O9379">
        <v>8</v>
      </c>
      <c r="P9379">
        <v>5</v>
      </c>
      <c r="Q9379">
        <v>6</v>
      </c>
      <c r="R9379">
        <v>11</v>
      </c>
      <c r="S9379">
        <v>8</v>
      </c>
      <c r="T9379">
        <v>1</v>
      </c>
      <c r="U9379">
        <v>1</v>
      </c>
      <c r="V9379">
        <v>0</v>
      </c>
      <c r="W9379">
        <v>0</v>
      </c>
      <c r="Z9379">
        <f t="shared" ca="1" si="347"/>
        <v>1119</v>
      </c>
      <c r="AA9379">
        <f t="shared" ca="1" si="348"/>
        <v>90</v>
      </c>
      <c r="AB9379" t="str">
        <f t="shared" ca="1" si="346"/>
        <v>Trận đấu nghẹt thở</v>
      </c>
    </row>
    <row r="9380" spans="1:28" x14ac:dyDescent="0.2">
      <c r="A9380" t="s">
        <v>256</v>
      </c>
      <c r="B9380" s="1">
        <v>43135</v>
      </c>
      <c r="D9380" t="s">
        <v>30</v>
      </c>
      <c r="E9380" t="s">
        <v>36</v>
      </c>
      <c r="F9380">
        <v>2</v>
      </c>
      <c r="G9380">
        <v>2</v>
      </c>
      <c r="H9380" t="s">
        <v>34</v>
      </c>
      <c r="I9380">
        <v>1</v>
      </c>
      <c r="J9380">
        <v>0</v>
      </c>
      <c r="K9380" t="s">
        <v>238</v>
      </c>
      <c r="L9380">
        <v>9</v>
      </c>
      <c r="M9380">
        <v>13</v>
      </c>
      <c r="N9380">
        <v>3</v>
      </c>
      <c r="O9380">
        <v>6</v>
      </c>
      <c r="P9380">
        <v>3</v>
      </c>
      <c r="Q9380">
        <v>7</v>
      </c>
      <c r="R9380">
        <v>15</v>
      </c>
      <c r="S9380">
        <v>9</v>
      </c>
      <c r="T9380">
        <v>3</v>
      </c>
      <c r="U9380">
        <v>1</v>
      </c>
      <c r="V9380">
        <v>0</v>
      </c>
      <c r="W9380">
        <v>0</v>
      </c>
      <c r="Z9380">
        <f t="shared" ca="1" si="347"/>
        <v>1830</v>
      </c>
      <c r="AA9380">
        <f t="shared" ca="1" si="348"/>
        <v>90</v>
      </c>
      <c r="AB9380" t="str">
        <f t="shared" ca="1" si="346"/>
        <v>Trận đấu sôi động</v>
      </c>
    </row>
    <row r="9381" spans="1:28" x14ac:dyDescent="0.2">
      <c r="A9381" t="s">
        <v>256</v>
      </c>
      <c r="B9381" s="1">
        <v>43136</v>
      </c>
      <c r="D9381" t="s">
        <v>63</v>
      </c>
      <c r="E9381" t="s">
        <v>28</v>
      </c>
      <c r="F9381">
        <v>4</v>
      </c>
      <c r="G9381">
        <v>1</v>
      </c>
      <c r="H9381" t="s">
        <v>27</v>
      </c>
      <c r="I9381">
        <v>1</v>
      </c>
      <c r="J9381">
        <v>0</v>
      </c>
      <c r="K9381" t="s">
        <v>181</v>
      </c>
      <c r="L9381">
        <v>21</v>
      </c>
      <c r="M9381">
        <v>7</v>
      </c>
      <c r="N9381">
        <v>8</v>
      </c>
      <c r="O9381">
        <v>3</v>
      </c>
      <c r="P9381">
        <v>6</v>
      </c>
      <c r="Q9381">
        <v>2</v>
      </c>
      <c r="R9381">
        <v>11</v>
      </c>
      <c r="S9381">
        <v>8</v>
      </c>
      <c r="T9381">
        <v>2</v>
      </c>
      <c r="U9381">
        <v>2</v>
      </c>
      <c r="V9381">
        <v>0</v>
      </c>
      <c r="W9381">
        <v>1</v>
      </c>
      <c r="Z9381">
        <f t="shared" ca="1" si="347"/>
        <v>1935</v>
      </c>
      <c r="AA9381">
        <f t="shared" ca="1" si="348"/>
        <v>120</v>
      </c>
      <c r="AB9381" t="str">
        <f t="shared" ca="1" si="346"/>
        <v>Trận đấu nhanh chóng</v>
      </c>
    </row>
    <row r="9382" spans="1:28" x14ac:dyDescent="0.2">
      <c r="A9382" t="s">
        <v>256</v>
      </c>
      <c r="B9382" s="1">
        <v>43141</v>
      </c>
      <c r="D9382" t="s">
        <v>42</v>
      </c>
      <c r="E9382" t="s">
        <v>48</v>
      </c>
      <c r="F9382">
        <v>3</v>
      </c>
      <c r="G9382">
        <v>1</v>
      </c>
      <c r="H9382" t="s">
        <v>27</v>
      </c>
      <c r="I9382">
        <v>0</v>
      </c>
      <c r="J9382">
        <v>0</v>
      </c>
      <c r="K9382" t="s">
        <v>238</v>
      </c>
      <c r="L9382">
        <v>11</v>
      </c>
      <c r="M9382">
        <v>16</v>
      </c>
      <c r="N9382">
        <v>5</v>
      </c>
      <c r="O9382">
        <v>4</v>
      </c>
      <c r="P9382">
        <v>8</v>
      </c>
      <c r="Q9382">
        <v>7</v>
      </c>
      <c r="R9382">
        <v>14</v>
      </c>
      <c r="S9382">
        <v>15</v>
      </c>
      <c r="T9382">
        <v>1</v>
      </c>
      <c r="U9382">
        <v>1</v>
      </c>
      <c r="V9382">
        <v>0</v>
      </c>
      <c r="W9382">
        <v>0</v>
      </c>
      <c r="Z9382">
        <f t="shared" ca="1" si="347"/>
        <v>1574</v>
      </c>
      <c r="AA9382">
        <f t="shared" ca="1" si="348"/>
        <v>90</v>
      </c>
      <c r="AB9382" t="str">
        <f t="shared" ca="1" si="346"/>
        <v>Trận đấu điên cuồng</v>
      </c>
    </row>
    <row r="9383" spans="1:28" x14ac:dyDescent="0.2">
      <c r="A9383" t="s">
        <v>256</v>
      </c>
      <c r="B9383" s="1">
        <v>43141</v>
      </c>
      <c r="D9383" t="s">
        <v>32</v>
      </c>
      <c r="E9383" t="s">
        <v>50</v>
      </c>
      <c r="F9383">
        <v>5</v>
      </c>
      <c r="G9383">
        <v>1</v>
      </c>
      <c r="H9383" t="s">
        <v>27</v>
      </c>
      <c r="I9383">
        <v>1</v>
      </c>
      <c r="J9383">
        <v>1</v>
      </c>
      <c r="K9383" t="s">
        <v>227</v>
      </c>
      <c r="L9383">
        <v>19</v>
      </c>
      <c r="M9383">
        <v>2</v>
      </c>
      <c r="N9383">
        <v>11</v>
      </c>
      <c r="O9383">
        <v>2</v>
      </c>
      <c r="P9383">
        <v>8</v>
      </c>
      <c r="Q9383">
        <v>2</v>
      </c>
      <c r="R9383">
        <v>10</v>
      </c>
      <c r="S9383">
        <v>12</v>
      </c>
      <c r="T9383">
        <v>2</v>
      </c>
      <c r="U9383">
        <v>3</v>
      </c>
      <c r="V9383">
        <v>0</v>
      </c>
      <c r="W9383">
        <v>0</v>
      </c>
      <c r="Z9383">
        <f t="shared" ca="1" si="347"/>
        <v>1037</v>
      </c>
      <c r="AA9383">
        <f t="shared" ca="1" si="348"/>
        <v>120</v>
      </c>
      <c r="AB9383" t="str">
        <f t="shared" ca="1" si="346"/>
        <v>Trận đấu phấn khích</v>
      </c>
    </row>
    <row r="9384" spans="1:28" x14ac:dyDescent="0.2">
      <c r="A9384" t="s">
        <v>256</v>
      </c>
      <c r="B9384" s="1">
        <v>43141</v>
      </c>
      <c r="D9384" t="s">
        <v>224</v>
      </c>
      <c r="E9384" t="s">
        <v>257</v>
      </c>
      <c r="F9384">
        <v>1</v>
      </c>
      <c r="G9384">
        <v>1</v>
      </c>
      <c r="H9384" t="s">
        <v>34</v>
      </c>
      <c r="I9384">
        <v>0</v>
      </c>
      <c r="J9384">
        <v>1</v>
      </c>
      <c r="K9384" t="s">
        <v>244</v>
      </c>
      <c r="L9384">
        <v>15</v>
      </c>
      <c r="M9384">
        <v>14</v>
      </c>
      <c r="N9384">
        <v>3</v>
      </c>
      <c r="O9384">
        <v>6</v>
      </c>
      <c r="P9384">
        <v>7</v>
      </c>
      <c r="Q9384">
        <v>4</v>
      </c>
      <c r="R9384">
        <v>6</v>
      </c>
      <c r="S9384">
        <v>10</v>
      </c>
      <c r="T9384">
        <v>0</v>
      </c>
      <c r="U9384">
        <v>0</v>
      </c>
      <c r="V9384">
        <v>0</v>
      </c>
      <c r="W9384">
        <v>0</v>
      </c>
      <c r="Z9384">
        <f t="shared" ca="1" si="347"/>
        <v>864</v>
      </c>
      <c r="AA9384">
        <f t="shared" ca="1" si="348"/>
        <v>120</v>
      </c>
      <c r="AB9384" t="str">
        <f t="shared" ca="1" si="346"/>
        <v>Trận đấu đối đầu</v>
      </c>
    </row>
    <row r="9385" spans="1:28" x14ac:dyDescent="0.2">
      <c r="A9385" t="s">
        <v>256</v>
      </c>
      <c r="B9385" s="1">
        <v>43141</v>
      </c>
      <c r="D9385" t="s">
        <v>240</v>
      </c>
      <c r="E9385" t="s">
        <v>229</v>
      </c>
      <c r="F9385">
        <v>1</v>
      </c>
      <c r="G9385">
        <v>0</v>
      </c>
      <c r="H9385" t="s">
        <v>27</v>
      </c>
      <c r="I9385">
        <v>0</v>
      </c>
      <c r="J9385">
        <v>0</v>
      </c>
      <c r="K9385" t="s">
        <v>200</v>
      </c>
      <c r="L9385">
        <v>12</v>
      </c>
      <c r="M9385">
        <v>13</v>
      </c>
      <c r="N9385">
        <v>4</v>
      </c>
      <c r="O9385">
        <v>1</v>
      </c>
      <c r="P9385">
        <v>5</v>
      </c>
      <c r="Q9385">
        <v>2</v>
      </c>
      <c r="R9385">
        <v>10</v>
      </c>
      <c r="S9385">
        <v>9</v>
      </c>
      <c r="T9385">
        <v>2</v>
      </c>
      <c r="U9385">
        <v>1</v>
      </c>
      <c r="V9385">
        <v>0</v>
      </c>
      <c r="W9385">
        <v>0</v>
      </c>
      <c r="Z9385">
        <f t="shared" ca="1" si="347"/>
        <v>1994</v>
      </c>
      <c r="AA9385">
        <f t="shared" ca="1" si="348"/>
        <v>120</v>
      </c>
      <c r="AB9385" t="str">
        <f t="shared" ca="1" si="346"/>
        <v>Trận đấu hấp dẫn</v>
      </c>
    </row>
    <row r="9386" spans="1:28" x14ac:dyDescent="0.2">
      <c r="A9386" t="s">
        <v>256</v>
      </c>
      <c r="B9386" s="1">
        <v>43141</v>
      </c>
      <c r="D9386" t="s">
        <v>36</v>
      </c>
      <c r="E9386" t="s">
        <v>22</v>
      </c>
      <c r="F9386">
        <v>1</v>
      </c>
      <c r="G9386">
        <v>0</v>
      </c>
      <c r="H9386" t="s">
        <v>27</v>
      </c>
      <c r="I9386">
        <v>0</v>
      </c>
      <c r="J9386">
        <v>0</v>
      </c>
      <c r="K9386" t="s">
        <v>233</v>
      </c>
      <c r="L9386">
        <v>18</v>
      </c>
      <c r="M9386">
        <v>6</v>
      </c>
      <c r="N9386">
        <v>6</v>
      </c>
      <c r="O9386">
        <v>1</v>
      </c>
      <c r="P9386">
        <v>10</v>
      </c>
      <c r="Q9386">
        <v>2</v>
      </c>
      <c r="R9386">
        <v>13</v>
      </c>
      <c r="S9386">
        <v>9</v>
      </c>
      <c r="T9386">
        <v>2</v>
      </c>
      <c r="U9386">
        <v>1</v>
      </c>
      <c r="V9386">
        <v>0</v>
      </c>
      <c r="W9386">
        <v>0</v>
      </c>
      <c r="Z9386">
        <f t="shared" ca="1" si="347"/>
        <v>1897</v>
      </c>
      <c r="AA9386">
        <f t="shared" ca="1" si="348"/>
        <v>120</v>
      </c>
      <c r="AB9386" t="str">
        <f t="shared" ca="1" si="346"/>
        <v>Trận đấu sôi động</v>
      </c>
    </row>
    <row r="9387" spans="1:28" x14ac:dyDescent="0.2">
      <c r="A9387" t="s">
        <v>256</v>
      </c>
      <c r="B9387" s="1">
        <v>43141</v>
      </c>
      <c r="D9387" t="s">
        <v>43</v>
      </c>
      <c r="E9387" t="s">
        <v>63</v>
      </c>
      <c r="F9387">
        <v>2</v>
      </c>
      <c r="G9387">
        <v>0</v>
      </c>
      <c r="H9387" t="s">
        <v>27</v>
      </c>
      <c r="I9387">
        <v>1</v>
      </c>
      <c r="J9387">
        <v>0</v>
      </c>
      <c r="K9387" t="s">
        <v>249</v>
      </c>
      <c r="L9387">
        <v>8</v>
      </c>
      <c r="M9387">
        <v>11</v>
      </c>
      <c r="N9387">
        <v>4</v>
      </c>
      <c r="O9387">
        <v>4</v>
      </c>
      <c r="P9387">
        <v>8</v>
      </c>
      <c r="Q9387">
        <v>7</v>
      </c>
      <c r="R9387">
        <v>11</v>
      </c>
      <c r="S9387">
        <v>7</v>
      </c>
      <c r="T9387">
        <v>1</v>
      </c>
      <c r="U9387">
        <v>1</v>
      </c>
      <c r="V9387">
        <v>0</v>
      </c>
      <c r="W9387">
        <v>0</v>
      </c>
      <c r="Z9387">
        <f t="shared" ca="1" si="347"/>
        <v>1364</v>
      </c>
      <c r="AA9387">
        <f t="shared" ca="1" si="348"/>
        <v>120</v>
      </c>
      <c r="AB9387" t="str">
        <f t="shared" ca="1" si="346"/>
        <v>Trận đấu kích thích</v>
      </c>
    </row>
    <row r="9388" spans="1:28" x14ac:dyDescent="0.2">
      <c r="A9388" t="s">
        <v>256</v>
      </c>
      <c r="B9388" s="1">
        <v>43142</v>
      </c>
      <c r="D9388" t="s">
        <v>258</v>
      </c>
      <c r="E9388" t="s">
        <v>251</v>
      </c>
      <c r="F9388">
        <v>4</v>
      </c>
      <c r="G9388">
        <v>1</v>
      </c>
      <c r="H9388" t="s">
        <v>27</v>
      </c>
      <c r="I9388">
        <v>2</v>
      </c>
      <c r="J9388">
        <v>1</v>
      </c>
      <c r="K9388" t="s">
        <v>236</v>
      </c>
      <c r="L9388">
        <v>15</v>
      </c>
      <c r="M9388">
        <v>7</v>
      </c>
      <c r="N9388">
        <v>4</v>
      </c>
      <c r="O9388">
        <v>2</v>
      </c>
      <c r="P9388">
        <v>2</v>
      </c>
      <c r="Q9388">
        <v>6</v>
      </c>
      <c r="R9388">
        <v>12</v>
      </c>
      <c r="S9388">
        <v>12</v>
      </c>
      <c r="T9388">
        <v>0</v>
      </c>
      <c r="U9388">
        <v>3</v>
      </c>
      <c r="V9388">
        <v>0</v>
      </c>
      <c r="W9388">
        <v>0</v>
      </c>
      <c r="Z9388">
        <f t="shared" ca="1" si="347"/>
        <v>1714</v>
      </c>
      <c r="AA9388">
        <f t="shared" ca="1" si="348"/>
        <v>120</v>
      </c>
      <c r="AB9388" t="str">
        <f t="shared" ca="1" si="346"/>
        <v>Trận đấu sôi động</v>
      </c>
    </row>
    <row r="9389" spans="1:28" x14ac:dyDescent="0.2">
      <c r="A9389" t="s">
        <v>256</v>
      </c>
      <c r="B9389" s="1">
        <v>43142</v>
      </c>
      <c r="D9389" t="s">
        <v>35</v>
      </c>
      <c r="E9389" t="s">
        <v>46</v>
      </c>
      <c r="F9389">
        <v>1</v>
      </c>
      <c r="G9389">
        <v>0</v>
      </c>
      <c r="H9389" t="s">
        <v>27</v>
      </c>
      <c r="I9389">
        <v>0</v>
      </c>
      <c r="J9389">
        <v>0</v>
      </c>
      <c r="K9389" t="s">
        <v>243</v>
      </c>
      <c r="L9389">
        <v>10</v>
      </c>
      <c r="M9389">
        <v>13</v>
      </c>
      <c r="N9389">
        <v>3</v>
      </c>
      <c r="O9389">
        <v>6</v>
      </c>
      <c r="P9389">
        <v>0</v>
      </c>
      <c r="Q9389">
        <v>10</v>
      </c>
      <c r="R9389">
        <v>12</v>
      </c>
      <c r="S9389">
        <v>15</v>
      </c>
      <c r="T9389">
        <v>0</v>
      </c>
      <c r="U9389">
        <v>2</v>
      </c>
      <c r="V9389">
        <v>0</v>
      </c>
      <c r="W9389">
        <v>0</v>
      </c>
      <c r="Z9389">
        <f t="shared" ca="1" si="347"/>
        <v>1683</v>
      </c>
      <c r="AA9389">
        <f t="shared" ca="1" si="348"/>
        <v>120</v>
      </c>
      <c r="AB9389" t="str">
        <f t="shared" ca="1" si="346"/>
        <v>Trận đấu căng thẳng</v>
      </c>
    </row>
    <row r="9390" spans="1:28" x14ac:dyDescent="0.2">
      <c r="A9390" t="s">
        <v>256</v>
      </c>
      <c r="B9390" s="1">
        <v>43142</v>
      </c>
      <c r="D9390" t="s">
        <v>41</v>
      </c>
      <c r="E9390" t="s">
        <v>30</v>
      </c>
      <c r="F9390">
        <v>0</v>
      </c>
      <c r="G9390">
        <v>2</v>
      </c>
      <c r="H9390" t="s">
        <v>24</v>
      </c>
      <c r="I9390">
        <v>0</v>
      </c>
      <c r="J9390">
        <v>2</v>
      </c>
      <c r="K9390" t="s">
        <v>198</v>
      </c>
      <c r="L9390">
        <v>6</v>
      </c>
      <c r="M9390">
        <v>16</v>
      </c>
      <c r="N9390">
        <v>4</v>
      </c>
      <c r="O9390">
        <v>4</v>
      </c>
      <c r="P9390">
        <v>3</v>
      </c>
      <c r="Q9390">
        <v>1</v>
      </c>
      <c r="R9390">
        <v>5</v>
      </c>
      <c r="S9390">
        <v>8</v>
      </c>
      <c r="T9390">
        <v>1</v>
      </c>
      <c r="U9390">
        <v>2</v>
      </c>
      <c r="V9390">
        <v>0</v>
      </c>
      <c r="W9390">
        <v>0</v>
      </c>
      <c r="Z9390">
        <f t="shared" ca="1" si="347"/>
        <v>791</v>
      </c>
      <c r="AA9390">
        <f t="shared" ca="1" si="348"/>
        <v>120</v>
      </c>
      <c r="AB9390" t="str">
        <f t="shared" ca="1" si="346"/>
        <v>Trận đấu tâm điểm</v>
      </c>
    </row>
    <row r="9391" spans="1:28" x14ac:dyDescent="0.2">
      <c r="A9391" t="s">
        <v>256</v>
      </c>
      <c r="B9391" s="1">
        <v>43143</v>
      </c>
      <c r="D9391" t="s">
        <v>28</v>
      </c>
      <c r="E9391" t="s">
        <v>170</v>
      </c>
      <c r="F9391">
        <v>3</v>
      </c>
      <c r="G9391">
        <v>0</v>
      </c>
      <c r="H9391" t="s">
        <v>27</v>
      </c>
      <c r="I9391">
        <v>1</v>
      </c>
      <c r="J9391">
        <v>0</v>
      </c>
      <c r="K9391" t="s">
        <v>214</v>
      </c>
      <c r="L9391">
        <v>20</v>
      </c>
      <c r="M9391">
        <v>8</v>
      </c>
      <c r="N9391">
        <v>8</v>
      </c>
      <c r="O9391">
        <v>1</v>
      </c>
      <c r="P9391">
        <v>8</v>
      </c>
      <c r="Q9391">
        <v>7</v>
      </c>
      <c r="R9391">
        <v>11</v>
      </c>
      <c r="S9391">
        <v>11</v>
      </c>
      <c r="T9391">
        <v>0</v>
      </c>
      <c r="U9391">
        <v>2</v>
      </c>
      <c r="V9391">
        <v>0</v>
      </c>
      <c r="W9391">
        <v>0</v>
      </c>
      <c r="Z9391">
        <f t="shared" ca="1" si="347"/>
        <v>1533</v>
      </c>
      <c r="AA9391">
        <f t="shared" ca="1" si="348"/>
        <v>120</v>
      </c>
      <c r="AB9391" t="str">
        <f t="shared" ca="1" si="346"/>
        <v>Trận đấu trọng tâm</v>
      </c>
    </row>
    <row r="9392" spans="1:28" x14ac:dyDescent="0.2">
      <c r="A9392" t="s">
        <v>256</v>
      </c>
      <c r="B9392" s="1">
        <v>43155</v>
      </c>
      <c r="D9392" t="s">
        <v>251</v>
      </c>
      <c r="E9392" t="s">
        <v>35</v>
      </c>
      <c r="F9392">
        <v>2</v>
      </c>
      <c r="G9392">
        <v>2</v>
      </c>
      <c r="H9392" t="s">
        <v>34</v>
      </c>
      <c r="I9392">
        <v>0</v>
      </c>
      <c r="J9392">
        <v>2</v>
      </c>
      <c r="K9392" t="s">
        <v>242</v>
      </c>
      <c r="L9392">
        <v>18</v>
      </c>
      <c r="M9392">
        <v>15</v>
      </c>
      <c r="N9392">
        <v>5</v>
      </c>
      <c r="O9392">
        <v>4</v>
      </c>
      <c r="P9392">
        <v>8</v>
      </c>
      <c r="Q9392">
        <v>1</v>
      </c>
      <c r="R9392">
        <v>12</v>
      </c>
      <c r="S9392">
        <v>10</v>
      </c>
      <c r="T9392">
        <v>1</v>
      </c>
      <c r="U9392">
        <v>4</v>
      </c>
      <c r="V9392">
        <v>0</v>
      </c>
      <c r="W9392">
        <v>0</v>
      </c>
      <c r="Z9392">
        <f t="shared" ca="1" si="347"/>
        <v>1479</v>
      </c>
      <c r="AA9392">
        <f t="shared" ca="1" si="348"/>
        <v>120</v>
      </c>
      <c r="AB9392" t="str">
        <f t="shared" ca="1" si="346"/>
        <v>Trận đấu khốc liệt</v>
      </c>
    </row>
    <row r="9393" spans="1:28" x14ac:dyDescent="0.2">
      <c r="A9393" t="s">
        <v>256</v>
      </c>
      <c r="B9393" s="1">
        <v>43155</v>
      </c>
      <c r="D9393" t="s">
        <v>257</v>
      </c>
      <c r="E9393" t="s">
        <v>240</v>
      </c>
      <c r="F9393">
        <v>4</v>
      </c>
      <c r="G9393">
        <v>1</v>
      </c>
      <c r="H9393" t="s">
        <v>27</v>
      </c>
      <c r="I9393">
        <v>1</v>
      </c>
      <c r="J9393">
        <v>0</v>
      </c>
      <c r="K9393" t="s">
        <v>181</v>
      </c>
      <c r="L9393">
        <v>16</v>
      </c>
      <c r="M9393">
        <v>11</v>
      </c>
      <c r="N9393">
        <v>5</v>
      </c>
      <c r="O9393">
        <v>1</v>
      </c>
      <c r="P9393">
        <v>3</v>
      </c>
      <c r="Q9393">
        <v>5</v>
      </c>
      <c r="R9393">
        <v>17</v>
      </c>
      <c r="S9393">
        <v>6</v>
      </c>
      <c r="T9393">
        <v>1</v>
      </c>
      <c r="U9393">
        <v>0</v>
      </c>
      <c r="V9393">
        <v>0</v>
      </c>
      <c r="W9393">
        <v>0</v>
      </c>
      <c r="Z9393">
        <f t="shared" ca="1" si="347"/>
        <v>827</v>
      </c>
      <c r="AA9393">
        <f t="shared" ca="1" si="348"/>
        <v>120</v>
      </c>
      <c r="AB9393" t="str">
        <f t="shared" ca="1" si="346"/>
        <v>Trận đấu nghẹt thở</v>
      </c>
    </row>
    <row r="9394" spans="1:28" x14ac:dyDescent="0.2">
      <c r="A9394" t="s">
        <v>256</v>
      </c>
      <c r="B9394" s="1">
        <v>43155</v>
      </c>
      <c r="D9394" t="s">
        <v>229</v>
      </c>
      <c r="E9394" t="s">
        <v>41</v>
      </c>
      <c r="F9394">
        <v>1</v>
      </c>
      <c r="G9394">
        <v>1</v>
      </c>
      <c r="H9394" t="s">
        <v>34</v>
      </c>
      <c r="I9394">
        <v>0</v>
      </c>
      <c r="J9394">
        <v>0</v>
      </c>
      <c r="K9394" t="s">
        <v>244</v>
      </c>
      <c r="L9394">
        <v>9</v>
      </c>
      <c r="M9394">
        <v>13</v>
      </c>
      <c r="N9394">
        <v>3</v>
      </c>
      <c r="O9394">
        <v>6</v>
      </c>
      <c r="P9394">
        <v>7</v>
      </c>
      <c r="Q9394">
        <v>5</v>
      </c>
      <c r="R9394">
        <v>8</v>
      </c>
      <c r="S9394">
        <v>14</v>
      </c>
      <c r="T9394">
        <v>1</v>
      </c>
      <c r="U9394">
        <v>0</v>
      </c>
      <c r="V9394">
        <v>0</v>
      </c>
      <c r="W9394">
        <v>0</v>
      </c>
      <c r="Z9394">
        <f t="shared" ca="1" si="347"/>
        <v>1506</v>
      </c>
      <c r="AA9394">
        <f t="shared" ca="1" si="348"/>
        <v>90</v>
      </c>
      <c r="AB9394" t="str">
        <f t="shared" ca="1" si="346"/>
        <v>Trận đấu kích thích</v>
      </c>
    </row>
    <row r="9395" spans="1:28" x14ac:dyDescent="0.2">
      <c r="A9395" t="s">
        <v>256</v>
      </c>
      <c r="B9395" s="1">
        <v>43155</v>
      </c>
      <c r="D9395" t="s">
        <v>50</v>
      </c>
      <c r="E9395" t="s">
        <v>224</v>
      </c>
      <c r="F9395">
        <v>1</v>
      </c>
      <c r="G9395">
        <v>1</v>
      </c>
      <c r="H9395" t="s">
        <v>34</v>
      </c>
      <c r="I9395">
        <v>0</v>
      </c>
      <c r="J9395">
        <v>1</v>
      </c>
      <c r="K9395" t="s">
        <v>236</v>
      </c>
      <c r="L9395">
        <v>19</v>
      </c>
      <c r="M9395">
        <v>6</v>
      </c>
      <c r="N9395">
        <v>9</v>
      </c>
      <c r="O9395">
        <v>2</v>
      </c>
      <c r="P9395">
        <v>13</v>
      </c>
      <c r="Q9395">
        <v>1</v>
      </c>
      <c r="R9395">
        <v>10</v>
      </c>
      <c r="S9395">
        <v>16</v>
      </c>
      <c r="T9395">
        <v>1</v>
      </c>
      <c r="U9395">
        <v>3</v>
      </c>
      <c r="V9395">
        <v>0</v>
      </c>
      <c r="W9395">
        <v>0</v>
      </c>
      <c r="Z9395">
        <f t="shared" ca="1" si="347"/>
        <v>1231</v>
      </c>
      <c r="AA9395">
        <f t="shared" ca="1" si="348"/>
        <v>90</v>
      </c>
      <c r="AB9395" t="str">
        <f t="shared" ca="1" si="346"/>
        <v>Trận đấu nhanh chóng</v>
      </c>
    </row>
    <row r="9396" spans="1:28" x14ac:dyDescent="0.2">
      <c r="A9396" t="s">
        <v>256</v>
      </c>
      <c r="B9396" s="1">
        <v>43155</v>
      </c>
      <c r="D9396" t="s">
        <v>30</v>
      </c>
      <c r="E9396" t="s">
        <v>43</v>
      </c>
      <c r="F9396">
        <v>4</v>
      </c>
      <c r="G9396">
        <v>1</v>
      </c>
      <c r="H9396" t="s">
        <v>27</v>
      </c>
      <c r="I9396">
        <v>1</v>
      </c>
      <c r="J9396">
        <v>0</v>
      </c>
      <c r="K9396" t="s">
        <v>226</v>
      </c>
      <c r="L9396">
        <v>21</v>
      </c>
      <c r="M9396">
        <v>7</v>
      </c>
      <c r="N9396">
        <v>12</v>
      </c>
      <c r="O9396">
        <v>4</v>
      </c>
      <c r="P9396">
        <v>8</v>
      </c>
      <c r="Q9396">
        <v>2</v>
      </c>
      <c r="R9396">
        <v>7</v>
      </c>
      <c r="S9396">
        <v>7</v>
      </c>
      <c r="T9396">
        <v>0</v>
      </c>
      <c r="U9396">
        <v>2</v>
      </c>
      <c r="V9396">
        <v>0</v>
      </c>
      <c r="W9396">
        <v>0</v>
      </c>
      <c r="Z9396">
        <f t="shared" ca="1" si="347"/>
        <v>1793</v>
      </c>
      <c r="AA9396">
        <f t="shared" ca="1" si="348"/>
        <v>90</v>
      </c>
      <c r="AB9396" t="str">
        <f t="shared" ref="AB9396:AB9459" ca="1" si="349">"Trận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tâm điểm</v>
      </c>
    </row>
    <row r="9397" spans="1:28" x14ac:dyDescent="0.2">
      <c r="A9397" t="s">
        <v>256</v>
      </c>
      <c r="B9397" s="1">
        <v>43155</v>
      </c>
      <c r="D9397" t="s">
        <v>63</v>
      </c>
      <c r="E9397" t="s">
        <v>42</v>
      </c>
      <c r="F9397">
        <v>1</v>
      </c>
      <c r="G9397">
        <v>0</v>
      </c>
      <c r="H9397" t="s">
        <v>27</v>
      </c>
      <c r="I9397">
        <v>0</v>
      </c>
      <c r="J9397">
        <v>0</v>
      </c>
      <c r="K9397" t="s">
        <v>233</v>
      </c>
      <c r="L9397">
        <v>13</v>
      </c>
      <c r="M9397">
        <v>7</v>
      </c>
      <c r="N9397">
        <v>5</v>
      </c>
      <c r="O9397">
        <v>2</v>
      </c>
      <c r="P9397">
        <v>6</v>
      </c>
      <c r="Q9397">
        <v>5</v>
      </c>
      <c r="R9397">
        <v>10</v>
      </c>
      <c r="S9397">
        <v>9</v>
      </c>
      <c r="T9397">
        <v>3</v>
      </c>
      <c r="U9397">
        <v>1</v>
      </c>
      <c r="V9397">
        <v>0</v>
      </c>
      <c r="W9397">
        <v>0</v>
      </c>
      <c r="Z9397">
        <f t="shared" ca="1" si="347"/>
        <v>2004</v>
      </c>
      <c r="AA9397">
        <f t="shared" ca="1" si="348"/>
        <v>120</v>
      </c>
      <c r="AB9397" t="str">
        <f t="shared" ca="1" si="349"/>
        <v>Trận đấu sôi động</v>
      </c>
    </row>
    <row r="9398" spans="1:28" x14ac:dyDescent="0.2">
      <c r="A9398" t="s">
        <v>256</v>
      </c>
      <c r="B9398" s="1">
        <v>43155</v>
      </c>
      <c r="D9398" t="s">
        <v>170</v>
      </c>
      <c r="E9398" t="s">
        <v>258</v>
      </c>
      <c r="F9398">
        <v>1</v>
      </c>
      <c r="G9398">
        <v>2</v>
      </c>
      <c r="H9398" t="s">
        <v>24</v>
      </c>
      <c r="I9398">
        <v>0</v>
      </c>
      <c r="J9398">
        <v>0</v>
      </c>
      <c r="K9398" t="s">
        <v>238</v>
      </c>
      <c r="L9398">
        <v>10</v>
      </c>
      <c r="M9398">
        <v>16</v>
      </c>
      <c r="N9398">
        <v>3</v>
      </c>
      <c r="O9398">
        <v>7</v>
      </c>
      <c r="P9398">
        <v>6</v>
      </c>
      <c r="Q9398">
        <v>3</v>
      </c>
      <c r="R9398">
        <v>11</v>
      </c>
      <c r="S9398">
        <v>9</v>
      </c>
      <c r="T9398">
        <v>1</v>
      </c>
      <c r="U9398">
        <v>1</v>
      </c>
      <c r="V9398">
        <v>0</v>
      </c>
      <c r="W9398">
        <v>0</v>
      </c>
      <c r="Z9398">
        <f t="shared" ca="1" si="347"/>
        <v>1093</v>
      </c>
      <c r="AA9398">
        <f t="shared" ca="1" si="348"/>
        <v>120</v>
      </c>
      <c r="AB9398" t="str">
        <f t="shared" ca="1" si="349"/>
        <v>Trận đấu khốc liệt</v>
      </c>
    </row>
    <row r="9399" spans="1:28" x14ac:dyDescent="0.2">
      <c r="A9399" t="s">
        <v>256</v>
      </c>
      <c r="B9399" s="1">
        <v>43156</v>
      </c>
      <c r="D9399" t="s">
        <v>48</v>
      </c>
      <c r="E9399" t="s">
        <v>36</v>
      </c>
      <c r="F9399">
        <v>0</v>
      </c>
      <c r="G9399">
        <v>1</v>
      </c>
      <c r="H9399" t="s">
        <v>24</v>
      </c>
      <c r="I9399">
        <v>0</v>
      </c>
      <c r="J9399">
        <v>0</v>
      </c>
      <c r="K9399" t="s">
        <v>230</v>
      </c>
      <c r="L9399">
        <v>5</v>
      </c>
      <c r="M9399">
        <v>14</v>
      </c>
      <c r="N9399">
        <v>3</v>
      </c>
      <c r="O9399">
        <v>4</v>
      </c>
      <c r="P9399">
        <v>2</v>
      </c>
      <c r="Q9399">
        <v>13</v>
      </c>
      <c r="R9399">
        <v>12</v>
      </c>
      <c r="S9399">
        <v>5</v>
      </c>
      <c r="T9399">
        <v>0</v>
      </c>
      <c r="U9399">
        <v>1</v>
      </c>
      <c r="V9399">
        <v>0</v>
      </c>
      <c r="W9399">
        <v>0</v>
      </c>
      <c r="Z9399">
        <f t="shared" ca="1" si="347"/>
        <v>1199</v>
      </c>
      <c r="AA9399">
        <f t="shared" ca="1" si="348"/>
        <v>120</v>
      </c>
      <c r="AB9399" t="str">
        <f t="shared" ca="1" si="349"/>
        <v>Trận đấu trọng tâm</v>
      </c>
    </row>
    <row r="9400" spans="1:28" x14ac:dyDescent="0.2">
      <c r="A9400" t="s">
        <v>256</v>
      </c>
      <c r="B9400" s="1">
        <v>43156</v>
      </c>
      <c r="D9400" t="s">
        <v>46</v>
      </c>
      <c r="E9400" t="s">
        <v>28</v>
      </c>
      <c r="F9400">
        <v>2</v>
      </c>
      <c r="G9400">
        <v>1</v>
      </c>
      <c r="H9400" t="s">
        <v>27</v>
      </c>
      <c r="I9400">
        <v>1</v>
      </c>
      <c r="J9400">
        <v>1</v>
      </c>
      <c r="K9400" t="s">
        <v>198</v>
      </c>
      <c r="L9400">
        <v>10</v>
      </c>
      <c r="M9400">
        <v>14</v>
      </c>
      <c r="N9400">
        <v>5</v>
      </c>
      <c r="O9400">
        <v>7</v>
      </c>
      <c r="P9400">
        <v>3</v>
      </c>
      <c r="Q9400">
        <v>4</v>
      </c>
      <c r="R9400">
        <v>13</v>
      </c>
      <c r="S9400">
        <v>12</v>
      </c>
      <c r="T9400">
        <v>2</v>
      </c>
      <c r="U9400">
        <v>2</v>
      </c>
      <c r="V9400">
        <v>0</v>
      </c>
      <c r="W9400">
        <v>0</v>
      </c>
      <c r="Z9400">
        <f t="shared" ca="1" si="347"/>
        <v>1876</v>
      </c>
      <c r="AA9400">
        <f t="shared" ca="1" si="348"/>
        <v>120</v>
      </c>
      <c r="AB9400" t="str">
        <f t="shared" ca="1" si="349"/>
        <v>Trận đấu tình huống nguy hiểm</v>
      </c>
    </row>
    <row r="9401" spans="1:28" x14ac:dyDescent="0.2">
      <c r="A9401" t="s">
        <v>256</v>
      </c>
      <c r="B9401" s="1">
        <v>43160</v>
      </c>
      <c r="D9401" t="s">
        <v>22</v>
      </c>
      <c r="E9401" t="s">
        <v>32</v>
      </c>
      <c r="F9401">
        <v>0</v>
      </c>
      <c r="G9401">
        <v>3</v>
      </c>
      <c r="H9401" t="s">
        <v>24</v>
      </c>
      <c r="I9401">
        <v>0</v>
      </c>
      <c r="J9401">
        <v>3</v>
      </c>
      <c r="K9401" t="s">
        <v>200</v>
      </c>
      <c r="L9401">
        <v>10</v>
      </c>
      <c r="M9401">
        <v>9</v>
      </c>
      <c r="N9401">
        <v>5</v>
      </c>
      <c r="O9401">
        <v>5</v>
      </c>
      <c r="P9401">
        <v>6</v>
      </c>
      <c r="Q9401">
        <v>1</v>
      </c>
      <c r="R9401">
        <v>11</v>
      </c>
      <c r="S9401">
        <v>11</v>
      </c>
      <c r="T9401">
        <v>1</v>
      </c>
      <c r="U9401">
        <v>1</v>
      </c>
      <c r="V9401">
        <v>0</v>
      </c>
      <c r="W9401">
        <v>0</v>
      </c>
      <c r="Z9401">
        <f t="shared" ca="1" si="347"/>
        <v>1842</v>
      </c>
      <c r="AA9401">
        <f t="shared" ca="1" si="348"/>
        <v>120</v>
      </c>
      <c r="AB9401" t="str">
        <f t="shared" ca="1" si="349"/>
        <v>Trận đấu nghẹt thở</v>
      </c>
    </row>
    <row r="9402" spans="1:28" x14ac:dyDescent="0.2">
      <c r="A9402" t="s">
        <v>256</v>
      </c>
      <c r="B9402" s="1">
        <v>43162</v>
      </c>
      <c r="D9402" t="s">
        <v>229</v>
      </c>
      <c r="E9402" t="s">
        <v>42</v>
      </c>
      <c r="F9402">
        <v>2</v>
      </c>
      <c r="G9402">
        <v>1</v>
      </c>
      <c r="H9402" t="s">
        <v>27</v>
      </c>
      <c r="I9402">
        <v>0</v>
      </c>
      <c r="J9402">
        <v>1</v>
      </c>
      <c r="K9402" t="s">
        <v>254</v>
      </c>
      <c r="L9402">
        <v>21</v>
      </c>
      <c r="M9402">
        <v>10</v>
      </c>
      <c r="N9402">
        <v>8</v>
      </c>
      <c r="O9402">
        <v>4</v>
      </c>
      <c r="P9402">
        <v>10</v>
      </c>
      <c r="Q9402">
        <v>4</v>
      </c>
      <c r="R9402">
        <v>9</v>
      </c>
      <c r="S9402">
        <v>12</v>
      </c>
      <c r="T9402">
        <v>1</v>
      </c>
      <c r="U9402">
        <v>1</v>
      </c>
      <c r="V9402">
        <v>0</v>
      </c>
      <c r="W9402">
        <v>1</v>
      </c>
      <c r="Z9402">
        <f t="shared" ca="1" si="347"/>
        <v>1683</v>
      </c>
      <c r="AA9402">
        <f t="shared" ca="1" si="348"/>
        <v>90</v>
      </c>
      <c r="AB9402" t="str">
        <f t="shared" ca="1" si="349"/>
        <v>Trận đấu tình huống nguy hiểm</v>
      </c>
    </row>
    <row r="9403" spans="1:28" x14ac:dyDescent="0.2">
      <c r="A9403" t="s">
        <v>256</v>
      </c>
      <c r="B9403" s="1">
        <v>43162</v>
      </c>
      <c r="D9403" t="s">
        <v>50</v>
      </c>
      <c r="E9403" t="s">
        <v>251</v>
      </c>
      <c r="F9403">
        <v>1</v>
      </c>
      <c r="G9403">
        <v>1</v>
      </c>
      <c r="H9403" t="s">
        <v>34</v>
      </c>
      <c r="I9403">
        <v>0</v>
      </c>
      <c r="J9403">
        <v>1</v>
      </c>
      <c r="K9403" t="s">
        <v>219</v>
      </c>
      <c r="L9403">
        <v>23</v>
      </c>
      <c r="M9403">
        <v>8</v>
      </c>
      <c r="N9403">
        <v>4</v>
      </c>
      <c r="O9403">
        <v>3</v>
      </c>
      <c r="P9403">
        <v>13</v>
      </c>
      <c r="Q9403">
        <v>1</v>
      </c>
      <c r="R9403">
        <v>11</v>
      </c>
      <c r="S9403">
        <v>7</v>
      </c>
      <c r="T9403">
        <v>2</v>
      </c>
      <c r="U9403">
        <v>1</v>
      </c>
      <c r="V9403">
        <v>0</v>
      </c>
      <c r="W9403">
        <v>0</v>
      </c>
      <c r="Z9403">
        <f t="shared" ca="1" si="347"/>
        <v>947</v>
      </c>
      <c r="AA9403">
        <f t="shared" ca="1" si="348"/>
        <v>90</v>
      </c>
      <c r="AB9403" t="str">
        <f t="shared" ca="1" si="349"/>
        <v>Trận đấu sôi động</v>
      </c>
    </row>
    <row r="9404" spans="1:28" x14ac:dyDescent="0.2">
      <c r="A9404" t="s">
        <v>256</v>
      </c>
      <c r="B9404" s="1">
        <v>43162</v>
      </c>
      <c r="D9404" t="s">
        <v>30</v>
      </c>
      <c r="E9404" t="s">
        <v>35</v>
      </c>
      <c r="F9404">
        <v>2</v>
      </c>
      <c r="G9404">
        <v>0</v>
      </c>
      <c r="H9404" t="s">
        <v>27</v>
      </c>
      <c r="I9404">
        <v>1</v>
      </c>
      <c r="J9404">
        <v>0</v>
      </c>
      <c r="K9404" t="s">
        <v>249</v>
      </c>
      <c r="L9404">
        <v>14</v>
      </c>
      <c r="M9404">
        <v>7</v>
      </c>
      <c r="N9404">
        <v>3</v>
      </c>
      <c r="O9404">
        <v>2</v>
      </c>
      <c r="P9404">
        <v>8</v>
      </c>
      <c r="Q9404">
        <v>3</v>
      </c>
      <c r="R9404">
        <v>7</v>
      </c>
      <c r="S9404">
        <v>9</v>
      </c>
      <c r="T9404">
        <v>0</v>
      </c>
      <c r="U9404">
        <v>0</v>
      </c>
      <c r="V9404">
        <v>0</v>
      </c>
      <c r="W9404">
        <v>0</v>
      </c>
      <c r="Z9404">
        <f t="shared" ca="1" si="347"/>
        <v>981</v>
      </c>
      <c r="AA9404">
        <f t="shared" ca="1" si="348"/>
        <v>120</v>
      </c>
      <c r="AB9404" t="str">
        <f t="shared" ca="1" si="349"/>
        <v>Trận đấu điên cuồng</v>
      </c>
    </row>
    <row r="9405" spans="1:28" x14ac:dyDescent="0.2">
      <c r="A9405" t="s">
        <v>256</v>
      </c>
      <c r="B9405" s="1">
        <v>43162</v>
      </c>
      <c r="D9405" t="s">
        <v>41</v>
      </c>
      <c r="E9405" t="s">
        <v>224</v>
      </c>
      <c r="F9405">
        <v>0</v>
      </c>
      <c r="G9405">
        <v>0</v>
      </c>
      <c r="H9405" t="s">
        <v>34</v>
      </c>
      <c r="I9405">
        <v>0</v>
      </c>
      <c r="J9405">
        <v>0</v>
      </c>
      <c r="K9405" t="s">
        <v>233</v>
      </c>
      <c r="L9405">
        <v>18</v>
      </c>
      <c r="M9405">
        <v>12</v>
      </c>
      <c r="N9405">
        <v>6</v>
      </c>
      <c r="O9405">
        <v>3</v>
      </c>
      <c r="P9405">
        <v>15</v>
      </c>
      <c r="Q9405">
        <v>4</v>
      </c>
      <c r="R9405">
        <v>8</v>
      </c>
      <c r="S9405">
        <v>13</v>
      </c>
      <c r="T9405">
        <v>0</v>
      </c>
      <c r="U9405">
        <v>1</v>
      </c>
      <c r="V9405">
        <v>0</v>
      </c>
      <c r="W9405">
        <v>0</v>
      </c>
      <c r="Z9405">
        <f t="shared" ca="1" si="347"/>
        <v>1031</v>
      </c>
      <c r="AA9405">
        <f t="shared" ca="1" si="348"/>
        <v>90</v>
      </c>
      <c r="AB9405" t="str">
        <f t="shared" ca="1" si="349"/>
        <v>Trận đấu dữ dội</v>
      </c>
    </row>
    <row r="9406" spans="1:28" x14ac:dyDescent="0.2">
      <c r="A9406" t="s">
        <v>256</v>
      </c>
      <c r="B9406" s="1">
        <v>43162</v>
      </c>
      <c r="D9406" t="s">
        <v>240</v>
      </c>
      <c r="E9406" t="s">
        <v>43</v>
      </c>
      <c r="F9406">
        <v>4</v>
      </c>
      <c r="G9406">
        <v>1</v>
      </c>
      <c r="H9406" t="s">
        <v>27</v>
      </c>
      <c r="I9406">
        <v>2</v>
      </c>
      <c r="J9406">
        <v>0</v>
      </c>
      <c r="K9406" t="s">
        <v>198</v>
      </c>
      <c r="L9406">
        <v>9</v>
      </c>
      <c r="M9406">
        <v>7</v>
      </c>
      <c r="N9406">
        <v>8</v>
      </c>
      <c r="O9406">
        <v>2</v>
      </c>
      <c r="P9406">
        <v>4</v>
      </c>
      <c r="Q9406">
        <v>5</v>
      </c>
      <c r="R9406">
        <v>9</v>
      </c>
      <c r="S9406">
        <v>14</v>
      </c>
      <c r="T9406">
        <v>0</v>
      </c>
      <c r="U9406">
        <v>3</v>
      </c>
      <c r="V9406">
        <v>0</v>
      </c>
      <c r="W9406">
        <v>0</v>
      </c>
      <c r="Z9406">
        <f t="shared" ca="1" si="347"/>
        <v>1590</v>
      </c>
      <c r="AA9406">
        <f t="shared" ca="1" si="348"/>
        <v>90</v>
      </c>
      <c r="AB9406" t="str">
        <f t="shared" ca="1" si="349"/>
        <v>Trận đấu nhanh chóng</v>
      </c>
    </row>
    <row r="9407" spans="1:28" x14ac:dyDescent="0.2">
      <c r="A9407" t="s">
        <v>256</v>
      </c>
      <c r="B9407" s="1">
        <v>43162</v>
      </c>
      <c r="D9407" t="s">
        <v>36</v>
      </c>
      <c r="E9407" t="s">
        <v>258</v>
      </c>
      <c r="F9407">
        <v>2</v>
      </c>
      <c r="G9407">
        <v>0</v>
      </c>
      <c r="H9407" t="s">
        <v>27</v>
      </c>
      <c r="I9407">
        <v>1</v>
      </c>
      <c r="J9407">
        <v>0</v>
      </c>
      <c r="K9407" t="s">
        <v>230</v>
      </c>
      <c r="L9407">
        <v>15</v>
      </c>
      <c r="M9407">
        <v>3</v>
      </c>
      <c r="N9407">
        <v>7</v>
      </c>
      <c r="O9407">
        <v>3</v>
      </c>
      <c r="P9407">
        <v>8</v>
      </c>
      <c r="Q9407">
        <v>1</v>
      </c>
      <c r="R9407">
        <v>6</v>
      </c>
      <c r="S9407">
        <v>8</v>
      </c>
      <c r="T9407">
        <v>1</v>
      </c>
      <c r="U9407">
        <v>1</v>
      </c>
      <c r="V9407">
        <v>0</v>
      </c>
      <c r="W9407">
        <v>0</v>
      </c>
      <c r="Z9407">
        <f t="shared" ca="1" si="347"/>
        <v>1979</v>
      </c>
      <c r="AA9407">
        <f t="shared" ca="1" si="348"/>
        <v>90</v>
      </c>
      <c r="AB9407" t="str">
        <f t="shared" ca="1" si="349"/>
        <v>Trận đấu kích thích</v>
      </c>
    </row>
    <row r="9408" spans="1:28" x14ac:dyDescent="0.2">
      <c r="A9408" t="s">
        <v>256</v>
      </c>
      <c r="B9408" s="1">
        <v>43162</v>
      </c>
      <c r="D9408" t="s">
        <v>63</v>
      </c>
      <c r="E9408" t="s">
        <v>170</v>
      </c>
      <c r="F9408">
        <v>1</v>
      </c>
      <c r="G9408">
        <v>0</v>
      </c>
      <c r="H9408" t="s">
        <v>27</v>
      </c>
      <c r="I9408">
        <v>0</v>
      </c>
      <c r="J9408">
        <v>0</v>
      </c>
      <c r="K9408" t="s">
        <v>248</v>
      </c>
      <c r="L9408">
        <v>15</v>
      </c>
      <c r="M9408">
        <v>9</v>
      </c>
      <c r="N9408">
        <v>4</v>
      </c>
      <c r="O9408">
        <v>2</v>
      </c>
      <c r="P9408">
        <v>4</v>
      </c>
      <c r="Q9408">
        <v>6</v>
      </c>
      <c r="R9408">
        <v>11</v>
      </c>
      <c r="S9408">
        <v>12</v>
      </c>
      <c r="T9408">
        <v>2</v>
      </c>
      <c r="U9408">
        <v>0</v>
      </c>
      <c r="V9408">
        <v>0</v>
      </c>
      <c r="W9408">
        <v>0</v>
      </c>
      <c r="Z9408">
        <f t="shared" ca="1" si="347"/>
        <v>1699</v>
      </c>
      <c r="AA9408">
        <f t="shared" ca="1" si="348"/>
        <v>90</v>
      </c>
      <c r="AB9408" t="str">
        <f t="shared" ca="1" si="349"/>
        <v>Trận đấu thăng trầm</v>
      </c>
    </row>
    <row r="9409" spans="1:28" x14ac:dyDescent="0.2">
      <c r="A9409" t="s">
        <v>256</v>
      </c>
      <c r="B9409" s="1">
        <v>43163</v>
      </c>
      <c r="D9409" t="s">
        <v>257</v>
      </c>
      <c r="E9409" t="s">
        <v>22</v>
      </c>
      <c r="F9409">
        <v>2</v>
      </c>
      <c r="G9409">
        <v>1</v>
      </c>
      <c r="H9409" t="s">
        <v>27</v>
      </c>
      <c r="I9409">
        <v>2</v>
      </c>
      <c r="J9409">
        <v>1</v>
      </c>
      <c r="K9409" t="s">
        <v>226</v>
      </c>
      <c r="L9409">
        <v>13</v>
      </c>
      <c r="M9409">
        <v>15</v>
      </c>
      <c r="N9409">
        <v>6</v>
      </c>
      <c r="O9409">
        <v>7</v>
      </c>
      <c r="P9409">
        <v>6</v>
      </c>
      <c r="Q9409">
        <v>11</v>
      </c>
      <c r="R9409">
        <v>13</v>
      </c>
      <c r="S9409">
        <v>12</v>
      </c>
      <c r="T9409">
        <v>3</v>
      </c>
      <c r="U9409">
        <v>3</v>
      </c>
      <c r="V9409">
        <v>0</v>
      </c>
      <c r="W9409">
        <v>0</v>
      </c>
      <c r="Z9409">
        <f t="shared" ca="1" si="347"/>
        <v>897</v>
      </c>
      <c r="AA9409">
        <f t="shared" ca="1" si="348"/>
        <v>120</v>
      </c>
      <c r="AB9409" t="str">
        <f t="shared" ca="1" si="349"/>
        <v>Trận đấu đầy kịch tính</v>
      </c>
    </row>
    <row r="9410" spans="1:28" x14ac:dyDescent="0.2">
      <c r="A9410" t="s">
        <v>256</v>
      </c>
      <c r="B9410" s="1">
        <v>43163</v>
      </c>
      <c r="D9410" t="s">
        <v>32</v>
      </c>
      <c r="E9410" t="s">
        <v>28</v>
      </c>
      <c r="F9410">
        <v>1</v>
      </c>
      <c r="G9410">
        <v>0</v>
      </c>
      <c r="H9410" t="s">
        <v>27</v>
      </c>
      <c r="I9410">
        <v>0</v>
      </c>
      <c r="J9410">
        <v>0</v>
      </c>
      <c r="K9410" t="s">
        <v>236</v>
      </c>
      <c r="L9410">
        <v>13</v>
      </c>
      <c r="M9410">
        <v>3</v>
      </c>
      <c r="N9410">
        <v>3</v>
      </c>
      <c r="O9410">
        <v>0</v>
      </c>
      <c r="P9410">
        <v>5</v>
      </c>
      <c r="Q9410">
        <v>2</v>
      </c>
      <c r="R9410">
        <v>8</v>
      </c>
      <c r="S9410">
        <v>9</v>
      </c>
      <c r="T9410">
        <v>2</v>
      </c>
      <c r="U9410">
        <v>1</v>
      </c>
      <c r="V9410">
        <v>0</v>
      </c>
      <c r="W9410">
        <v>0</v>
      </c>
      <c r="Z9410">
        <f t="shared" ca="1" si="347"/>
        <v>1566</v>
      </c>
      <c r="AA9410">
        <f t="shared" ca="1" si="348"/>
        <v>120</v>
      </c>
      <c r="AB9410" t="str">
        <f t="shared" ca="1" si="349"/>
        <v>Trận đấu tâm điểm</v>
      </c>
    </row>
    <row r="9411" spans="1:28" x14ac:dyDescent="0.2">
      <c r="A9411" t="s">
        <v>256</v>
      </c>
      <c r="B9411" s="1">
        <v>43164</v>
      </c>
      <c r="D9411" t="s">
        <v>48</v>
      </c>
      <c r="E9411" t="s">
        <v>46</v>
      </c>
      <c r="F9411">
        <v>2</v>
      </c>
      <c r="G9411">
        <v>3</v>
      </c>
      <c r="H9411" t="s">
        <v>24</v>
      </c>
      <c r="I9411">
        <v>1</v>
      </c>
      <c r="J9411">
        <v>0</v>
      </c>
      <c r="K9411" t="s">
        <v>237</v>
      </c>
      <c r="L9411">
        <v>10</v>
      </c>
      <c r="M9411">
        <v>17</v>
      </c>
      <c r="N9411">
        <v>4</v>
      </c>
      <c r="O9411">
        <v>8</v>
      </c>
      <c r="P9411">
        <v>3</v>
      </c>
      <c r="Q9411">
        <v>7</v>
      </c>
      <c r="R9411">
        <v>10</v>
      </c>
      <c r="S9411">
        <v>8</v>
      </c>
      <c r="T9411">
        <v>1</v>
      </c>
      <c r="U9411">
        <v>3</v>
      </c>
      <c r="V9411">
        <v>0</v>
      </c>
      <c r="W9411">
        <v>0</v>
      </c>
      <c r="Z9411">
        <f t="shared" ref="Z9411:Z9474" ca="1" si="350">RANDBETWEEN(723,2017)</f>
        <v>986</v>
      </c>
      <c r="AA9411">
        <f t="shared" ref="AA9411:AA9474" ca="1" si="351">IF(RAND() &lt; 0.5, 90, 120)</f>
        <v>120</v>
      </c>
      <c r="AB9411" t="str">
        <f t="shared" ca="1" si="349"/>
        <v>Trận đấu trọng tâm</v>
      </c>
    </row>
    <row r="9412" spans="1:28" x14ac:dyDescent="0.2">
      <c r="A9412" t="s">
        <v>256</v>
      </c>
      <c r="B9412" s="1">
        <v>43169</v>
      </c>
      <c r="D9412" t="s">
        <v>28</v>
      </c>
      <c r="E9412" t="s">
        <v>48</v>
      </c>
      <c r="F9412">
        <v>2</v>
      </c>
      <c r="G9412">
        <v>1</v>
      </c>
      <c r="H9412" t="s">
        <v>27</v>
      </c>
      <c r="I9412">
        <v>2</v>
      </c>
      <c r="J9412">
        <v>0</v>
      </c>
      <c r="K9412" t="s">
        <v>233</v>
      </c>
      <c r="L9412">
        <v>27</v>
      </c>
      <c r="M9412">
        <v>9</v>
      </c>
      <c r="N9412">
        <v>11</v>
      </c>
      <c r="O9412">
        <v>2</v>
      </c>
      <c r="P9412">
        <v>12</v>
      </c>
      <c r="Q9412">
        <v>3</v>
      </c>
      <c r="R9412">
        <v>8</v>
      </c>
      <c r="S9412">
        <v>9</v>
      </c>
      <c r="T9412">
        <v>1</v>
      </c>
      <c r="U9412">
        <v>2</v>
      </c>
      <c r="V9412">
        <v>0</v>
      </c>
      <c r="W9412">
        <v>0</v>
      </c>
      <c r="Z9412">
        <f t="shared" ca="1" si="350"/>
        <v>1648</v>
      </c>
      <c r="AA9412">
        <f t="shared" ca="1" si="351"/>
        <v>90</v>
      </c>
      <c r="AB9412" t="str">
        <f t="shared" ca="1" si="349"/>
        <v>Trận đấu hồi hộp</v>
      </c>
    </row>
    <row r="9413" spans="1:28" x14ac:dyDescent="0.2">
      <c r="A9413" t="s">
        <v>256</v>
      </c>
      <c r="B9413" s="1">
        <v>43169</v>
      </c>
      <c r="D9413" t="s">
        <v>42</v>
      </c>
      <c r="E9413" t="s">
        <v>257</v>
      </c>
      <c r="F9413">
        <v>2</v>
      </c>
      <c r="G9413">
        <v>0</v>
      </c>
      <c r="H9413" t="s">
        <v>27</v>
      </c>
      <c r="I9413">
        <v>0</v>
      </c>
      <c r="J9413">
        <v>0</v>
      </c>
      <c r="K9413" t="s">
        <v>242</v>
      </c>
      <c r="L9413">
        <v>13</v>
      </c>
      <c r="M9413">
        <v>10</v>
      </c>
      <c r="N9413">
        <v>3</v>
      </c>
      <c r="O9413">
        <v>4</v>
      </c>
      <c r="P9413">
        <v>10</v>
      </c>
      <c r="Q9413">
        <v>3</v>
      </c>
      <c r="R9413">
        <v>10</v>
      </c>
      <c r="S9413">
        <v>14</v>
      </c>
      <c r="T9413">
        <v>0</v>
      </c>
      <c r="U9413">
        <v>1</v>
      </c>
      <c r="V9413">
        <v>0</v>
      </c>
      <c r="W9413">
        <v>1</v>
      </c>
      <c r="Z9413">
        <f t="shared" ca="1" si="350"/>
        <v>891</v>
      </c>
      <c r="AA9413">
        <f t="shared" ca="1" si="351"/>
        <v>120</v>
      </c>
      <c r="AB9413" t="str">
        <f t="shared" ca="1" si="349"/>
        <v>Trận đấu dữ dội</v>
      </c>
    </row>
    <row r="9414" spans="1:28" x14ac:dyDescent="0.2">
      <c r="A9414" t="s">
        <v>256</v>
      </c>
      <c r="B9414" s="1">
        <v>43169</v>
      </c>
      <c r="D9414" t="s">
        <v>258</v>
      </c>
      <c r="E9414" t="s">
        <v>240</v>
      </c>
      <c r="F9414">
        <v>0</v>
      </c>
      <c r="G9414">
        <v>0</v>
      </c>
      <c r="H9414" t="s">
        <v>34</v>
      </c>
      <c r="I9414">
        <v>0</v>
      </c>
      <c r="J9414">
        <v>0</v>
      </c>
      <c r="K9414" t="s">
        <v>236</v>
      </c>
      <c r="L9414">
        <v>30</v>
      </c>
      <c r="M9414">
        <v>0</v>
      </c>
      <c r="N9414">
        <v>4</v>
      </c>
      <c r="O9414">
        <v>0</v>
      </c>
      <c r="P9414">
        <v>12</v>
      </c>
      <c r="Q9414">
        <v>0</v>
      </c>
      <c r="R9414">
        <v>9</v>
      </c>
      <c r="S9414">
        <v>9</v>
      </c>
      <c r="T9414">
        <v>2</v>
      </c>
      <c r="U9414">
        <v>3</v>
      </c>
      <c r="V9414">
        <v>0</v>
      </c>
      <c r="W9414">
        <v>1</v>
      </c>
      <c r="Z9414">
        <f t="shared" ca="1" si="350"/>
        <v>1753</v>
      </c>
      <c r="AA9414">
        <f t="shared" ca="1" si="351"/>
        <v>120</v>
      </c>
      <c r="AB9414" t="str">
        <f t="shared" ca="1" si="349"/>
        <v>Trận đấu trọng tâm</v>
      </c>
    </row>
    <row r="9415" spans="1:28" x14ac:dyDescent="0.2">
      <c r="A9415" t="s">
        <v>256</v>
      </c>
      <c r="B9415" s="1">
        <v>43169</v>
      </c>
      <c r="D9415" t="s">
        <v>46</v>
      </c>
      <c r="E9415" t="s">
        <v>30</v>
      </c>
      <c r="F9415">
        <v>2</v>
      </c>
      <c r="G9415">
        <v>1</v>
      </c>
      <c r="H9415" t="s">
        <v>27</v>
      </c>
      <c r="I9415">
        <v>2</v>
      </c>
      <c r="J9415">
        <v>0</v>
      </c>
      <c r="K9415" t="s">
        <v>243</v>
      </c>
      <c r="L9415">
        <v>5</v>
      </c>
      <c r="M9415">
        <v>14</v>
      </c>
      <c r="N9415">
        <v>2</v>
      </c>
      <c r="O9415">
        <v>2</v>
      </c>
      <c r="P9415">
        <v>1</v>
      </c>
      <c r="Q9415">
        <v>13</v>
      </c>
      <c r="R9415">
        <v>10</v>
      </c>
      <c r="S9415">
        <v>16</v>
      </c>
      <c r="T9415">
        <v>2</v>
      </c>
      <c r="U9415">
        <v>1</v>
      </c>
      <c r="V9415">
        <v>0</v>
      </c>
      <c r="W9415">
        <v>0</v>
      </c>
      <c r="Z9415">
        <f t="shared" ca="1" si="350"/>
        <v>1703</v>
      </c>
      <c r="AA9415">
        <f t="shared" ca="1" si="351"/>
        <v>120</v>
      </c>
      <c r="AB9415" t="str">
        <f t="shared" ca="1" si="349"/>
        <v>Trận đấu tâm điểm</v>
      </c>
    </row>
    <row r="9416" spans="1:28" x14ac:dyDescent="0.2">
      <c r="A9416" t="s">
        <v>256</v>
      </c>
      <c r="B9416" s="1">
        <v>43169</v>
      </c>
      <c r="D9416" t="s">
        <v>35</v>
      </c>
      <c r="E9416" t="s">
        <v>41</v>
      </c>
      <c r="F9416">
        <v>3</v>
      </c>
      <c r="G9416">
        <v>0</v>
      </c>
      <c r="H9416" t="s">
        <v>27</v>
      </c>
      <c r="I9416">
        <v>2</v>
      </c>
      <c r="J9416">
        <v>0</v>
      </c>
      <c r="K9416" t="s">
        <v>200</v>
      </c>
      <c r="L9416">
        <v>7</v>
      </c>
      <c r="M9416">
        <v>6</v>
      </c>
      <c r="N9416">
        <v>5</v>
      </c>
      <c r="O9416">
        <v>2</v>
      </c>
      <c r="P9416">
        <v>2</v>
      </c>
      <c r="Q9416">
        <v>6</v>
      </c>
      <c r="R9416">
        <v>10</v>
      </c>
      <c r="S9416">
        <v>10</v>
      </c>
      <c r="T9416">
        <v>0</v>
      </c>
      <c r="U9416">
        <v>2</v>
      </c>
      <c r="V9416">
        <v>0</v>
      </c>
      <c r="W9416">
        <v>0</v>
      </c>
      <c r="Z9416">
        <f t="shared" ca="1" si="350"/>
        <v>1648</v>
      </c>
      <c r="AA9416">
        <f t="shared" ca="1" si="351"/>
        <v>120</v>
      </c>
      <c r="AB9416" t="str">
        <f t="shared" ca="1" si="349"/>
        <v>Trận đấu mãn nhãn</v>
      </c>
    </row>
    <row r="9417" spans="1:28" x14ac:dyDescent="0.2">
      <c r="A9417" t="s">
        <v>256</v>
      </c>
      <c r="B9417" s="1">
        <v>43169</v>
      </c>
      <c r="D9417" t="s">
        <v>170</v>
      </c>
      <c r="E9417" t="s">
        <v>50</v>
      </c>
      <c r="F9417">
        <v>1</v>
      </c>
      <c r="G9417">
        <v>4</v>
      </c>
      <c r="H9417" t="s">
        <v>24</v>
      </c>
      <c r="I9417">
        <v>1</v>
      </c>
      <c r="J9417">
        <v>1</v>
      </c>
      <c r="K9417" t="s">
        <v>244</v>
      </c>
      <c r="L9417">
        <v>6</v>
      </c>
      <c r="M9417">
        <v>14</v>
      </c>
      <c r="N9417">
        <v>2</v>
      </c>
      <c r="O9417">
        <v>6</v>
      </c>
      <c r="P9417">
        <v>7</v>
      </c>
      <c r="Q9417">
        <v>6</v>
      </c>
      <c r="R9417">
        <v>6</v>
      </c>
      <c r="S9417">
        <v>7</v>
      </c>
      <c r="T9417">
        <v>1</v>
      </c>
      <c r="U9417">
        <v>3</v>
      </c>
      <c r="V9417">
        <v>0</v>
      </c>
      <c r="W9417">
        <v>0</v>
      </c>
      <c r="Z9417">
        <f t="shared" ca="1" si="350"/>
        <v>1897</v>
      </c>
      <c r="AA9417">
        <f t="shared" ca="1" si="351"/>
        <v>120</v>
      </c>
      <c r="AB9417" t="str">
        <f t="shared" ca="1" si="349"/>
        <v>Trận đấu mãn nhãn</v>
      </c>
    </row>
    <row r="9418" spans="1:28" x14ac:dyDescent="0.2">
      <c r="A9418" t="s">
        <v>256</v>
      </c>
      <c r="B9418" s="1">
        <v>43169</v>
      </c>
      <c r="D9418" t="s">
        <v>43</v>
      </c>
      <c r="E9418" t="s">
        <v>229</v>
      </c>
      <c r="F9418">
        <v>0</v>
      </c>
      <c r="G9418">
        <v>3</v>
      </c>
      <c r="H9418" t="s">
        <v>24</v>
      </c>
      <c r="I9418">
        <v>0</v>
      </c>
      <c r="J9418">
        <v>0</v>
      </c>
      <c r="K9418" t="s">
        <v>214</v>
      </c>
      <c r="L9418">
        <v>13</v>
      </c>
      <c r="M9418">
        <v>7</v>
      </c>
      <c r="N9418">
        <v>4</v>
      </c>
      <c r="O9418">
        <v>4</v>
      </c>
      <c r="P9418">
        <v>5</v>
      </c>
      <c r="Q9418">
        <v>1</v>
      </c>
      <c r="R9418">
        <v>13</v>
      </c>
      <c r="S9418">
        <v>7</v>
      </c>
      <c r="T9418">
        <v>2</v>
      </c>
      <c r="U9418">
        <v>2</v>
      </c>
      <c r="V9418">
        <v>0</v>
      </c>
      <c r="W9418">
        <v>0</v>
      </c>
      <c r="Z9418">
        <f t="shared" ca="1" si="350"/>
        <v>1125</v>
      </c>
      <c r="AA9418">
        <f t="shared" ca="1" si="351"/>
        <v>90</v>
      </c>
      <c r="AB9418" t="str">
        <f t="shared" ca="1" si="349"/>
        <v>Trận đấu kích thích</v>
      </c>
    </row>
    <row r="9419" spans="1:28" x14ac:dyDescent="0.2">
      <c r="A9419" t="s">
        <v>256</v>
      </c>
      <c r="B9419" s="1">
        <v>43170</v>
      </c>
      <c r="D9419" t="s">
        <v>22</v>
      </c>
      <c r="E9419" t="s">
        <v>63</v>
      </c>
      <c r="F9419">
        <v>3</v>
      </c>
      <c r="G9419">
        <v>0</v>
      </c>
      <c r="H9419" t="s">
        <v>27</v>
      </c>
      <c r="I9419">
        <v>1</v>
      </c>
      <c r="J9419">
        <v>0</v>
      </c>
      <c r="K9419" t="s">
        <v>198</v>
      </c>
      <c r="L9419">
        <v>11</v>
      </c>
      <c r="M9419">
        <v>11</v>
      </c>
      <c r="N9419">
        <v>7</v>
      </c>
      <c r="O9419">
        <v>4</v>
      </c>
      <c r="P9419">
        <v>4</v>
      </c>
      <c r="Q9419">
        <v>9</v>
      </c>
      <c r="R9419">
        <v>12</v>
      </c>
      <c r="S9419">
        <v>9</v>
      </c>
      <c r="T9419">
        <v>2</v>
      </c>
      <c r="U9419">
        <v>1</v>
      </c>
      <c r="V9419">
        <v>0</v>
      </c>
      <c r="W9419">
        <v>0</v>
      </c>
      <c r="Z9419">
        <f t="shared" ca="1" si="350"/>
        <v>1977</v>
      </c>
      <c r="AA9419">
        <f t="shared" ca="1" si="351"/>
        <v>90</v>
      </c>
      <c r="AB9419" t="str">
        <f t="shared" ca="1" si="349"/>
        <v>Trận đấu khốc liệt</v>
      </c>
    </row>
    <row r="9420" spans="1:28" x14ac:dyDescent="0.2">
      <c r="A9420" t="s">
        <v>256</v>
      </c>
      <c r="B9420" s="1">
        <v>43170</v>
      </c>
      <c r="D9420" t="s">
        <v>251</v>
      </c>
      <c r="E9420" t="s">
        <v>36</v>
      </c>
      <c r="F9420">
        <v>1</v>
      </c>
      <c r="G9420">
        <v>4</v>
      </c>
      <c r="H9420" t="s">
        <v>24</v>
      </c>
      <c r="I9420">
        <v>1</v>
      </c>
      <c r="J9420">
        <v>1</v>
      </c>
      <c r="K9420" t="s">
        <v>181</v>
      </c>
      <c r="L9420">
        <v>14</v>
      </c>
      <c r="M9420">
        <v>12</v>
      </c>
      <c r="N9420">
        <v>3</v>
      </c>
      <c r="O9420">
        <v>8</v>
      </c>
      <c r="P9420">
        <v>4</v>
      </c>
      <c r="Q9420">
        <v>5</v>
      </c>
      <c r="R9420">
        <v>10</v>
      </c>
      <c r="S9420">
        <v>7</v>
      </c>
      <c r="T9420">
        <v>1</v>
      </c>
      <c r="U9420">
        <v>1</v>
      </c>
      <c r="V9420">
        <v>0</v>
      </c>
      <c r="W9420">
        <v>0</v>
      </c>
      <c r="Z9420">
        <f t="shared" ca="1" si="350"/>
        <v>896</v>
      </c>
      <c r="AA9420">
        <f t="shared" ca="1" si="351"/>
        <v>120</v>
      </c>
      <c r="AB9420" t="str">
        <f t="shared" ca="1" si="349"/>
        <v>Trận đấu mãn nhãn</v>
      </c>
    </row>
    <row r="9421" spans="1:28" x14ac:dyDescent="0.2">
      <c r="A9421" t="s">
        <v>256</v>
      </c>
      <c r="B9421" s="1">
        <v>43171</v>
      </c>
      <c r="D9421" t="s">
        <v>224</v>
      </c>
      <c r="E9421" t="s">
        <v>32</v>
      </c>
      <c r="F9421">
        <v>0</v>
      </c>
      <c r="G9421">
        <v>2</v>
      </c>
      <c r="H9421" t="s">
        <v>24</v>
      </c>
      <c r="I9421">
        <v>0</v>
      </c>
      <c r="J9421">
        <v>1</v>
      </c>
      <c r="K9421" t="s">
        <v>238</v>
      </c>
      <c r="L9421">
        <v>3</v>
      </c>
      <c r="M9421">
        <v>17</v>
      </c>
      <c r="N9421">
        <v>0</v>
      </c>
      <c r="O9421">
        <v>6</v>
      </c>
      <c r="P9421">
        <v>3</v>
      </c>
      <c r="Q9421">
        <v>10</v>
      </c>
      <c r="R9421">
        <v>6</v>
      </c>
      <c r="S9421">
        <v>8</v>
      </c>
      <c r="T9421">
        <v>1</v>
      </c>
      <c r="U9421">
        <v>0</v>
      </c>
      <c r="V9421">
        <v>0</v>
      </c>
      <c r="W9421">
        <v>0</v>
      </c>
      <c r="Z9421">
        <f t="shared" ca="1" si="350"/>
        <v>1907</v>
      </c>
      <c r="AA9421">
        <f t="shared" ca="1" si="351"/>
        <v>90</v>
      </c>
      <c r="AB9421" t="str">
        <f t="shared" ca="1" si="349"/>
        <v>Trận đấu tâm điểm</v>
      </c>
    </row>
    <row r="9422" spans="1:28" x14ac:dyDescent="0.2">
      <c r="A9422" t="s">
        <v>256</v>
      </c>
      <c r="B9422" s="1">
        <v>43176</v>
      </c>
      <c r="D9422" t="s">
        <v>251</v>
      </c>
      <c r="E9422" t="s">
        <v>170</v>
      </c>
      <c r="F9422">
        <v>2</v>
      </c>
      <c r="G9422">
        <v>1</v>
      </c>
      <c r="H9422" t="s">
        <v>27</v>
      </c>
      <c r="I9422">
        <v>0</v>
      </c>
      <c r="J9422">
        <v>0</v>
      </c>
      <c r="K9422" t="s">
        <v>249</v>
      </c>
      <c r="L9422">
        <v>17</v>
      </c>
      <c r="M9422">
        <v>11</v>
      </c>
      <c r="N9422">
        <v>5</v>
      </c>
      <c r="O9422">
        <v>6</v>
      </c>
      <c r="P9422">
        <v>3</v>
      </c>
      <c r="Q9422">
        <v>2</v>
      </c>
      <c r="R9422">
        <v>6</v>
      </c>
      <c r="S9422">
        <v>9</v>
      </c>
      <c r="T9422">
        <v>1</v>
      </c>
      <c r="U9422">
        <v>2</v>
      </c>
      <c r="V9422">
        <v>0</v>
      </c>
      <c r="W9422">
        <v>0</v>
      </c>
      <c r="Z9422">
        <f t="shared" ca="1" si="350"/>
        <v>1448</v>
      </c>
      <c r="AA9422">
        <f t="shared" ca="1" si="351"/>
        <v>120</v>
      </c>
      <c r="AB9422" t="str">
        <f t="shared" ca="1" si="349"/>
        <v>Trận đấu đối đầu</v>
      </c>
    </row>
    <row r="9423" spans="1:28" x14ac:dyDescent="0.2">
      <c r="A9423" t="s">
        <v>256</v>
      </c>
      <c r="B9423" s="1">
        <v>43176</v>
      </c>
      <c r="D9423" t="s">
        <v>258</v>
      </c>
      <c r="E9423" t="s">
        <v>48</v>
      </c>
      <c r="F9423">
        <v>0</v>
      </c>
      <c r="G9423">
        <v>2</v>
      </c>
      <c r="H9423" t="s">
        <v>24</v>
      </c>
      <c r="I9423">
        <v>0</v>
      </c>
      <c r="J9423">
        <v>1</v>
      </c>
      <c r="K9423" t="s">
        <v>181</v>
      </c>
      <c r="L9423">
        <v>6</v>
      </c>
      <c r="M9423">
        <v>17</v>
      </c>
      <c r="N9423">
        <v>2</v>
      </c>
      <c r="O9423">
        <v>6</v>
      </c>
      <c r="P9423">
        <v>4</v>
      </c>
      <c r="Q9423">
        <v>7</v>
      </c>
      <c r="R9423">
        <v>11</v>
      </c>
      <c r="S9423">
        <v>12</v>
      </c>
      <c r="T9423">
        <v>3</v>
      </c>
      <c r="U9423">
        <v>2</v>
      </c>
      <c r="V9423">
        <v>0</v>
      </c>
      <c r="W9423">
        <v>0</v>
      </c>
      <c r="Z9423">
        <f t="shared" ca="1" si="350"/>
        <v>1793</v>
      </c>
      <c r="AA9423">
        <f t="shared" ca="1" si="351"/>
        <v>120</v>
      </c>
      <c r="AB9423" t="str">
        <f t="shared" ca="1" si="349"/>
        <v>Trận đấu căng thẳng</v>
      </c>
    </row>
    <row r="9424" spans="1:28" x14ac:dyDescent="0.2">
      <c r="A9424" t="s">
        <v>256</v>
      </c>
      <c r="B9424" s="1">
        <v>43176</v>
      </c>
      <c r="D9424" t="s">
        <v>30</v>
      </c>
      <c r="E9424" t="s">
        <v>63</v>
      </c>
      <c r="F9424">
        <v>5</v>
      </c>
      <c r="G9424">
        <v>0</v>
      </c>
      <c r="H9424" t="s">
        <v>27</v>
      </c>
      <c r="I9424">
        <v>2</v>
      </c>
      <c r="J9424">
        <v>0</v>
      </c>
      <c r="K9424" t="s">
        <v>233</v>
      </c>
      <c r="L9424">
        <v>13</v>
      </c>
      <c r="M9424">
        <v>4</v>
      </c>
      <c r="N9424">
        <v>10</v>
      </c>
      <c r="O9424">
        <v>1</v>
      </c>
      <c r="P9424">
        <v>6</v>
      </c>
      <c r="Q9424">
        <v>1</v>
      </c>
      <c r="R9424">
        <v>5</v>
      </c>
      <c r="S9424">
        <v>4</v>
      </c>
      <c r="T9424">
        <v>1</v>
      </c>
      <c r="U9424">
        <v>0</v>
      </c>
      <c r="V9424">
        <v>0</v>
      </c>
      <c r="W9424">
        <v>0</v>
      </c>
      <c r="Z9424">
        <f t="shared" ca="1" si="350"/>
        <v>1902</v>
      </c>
      <c r="AA9424">
        <f t="shared" ca="1" si="351"/>
        <v>90</v>
      </c>
      <c r="AB9424" t="str">
        <f t="shared" ca="1" si="349"/>
        <v>Trận đấu trọng tâm</v>
      </c>
    </row>
    <row r="9425" spans="1:28" x14ac:dyDescent="0.2">
      <c r="A9425" t="s">
        <v>256</v>
      </c>
      <c r="B9425" s="1">
        <v>43176</v>
      </c>
      <c r="D9425" t="s">
        <v>224</v>
      </c>
      <c r="E9425" t="s">
        <v>42</v>
      </c>
      <c r="F9425">
        <v>1</v>
      </c>
      <c r="G9425">
        <v>2</v>
      </c>
      <c r="H9425" t="s">
        <v>24</v>
      </c>
      <c r="I9425">
        <v>0</v>
      </c>
      <c r="J9425">
        <v>0</v>
      </c>
      <c r="K9425" t="s">
        <v>198</v>
      </c>
      <c r="L9425">
        <v>9</v>
      </c>
      <c r="M9425">
        <v>17</v>
      </c>
      <c r="N9425">
        <v>4</v>
      </c>
      <c r="O9425">
        <v>9</v>
      </c>
      <c r="P9425">
        <v>1</v>
      </c>
      <c r="Q9425">
        <v>9</v>
      </c>
      <c r="R9425">
        <v>13</v>
      </c>
      <c r="S9425">
        <v>12</v>
      </c>
      <c r="T9425">
        <v>1</v>
      </c>
      <c r="U9425">
        <v>1</v>
      </c>
      <c r="V9425">
        <v>1</v>
      </c>
      <c r="W9425">
        <v>0</v>
      </c>
      <c r="Z9425">
        <f t="shared" ca="1" si="350"/>
        <v>1362</v>
      </c>
      <c r="AA9425">
        <f t="shared" ca="1" si="351"/>
        <v>120</v>
      </c>
      <c r="AB9425" t="str">
        <f t="shared" ca="1" si="349"/>
        <v>Trận đấu căng thẳng</v>
      </c>
    </row>
    <row r="9426" spans="1:28" x14ac:dyDescent="0.2">
      <c r="A9426" t="s">
        <v>256</v>
      </c>
      <c r="B9426" s="1">
        <v>43190</v>
      </c>
      <c r="D9426" t="s">
        <v>257</v>
      </c>
      <c r="E9426" t="s">
        <v>50</v>
      </c>
      <c r="F9426">
        <v>0</v>
      </c>
      <c r="G9426">
        <v>2</v>
      </c>
      <c r="H9426" t="s">
        <v>24</v>
      </c>
      <c r="I9426">
        <v>0</v>
      </c>
      <c r="J9426">
        <v>0</v>
      </c>
      <c r="K9426" t="s">
        <v>254</v>
      </c>
      <c r="L9426">
        <v>15</v>
      </c>
      <c r="M9426">
        <v>6</v>
      </c>
      <c r="N9426">
        <v>3</v>
      </c>
      <c r="O9426">
        <v>4</v>
      </c>
      <c r="P9426">
        <v>6</v>
      </c>
      <c r="Q9426">
        <v>1</v>
      </c>
      <c r="R9426">
        <v>11</v>
      </c>
      <c r="S9426">
        <v>13</v>
      </c>
      <c r="T9426">
        <v>2</v>
      </c>
      <c r="U9426">
        <v>4</v>
      </c>
      <c r="V9426">
        <v>0</v>
      </c>
      <c r="W9426">
        <v>1</v>
      </c>
      <c r="Z9426">
        <f t="shared" ca="1" si="350"/>
        <v>1576</v>
      </c>
      <c r="AA9426">
        <f t="shared" ca="1" si="351"/>
        <v>90</v>
      </c>
      <c r="AB9426" t="str">
        <f t="shared" ca="1" si="349"/>
        <v>Trận đấu khốc liệt</v>
      </c>
    </row>
    <row r="9427" spans="1:28" x14ac:dyDescent="0.2">
      <c r="A9427" t="s">
        <v>256</v>
      </c>
      <c r="B9427" s="1">
        <v>43190</v>
      </c>
      <c r="D9427" t="s">
        <v>48</v>
      </c>
      <c r="E9427" t="s">
        <v>30</v>
      </c>
      <c r="F9427">
        <v>1</v>
      </c>
      <c r="G9427">
        <v>2</v>
      </c>
      <c r="H9427" t="s">
        <v>24</v>
      </c>
      <c r="I9427">
        <v>1</v>
      </c>
      <c r="J9427">
        <v>0</v>
      </c>
      <c r="K9427" t="s">
        <v>237</v>
      </c>
      <c r="L9427">
        <v>6</v>
      </c>
      <c r="M9427">
        <v>16</v>
      </c>
      <c r="N9427">
        <v>3</v>
      </c>
      <c r="O9427">
        <v>6</v>
      </c>
      <c r="P9427">
        <v>4</v>
      </c>
      <c r="Q9427">
        <v>6</v>
      </c>
      <c r="R9427">
        <v>6</v>
      </c>
      <c r="S9427">
        <v>8</v>
      </c>
      <c r="T9427">
        <v>2</v>
      </c>
      <c r="U9427">
        <v>2</v>
      </c>
      <c r="V9427">
        <v>0</v>
      </c>
      <c r="W9427">
        <v>0</v>
      </c>
      <c r="Z9427">
        <f t="shared" ca="1" si="350"/>
        <v>1487</v>
      </c>
      <c r="AA9427">
        <f t="shared" ca="1" si="351"/>
        <v>90</v>
      </c>
      <c r="AB9427" t="str">
        <f t="shared" ca="1" si="349"/>
        <v>Trận đấu quyết liệt</v>
      </c>
    </row>
    <row r="9428" spans="1:28" x14ac:dyDescent="0.2">
      <c r="A9428" t="s">
        <v>256</v>
      </c>
      <c r="B9428" s="1">
        <v>43190</v>
      </c>
      <c r="D9428" t="s">
        <v>42</v>
      </c>
      <c r="E9428" t="s">
        <v>32</v>
      </c>
      <c r="F9428">
        <v>1</v>
      </c>
      <c r="G9428">
        <v>3</v>
      </c>
      <c r="H9428" t="s">
        <v>24</v>
      </c>
      <c r="I9428">
        <v>0</v>
      </c>
      <c r="J9428">
        <v>3</v>
      </c>
      <c r="K9428" t="s">
        <v>248</v>
      </c>
      <c r="L9428">
        <v>6</v>
      </c>
      <c r="M9428">
        <v>18</v>
      </c>
      <c r="N9428">
        <v>2</v>
      </c>
      <c r="O9428">
        <v>4</v>
      </c>
      <c r="P9428">
        <v>2</v>
      </c>
      <c r="Q9428">
        <v>11</v>
      </c>
      <c r="R9428">
        <v>10</v>
      </c>
      <c r="S9428">
        <v>8</v>
      </c>
      <c r="T9428">
        <v>0</v>
      </c>
      <c r="U9428">
        <v>0</v>
      </c>
      <c r="V9428">
        <v>0</v>
      </c>
      <c r="W9428">
        <v>0</v>
      </c>
      <c r="Z9428">
        <f t="shared" ca="1" si="350"/>
        <v>1075</v>
      </c>
      <c r="AA9428">
        <f t="shared" ca="1" si="351"/>
        <v>120</v>
      </c>
      <c r="AB9428" t="str">
        <f t="shared" ca="1" si="349"/>
        <v>Trận đấu hồi hộp</v>
      </c>
    </row>
    <row r="9429" spans="1:28" x14ac:dyDescent="0.2">
      <c r="A9429" t="s">
        <v>256</v>
      </c>
      <c r="B9429" s="1">
        <v>43190</v>
      </c>
      <c r="D9429" t="s">
        <v>46</v>
      </c>
      <c r="E9429" t="s">
        <v>240</v>
      </c>
      <c r="F9429">
        <v>2</v>
      </c>
      <c r="G9429">
        <v>0</v>
      </c>
      <c r="H9429" t="s">
        <v>27</v>
      </c>
      <c r="I9429">
        <v>2</v>
      </c>
      <c r="J9429">
        <v>0</v>
      </c>
      <c r="K9429" t="s">
        <v>244</v>
      </c>
      <c r="L9429">
        <v>11</v>
      </c>
      <c r="M9429">
        <v>3</v>
      </c>
      <c r="N9429">
        <v>5</v>
      </c>
      <c r="O9429">
        <v>2</v>
      </c>
      <c r="P9429">
        <v>3</v>
      </c>
      <c r="Q9429">
        <v>3</v>
      </c>
      <c r="R9429">
        <v>5</v>
      </c>
      <c r="S9429">
        <v>13</v>
      </c>
      <c r="T9429">
        <v>0</v>
      </c>
      <c r="U9429">
        <v>0</v>
      </c>
      <c r="V9429">
        <v>0</v>
      </c>
      <c r="W9429">
        <v>0</v>
      </c>
      <c r="Z9429">
        <f t="shared" ca="1" si="350"/>
        <v>793</v>
      </c>
      <c r="AA9429">
        <f t="shared" ca="1" si="351"/>
        <v>90</v>
      </c>
      <c r="AB9429" t="str">
        <f t="shared" ca="1" si="349"/>
        <v>Trận đấu sôi động</v>
      </c>
    </row>
    <row r="9430" spans="1:28" x14ac:dyDescent="0.2">
      <c r="A9430" t="s">
        <v>256</v>
      </c>
      <c r="B9430" s="1">
        <v>43190</v>
      </c>
      <c r="D9430" t="s">
        <v>35</v>
      </c>
      <c r="E9430" t="s">
        <v>258</v>
      </c>
      <c r="F9430">
        <v>1</v>
      </c>
      <c r="G9430">
        <v>0</v>
      </c>
      <c r="H9430" t="s">
        <v>27</v>
      </c>
      <c r="I9430">
        <v>0</v>
      </c>
      <c r="J9430">
        <v>0</v>
      </c>
      <c r="K9430" t="s">
        <v>198</v>
      </c>
      <c r="L9430">
        <v>18</v>
      </c>
      <c r="M9430">
        <v>4</v>
      </c>
      <c r="N9430">
        <v>3</v>
      </c>
      <c r="O9430">
        <v>0</v>
      </c>
      <c r="P9430">
        <v>3</v>
      </c>
      <c r="Q9430">
        <v>3</v>
      </c>
      <c r="R9430">
        <v>9</v>
      </c>
      <c r="S9430">
        <v>10</v>
      </c>
      <c r="T9430">
        <v>1</v>
      </c>
      <c r="U9430">
        <v>4</v>
      </c>
      <c r="V9430">
        <v>0</v>
      </c>
      <c r="W9430">
        <v>0</v>
      </c>
      <c r="Z9430">
        <f t="shared" ca="1" si="350"/>
        <v>868</v>
      </c>
      <c r="AA9430">
        <f t="shared" ca="1" si="351"/>
        <v>120</v>
      </c>
      <c r="AB9430" t="str">
        <f t="shared" ca="1" si="349"/>
        <v>Trận đấu sôi động</v>
      </c>
    </row>
    <row r="9431" spans="1:28" x14ac:dyDescent="0.2">
      <c r="A9431" t="s">
        <v>256</v>
      </c>
      <c r="B9431" s="1">
        <v>43190</v>
      </c>
      <c r="D9431" t="s">
        <v>63</v>
      </c>
      <c r="E9431" t="s">
        <v>251</v>
      </c>
      <c r="F9431">
        <v>2</v>
      </c>
      <c r="G9431">
        <v>2</v>
      </c>
      <c r="H9431" t="s">
        <v>34</v>
      </c>
      <c r="I9431">
        <v>1</v>
      </c>
      <c r="J9431">
        <v>1</v>
      </c>
      <c r="K9431" t="s">
        <v>200</v>
      </c>
      <c r="L9431">
        <v>16</v>
      </c>
      <c r="M9431">
        <v>13</v>
      </c>
      <c r="N9431">
        <v>5</v>
      </c>
      <c r="O9431">
        <v>6</v>
      </c>
      <c r="P9431">
        <v>7</v>
      </c>
      <c r="Q9431">
        <v>4</v>
      </c>
      <c r="R9431">
        <v>16</v>
      </c>
      <c r="S9431">
        <v>6</v>
      </c>
      <c r="T9431">
        <v>4</v>
      </c>
      <c r="U9431">
        <v>0</v>
      </c>
      <c r="V9431">
        <v>0</v>
      </c>
      <c r="W9431">
        <v>0</v>
      </c>
      <c r="Z9431">
        <f t="shared" ca="1" si="350"/>
        <v>1077</v>
      </c>
      <c r="AA9431">
        <f t="shared" ca="1" si="351"/>
        <v>90</v>
      </c>
      <c r="AB9431" t="str">
        <f t="shared" ca="1" si="349"/>
        <v>Trận đấu tâm điểm</v>
      </c>
    </row>
    <row r="9432" spans="1:28" x14ac:dyDescent="0.2">
      <c r="A9432" t="s">
        <v>256</v>
      </c>
      <c r="B9432" s="1">
        <v>43190</v>
      </c>
      <c r="D9432" t="s">
        <v>170</v>
      </c>
      <c r="E9432" t="s">
        <v>229</v>
      </c>
      <c r="F9432">
        <v>1</v>
      </c>
      <c r="G9432">
        <v>2</v>
      </c>
      <c r="H9432" t="s">
        <v>24</v>
      </c>
      <c r="I9432">
        <v>0</v>
      </c>
      <c r="J9432">
        <v>1</v>
      </c>
      <c r="K9432" t="s">
        <v>219</v>
      </c>
      <c r="L9432">
        <v>8</v>
      </c>
      <c r="M9432">
        <v>11</v>
      </c>
      <c r="N9432">
        <v>3</v>
      </c>
      <c r="O9432">
        <v>4</v>
      </c>
      <c r="P9432">
        <v>1</v>
      </c>
      <c r="Q9432">
        <v>6</v>
      </c>
      <c r="R9432">
        <v>12</v>
      </c>
      <c r="S9432">
        <v>9</v>
      </c>
      <c r="T9432">
        <v>1</v>
      </c>
      <c r="U9432">
        <v>3</v>
      </c>
      <c r="V9432">
        <v>0</v>
      </c>
      <c r="W9432">
        <v>0</v>
      </c>
      <c r="Z9432">
        <f t="shared" ca="1" si="350"/>
        <v>1444</v>
      </c>
      <c r="AA9432">
        <f t="shared" ca="1" si="351"/>
        <v>120</v>
      </c>
      <c r="AB9432" t="str">
        <f t="shared" ca="1" si="349"/>
        <v>Trận đấu khốc liệt</v>
      </c>
    </row>
    <row r="9433" spans="1:28" x14ac:dyDescent="0.2">
      <c r="A9433" t="s">
        <v>256</v>
      </c>
      <c r="B9433" s="1">
        <v>43190</v>
      </c>
      <c r="D9433" t="s">
        <v>43</v>
      </c>
      <c r="E9433" t="s">
        <v>41</v>
      </c>
      <c r="F9433">
        <v>3</v>
      </c>
      <c r="G9433">
        <v>0</v>
      </c>
      <c r="H9433" t="s">
        <v>27</v>
      </c>
      <c r="I9433">
        <v>3</v>
      </c>
      <c r="J9433">
        <v>0</v>
      </c>
      <c r="K9433" t="s">
        <v>238</v>
      </c>
      <c r="L9433">
        <v>13</v>
      </c>
      <c r="M9433">
        <v>9</v>
      </c>
      <c r="N9433">
        <v>5</v>
      </c>
      <c r="O9433">
        <v>0</v>
      </c>
      <c r="P9433">
        <v>5</v>
      </c>
      <c r="Q9433">
        <v>9</v>
      </c>
      <c r="R9433">
        <v>9</v>
      </c>
      <c r="S9433">
        <v>16</v>
      </c>
      <c r="T9433">
        <v>0</v>
      </c>
      <c r="U9433">
        <v>3</v>
      </c>
      <c r="V9433">
        <v>0</v>
      </c>
      <c r="W9433">
        <v>0</v>
      </c>
      <c r="Z9433">
        <f t="shared" ca="1" si="350"/>
        <v>1058</v>
      </c>
      <c r="AA9433">
        <f t="shared" ca="1" si="351"/>
        <v>120</v>
      </c>
      <c r="AB9433" t="str">
        <f t="shared" ca="1" si="349"/>
        <v>Trận đấu nhanh chóng</v>
      </c>
    </row>
    <row r="9434" spans="1:28" x14ac:dyDescent="0.2">
      <c r="A9434" t="s">
        <v>256</v>
      </c>
      <c r="B9434" s="1">
        <v>43191</v>
      </c>
      <c r="D9434" t="s">
        <v>22</v>
      </c>
      <c r="E9434" t="s">
        <v>224</v>
      </c>
      <c r="F9434">
        <v>3</v>
      </c>
      <c r="G9434">
        <v>0</v>
      </c>
      <c r="H9434" t="s">
        <v>27</v>
      </c>
      <c r="I9434">
        <v>0</v>
      </c>
      <c r="J9434">
        <v>0</v>
      </c>
      <c r="K9434" t="s">
        <v>243</v>
      </c>
      <c r="L9434">
        <v>24</v>
      </c>
      <c r="M9434">
        <v>8</v>
      </c>
      <c r="N9434">
        <v>11</v>
      </c>
      <c r="O9434">
        <v>2</v>
      </c>
      <c r="P9434">
        <v>6</v>
      </c>
      <c r="Q9434">
        <v>5</v>
      </c>
      <c r="R9434">
        <v>9</v>
      </c>
      <c r="S9434">
        <v>13</v>
      </c>
      <c r="T9434">
        <v>1</v>
      </c>
      <c r="U9434">
        <v>2</v>
      </c>
      <c r="V9434">
        <v>0</v>
      </c>
      <c r="W9434">
        <v>0</v>
      </c>
      <c r="Z9434">
        <f t="shared" ca="1" si="350"/>
        <v>1087</v>
      </c>
      <c r="AA9434">
        <f t="shared" ca="1" si="351"/>
        <v>120</v>
      </c>
      <c r="AB9434" t="str">
        <f t="shared" ca="1" si="349"/>
        <v>Trận đấu thăng trầm</v>
      </c>
    </row>
    <row r="9435" spans="1:28" x14ac:dyDescent="0.2">
      <c r="A9435" t="s">
        <v>256</v>
      </c>
      <c r="B9435" s="1">
        <v>43191</v>
      </c>
      <c r="D9435" t="s">
        <v>28</v>
      </c>
      <c r="E9435" t="s">
        <v>36</v>
      </c>
      <c r="F9435">
        <v>1</v>
      </c>
      <c r="G9435">
        <v>3</v>
      </c>
      <c r="H9435" t="s">
        <v>24</v>
      </c>
      <c r="I9435">
        <v>1</v>
      </c>
      <c r="J9435">
        <v>1</v>
      </c>
      <c r="K9435" t="s">
        <v>200</v>
      </c>
      <c r="L9435">
        <v>14</v>
      </c>
      <c r="M9435">
        <v>12</v>
      </c>
      <c r="N9435">
        <v>4</v>
      </c>
      <c r="O9435">
        <v>7</v>
      </c>
      <c r="P9435">
        <v>5</v>
      </c>
      <c r="Q9435">
        <v>5</v>
      </c>
      <c r="R9435">
        <v>4</v>
      </c>
      <c r="S9435">
        <v>11</v>
      </c>
      <c r="T9435">
        <v>0</v>
      </c>
      <c r="U9435">
        <v>1</v>
      </c>
      <c r="V9435">
        <v>0</v>
      </c>
      <c r="W9435">
        <v>0</v>
      </c>
      <c r="Z9435">
        <f t="shared" ca="1" si="350"/>
        <v>1833</v>
      </c>
      <c r="AA9435">
        <f t="shared" ca="1" si="351"/>
        <v>120</v>
      </c>
      <c r="AB9435" t="str">
        <f t="shared" ca="1" si="349"/>
        <v>Trận đấu điên cuồng</v>
      </c>
    </row>
    <row r="9436" spans="1:28" x14ac:dyDescent="0.2">
      <c r="A9436" t="s">
        <v>256</v>
      </c>
      <c r="B9436" s="1">
        <v>43197</v>
      </c>
      <c r="D9436" t="s">
        <v>251</v>
      </c>
      <c r="E9436" t="s">
        <v>48</v>
      </c>
      <c r="F9436">
        <v>2</v>
      </c>
      <c r="G9436">
        <v>2</v>
      </c>
      <c r="H9436" t="s">
        <v>34</v>
      </c>
      <c r="I9436">
        <v>0</v>
      </c>
      <c r="J9436">
        <v>0</v>
      </c>
      <c r="K9436" t="s">
        <v>238</v>
      </c>
      <c r="L9436">
        <v>20</v>
      </c>
      <c r="M9436">
        <v>13</v>
      </c>
      <c r="N9436">
        <v>5</v>
      </c>
      <c r="O9436">
        <v>6</v>
      </c>
      <c r="P9436">
        <v>11</v>
      </c>
      <c r="Q9436">
        <v>3</v>
      </c>
      <c r="R9436">
        <v>8</v>
      </c>
      <c r="S9436">
        <v>9</v>
      </c>
      <c r="T9436">
        <v>2</v>
      </c>
      <c r="U9436">
        <v>2</v>
      </c>
      <c r="V9436">
        <v>0</v>
      </c>
      <c r="W9436">
        <v>0</v>
      </c>
      <c r="Z9436">
        <f t="shared" ca="1" si="350"/>
        <v>1326</v>
      </c>
      <c r="AA9436">
        <f t="shared" ca="1" si="351"/>
        <v>120</v>
      </c>
      <c r="AB9436" t="str">
        <f t="shared" ca="1" si="349"/>
        <v>Trận đấu nhanh chóng</v>
      </c>
    </row>
    <row r="9437" spans="1:28" x14ac:dyDescent="0.2">
      <c r="A9437" t="s">
        <v>256</v>
      </c>
      <c r="B9437" s="1">
        <v>43197</v>
      </c>
      <c r="D9437" t="s">
        <v>257</v>
      </c>
      <c r="E9437" t="s">
        <v>258</v>
      </c>
      <c r="F9437">
        <v>1</v>
      </c>
      <c r="G9437">
        <v>1</v>
      </c>
      <c r="H9437" t="s">
        <v>34</v>
      </c>
      <c r="I9437">
        <v>1</v>
      </c>
      <c r="J9437">
        <v>1</v>
      </c>
      <c r="K9437" t="s">
        <v>233</v>
      </c>
      <c r="L9437">
        <v>13</v>
      </c>
      <c r="M9437">
        <v>14</v>
      </c>
      <c r="N9437">
        <v>4</v>
      </c>
      <c r="O9437">
        <v>5</v>
      </c>
      <c r="P9437">
        <v>5</v>
      </c>
      <c r="Q9437">
        <v>3</v>
      </c>
      <c r="R9437">
        <v>13</v>
      </c>
      <c r="S9437">
        <v>7</v>
      </c>
      <c r="T9437">
        <v>1</v>
      </c>
      <c r="U9437">
        <v>0</v>
      </c>
      <c r="V9437">
        <v>1</v>
      </c>
      <c r="W9437">
        <v>0</v>
      </c>
      <c r="Z9437">
        <f t="shared" ca="1" si="350"/>
        <v>793</v>
      </c>
      <c r="AA9437">
        <f t="shared" ca="1" si="351"/>
        <v>120</v>
      </c>
      <c r="AB9437" t="str">
        <f t="shared" ca="1" si="349"/>
        <v>Trận đấu căng thẳng</v>
      </c>
    </row>
    <row r="9438" spans="1:28" x14ac:dyDescent="0.2">
      <c r="A9438" t="s">
        <v>256</v>
      </c>
      <c r="B9438" s="1">
        <v>43197</v>
      </c>
      <c r="D9438" t="s">
        <v>42</v>
      </c>
      <c r="E9438" t="s">
        <v>30</v>
      </c>
      <c r="F9438">
        <v>0</v>
      </c>
      <c r="G9438">
        <v>0</v>
      </c>
      <c r="H9438" t="s">
        <v>34</v>
      </c>
      <c r="I9438">
        <v>0</v>
      </c>
      <c r="J9438">
        <v>0</v>
      </c>
      <c r="K9438" t="s">
        <v>236</v>
      </c>
      <c r="L9438">
        <v>6</v>
      </c>
      <c r="M9438">
        <v>10</v>
      </c>
      <c r="N9438">
        <v>1</v>
      </c>
      <c r="O9438">
        <v>3</v>
      </c>
      <c r="P9438">
        <v>3</v>
      </c>
      <c r="Q9438">
        <v>2</v>
      </c>
      <c r="R9438">
        <v>12</v>
      </c>
      <c r="S9438">
        <v>7</v>
      </c>
      <c r="T9438">
        <v>0</v>
      </c>
      <c r="U9438">
        <v>0</v>
      </c>
      <c r="V9438">
        <v>0</v>
      </c>
      <c r="W9438">
        <v>0</v>
      </c>
      <c r="Z9438">
        <f t="shared" ca="1" si="350"/>
        <v>1971</v>
      </c>
      <c r="AA9438">
        <f t="shared" ca="1" si="351"/>
        <v>90</v>
      </c>
      <c r="AB9438" t="str">
        <f t="shared" ca="1" si="349"/>
        <v>Trận đấu đầy kịch tính</v>
      </c>
    </row>
    <row r="9439" spans="1:28" x14ac:dyDescent="0.2">
      <c r="A9439" t="s">
        <v>256</v>
      </c>
      <c r="B9439" s="1">
        <v>43197</v>
      </c>
      <c r="D9439" t="s">
        <v>50</v>
      </c>
      <c r="E9439" t="s">
        <v>35</v>
      </c>
      <c r="F9439">
        <v>1</v>
      </c>
      <c r="G9439">
        <v>2</v>
      </c>
      <c r="H9439" t="s">
        <v>24</v>
      </c>
      <c r="I9439">
        <v>0</v>
      </c>
      <c r="J9439">
        <v>1</v>
      </c>
      <c r="K9439" t="s">
        <v>226</v>
      </c>
      <c r="L9439">
        <v>8</v>
      </c>
      <c r="M9439">
        <v>8</v>
      </c>
      <c r="N9439">
        <v>1</v>
      </c>
      <c r="O9439">
        <v>4</v>
      </c>
      <c r="P9439">
        <v>7</v>
      </c>
      <c r="Q9439">
        <v>5</v>
      </c>
      <c r="R9439">
        <v>7</v>
      </c>
      <c r="S9439">
        <v>14</v>
      </c>
      <c r="T9439">
        <v>1</v>
      </c>
      <c r="U9439">
        <v>3</v>
      </c>
      <c r="V9439">
        <v>0</v>
      </c>
      <c r="W9439">
        <v>0</v>
      </c>
      <c r="Z9439">
        <f t="shared" ca="1" si="350"/>
        <v>921</v>
      </c>
      <c r="AA9439">
        <f t="shared" ca="1" si="351"/>
        <v>90</v>
      </c>
      <c r="AB9439" t="str">
        <f t="shared" ca="1" si="349"/>
        <v>Trận đấu mãn nhãn</v>
      </c>
    </row>
    <row r="9440" spans="1:28" x14ac:dyDescent="0.2">
      <c r="A9440" t="s">
        <v>256</v>
      </c>
      <c r="B9440" s="1">
        <v>43197</v>
      </c>
      <c r="D9440" t="s">
        <v>32</v>
      </c>
      <c r="E9440" t="s">
        <v>46</v>
      </c>
      <c r="F9440">
        <v>2</v>
      </c>
      <c r="G9440">
        <v>3</v>
      </c>
      <c r="H9440" t="s">
        <v>24</v>
      </c>
      <c r="I9440">
        <v>2</v>
      </c>
      <c r="J9440">
        <v>0</v>
      </c>
      <c r="K9440" t="s">
        <v>198</v>
      </c>
      <c r="L9440">
        <v>20</v>
      </c>
      <c r="M9440">
        <v>5</v>
      </c>
      <c r="N9440">
        <v>6</v>
      </c>
      <c r="O9440">
        <v>4</v>
      </c>
      <c r="P9440">
        <v>8</v>
      </c>
      <c r="Q9440">
        <v>4</v>
      </c>
      <c r="R9440">
        <v>17</v>
      </c>
      <c r="S9440">
        <v>9</v>
      </c>
      <c r="T9440">
        <v>6</v>
      </c>
      <c r="U9440">
        <v>3</v>
      </c>
      <c r="V9440">
        <v>0</v>
      </c>
      <c r="W9440">
        <v>0</v>
      </c>
      <c r="Z9440">
        <f t="shared" ca="1" si="350"/>
        <v>818</v>
      </c>
      <c r="AA9440">
        <f t="shared" ca="1" si="351"/>
        <v>90</v>
      </c>
      <c r="AB9440" t="str">
        <f t="shared" ca="1" si="349"/>
        <v>Trận đấu sôi động</v>
      </c>
    </row>
    <row r="9441" spans="1:28" x14ac:dyDescent="0.2">
      <c r="A9441" t="s">
        <v>256</v>
      </c>
      <c r="B9441" s="1">
        <v>43197</v>
      </c>
      <c r="D9441" t="s">
        <v>224</v>
      </c>
      <c r="E9441" t="s">
        <v>36</v>
      </c>
      <c r="F9441">
        <v>1</v>
      </c>
      <c r="G9441">
        <v>2</v>
      </c>
      <c r="H9441" t="s">
        <v>24</v>
      </c>
      <c r="I9441">
        <v>0</v>
      </c>
      <c r="J9441">
        <v>0</v>
      </c>
      <c r="K9441" t="s">
        <v>249</v>
      </c>
      <c r="L9441">
        <v>10</v>
      </c>
      <c r="M9441">
        <v>15</v>
      </c>
      <c r="N9441">
        <v>4</v>
      </c>
      <c r="O9441">
        <v>4</v>
      </c>
      <c r="P9441">
        <v>6</v>
      </c>
      <c r="Q9441">
        <v>3</v>
      </c>
      <c r="R9441">
        <v>19</v>
      </c>
      <c r="S9441">
        <v>8</v>
      </c>
      <c r="T9441">
        <v>4</v>
      </c>
      <c r="U9441">
        <v>3</v>
      </c>
      <c r="V9441">
        <v>0</v>
      </c>
      <c r="W9441">
        <v>0</v>
      </c>
      <c r="Z9441">
        <f t="shared" ca="1" si="350"/>
        <v>723</v>
      </c>
      <c r="AA9441">
        <f t="shared" ca="1" si="351"/>
        <v>90</v>
      </c>
      <c r="AB9441" t="str">
        <f t="shared" ca="1" si="349"/>
        <v>Trận đấu hồi hộp</v>
      </c>
    </row>
    <row r="9442" spans="1:28" x14ac:dyDescent="0.2">
      <c r="A9442" t="s">
        <v>256</v>
      </c>
      <c r="B9442" s="1">
        <v>43197</v>
      </c>
      <c r="D9442" t="s">
        <v>63</v>
      </c>
      <c r="E9442" t="s">
        <v>229</v>
      </c>
      <c r="F9442">
        <v>1</v>
      </c>
      <c r="G9442">
        <v>2</v>
      </c>
      <c r="H9442" t="s">
        <v>24</v>
      </c>
      <c r="I9442">
        <v>0</v>
      </c>
      <c r="J9442">
        <v>0</v>
      </c>
      <c r="K9442" t="s">
        <v>248</v>
      </c>
      <c r="L9442">
        <v>14</v>
      </c>
      <c r="M9442">
        <v>7</v>
      </c>
      <c r="N9442">
        <v>5</v>
      </c>
      <c r="O9442">
        <v>4</v>
      </c>
      <c r="P9442">
        <v>11</v>
      </c>
      <c r="Q9442">
        <v>1</v>
      </c>
      <c r="R9442">
        <v>18</v>
      </c>
      <c r="S9442">
        <v>12</v>
      </c>
      <c r="T9442">
        <v>2</v>
      </c>
      <c r="U9442">
        <v>2</v>
      </c>
      <c r="V9442">
        <v>0</v>
      </c>
      <c r="W9442">
        <v>0</v>
      </c>
      <c r="Z9442">
        <f t="shared" ca="1" si="350"/>
        <v>1120</v>
      </c>
      <c r="AA9442">
        <f t="shared" ca="1" si="351"/>
        <v>90</v>
      </c>
      <c r="AB9442" t="str">
        <f t="shared" ca="1" si="349"/>
        <v>Trận đấu sôi động</v>
      </c>
    </row>
    <row r="9443" spans="1:28" x14ac:dyDescent="0.2">
      <c r="A9443" t="s">
        <v>256</v>
      </c>
      <c r="B9443" s="1">
        <v>43197</v>
      </c>
      <c r="D9443" t="s">
        <v>170</v>
      </c>
      <c r="E9443" t="s">
        <v>240</v>
      </c>
      <c r="F9443">
        <v>1</v>
      </c>
      <c r="G9443">
        <v>1</v>
      </c>
      <c r="H9443" t="s">
        <v>34</v>
      </c>
      <c r="I9443">
        <v>0</v>
      </c>
      <c r="J9443">
        <v>0</v>
      </c>
      <c r="K9443" t="s">
        <v>242</v>
      </c>
      <c r="L9443">
        <v>15</v>
      </c>
      <c r="M9443">
        <v>7</v>
      </c>
      <c r="N9443">
        <v>3</v>
      </c>
      <c r="O9443">
        <v>1</v>
      </c>
      <c r="P9443">
        <v>5</v>
      </c>
      <c r="Q9443">
        <v>1</v>
      </c>
      <c r="R9443">
        <v>15</v>
      </c>
      <c r="S9443">
        <v>5</v>
      </c>
      <c r="T9443">
        <v>3</v>
      </c>
      <c r="U9443">
        <v>2</v>
      </c>
      <c r="V9443">
        <v>0</v>
      </c>
      <c r="W9443">
        <v>0</v>
      </c>
      <c r="Z9443">
        <f t="shared" ca="1" si="350"/>
        <v>1953</v>
      </c>
      <c r="AA9443">
        <f t="shared" ca="1" si="351"/>
        <v>90</v>
      </c>
      <c r="AB9443" t="str">
        <f t="shared" ca="1" si="349"/>
        <v>Trận đấu nhanh chóng</v>
      </c>
    </row>
    <row r="9444" spans="1:28" x14ac:dyDescent="0.2">
      <c r="A9444" t="s">
        <v>256</v>
      </c>
      <c r="B9444" s="1">
        <v>43198</v>
      </c>
      <c r="D9444" t="s">
        <v>22</v>
      </c>
      <c r="E9444" t="s">
        <v>41</v>
      </c>
      <c r="F9444">
        <v>3</v>
      </c>
      <c r="G9444">
        <v>2</v>
      </c>
      <c r="H9444" t="s">
        <v>27</v>
      </c>
      <c r="I9444">
        <v>2</v>
      </c>
      <c r="J9444">
        <v>1</v>
      </c>
      <c r="K9444" t="s">
        <v>200</v>
      </c>
      <c r="L9444">
        <v>13</v>
      </c>
      <c r="M9444">
        <v>15</v>
      </c>
      <c r="N9444">
        <v>7</v>
      </c>
      <c r="O9444">
        <v>8</v>
      </c>
      <c r="P9444">
        <v>8</v>
      </c>
      <c r="Q9444">
        <v>6</v>
      </c>
      <c r="R9444">
        <v>11</v>
      </c>
      <c r="S9444">
        <v>7</v>
      </c>
      <c r="T9444">
        <v>2</v>
      </c>
      <c r="U9444">
        <v>1</v>
      </c>
      <c r="V9444">
        <v>1</v>
      </c>
      <c r="W9444">
        <v>1</v>
      </c>
      <c r="Z9444">
        <f t="shared" ca="1" si="350"/>
        <v>1630</v>
      </c>
      <c r="AA9444">
        <f t="shared" ca="1" si="351"/>
        <v>120</v>
      </c>
      <c r="AB9444" t="str">
        <f t="shared" ca="1" si="349"/>
        <v>Trận đấu nghẹt thở</v>
      </c>
    </row>
    <row r="9445" spans="1:28" x14ac:dyDescent="0.2">
      <c r="A9445" t="s">
        <v>256</v>
      </c>
      <c r="B9445" s="1">
        <v>43198</v>
      </c>
      <c r="D9445" t="s">
        <v>28</v>
      </c>
      <c r="E9445" t="s">
        <v>43</v>
      </c>
      <c r="F9445">
        <v>1</v>
      </c>
      <c r="G9445">
        <v>1</v>
      </c>
      <c r="H9445" t="s">
        <v>34</v>
      </c>
      <c r="I9445">
        <v>1</v>
      </c>
      <c r="J9445">
        <v>0</v>
      </c>
      <c r="K9445" t="s">
        <v>230</v>
      </c>
      <c r="L9445">
        <v>23</v>
      </c>
      <c r="M9445">
        <v>5</v>
      </c>
      <c r="N9445">
        <v>6</v>
      </c>
      <c r="O9445">
        <v>2</v>
      </c>
      <c r="P9445">
        <v>10</v>
      </c>
      <c r="Q9445">
        <v>6</v>
      </c>
      <c r="R9445">
        <v>7</v>
      </c>
      <c r="S9445">
        <v>11</v>
      </c>
      <c r="T9445">
        <v>0</v>
      </c>
      <c r="U9445">
        <v>1</v>
      </c>
      <c r="V9445">
        <v>0</v>
      </c>
      <c r="W9445">
        <v>0</v>
      </c>
      <c r="Z9445">
        <f t="shared" ca="1" si="350"/>
        <v>785</v>
      </c>
      <c r="AA9445">
        <f t="shared" ca="1" si="351"/>
        <v>120</v>
      </c>
      <c r="AB9445" t="str">
        <f t="shared" ca="1" si="349"/>
        <v>Trận đấu tâm điểm</v>
      </c>
    </row>
    <row r="9446" spans="1:28" x14ac:dyDescent="0.2">
      <c r="A9446" t="s">
        <v>256</v>
      </c>
      <c r="B9446" s="1">
        <v>43204</v>
      </c>
      <c r="D9446" t="s">
        <v>229</v>
      </c>
      <c r="E9446" t="s">
        <v>50</v>
      </c>
      <c r="F9446">
        <v>2</v>
      </c>
      <c r="G9446">
        <v>1</v>
      </c>
      <c r="H9446" t="s">
        <v>27</v>
      </c>
      <c r="I9446">
        <v>2</v>
      </c>
      <c r="J9446">
        <v>0</v>
      </c>
      <c r="K9446" t="s">
        <v>198</v>
      </c>
      <c r="L9446">
        <v>8</v>
      </c>
      <c r="M9446">
        <v>15</v>
      </c>
      <c r="N9446">
        <v>3</v>
      </c>
      <c r="O9446">
        <v>6</v>
      </c>
      <c r="P9446">
        <v>4</v>
      </c>
      <c r="Q9446">
        <v>8</v>
      </c>
      <c r="R9446">
        <v>9</v>
      </c>
      <c r="S9446">
        <v>10</v>
      </c>
      <c r="T9446">
        <v>2</v>
      </c>
      <c r="U9446">
        <v>1</v>
      </c>
      <c r="V9446">
        <v>0</v>
      </c>
      <c r="W9446">
        <v>0</v>
      </c>
      <c r="Z9446">
        <f t="shared" ca="1" si="350"/>
        <v>1376</v>
      </c>
      <c r="AA9446">
        <f t="shared" ca="1" si="351"/>
        <v>120</v>
      </c>
      <c r="AB9446" t="str">
        <f t="shared" ca="1" si="349"/>
        <v>Trận đấu quyết liệt</v>
      </c>
    </row>
    <row r="9447" spans="1:28" x14ac:dyDescent="0.2">
      <c r="A9447" t="s">
        <v>256</v>
      </c>
      <c r="B9447" s="1">
        <v>43204</v>
      </c>
      <c r="D9447" t="s">
        <v>48</v>
      </c>
      <c r="E9447" t="s">
        <v>257</v>
      </c>
      <c r="F9447">
        <v>3</v>
      </c>
      <c r="G9447">
        <v>2</v>
      </c>
      <c r="H9447" t="s">
        <v>27</v>
      </c>
      <c r="I9447">
        <v>3</v>
      </c>
      <c r="J9447">
        <v>2</v>
      </c>
      <c r="K9447" t="s">
        <v>200</v>
      </c>
      <c r="L9447">
        <v>15</v>
      </c>
      <c r="M9447">
        <v>12</v>
      </c>
      <c r="N9447">
        <v>8</v>
      </c>
      <c r="O9447">
        <v>3</v>
      </c>
      <c r="P9447">
        <v>5</v>
      </c>
      <c r="Q9447">
        <v>6</v>
      </c>
      <c r="R9447">
        <v>12</v>
      </c>
      <c r="S9447">
        <v>16</v>
      </c>
      <c r="T9447">
        <v>3</v>
      </c>
      <c r="U9447">
        <v>2</v>
      </c>
      <c r="V9447">
        <v>0</v>
      </c>
      <c r="W9447">
        <v>0</v>
      </c>
      <c r="Z9447">
        <f t="shared" ca="1" si="350"/>
        <v>1307</v>
      </c>
      <c r="AA9447">
        <f t="shared" ca="1" si="351"/>
        <v>120</v>
      </c>
      <c r="AB9447" t="str">
        <f t="shared" ca="1" si="349"/>
        <v>Trận đấu kích thích</v>
      </c>
    </row>
    <row r="9448" spans="1:28" x14ac:dyDescent="0.2">
      <c r="A9448" t="s">
        <v>256</v>
      </c>
      <c r="B9448" s="1">
        <v>43204</v>
      </c>
      <c r="D9448" t="s">
        <v>258</v>
      </c>
      <c r="E9448" t="s">
        <v>63</v>
      </c>
      <c r="F9448">
        <v>1</v>
      </c>
      <c r="G9448">
        <v>0</v>
      </c>
      <c r="H9448" t="s">
        <v>27</v>
      </c>
      <c r="I9448">
        <v>0</v>
      </c>
      <c r="J9448">
        <v>0</v>
      </c>
      <c r="K9448" t="s">
        <v>243</v>
      </c>
      <c r="L9448">
        <v>9</v>
      </c>
      <c r="M9448">
        <v>4</v>
      </c>
      <c r="N9448">
        <v>1</v>
      </c>
      <c r="O9448">
        <v>2</v>
      </c>
      <c r="P9448">
        <v>9</v>
      </c>
      <c r="Q9448">
        <v>6</v>
      </c>
      <c r="R9448">
        <v>9</v>
      </c>
      <c r="S9448">
        <v>8</v>
      </c>
      <c r="T9448">
        <v>2</v>
      </c>
      <c r="U9448">
        <v>2</v>
      </c>
      <c r="V9448">
        <v>0</v>
      </c>
      <c r="W9448">
        <v>0</v>
      </c>
      <c r="Z9448">
        <f t="shared" ca="1" si="350"/>
        <v>1763</v>
      </c>
      <c r="AA9448">
        <f t="shared" ca="1" si="351"/>
        <v>120</v>
      </c>
      <c r="AB9448" t="str">
        <f t="shared" ca="1" si="349"/>
        <v>Trận đấu đầy kịch tính</v>
      </c>
    </row>
    <row r="9449" spans="1:28" x14ac:dyDescent="0.2">
      <c r="A9449" t="s">
        <v>256</v>
      </c>
      <c r="B9449" s="1">
        <v>43204</v>
      </c>
      <c r="D9449" t="s">
        <v>30</v>
      </c>
      <c r="E9449" t="s">
        <v>251</v>
      </c>
      <c r="F9449">
        <v>3</v>
      </c>
      <c r="G9449">
        <v>0</v>
      </c>
      <c r="H9449" t="s">
        <v>27</v>
      </c>
      <c r="I9449">
        <v>1</v>
      </c>
      <c r="J9449">
        <v>0</v>
      </c>
      <c r="K9449" t="s">
        <v>254</v>
      </c>
      <c r="L9449">
        <v>20</v>
      </c>
      <c r="M9449">
        <v>6</v>
      </c>
      <c r="N9449">
        <v>7</v>
      </c>
      <c r="O9449">
        <v>1</v>
      </c>
      <c r="P9449">
        <v>7</v>
      </c>
      <c r="Q9449">
        <v>5</v>
      </c>
      <c r="R9449">
        <v>9</v>
      </c>
      <c r="S9449">
        <v>9</v>
      </c>
      <c r="T9449">
        <v>1</v>
      </c>
      <c r="U9449">
        <v>1</v>
      </c>
      <c r="V9449">
        <v>0</v>
      </c>
      <c r="W9449">
        <v>0</v>
      </c>
      <c r="Z9449">
        <f t="shared" ca="1" si="350"/>
        <v>897</v>
      </c>
      <c r="AA9449">
        <f t="shared" ca="1" si="351"/>
        <v>120</v>
      </c>
      <c r="AB9449" t="str">
        <f t="shared" ca="1" si="349"/>
        <v>Trận đấu quyết liệt</v>
      </c>
    </row>
    <row r="9450" spans="1:28" x14ac:dyDescent="0.2">
      <c r="A9450" t="s">
        <v>256</v>
      </c>
      <c r="B9450" s="1">
        <v>43204</v>
      </c>
      <c r="D9450" t="s">
        <v>41</v>
      </c>
      <c r="E9450" t="s">
        <v>28</v>
      </c>
      <c r="F9450">
        <v>2</v>
      </c>
      <c r="G9450">
        <v>3</v>
      </c>
      <c r="H9450" t="s">
        <v>24</v>
      </c>
      <c r="I9450">
        <v>1</v>
      </c>
      <c r="J9450">
        <v>0</v>
      </c>
      <c r="K9450" t="s">
        <v>181</v>
      </c>
      <c r="L9450">
        <v>10</v>
      </c>
      <c r="M9450">
        <v>17</v>
      </c>
      <c r="N9450">
        <v>7</v>
      </c>
      <c r="O9450">
        <v>5</v>
      </c>
      <c r="P9450">
        <v>4</v>
      </c>
      <c r="Q9450">
        <v>7</v>
      </c>
      <c r="R9450">
        <v>13</v>
      </c>
      <c r="S9450">
        <v>14</v>
      </c>
      <c r="T9450">
        <v>5</v>
      </c>
      <c r="U9450">
        <v>3</v>
      </c>
      <c r="V9450">
        <v>0</v>
      </c>
      <c r="W9450">
        <v>0</v>
      </c>
      <c r="Z9450">
        <f t="shared" ca="1" si="350"/>
        <v>1277</v>
      </c>
      <c r="AA9450">
        <f t="shared" ca="1" si="351"/>
        <v>90</v>
      </c>
      <c r="AB9450" t="str">
        <f t="shared" ca="1" si="349"/>
        <v>Trận đấu nghẹt thở</v>
      </c>
    </row>
    <row r="9451" spans="1:28" x14ac:dyDescent="0.2">
      <c r="A9451" t="s">
        <v>256</v>
      </c>
      <c r="B9451" s="1">
        <v>43204</v>
      </c>
      <c r="D9451" t="s">
        <v>240</v>
      </c>
      <c r="E9451" t="s">
        <v>42</v>
      </c>
      <c r="F9451">
        <v>1</v>
      </c>
      <c r="G9451">
        <v>1</v>
      </c>
      <c r="H9451" t="s">
        <v>34</v>
      </c>
      <c r="I9451">
        <v>0</v>
      </c>
      <c r="J9451">
        <v>1</v>
      </c>
      <c r="K9451" t="s">
        <v>214</v>
      </c>
      <c r="L9451">
        <v>17</v>
      </c>
      <c r="M9451">
        <v>12</v>
      </c>
      <c r="N9451">
        <v>7</v>
      </c>
      <c r="O9451">
        <v>3</v>
      </c>
      <c r="P9451">
        <v>6</v>
      </c>
      <c r="Q9451">
        <v>3</v>
      </c>
      <c r="R9451">
        <v>10</v>
      </c>
      <c r="S9451">
        <v>11</v>
      </c>
      <c r="T9451">
        <v>1</v>
      </c>
      <c r="U9451">
        <v>1</v>
      </c>
      <c r="V9451">
        <v>0</v>
      </c>
      <c r="W9451">
        <v>0</v>
      </c>
      <c r="Z9451">
        <f t="shared" ca="1" si="350"/>
        <v>1599</v>
      </c>
      <c r="AA9451">
        <f t="shared" ca="1" si="351"/>
        <v>120</v>
      </c>
      <c r="AB9451" t="str">
        <f t="shared" ca="1" si="349"/>
        <v>Trận đấu hồi hộp</v>
      </c>
    </row>
    <row r="9452" spans="1:28" x14ac:dyDescent="0.2">
      <c r="A9452" t="s">
        <v>256</v>
      </c>
      <c r="B9452" s="1">
        <v>43204</v>
      </c>
      <c r="D9452" t="s">
        <v>36</v>
      </c>
      <c r="E9452" t="s">
        <v>32</v>
      </c>
      <c r="F9452">
        <v>1</v>
      </c>
      <c r="G9452">
        <v>3</v>
      </c>
      <c r="H9452" t="s">
        <v>24</v>
      </c>
      <c r="I9452">
        <v>1</v>
      </c>
      <c r="J9452">
        <v>2</v>
      </c>
      <c r="K9452" t="s">
        <v>238</v>
      </c>
      <c r="L9452">
        <v>8</v>
      </c>
      <c r="M9452">
        <v>17</v>
      </c>
      <c r="N9452">
        <v>3</v>
      </c>
      <c r="O9452">
        <v>6</v>
      </c>
      <c r="P9452">
        <v>5</v>
      </c>
      <c r="Q9452">
        <v>7</v>
      </c>
      <c r="R9452">
        <v>11</v>
      </c>
      <c r="S9452">
        <v>12</v>
      </c>
      <c r="T9452">
        <v>3</v>
      </c>
      <c r="U9452">
        <v>4</v>
      </c>
      <c r="V9452">
        <v>0</v>
      </c>
      <c r="W9452">
        <v>0</v>
      </c>
      <c r="Z9452">
        <f t="shared" ca="1" si="350"/>
        <v>1026</v>
      </c>
      <c r="AA9452">
        <f t="shared" ca="1" si="351"/>
        <v>120</v>
      </c>
      <c r="AB9452" t="str">
        <f t="shared" ca="1" si="349"/>
        <v>Trận đấu kích thích</v>
      </c>
    </row>
    <row r="9453" spans="1:28" x14ac:dyDescent="0.2">
      <c r="A9453" t="s">
        <v>256</v>
      </c>
      <c r="B9453" s="1">
        <v>43205</v>
      </c>
      <c r="D9453" t="s">
        <v>46</v>
      </c>
      <c r="E9453" t="s">
        <v>170</v>
      </c>
      <c r="F9453">
        <v>0</v>
      </c>
      <c r="G9453">
        <v>1</v>
      </c>
      <c r="H9453" t="s">
        <v>24</v>
      </c>
      <c r="I9453">
        <v>0</v>
      </c>
      <c r="J9453">
        <v>0</v>
      </c>
      <c r="K9453" t="s">
        <v>248</v>
      </c>
      <c r="L9453">
        <v>14</v>
      </c>
      <c r="M9453">
        <v>10</v>
      </c>
      <c r="N9453">
        <v>4</v>
      </c>
      <c r="O9453">
        <v>4</v>
      </c>
      <c r="P9453">
        <v>4</v>
      </c>
      <c r="Q9453">
        <v>4</v>
      </c>
      <c r="R9453">
        <v>8</v>
      </c>
      <c r="S9453">
        <v>13</v>
      </c>
      <c r="T9453">
        <v>1</v>
      </c>
      <c r="U9453">
        <v>1</v>
      </c>
      <c r="V9453">
        <v>0</v>
      </c>
      <c r="W9453">
        <v>0</v>
      </c>
      <c r="Z9453">
        <f t="shared" ca="1" si="350"/>
        <v>1127</v>
      </c>
      <c r="AA9453">
        <f t="shared" ca="1" si="351"/>
        <v>120</v>
      </c>
      <c r="AB9453" t="str">
        <f t="shared" ca="1" si="349"/>
        <v>Trận đấu gay cấn</v>
      </c>
    </row>
    <row r="9454" spans="1:28" x14ac:dyDescent="0.2">
      <c r="A9454" t="s">
        <v>256</v>
      </c>
      <c r="B9454" s="1">
        <v>43205</v>
      </c>
      <c r="D9454" t="s">
        <v>35</v>
      </c>
      <c r="E9454" t="s">
        <v>22</v>
      </c>
      <c r="F9454">
        <v>2</v>
      </c>
      <c r="G9454">
        <v>1</v>
      </c>
      <c r="H9454" t="s">
        <v>27</v>
      </c>
      <c r="I9454">
        <v>1</v>
      </c>
      <c r="J9454">
        <v>1</v>
      </c>
      <c r="K9454" t="s">
        <v>233</v>
      </c>
      <c r="L9454">
        <v>8</v>
      </c>
      <c r="M9454">
        <v>15</v>
      </c>
      <c r="N9454">
        <v>4</v>
      </c>
      <c r="O9454">
        <v>3</v>
      </c>
      <c r="P9454">
        <v>2</v>
      </c>
      <c r="Q9454">
        <v>5</v>
      </c>
      <c r="R9454">
        <v>11</v>
      </c>
      <c r="S9454">
        <v>9</v>
      </c>
      <c r="T9454">
        <v>1</v>
      </c>
      <c r="U9454">
        <v>0</v>
      </c>
      <c r="V9454">
        <v>0</v>
      </c>
      <c r="W9454">
        <v>0</v>
      </c>
      <c r="Z9454">
        <f t="shared" ca="1" si="350"/>
        <v>883</v>
      </c>
      <c r="AA9454">
        <f t="shared" ca="1" si="351"/>
        <v>90</v>
      </c>
      <c r="AB9454" t="str">
        <f t="shared" ca="1" si="349"/>
        <v>Trận đấu phấn khích</v>
      </c>
    </row>
    <row r="9455" spans="1:28" x14ac:dyDescent="0.2">
      <c r="A9455" t="s">
        <v>256</v>
      </c>
      <c r="B9455" s="1">
        <v>43206</v>
      </c>
      <c r="D9455" t="s">
        <v>43</v>
      </c>
      <c r="E9455" t="s">
        <v>224</v>
      </c>
      <c r="F9455">
        <v>1</v>
      </c>
      <c r="G9455">
        <v>1</v>
      </c>
      <c r="H9455" t="s">
        <v>34</v>
      </c>
      <c r="I9455">
        <v>0</v>
      </c>
      <c r="J9455">
        <v>0</v>
      </c>
      <c r="K9455" t="s">
        <v>236</v>
      </c>
      <c r="L9455">
        <v>18</v>
      </c>
      <c r="M9455">
        <v>11</v>
      </c>
      <c r="N9455">
        <v>6</v>
      </c>
      <c r="O9455">
        <v>7</v>
      </c>
      <c r="P9455">
        <v>10</v>
      </c>
      <c r="Q9455">
        <v>1</v>
      </c>
      <c r="R9455">
        <v>15</v>
      </c>
      <c r="S9455">
        <v>21</v>
      </c>
      <c r="T9455">
        <v>2</v>
      </c>
      <c r="U9455">
        <v>3</v>
      </c>
      <c r="V9455">
        <v>0</v>
      </c>
      <c r="W9455">
        <v>0</v>
      </c>
      <c r="Z9455">
        <f t="shared" ca="1" si="350"/>
        <v>1897</v>
      </c>
      <c r="AA9455">
        <f t="shared" ca="1" si="351"/>
        <v>90</v>
      </c>
      <c r="AB9455" t="str">
        <f t="shared" ca="1" si="349"/>
        <v>Trận đấu đầy kịch tính</v>
      </c>
    </row>
    <row r="9456" spans="1:28" x14ac:dyDescent="0.2">
      <c r="A9456" t="s">
        <v>256</v>
      </c>
      <c r="B9456" s="1">
        <v>43207</v>
      </c>
      <c r="D9456" t="s">
        <v>257</v>
      </c>
      <c r="E9456" t="s">
        <v>36</v>
      </c>
      <c r="F9456">
        <v>1</v>
      </c>
      <c r="G9456">
        <v>1</v>
      </c>
      <c r="H9456" t="s">
        <v>34</v>
      </c>
      <c r="I9456">
        <v>0</v>
      </c>
      <c r="J9456">
        <v>0</v>
      </c>
      <c r="K9456" t="s">
        <v>230</v>
      </c>
      <c r="L9456">
        <v>8</v>
      </c>
      <c r="M9456">
        <v>16</v>
      </c>
      <c r="N9456">
        <v>5</v>
      </c>
      <c r="O9456">
        <v>6</v>
      </c>
      <c r="P9456">
        <v>3</v>
      </c>
      <c r="Q9456">
        <v>4</v>
      </c>
      <c r="R9456">
        <v>6</v>
      </c>
      <c r="S9456">
        <v>5</v>
      </c>
      <c r="T9456">
        <v>1</v>
      </c>
      <c r="U9456">
        <v>0</v>
      </c>
      <c r="V9456">
        <v>0</v>
      </c>
      <c r="W9456">
        <v>0</v>
      </c>
      <c r="Z9456">
        <f t="shared" ca="1" si="350"/>
        <v>1067</v>
      </c>
      <c r="AA9456">
        <f t="shared" ca="1" si="351"/>
        <v>90</v>
      </c>
      <c r="AB9456" t="str">
        <f t="shared" ca="1" si="349"/>
        <v>Trận đấu trọng tâm</v>
      </c>
    </row>
    <row r="9457" spans="1:28" x14ac:dyDescent="0.2">
      <c r="A9457" t="s">
        <v>256</v>
      </c>
      <c r="B9457" s="1">
        <v>43208</v>
      </c>
      <c r="D9457" t="s">
        <v>251</v>
      </c>
      <c r="E9457" t="s">
        <v>46</v>
      </c>
      <c r="F9457">
        <v>0</v>
      </c>
      <c r="G9457">
        <v>2</v>
      </c>
      <c r="H9457" t="s">
        <v>24</v>
      </c>
      <c r="I9457">
        <v>0</v>
      </c>
      <c r="J9457">
        <v>1</v>
      </c>
      <c r="K9457" t="s">
        <v>249</v>
      </c>
      <c r="L9457">
        <v>13</v>
      </c>
      <c r="M9457">
        <v>13</v>
      </c>
      <c r="N9457">
        <v>2</v>
      </c>
      <c r="O9457">
        <v>4</v>
      </c>
      <c r="P9457">
        <v>8</v>
      </c>
      <c r="Q9457">
        <v>5</v>
      </c>
      <c r="R9457">
        <v>9</v>
      </c>
      <c r="S9457">
        <v>8</v>
      </c>
      <c r="T9457">
        <v>3</v>
      </c>
      <c r="U9457">
        <v>1</v>
      </c>
      <c r="V9457">
        <v>0</v>
      </c>
      <c r="W9457">
        <v>0</v>
      </c>
      <c r="Z9457">
        <f t="shared" ca="1" si="350"/>
        <v>773</v>
      </c>
      <c r="AA9457">
        <f t="shared" ca="1" si="351"/>
        <v>90</v>
      </c>
      <c r="AB9457" t="str">
        <f t="shared" ca="1" si="349"/>
        <v>Trận đấu điên cuồng</v>
      </c>
    </row>
    <row r="9458" spans="1:28" x14ac:dyDescent="0.2">
      <c r="A9458" t="s">
        <v>256</v>
      </c>
      <c r="B9458" s="1">
        <v>43209</v>
      </c>
      <c r="D9458" t="s">
        <v>229</v>
      </c>
      <c r="E9458" t="s">
        <v>28</v>
      </c>
      <c r="F9458">
        <v>1</v>
      </c>
      <c r="G9458">
        <v>2</v>
      </c>
      <c r="H9458" t="s">
        <v>24</v>
      </c>
      <c r="I9458">
        <v>0</v>
      </c>
      <c r="J9458">
        <v>1</v>
      </c>
      <c r="K9458" t="s">
        <v>244</v>
      </c>
      <c r="L9458">
        <v>5</v>
      </c>
      <c r="M9458">
        <v>16</v>
      </c>
      <c r="N9458">
        <v>2</v>
      </c>
      <c r="O9458">
        <v>5</v>
      </c>
      <c r="P9458">
        <v>3</v>
      </c>
      <c r="Q9458">
        <v>2</v>
      </c>
      <c r="R9458">
        <v>9</v>
      </c>
      <c r="S9458">
        <v>11</v>
      </c>
      <c r="T9458">
        <v>1</v>
      </c>
      <c r="U9458">
        <v>0</v>
      </c>
      <c r="V9458">
        <v>0</v>
      </c>
      <c r="W9458">
        <v>0</v>
      </c>
      <c r="Z9458">
        <f t="shared" ca="1" si="350"/>
        <v>1172</v>
      </c>
      <c r="AA9458">
        <f t="shared" ca="1" si="351"/>
        <v>90</v>
      </c>
      <c r="AB9458" t="str">
        <f t="shared" ca="1" si="349"/>
        <v>Trận đấu căng thẳng</v>
      </c>
    </row>
    <row r="9459" spans="1:28" x14ac:dyDescent="0.2">
      <c r="A9459" t="s">
        <v>256</v>
      </c>
      <c r="B9459" s="1">
        <v>43209</v>
      </c>
      <c r="D9459" t="s">
        <v>50</v>
      </c>
      <c r="E9459" t="s">
        <v>41</v>
      </c>
      <c r="F9459">
        <v>0</v>
      </c>
      <c r="G9459">
        <v>0</v>
      </c>
      <c r="H9459" t="s">
        <v>34</v>
      </c>
      <c r="I9459">
        <v>0</v>
      </c>
      <c r="J9459">
        <v>0</v>
      </c>
      <c r="K9459" t="s">
        <v>242</v>
      </c>
      <c r="L9459">
        <v>11</v>
      </c>
      <c r="M9459">
        <v>6</v>
      </c>
      <c r="N9459">
        <v>3</v>
      </c>
      <c r="O9459">
        <v>2</v>
      </c>
      <c r="P9459">
        <v>11</v>
      </c>
      <c r="Q9459">
        <v>3</v>
      </c>
      <c r="R9459">
        <v>10</v>
      </c>
      <c r="S9459">
        <v>10</v>
      </c>
      <c r="T9459">
        <v>0</v>
      </c>
      <c r="U9459">
        <v>0</v>
      </c>
      <c r="V9459">
        <v>0</v>
      </c>
      <c r="W9459">
        <v>0</v>
      </c>
      <c r="Z9459">
        <f t="shared" ca="1" si="350"/>
        <v>955</v>
      </c>
      <c r="AA9459">
        <f t="shared" ca="1" si="351"/>
        <v>120</v>
      </c>
      <c r="AB9459" t="str">
        <f t="shared" ca="1" si="349"/>
        <v>Trận đấu nhanh chóng</v>
      </c>
    </row>
    <row r="9460" spans="1:28" x14ac:dyDescent="0.2">
      <c r="A9460" t="s">
        <v>256</v>
      </c>
      <c r="B9460" s="1">
        <v>43211</v>
      </c>
      <c r="D9460" t="s">
        <v>63</v>
      </c>
      <c r="E9460" t="s">
        <v>48</v>
      </c>
      <c r="F9460">
        <v>0</v>
      </c>
      <c r="G9460">
        <v>0</v>
      </c>
      <c r="H9460" t="s">
        <v>34</v>
      </c>
      <c r="I9460">
        <v>0</v>
      </c>
      <c r="J9460">
        <v>0</v>
      </c>
      <c r="K9460" t="s">
        <v>254</v>
      </c>
      <c r="L9460">
        <v>14</v>
      </c>
      <c r="M9460">
        <v>6</v>
      </c>
      <c r="N9460">
        <v>4</v>
      </c>
      <c r="O9460">
        <v>1</v>
      </c>
      <c r="P9460">
        <v>4</v>
      </c>
      <c r="Q9460">
        <v>3</v>
      </c>
      <c r="R9460">
        <v>17</v>
      </c>
      <c r="S9460">
        <v>13</v>
      </c>
      <c r="T9460">
        <v>3</v>
      </c>
      <c r="U9460">
        <v>5</v>
      </c>
      <c r="V9460">
        <v>0</v>
      </c>
      <c r="W9460">
        <v>0</v>
      </c>
      <c r="Z9460">
        <f t="shared" ca="1" si="350"/>
        <v>1036</v>
      </c>
      <c r="AA9460">
        <f t="shared" ca="1" si="351"/>
        <v>90</v>
      </c>
      <c r="AB9460" t="str">
        <f t="shared" ref="AB9460:AB9523" ca="1" si="352">"Trận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hấp dẫn</v>
      </c>
    </row>
    <row r="9461" spans="1:28" x14ac:dyDescent="0.2">
      <c r="A9461" t="s">
        <v>256</v>
      </c>
      <c r="B9461" s="1">
        <v>43211</v>
      </c>
      <c r="D9461" t="s">
        <v>170</v>
      </c>
      <c r="E9461" t="s">
        <v>30</v>
      </c>
      <c r="F9461">
        <v>2</v>
      </c>
      <c r="G9461">
        <v>2</v>
      </c>
      <c r="H9461" t="s">
        <v>34</v>
      </c>
      <c r="I9461">
        <v>0</v>
      </c>
      <c r="J9461">
        <v>1</v>
      </c>
      <c r="K9461" t="s">
        <v>226</v>
      </c>
      <c r="L9461">
        <v>13</v>
      </c>
      <c r="M9461">
        <v>9</v>
      </c>
      <c r="N9461">
        <v>6</v>
      </c>
      <c r="O9461">
        <v>3</v>
      </c>
      <c r="P9461">
        <v>7</v>
      </c>
      <c r="Q9461">
        <v>4</v>
      </c>
      <c r="R9461">
        <v>12</v>
      </c>
      <c r="S9461">
        <v>5</v>
      </c>
      <c r="T9461">
        <v>0</v>
      </c>
      <c r="U9461">
        <v>1</v>
      </c>
      <c r="V9461">
        <v>0</v>
      </c>
      <c r="W9461">
        <v>0</v>
      </c>
      <c r="Z9461">
        <f t="shared" ca="1" si="350"/>
        <v>1658</v>
      </c>
      <c r="AA9461">
        <f t="shared" ca="1" si="351"/>
        <v>90</v>
      </c>
      <c r="AB9461" t="str">
        <f t="shared" ca="1" si="352"/>
        <v>Trận đấu tình huống nguy hiểm</v>
      </c>
    </row>
    <row r="9462" spans="1:28" x14ac:dyDescent="0.2">
      <c r="A9462" t="s">
        <v>256</v>
      </c>
      <c r="B9462" s="1">
        <v>43212</v>
      </c>
      <c r="D9462" t="s">
        <v>22</v>
      </c>
      <c r="E9462" t="s">
        <v>43</v>
      </c>
      <c r="F9462">
        <v>4</v>
      </c>
      <c r="G9462">
        <v>1</v>
      </c>
      <c r="H9462" t="s">
        <v>27</v>
      </c>
      <c r="I9462">
        <v>0</v>
      </c>
      <c r="J9462">
        <v>0</v>
      </c>
      <c r="K9462" t="s">
        <v>214</v>
      </c>
      <c r="L9462">
        <v>20</v>
      </c>
      <c r="M9462">
        <v>11</v>
      </c>
      <c r="N9462">
        <v>8</v>
      </c>
      <c r="O9462">
        <v>4</v>
      </c>
      <c r="P9462">
        <v>8</v>
      </c>
      <c r="Q9462">
        <v>6</v>
      </c>
      <c r="R9462">
        <v>11</v>
      </c>
      <c r="S9462">
        <v>9</v>
      </c>
      <c r="T9462">
        <v>3</v>
      </c>
      <c r="U9462">
        <v>2</v>
      </c>
      <c r="V9462">
        <v>0</v>
      </c>
      <c r="W9462">
        <v>0</v>
      </c>
      <c r="Z9462">
        <f t="shared" ca="1" si="350"/>
        <v>1761</v>
      </c>
      <c r="AA9462">
        <f t="shared" ca="1" si="351"/>
        <v>120</v>
      </c>
      <c r="AB9462" t="str">
        <f t="shared" ca="1" si="352"/>
        <v>Trận đấu thăng trầm</v>
      </c>
    </row>
    <row r="9463" spans="1:28" x14ac:dyDescent="0.2">
      <c r="A9463" t="s">
        <v>256</v>
      </c>
      <c r="B9463" s="1">
        <v>43212</v>
      </c>
      <c r="D9463" t="s">
        <v>32</v>
      </c>
      <c r="E9463" t="s">
        <v>240</v>
      </c>
      <c r="F9463">
        <v>5</v>
      </c>
      <c r="G9463">
        <v>0</v>
      </c>
      <c r="H9463" t="s">
        <v>27</v>
      </c>
      <c r="I9463">
        <v>2</v>
      </c>
      <c r="J9463">
        <v>0</v>
      </c>
      <c r="K9463" t="s">
        <v>243</v>
      </c>
      <c r="L9463">
        <v>19</v>
      </c>
      <c r="M9463">
        <v>4</v>
      </c>
      <c r="N9463">
        <v>12</v>
      </c>
      <c r="O9463">
        <v>1</v>
      </c>
      <c r="P9463">
        <v>5</v>
      </c>
      <c r="Q9463">
        <v>1</v>
      </c>
      <c r="R9463">
        <v>6</v>
      </c>
      <c r="S9463">
        <v>8</v>
      </c>
      <c r="T9463">
        <v>0</v>
      </c>
      <c r="U9463">
        <v>1</v>
      </c>
      <c r="V9463">
        <v>0</v>
      </c>
      <c r="W9463">
        <v>0</v>
      </c>
      <c r="Z9463">
        <f t="shared" ca="1" si="350"/>
        <v>1666</v>
      </c>
      <c r="AA9463">
        <f t="shared" ca="1" si="351"/>
        <v>120</v>
      </c>
      <c r="AB9463" t="str">
        <f t="shared" ca="1" si="352"/>
        <v>Trận đấu tâm điểm</v>
      </c>
    </row>
    <row r="9464" spans="1:28" x14ac:dyDescent="0.2">
      <c r="A9464" t="s">
        <v>256</v>
      </c>
      <c r="B9464" s="1">
        <v>43212</v>
      </c>
      <c r="D9464" t="s">
        <v>224</v>
      </c>
      <c r="E9464" t="s">
        <v>229</v>
      </c>
      <c r="F9464">
        <v>1</v>
      </c>
      <c r="G9464">
        <v>1</v>
      </c>
      <c r="H9464" t="s">
        <v>34</v>
      </c>
      <c r="I9464">
        <v>1</v>
      </c>
      <c r="J9464">
        <v>0</v>
      </c>
      <c r="K9464" t="s">
        <v>181</v>
      </c>
      <c r="L9464">
        <v>8</v>
      </c>
      <c r="M9464">
        <v>16</v>
      </c>
      <c r="N9464">
        <v>3</v>
      </c>
      <c r="O9464">
        <v>7</v>
      </c>
      <c r="P9464">
        <v>3</v>
      </c>
      <c r="Q9464">
        <v>8</v>
      </c>
      <c r="R9464">
        <v>15</v>
      </c>
      <c r="S9464">
        <v>5</v>
      </c>
      <c r="T9464">
        <v>2</v>
      </c>
      <c r="U9464">
        <v>1</v>
      </c>
      <c r="V9464">
        <v>0</v>
      </c>
      <c r="W9464">
        <v>0</v>
      </c>
      <c r="Z9464">
        <f t="shared" ca="1" si="350"/>
        <v>1057</v>
      </c>
      <c r="AA9464">
        <f t="shared" ca="1" si="351"/>
        <v>90</v>
      </c>
      <c r="AB9464" t="str">
        <f t="shared" ca="1" si="352"/>
        <v>Trận đấu hấp dẫn</v>
      </c>
    </row>
    <row r="9465" spans="1:28" x14ac:dyDescent="0.2">
      <c r="A9465" t="s">
        <v>256</v>
      </c>
      <c r="B9465" s="1">
        <v>43213</v>
      </c>
      <c r="D9465" t="s">
        <v>42</v>
      </c>
      <c r="E9465" t="s">
        <v>35</v>
      </c>
      <c r="F9465">
        <v>1</v>
      </c>
      <c r="G9465">
        <v>0</v>
      </c>
      <c r="H9465" t="s">
        <v>27</v>
      </c>
      <c r="I9465">
        <v>0</v>
      </c>
      <c r="J9465">
        <v>0</v>
      </c>
      <c r="K9465" t="s">
        <v>244</v>
      </c>
      <c r="L9465">
        <v>9</v>
      </c>
      <c r="M9465">
        <v>9</v>
      </c>
      <c r="N9465">
        <v>1</v>
      </c>
      <c r="O9465">
        <v>2</v>
      </c>
      <c r="P9465">
        <v>4</v>
      </c>
      <c r="Q9465">
        <v>6</v>
      </c>
      <c r="R9465">
        <v>10</v>
      </c>
      <c r="S9465">
        <v>11</v>
      </c>
      <c r="T9465">
        <v>2</v>
      </c>
      <c r="U9465">
        <v>1</v>
      </c>
      <c r="V9465">
        <v>0</v>
      </c>
      <c r="W9465">
        <v>0</v>
      </c>
      <c r="Z9465">
        <f t="shared" ca="1" si="350"/>
        <v>916</v>
      </c>
      <c r="AA9465">
        <f t="shared" ca="1" si="351"/>
        <v>120</v>
      </c>
      <c r="AB9465" t="str">
        <f t="shared" ca="1" si="352"/>
        <v>Trận đấu mãn nhãn</v>
      </c>
    </row>
    <row r="9466" spans="1:28" x14ac:dyDescent="0.2">
      <c r="A9466" t="s">
        <v>256</v>
      </c>
      <c r="B9466" s="1">
        <v>43218</v>
      </c>
      <c r="D9466" t="s">
        <v>229</v>
      </c>
      <c r="E9466" t="s">
        <v>257</v>
      </c>
      <c r="F9466">
        <v>0</v>
      </c>
      <c r="G9466">
        <v>0</v>
      </c>
      <c r="H9466" t="s">
        <v>34</v>
      </c>
      <c r="I9466">
        <v>0</v>
      </c>
      <c r="J9466">
        <v>0</v>
      </c>
      <c r="K9466" t="s">
        <v>242</v>
      </c>
      <c r="L9466">
        <v>10</v>
      </c>
      <c r="M9466">
        <v>9</v>
      </c>
      <c r="N9466">
        <v>4</v>
      </c>
      <c r="O9466">
        <v>1</v>
      </c>
      <c r="P9466">
        <v>3</v>
      </c>
      <c r="Q9466">
        <v>4</v>
      </c>
      <c r="R9466">
        <v>5</v>
      </c>
      <c r="S9466">
        <v>17</v>
      </c>
      <c r="T9466">
        <v>0</v>
      </c>
      <c r="U9466">
        <v>2</v>
      </c>
      <c r="V9466">
        <v>0</v>
      </c>
      <c r="W9466">
        <v>0</v>
      </c>
      <c r="Z9466">
        <f t="shared" ca="1" si="350"/>
        <v>1284</v>
      </c>
      <c r="AA9466">
        <f t="shared" ca="1" si="351"/>
        <v>90</v>
      </c>
      <c r="AB9466" t="str">
        <f t="shared" ca="1" si="352"/>
        <v>Trận đấu phấn khích</v>
      </c>
    </row>
    <row r="9467" spans="1:28" x14ac:dyDescent="0.2">
      <c r="A9467" t="s">
        <v>256</v>
      </c>
      <c r="B9467" s="1">
        <v>43218</v>
      </c>
      <c r="D9467" t="s">
        <v>48</v>
      </c>
      <c r="E9467" t="s">
        <v>50</v>
      </c>
      <c r="F9467">
        <v>5</v>
      </c>
      <c r="G9467">
        <v>0</v>
      </c>
      <c r="H9467" t="s">
        <v>27</v>
      </c>
      <c r="I9467">
        <v>2</v>
      </c>
      <c r="J9467">
        <v>0</v>
      </c>
      <c r="K9467" t="s">
        <v>181</v>
      </c>
      <c r="L9467">
        <v>15</v>
      </c>
      <c r="M9467">
        <v>6</v>
      </c>
      <c r="N9467">
        <v>9</v>
      </c>
      <c r="O9467">
        <v>1</v>
      </c>
      <c r="P9467">
        <v>8</v>
      </c>
      <c r="Q9467">
        <v>2</v>
      </c>
      <c r="R9467">
        <v>11</v>
      </c>
      <c r="S9467">
        <v>9</v>
      </c>
      <c r="T9467">
        <v>1</v>
      </c>
      <c r="U9467">
        <v>1</v>
      </c>
      <c r="V9467">
        <v>0</v>
      </c>
      <c r="W9467">
        <v>1</v>
      </c>
      <c r="Z9467">
        <f t="shared" ca="1" si="350"/>
        <v>1476</v>
      </c>
      <c r="AA9467">
        <f t="shared" ca="1" si="351"/>
        <v>90</v>
      </c>
      <c r="AB9467" t="str">
        <f t="shared" ca="1" si="352"/>
        <v>Trận đấu tâm điểm</v>
      </c>
    </row>
    <row r="9468" spans="1:28" x14ac:dyDescent="0.2">
      <c r="A9468" t="s">
        <v>256</v>
      </c>
      <c r="B9468" s="1">
        <v>43218</v>
      </c>
      <c r="D9468" t="s">
        <v>258</v>
      </c>
      <c r="E9468" t="s">
        <v>42</v>
      </c>
      <c r="F9468">
        <v>0</v>
      </c>
      <c r="G9468">
        <v>2</v>
      </c>
      <c r="H9468" t="s">
        <v>24</v>
      </c>
      <c r="I9468">
        <v>0</v>
      </c>
      <c r="J9468">
        <v>1</v>
      </c>
      <c r="K9468" t="s">
        <v>219</v>
      </c>
      <c r="L9468">
        <v>9</v>
      </c>
      <c r="M9468">
        <v>7</v>
      </c>
      <c r="N9468">
        <v>2</v>
      </c>
      <c r="O9468">
        <v>5</v>
      </c>
      <c r="P9468">
        <v>4</v>
      </c>
      <c r="Q9468">
        <v>3</v>
      </c>
      <c r="R9468">
        <v>9</v>
      </c>
      <c r="S9468">
        <v>8</v>
      </c>
      <c r="T9468">
        <v>1</v>
      </c>
      <c r="U9468">
        <v>0</v>
      </c>
      <c r="V9468">
        <v>0</v>
      </c>
      <c r="W9468">
        <v>0</v>
      </c>
      <c r="Z9468">
        <f t="shared" ca="1" si="350"/>
        <v>1981</v>
      </c>
      <c r="AA9468">
        <f t="shared" ca="1" si="351"/>
        <v>90</v>
      </c>
      <c r="AB9468" t="str">
        <f t="shared" ca="1" si="352"/>
        <v>Trận đấu tình huống nguy hiểm</v>
      </c>
    </row>
    <row r="9469" spans="1:28" x14ac:dyDescent="0.2">
      <c r="A9469" t="s">
        <v>256</v>
      </c>
      <c r="B9469" s="1">
        <v>43218</v>
      </c>
      <c r="D9469" t="s">
        <v>30</v>
      </c>
      <c r="E9469" t="s">
        <v>224</v>
      </c>
      <c r="F9469">
        <v>0</v>
      </c>
      <c r="G9469">
        <v>0</v>
      </c>
      <c r="H9469" t="s">
        <v>34</v>
      </c>
      <c r="I9469">
        <v>0</v>
      </c>
      <c r="J9469">
        <v>0</v>
      </c>
      <c r="K9469" t="s">
        <v>200</v>
      </c>
      <c r="L9469">
        <v>20</v>
      </c>
      <c r="M9469">
        <v>5</v>
      </c>
      <c r="N9469">
        <v>2</v>
      </c>
      <c r="O9469">
        <v>1</v>
      </c>
      <c r="P9469">
        <v>9</v>
      </c>
      <c r="Q9469">
        <v>2</v>
      </c>
      <c r="R9469">
        <v>7</v>
      </c>
      <c r="S9469">
        <v>14</v>
      </c>
      <c r="T9469">
        <v>1</v>
      </c>
      <c r="U9469">
        <v>2</v>
      </c>
      <c r="V9469">
        <v>0</v>
      </c>
      <c r="W9469">
        <v>0</v>
      </c>
      <c r="Z9469">
        <f t="shared" ca="1" si="350"/>
        <v>943</v>
      </c>
      <c r="AA9469">
        <f t="shared" ca="1" si="351"/>
        <v>90</v>
      </c>
      <c r="AB9469" t="str">
        <f t="shared" ca="1" si="352"/>
        <v>Trận đấu quyết liệt</v>
      </c>
    </row>
    <row r="9470" spans="1:28" x14ac:dyDescent="0.2">
      <c r="A9470" t="s">
        <v>256</v>
      </c>
      <c r="B9470" s="1">
        <v>43218</v>
      </c>
      <c r="D9470" t="s">
        <v>35</v>
      </c>
      <c r="E9470" t="s">
        <v>170</v>
      </c>
      <c r="F9470">
        <v>0</v>
      </c>
      <c r="G9470">
        <v>1</v>
      </c>
      <c r="H9470" t="s">
        <v>24</v>
      </c>
      <c r="I9470">
        <v>0</v>
      </c>
      <c r="J9470">
        <v>1</v>
      </c>
      <c r="K9470" t="s">
        <v>259</v>
      </c>
      <c r="L9470">
        <v>17</v>
      </c>
      <c r="M9470">
        <v>9</v>
      </c>
      <c r="N9470">
        <v>2</v>
      </c>
      <c r="O9470">
        <v>2</v>
      </c>
      <c r="P9470">
        <v>5</v>
      </c>
      <c r="Q9470">
        <v>1</v>
      </c>
      <c r="R9470">
        <v>8</v>
      </c>
      <c r="S9470">
        <v>13</v>
      </c>
      <c r="T9470">
        <v>1</v>
      </c>
      <c r="U9470">
        <v>3</v>
      </c>
      <c r="V9470">
        <v>0</v>
      </c>
      <c r="W9470">
        <v>0</v>
      </c>
      <c r="Z9470">
        <f t="shared" ca="1" si="350"/>
        <v>973</v>
      </c>
      <c r="AA9470">
        <f t="shared" ca="1" si="351"/>
        <v>120</v>
      </c>
      <c r="AB9470" t="str">
        <f t="shared" ca="1" si="352"/>
        <v>Trận đấu thăng trầm</v>
      </c>
    </row>
    <row r="9471" spans="1:28" x14ac:dyDescent="0.2">
      <c r="A9471" t="s">
        <v>256</v>
      </c>
      <c r="B9471" s="1">
        <v>43218</v>
      </c>
      <c r="D9471" t="s">
        <v>41</v>
      </c>
      <c r="E9471" t="s">
        <v>251</v>
      </c>
      <c r="F9471">
        <v>2</v>
      </c>
      <c r="G9471">
        <v>1</v>
      </c>
      <c r="H9471" t="s">
        <v>27</v>
      </c>
      <c r="I9471">
        <v>1</v>
      </c>
      <c r="J9471">
        <v>1</v>
      </c>
      <c r="K9471" t="s">
        <v>233</v>
      </c>
      <c r="L9471">
        <v>14</v>
      </c>
      <c r="M9471">
        <v>14</v>
      </c>
      <c r="N9471">
        <v>6</v>
      </c>
      <c r="O9471">
        <v>7</v>
      </c>
      <c r="P9471">
        <v>5</v>
      </c>
      <c r="Q9471">
        <v>8</v>
      </c>
      <c r="R9471">
        <v>12</v>
      </c>
      <c r="S9471">
        <v>11</v>
      </c>
      <c r="T9471">
        <v>5</v>
      </c>
      <c r="U9471">
        <v>1</v>
      </c>
      <c r="V9471">
        <v>0</v>
      </c>
      <c r="W9471">
        <v>0</v>
      </c>
      <c r="Z9471">
        <f t="shared" ca="1" si="350"/>
        <v>1146</v>
      </c>
      <c r="AA9471">
        <f t="shared" ca="1" si="351"/>
        <v>90</v>
      </c>
      <c r="AB9471" t="str">
        <f t="shared" ca="1" si="352"/>
        <v>Trận đấu kích thích</v>
      </c>
    </row>
    <row r="9472" spans="1:28" x14ac:dyDescent="0.2">
      <c r="A9472" t="s">
        <v>256</v>
      </c>
      <c r="B9472" s="1">
        <v>43218</v>
      </c>
      <c r="D9472" t="s">
        <v>240</v>
      </c>
      <c r="E9472" t="s">
        <v>28</v>
      </c>
      <c r="F9472">
        <v>0</v>
      </c>
      <c r="G9472">
        <v>1</v>
      </c>
      <c r="H9472" t="s">
        <v>24</v>
      </c>
      <c r="I9472">
        <v>0</v>
      </c>
      <c r="J9472">
        <v>1</v>
      </c>
      <c r="K9472" t="s">
        <v>238</v>
      </c>
      <c r="L9472">
        <v>10</v>
      </c>
      <c r="M9472">
        <v>11</v>
      </c>
      <c r="N9472">
        <v>3</v>
      </c>
      <c r="O9472">
        <v>3</v>
      </c>
      <c r="P9472">
        <v>1</v>
      </c>
      <c r="Q9472">
        <v>2</v>
      </c>
      <c r="R9472">
        <v>13</v>
      </c>
      <c r="S9472">
        <v>9</v>
      </c>
      <c r="T9472">
        <v>1</v>
      </c>
      <c r="U9472">
        <v>1</v>
      </c>
      <c r="V9472">
        <v>0</v>
      </c>
      <c r="W9472">
        <v>0</v>
      </c>
      <c r="Z9472">
        <f t="shared" ca="1" si="350"/>
        <v>1382</v>
      </c>
      <c r="AA9472">
        <f t="shared" ca="1" si="351"/>
        <v>90</v>
      </c>
      <c r="AB9472" t="str">
        <f t="shared" ca="1" si="352"/>
        <v>Trận đấu quyết liệt</v>
      </c>
    </row>
    <row r="9473" spans="1:28" x14ac:dyDescent="0.2">
      <c r="A9473" t="s">
        <v>256</v>
      </c>
      <c r="B9473" s="1">
        <v>43219</v>
      </c>
      <c r="D9473" t="s">
        <v>46</v>
      </c>
      <c r="E9473" t="s">
        <v>22</v>
      </c>
      <c r="F9473">
        <v>2</v>
      </c>
      <c r="G9473">
        <v>1</v>
      </c>
      <c r="H9473" t="s">
        <v>27</v>
      </c>
      <c r="I9473">
        <v>1</v>
      </c>
      <c r="J9473">
        <v>0</v>
      </c>
      <c r="K9473" t="s">
        <v>230</v>
      </c>
      <c r="L9473">
        <v>17</v>
      </c>
      <c r="M9473">
        <v>8</v>
      </c>
      <c r="N9473">
        <v>3</v>
      </c>
      <c r="O9473">
        <v>3</v>
      </c>
      <c r="P9473">
        <v>9</v>
      </c>
      <c r="Q9473">
        <v>0</v>
      </c>
      <c r="R9473">
        <v>12</v>
      </c>
      <c r="S9473">
        <v>7</v>
      </c>
      <c r="T9473">
        <v>0</v>
      </c>
      <c r="U9473">
        <v>1</v>
      </c>
      <c r="V9473">
        <v>0</v>
      </c>
      <c r="W9473">
        <v>0</v>
      </c>
      <c r="Z9473">
        <f t="shared" ca="1" si="350"/>
        <v>1623</v>
      </c>
      <c r="AA9473">
        <f t="shared" ca="1" si="351"/>
        <v>120</v>
      </c>
      <c r="AB9473" t="str">
        <f t="shared" ca="1" si="352"/>
        <v>Trận đấu đối đầu</v>
      </c>
    </row>
    <row r="9474" spans="1:28" x14ac:dyDescent="0.2">
      <c r="A9474" t="s">
        <v>256</v>
      </c>
      <c r="B9474" s="1">
        <v>43219</v>
      </c>
      <c r="D9474" t="s">
        <v>43</v>
      </c>
      <c r="E9474" t="s">
        <v>32</v>
      </c>
      <c r="F9474">
        <v>1</v>
      </c>
      <c r="G9474">
        <v>4</v>
      </c>
      <c r="H9474" t="s">
        <v>24</v>
      </c>
      <c r="I9474">
        <v>1</v>
      </c>
      <c r="J9474">
        <v>2</v>
      </c>
      <c r="K9474" t="s">
        <v>237</v>
      </c>
      <c r="L9474">
        <v>4</v>
      </c>
      <c r="M9474">
        <v>19</v>
      </c>
      <c r="N9474">
        <v>1</v>
      </c>
      <c r="O9474">
        <v>7</v>
      </c>
      <c r="P9474">
        <v>0</v>
      </c>
      <c r="Q9474">
        <v>7</v>
      </c>
      <c r="R9474">
        <v>5</v>
      </c>
      <c r="S9474">
        <v>11</v>
      </c>
      <c r="T9474">
        <v>0</v>
      </c>
      <c r="U9474">
        <v>1</v>
      </c>
      <c r="V9474">
        <v>0</v>
      </c>
      <c r="W9474">
        <v>0</v>
      </c>
      <c r="Z9474">
        <f t="shared" ca="1" si="350"/>
        <v>1929</v>
      </c>
      <c r="AA9474">
        <f t="shared" ca="1" si="351"/>
        <v>90</v>
      </c>
      <c r="AB9474" t="str">
        <f t="shared" ca="1" si="352"/>
        <v>Trận đấu kích thích</v>
      </c>
    </row>
    <row r="9475" spans="1:28" x14ac:dyDescent="0.2">
      <c r="A9475" t="s">
        <v>256</v>
      </c>
      <c r="B9475" s="1">
        <v>43220</v>
      </c>
      <c r="D9475" t="s">
        <v>36</v>
      </c>
      <c r="E9475" t="s">
        <v>63</v>
      </c>
      <c r="F9475">
        <v>2</v>
      </c>
      <c r="G9475">
        <v>0</v>
      </c>
      <c r="H9475" t="s">
        <v>27</v>
      </c>
      <c r="I9475">
        <v>1</v>
      </c>
      <c r="J9475">
        <v>0</v>
      </c>
      <c r="K9475" t="s">
        <v>236</v>
      </c>
      <c r="L9475">
        <v>13</v>
      </c>
      <c r="M9475">
        <v>13</v>
      </c>
      <c r="N9475">
        <v>3</v>
      </c>
      <c r="O9475">
        <v>5</v>
      </c>
      <c r="P9475">
        <v>4</v>
      </c>
      <c r="Q9475">
        <v>0</v>
      </c>
      <c r="R9475">
        <v>11</v>
      </c>
      <c r="S9475">
        <v>10</v>
      </c>
      <c r="T9475">
        <v>1</v>
      </c>
      <c r="U9475">
        <v>0</v>
      </c>
      <c r="V9475">
        <v>0</v>
      </c>
      <c r="W9475">
        <v>0</v>
      </c>
      <c r="Z9475">
        <f t="shared" ref="Z9475:Z9538" ca="1" si="353">RANDBETWEEN(723,2017)</f>
        <v>753</v>
      </c>
      <c r="AA9475">
        <f t="shared" ref="AA9475:AA9538" ca="1" si="354">IF(RAND() &lt; 0.5, 90, 120)</f>
        <v>90</v>
      </c>
      <c r="AB9475" t="str">
        <f t="shared" ca="1" si="352"/>
        <v>Trận đấu hấp dẫn</v>
      </c>
    </row>
    <row r="9476" spans="1:28" x14ac:dyDescent="0.2">
      <c r="A9476" t="s">
        <v>256</v>
      </c>
      <c r="B9476" s="1">
        <v>43224</v>
      </c>
      <c r="D9476" t="s">
        <v>257</v>
      </c>
      <c r="E9476" t="s">
        <v>46</v>
      </c>
      <c r="F9476">
        <v>1</v>
      </c>
      <c r="G9476">
        <v>0</v>
      </c>
      <c r="H9476" t="s">
        <v>27</v>
      </c>
      <c r="I9476">
        <v>0</v>
      </c>
      <c r="J9476">
        <v>0</v>
      </c>
      <c r="K9476" t="s">
        <v>243</v>
      </c>
      <c r="L9476">
        <v>11</v>
      </c>
      <c r="M9476">
        <v>16</v>
      </c>
      <c r="N9476">
        <v>4</v>
      </c>
      <c r="O9476">
        <v>3</v>
      </c>
      <c r="P9476">
        <v>5</v>
      </c>
      <c r="Q9476">
        <v>6</v>
      </c>
      <c r="R9476">
        <v>5</v>
      </c>
      <c r="S9476">
        <v>3</v>
      </c>
      <c r="T9476">
        <v>2</v>
      </c>
      <c r="U9476">
        <v>0</v>
      </c>
      <c r="V9476">
        <v>0</v>
      </c>
      <c r="W9476">
        <v>0</v>
      </c>
      <c r="Z9476">
        <f t="shared" ca="1" si="353"/>
        <v>1573</v>
      </c>
      <c r="AA9476">
        <f t="shared" ca="1" si="354"/>
        <v>90</v>
      </c>
      <c r="AB9476" t="str">
        <f t="shared" ca="1" si="352"/>
        <v>Trận đấu gay cấn</v>
      </c>
    </row>
    <row r="9477" spans="1:28" x14ac:dyDescent="0.2">
      <c r="A9477" t="s">
        <v>256</v>
      </c>
      <c r="B9477" s="1">
        <v>43225</v>
      </c>
      <c r="D9477" t="s">
        <v>251</v>
      </c>
      <c r="E9477" t="s">
        <v>240</v>
      </c>
      <c r="F9477">
        <v>1</v>
      </c>
      <c r="G9477">
        <v>0</v>
      </c>
      <c r="H9477" t="s">
        <v>27</v>
      </c>
      <c r="I9477">
        <v>1</v>
      </c>
      <c r="J9477">
        <v>0</v>
      </c>
      <c r="K9477" t="s">
        <v>230</v>
      </c>
      <c r="L9477">
        <v>13</v>
      </c>
      <c r="M9477">
        <v>12</v>
      </c>
      <c r="N9477">
        <v>5</v>
      </c>
      <c r="O9477">
        <v>3</v>
      </c>
      <c r="P9477">
        <v>11</v>
      </c>
      <c r="Q9477">
        <v>6</v>
      </c>
      <c r="R9477">
        <v>10</v>
      </c>
      <c r="S9477">
        <v>10</v>
      </c>
      <c r="T9477">
        <v>1</v>
      </c>
      <c r="U9477">
        <v>4</v>
      </c>
      <c r="V9477">
        <v>0</v>
      </c>
      <c r="W9477">
        <v>0</v>
      </c>
      <c r="Z9477">
        <f t="shared" ca="1" si="353"/>
        <v>1477</v>
      </c>
      <c r="AA9477">
        <f t="shared" ca="1" si="354"/>
        <v>120</v>
      </c>
      <c r="AB9477" t="str">
        <f t="shared" ca="1" si="352"/>
        <v>Trận đấu đầy kịch tính</v>
      </c>
    </row>
    <row r="9478" spans="1:28" x14ac:dyDescent="0.2">
      <c r="A9478" t="s">
        <v>256</v>
      </c>
      <c r="B9478" s="1">
        <v>43225</v>
      </c>
      <c r="D9478" t="s">
        <v>42</v>
      </c>
      <c r="E9478" t="s">
        <v>41</v>
      </c>
      <c r="F9478">
        <v>1</v>
      </c>
      <c r="G9478">
        <v>1</v>
      </c>
      <c r="H9478" t="s">
        <v>34</v>
      </c>
      <c r="I9478">
        <v>0</v>
      </c>
      <c r="J9478">
        <v>0</v>
      </c>
      <c r="K9478" t="s">
        <v>238</v>
      </c>
      <c r="L9478">
        <v>9</v>
      </c>
      <c r="M9478">
        <v>11</v>
      </c>
      <c r="N9478">
        <v>3</v>
      </c>
      <c r="O9478">
        <v>5</v>
      </c>
      <c r="P9478">
        <v>3</v>
      </c>
      <c r="Q9478">
        <v>4</v>
      </c>
      <c r="R9478">
        <v>14</v>
      </c>
      <c r="S9478">
        <v>12</v>
      </c>
      <c r="T9478">
        <v>2</v>
      </c>
      <c r="U9478">
        <v>4</v>
      </c>
      <c r="V9478">
        <v>0</v>
      </c>
      <c r="W9478">
        <v>1</v>
      </c>
      <c r="Z9478">
        <f t="shared" ca="1" si="353"/>
        <v>1646</v>
      </c>
      <c r="AA9478">
        <f t="shared" ca="1" si="354"/>
        <v>120</v>
      </c>
      <c r="AB9478" t="str">
        <f t="shared" ca="1" si="352"/>
        <v>Trận đấu kích thích</v>
      </c>
    </row>
    <row r="9479" spans="1:28" x14ac:dyDescent="0.2">
      <c r="A9479" t="s">
        <v>256</v>
      </c>
      <c r="B9479" s="1">
        <v>43225</v>
      </c>
      <c r="D9479" t="s">
        <v>50</v>
      </c>
      <c r="E9479" t="s">
        <v>43</v>
      </c>
      <c r="F9479">
        <v>0</v>
      </c>
      <c r="G9479">
        <v>2</v>
      </c>
      <c r="H9479" t="s">
        <v>24</v>
      </c>
      <c r="I9479">
        <v>0</v>
      </c>
      <c r="J9479">
        <v>1</v>
      </c>
      <c r="K9479" t="s">
        <v>254</v>
      </c>
      <c r="L9479">
        <v>13</v>
      </c>
      <c r="M9479">
        <v>13</v>
      </c>
      <c r="N9479">
        <v>2</v>
      </c>
      <c r="O9479">
        <v>3</v>
      </c>
      <c r="P9479">
        <v>8</v>
      </c>
      <c r="Q9479">
        <v>3</v>
      </c>
      <c r="R9479">
        <v>8</v>
      </c>
      <c r="S9479">
        <v>9</v>
      </c>
      <c r="T9479">
        <v>1</v>
      </c>
      <c r="U9479">
        <v>2</v>
      </c>
      <c r="V9479">
        <v>0</v>
      </c>
      <c r="W9479">
        <v>0</v>
      </c>
      <c r="Z9479">
        <f t="shared" ca="1" si="353"/>
        <v>740</v>
      </c>
      <c r="AA9479">
        <f t="shared" ca="1" si="354"/>
        <v>90</v>
      </c>
      <c r="AB9479" t="str">
        <f t="shared" ca="1" si="352"/>
        <v>Trận đấu điên cuồng</v>
      </c>
    </row>
    <row r="9480" spans="1:28" x14ac:dyDescent="0.2">
      <c r="A9480" t="s">
        <v>256</v>
      </c>
      <c r="B9480" s="1">
        <v>43225</v>
      </c>
      <c r="D9480" t="s">
        <v>224</v>
      </c>
      <c r="E9480" t="s">
        <v>48</v>
      </c>
      <c r="F9480">
        <v>1</v>
      </c>
      <c r="G9480">
        <v>2</v>
      </c>
      <c r="H9480" t="s">
        <v>24</v>
      </c>
      <c r="I9480">
        <v>1</v>
      </c>
      <c r="J9480">
        <v>0</v>
      </c>
      <c r="K9480" t="s">
        <v>198</v>
      </c>
      <c r="L9480">
        <v>7</v>
      </c>
      <c r="M9480">
        <v>13</v>
      </c>
      <c r="N9480">
        <v>2</v>
      </c>
      <c r="O9480">
        <v>2</v>
      </c>
      <c r="P9480">
        <v>1</v>
      </c>
      <c r="Q9480">
        <v>7</v>
      </c>
      <c r="R9480">
        <v>18</v>
      </c>
      <c r="S9480">
        <v>12</v>
      </c>
      <c r="T9480">
        <v>5</v>
      </c>
      <c r="U9480">
        <v>2</v>
      </c>
      <c r="V9480">
        <v>0</v>
      </c>
      <c r="W9480">
        <v>0</v>
      </c>
      <c r="Z9480">
        <f t="shared" ca="1" si="353"/>
        <v>1765</v>
      </c>
      <c r="AA9480">
        <f t="shared" ca="1" si="354"/>
        <v>120</v>
      </c>
      <c r="AB9480" t="str">
        <f t="shared" ca="1" si="352"/>
        <v>Trận đấu kích thích</v>
      </c>
    </row>
    <row r="9481" spans="1:28" x14ac:dyDescent="0.2">
      <c r="A9481" t="s">
        <v>256</v>
      </c>
      <c r="B9481" s="1">
        <v>43225</v>
      </c>
      <c r="D9481" t="s">
        <v>63</v>
      </c>
      <c r="E9481" t="s">
        <v>35</v>
      </c>
      <c r="F9481">
        <v>2</v>
      </c>
      <c r="G9481">
        <v>1</v>
      </c>
      <c r="H9481" t="s">
        <v>27</v>
      </c>
      <c r="I9481">
        <v>2</v>
      </c>
      <c r="J9481">
        <v>0</v>
      </c>
      <c r="K9481" t="s">
        <v>242</v>
      </c>
      <c r="L9481">
        <v>11</v>
      </c>
      <c r="M9481">
        <v>9</v>
      </c>
      <c r="N9481">
        <v>8</v>
      </c>
      <c r="O9481">
        <v>1</v>
      </c>
      <c r="P9481">
        <v>2</v>
      </c>
      <c r="Q9481">
        <v>5</v>
      </c>
      <c r="R9481">
        <v>9</v>
      </c>
      <c r="S9481">
        <v>11</v>
      </c>
      <c r="T9481">
        <v>2</v>
      </c>
      <c r="U9481">
        <v>1</v>
      </c>
      <c r="V9481">
        <v>0</v>
      </c>
      <c r="W9481">
        <v>0</v>
      </c>
      <c r="Z9481">
        <f t="shared" ca="1" si="353"/>
        <v>1959</v>
      </c>
      <c r="AA9481">
        <f t="shared" ca="1" si="354"/>
        <v>120</v>
      </c>
      <c r="AB9481" t="str">
        <f t="shared" ca="1" si="352"/>
        <v>Trận đấu hồi hộp</v>
      </c>
    </row>
    <row r="9482" spans="1:28" x14ac:dyDescent="0.2">
      <c r="A9482" t="s">
        <v>256</v>
      </c>
      <c r="B9482" s="1">
        <v>43225</v>
      </c>
      <c r="D9482" t="s">
        <v>170</v>
      </c>
      <c r="E9482" t="s">
        <v>36</v>
      </c>
      <c r="F9482">
        <v>1</v>
      </c>
      <c r="G9482">
        <v>0</v>
      </c>
      <c r="H9482" t="s">
        <v>27</v>
      </c>
      <c r="I9482">
        <v>0</v>
      </c>
      <c r="J9482">
        <v>0</v>
      </c>
      <c r="K9482" t="s">
        <v>227</v>
      </c>
      <c r="L9482">
        <v>9</v>
      </c>
      <c r="M9482">
        <v>18</v>
      </c>
      <c r="N9482">
        <v>1</v>
      </c>
      <c r="O9482">
        <v>5</v>
      </c>
      <c r="P9482">
        <v>5</v>
      </c>
      <c r="Q9482">
        <v>9</v>
      </c>
      <c r="R9482">
        <v>13</v>
      </c>
      <c r="S9482">
        <v>12</v>
      </c>
      <c r="T9482">
        <v>4</v>
      </c>
      <c r="U9482">
        <v>1</v>
      </c>
      <c r="V9482">
        <v>0</v>
      </c>
      <c r="W9482">
        <v>0</v>
      </c>
      <c r="Z9482">
        <f t="shared" ca="1" si="353"/>
        <v>1902</v>
      </c>
      <c r="AA9482">
        <f t="shared" ca="1" si="354"/>
        <v>90</v>
      </c>
      <c r="AB9482" t="str">
        <f t="shared" ca="1" si="352"/>
        <v>Trận đấu thăng trầm</v>
      </c>
    </row>
    <row r="9483" spans="1:28" x14ac:dyDescent="0.2">
      <c r="A9483" t="s">
        <v>256</v>
      </c>
      <c r="B9483" s="1">
        <v>43226</v>
      </c>
      <c r="D9483" t="s">
        <v>22</v>
      </c>
      <c r="E9483" t="s">
        <v>229</v>
      </c>
      <c r="F9483">
        <v>5</v>
      </c>
      <c r="G9483">
        <v>0</v>
      </c>
      <c r="H9483" t="s">
        <v>27</v>
      </c>
      <c r="I9483">
        <v>2</v>
      </c>
      <c r="J9483">
        <v>0</v>
      </c>
      <c r="K9483" t="s">
        <v>200</v>
      </c>
      <c r="L9483">
        <v>16</v>
      </c>
      <c r="M9483">
        <v>6</v>
      </c>
      <c r="N9483">
        <v>8</v>
      </c>
      <c r="O9483">
        <v>2</v>
      </c>
      <c r="P9483">
        <v>4</v>
      </c>
      <c r="Q9483">
        <v>5</v>
      </c>
      <c r="R9483">
        <v>6</v>
      </c>
      <c r="S9483">
        <v>7</v>
      </c>
      <c r="T9483">
        <v>0</v>
      </c>
      <c r="U9483">
        <v>1</v>
      </c>
      <c r="V9483">
        <v>0</v>
      </c>
      <c r="W9483">
        <v>0</v>
      </c>
      <c r="Z9483">
        <f t="shared" ca="1" si="353"/>
        <v>1370</v>
      </c>
      <c r="AA9483">
        <f t="shared" ca="1" si="354"/>
        <v>90</v>
      </c>
      <c r="AB9483" t="str">
        <f t="shared" ca="1" si="352"/>
        <v>Trận đấu căng thẳng</v>
      </c>
    </row>
    <row r="9484" spans="1:28" x14ac:dyDescent="0.2">
      <c r="A9484" t="s">
        <v>256</v>
      </c>
      <c r="B9484" s="1">
        <v>43226</v>
      </c>
      <c r="D9484" t="s">
        <v>28</v>
      </c>
      <c r="E9484" t="s">
        <v>30</v>
      </c>
      <c r="F9484">
        <v>1</v>
      </c>
      <c r="G9484">
        <v>0</v>
      </c>
      <c r="H9484" t="s">
        <v>27</v>
      </c>
      <c r="I9484">
        <v>1</v>
      </c>
      <c r="J9484">
        <v>0</v>
      </c>
      <c r="K9484" t="s">
        <v>233</v>
      </c>
      <c r="L9484">
        <v>12</v>
      </c>
      <c r="M9484">
        <v>10</v>
      </c>
      <c r="N9484">
        <v>4</v>
      </c>
      <c r="O9484">
        <v>5</v>
      </c>
      <c r="P9484">
        <v>3</v>
      </c>
      <c r="Q9484">
        <v>1</v>
      </c>
      <c r="R9484">
        <v>12</v>
      </c>
      <c r="S9484">
        <v>9</v>
      </c>
      <c r="T9484">
        <v>3</v>
      </c>
      <c r="U9484">
        <v>2</v>
      </c>
      <c r="V9484">
        <v>0</v>
      </c>
      <c r="W9484">
        <v>0</v>
      </c>
      <c r="Z9484">
        <f t="shared" ca="1" si="353"/>
        <v>987</v>
      </c>
      <c r="AA9484">
        <f t="shared" ca="1" si="354"/>
        <v>120</v>
      </c>
      <c r="AB9484" t="str">
        <f t="shared" ca="1" si="352"/>
        <v>Trận đấu hồi hộp</v>
      </c>
    </row>
    <row r="9485" spans="1:28" x14ac:dyDescent="0.2">
      <c r="A9485" t="s">
        <v>256</v>
      </c>
      <c r="B9485" s="1">
        <v>43226</v>
      </c>
      <c r="D9485" t="s">
        <v>32</v>
      </c>
      <c r="E9485" t="s">
        <v>258</v>
      </c>
      <c r="F9485">
        <v>0</v>
      </c>
      <c r="G9485">
        <v>0</v>
      </c>
      <c r="H9485" t="s">
        <v>34</v>
      </c>
      <c r="I9485">
        <v>0</v>
      </c>
      <c r="J9485">
        <v>0</v>
      </c>
      <c r="K9485" t="s">
        <v>181</v>
      </c>
      <c r="L9485">
        <v>15</v>
      </c>
      <c r="M9485">
        <v>5</v>
      </c>
      <c r="N9485">
        <v>2</v>
      </c>
      <c r="O9485">
        <v>3</v>
      </c>
      <c r="P9485">
        <v>10</v>
      </c>
      <c r="Q9485">
        <v>1</v>
      </c>
      <c r="R9485">
        <v>9</v>
      </c>
      <c r="S9485">
        <v>4</v>
      </c>
      <c r="T9485">
        <v>0</v>
      </c>
      <c r="U9485">
        <v>3</v>
      </c>
      <c r="V9485">
        <v>0</v>
      </c>
      <c r="W9485">
        <v>0</v>
      </c>
      <c r="Z9485">
        <f t="shared" ca="1" si="353"/>
        <v>1081</v>
      </c>
      <c r="AA9485">
        <f t="shared" ca="1" si="354"/>
        <v>120</v>
      </c>
      <c r="AB9485" t="str">
        <f t="shared" ca="1" si="352"/>
        <v>Trận đấu tâm điểm</v>
      </c>
    </row>
    <row r="9486" spans="1:28" x14ac:dyDescent="0.2">
      <c r="A9486" t="s">
        <v>256</v>
      </c>
      <c r="B9486" s="1">
        <v>43228</v>
      </c>
      <c r="D9486" t="s">
        <v>240</v>
      </c>
      <c r="E9486" t="s">
        <v>41</v>
      </c>
      <c r="F9486">
        <v>0</v>
      </c>
      <c r="G9486">
        <v>1</v>
      </c>
      <c r="H9486" t="s">
        <v>24</v>
      </c>
      <c r="I9486">
        <v>0</v>
      </c>
      <c r="J9486">
        <v>0</v>
      </c>
      <c r="K9486" t="s">
        <v>236</v>
      </c>
      <c r="L9486">
        <v>11</v>
      </c>
      <c r="M9486">
        <v>13</v>
      </c>
      <c r="N9486">
        <v>3</v>
      </c>
      <c r="O9486">
        <v>8</v>
      </c>
      <c r="P9486">
        <v>7</v>
      </c>
      <c r="Q9486">
        <v>6</v>
      </c>
      <c r="R9486">
        <v>7</v>
      </c>
      <c r="S9486">
        <v>15</v>
      </c>
      <c r="T9486">
        <v>2</v>
      </c>
      <c r="U9486">
        <v>1</v>
      </c>
      <c r="V9486">
        <v>0</v>
      </c>
      <c r="W9486">
        <v>0</v>
      </c>
      <c r="Z9486">
        <f t="shared" ca="1" si="353"/>
        <v>1875</v>
      </c>
      <c r="AA9486">
        <f t="shared" ca="1" si="354"/>
        <v>120</v>
      </c>
      <c r="AB9486" t="str">
        <f t="shared" ca="1" si="352"/>
        <v>Trận đấu đối đầu</v>
      </c>
    </row>
    <row r="9487" spans="1:28" x14ac:dyDescent="0.2">
      <c r="A9487" t="s">
        <v>256</v>
      </c>
      <c r="B9487" s="1">
        <v>43229</v>
      </c>
      <c r="D9487" t="s">
        <v>28</v>
      </c>
      <c r="E9487" t="s">
        <v>258</v>
      </c>
      <c r="F9487">
        <v>1</v>
      </c>
      <c r="G9487">
        <v>1</v>
      </c>
      <c r="H9487" t="s">
        <v>34</v>
      </c>
      <c r="I9487">
        <v>0</v>
      </c>
      <c r="J9487">
        <v>0</v>
      </c>
      <c r="K9487" t="s">
        <v>214</v>
      </c>
      <c r="L9487">
        <v>22</v>
      </c>
      <c r="M9487">
        <v>3</v>
      </c>
      <c r="N9487">
        <v>5</v>
      </c>
      <c r="O9487">
        <v>2</v>
      </c>
      <c r="P9487">
        <v>9</v>
      </c>
      <c r="Q9487">
        <v>0</v>
      </c>
      <c r="R9487">
        <v>7</v>
      </c>
      <c r="S9487">
        <v>10</v>
      </c>
      <c r="T9487">
        <v>0</v>
      </c>
      <c r="U9487">
        <v>1</v>
      </c>
      <c r="V9487">
        <v>0</v>
      </c>
      <c r="W9487">
        <v>0</v>
      </c>
      <c r="Z9487">
        <f t="shared" ca="1" si="353"/>
        <v>1488</v>
      </c>
      <c r="AA9487">
        <f t="shared" ca="1" si="354"/>
        <v>120</v>
      </c>
      <c r="AB9487" t="str">
        <f t="shared" ca="1" si="352"/>
        <v>Trận đấu tình huống nguy hiểm</v>
      </c>
    </row>
    <row r="9488" spans="1:28" x14ac:dyDescent="0.2">
      <c r="A9488" t="s">
        <v>256</v>
      </c>
      <c r="B9488" s="1">
        <v>43229</v>
      </c>
      <c r="D9488" t="s">
        <v>50</v>
      </c>
      <c r="E9488" t="s">
        <v>22</v>
      </c>
      <c r="F9488">
        <v>3</v>
      </c>
      <c r="G9488">
        <v>1</v>
      </c>
      <c r="H9488" t="s">
        <v>27</v>
      </c>
      <c r="I9488">
        <v>1</v>
      </c>
      <c r="J9488">
        <v>0</v>
      </c>
      <c r="K9488" t="s">
        <v>249</v>
      </c>
      <c r="L9488">
        <v>19</v>
      </c>
      <c r="M9488">
        <v>14</v>
      </c>
      <c r="N9488">
        <v>10</v>
      </c>
      <c r="O9488">
        <v>7</v>
      </c>
      <c r="P9488">
        <v>6</v>
      </c>
      <c r="Q9488">
        <v>6</v>
      </c>
      <c r="R9488">
        <v>7</v>
      </c>
      <c r="S9488">
        <v>12</v>
      </c>
      <c r="T9488">
        <v>2</v>
      </c>
      <c r="U9488">
        <v>2</v>
      </c>
      <c r="V9488">
        <v>0</v>
      </c>
      <c r="W9488">
        <v>1</v>
      </c>
      <c r="Z9488">
        <f t="shared" ca="1" si="353"/>
        <v>1676</v>
      </c>
      <c r="AA9488">
        <f t="shared" ca="1" si="354"/>
        <v>90</v>
      </c>
      <c r="AB9488" t="str">
        <f t="shared" ca="1" si="352"/>
        <v>Trận đấu thăng trầm</v>
      </c>
    </row>
    <row r="9489" spans="1:28" x14ac:dyDescent="0.2">
      <c r="A9489" t="s">
        <v>256</v>
      </c>
      <c r="B9489" s="1">
        <v>43229</v>
      </c>
      <c r="D9489" t="s">
        <v>32</v>
      </c>
      <c r="E9489" t="s">
        <v>257</v>
      </c>
      <c r="F9489">
        <v>3</v>
      </c>
      <c r="G9489">
        <v>1</v>
      </c>
      <c r="H9489" t="s">
        <v>27</v>
      </c>
      <c r="I9489">
        <v>2</v>
      </c>
      <c r="J9489">
        <v>1</v>
      </c>
      <c r="K9489" t="s">
        <v>248</v>
      </c>
      <c r="L9489">
        <v>19</v>
      </c>
      <c r="M9489">
        <v>6</v>
      </c>
      <c r="N9489">
        <v>7</v>
      </c>
      <c r="O9489">
        <v>3</v>
      </c>
      <c r="P9489">
        <v>4</v>
      </c>
      <c r="Q9489">
        <v>3</v>
      </c>
      <c r="R9489">
        <v>5</v>
      </c>
      <c r="S9489">
        <v>7</v>
      </c>
      <c r="T9489">
        <v>0</v>
      </c>
      <c r="U9489">
        <v>1</v>
      </c>
      <c r="V9489">
        <v>0</v>
      </c>
      <c r="W9489">
        <v>0</v>
      </c>
      <c r="Z9489">
        <f t="shared" ca="1" si="353"/>
        <v>1633</v>
      </c>
      <c r="AA9489">
        <f t="shared" ca="1" si="354"/>
        <v>120</v>
      </c>
      <c r="AB9489" t="str">
        <f t="shared" ca="1" si="352"/>
        <v>Trận đấu gay cấn</v>
      </c>
    </row>
    <row r="9490" spans="1:28" x14ac:dyDescent="0.2">
      <c r="A9490" t="s">
        <v>256</v>
      </c>
      <c r="B9490" s="1">
        <v>43229</v>
      </c>
      <c r="D9490" t="s">
        <v>36</v>
      </c>
      <c r="E9490" t="s">
        <v>35</v>
      </c>
      <c r="F9490">
        <v>1</v>
      </c>
      <c r="G9490">
        <v>0</v>
      </c>
      <c r="H9490" t="s">
        <v>27</v>
      </c>
      <c r="I9490">
        <v>0</v>
      </c>
      <c r="J9490">
        <v>0</v>
      </c>
      <c r="K9490" t="s">
        <v>237</v>
      </c>
      <c r="L9490">
        <v>11</v>
      </c>
      <c r="M9490">
        <v>14</v>
      </c>
      <c r="N9490">
        <v>7</v>
      </c>
      <c r="O9490">
        <v>3</v>
      </c>
      <c r="P9490">
        <v>6</v>
      </c>
      <c r="Q9490">
        <v>4</v>
      </c>
      <c r="R9490">
        <v>10</v>
      </c>
      <c r="S9490">
        <v>8</v>
      </c>
      <c r="T9490">
        <v>2</v>
      </c>
      <c r="U9490">
        <v>3</v>
      </c>
      <c r="V9490">
        <v>0</v>
      </c>
      <c r="W9490">
        <v>0</v>
      </c>
      <c r="Z9490">
        <f t="shared" ca="1" si="353"/>
        <v>1050</v>
      </c>
      <c r="AA9490">
        <f t="shared" ca="1" si="354"/>
        <v>90</v>
      </c>
      <c r="AB9490" t="str">
        <f t="shared" ca="1" si="352"/>
        <v>Trận đấu nhanh chóng</v>
      </c>
    </row>
    <row r="9491" spans="1:28" x14ac:dyDescent="0.2">
      <c r="A9491" t="s">
        <v>256</v>
      </c>
      <c r="B9491" s="1">
        <v>43230</v>
      </c>
      <c r="D9491" t="s">
        <v>43</v>
      </c>
      <c r="E9491" t="s">
        <v>46</v>
      </c>
      <c r="F9491">
        <v>0</v>
      </c>
      <c r="G9491">
        <v>0</v>
      </c>
      <c r="H9491" t="s">
        <v>34</v>
      </c>
      <c r="I9491">
        <v>0</v>
      </c>
      <c r="J9491">
        <v>0</v>
      </c>
      <c r="K9491" t="s">
        <v>238</v>
      </c>
      <c r="L9491">
        <v>9</v>
      </c>
      <c r="M9491">
        <v>16</v>
      </c>
      <c r="N9491">
        <v>2</v>
      </c>
      <c r="O9491">
        <v>6</v>
      </c>
      <c r="P9491">
        <v>1</v>
      </c>
      <c r="Q9491">
        <v>6</v>
      </c>
      <c r="R9491">
        <v>12</v>
      </c>
      <c r="S9491">
        <v>12</v>
      </c>
      <c r="T9491">
        <v>1</v>
      </c>
      <c r="U9491">
        <v>1</v>
      </c>
      <c r="V9491">
        <v>0</v>
      </c>
      <c r="W9491">
        <v>0</v>
      </c>
      <c r="Z9491">
        <f t="shared" ca="1" si="353"/>
        <v>1522</v>
      </c>
      <c r="AA9491">
        <f t="shared" ca="1" si="354"/>
        <v>120</v>
      </c>
      <c r="AB9491" t="str">
        <f t="shared" ca="1" si="352"/>
        <v>Trận đấu khốc liệt</v>
      </c>
    </row>
    <row r="9492" spans="1:28" x14ac:dyDescent="0.2">
      <c r="A9492" t="s">
        <v>256</v>
      </c>
      <c r="B9492" s="1">
        <v>43233</v>
      </c>
      <c r="D9492" t="s">
        <v>229</v>
      </c>
      <c r="E9492" t="s">
        <v>251</v>
      </c>
      <c r="F9492">
        <v>1</v>
      </c>
      <c r="G9492">
        <v>2</v>
      </c>
      <c r="H9492" t="s">
        <v>24</v>
      </c>
      <c r="I9492">
        <v>1</v>
      </c>
      <c r="J9492">
        <v>0</v>
      </c>
      <c r="K9492" t="s">
        <v>248</v>
      </c>
      <c r="L9492">
        <v>12</v>
      </c>
      <c r="M9492">
        <v>16</v>
      </c>
      <c r="N9492">
        <v>4</v>
      </c>
      <c r="O9492">
        <v>5</v>
      </c>
      <c r="P9492">
        <v>7</v>
      </c>
      <c r="Q9492">
        <v>8</v>
      </c>
      <c r="R9492">
        <v>14</v>
      </c>
      <c r="S9492">
        <v>9</v>
      </c>
      <c r="T9492">
        <v>0</v>
      </c>
      <c r="U9492">
        <v>0</v>
      </c>
      <c r="V9492">
        <v>0</v>
      </c>
      <c r="W9492">
        <v>0</v>
      </c>
      <c r="Z9492">
        <f t="shared" ca="1" si="353"/>
        <v>838</v>
      </c>
      <c r="AA9492">
        <f t="shared" ca="1" si="354"/>
        <v>90</v>
      </c>
      <c r="AB9492" t="str">
        <f t="shared" ca="1" si="352"/>
        <v>Trận đấu kích thích</v>
      </c>
    </row>
    <row r="9493" spans="1:28" x14ac:dyDescent="0.2">
      <c r="A9493" t="s">
        <v>256</v>
      </c>
      <c r="B9493" s="1">
        <v>43233</v>
      </c>
      <c r="D9493" t="s">
        <v>48</v>
      </c>
      <c r="E9493" t="s">
        <v>170</v>
      </c>
      <c r="F9493">
        <v>2</v>
      </c>
      <c r="G9493">
        <v>0</v>
      </c>
      <c r="H9493" t="s">
        <v>27</v>
      </c>
      <c r="I9493">
        <v>0</v>
      </c>
      <c r="J9493">
        <v>0</v>
      </c>
      <c r="K9493" t="s">
        <v>238</v>
      </c>
      <c r="L9493">
        <v>11</v>
      </c>
      <c r="M9493">
        <v>7</v>
      </c>
      <c r="N9493">
        <v>5</v>
      </c>
      <c r="O9493">
        <v>1</v>
      </c>
      <c r="P9493">
        <v>4</v>
      </c>
      <c r="Q9493">
        <v>2</v>
      </c>
      <c r="R9493">
        <v>10</v>
      </c>
      <c r="S9493">
        <v>11</v>
      </c>
      <c r="T9493">
        <v>2</v>
      </c>
      <c r="U9493">
        <v>3</v>
      </c>
      <c r="V9493">
        <v>0</v>
      </c>
      <c r="W9493">
        <v>0</v>
      </c>
      <c r="Z9493">
        <f t="shared" ca="1" si="353"/>
        <v>1725</v>
      </c>
      <c r="AA9493">
        <f t="shared" ca="1" si="354"/>
        <v>90</v>
      </c>
      <c r="AB9493" t="str">
        <f t="shared" ca="1" si="352"/>
        <v>Trận đấu nhanh chóng</v>
      </c>
    </row>
    <row r="9494" spans="1:28" x14ac:dyDescent="0.2">
      <c r="A9494" t="s">
        <v>256</v>
      </c>
      <c r="B9494" s="1">
        <v>43233</v>
      </c>
      <c r="D9494" t="s">
        <v>258</v>
      </c>
      <c r="E9494" t="s">
        <v>22</v>
      </c>
      <c r="F9494">
        <v>0</v>
      </c>
      <c r="G9494">
        <v>1</v>
      </c>
      <c r="H9494" t="s">
        <v>24</v>
      </c>
      <c r="I9494">
        <v>0</v>
      </c>
      <c r="J9494">
        <v>1</v>
      </c>
      <c r="K9494" t="s">
        <v>236</v>
      </c>
      <c r="L9494">
        <v>18</v>
      </c>
      <c r="M9494">
        <v>9</v>
      </c>
      <c r="N9494">
        <v>3</v>
      </c>
      <c r="O9494">
        <v>4</v>
      </c>
      <c r="P9494">
        <v>7</v>
      </c>
      <c r="Q9494">
        <v>4</v>
      </c>
      <c r="R9494">
        <v>11</v>
      </c>
      <c r="S9494">
        <v>7</v>
      </c>
      <c r="T9494">
        <v>1</v>
      </c>
      <c r="U9494">
        <v>0</v>
      </c>
      <c r="V9494">
        <v>0</v>
      </c>
      <c r="W9494">
        <v>0</v>
      </c>
      <c r="Z9494">
        <f t="shared" ca="1" si="353"/>
        <v>1262</v>
      </c>
      <c r="AA9494">
        <f t="shared" ca="1" si="354"/>
        <v>120</v>
      </c>
      <c r="AB9494" t="str">
        <f t="shared" ca="1" si="352"/>
        <v>Trận đấu trọng tâm</v>
      </c>
    </row>
    <row r="9495" spans="1:28" x14ac:dyDescent="0.2">
      <c r="A9495" t="s">
        <v>256</v>
      </c>
      <c r="B9495" s="1">
        <v>43233</v>
      </c>
      <c r="D9495" t="s">
        <v>30</v>
      </c>
      <c r="E9495" t="s">
        <v>257</v>
      </c>
      <c r="F9495">
        <v>4</v>
      </c>
      <c r="G9495">
        <v>0</v>
      </c>
      <c r="H9495" t="s">
        <v>27</v>
      </c>
      <c r="I9495">
        <v>2</v>
      </c>
      <c r="J9495">
        <v>0</v>
      </c>
      <c r="K9495" t="s">
        <v>230</v>
      </c>
      <c r="L9495">
        <v>22</v>
      </c>
      <c r="M9495">
        <v>2</v>
      </c>
      <c r="N9495">
        <v>11</v>
      </c>
      <c r="O9495">
        <v>1</v>
      </c>
      <c r="P9495">
        <v>7</v>
      </c>
      <c r="Q9495">
        <v>3</v>
      </c>
      <c r="R9495">
        <v>3</v>
      </c>
      <c r="S9495">
        <v>6</v>
      </c>
      <c r="T9495">
        <v>0</v>
      </c>
      <c r="U9495">
        <v>0</v>
      </c>
      <c r="V9495">
        <v>0</v>
      </c>
      <c r="W9495">
        <v>0</v>
      </c>
      <c r="Z9495">
        <f t="shared" ca="1" si="353"/>
        <v>1430</v>
      </c>
      <c r="AA9495">
        <f t="shared" ca="1" si="354"/>
        <v>90</v>
      </c>
      <c r="AB9495" t="str">
        <f t="shared" ca="1" si="352"/>
        <v>Trận đấu thăng trầm</v>
      </c>
    </row>
    <row r="9496" spans="1:28" x14ac:dyDescent="0.2">
      <c r="A9496" t="s">
        <v>256</v>
      </c>
      <c r="B9496" s="1">
        <v>43233</v>
      </c>
      <c r="D9496" t="s">
        <v>46</v>
      </c>
      <c r="E9496" t="s">
        <v>63</v>
      </c>
      <c r="F9496">
        <v>1</v>
      </c>
      <c r="G9496">
        <v>0</v>
      </c>
      <c r="H9496" t="s">
        <v>27</v>
      </c>
      <c r="I9496">
        <v>1</v>
      </c>
      <c r="J9496">
        <v>0</v>
      </c>
      <c r="K9496" t="s">
        <v>214</v>
      </c>
      <c r="L9496">
        <v>7</v>
      </c>
      <c r="M9496">
        <v>7</v>
      </c>
      <c r="N9496">
        <v>1</v>
      </c>
      <c r="O9496">
        <v>3</v>
      </c>
      <c r="P9496">
        <v>6</v>
      </c>
      <c r="Q9496">
        <v>5</v>
      </c>
      <c r="R9496">
        <v>6</v>
      </c>
      <c r="S9496">
        <v>11</v>
      </c>
      <c r="T9496">
        <v>4</v>
      </c>
      <c r="U9496">
        <v>0</v>
      </c>
      <c r="V9496">
        <v>0</v>
      </c>
      <c r="W9496">
        <v>0</v>
      </c>
      <c r="Z9496">
        <f t="shared" ca="1" si="353"/>
        <v>1653</v>
      </c>
      <c r="AA9496">
        <f t="shared" ca="1" si="354"/>
        <v>90</v>
      </c>
      <c r="AB9496" t="str">
        <f t="shared" ca="1" si="352"/>
        <v>Trận đấu hấp dẫn</v>
      </c>
    </row>
    <row r="9497" spans="1:28" x14ac:dyDescent="0.2">
      <c r="A9497" t="s">
        <v>256</v>
      </c>
      <c r="B9497" s="1">
        <v>43233</v>
      </c>
      <c r="D9497" t="s">
        <v>35</v>
      </c>
      <c r="E9497" t="s">
        <v>28</v>
      </c>
      <c r="F9497">
        <v>3</v>
      </c>
      <c r="G9497">
        <v>0</v>
      </c>
      <c r="H9497" t="s">
        <v>27</v>
      </c>
      <c r="I9497">
        <v>1</v>
      </c>
      <c r="J9497">
        <v>0</v>
      </c>
      <c r="K9497" t="s">
        <v>198</v>
      </c>
      <c r="L9497">
        <v>16</v>
      </c>
      <c r="M9497">
        <v>6</v>
      </c>
      <c r="N9497">
        <v>6</v>
      </c>
      <c r="O9497">
        <v>2</v>
      </c>
      <c r="P9497">
        <v>4</v>
      </c>
      <c r="Q9497">
        <v>2</v>
      </c>
      <c r="R9497">
        <v>11</v>
      </c>
      <c r="S9497">
        <v>10</v>
      </c>
      <c r="T9497">
        <v>0</v>
      </c>
      <c r="U9497">
        <v>1</v>
      </c>
      <c r="V9497">
        <v>0</v>
      </c>
      <c r="W9497">
        <v>0</v>
      </c>
      <c r="Z9497">
        <f t="shared" ca="1" si="353"/>
        <v>1842</v>
      </c>
      <c r="AA9497">
        <f t="shared" ca="1" si="354"/>
        <v>90</v>
      </c>
      <c r="AB9497" t="str">
        <f t="shared" ca="1" si="352"/>
        <v>Trận đấu mãn nhãn</v>
      </c>
    </row>
    <row r="9498" spans="1:28" x14ac:dyDescent="0.2">
      <c r="A9498" t="s">
        <v>256</v>
      </c>
      <c r="B9498" s="1">
        <v>43233</v>
      </c>
      <c r="D9498" t="s">
        <v>41</v>
      </c>
      <c r="E9498" t="s">
        <v>32</v>
      </c>
      <c r="F9498">
        <v>0</v>
      </c>
      <c r="G9498">
        <v>1</v>
      </c>
      <c r="H9498" t="s">
        <v>24</v>
      </c>
      <c r="I9498">
        <v>0</v>
      </c>
      <c r="J9498">
        <v>0</v>
      </c>
      <c r="K9498" t="s">
        <v>200</v>
      </c>
      <c r="L9498">
        <v>8</v>
      </c>
      <c r="M9498">
        <v>13</v>
      </c>
      <c r="N9498">
        <v>3</v>
      </c>
      <c r="O9498">
        <v>2</v>
      </c>
      <c r="P9498">
        <v>1</v>
      </c>
      <c r="Q9498">
        <v>12</v>
      </c>
      <c r="R9498">
        <v>8</v>
      </c>
      <c r="S9498">
        <v>10</v>
      </c>
      <c r="T9498">
        <v>3</v>
      </c>
      <c r="U9498">
        <v>1</v>
      </c>
      <c r="V9498">
        <v>0</v>
      </c>
      <c r="W9498">
        <v>0</v>
      </c>
      <c r="Z9498">
        <f t="shared" ca="1" si="353"/>
        <v>1893</v>
      </c>
      <c r="AA9498">
        <f t="shared" ca="1" si="354"/>
        <v>90</v>
      </c>
      <c r="AB9498" t="str">
        <f t="shared" ca="1" si="352"/>
        <v>Trận đấu trọng tâm</v>
      </c>
    </row>
    <row r="9499" spans="1:28" x14ac:dyDescent="0.2">
      <c r="A9499" t="s">
        <v>256</v>
      </c>
      <c r="B9499" s="1">
        <v>43233</v>
      </c>
      <c r="D9499" t="s">
        <v>240</v>
      </c>
      <c r="E9499" t="s">
        <v>224</v>
      </c>
      <c r="F9499">
        <v>1</v>
      </c>
      <c r="G9499">
        <v>2</v>
      </c>
      <c r="H9499" t="s">
        <v>24</v>
      </c>
      <c r="I9499">
        <v>1</v>
      </c>
      <c r="J9499">
        <v>2</v>
      </c>
      <c r="K9499" t="s">
        <v>233</v>
      </c>
      <c r="L9499">
        <v>26</v>
      </c>
      <c r="M9499">
        <v>8</v>
      </c>
      <c r="N9499">
        <v>11</v>
      </c>
      <c r="O9499">
        <v>5</v>
      </c>
      <c r="P9499">
        <v>6</v>
      </c>
      <c r="Q9499">
        <v>0</v>
      </c>
      <c r="R9499">
        <v>12</v>
      </c>
      <c r="S9499">
        <v>9</v>
      </c>
      <c r="T9499">
        <v>1</v>
      </c>
      <c r="U9499">
        <v>2</v>
      </c>
      <c r="V9499">
        <v>0</v>
      </c>
      <c r="W9499">
        <v>0</v>
      </c>
      <c r="Z9499">
        <f t="shared" ca="1" si="353"/>
        <v>816</v>
      </c>
      <c r="AA9499">
        <f t="shared" ca="1" si="354"/>
        <v>120</v>
      </c>
      <c r="AB9499" t="str">
        <f t="shared" ca="1" si="352"/>
        <v>Trận đấu phấn khích</v>
      </c>
    </row>
    <row r="9500" spans="1:28" x14ac:dyDescent="0.2">
      <c r="A9500" t="s">
        <v>256</v>
      </c>
      <c r="B9500" s="1">
        <v>43233</v>
      </c>
      <c r="D9500" t="s">
        <v>36</v>
      </c>
      <c r="E9500" t="s">
        <v>50</v>
      </c>
      <c r="F9500">
        <v>5</v>
      </c>
      <c r="G9500">
        <v>4</v>
      </c>
      <c r="H9500" t="s">
        <v>27</v>
      </c>
      <c r="I9500">
        <v>1</v>
      </c>
      <c r="J9500">
        <v>2</v>
      </c>
      <c r="K9500" t="s">
        <v>243</v>
      </c>
      <c r="L9500">
        <v>14</v>
      </c>
      <c r="M9500">
        <v>16</v>
      </c>
      <c r="N9500">
        <v>6</v>
      </c>
      <c r="O9500">
        <v>9</v>
      </c>
      <c r="P9500">
        <v>4</v>
      </c>
      <c r="Q9500">
        <v>4</v>
      </c>
      <c r="R9500">
        <v>9</v>
      </c>
      <c r="S9500">
        <v>13</v>
      </c>
      <c r="T9500">
        <v>1</v>
      </c>
      <c r="U9500">
        <v>2</v>
      </c>
      <c r="V9500">
        <v>0</v>
      </c>
      <c r="W9500">
        <v>0</v>
      </c>
      <c r="Z9500">
        <f t="shared" ca="1" si="353"/>
        <v>801</v>
      </c>
      <c r="AA9500">
        <f t="shared" ca="1" si="354"/>
        <v>90</v>
      </c>
      <c r="AB9500" t="str">
        <f t="shared" ca="1" si="352"/>
        <v>Trận đấu căng thẳng</v>
      </c>
    </row>
    <row r="9501" spans="1:28" x14ac:dyDescent="0.2">
      <c r="A9501" t="s">
        <v>256</v>
      </c>
      <c r="B9501" s="1">
        <v>43233</v>
      </c>
      <c r="D9501" t="s">
        <v>43</v>
      </c>
      <c r="E9501" t="s">
        <v>42</v>
      </c>
      <c r="F9501">
        <v>3</v>
      </c>
      <c r="G9501">
        <v>1</v>
      </c>
      <c r="H9501" t="s">
        <v>27</v>
      </c>
      <c r="I9501">
        <v>1</v>
      </c>
      <c r="J9501">
        <v>0</v>
      </c>
      <c r="K9501" t="s">
        <v>249</v>
      </c>
      <c r="L9501">
        <v>15</v>
      </c>
      <c r="M9501">
        <v>14</v>
      </c>
      <c r="N9501">
        <v>4</v>
      </c>
      <c r="O9501">
        <v>7</v>
      </c>
      <c r="P9501">
        <v>6</v>
      </c>
      <c r="Q9501">
        <v>6</v>
      </c>
      <c r="R9501">
        <v>10</v>
      </c>
      <c r="S9501">
        <v>13</v>
      </c>
      <c r="T9501">
        <v>0</v>
      </c>
      <c r="U9501">
        <v>1</v>
      </c>
      <c r="V9501">
        <v>0</v>
      </c>
      <c r="W9501">
        <v>0</v>
      </c>
      <c r="Z9501">
        <f t="shared" ca="1" si="353"/>
        <v>1547</v>
      </c>
      <c r="AA9501">
        <f t="shared" ca="1" si="354"/>
        <v>120</v>
      </c>
      <c r="AB9501" t="str">
        <f t="shared" ca="1" si="352"/>
        <v>Trận đấu nhanh chóng</v>
      </c>
    </row>
    <row r="9502" spans="1:28" x14ac:dyDescent="0.2">
      <c r="A9502" t="s">
        <v>260</v>
      </c>
      <c r="B9502" s="1">
        <v>43322</v>
      </c>
      <c r="D9502" t="s">
        <v>46</v>
      </c>
      <c r="E9502" t="s">
        <v>50</v>
      </c>
      <c r="F9502">
        <v>2</v>
      </c>
      <c r="G9502">
        <v>1</v>
      </c>
      <c r="H9502" t="s">
        <v>27</v>
      </c>
      <c r="I9502">
        <v>1</v>
      </c>
      <c r="J9502">
        <v>0</v>
      </c>
      <c r="K9502" t="s">
        <v>200</v>
      </c>
      <c r="L9502">
        <v>8</v>
      </c>
      <c r="M9502">
        <v>13</v>
      </c>
      <c r="N9502">
        <v>6</v>
      </c>
      <c r="O9502">
        <v>4</v>
      </c>
      <c r="P9502">
        <v>2</v>
      </c>
      <c r="Q9502">
        <v>5</v>
      </c>
      <c r="R9502">
        <v>11</v>
      </c>
      <c r="S9502">
        <v>8</v>
      </c>
      <c r="T9502">
        <v>2</v>
      </c>
      <c r="U9502">
        <v>1</v>
      </c>
      <c r="V9502">
        <v>0</v>
      </c>
      <c r="W9502">
        <v>0</v>
      </c>
      <c r="X9502" t="s">
        <v>291</v>
      </c>
      <c r="Y9502" t="s">
        <v>292</v>
      </c>
      <c r="Z9502">
        <f t="shared" ca="1" si="353"/>
        <v>1651</v>
      </c>
      <c r="AA9502">
        <f t="shared" ca="1" si="354"/>
        <v>120</v>
      </c>
      <c r="AB9502" t="str">
        <f t="shared" ca="1" si="352"/>
        <v>Trận đấu hồi hộp</v>
      </c>
    </row>
    <row r="9503" spans="1:28" x14ac:dyDescent="0.2">
      <c r="A9503" t="s">
        <v>260</v>
      </c>
      <c r="B9503" s="1">
        <v>43323</v>
      </c>
      <c r="D9503" t="s">
        <v>251</v>
      </c>
      <c r="E9503" t="s">
        <v>246</v>
      </c>
      <c r="F9503">
        <v>2</v>
      </c>
      <c r="G9503">
        <v>0</v>
      </c>
      <c r="H9503" t="s">
        <v>27</v>
      </c>
      <c r="I9503">
        <v>1</v>
      </c>
      <c r="J9503">
        <v>0</v>
      </c>
      <c r="K9503" t="s">
        <v>230</v>
      </c>
      <c r="L9503">
        <v>12</v>
      </c>
      <c r="M9503">
        <v>10</v>
      </c>
      <c r="N9503">
        <v>4</v>
      </c>
      <c r="O9503">
        <v>1</v>
      </c>
      <c r="P9503">
        <v>7</v>
      </c>
      <c r="Q9503">
        <v>4</v>
      </c>
      <c r="R9503">
        <v>11</v>
      </c>
      <c r="S9503">
        <v>9</v>
      </c>
      <c r="T9503">
        <v>1</v>
      </c>
      <c r="U9503">
        <v>1</v>
      </c>
      <c r="V9503">
        <v>0</v>
      </c>
      <c r="W9503">
        <v>0</v>
      </c>
      <c r="X9503" t="s">
        <v>293</v>
      </c>
      <c r="Y9503" t="s">
        <v>251</v>
      </c>
      <c r="Z9503">
        <f t="shared" ca="1" si="353"/>
        <v>958</v>
      </c>
      <c r="AA9503">
        <f t="shared" ca="1" si="354"/>
        <v>90</v>
      </c>
      <c r="AB9503" t="str">
        <f t="shared" ca="1" si="352"/>
        <v>Trận đấu phấn khích</v>
      </c>
    </row>
    <row r="9504" spans="1:28" x14ac:dyDescent="0.2">
      <c r="A9504" t="s">
        <v>260</v>
      </c>
      <c r="B9504" s="1">
        <v>43323</v>
      </c>
      <c r="D9504" t="s">
        <v>104</v>
      </c>
      <c r="E9504" t="s">
        <v>48</v>
      </c>
      <c r="F9504">
        <v>0</v>
      </c>
      <c r="G9504">
        <v>2</v>
      </c>
      <c r="H9504" t="s">
        <v>24</v>
      </c>
      <c r="I9504">
        <v>0</v>
      </c>
      <c r="J9504">
        <v>1</v>
      </c>
      <c r="K9504" t="s">
        <v>181</v>
      </c>
      <c r="L9504">
        <v>15</v>
      </c>
      <c r="M9504">
        <v>10</v>
      </c>
      <c r="N9504">
        <v>6</v>
      </c>
      <c r="O9504">
        <v>9</v>
      </c>
      <c r="P9504">
        <v>5</v>
      </c>
      <c r="Q9504">
        <v>5</v>
      </c>
      <c r="R9504">
        <v>9</v>
      </c>
      <c r="S9504">
        <v>11</v>
      </c>
      <c r="T9504">
        <v>1</v>
      </c>
      <c r="U9504">
        <v>2</v>
      </c>
      <c r="V9504">
        <v>0</v>
      </c>
      <c r="W9504">
        <v>0</v>
      </c>
      <c r="X9504" t="s">
        <v>294</v>
      </c>
      <c r="Y9504" t="s">
        <v>295</v>
      </c>
      <c r="Z9504">
        <f t="shared" ca="1" si="353"/>
        <v>744</v>
      </c>
      <c r="AA9504">
        <f t="shared" ca="1" si="354"/>
        <v>90</v>
      </c>
      <c r="AB9504" t="str">
        <f t="shared" ca="1" si="352"/>
        <v>Trận đấu hấp dẫn</v>
      </c>
    </row>
    <row r="9505" spans="1:28" x14ac:dyDescent="0.2">
      <c r="A9505" t="s">
        <v>260</v>
      </c>
      <c r="B9505" s="1">
        <v>43323</v>
      </c>
      <c r="D9505" t="s">
        <v>258</v>
      </c>
      <c r="E9505" t="s">
        <v>28</v>
      </c>
      <c r="F9505">
        <v>0</v>
      </c>
      <c r="G9505">
        <v>3</v>
      </c>
      <c r="H9505" t="s">
        <v>24</v>
      </c>
      <c r="I9505">
        <v>0</v>
      </c>
      <c r="J9505">
        <v>2</v>
      </c>
      <c r="K9505" t="s">
        <v>254</v>
      </c>
      <c r="L9505">
        <v>6</v>
      </c>
      <c r="M9505">
        <v>13</v>
      </c>
      <c r="N9505">
        <v>1</v>
      </c>
      <c r="O9505">
        <v>4</v>
      </c>
      <c r="P9505">
        <v>2</v>
      </c>
      <c r="Q9505">
        <v>5</v>
      </c>
      <c r="R9505">
        <v>9</v>
      </c>
      <c r="S9505">
        <v>8</v>
      </c>
      <c r="T9505">
        <v>2</v>
      </c>
      <c r="U9505">
        <v>1</v>
      </c>
      <c r="V9505">
        <v>0</v>
      </c>
      <c r="W9505">
        <v>0</v>
      </c>
      <c r="X9505" t="s">
        <v>296</v>
      </c>
      <c r="Y9505" t="s">
        <v>258</v>
      </c>
      <c r="Z9505">
        <f t="shared" ca="1" si="353"/>
        <v>1834</v>
      </c>
      <c r="AA9505">
        <f t="shared" ca="1" si="354"/>
        <v>120</v>
      </c>
      <c r="AB9505" t="str">
        <f t="shared" ca="1" si="352"/>
        <v>Trận đấu điên cuồng</v>
      </c>
    </row>
    <row r="9506" spans="1:28" x14ac:dyDescent="0.2">
      <c r="A9506" t="s">
        <v>260</v>
      </c>
      <c r="B9506" s="1">
        <v>43323</v>
      </c>
      <c r="D9506" t="s">
        <v>35</v>
      </c>
      <c r="E9506" t="s">
        <v>36</v>
      </c>
      <c r="F9506">
        <v>1</v>
      </c>
      <c r="G9506">
        <v>2</v>
      </c>
      <c r="H9506" t="s">
        <v>24</v>
      </c>
      <c r="I9506">
        <v>1</v>
      </c>
      <c r="J9506">
        <v>2</v>
      </c>
      <c r="K9506" t="s">
        <v>198</v>
      </c>
      <c r="L9506">
        <v>15</v>
      </c>
      <c r="M9506">
        <v>15</v>
      </c>
      <c r="N9506">
        <v>2</v>
      </c>
      <c r="O9506">
        <v>5</v>
      </c>
      <c r="P9506">
        <v>3</v>
      </c>
      <c r="Q9506">
        <v>5</v>
      </c>
      <c r="R9506">
        <v>11</v>
      </c>
      <c r="S9506">
        <v>12</v>
      </c>
      <c r="T9506">
        <v>2</v>
      </c>
      <c r="U9506">
        <v>2</v>
      </c>
      <c r="V9506">
        <v>0</v>
      </c>
      <c r="W9506">
        <v>0</v>
      </c>
      <c r="X9506" t="s">
        <v>297</v>
      </c>
      <c r="Y9506" t="s">
        <v>298</v>
      </c>
      <c r="Z9506">
        <f t="shared" ca="1" si="353"/>
        <v>1899</v>
      </c>
      <c r="AA9506">
        <f t="shared" ca="1" si="354"/>
        <v>90</v>
      </c>
      <c r="AB9506" t="str">
        <f t="shared" ca="1" si="352"/>
        <v>Trận đấu tình huống nguy hiểm</v>
      </c>
    </row>
    <row r="9507" spans="1:28" x14ac:dyDescent="0.2">
      <c r="A9507" t="s">
        <v>260</v>
      </c>
      <c r="B9507" s="1">
        <v>43323</v>
      </c>
      <c r="D9507" t="s">
        <v>63</v>
      </c>
      <c r="E9507" t="s">
        <v>257</v>
      </c>
      <c r="F9507">
        <v>2</v>
      </c>
      <c r="G9507">
        <v>0</v>
      </c>
      <c r="H9507" t="s">
        <v>27</v>
      </c>
      <c r="I9507">
        <v>1</v>
      </c>
      <c r="J9507">
        <v>0</v>
      </c>
      <c r="K9507" t="s">
        <v>238</v>
      </c>
      <c r="L9507">
        <v>19</v>
      </c>
      <c r="M9507">
        <v>6</v>
      </c>
      <c r="N9507">
        <v>5</v>
      </c>
      <c r="O9507">
        <v>0</v>
      </c>
      <c r="P9507">
        <v>8</v>
      </c>
      <c r="Q9507">
        <v>2</v>
      </c>
      <c r="R9507">
        <v>10</v>
      </c>
      <c r="S9507">
        <v>16</v>
      </c>
      <c r="T9507">
        <v>2</v>
      </c>
      <c r="U9507">
        <v>2</v>
      </c>
      <c r="V9507">
        <v>0</v>
      </c>
      <c r="W9507">
        <v>0</v>
      </c>
      <c r="X9507" t="s">
        <v>299</v>
      </c>
      <c r="Y9507" t="s">
        <v>63</v>
      </c>
      <c r="Z9507">
        <f t="shared" ca="1" si="353"/>
        <v>1273</v>
      </c>
      <c r="AA9507">
        <f t="shared" ca="1" si="354"/>
        <v>120</v>
      </c>
      <c r="AB9507" t="str">
        <f t="shared" ca="1" si="352"/>
        <v>Trận đấu điên cuồng</v>
      </c>
    </row>
    <row r="9508" spans="1:28" x14ac:dyDescent="0.2">
      <c r="A9508" t="s">
        <v>260</v>
      </c>
      <c r="B9508" s="1">
        <v>43323</v>
      </c>
      <c r="D9508" t="s">
        <v>191</v>
      </c>
      <c r="E9508" t="s">
        <v>42</v>
      </c>
      <c r="F9508">
        <v>2</v>
      </c>
      <c r="G9508">
        <v>2</v>
      </c>
      <c r="H9508" t="s">
        <v>34</v>
      </c>
      <c r="I9508">
        <v>1</v>
      </c>
      <c r="J9508">
        <v>1</v>
      </c>
      <c r="K9508" t="s">
        <v>243</v>
      </c>
      <c r="L9508">
        <v>11</v>
      </c>
      <c r="M9508">
        <v>6</v>
      </c>
      <c r="N9508">
        <v>4</v>
      </c>
      <c r="O9508">
        <v>5</v>
      </c>
      <c r="P9508">
        <v>3</v>
      </c>
      <c r="Q9508">
        <v>6</v>
      </c>
      <c r="R9508">
        <v>8</v>
      </c>
      <c r="S9508">
        <v>7</v>
      </c>
      <c r="T9508">
        <v>0</v>
      </c>
      <c r="U9508">
        <v>1</v>
      </c>
      <c r="V9508">
        <v>0</v>
      </c>
      <c r="W9508">
        <v>1</v>
      </c>
      <c r="X9508" t="s">
        <v>300</v>
      </c>
      <c r="Y9508" t="s">
        <v>301</v>
      </c>
      <c r="Z9508">
        <f t="shared" ca="1" si="353"/>
        <v>1289</v>
      </c>
      <c r="AA9508">
        <f t="shared" ca="1" si="354"/>
        <v>120</v>
      </c>
      <c r="AB9508" t="str">
        <f t="shared" ca="1" si="352"/>
        <v>Trận đấu hồi hộp</v>
      </c>
    </row>
    <row r="9509" spans="1:28" x14ac:dyDescent="0.2">
      <c r="A9509" t="s">
        <v>260</v>
      </c>
      <c r="B9509" s="1">
        <v>43324</v>
      </c>
      <c r="D9509" t="s">
        <v>22</v>
      </c>
      <c r="E9509" t="s">
        <v>32</v>
      </c>
      <c r="F9509">
        <v>0</v>
      </c>
      <c r="G9509">
        <v>2</v>
      </c>
      <c r="H9509" t="s">
        <v>24</v>
      </c>
      <c r="I9509">
        <v>0</v>
      </c>
      <c r="J9509">
        <v>1</v>
      </c>
      <c r="K9509" t="s">
        <v>236</v>
      </c>
      <c r="L9509">
        <v>9</v>
      </c>
      <c r="M9509">
        <v>17</v>
      </c>
      <c r="N9509">
        <v>3</v>
      </c>
      <c r="O9509">
        <v>8</v>
      </c>
      <c r="P9509">
        <v>2</v>
      </c>
      <c r="Q9509">
        <v>9</v>
      </c>
      <c r="R9509">
        <v>11</v>
      </c>
      <c r="S9509">
        <v>14</v>
      </c>
      <c r="T9509">
        <v>2</v>
      </c>
      <c r="U9509">
        <v>2</v>
      </c>
      <c r="V9509">
        <v>0</v>
      </c>
      <c r="W9509">
        <v>0</v>
      </c>
      <c r="X9509" t="s">
        <v>302</v>
      </c>
      <c r="Y9509" t="s">
        <v>295</v>
      </c>
      <c r="Z9509">
        <f t="shared" ca="1" si="353"/>
        <v>1698</v>
      </c>
      <c r="AA9509">
        <f t="shared" ca="1" si="354"/>
        <v>90</v>
      </c>
      <c r="AB9509" t="str">
        <f t="shared" ca="1" si="352"/>
        <v>Trận đấu điên cuồng</v>
      </c>
    </row>
    <row r="9510" spans="1:28" x14ac:dyDescent="0.2">
      <c r="A9510" t="s">
        <v>260</v>
      </c>
      <c r="B9510" s="1">
        <v>43324</v>
      </c>
      <c r="D9510" t="s">
        <v>30</v>
      </c>
      <c r="E9510" t="s">
        <v>43</v>
      </c>
      <c r="F9510">
        <v>4</v>
      </c>
      <c r="G9510">
        <v>0</v>
      </c>
      <c r="H9510" t="s">
        <v>27</v>
      </c>
      <c r="I9510">
        <v>2</v>
      </c>
      <c r="J9510">
        <v>0</v>
      </c>
      <c r="K9510" t="s">
        <v>233</v>
      </c>
      <c r="L9510">
        <v>18</v>
      </c>
      <c r="M9510">
        <v>5</v>
      </c>
      <c r="N9510">
        <v>8</v>
      </c>
      <c r="O9510">
        <v>2</v>
      </c>
      <c r="P9510">
        <v>5</v>
      </c>
      <c r="Q9510">
        <v>4</v>
      </c>
      <c r="R9510">
        <v>14</v>
      </c>
      <c r="S9510">
        <v>9</v>
      </c>
      <c r="T9510">
        <v>1</v>
      </c>
      <c r="U9510">
        <v>2</v>
      </c>
      <c r="V9510">
        <v>0</v>
      </c>
      <c r="W9510">
        <v>0</v>
      </c>
      <c r="X9510" t="s">
        <v>303</v>
      </c>
      <c r="Y9510" t="s">
        <v>30</v>
      </c>
      <c r="Z9510">
        <f t="shared" ca="1" si="353"/>
        <v>1783</v>
      </c>
      <c r="AA9510">
        <f t="shared" ca="1" si="354"/>
        <v>120</v>
      </c>
      <c r="AB9510" t="str">
        <f t="shared" ca="1" si="352"/>
        <v>Trận đấu trọng tâm</v>
      </c>
    </row>
    <row r="9511" spans="1:28" x14ac:dyDescent="0.2">
      <c r="A9511" t="s">
        <v>260</v>
      </c>
      <c r="B9511" s="1">
        <v>43324</v>
      </c>
      <c r="D9511" t="s">
        <v>41</v>
      </c>
      <c r="E9511" t="s">
        <v>229</v>
      </c>
      <c r="F9511">
        <v>0</v>
      </c>
      <c r="G9511">
        <v>0</v>
      </c>
      <c r="H9511" t="s">
        <v>34</v>
      </c>
      <c r="I9511">
        <v>0</v>
      </c>
      <c r="J9511">
        <v>0</v>
      </c>
      <c r="K9511" t="s">
        <v>249</v>
      </c>
      <c r="L9511">
        <v>18</v>
      </c>
      <c r="M9511">
        <v>16</v>
      </c>
      <c r="N9511">
        <v>3</v>
      </c>
      <c r="O9511">
        <v>6</v>
      </c>
      <c r="P9511">
        <v>8</v>
      </c>
      <c r="Q9511">
        <v>5</v>
      </c>
      <c r="R9511">
        <v>10</v>
      </c>
      <c r="S9511">
        <v>9</v>
      </c>
      <c r="T9511">
        <v>0</v>
      </c>
      <c r="U9511">
        <v>1</v>
      </c>
      <c r="V9511">
        <v>0</v>
      </c>
      <c r="W9511">
        <v>0</v>
      </c>
      <c r="X9511" t="s">
        <v>304</v>
      </c>
      <c r="Y9511" t="s">
        <v>41</v>
      </c>
      <c r="Z9511">
        <f t="shared" ca="1" si="353"/>
        <v>1507</v>
      </c>
      <c r="AA9511">
        <f t="shared" ca="1" si="354"/>
        <v>120</v>
      </c>
      <c r="AB9511" t="str">
        <f t="shared" ca="1" si="352"/>
        <v>Trận đấu gay cấn</v>
      </c>
    </row>
    <row r="9512" spans="1:28" x14ac:dyDescent="0.2">
      <c r="A9512" t="s">
        <v>260</v>
      </c>
      <c r="B9512" s="1">
        <v>43330</v>
      </c>
      <c r="D9512" t="s">
        <v>246</v>
      </c>
      <c r="E9512" t="s">
        <v>35</v>
      </c>
      <c r="F9512">
        <v>0</v>
      </c>
      <c r="G9512">
        <v>0</v>
      </c>
      <c r="H9512" t="s">
        <v>34</v>
      </c>
      <c r="I9512">
        <v>0</v>
      </c>
      <c r="J9512">
        <v>0</v>
      </c>
      <c r="K9512" t="s">
        <v>243</v>
      </c>
      <c r="L9512">
        <v>12</v>
      </c>
      <c r="M9512">
        <v>12</v>
      </c>
      <c r="N9512">
        <v>1</v>
      </c>
      <c r="O9512">
        <v>6</v>
      </c>
      <c r="P9512">
        <v>5</v>
      </c>
      <c r="Q9512">
        <v>5</v>
      </c>
      <c r="R9512">
        <v>14</v>
      </c>
      <c r="S9512">
        <v>16</v>
      </c>
      <c r="T9512">
        <v>2</v>
      </c>
      <c r="U9512">
        <v>2</v>
      </c>
      <c r="V9512">
        <v>0</v>
      </c>
      <c r="W9512">
        <v>1</v>
      </c>
      <c r="X9512" t="s">
        <v>305</v>
      </c>
      <c r="Y9512" t="s">
        <v>305</v>
      </c>
      <c r="Z9512">
        <f t="shared" ca="1" si="353"/>
        <v>1115</v>
      </c>
      <c r="AA9512">
        <f t="shared" ca="1" si="354"/>
        <v>90</v>
      </c>
      <c r="AB9512" t="str">
        <f t="shared" ca="1" si="352"/>
        <v>Trận đấu tình huống nguy hiểm</v>
      </c>
    </row>
    <row r="9513" spans="1:28" x14ac:dyDescent="0.2">
      <c r="A9513" t="s">
        <v>260</v>
      </c>
      <c r="B9513" s="1">
        <v>43330</v>
      </c>
      <c r="D9513" t="s">
        <v>28</v>
      </c>
      <c r="E9513" t="s">
        <v>22</v>
      </c>
      <c r="F9513">
        <v>3</v>
      </c>
      <c r="G9513">
        <v>2</v>
      </c>
      <c r="H9513" t="s">
        <v>27</v>
      </c>
      <c r="I9513">
        <v>2</v>
      </c>
      <c r="J9513">
        <v>2</v>
      </c>
      <c r="K9513" t="s">
        <v>198</v>
      </c>
      <c r="L9513">
        <v>24</v>
      </c>
      <c r="M9513">
        <v>15</v>
      </c>
      <c r="N9513">
        <v>11</v>
      </c>
      <c r="O9513">
        <v>6</v>
      </c>
      <c r="P9513">
        <v>5</v>
      </c>
      <c r="Q9513">
        <v>1</v>
      </c>
      <c r="R9513">
        <v>12</v>
      </c>
      <c r="S9513">
        <v>9</v>
      </c>
      <c r="T9513">
        <v>0</v>
      </c>
      <c r="U9513">
        <v>2</v>
      </c>
      <c r="V9513">
        <v>0</v>
      </c>
      <c r="W9513">
        <v>0</v>
      </c>
      <c r="X9513" t="s">
        <v>306</v>
      </c>
      <c r="Y9513" t="s">
        <v>295</v>
      </c>
      <c r="Z9513">
        <f t="shared" ca="1" si="353"/>
        <v>1808</v>
      </c>
      <c r="AA9513">
        <f t="shared" ca="1" si="354"/>
        <v>120</v>
      </c>
      <c r="AB9513" t="str">
        <f t="shared" ca="1" si="352"/>
        <v>Trận đấu gay cấn</v>
      </c>
    </row>
    <row r="9514" spans="1:28" x14ac:dyDescent="0.2">
      <c r="A9514" t="s">
        <v>260</v>
      </c>
      <c r="B9514" s="1">
        <v>43330</v>
      </c>
      <c r="D9514" t="s">
        <v>42</v>
      </c>
      <c r="E9514" t="s">
        <v>41</v>
      </c>
      <c r="F9514">
        <v>2</v>
      </c>
      <c r="G9514">
        <v>1</v>
      </c>
      <c r="H9514" t="s">
        <v>27</v>
      </c>
      <c r="I9514">
        <v>2</v>
      </c>
      <c r="J9514">
        <v>0</v>
      </c>
      <c r="K9514" t="s">
        <v>214</v>
      </c>
      <c r="L9514">
        <v>13</v>
      </c>
      <c r="M9514">
        <v>15</v>
      </c>
      <c r="N9514">
        <v>7</v>
      </c>
      <c r="O9514">
        <v>4</v>
      </c>
      <c r="P9514">
        <v>2</v>
      </c>
      <c r="Q9514">
        <v>5</v>
      </c>
      <c r="R9514">
        <v>8</v>
      </c>
      <c r="S9514">
        <v>20</v>
      </c>
      <c r="T9514">
        <v>0</v>
      </c>
      <c r="U9514">
        <v>5</v>
      </c>
      <c r="V9514">
        <v>0</v>
      </c>
      <c r="W9514">
        <v>0</v>
      </c>
      <c r="X9514" t="s">
        <v>307</v>
      </c>
      <c r="Y9514" t="s">
        <v>30</v>
      </c>
      <c r="Z9514">
        <f t="shared" ca="1" si="353"/>
        <v>1894</v>
      </c>
      <c r="AA9514">
        <f t="shared" ca="1" si="354"/>
        <v>90</v>
      </c>
      <c r="AB9514" t="str">
        <f t="shared" ca="1" si="352"/>
        <v>Trận đấu hồi hộp</v>
      </c>
    </row>
    <row r="9515" spans="1:28" x14ac:dyDescent="0.2">
      <c r="A9515" t="s">
        <v>260</v>
      </c>
      <c r="B9515" s="1">
        <v>43330</v>
      </c>
      <c r="D9515" t="s">
        <v>50</v>
      </c>
      <c r="E9515" t="s">
        <v>191</v>
      </c>
      <c r="F9515">
        <v>2</v>
      </c>
      <c r="G9515">
        <v>0</v>
      </c>
      <c r="H9515" t="s">
        <v>27</v>
      </c>
      <c r="I9515">
        <v>2</v>
      </c>
      <c r="J9515">
        <v>0</v>
      </c>
      <c r="K9515" t="s">
        <v>181</v>
      </c>
      <c r="L9515">
        <v>6</v>
      </c>
      <c r="M9515">
        <v>11</v>
      </c>
      <c r="N9515">
        <v>2</v>
      </c>
      <c r="O9515">
        <v>3</v>
      </c>
      <c r="P9515">
        <v>1</v>
      </c>
      <c r="Q9515">
        <v>9</v>
      </c>
      <c r="R9515">
        <v>10</v>
      </c>
      <c r="S9515">
        <v>8</v>
      </c>
      <c r="T9515">
        <v>2</v>
      </c>
      <c r="U9515">
        <v>1</v>
      </c>
      <c r="V9515">
        <v>1</v>
      </c>
      <c r="W9515">
        <v>0</v>
      </c>
      <c r="X9515" t="s">
        <v>308</v>
      </c>
      <c r="Y9515" t="s">
        <v>50</v>
      </c>
      <c r="Z9515">
        <f t="shared" ca="1" si="353"/>
        <v>1583</v>
      </c>
      <c r="AA9515">
        <f t="shared" ca="1" si="354"/>
        <v>120</v>
      </c>
      <c r="AB9515" t="str">
        <f t="shared" ca="1" si="352"/>
        <v>Trận đấu gay cấn</v>
      </c>
    </row>
    <row r="9516" spans="1:28" x14ac:dyDescent="0.2">
      <c r="A9516" t="s">
        <v>260</v>
      </c>
      <c r="B9516" s="1">
        <v>43330</v>
      </c>
      <c r="D9516" t="s">
        <v>36</v>
      </c>
      <c r="E9516" t="s">
        <v>104</v>
      </c>
      <c r="F9516">
        <v>3</v>
      </c>
      <c r="G9516">
        <v>1</v>
      </c>
      <c r="H9516" t="s">
        <v>27</v>
      </c>
      <c r="I9516">
        <v>1</v>
      </c>
      <c r="J9516">
        <v>0</v>
      </c>
      <c r="K9516" t="s">
        <v>233</v>
      </c>
      <c r="L9516">
        <v>25</v>
      </c>
      <c r="M9516">
        <v>10</v>
      </c>
      <c r="N9516">
        <v>11</v>
      </c>
      <c r="O9516">
        <v>3</v>
      </c>
      <c r="P9516">
        <v>5</v>
      </c>
      <c r="Q9516">
        <v>2</v>
      </c>
      <c r="R9516">
        <v>9</v>
      </c>
      <c r="S9516">
        <v>5</v>
      </c>
      <c r="T9516">
        <v>0</v>
      </c>
      <c r="U9516">
        <v>0</v>
      </c>
      <c r="V9516">
        <v>0</v>
      </c>
      <c r="W9516">
        <v>0</v>
      </c>
      <c r="X9516" t="s">
        <v>309</v>
      </c>
      <c r="Y9516" t="s">
        <v>295</v>
      </c>
      <c r="Z9516">
        <f t="shared" ca="1" si="353"/>
        <v>1693</v>
      </c>
      <c r="AA9516">
        <f t="shared" ca="1" si="354"/>
        <v>90</v>
      </c>
      <c r="AB9516" t="str">
        <f t="shared" ca="1" si="352"/>
        <v>Trận đấu hồi hộp</v>
      </c>
    </row>
    <row r="9517" spans="1:28" x14ac:dyDescent="0.2">
      <c r="A9517" t="s">
        <v>260</v>
      </c>
      <c r="B9517" s="1">
        <v>43330</v>
      </c>
      <c r="D9517" t="s">
        <v>43</v>
      </c>
      <c r="E9517" t="s">
        <v>251</v>
      </c>
      <c r="F9517">
        <v>1</v>
      </c>
      <c r="G9517">
        <v>2</v>
      </c>
      <c r="H9517" t="s">
        <v>24</v>
      </c>
      <c r="I9517">
        <v>1</v>
      </c>
      <c r="J9517">
        <v>0</v>
      </c>
      <c r="K9517" t="s">
        <v>226</v>
      </c>
      <c r="L9517">
        <v>11</v>
      </c>
      <c r="M9517">
        <v>12</v>
      </c>
      <c r="N9517">
        <v>5</v>
      </c>
      <c r="O9517">
        <v>5</v>
      </c>
      <c r="P9517">
        <v>6</v>
      </c>
      <c r="Q9517">
        <v>4</v>
      </c>
      <c r="R9517">
        <v>14</v>
      </c>
      <c r="S9517">
        <v>10</v>
      </c>
      <c r="T9517">
        <v>6</v>
      </c>
      <c r="U9517">
        <v>2</v>
      </c>
      <c r="V9517">
        <v>0</v>
      </c>
      <c r="W9517">
        <v>0</v>
      </c>
      <c r="X9517" t="s">
        <v>295</v>
      </c>
      <c r="Y9517" t="s">
        <v>295</v>
      </c>
      <c r="Z9517">
        <f t="shared" ca="1" si="353"/>
        <v>1157</v>
      </c>
      <c r="AA9517">
        <f t="shared" ca="1" si="354"/>
        <v>120</v>
      </c>
      <c r="AB9517" t="str">
        <f t="shared" ca="1" si="352"/>
        <v>Trận đấu nghẹt thở</v>
      </c>
    </row>
    <row r="9518" spans="1:28" x14ac:dyDescent="0.2">
      <c r="A9518" t="s">
        <v>260</v>
      </c>
      <c r="B9518" s="1">
        <v>43331</v>
      </c>
      <c r="D9518" t="s">
        <v>257</v>
      </c>
      <c r="E9518" t="s">
        <v>46</v>
      </c>
      <c r="F9518">
        <v>3</v>
      </c>
      <c r="G9518">
        <v>2</v>
      </c>
      <c r="H9518" t="s">
        <v>27</v>
      </c>
      <c r="I9518">
        <v>3</v>
      </c>
      <c r="J9518">
        <v>1</v>
      </c>
      <c r="K9518" t="s">
        <v>230</v>
      </c>
      <c r="L9518">
        <v>6</v>
      </c>
      <c r="M9518">
        <v>9</v>
      </c>
      <c r="N9518">
        <v>3</v>
      </c>
      <c r="O9518">
        <v>3</v>
      </c>
      <c r="P9518">
        <v>3</v>
      </c>
      <c r="Q9518">
        <v>5</v>
      </c>
      <c r="R9518">
        <v>16</v>
      </c>
      <c r="S9518">
        <v>13</v>
      </c>
      <c r="T9518">
        <v>1</v>
      </c>
      <c r="U9518">
        <v>1</v>
      </c>
      <c r="V9518">
        <v>0</v>
      </c>
      <c r="W9518">
        <v>0</v>
      </c>
      <c r="X9518" t="s">
        <v>310</v>
      </c>
      <c r="Y9518" t="s">
        <v>257</v>
      </c>
      <c r="Z9518">
        <f t="shared" ca="1" si="353"/>
        <v>1122</v>
      </c>
      <c r="AA9518">
        <f t="shared" ca="1" si="354"/>
        <v>120</v>
      </c>
      <c r="AB9518" t="str">
        <f t="shared" ca="1" si="352"/>
        <v>Trận đấu khốc liệt</v>
      </c>
    </row>
    <row r="9519" spans="1:28" x14ac:dyDescent="0.2">
      <c r="A9519" t="s">
        <v>260</v>
      </c>
      <c r="B9519" s="1">
        <v>43331</v>
      </c>
      <c r="D9519" t="s">
        <v>229</v>
      </c>
      <c r="E9519" t="s">
        <v>63</v>
      </c>
      <c r="F9519">
        <v>1</v>
      </c>
      <c r="G9519">
        <v>3</v>
      </c>
      <c r="H9519" t="s">
        <v>24</v>
      </c>
      <c r="I9519">
        <v>1</v>
      </c>
      <c r="J9519">
        <v>1</v>
      </c>
      <c r="K9519" t="s">
        <v>248</v>
      </c>
      <c r="L9519">
        <v>8</v>
      </c>
      <c r="M9519">
        <v>9</v>
      </c>
      <c r="N9519">
        <v>3</v>
      </c>
      <c r="O9519">
        <v>6</v>
      </c>
      <c r="P9519">
        <v>5</v>
      </c>
      <c r="Q9519">
        <v>2</v>
      </c>
      <c r="R9519">
        <v>8</v>
      </c>
      <c r="S9519">
        <v>19</v>
      </c>
      <c r="T9519">
        <v>1</v>
      </c>
      <c r="U9519">
        <v>2</v>
      </c>
      <c r="V9519">
        <v>0</v>
      </c>
      <c r="W9519">
        <v>0</v>
      </c>
      <c r="X9519" t="s">
        <v>311</v>
      </c>
      <c r="Y9519" t="s">
        <v>229</v>
      </c>
      <c r="Z9519">
        <f t="shared" ca="1" si="353"/>
        <v>1551</v>
      </c>
      <c r="AA9519">
        <f t="shared" ca="1" si="354"/>
        <v>90</v>
      </c>
      <c r="AB9519" t="str">
        <f t="shared" ca="1" si="352"/>
        <v>Trận đấu thăng trầm</v>
      </c>
    </row>
    <row r="9520" spans="1:28" x14ac:dyDescent="0.2">
      <c r="A9520" t="s">
        <v>260</v>
      </c>
      <c r="B9520" s="1">
        <v>43331</v>
      </c>
      <c r="D9520" t="s">
        <v>32</v>
      </c>
      <c r="E9520" t="s">
        <v>258</v>
      </c>
      <c r="F9520">
        <v>6</v>
      </c>
      <c r="G9520">
        <v>1</v>
      </c>
      <c r="H9520" t="s">
        <v>27</v>
      </c>
      <c r="I9520">
        <v>3</v>
      </c>
      <c r="J9520">
        <v>1</v>
      </c>
      <c r="K9520" t="s">
        <v>200</v>
      </c>
      <c r="L9520">
        <v>32</v>
      </c>
      <c r="M9520">
        <v>5</v>
      </c>
      <c r="N9520">
        <v>14</v>
      </c>
      <c r="O9520">
        <v>1</v>
      </c>
      <c r="P9520">
        <v>10</v>
      </c>
      <c r="Q9520">
        <v>3</v>
      </c>
      <c r="R9520">
        <v>9</v>
      </c>
      <c r="S9520">
        <v>4</v>
      </c>
      <c r="T9520">
        <v>0</v>
      </c>
      <c r="U9520">
        <v>2</v>
      </c>
      <c r="V9520">
        <v>0</v>
      </c>
      <c r="W9520">
        <v>0</v>
      </c>
      <c r="X9520" t="s">
        <v>312</v>
      </c>
      <c r="Y9520" t="s">
        <v>292</v>
      </c>
      <c r="Z9520">
        <f t="shared" ca="1" si="353"/>
        <v>1418</v>
      </c>
      <c r="AA9520">
        <f t="shared" ca="1" si="354"/>
        <v>90</v>
      </c>
      <c r="AB9520" t="str">
        <f t="shared" ca="1" si="352"/>
        <v>Trận đấu mãn nhãn</v>
      </c>
    </row>
    <row r="9521" spans="1:28" x14ac:dyDescent="0.2">
      <c r="A9521" t="s">
        <v>260</v>
      </c>
      <c r="B9521" s="1">
        <v>43332</v>
      </c>
      <c r="D9521" t="s">
        <v>48</v>
      </c>
      <c r="E9521" t="s">
        <v>30</v>
      </c>
      <c r="F9521">
        <v>0</v>
      </c>
      <c r="G9521">
        <v>2</v>
      </c>
      <c r="H9521" t="s">
        <v>24</v>
      </c>
      <c r="I9521">
        <v>0</v>
      </c>
      <c r="J9521">
        <v>1</v>
      </c>
      <c r="K9521" t="s">
        <v>236</v>
      </c>
      <c r="L9521">
        <v>8</v>
      </c>
      <c r="M9521">
        <v>16</v>
      </c>
      <c r="N9521">
        <v>2</v>
      </c>
      <c r="O9521">
        <v>6</v>
      </c>
      <c r="P9521">
        <v>6</v>
      </c>
      <c r="Q9521">
        <v>7</v>
      </c>
      <c r="R9521">
        <v>6</v>
      </c>
      <c r="S9521">
        <v>13</v>
      </c>
      <c r="T9521">
        <v>1</v>
      </c>
      <c r="U9521">
        <v>1</v>
      </c>
      <c r="V9521">
        <v>1</v>
      </c>
      <c r="W9521">
        <v>0</v>
      </c>
      <c r="X9521" t="s">
        <v>313</v>
      </c>
      <c r="Y9521" t="s">
        <v>295</v>
      </c>
      <c r="Z9521">
        <f t="shared" ca="1" si="353"/>
        <v>1926</v>
      </c>
      <c r="AA9521">
        <f t="shared" ca="1" si="354"/>
        <v>90</v>
      </c>
      <c r="AB9521" t="str">
        <f t="shared" ca="1" si="352"/>
        <v>Trận đấu tâm điểm</v>
      </c>
    </row>
    <row r="9522" spans="1:28" x14ac:dyDescent="0.2">
      <c r="A9522" t="s">
        <v>260</v>
      </c>
      <c r="B9522" s="1">
        <v>43337</v>
      </c>
      <c r="D9522" t="s">
        <v>22</v>
      </c>
      <c r="E9522" t="s">
        <v>43</v>
      </c>
      <c r="F9522">
        <v>3</v>
      </c>
      <c r="G9522">
        <v>1</v>
      </c>
      <c r="H9522" t="s">
        <v>27</v>
      </c>
      <c r="I9522">
        <v>1</v>
      </c>
      <c r="J9522">
        <v>1</v>
      </c>
      <c r="K9522" t="s">
        <v>249</v>
      </c>
      <c r="L9522">
        <v>17</v>
      </c>
      <c r="M9522">
        <v>13</v>
      </c>
      <c r="N9522">
        <v>10</v>
      </c>
      <c r="O9522">
        <v>5</v>
      </c>
      <c r="P9522">
        <v>10</v>
      </c>
      <c r="Q9522">
        <v>2</v>
      </c>
      <c r="R9522">
        <v>16</v>
      </c>
      <c r="S9522">
        <v>13</v>
      </c>
      <c r="T9522">
        <v>1</v>
      </c>
      <c r="U9522">
        <v>3</v>
      </c>
      <c r="V9522">
        <v>0</v>
      </c>
      <c r="W9522">
        <v>0</v>
      </c>
      <c r="X9522" t="s">
        <v>302</v>
      </c>
      <c r="Y9522" t="s">
        <v>295</v>
      </c>
      <c r="Z9522">
        <f t="shared" ca="1" si="353"/>
        <v>1398</v>
      </c>
      <c r="AA9522">
        <f t="shared" ca="1" si="354"/>
        <v>90</v>
      </c>
      <c r="AB9522" t="str">
        <f t="shared" ca="1" si="352"/>
        <v>Trận đấu tâm điểm</v>
      </c>
    </row>
    <row r="9523" spans="1:28" x14ac:dyDescent="0.2">
      <c r="A9523" t="s">
        <v>260</v>
      </c>
      <c r="B9523" s="1">
        <v>43337</v>
      </c>
      <c r="D9523" t="s">
        <v>251</v>
      </c>
      <c r="E9523" t="s">
        <v>42</v>
      </c>
      <c r="F9523">
        <v>2</v>
      </c>
      <c r="G9523">
        <v>2</v>
      </c>
      <c r="H9523" t="s">
        <v>34</v>
      </c>
      <c r="I9523">
        <v>0</v>
      </c>
      <c r="J9523">
        <v>0</v>
      </c>
      <c r="K9523" t="s">
        <v>219</v>
      </c>
      <c r="L9523">
        <v>17</v>
      </c>
      <c r="M9523">
        <v>11</v>
      </c>
      <c r="N9523">
        <v>5</v>
      </c>
      <c r="O9523">
        <v>3</v>
      </c>
      <c r="P9523">
        <v>6</v>
      </c>
      <c r="Q9523">
        <v>2</v>
      </c>
      <c r="R9523">
        <v>12</v>
      </c>
      <c r="S9523">
        <v>10</v>
      </c>
      <c r="T9523">
        <v>0</v>
      </c>
      <c r="U9523">
        <v>3</v>
      </c>
      <c r="V9523">
        <v>1</v>
      </c>
      <c r="W9523">
        <v>1</v>
      </c>
      <c r="X9523" t="s">
        <v>293</v>
      </c>
      <c r="Y9523" t="s">
        <v>251</v>
      </c>
      <c r="Z9523">
        <f t="shared" ca="1" si="353"/>
        <v>782</v>
      </c>
      <c r="AA9523">
        <f t="shared" ca="1" si="354"/>
        <v>90</v>
      </c>
      <c r="AB9523" t="str">
        <f t="shared" ca="1" si="352"/>
        <v>Trận đấu nghẹt thở</v>
      </c>
    </row>
    <row r="9524" spans="1:28" x14ac:dyDescent="0.2">
      <c r="A9524" t="s">
        <v>260</v>
      </c>
      <c r="B9524" s="1">
        <v>43337</v>
      </c>
      <c r="D9524" t="s">
        <v>258</v>
      </c>
      <c r="E9524" t="s">
        <v>246</v>
      </c>
      <c r="F9524">
        <v>0</v>
      </c>
      <c r="G9524">
        <v>0</v>
      </c>
      <c r="H9524" t="s">
        <v>34</v>
      </c>
      <c r="I9524">
        <v>0</v>
      </c>
      <c r="J9524">
        <v>0</v>
      </c>
      <c r="K9524" t="s">
        <v>236</v>
      </c>
      <c r="L9524">
        <v>5</v>
      </c>
      <c r="M9524">
        <v>14</v>
      </c>
      <c r="N9524">
        <v>1</v>
      </c>
      <c r="O9524">
        <v>4</v>
      </c>
      <c r="P9524">
        <v>7</v>
      </c>
      <c r="Q9524">
        <v>7</v>
      </c>
      <c r="R9524">
        <v>8</v>
      </c>
      <c r="S9524">
        <v>10</v>
      </c>
      <c r="T9524">
        <v>0</v>
      </c>
      <c r="U9524">
        <v>1</v>
      </c>
      <c r="V9524">
        <v>1</v>
      </c>
      <c r="W9524">
        <v>0</v>
      </c>
      <c r="X9524" t="s">
        <v>296</v>
      </c>
      <c r="Y9524" t="s">
        <v>258</v>
      </c>
      <c r="Z9524">
        <f t="shared" ca="1" si="353"/>
        <v>1763</v>
      </c>
      <c r="AA9524">
        <f t="shared" ca="1" si="354"/>
        <v>90</v>
      </c>
      <c r="AB9524" t="str">
        <f t="shared" ref="AB9524:AB9587" ca="1" si="355">"Trận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tâm điểm</v>
      </c>
    </row>
    <row r="9525" spans="1:28" x14ac:dyDescent="0.2">
      <c r="A9525" t="s">
        <v>260</v>
      </c>
      <c r="B9525" s="1">
        <v>43337</v>
      </c>
      <c r="D9525" t="s">
        <v>30</v>
      </c>
      <c r="E9525" t="s">
        <v>257</v>
      </c>
      <c r="F9525">
        <v>1</v>
      </c>
      <c r="G9525">
        <v>0</v>
      </c>
      <c r="H9525" t="s">
        <v>27</v>
      </c>
      <c r="I9525">
        <v>1</v>
      </c>
      <c r="J9525">
        <v>0</v>
      </c>
      <c r="K9525" t="s">
        <v>254</v>
      </c>
      <c r="L9525">
        <v>22</v>
      </c>
      <c r="M9525">
        <v>6</v>
      </c>
      <c r="N9525">
        <v>8</v>
      </c>
      <c r="O9525">
        <v>2</v>
      </c>
      <c r="P9525">
        <v>8</v>
      </c>
      <c r="Q9525">
        <v>5</v>
      </c>
      <c r="R9525">
        <v>8</v>
      </c>
      <c r="S9525">
        <v>14</v>
      </c>
      <c r="T9525">
        <v>1</v>
      </c>
      <c r="U9525">
        <v>1</v>
      </c>
      <c r="V9525">
        <v>0</v>
      </c>
      <c r="W9525">
        <v>0</v>
      </c>
      <c r="X9525" t="s">
        <v>303</v>
      </c>
      <c r="Y9525" t="s">
        <v>30</v>
      </c>
      <c r="Z9525">
        <f t="shared" ca="1" si="353"/>
        <v>1632</v>
      </c>
      <c r="AA9525">
        <f t="shared" ca="1" si="354"/>
        <v>90</v>
      </c>
      <c r="AB9525" t="str">
        <f t="shared" ca="1" si="355"/>
        <v>Trận đấu tâm điểm</v>
      </c>
    </row>
    <row r="9526" spans="1:28" x14ac:dyDescent="0.2">
      <c r="A9526" t="s">
        <v>260</v>
      </c>
      <c r="B9526" s="1">
        <v>43337</v>
      </c>
      <c r="D9526" t="s">
        <v>41</v>
      </c>
      <c r="E9526" t="s">
        <v>50</v>
      </c>
      <c r="F9526">
        <v>1</v>
      </c>
      <c r="G9526">
        <v>2</v>
      </c>
      <c r="H9526" t="s">
        <v>24</v>
      </c>
      <c r="I9526">
        <v>0</v>
      </c>
      <c r="J9526">
        <v>0</v>
      </c>
      <c r="K9526" t="s">
        <v>238</v>
      </c>
      <c r="L9526">
        <v>11</v>
      </c>
      <c r="M9526">
        <v>8</v>
      </c>
      <c r="N9526">
        <v>5</v>
      </c>
      <c r="O9526">
        <v>5</v>
      </c>
      <c r="P9526">
        <v>10</v>
      </c>
      <c r="Q9526">
        <v>3</v>
      </c>
      <c r="R9526">
        <v>13</v>
      </c>
      <c r="S9526">
        <v>11</v>
      </c>
      <c r="T9526">
        <v>1</v>
      </c>
      <c r="U9526">
        <v>1</v>
      </c>
      <c r="V9526">
        <v>1</v>
      </c>
      <c r="W9526">
        <v>0</v>
      </c>
      <c r="X9526" t="s">
        <v>304</v>
      </c>
      <c r="Y9526" t="s">
        <v>41</v>
      </c>
      <c r="Z9526">
        <f t="shared" ca="1" si="353"/>
        <v>1468</v>
      </c>
      <c r="AA9526">
        <f t="shared" ca="1" si="354"/>
        <v>120</v>
      </c>
      <c r="AB9526" t="str">
        <f t="shared" ca="1" si="355"/>
        <v>Trận đấu khốc liệt</v>
      </c>
    </row>
    <row r="9527" spans="1:28" x14ac:dyDescent="0.2">
      <c r="A9527" t="s">
        <v>260</v>
      </c>
      <c r="B9527" s="1">
        <v>43337</v>
      </c>
      <c r="D9527" t="s">
        <v>191</v>
      </c>
      <c r="E9527" t="s">
        <v>32</v>
      </c>
      <c r="F9527">
        <v>1</v>
      </c>
      <c r="G9527">
        <v>1</v>
      </c>
      <c r="H9527" t="s">
        <v>34</v>
      </c>
      <c r="I9527">
        <v>0</v>
      </c>
      <c r="J9527">
        <v>0</v>
      </c>
      <c r="K9527" t="s">
        <v>198</v>
      </c>
      <c r="L9527">
        <v>11</v>
      </c>
      <c r="M9527">
        <v>18</v>
      </c>
      <c r="N9527">
        <v>2</v>
      </c>
      <c r="O9527">
        <v>6</v>
      </c>
      <c r="P9527">
        <v>5</v>
      </c>
      <c r="Q9527">
        <v>9</v>
      </c>
      <c r="R9527">
        <v>13</v>
      </c>
      <c r="S9527">
        <v>8</v>
      </c>
      <c r="T9527">
        <v>1</v>
      </c>
      <c r="U9527">
        <v>2</v>
      </c>
      <c r="V9527">
        <v>0</v>
      </c>
      <c r="W9527">
        <v>0</v>
      </c>
      <c r="X9527" t="s">
        <v>300</v>
      </c>
      <c r="Y9527" t="s">
        <v>301</v>
      </c>
      <c r="Z9527">
        <f t="shared" ca="1" si="353"/>
        <v>1387</v>
      </c>
      <c r="AA9527">
        <f t="shared" ca="1" si="354"/>
        <v>90</v>
      </c>
      <c r="AB9527" t="str">
        <f t="shared" ca="1" si="355"/>
        <v>Trận đấu thăng trầm</v>
      </c>
    </row>
    <row r="9528" spans="1:28" x14ac:dyDescent="0.2">
      <c r="A9528" t="s">
        <v>260</v>
      </c>
      <c r="B9528" s="1">
        <v>43338</v>
      </c>
      <c r="D9528" t="s">
        <v>104</v>
      </c>
      <c r="E9528" t="s">
        <v>229</v>
      </c>
      <c r="F9528">
        <v>4</v>
      </c>
      <c r="G9528">
        <v>2</v>
      </c>
      <c r="H9528" t="s">
        <v>27</v>
      </c>
      <c r="I9528">
        <v>3</v>
      </c>
      <c r="J9528">
        <v>2</v>
      </c>
      <c r="K9528" t="s">
        <v>259</v>
      </c>
      <c r="L9528">
        <v>25</v>
      </c>
      <c r="M9528">
        <v>12</v>
      </c>
      <c r="N9528">
        <v>12</v>
      </c>
      <c r="O9528">
        <v>2</v>
      </c>
      <c r="P9528">
        <v>6</v>
      </c>
      <c r="Q9528">
        <v>4</v>
      </c>
      <c r="R9528">
        <v>11</v>
      </c>
      <c r="S9528">
        <v>8</v>
      </c>
      <c r="T9528">
        <v>2</v>
      </c>
      <c r="U9528">
        <v>1</v>
      </c>
      <c r="V9528">
        <v>0</v>
      </c>
      <c r="W9528">
        <v>0</v>
      </c>
      <c r="X9528" t="s">
        <v>294</v>
      </c>
      <c r="Y9528" t="s">
        <v>295</v>
      </c>
      <c r="Z9528">
        <f t="shared" ca="1" si="353"/>
        <v>1296</v>
      </c>
      <c r="AA9528">
        <f t="shared" ca="1" si="354"/>
        <v>120</v>
      </c>
      <c r="AB9528" t="str">
        <f t="shared" ca="1" si="355"/>
        <v>Trận đấu trọng tâm</v>
      </c>
    </row>
    <row r="9529" spans="1:28" x14ac:dyDescent="0.2">
      <c r="A9529" t="s">
        <v>260</v>
      </c>
      <c r="B9529" s="1">
        <v>43338</v>
      </c>
      <c r="D9529" t="s">
        <v>35</v>
      </c>
      <c r="E9529" t="s">
        <v>28</v>
      </c>
      <c r="F9529">
        <v>1</v>
      </c>
      <c r="G9529">
        <v>2</v>
      </c>
      <c r="H9529" t="s">
        <v>24</v>
      </c>
      <c r="I9529">
        <v>0</v>
      </c>
      <c r="J9529">
        <v>0</v>
      </c>
      <c r="K9529" t="s">
        <v>248</v>
      </c>
      <c r="L9529">
        <v>6</v>
      </c>
      <c r="M9529">
        <v>15</v>
      </c>
      <c r="N9529">
        <v>2</v>
      </c>
      <c r="O9529">
        <v>3</v>
      </c>
      <c r="P9529">
        <v>4</v>
      </c>
      <c r="Q9529">
        <v>5</v>
      </c>
      <c r="R9529">
        <v>16</v>
      </c>
      <c r="S9529">
        <v>8</v>
      </c>
      <c r="T9529">
        <v>3</v>
      </c>
      <c r="U9529">
        <v>1</v>
      </c>
      <c r="V9529">
        <v>0</v>
      </c>
      <c r="W9529">
        <v>0</v>
      </c>
      <c r="X9529" t="s">
        <v>297</v>
      </c>
      <c r="Y9529" t="s">
        <v>298</v>
      </c>
      <c r="Z9529">
        <f t="shared" ca="1" si="353"/>
        <v>1462</v>
      </c>
      <c r="AA9529">
        <f t="shared" ca="1" si="354"/>
        <v>120</v>
      </c>
      <c r="AB9529" t="str">
        <f t="shared" ca="1" si="355"/>
        <v>Trận đấu hồi hộp</v>
      </c>
    </row>
    <row r="9530" spans="1:28" x14ac:dyDescent="0.2">
      <c r="A9530" t="s">
        <v>260</v>
      </c>
      <c r="B9530" s="1">
        <v>43338</v>
      </c>
      <c r="D9530" t="s">
        <v>63</v>
      </c>
      <c r="E9530" t="s">
        <v>48</v>
      </c>
      <c r="F9530">
        <v>2</v>
      </c>
      <c r="G9530">
        <v>1</v>
      </c>
      <c r="H9530" t="s">
        <v>27</v>
      </c>
      <c r="I9530">
        <v>0</v>
      </c>
      <c r="J9530">
        <v>0</v>
      </c>
      <c r="K9530" t="s">
        <v>233</v>
      </c>
      <c r="L9530">
        <v>13</v>
      </c>
      <c r="M9530">
        <v>9</v>
      </c>
      <c r="N9530">
        <v>5</v>
      </c>
      <c r="O9530">
        <v>3</v>
      </c>
      <c r="P9530">
        <v>6</v>
      </c>
      <c r="Q9530">
        <v>3</v>
      </c>
      <c r="R9530">
        <v>14</v>
      </c>
      <c r="S9530">
        <v>11</v>
      </c>
      <c r="T9530">
        <v>4</v>
      </c>
      <c r="U9530">
        <v>2</v>
      </c>
      <c r="V9530">
        <v>0</v>
      </c>
      <c r="W9530">
        <v>0</v>
      </c>
      <c r="X9530" t="s">
        <v>299</v>
      </c>
      <c r="Y9530" t="s">
        <v>63</v>
      </c>
      <c r="Z9530">
        <f t="shared" ca="1" si="353"/>
        <v>1993</v>
      </c>
      <c r="AA9530">
        <f t="shared" ca="1" si="354"/>
        <v>120</v>
      </c>
      <c r="AB9530" t="str">
        <f t="shared" ca="1" si="355"/>
        <v>Trận đấu thăng trầm</v>
      </c>
    </row>
    <row r="9531" spans="1:28" x14ac:dyDescent="0.2">
      <c r="A9531" t="s">
        <v>260</v>
      </c>
      <c r="B9531" s="1">
        <v>43339</v>
      </c>
      <c r="D9531" t="s">
        <v>46</v>
      </c>
      <c r="E9531" t="s">
        <v>36</v>
      </c>
      <c r="F9531">
        <v>0</v>
      </c>
      <c r="G9531">
        <v>3</v>
      </c>
      <c r="H9531" t="s">
        <v>24</v>
      </c>
      <c r="I9531">
        <v>0</v>
      </c>
      <c r="J9531">
        <v>0</v>
      </c>
      <c r="K9531" t="s">
        <v>243</v>
      </c>
      <c r="L9531">
        <v>23</v>
      </c>
      <c r="M9531">
        <v>9</v>
      </c>
      <c r="N9531">
        <v>5</v>
      </c>
      <c r="O9531">
        <v>5</v>
      </c>
      <c r="P9531">
        <v>5</v>
      </c>
      <c r="Q9531">
        <v>2</v>
      </c>
      <c r="R9531">
        <v>11</v>
      </c>
      <c r="S9531">
        <v>16</v>
      </c>
      <c r="T9531">
        <v>2</v>
      </c>
      <c r="U9531">
        <v>4</v>
      </c>
      <c r="V9531">
        <v>0</v>
      </c>
      <c r="W9531">
        <v>0</v>
      </c>
      <c r="X9531" t="s">
        <v>291</v>
      </c>
      <c r="Y9531" t="s">
        <v>292</v>
      </c>
      <c r="Z9531">
        <f t="shared" ca="1" si="353"/>
        <v>798</v>
      </c>
      <c r="AA9531">
        <f t="shared" ca="1" si="354"/>
        <v>90</v>
      </c>
      <c r="AB9531" t="str">
        <f t="shared" ca="1" si="355"/>
        <v>Trận đấu sôi động</v>
      </c>
    </row>
    <row r="9532" spans="1:28" x14ac:dyDescent="0.2">
      <c r="A9532" t="s">
        <v>260</v>
      </c>
      <c r="B9532" s="1">
        <v>43344</v>
      </c>
      <c r="D9532" t="s">
        <v>257</v>
      </c>
      <c r="E9532" t="s">
        <v>104</v>
      </c>
      <c r="F9532">
        <v>2</v>
      </c>
      <c r="G9532">
        <v>2</v>
      </c>
      <c r="H9532" t="s">
        <v>34</v>
      </c>
      <c r="I9532">
        <v>0</v>
      </c>
      <c r="J9532">
        <v>1</v>
      </c>
      <c r="K9532" t="s">
        <v>219</v>
      </c>
      <c r="L9532">
        <v>15</v>
      </c>
      <c r="M9532">
        <v>10</v>
      </c>
      <c r="N9532">
        <v>5</v>
      </c>
      <c r="O9532">
        <v>5</v>
      </c>
      <c r="P9532">
        <v>7</v>
      </c>
      <c r="Q9532">
        <v>1</v>
      </c>
      <c r="R9532">
        <v>12</v>
      </c>
      <c r="S9532">
        <v>14</v>
      </c>
      <c r="T9532">
        <v>3</v>
      </c>
      <c r="U9532">
        <v>3</v>
      </c>
      <c r="V9532">
        <v>0</v>
      </c>
      <c r="W9532">
        <v>0</v>
      </c>
      <c r="X9532" t="s">
        <v>310</v>
      </c>
      <c r="Y9532" t="s">
        <v>257</v>
      </c>
      <c r="Z9532">
        <f t="shared" ca="1" si="353"/>
        <v>1720</v>
      </c>
      <c r="AA9532">
        <f t="shared" ca="1" si="354"/>
        <v>90</v>
      </c>
      <c r="AB9532" t="str">
        <f t="shared" ca="1" si="355"/>
        <v>Trận đấu sôi động</v>
      </c>
    </row>
    <row r="9533" spans="1:28" x14ac:dyDescent="0.2">
      <c r="A9533" t="s">
        <v>260</v>
      </c>
      <c r="B9533" s="1">
        <v>43344</v>
      </c>
      <c r="D9533" t="s">
        <v>28</v>
      </c>
      <c r="E9533" t="s">
        <v>251</v>
      </c>
      <c r="F9533">
        <v>2</v>
      </c>
      <c r="G9533">
        <v>0</v>
      </c>
      <c r="H9533" t="s">
        <v>27</v>
      </c>
      <c r="I9533">
        <v>0</v>
      </c>
      <c r="J9533">
        <v>0</v>
      </c>
      <c r="K9533" t="s">
        <v>214</v>
      </c>
      <c r="L9533">
        <v>24</v>
      </c>
      <c r="M9533">
        <v>8</v>
      </c>
      <c r="N9533">
        <v>6</v>
      </c>
      <c r="O9533">
        <v>1</v>
      </c>
      <c r="P9533">
        <v>7</v>
      </c>
      <c r="Q9533">
        <v>6</v>
      </c>
      <c r="R9533">
        <v>10</v>
      </c>
      <c r="S9533">
        <v>7</v>
      </c>
      <c r="T9533">
        <v>2</v>
      </c>
      <c r="U9533">
        <v>2</v>
      </c>
      <c r="V9533">
        <v>0</v>
      </c>
      <c r="W9533">
        <v>0</v>
      </c>
      <c r="X9533" t="s">
        <v>306</v>
      </c>
      <c r="Y9533" t="s">
        <v>295</v>
      </c>
      <c r="Z9533">
        <f t="shared" ca="1" si="353"/>
        <v>1880</v>
      </c>
      <c r="AA9533">
        <f t="shared" ca="1" si="354"/>
        <v>90</v>
      </c>
      <c r="AB9533" t="str">
        <f t="shared" ca="1" si="355"/>
        <v>Trận đấu nghẹt thở</v>
      </c>
    </row>
    <row r="9534" spans="1:28" x14ac:dyDescent="0.2">
      <c r="A9534" t="s">
        <v>260</v>
      </c>
      <c r="B9534" s="1">
        <v>43344</v>
      </c>
      <c r="D9534" t="s">
        <v>48</v>
      </c>
      <c r="E9534" t="s">
        <v>41</v>
      </c>
      <c r="F9534">
        <v>0</v>
      </c>
      <c r="G9534">
        <v>2</v>
      </c>
      <c r="H9534" t="s">
        <v>24</v>
      </c>
      <c r="I9534">
        <v>0</v>
      </c>
      <c r="J9534">
        <v>0</v>
      </c>
      <c r="K9534" t="s">
        <v>198</v>
      </c>
      <c r="L9534">
        <v>20</v>
      </c>
      <c r="M9534">
        <v>19</v>
      </c>
      <c r="N9534">
        <v>6</v>
      </c>
      <c r="O9534">
        <v>6</v>
      </c>
      <c r="P9534">
        <v>7</v>
      </c>
      <c r="Q9534">
        <v>4</v>
      </c>
      <c r="R9534">
        <v>11</v>
      </c>
      <c r="S9534">
        <v>12</v>
      </c>
      <c r="T9534">
        <v>1</v>
      </c>
      <c r="U9534">
        <v>1</v>
      </c>
      <c r="V9534">
        <v>0</v>
      </c>
      <c r="W9534">
        <v>0</v>
      </c>
      <c r="X9534" t="s">
        <v>313</v>
      </c>
      <c r="Y9534" t="s">
        <v>295</v>
      </c>
      <c r="Z9534">
        <f t="shared" ca="1" si="353"/>
        <v>1967</v>
      </c>
      <c r="AA9534">
        <f t="shared" ca="1" si="354"/>
        <v>90</v>
      </c>
      <c r="AB9534" t="str">
        <f t="shared" ca="1" si="355"/>
        <v>Trận đấu tâm điểm</v>
      </c>
    </row>
    <row r="9535" spans="1:28" x14ac:dyDescent="0.2">
      <c r="A9535" t="s">
        <v>260</v>
      </c>
      <c r="B9535" s="1">
        <v>43344</v>
      </c>
      <c r="D9535" t="s">
        <v>42</v>
      </c>
      <c r="E9535" t="s">
        <v>258</v>
      </c>
      <c r="F9535">
        <v>1</v>
      </c>
      <c r="G9535">
        <v>1</v>
      </c>
      <c r="H9535" t="s">
        <v>34</v>
      </c>
      <c r="I9535">
        <v>1</v>
      </c>
      <c r="J9535">
        <v>1</v>
      </c>
      <c r="K9535" t="s">
        <v>226</v>
      </c>
      <c r="L9535">
        <v>11</v>
      </c>
      <c r="M9535">
        <v>9</v>
      </c>
      <c r="N9535">
        <v>1</v>
      </c>
      <c r="O9535">
        <v>6</v>
      </c>
      <c r="P9535">
        <v>4</v>
      </c>
      <c r="Q9535">
        <v>3</v>
      </c>
      <c r="R9535">
        <v>13</v>
      </c>
      <c r="S9535">
        <v>14</v>
      </c>
      <c r="T9535">
        <v>3</v>
      </c>
      <c r="U9535">
        <v>3</v>
      </c>
      <c r="V9535">
        <v>0</v>
      </c>
      <c r="W9535">
        <v>0</v>
      </c>
      <c r="X9535" t="s">
        <v>307</v>
      </c>
      <c r="Y9535" t="s">
        <v>30</v>
      </c>
      <c r="Z9535">
        <f t="shared" ca="1" si="353"/>
        <v>1112</v>
      </c>
      <c r="AA9535">
        <f t="shared" ca="1" si="354"/>
        <v>90</v>
      </c>
      <c r="AB9535" t="str">
        <f t="shared" ca="1" si="355"/>
        <v>Trận đấu thăng trầm</v>
      </c>
    </row>
    <row r="9536" spans="1:28" x14ac:dyDescent="0.2">
      <c r="A9536" t="s">
        <v>260</v>
      </c>
      <c r="B9536" s="1">
        <v>43344</v>
      </c>
      <c r="D9536" t="s">
        <v>50</v>
      </c>
      <c r="E9536" t="s">
        <v>30</v>
      </c>
      <c r="F9536">
        <v>1</v>
      </c>
      <c r="G9536">
        <v>2</v>
      </c>
      <c r="H9536" t="s">
        <v>24</v>
      </c>
      <c r="I9536">
        <v>0</v>
      </c>
      <c r="J9536">
        <v>2</v>
      </c>
      <c r="K9536" t="s">
        <v>248</v>
      </c>
      <c r="L9536">
        <v>12</v>
      </c>
      <c r="M9536">
        <v>10</v>
      </c>
      <c r="N9536">
        <v>5</v>
      </c>
      <c r="O9536">
        <v>4</v>
      </c>
      <c r="P9536">
        <v>4</v>
      </c>
      <c r="Q9536">
        <v>4</v>
      </c>
      <c r="R9536">
        <v>9</v>
      </c>
      <c r="S9536">
        <v>12</v>
      </c>
      <c r="T9536">
        <v>3</v>
      </c>
      <c r="U9536">
        <v>2</v>
      </c>
      <c r="V9536">
        <v>0</v>
      </c>
      <c r="W9536">
        <v>0</v>
      </c>
      <c r="X9536" t="s">
        <v>308</v>
      </c>
      <c r="Y9536" t="s">
        <v>50</v>
      </c>
      <c r="Z9536">
        <f t="shared" ca="1" si="353"/>
        <v>1511</v>
      </c>
      <c r="AA9536">
        <f t="shared" ca="1" si="354"/>
        <v>120</v>
      </c>
      <c r="AB9536" t="str">
        <f t="shared" ca="1" si="355"/>
        <v>Trận đấu nghẹt thở</v>
      </c>
    </row>
    <row r="9537" spans="1:28" x14ac:dyDescent="0.2">
      <c r="A9537" t="s">
        <v>260</v>
      </c>
      <c r="B9537" s="1">
        <v>43344</v>
      </c>
      <c r="D9537" t="s">
        <v>32</v>
      </c>
      <c r="E9537" t="s">
        <v>35</v>
      </c>
      <c r="F9537">
        <v>2</v>
      </c>
      <c r="G9537">
        <v>1</v>
      </c>
      <c r="H9537" t="s">
        <v>27</v>
      </c>
      <c r="I9537">
        <v>1</v>
      </c>
      <c r="J9537">
        <v>1</v>
      </c>
      <c r="K9537" t="s">
        <v>230</v>
      </c>
      <c r="L9537">
        <v>24</v>
      </c>
      <c r="M9537">
        <v>3</v>
      </c>
      <c r="N9537">
        <v>8</v>
      </c>
      <c r="O9537">
        <v>2</v>
      </c>
      <c r="P9537">
        <v>4</v>
      </c>
      <c r="Q9537">
        <v>0</v>
      </c>
      <c r="R9537">
        <v>5</v>
      </c>
      <c r="S9537">
        <v>13</v>
      </c>
      <c r="T9537">
        <v>0</v>
      </c>
      <c r="U9537">
        <v>0</v>
      </c>
      <c r="V9537">
        <v>0</v>
      </c>
      <c r="W9537">
        <v>0</v>
      </c>
      <c r="X9537" t="s">
        <v>312</v>
      </c>
      <c r="Y9537" t="s">
        <v>292</v>
      </c>
      <c r="Z9537">
        <f t="shared" ca="1" si="353"/>
        <v>1540</v>
      </c>
      <c r="AA9537">
        <f t="shared" ca="1" si="354"/>
        <v>120</v>
      </c>
      <c r="AB9537" t="str">
        <f t="shared" ca="1" si="355"/>
        <v>Trận đấu nghẹt thở</v>
      </c>
    </row>
    <row r="9538" spans="1:28" x14ac:dyDescent="0.2">
      <c r="A9538" t="s">
        <v>260</v>
      </c>
      <c r="B9538" s="1">
        <v>43344</v>
      </c>
      <c r="D9538" t="s">
        <v>43</v>
      </c>
      <c r="E9538" t="s">
        <v>191</v>
      </c>
      <c r="F9538">
        <v>0</v>
      </c>
      <c r="G9538">
        <v>1</v>
      </c>
      <c r="H9538" t="s">
        <v>24</v>
      </c>
      <c r="I9538">
        <v>0</v>
      </c>
      <c r="J9538">
        <v>0</v>
      </c>
      <c r="K9538" t="s">
        <v>254</v>
      </c>
      <c r="L9538">
        <v>13</v>
      </c>
      <c r="M9538">
        <v>15</v>
      </c>
      <c r="N9538">
        <v>3</v>
      </c>
      <c r="O9538">
        <v>6</v>
      </c>
      <c r="P9538">
        <v>4</v>
      </c>
      <c r="Q9538">
        <v>4</v>
      </c>
      <c r="R9538">
        <v>10</v>
      </c>
      <c r="S9538">
        <v>11</v>
      </c>
      <c r="T9538">
        <v>2</v>
      </c>
      <c r="U9538">
        <v>1</v>
      </c>
      <c r="V9538">
        <v>0</v>
      </c>
      <c r="W9538">
        <v>0</v>
      </c>
      <c r="X9538" t="s">
        <v>295</v>
      </c>
      <c r="Y9538" t="s">
        <v>295</v>
      </c>
      <c r="Z9538">
        <f t="shared" ca="1" si="353"/>
        <v>1697</v>
      </c>
      <c r="AA9538">
        <f t="shared" ca="1" si="354"/>
        <v>120</v>
      </c>
      <c r="AB9538" t="str">
        <f t="shared" ca="1" si="355"/>
        <v>Trận đấu nghẹt thở</v>
      </c>
    </row>
    <row r="9539" spans="1:28" x14ac:dyDescent="0.2">
      <c r="A9539" t="s">
        <v>260</v>
      </c>
      <c r="B9539" s="1">
        <v>43345</v>
      </c>
      <c r="D9539" t="s">
        <v>229</v>
      </c>
      <c r="E9539" t="s">
        <v>46</v>
      </c>
      <c r="F9539">
        <v>0</v>
      </c>
      <c r="G9539">
        <v>2</v>
      </c>
      <c r="H9539" t="s">
        <v>24</v>
      </c>
      <c r="I9539">
        <v>0</v>
      </c>
      <c r="J9539">
        <v>2</v>
      </c>
      <c r="K9539" t="s">
        <v>238</v>
      </c>
      <c r="L9539">
        <v>9</v>
      </c>
      <c r="M9539">
        <v>21</v>
      </c>
      <c r="N9539">
        <v>2</v>
      </c>
      <c r="O9539">
        <v>9</v>
      </c>
      <c r="P9539">
        <v>2</v>
      </c>
      <c r="Q9539">
        <v>5</v>
      </c>
      <c r="R9539">
        <v>7</v>
      </c>
      <c r="S9539">
        <v>13</v>
      </c>
      <c r="T9539">
        <v>2</v>
      </c>
      <c r="U9539">
        <v>3</v>
      </c>
      <c r="V9539">
        <v>0</v>
      </c>
      <c r="W9539">
        <v>1</v>
      </c>
      <c r="X9539" t="s">
        <v>311</v>
      </c>
      <c r="Y9539" t="s">
        <v>229</v>
      </c>
      <c r="Z9539">
        <f t="shared" ref="Z9539:Z9602" ca="1" si="356">RANDBETWEEN(723,2017)</f>
        <v>1819</v>
      </c>
      <c r="AA9539">
        <f t="shared" ref="AA9539:AA9602" ca="1" si="357">IF(RAND() &lt; 0.5, 90, 120)</f>
        <v>120</v>
      </c>
      <c r="AB9539" t="str">
        <f t="shared" ca="1" si="355"/>
        <v>Trận đấu thăng trầm</v>
      </c>
    </row>
    <row r="9540" spans="1:28" x14ac:dyDescent="0.2">
      <c r="A9540" t="s">
        <v>260</v>
      </c>
      <c r="B9540" s="1">
        <v>43345</v>
      </c>
      <c r="D9540" t="s">
        <v>246</v>
      </c>
      <c r="E9540" t="s">
        <v>22</v>
      </c>
      <c r="F9540">
        <v>2</v>
      </c>
      <c r="G9540">
        <v>3</v>
      </c>
      <c r="H9540" t="s">
        <v>24</v>
      </c>
      <c r="I9540">
        <v>1</v>
      </c>
      <c r="J9540">
        <v>1</v>
      </c>
      <c r="K9540" t="s">
        <v>233</v>
      </c>
      <c r="L9540">
        <v>14</v>
      </c>
      <c r="M9540">
        <v>17</v>
      </c>
      <c r="N9540">
        <v>3</v>
      </c>
      <c r="O9540">
        <v>11</v>
      </c>
      <c r="P9540">
        <v>3</v>
      </c>
      <c r="Q9540">
        <v>9</v>
      </c>
      <c r="R9540">
        <v>12</v>
      </c>
      <c r="S9540">
        <v>14</v>
      </c>
      <c r="T9540">
        <v>3</v>
      </c>
      <c r="U9540">
        <v>4</v>
      </c>
      <c r="V9540">
        <v>0</v>
      </c>
      <c r="W9540">
        <v>0</v>
      </c>
      <c r="X9540" t="s">
        <v>305</v>
      </c>
      <c r="Y9540" t="s">
        <v>305</v>
      </c>
      <c r="Z9540">
        <f t="shared" ca="1" si="356"/>
        <v>1064</v>
      </c>
      <c r="AA9540">
        <f t="shared" ca="1" si="357"/>
        <v>90</v>
      </c>
      <c r="AB9540" t="str">
        <f t="shared" ca="1" si="355"/>
        <v>Trận đấu điên cuồng</v>
      </c>
    </row>
    <row r="9541" spans="1:28" x14ac:dyDescent="0.2">
      <c r="A9541" t="s">
        <v>260</v>
      </c>
      <c r="B9541" s="1">
        <v>43345</v>
      </c>
      <c r="D9541" t="s">
        <v>63</v>
      </c>
      <c r="E9541" t="s">
        <v>36</v>
      </c>
      <c r="F9541">
        <v>2</v>
      </c>
      <c r="G9541">
        <v>1</v>
      </c>
      <c r="H9541" t="s">
        <v>27</v>
      </c>
      <c r="I9541">
        <v>0</v>
      </c>
      <c r="J9541">
        <v>0</v>
      </c>
      <c r="K9541" t="s">
        <v>200</v>
      </c>
      <c r="L9541">
        <v>7</v>
      </c>
      <c r="M9541">
        <v>11</v>
      </c>
      <c r="N9541">
        <v>3</v>
      </c>
      <c r="O9541">
        <v>2</v>
      </c>
      <c r="P9541">
        <v>3</v>
      </c>
      <c r="Q9541">
        <v>10</v>
      </c>
      <c r="R9541">
        <v>9</v>
      </c>
      <c r="S9541">
        <v>8</v>
      </c>
      <c r="T9541">
        <v>2</v>
      </c>
      <c r="U9541">
        <v>1</v>
      </c>
      <c r="V9541">
        <v>0</v>
      </c>
      <c r="W9541">
        <v>0</v>
      </c>
      <c r="X9541" t="s">
        <v>299</v>
      </c>
      <c r="Y9541" t="s">
        <v>63</v>
      </c>
      <c r="Z9541">
        <f t="shared" ca="1" si="356"/>
        <v>1394</v>
      </c>
      <c r="AA9541">
        <f t="shared" ca="1" si="357"/>
        <v>120</v>
      </c>
      <c r="AB9541" t="str">
        <f t="shared" ca="1" si="355"/>
        <v>Trận đấu dữ dội</v>
      </c>
    </row>
    <row r="9542" spans="1:28" x14ac:dyDescent="0.2">
      <c r="A9542" t="s">
        <v>260</v>
      </c>
      <c r="B9542" s="1">
        <v>43358</v>
      </c>
      <c r="D9542" t="s">
        <v>251</v>
      </c>
      <c r="E9542" t="s">
        <v>50</v>
      </c>
      <c r="F9542">
        <v>4</v>
      </c>
      <c r="G9542">
        <v>2</v>
      </c>
      <c r="H9542" t="s">
        <v>27</v>
      </c>
      <c r="I9542">
        <v>3</v>
      </c>
      <c r="J9542">
        <v>0</v>
      </c>
      <c r="K9542" t="s">
        <v>243</v>
      </c>
      <c r="L9542">
        <v>10</v>
      </c>
      <c r="M9542">
        <v>14</v>
      </c>
      <c r="N9542">
        <v>5</v>
      </c>
      <c r="O9542">
        <v>8</v>
      </c>
      <c r="P9542">
        <v>4</v>
      </c>
      <c r="Q9542">
        <v>6</v>
      </c>
      <c r="R9542">
        <v>13</v>
      </c>
      <c r="S9542">
        <v>15</v>
      </c>
      <c r="T9542">
        <v>3</v>
      </c>
      <c r="U9542">
        <v>2</v>
      </c>
      <c r="V9542">
        <v>0</v>
      </c>
      <c r="W9542">
        <v>1</v>
      </c>
      <c r="X9542" t="s">
        <v>293</v>
      </c>
      <c r="Y9542" t="s">
        <v>251</v>
      </c>
      <c r="Z9542">
        <f t="shared" ca="1" si="356"/>
        <v>735</v>
      </c>
      <c r="AA9542">
        <f t="shared" ca="1" si="357"/>
        <v>90</v>
      </c>
      <c r="AB9542" t="str">
        <f t="shared" ca="1" si="355"/>
        <v>Trận đấu hồi hộp</v>
      </c>
    </row>
    <row r="9543" spans="1:28" x14ac:dyDescent="0.2">
      <c r="A9543" t="s">
        <v>260</v>
      </c>
      <c r="B9543" s="1">
        <v>43358</v>
      </c>
      <c r="D9543" t="s">
        <v>28</v>
      </c>
      <c r="E9543" t="s">
        <v>246</v>
      </c>
      <c r="F9543">
        <v>4</v>
      </c>
      <c r="G9543">
        <v>1</v>
      </c>
      <c r="H9543" t="s">
        <v>27</v>
      </c>
      <c r="I9543">
        <v>2</v>
      </c>
      <c r="J9543">
        <v>1</v>
      </c>
      <c r="K9543" t="s">
        <v>238</v>
      </c>
      <c r="L9543">
        <v>18</v>
      </c>
      <c r="M9543">
        <v>6</v>
      </c>
      <c r="N9543">
        <v>7</v>
      </c>
      <c r="O9543">
        <v>2</v>
      </c>
      <c r="P9543">
        <v>5</v>
      </c>
      <c r="Q9543">
        <v>4</v>
      </c>
      <c r="R9543">
        <v>8</v>
      </c>
      <c r="S9543">
        <v>10</v>
      </c>
      <c r="T9543">
        <v>0</v>
      </c>
      <c r="U9543">
        <v>0</v>
      </c>
      <c r="V9543">
        <v>0</v>
      </c>
      <c r="W9543">
        <v>0</v>
      </c>
      <c r="X9543" t="s">
        <v>306</v>
      </c>
      <c r="Y9543" t="s">
        <v>295</v>
      </c>
      <c r="Z9543">
        <f t="shared" ca="1" si="356"/>
        <v>1922</v>
      </c>
      <c r="AA9543">
        <f t="shared" ca="1" si="357"/>
        <v>120</v>
      </c>
      <c r="AB9543" t="str">
        <f t="shared" ca="1" si="355"/>
        <v>Trận đấu quyết liệt</v>
      </c>
    </row>
    <row r="9544" spans="1:28" x14ac:dyDescent="0.2">
      <c r="A9544" t="s">
        <v>260</v>
      </c>
      <c r="B9544" s="1">
        <v>43358</v>
      </c>
      <c r="D9544" t="s">
        <v>258</v>
      </c>
      <c r="E9544" t="s">
        <v>48</v>
      </c>
      <c r="F9544">
        <v>0</v>
      </c>
      <c r="G9544">
        <v>1</v>
      </c>
      <c r="H9544" t="s">
        <v>24</v>
      </c>
      <c r="I9544">
        <v>0</v>
      </c>
      <c r="J9544">
        <v>1</v>
      </c>
      <c r="K9544" t="s">
        <v>214</v>
      </c>
      <c r="L9544">
        <v>15</v>
      </c>
      <c r="M9544">
        <v>7</v>
      </c>
      <c r="N9544">
        <v>2</v>
      </c>
      <c r="O9544">
        <v>2</v>
      </c>
      <c r="P9544">
        <v>5</v>
      </c>
      <c r="Q9544">
        <v>3</v>
      </c>
      <c r="R9544">
        <v>11</v>
      </c>
      <c r="S9544">
        <v>17</v>
      </c>
      <c r="T9544">
        <v>1</v>
      </c>
      <c r="U9544">
        <v>2</v>
      </c>
      <c r="V9544">
        <v>0</v>
      </c>
      <c r="W9544">
        <v>0</v>
      </c>
      <c r="X9544" t="s">
        <v>296</v>
      </c>
      <c r="Y9544" t="s">
        <v>258</v>
      </c>
      <c r="Z9544">
        <f t="shared" ca="1" si="356"/>
        <v>796</v>
      </c>
      <c r="AA9544">
        <f t="shared" ca="1" si="357"/>
        <v>90</v>
      </c>
      <c r="AB9544" t="str">
        <f t="shared" ca="1" si="355"/>
        <v>Trận đấu mãn nhãn</v>
      </c>
    </row>
    <row r="9545" spans="1:28" x14ac:dyDescent="0.2">
      <c r="A9545" t="s">
        <v>260</v>
      </c>
      <c r="B9545" s="1">
        <v>43358</v>
      </c>
      <c r="D9545" t="s">
        <v>32</v>
      </c>
      <c r="E9545" t="s">
        <v>104</v>
      </c>
      <c r="F9545">
        <v>3</v>
      </c>
      <c r="G9545">
        <v>0</v>
      </c>
      <c r="H9545" t="s">
        <v>27</v>
      </c>
      <c r="I9545">
        <v>2</v>
      </c>
      <c r="J9545">
        <v>0</v>
      </c>
      <c r="K9545" t="s">
        <v>226</v>
      </c>
      <c r="L9545">
        <v>28</v>
      </c>
      <c r="M9545">
        <v>9</v>
      </c>
      <c r="N9545">
        <v>9</v>
      </c>
      <c r="O9545">
        <v>3</v>
      </c>
      <c r="P9545">
        <v>10</v>
      </c>
      <c r="Q9545">
        <v>4</v>
      </c>
      <c r="R9545">
        <v>7</v>
      </c>
      <c r="S9545">
        <v>7</v>
      </c>
      <c r="T9545">
        <v>0</v>
      </c>
      <c r="U9545">
        <v>0</v>
      </c>
      <c r="V9545">
        <v>0</v>
      </c>
      <c r="W9545">
        <v>0</v>
      </c>
      <c r="X9545" t="s">
        <v>312</v>
      </c>
      <c r="Y9545" t="s">
        <v>292</v>
      </c>
      <c r="Z9545">
        <f t="shared" ca="1" si="356"/>
        <v>1777</v>
      </c>
      <c r="AA9545">
        <f t="shared" ca="1" si="357"/>
        <v>120</v>
      </c>
      <c r="AB9545" t="str">
        <f t="shared" ca="1" si="355"/>
        <v>Trận đấu căng thẳng</v>
      </c>
    </row>
    <row r="9546" spans="1:28" x14ac:dyDescent="0.2">
      <c r="A9546" t="s">
        <v>260</v>
      </c>
      <c r="B9546" s="1">
        <v>43358</v>
      </c>
      <c r="D9546" t="s">
        <v>35</v>
      </c>
      <c r="E9546" t="s">
        <v>22</v>
      </c>
      <c r="F9546">
        <v>1</v>
      </c>
      <c r="G9546">
        <v>2</v>
      </c>
      <c r="H9546" t="s">
        <v>24</v>
      </c>
      <c r="I9546">
        <v>0</v>
      </c>
      <c r="J9546">
        <v>0</v>
      </c>
      <c r="K9546" t="s">
        <v>219</v>
      </c>
      <c r="L9546">
        <v>4</v>
      </c>
      <c r="M9546">
        <v>12</v>
      </c>
      <c r="N9546">
        <v>2</v>
      </c>
      <c r="O9546">
        <v>2</v>
      </c>
      <c r="P9546">
        <v>10</v>
      </c>
      <c r="Q9546">
        <v>4</v>
      </c>
      <c r="R9546">
        <v>13</v>
      </c>
      <c r="S9546">
        <v>11</v>
      </c>
      <c r="T9546">
        <v>0</v>
      </c>
      <c r="U9546">
        <v>0</v>
      </c>
      <c r="V9546">
        <v>0</v>
      </c>
      <c r="W9546">
        <v>0</v>
      </c>
      <c r="X9546" t="s">
        <v>297</v>
      </c>
      <c r="Y9546" t="s">
        <v>298</v>
      </c>
      <c r="Z9546">
        <f t="shared" ca="1" si="356"/>
        <v>1368</v>
      </c>
      <c r="AA9546">
        <f t="shared" ca="1" si="357"/>
        <v>90</v>
      </c>
      <c r="AB9546" t="str">
        <f t="shared" ca="1" si="355"/>
        <v>Trận đấu tình huống nguy hiểm</v>
      </c>
    </row>
    <row r="9547" spans="1:28" x14ac:dyDescent="0.2">
      <c r="A9547" t="s">
        <v>260</v>
      </c>
      <c r="B9547" s="1">
        <v>43358</v>
      </c>
      <c r="D9547" t="s">
        <v>36</v>
      </c>
      <c r="E9547" t="s">
        <v>30</v>
      </c>
      <c r="F9547">
        <v>1</v>
      </c>
      <c r="G9547">
        <v>2</v>
      </c>
      <c r="H9547" t="s">
        <v>24</v>
      </c>
      <c r="I9547">
        <v>0</v>
      </c>
      <c r="J9547">
        <v>1</v>
      </c>
      <c r="K9547" t="s">
        <v>236</v>
      </c>
      <c r="L9547">
        <v>11</v>
      </c>
      <c r="M9547">
        <v>17</v>
      </c>
      <c r="N9547">
        <v>3</v>
      </c>
      <c r="O9547">
        <v>10</v>
      </c>
      <c r="P9547">
        <v>5</v>
      </c>
      <c r="Q9547">
        <v>4</v>
      </c>
      <c r="R9547">
        <v>17</v>
      </c>
      <c r="S9547">
        <v>16</v>
      </c>
      <c r="T9547">
        <v>0</v>
      </c>
      <c r="U9547">
        <v>0</v>
      </c>
      <c r="V9547">
        <v>0</v>
      </c>
      <c r="W9547">
        <v>0</v>
      </c>
      <c r="X9547" t="s">
        <v>309</v>
      </c>
      <c r="Y9547" t="s">
        <v>295</v>
      </c>
      <c r="Z9547">
        <f t="shared" ca="1" si="356"/>
        <v>1388</v>
      </c>
      <c r="AA9547">
        <f t="shared" ca="1" si="357"/>
        <v>90</v>
      </c>
      <c r="AB9547" t="str">
        <f t="shared" ca="1" si="355"/>
        <v>Trận đấu trọng tâm</v>
      </c>
    </row>
    <row r="9548" spans="1:28" x14ac:dyDescent="0.2">
      <c r="A9548" t="s">
        <v>260</v>
      </c>
      <c r="B9548" s="1">
        <v>43358</v>
      </c>
      <c r="D9548" t="s">
        <v>63</v>
      </c>
      <c r="E9548" t="s">
        <v>46</v>
      </c>
      <c r="F9548">
        <v>1</v>
      </c>
      <c r="G9548">
        <v>2</v>
      </c>
      <c r="H9548" t="s">
        <v>24</v>
      </c>
      <c r="I9548">
        <v>0</v>
      </c>
      <c r="J9548">
        <v>2</v>
      </c>
      <c r="K9548" t="s">
        <v>181</v>
      </c>
      <c r="L9548">
        <v>14</v>
      </c>
      <c r="M9548">
        <v>9</v>
      </c>
      <c r="N9548">
        <v>5</v>
      </c>
      <c r="O9548">
        <v>6</v>
      </c>
      <c r="P9548">
        <v>6</v>
      </c>
      <c r="Q9548">
        <v>8</v>
      </c>
      <c r="R9548">
        <v>9</v>
      </c>
      <c r="S9548">
        <v>11</v>
      </c>
      <c r="T9548">
        <v>2</v>
      </c>
      <c r="U9548">
        <v>1</v>
      </c>
      <c r="V9548">
        <v>0</v>
      </c>
      <c r="W9548">
        <v>1</v>
      </c>
      <c r="X9548" t="s">
        <v>299</v>
      </c>
      <c r="Y9548" t="s">
        <v>63</v>
      </c>
      <c r="Z9548">
        <f t="shared" ca="1" si="356"/>
        <v>1754</v>
      </c>
      <c r="AA9548">
        <f t="shared" ca="1" si="357"/>
        <v>90</v>
      </c>
      <c r="AB9548" t="str">
        <f t="shared" ca="1" si="355"/>
        <v>Trận đấu đầy kịch tính</v>
      </c>
    </row>
    <row r="9549" spans="1:28" x14ac:dyDescent="0.2">
      <c r="A9549" t="s">
        <v>260</v>
      </c>
      <c r="B9549" s="1">
        <v>43359</v>
      </c>
      <c r="D9549" t="s">
        <v>42</v>
      </c>
      <c r="E9549" t="s">
        <v>43</v>
      </c>
      <c r="F9549">
        <v>1</v>
      </c>
      <c r="G9549">
        <v>3</v>
      </c>
      <c r="H9549" t="s">
        <v>24</v>
      </c>
      <c r="I9549">
        <v>1</v>
      </c>
      <c r="J9549">
        <v>2</v>
      </c>
      <c r="K9549" t="s">
        <v>198</v>
      </c>
      <c r="L9549">
        <v>16</v>
      </c>
      <c r="M9549">
        <v>9</v>
      </c>
      <c r="N9549">
        <v>4</v>
      </c>
      <c r="O9549">
        <v>4</v>
      </c>
      <c r="P9549">
        <v>4</v>
      </c>
      <c r="Q9549">
        <v>2</v>
      </c>
      <c r="R9549">
        <v>15</v>
      </c>
      <c r="S9549">
        <v>12</v>
      </c>
      <c r="T9549">
        <v>2</v>
      </c>
      <c r="U9549">
        <v>5</v>
      </c>
      <c r="V9549">
        <v>0</v>
      </c>
      <c r="W9549">
        <v>0</v>
      </c>
      <c r="X9549" t="s">
        <v>307</v>
      </c>
      <c r="Y9549" t="s">
        <v>30</v>
      </c>
      <c r="Z9549">
        <f t="shared" ca="1" si="356"/>
        <v>883</v>
      </c>
      <c r="AA9549">
        <f t="shared" ca="1" si="357"/>
        <v>90</v>
      </c>
      <c r="AB9549" t="str">
        <f t="shared" ca="1" si="355"/>
        <v>Trận đấu đối đầu</v>
      </c>
    </row>
    <row r="9550" spans="1:28" x14ac:dyDescent="0.2">
      <c r="A9550" t="s">
        <v>260</v>
      </c>
      <c r="B9550" s="1">
        <v>43359</v>
      </c>
      <c r="D9550" t="s">
        <v>191</v>
      </c>
      <c r="E9550" t="s">
        <v>229</v>
      </c>
      <c r="F9550">
        <v>1</v>
      </c>
      <c r="G9550">
        <v>0</v>
      </c>
      <c r="H9550" t="s">
        <v>27</v>
      </c>
      <c r="I9550">
        <v>0</v>
      </c>
      <c r="J9550">
        <v>0</v>
      </c>
      <c r="K9550" t="s">
        <v>200</v>
      </c>
      <c r="L9550">
        <v>30</v>
      </c>
      <c r="M9550">
        <v>7</v>
      </c>
      <c r="N9550">
        <v>7</v>
      </c>
      <c r="O9550">
        <v>2</v>
      </c>
      <c r="P9550">
        <v>8</v>
      </c>
      <c r="Q9550">
        <v>2</v>
      </c>
      <c r="R9550">
        <v>10</v>
      </c>
      <c r="S9550">
        <v>9</v>
      </c>
      <c r="T9550">
        <v>2</v>
      </c>
      <c r="U9550">
        <v>4</v>
      </c>
      <c r="V9550">
        <v>0</v>
      </c>
      <c r="W9550">
        <v>0</v>
      </c>
      <c r="X9550" t="s">
        <v>300</v>
      </c>
      <c r="Y9550" t="s">
        <v>301</v>
      </c>
      <c r="Z9550">
        <f t="shared" ca="1" si="356"/>
        <v>1780</v>
      </c>
      <c r="AA9550">
        <f t="shared" ca="1" si="357"/>
        <v>90</v>
      </c>
      <c r="AB9550" t="str">
        <f t="shared" ca="1" si="355"/>
        <v>Trận đấu kích thích</v>
      </c>
    </row>
    <row r="9551" spans="1:28" x14ac:dyDescent="0.2">
      <c r="A9551" t="s">
        <v>260</v>
      </c>
      <c r="B9551" s="1">
        <v>43360</v>
      </c>
      <c r="D9551" t="s">
        <v>41</v>
      </c>
      <c r="E9551" t="s">
        <v>257</v>
      </c>
      <c r="F9551">
        <v>2</v>
      </c>
      <c r="G9551">
        <v>2</v>
      </c>
      <c r="H9551" t="s">
        <v>34</v>
      </c>
      <c r="I9551">
        <v>1</v>
      </c>
      <c r="J9551">
        <v>0</v>
      </c>
      <c r="K9551" t="s">
        <v>233</v>
      </c>
      <c r="L9551">
        <v>14</v>
      </c>
      <c r="M9551">
        <v>12</v>
      </c>
      <c r="N9551">
        <v>5</v>
      </c>
      <c r="O9551">
        <v>4</v>
      </c>
      <c r="P9551">
        <v>1</v>
      </c>
      <c r="Q9551">
        <v>4</v>
      </c>
      <c r="R9551">
        <v>10</v>
      </c>
      <c r="S9551">
        <v>13</v>
      </c>
      <c r="T9551">
        <v>2</v>
      </c>
      <c r="U9551">
        <v>3</v>
      </c>
      <c r="V9551">
        <v>0</v>
      </c>
      <c r="W9551">
        <v>0</v>
      </c>
      <c r="X9551" t="s">
        <v>304</v>
      </c>
      <c r="Y9551" t="s">
        <v>41</v>
      </c>
      <c r="Z9551">
        <f t="shared" ca="1" si="356"/>
        <v>1870</v>
      </c>
      <c r="AA9551">
        <f t="shared" ca="1" si="357"/>
        <v>90</v>
      </c>
      <c r="AB9551" t="str">
        <f t="shared" ca="1" si="355"/>
        <v>Trận đấu sôi động</v>
      </c>
    </row>
    <row r="9552" spans="1:28" x14ac:dyDescent="0.2">
      <c r="A9552" t="s">
        <v>260</v>
      </c>
      <c r="B9552" s="1">
        <v>43365</v>
      </c>
      <c r="D9552" t="s">
        <v>257</v>
      </c>
      <c r="E9552" t="s">
        <v>36</v>
      </c>
      <c r="F9552">
        <v>1</v>
      </c>
      <c r="G9552">
        <v>2</v>
      </c>
      <c r="H9552" t="s">
        <v>24</v>
      </c>
      <c r="I9552">
        <v>0</v>
      </c>
      <c r="J9552">
        <v>1</v>
      </c>
      <c r="K9552" t="s">
        <v>254</v>
      </c>
      <c r="L9552">
        <v>8</v>
      </c>
      <c r="M9552">
        <v>16</v>
      </c>
      <c r="N9552">
        <v>4</v>
      </c>
      <c r="O9552">
        <v>7</v>
      </c>
      <c r="P9552">
        <v>5</v>
      </c>
      <c r="Q9552">
        <v>7</v>
      </c>
      <c r="R9552">
        <v>15</v>
      </c>
      <c r="S9552">
        <v>9</v>
      </c>
      <c r="T9552">
        <v>2</v>
      </c>
      <c r="U9552">
        <v>1</v>
      </c>
      <c r="V9552">
        <v>0</v>
      </c>
      <c r="W9552">
        <v>0</v>
      </c>
      <c r="X9552" t="s">
        <v>310</v>
      </c>
      <c r="Y9552" t="s">
        <v>257</v>
      </c>
      <c r="Z9552">
        <f t="shared" ca="1" si="356"/>
        <v>1392</v>
      </c>
      <c r="AA9552">
        <f t="shared" ca="1" si="357"/>
        <v>90</v>
      </c>
      <c r="AB9552" t="str">
        <f t="shared" ca="1" si="355"/>
        <v>Trận đấu phấn khích</v>
      </c>
    </row>
    <row r="9553" spans="1:28" x14ac:dyDescent="0.2">
      <c r="A9553" t="s">
        <v>260</v>
      </c>
      <c r="B9553" s="1">
        <v>43365</v>
      </c>
      <c r="D9553" t="s">
        <v>229</v>
      </c>
      <c r="E9553" t="s">
        <v>251</v>
      </c>
      <c r="F9553">
        <v>4</v>
      </c>
      <c r="G9553">
        <v>0</v>
      </c>
      <c r="H9553" t="s">
        <v>27</v>
      </c>
      <c r="I9553">
        <v>2</v>
      </c>
      <c r="J9553">
        <v>0</v>
      </c>
      <c r="K9553" t="s">
        <v>233</v>
      </c>
      <c r="L9553">
        <v>12</v>
      </c>
      <c r="M9553">
        <v>19</v>
      </c>
      <c r="N9553">
        <v>5</v>
      </c>
      <c r="O9553">
        <v>5</v>
      </c>
      <c r="P9553">
        <v>3</v>
      </c>
      <c r="Q9553">
        <v>8</v>
      </c>
      <c r="R9553">
        <v>17</v>
      </c>
      <c r="S9553">
        <v>6</v>
      </c>
      <c r="T9553">
        <v>2</v>
      </c>
      <c r="U9553">
        <v>0</v>
      </c>
      <c r="V9553">
        <v>0</v>
      </c>
      <c r="W9553">
        <v>0</v>
      </c>
      <c r="X9553" t="s">
        <v>311</v>
      </c>
      <c r="Y9553" t="s">
        <v>229</v>
      </c>
      <c r="Z9553">
        <f t="shared" ca="1" si="356"/>
        <v>1516</v>
      </c>
      <c r="AA9553">
        <f t="shared" ca="1" si="357"/>
        <v>120</v>
      </c>
      <c r="AB9553" t="str">
        <f t="shared" ca="1" si="355"/>
        <v>Trận đấu nhanh chóng</v>
      </c>
    </row>
    <row r="9554" spans="1:28" x14ac:dyDescent="0.2">
      <c r="A9554" t="s">
        <v>260</v>
      </c>
      <c r="B9554" s="1">
        <v>43365</v>
      </c>
      <c r="D9554" t="s">
        <v>246</v>
      </c>
      <c r="E9554" t="s">
        <v>32</v>
      </c>
      <c r="F9554">
        <v>0</v>
      </c>
      <c r="G9554">
        <v>5</v>
      </c>
      <c r="H9554" t="s">
        <v>24</v>
      </c>
      <c r="I9554">
        <v>0</v>
      </c>
      <c r="J9554">
        <v>3</v>
      </c>
      <c r="K9554" t="s">
        <v>236</v>
      </c>
      <c r="L9554">
        <v>2</v>
      </c>
      <c r="M9554">
        <v>21</v>
      </c>
      <c r="N9554">
        <v>2</v>
      </c>
      <c r="O9554">
        <v>10</v>
      </c>
      <c r="P9554">
        <v>1</v>
      </c>
      <c r="Q9554">
        <v>9</v>
      </c>
      <c r="R9554">
        <v>6</v>
      </c>
      <c r="S9554">
        <v>4</v>
      </c>
      <c r="T9554">
        <v>1</v>
      </c>
      <c r="U9554">
        <v>1</v>
      </c>
      <c r="V9554">
        <v>0</v>
      </c>
      <c r="W9554">
        <v>0</v>
      </c>
      <c r="X9554" t="s">
        <v>305</v>
      </c>
      <c r="Y9554" t="s">
        <v>305</v>
      </c>
      <c r="Z9554">
        <f t="shared" ca="1" si="356"/>
        <v>1557</v>
      </c>
      <c r="AA9554">
        <f t="shared" ca="1" si="357"/>
        <v>90</v>
      </c>
      <c r="AB9554" t="str">
        <f t="shared" ca="1" si="355"/>
        <v>Trận đấu phấn khích</v>
      </c>
    </row>
    <row r="9555" spans="1:28" x14ac:dyDescent="0.2">
      <c r="A9555" t="s">
        <v>260</v>
      </c>
      <c r="B9555" s="1">
        <v>43365</v>
      </c>
      <c r="D9555" t="s">
        <v>48</v>
      </c>
      <c r="E9555" t="s">
        <v>35</v>
      </c>
      <c r="F9555">
        <v>0</v>
      </c>
      <c r="G9555">
        <v>0</v>
      </c>
      <c r="H9555" t="s">
        <v>34</v>
      </c>
      <c r="I9555">
        <v>0</v>
      </c>
      <c r="J9555">
        <v>0</v>
      </c>
      <c r="K9555" t="s">
        <v>200</v>
      </c>
      <c r="L9555">
        <v>16</v>
      </c>
      <c r="M9555">
        <v>6</v>
      </c>
      <c r="N9555">
        <v>4</v>
      </c>
      <c r="O9555">
        <v>3</v>
      </c>
      <c r="P9555">
        <v>9</v>
      </c>
      <c r="Q9555">
        <v>5</v>
      </c>
      <c r="R9555">
        <v>8</v>
      </c>
      <c r="S9555">
        <v>11</v>
      </c>
      <c r="T9555">
        <v>1</v>
      </c>
      <c r="U9555">
        <v>1</v>
      </c>
      <c r="V9555">
        <v>0</v>
      </c>
      <c r="W9555">
        <v>0</v>
      </c>
      <c r="X9555" t="s">
        <v>313</v>
      </c>
      <c r="Y9555" t="s">
        <v>295</v>
      </c>
      <c r="Z9555">
        <f t="shared" ca="1" si="356"/>
        <v>855</v>
      </c>
      <c r="AA9555">
        <f t="shared" ca="1" si="357"/>
        <v>90</v>
      </c>
      <c r="AB9555" t="str">
        <f t="shared" ca="1" si="355"/>
        <v>Trận đấu hồi hộp</v>
      </c>
    </row>
    <row r="9556" spans="1:28" x14ac:dyDescent="0.2">
      <c r="A9556" t="s">
        <v>260</v>
      </c>
      <c r="B9556" s="1">
        <v>43365</v>
      </c>
      <c r="D9556" t="s">
        <v>104</v>
      </c>
      <c r="E9556" t="s">
        <v>63</v>
      </c>
      <c r="F9556">
        <v>1</v>
      </c>
      <c r="G9556">
        <v>1</v>
      </c>
      <c r="H9556" t="s">
        <v>34</v>
      </c>
      <c r="I9556">
        <v>0</v>
      </c>
      <c r="J9556">
        <v>1</v>
      </c>
      <c r="K9556" t="s">
        <v>198</v>
      </c>
      <c r="L9556">
        <v>15</v>
      </c>
      <c r="M9556">
        <v>11</v>
      </c>
      <c r="N9556">
        <v>3</v>
      </c>
      <c r="O9556">
        <v>6</v>
      </c>
      <c r="P9556">
        <v>8</v>
      </c>
      <c r="Q9556">
        <v>8</v>
      </c>
      <c r="R9556">
        <v>11</v>
      </c>
      <c r="S9556">
        <v>9</v>
      </c>
      <c r="T9556">
        <v>2</v>
      </c>
      <c r="U9556">
        <v>1</v>
      </c>
      <c r="V9556">
        <v>0</v>
      </c>
      <c r="W9556">
        <v>0</v>
      </c>
      <c r="X9556" t="s">
        <v>294</v>
      </c>
      <c r="Y9556" t="s">
        <v>295</v>
      </c>
      <c r="Z9556">
        <f t="shared" ca="1" si="356"/>
        <v>1545</v>
      </c>
      <c r="AA9556">
        <f t="shared" ca="1" si="357"/>
        <v>120</v>
      </c>
      <c r="AB9556" t="str">
        <f t="shared" ca="1" si="355"/>
        <v>Trận đấu điên cuồng</v>
      </c>
    </row>
    <row r="9557" spans="1:28" x14ac:dyDescent="0.2">
      <c r="A9557" t="s">
        <v>260</v>
      </c>
      <c r="B9557" s="1">
        <v>43365</v>
      </c>
      <c r="D9557" t="s">
        <v>50</v>
      </c>
      <c r="E9557" t="s">
        <v>258</v>
      </c>
      <c r="F9557">
        <v>3</v>
      </c>
      <c r="G9557">
        <v>1</v>
      </c>
      <c r="H9557" t="s">
        <v>27</v>
      </c>
      <c r="I9557">
        <v>1</v>
      </c>
      <c r="J9557">
        <v>1</v>
      </c>
      <c r="K9557" t="s">
        <v>259</v>
      </c>
      <c r="L9557">
        <v>18</v>
      </c>
      <c r="M9557">
        <v>9</v>
      </c>
      <c r="N9557">
        <v>8</v>
      </c>
      <c r="O9557">
        <v>2</v>
      </c>
      <c r="P9557">
        <v>3</v>
      </c>
      <c r="Q9557">
        <v>1</v>
      </c>
      <c r="R9557">
        <v>10</v>
      </c>
      <c r="S9557">
        <v>16</v>
      </c>
      <c r="T9557">
        <v>2</v>
      </c>
      <c r="U9557">
        <v>1</v>
      </c>
      <c r="V9557">
        <v>0</v>
      </c>
      <c r="W9557">
        <v>0</v>
      </c>
      <c r="X9557" t="s">
        <v>308</v>
      </c>
      <c r="Y9557" t="s">
        <v>50</v>
      </c>
      <c r="Z9557">
        <f t="shared" ca="1" si="356"/>
        <v>1279</v>
      </c>
      <c r="AA9557">
        <f t="shared" ca="1" si="357"/>
        <v>120</v>
      </c>
      <c r="AB9557" t="str">
        <f t="shared" ca="1" si="355"/>
        <v>Trận đấu nghẹt thở</v>
      </c>
    </row>
    <row r="9558" spans="1:28" x14ac:dyDescent="0.2">
      <c r="A9558" t="s">
        <v>260</v>
      </c>
      <c r="B9558" s="1">
        <v>43365</v>
      </c>
      <c r="D9558" t="s">
        <v>30</v>
      </c>
      <c r="E9558" t="s">
        <v>41</v>
      </c>
      <c r="F9558">
        <v>3</v>
      </c>
      <c r="G9558">
        <v>0</v>
      </c>
      <c r="H9558" t="s">
        <v>27</v>
      </c>
      <c r="I9558">
        <v>3</v>
      </c>
      <c r="J9558">
        <v>0</v>
      </c>
      <c r="K9558" t="s">
        <v>248</v>
      </c>
      <c r="L9558">
        <v>12</v>
      </c>
      <c r="M9558">
        <v>7</v>
      </c>
      <c r="N9558">
        <v>4</v>
      </c>
      <c r="O9558">
        <v>1</v>
      </c>
      <c r="P9558">
        <v>5</v>
      </c>
      <c r="Q9558">
        <v>4</v>
      </c>
      <c r="R9558">
        <v>7</v>
      </c>
      <c r="S9558">
        <v>10</v>
      </c>
      <c r="T9558">
        <v>0</v>
      </c>
      <c r="U9558">
        <v>2</v>
      </c>
      <c r="V9558">
        <v>0</v>
      </c>
      <c r="W9558">
        <v>0</v>
      </c>
      <c r="X9558" t="s">
        <v>303</v>
      </c>
      <c r="Y9558" t="s">
        <v>30</v>
      </c>
      <c r="Z9558">
        <f t="shared" ca="1" si="356"/>
        <v>2013</v>
      </c>
      <c r="AA9558">
        <f t="shared" ca="1" si="357"/>
        <v>90</v>
      </c>
      <c r="AB9558" t="str">
        <f t="shared" ca="1" si="355"/>
        <v>Trận đấu trọng tâm</v>
      </c>
    </row>
    <row r="9559" spans="1:28" x14ac:dyDescent="0.2">
      <c r="A9559" t="s">
        <v>260</v>
      </c>
      <c r="B9559" s="1">
        <v>43365</v>
      </c>
      <c r="D9559" t="s">
        <v>46</v>
      </c>
      <c r="E9559" t="s">
        <v>191</v>
      </c>
      <c r="F9559">
        <v>1</v>
      </c>
      <c r="G9559">
        <v>1</v>
      </c>
      <c r="H9559" t="s">
        <v>34</v>
      </c>
      <c r="I9559">
        <v>1</v>
      </c>
      <c r="J9559">
        <v>0</v>
      </c>
      <c r="K9559" t="s">
        <v>230</v>
      </c>
      <c r="L9559">
        <v>15</v>
      </c>
      <c r="M9559">
        <v>11</v>
      </c>
      <c r="N9559">
        <v>6</v>
      </c>
      <c r="O9559">
        <v>8</v>
      </c>
      <c r="P9559">
        <v>5</v>
      </c>
      <c r="Q9559">
        <v>4</v>
      </c>
      <c r="R9559">
        <v>5</v>
      </c>
      <c r="S9559">
        <v>17</v>
      </c>
      <c r="T9559">
        <v>1</v>
      </c>
      <c r="U9559">
        <v>1</v>
      </c>
      <c r="V9559">
        <v>0</v>
      </c>
      <c r="W9559">
        <v>0</v>
      </c>
      <c r="X9559" t="s">
        <v>291</v>
      </c>
      <c r="Y9559" t="s">
        <v>292</v>
      </c>
      <c r="Z9559">
        <f t="shared" ca="1" si="356"/>
        <v>938</v>
      </c>
      <c r="AA9559">
        <f t="shared" ca="1" si="357"/>
        <v>120</v>
      </c>
      <c r="AB9559" t="str">
        <f t="shared" ca="1" si="355"/>
        <v>Trận đấu kích thích</v>
      </c>
    </row>
    <row r="9560" spans="1:28" x14ac:dyDescent="0.2">
      <c r="A9560" t="s">
        <v>260</v>
      </c>
      <c r="B9560" s="1">
        <v>43366</v>
      </c>
      <c r="D9560" t="s">
        <v>22</v>
      </c>
      <c r="E9560" t="s">
        <v>42</v>
      </c>
      <c r="F9560">
        <v>2</v>
      </c>
      <c r="G9560">
        <v>0</v>
      </c>
      <c r="H9560" t="s">
        <v>27</v>
      </c>
      <c r="I9560">
        <v>0</v>
      </c>
      <c r="J9560">
        <v>0</v>
      </c>
      <c r="K9560" t="s">
        <v>238</v>
      </c>
      <c r="L9560">
        <v>9</v>
      </c>
      <c r="M9560">
        <v>9</v>
      </c>
      <c r="N9560">
        <v>5</v>
      </c>
      <c r="O9560">
        <v>6</v>
      </c>
      <c r="P9560">
        <v>5</v>
      </c>
      <c r="Q9560">
        <v>9</v>
      </c>
      <c r="R9560">
        <v>17</v>
      </c>
      <c r="S9560">
        <v>12</v>
      </c>
      <c r="T9560">
        <v>2</v>
      </c>
      <c r="U9560">
        <v>1</v>
      </c>
      <c r="V9560">
        <v>0</v>
      </c>
      <c r="W9560">
        <v>0</v>
      </c>
      <c r="X9560" t="s">
        <v>302</v>
      </c>
      <c r="Y9560" t="s">
        <v>295</v>
      </c>
      <c r="Z9560">
        <f t="shared" ca="1" si="356"/>
        <v>1306</v>
      </c>
      <c r="AA9560">
        <f t="shared" ca="1" si="357"/>
        <v>90</v>
      </c>
      <c r="AB9560" t="str">
        <f t="shared" ca="1" si="355"/>
        <v>Trận đấu nhanh chóng</v>
      </c>
    </row>
    <row r="9561" spans="1:28" x14ac:dyDescent="0.2">
      <c r="A9561" t="s">
        <v>260</v>
      </c>
      <c r="B9561" s="1">
        <v>43366</v>
      </c>
      <c r="D9561" t="s">
        <v>43</v>
      </c>
      <c r="E9561" t="s">
        <v>28</v>
      </c>
      <c r="F9561">
        <v>0</v>
      </c>
      <c r="G9561">
        <v>0</v>
      </c>
      <c r="H9561" t="s">
        <v>34</v>
      </c>
      <c r="I9561">
        <v>0</v>
      </c>
      <c r="J9561">
        <v>0</v>
      </c>
      <c r="K9561" t="s">
        <v>181</v>
      </c>
      <c r="L9561">
        <v>6</v>
      </c>
      <c r="M9561">
        <v>17</v>
      </c>
      <c r="N9561">
        <v>1</v>
      </c>
      <c r="O9561">
        <v>6</v>
      </c>
      <c r="P9561">
        <v>1</v>
      </c>
      <c r="Q9561">
        <v>8</v>
      </c>
      <c r="R9561">
        <v>11</v>
      </c>
      <c r="S9561">
        <v>9</v>
      </c>
      <c r="T9561">
        <v>2</v>
      </c>
      <c r="U9561">
        <v>1</v>
      </c>
      <c r="V9561">
        <v>0</v>
      </c>
      <c r="W9561">
        <v>0</v>
      </c>
      <c r="X9561" t="s">
        <v>295</v>
      </c>
      <c r="Y9561" t="s">
        <v>295</v>
      </c>
      <c r="Z9561">
        <f t="shared" ca="1" si="356"/>
        <v>1062</v>
      </c>
      <c r="AA9561">
        <f t="shared" ca="1" si="357"/>
        <v>90</v>
      </c>
      <c r="AB9561" t="str">
        <f t="shared" ca="1" si="355"/>
        <v>Trận đấu đối đầu</v>
      </c>
    </row>
    <row r="9562" spans="1:28" x14ac:dyDescent="0.2">
      <c r="A9562" t="s">
        <v>260</v>
      </c>
      <c r="B9562" s="1">
        <v>43372</v>
      </c>
      <c r="D9562" t="s">
        <v>22</v>
      </c>
      <c r="E9562" t="s">
        <v>63</v>
      </c>
      <c r="F9562">
        <v>2</v>
      </c>
      <c r="G9562">
        <v>0</v>
      </c>
      <c r="H9562" t="s">
        <v>27</v>
      </c>
      <c r="I9562">
        <v>0</v>
      </c>
      <c r="J9562">
        <v>0</v>
      </c>
      <c r="K9562" t="s">
        <v>233</v>
      </c>
      <c r="L9562">
        <v>9</v>
      </c>
      <c r="M9562">
        <v>13</v>
      </c>
      <c r="N9562">
        <v>2</v>
      </c>
      <c r="O9562">
        <v>4</v>
      </c>
      <c r="P9562">
        <v>6</v>
      </c>
      <c r="Q9562">
        <v>6</v>
      </c>
      <c r="R9562">
        <v>11</v>
      </c>
      <c r="S9562">
        <v>17</v>
      </c>
      <c r="T9562">
        <v>2</v>
      </c>
      <c r="U9562">
        <v>2</v>
      </c>
      <c r="V9562">
        <v>0</v>
      </c>
      <c r="W9562">
        <v>0</v>
      </c>
      <c r="X9562" t="s">
        <v>302</v>
      </c>
      <c r="Y9562" t="s">
        <v>295</v>
      </c>
      <c r="Z9562">
        <f t="shared" ca="1" si="356"/>
        <v>1456</v>
      </c>
      <c r="AA9562">
        <f t="shared" ca="1" si="357"/>
        <v>120</v>
      </c>
      <c r="AB9562" t="str">
        <f t="shared" ca="1" si="355"/>
        <v>Trận đấu đầy kịch tính</v>
      </c>
    </row>
    <row r="9563" spans="1:28" x14ac:dyDescent="0.2">
      <c r="A9563" t="s">
        <v>260</v>
      </c>
      <c r="B9563" s="1">
        <v>43372</v>
      </c>
      <c r="D9563" t="s">
        <v>28</v>
      </c>
      <c r="E9563" t="s">
        <v>30</v>
      </c>
      <c r="F9563">
        <v>1</v>
      </c>
      <c r="G9563">
        <v>1</v>
      </c>
      <c r="H9563" t="s">
        <v>34</v>
      </c>
      <c r="I9563">
        <v>1</v>
      </c>
      <c r="J9563">
        <v>0</v>
      </c>
      <c r="K9563" t="s">
        <v>200</v>
      </c>
      <c r="L9563">
        <v>10</v>
      </c>
      <c r="M9563">
        <v>13</v>
      </c>
      <c r="N9563">
        <v>4</v>
      </c>
      <c r="O9563">
        <v>6</v>
      </c>
      <c r="P9563">
        <v>4</v>
      </c>
      <c r="Q9563">
        <v>4</v>
      </c>
      <c r="R9563">
        <v>7</v>
      </c>
      <c r="S9563">
        <v>9</v>
      </c>
      <c r="T9563">
        <v>0</v>
      </c>
      <c r="U9563">
        <v>2</v>
      </c>
      <c r="V9563">
        <v>0</v>
      </c>
      <c r="W9563">
        <v>0</v>
      </c>
      <c r="X9563" t="s">
        <v>306</v>
      </c>
      <c r="Y9563" t="s">
        <v>295</v>
      </c>
      <c r="Z9563">
        <f t="shared" ca="1" si="356"/>
        <v>1848</v>
      </c>
      <c r="AA9563">
        <f t="shared" ca="1" si="357"/>
        <v>90</v>
      </c>
      <c r="AB9563" t="str">
        <f t="shared" ca="1" si="355"/>
        <v>Trận đấu điên cuồng</v>
      </c>
    </row>
    <row r="9564" spans="1:28" x14ac:dyDescent="0.2">
      <c r="A9564" t="s">
        <v>260</v>
      </c>
      <c r="B9564" s="1">
        <v>43372</v>
      </c>
      <c r="D9564" t="s">
        <v>42</v>
      </c>
      <c r="E9564" t="s">
        <v>104</v>
      </c>
      <c r="F9564">
        <v>3</v>
      </c>
      <c r="G9564">
        <v>0</v>
      </c>
      <c r="H9564" t="s">
        <v>27</v>
      </c>
      <c r="I9564">
        <v>0</v>
      </c>
      <c r="J9564">
        <v>0</v>
      </c>
      <c r="K9564" t="s">
        <v>242</v>
      </c>
      <c r="L9564">
        <v>19</v>
      </c>
      <c r="M9564">
        <v>6</v>
      </c>
      <c r="N9564">
        <v>6</v>
      </c>
      <c r="O9564">
        <v>0</v>
      </c>
      <c r="P9564">
        <v>12</v>
      </c>
      <c r="Q9564">
        <v>1</v>
      </c>
      <c r="R9564">
        <v>13</v>
      </c>
      <c r="S9564">
        <v>13</v>
      </c>
      <c r="T9564">
        <v>0</v>
      </c>
      <c r="U9564">
        <v>3</v>
      </c>
      <c r="V9564">
        <v>0</v>
      </c>
      <c r="W9564">
        <v>0</v>
      </c>
      <c r="X9564" t="s">
        <v>307</v>
      </c>
      <c r="Y9564" t="s">
        <v>30</v>
      </c>
      <c r="Z9564">
        <f t="shared" ca="1" si="356"/>
        <v>1777</v>
      </c>
      <c r="AA9564">
        <f t="shared" ca="1" si="357"/>
        <v>120</v>
      </c>
      <c r="AB9564" t="str">
        <f t="shared" ca="1" si="355"/>
        <v>Trận đấu căng thẳng</v>
      </c>
    </row>
    <row r="9565" spans="1:28" x14ac:dyDescent="0.2">
      <c r="A9565" t="s">
        <v>260</v>
      </c>
      <c r="B9565" s="1">
        <v>43372</v>
      </c>
      <c r="D9565" t="s">
        <v>258</v>
      </c>
      <c r="E9565" t="s">
        <v>36</v>
      </c>
      <c r="F9565">
        <v>0</v>
      </c>
      <c r="G9565">
        <v>2</v>
      </c>
      <c r="H9565" t="s">
        <v>24</v>
      </c>
      <c r="I9565">
        <v>0</v>
      </c>
      <c r="J9565">
        <v>2</v>
      </c>
      <c r="K9565" t="s">
        <v>243</v>
      </c>
      <c r="L9565">
        <v>9</v>
      </c>
      <c r="M9565">
        <v>10</v>
      </c>
      <c r="N9565">
        <v>5</v>
      </c>
      <c r="O9565">
        <v>6</v>
      </c>
      <c r="P9565">
        <v>3</v>
      </c>
      <c r="Q9565">
        <v>0</v>
      </c>
      <c r="R9565">
        <v>17</v>
      </c>
      <c r="S9565">
        <v>16</v>
      </c>
      <c r="T9565">
        <v>2</v>
      </c>
      <c r="U9565">
        <v>2</v>
      </c>
      <c r="V9565">
        <v>0</v>
      </c>
      <c r="W9565">
        <v>0</v>
      </c>
      <c r="X9565" t="s">
        <v>296</v>
      </c>
      <c r="Y9565" t="s">
        <v>258</v>
      </c>
      <c r="Z9565">
        <f t="shared" ca="1" si="356"/>
        <v>879</v>
      </c>
      <c r="AA9565">
        <f t="shared" ca="1" si="357"/>
        <v>120</v>
      </c>
      <c r="AB9565" t="str">
        <f t="shared" ca="1" si="355"/>
        <v>Trận đấu hấp dẫn</v>
      </c>
    </row>
    <row r="9566" spans="1:28" x14ac:dyDescent="0.2">
      <c r="A9566" t="s">
        <v>260</v>
      </c>
      <c r="B9566" s="1">
        <v>43372</v>
      </c>
      <c r="D9566" t="s">
        <v>32</v>
      </c>
      <c r="E9566" t="s">
        <v>257</v>
      </c>
      <c r="F9566">
        <v>2</v>
      </c>
      <c r="G9566">
        <v>0</v>
      </c>
      <c r="H9566" t="s">
        <v>27</v>
      </c>
      <c r="I9566">
        <v>1</v>
      </c>
      <c r="J9566">
        <v>0</v>
      </c>
      <c r="K9566" t="s">
        <v>214</v>
      </c>
      <c r="L9566">
        <v>28</v>
      </c>
      <c r="M9566">
        <v>4</v>
      </c>
      <c r="N9566">
        <v>8</v>
      </c>
      <c r="O9566">
        <v>1</v>
      </c>
      <c r="P9566">
        <v>10</v>
      </c>
      <c r="Q9566">
        <v>3</v>
      </c>
      <c r="R9566">
        <v>4</v>
      </c>
      <c r="S9566">
        <v>10</v>
      </c>
      <c r="T9566">
        <v>0</v>
      </c>
      <c r="U9566">
        <v>3</v>
      </c>
      <c r="V9566">
        <v>0</v>
      </c>
      <c r="W9566">
        <v>0</v>
      </c>
      <c r="X9566" t="s">
        <v>312</v>
      </c>
      <c r="Y9566" t="s">
        <v>292</v>
      </c>
      <c r="Z9566">
        <f t="shared" ca="1" si="356"/>
        <v>1818</v>
      </c>
      <c r="AA9566">
        <f t="shared" ca="1" si="357"/>
        <v>120</v>
      </c>
      <c r="AB9566" t="str">
        <f t="shared" ca="1" si="355"/>
        <v>Trận đấu tâm điểm</v>
      </c>
    </row>
    <row r="9567" spans="1:28" x14ac:dyDescent="0.2">
      <c r="A9567" t="s">
        <v>260</v>
      </c>
      <c r="B9567" s="1">
        <v>43372</v>
      </c>
      <c r="D9567" t="s">
        <v>35</v>
      </c>
      <c r="E9567" t="s">
        <v>50</v>
      </c>
      <c r="F9567">
        <v>0</v>
      </c>
      <c r="G9567">
        <v>2</v>
      </c>
      <c r="H9567" t="s">
        <v>24</v>
      </c>
      <c r="I9567">
        <v>0</v>
      </c>
      <c r="J9567">
        <v>1</v>
      </c>
      <c r="K9567" t="s">
        <v>252</v>
      </c>
      <c r="L9567">
        <v>6</v>
      </c>
      <c r="M9567">
        <v>12</v>
      </c>
      <c r="N9567">
        <v>1</v>
      </c>
      <c r="O9567">
        <v>5</v>
      </c>
      <c r="P9567">
        <v>5</v>
      </c>
      <c r="Q9567">
        <v>9</v>
      </c>
      <c r="R9567">
        <v>11</v>
      </c>
      <c r="S9567">
        <v>5</v>
      </c>
      <c r="T9567">
        <v>0</v>
      </c>
      <c r="U9567">
        <v>0</v>
      </c>
      <c r="V9567">
        <v>0</v>
      </c>
      <c r="W9567">
        <v>0</v>
      </c>
      <c r="X9567" t="s">
        <v>297</v>
      </c>
      <c r="Y9567" t="s">
        <v>298</v>
      </c>
      <c r="Z9567">
        <f t="shared" ca="1" si="356"/>
        <v>1097</v>
      </c>
      <c r="AA9567">
        <f t="shared" ca="1" si="357"/>
        <v>120</v>
      </c>
      <c r="AB9567" t="str">
        <f t="shared" ca="1" si="355"/>
        <v>Trận đấu gay cấn</v>
      </c>
    </row>
    <row r="9568" spans="1:28" x14ac:dyDescent="0.2">
      <c r="A9568" t="s">
        <v>260</v>
      </c>
      <c r="B9568" s="1">
        <v>43372</v>
      </c>
      <c r="D9568" t="s">
        <v>43</v>
      </c>
      <c r="E9568" t="s">
        <v>46</v>
      </c>
      <c r="F9568">
        <v>3</v>
      </c>
      <c r="G9568">
        <v>1</v>
      </c>
      <c r="H9568" t="s">
        <v>27</v>
      </c>
      <c r="I9568">
        <v>2</v>
      </c>
      <c r="J9568">
        <v>0</v>
      </c>
      <c r="K9568" t="s">
        <v>236</v>
      </c>
      <c r="L9568">
        <v>8</v>
      </c>
      <c r="M9568">
        <v>9</v>
      </c>
      <c r="N9568">
        <v>3</v>
      </c>
      <c r="O9568">
        <v>4</v>
      </c>
      <c r="P9568">
        <v>4</v>
      </c>
      <c r="Q9568">
        <v>9</v>
      </c>
      <c r="R9568">
        <v>12</v>
      </c>
      <c r="S9568">
        <v>12</v>
      </c>
      <c r="T9568">
        <v>0</v>
      </c>
      <c r="U9568">
        <v>1</v>
      </c>
      <c r="V9568">
        <v>0</v>
      </c>
      <c r="W9568">
        <v>0</v>
      </c>
      <c r="X9568" t="s">
        <v>295</v>
      </c>
      <c r="Y9568" t="s">
        <v>295</v>
      </c>
      <c r="Z9568">
        <f t="shared" ca="1" si="356"/>
        <v>1593</v>
      </c>
      <c r="AA9568">
        <f t="shared" ca="1" si="357"/>
        <v>120</v>
      </c>
      <c r="AB9568" t="str">
        <f t="shared" ca="1" si="355"/>
        <v>Trận đấu khốc liệt</v>
      </c>
    </row>
    <row r="9569" spans="1:28" x14ac:dyDescent="0.2">
      <c r="A9569" t="s">
        <v>260</v>
      </c>
      <c r="B9569" s="1">
        <v>43372</v>
      </c>
      <c r="D9569" t="s">
        <v>191</v>
      </c>
      <c r="E9569" t="s">
        <v>41</v>
      </c>
      <c r="F9569">
        <v>2</v>
      </c>
      <c r="G9569">
        <v>0</v>
      </c>
      <c r="H9569" t="s">
        <v>27</v>
      </c>
      <c r="I9569">
        <v>0</v>
      </c>
      <c r="J9569">
        <v>0</v>
      </c>
      <c r="K9569" t="s">
        <v>226</v>
      </c>
      <c r="L9569">
        <v>14</v>
      </c>
      <c r="M9569">
        <v>17</v>
      </c>
      <c r="N9569">
        <v>6</v>
      </c>
      <c r="O9569">
        <v>6</v>
      </c>
      <c r="P9569">
        <v>8</v>
      </c>
      <c r="Q9569">
        <v>6</v>
      </c>
      <c r="R9569">
        <v>11</v>
      </c>
      <c r="S9569">
        <v>7</v>
      </c>
      <c r="T9569">
        <v>3</v>
      </c>
      <c r="U9569">
        <v>1</v>
      </c>
      <c r="V9569">
        <v>0</v>
      </c>
      <c r="W9569">
        <v>0</v>
      </c>
      <c r="X9569" t="s">
        <v>300</v>
      </c>
      <c r="Y9569" t="s">
        <v>301</v>
      </c>
      <c r="Z9569">
        <f t="shared" ca="1" si="356"/>
        <v>1933</v>
      </c>
      <c r="AA9569">
        <f t="shared" ca="1" si="357"/>
        <v>120</v>
      </c>
      <c r="AB9569" t="str">
        <f t="shared" ca="1" si="355"/>
        <v>Trận đấu tình huống nguy hiểm</v>
      </c>
    </row>
    <row r="9570" spans="1:28" x14ac:dyDescent="0.2">
      <c r="A9570" t="s">
        <v>260</v>
      </c>
      <c r="B9570" s="1">
        <v>43373</v>
      </c>
      <c r="D9570" t="s">
        <v>246</v>
      </c>
      <c r="E9570" t="s">
        <v>229</v>
      </c>
      <c r="F9570">
        <v>1</v>
      </c>
      <c r="G9570">
        <v>2</v>
      </c>
      <c r="H9570" t="s">
        <v>24</v>
      </c>
      <c r="I9570">
        <v>0</v>
      </c>
      <c r="J9570">
        <v>0</v>
      </c>
      <c r="K9570" t="s">
        <v>198</v>
      </c>
      <c r="L9570">
        <v>19</v>
      </c>
      <c r="M9570">
        <v>3</v>
      </c>
      <c r="N9570">
        <v>5</v>
      </c>
      <c r="O9570">
        <v>2</v>
      </c>
      <c r="P9570">
        <v>10</v>
      </c>
      <c r="Q9570">
        <v>2</v>
      </c>
      <c r="R9570">
        <v>11</v>
      </c>
      <c r="S9570">
        <v>15</v>
      </c>
      <c r="T9570">
        <v>1</v>
      </c>
      <c r="U9570">
        <v>3</v>
      </c>
      <c r="V9570">
        <v>0</v>
      </c>
      <c r="W9570">
        <v>0</v>
      </c>
      <c r="X9570" t="s">
        <v>305</v>
      </c>
      <c r="Y9570" t="s">
        <v>305</v>
      </c>
      <c r="Z9570">
        <f t="shared" ca="1" si="356"/>
        <v>1025</v>
      </c>
      <c r="AA9570">
        <f t="shared" ca="1" si="357"/>
        <v>120</v>
      </c>
      <c r="AB9570" t="str">
        <f t="shared" ca="1" si="355"/>
        <v>Trận đấu tâm điểm</v>
      </c>
    </row>
    <row r="9571" spans="1:28" x14ac:dyDescent="0.2">
      <c r="A9571" t="s">
        <v>260</v>
      </c>
      <c r="B9571" s="1">
        <v>43374</v>
      </c>
      <c r="D9571" t="s">
        <v>251</v>
      </c>
      <c r="E9571" t="s">
        <v>48</v>
      </c>
      <c r="F9571">
        <v>2</v>
      </c>
      <c r="G9571">
        <v>1</v>
      </c>
      <c r="H9571" t="s">
        <v>27</v>
      </c>
      <c r="I9571">
        <v>1</v>
      </c>
      <c r="J9571">
        <v>0</v>
      </c>
      <c r="K9571" t="s">
        <v>181</v>
      </c>
      <c r="L9571">
        <v>11</v>
      </c>
      <c r="M9571">
        <v>10</v>
      </c>
      <c r="N9571">
        <v>5</v>
      </c>
      <c r="O9571">
        <v>2</v>
      </c>
      <c r="P9571">
        <v>3</v>
      </c>
      <c r="Q9571">
        <v>3</v>
      </c>
      <c r="R9571">
        <v>9</v>
      </c>
      <c r="S9571">
        <v>12</v>
      </c>
      <c r="T9571">
        <v>3</v>
      </c>
      <c r="U9571">
        <v>4</v>
      </c>
      <c r="V9571">
        <v>0</v>
      </c>
      <c r="W9571">
        <v>0</v>
      </c>
      <c r="X9571" t="s">
        <v>293</v>
      </c>
      <c r="Y9571" t="s">
        <v>251</v>
      </c>
      <c r="Z9571">
        <f t="shared" ca="1" si="356"/>
        <v>1115</v>
      </c>
      <c r="AA9571">
        <f t="shared" ca="1" si="357"/>
        <v>90</v>
      </c>
      <c r="AB9571" t="str">
        <f t="shared" ca="1" si="355"/>
        <v>Trận đấu phấn khích</v>
      </c>
    </row>
    <row r="9572" spans="1:28" x14ac:dyDescent="0.2">
      <c r="A9572" t="s">
        <v>260</v>
      </c>
      <c r="B9572" s="1">
        <v>43378</v>
      </c>
      <c r="D9572" t="s">
        <v>257</v>
      </c>
      <c r="E9572" t="s">
        <v>43</v>
      </c>
      <c r="F9572">
        <v>1</v>
      </c>
      <c r="G9572">
        <v>0</v>
      </c>
      <c r="H9572" t="s">
        <v>27</v>
      </c>
      <c r="I9572">
        <v>1</v>
      </c>
      <c r="J9572">
        <v>0</v>
      </c>
      <c r="K9572" t="s">
        <v>230</v>
      </c>
      <c r="L9572">
        <v>9</v>
      </c>
      <c r="M9572">
        <v>17</v>
      </c>
      <c r="N9572">
        <v>4</v>
      </c>
      <c r="O9572">
        <v>4</v>
      </c>
      <c r="P9572">
        <v>2</v>
      </c>
      <c r="Q9572">
        <v>9</v>
      </c>
      <c r="R9572">
        <v>12</v>
      </c>
      <c r="S9572">
        <v>8</v>
      </c>
      <c r="T9572">
        <v>3</v>
      </c>
      <c r="U9572">
        <v>2</v>
      </c>
      <c r="V9572">
        <v>0</v>
      </c>
      <c r="W9572">
        <v>0</v>
      </c>
      <c r="X9572" t="s">
        <v>310</v>
      </c>
      <c r="Y9572" t="s">
        <v>257</v>
      </c>
      <c r="Z9572">
        <f t="shared" ca="1" si="356"/>
        <v>794</v>
      </c>
      <c r="AA9572">
        <f t="shared" ca="1" si="357"/>
        <v>90</v>
      </c>
      <c r="AB9572" t="str">
        <f t="shared" ca="1" si="355"/>
        <v>Trận đấu tình huống nguy hiểm</v>
      </c>
    </row>
    <row r="9573" spans="1:28" x14ac:dyDescent="0.2">
      <c r="A9573" t="s">
        <v>260</v>
      </c>
      <c r="B9573" s="1">
        <v>43379</v>
      </c>
      <c r="D9573" t="s">
        <v>229</v>
      </c>
      <c r="E9573" t="s">
        <v>258</v>
      </c>
      <c r="F9573">
        <v>1</v>
      </c>
      <c r="G9573">
        <v>1</v>
      </c>
      <c r="H9573" t="s">
        <v>34</v>
      </c>
      <c r="I9573">
        <v>1</v>
      </c>
      <c r="J9573">
        <v>0</v>
      </c>
      <c r="K9573" t="s">
        <v>254</v>
      </c>
      <c r="L9573">
        <v>6</v>
      </c>
      <c r="M9573">
        <v>19</v>
      </c>
      <c r="N9573">
        <v>3</v>
      </c>
      <c r="O9573">
        <v>2</v>
      </c>
      <c r="P9573">
        <v>1</v>
      </c>
      <c r="Q9573">
        <v>10</v>
      </c>
      <c r="R9573">
        <v>8</v>
      </c>
      <c r="S9573">
        <v>11</v>
      </c>
      <c r="T9573">
        <v>2</v>
      </c>
      <c r="U9573">
        <v>2</v>
      </c>
      <c r="V9573">
        <v>0</v>
      </c>
      <c r="W9573">
        <v>0</v>
      </c>
      <c r="X9573" t="s">
        <v>311</v>
      </c>
      <c r="Y9573" t="s">
        <v>229</v>
      </c>
      <c r="Z9573">
        <f t="shared" ca="1" si="356"/>
        <v>783</v>
      </c>
      <c r="AA9573">
        <f t="shared" ca="1" si="357"/>
        <v>120</v>
      </c>
      <c r="AB9573" t="str">
        <f t="shared" ca="1" si="355"/>
        <v>Trận đấu điên cuồng</v>
      </c>
    </row>
    <row r="9574" spans="1:28" x14ac:dyDescent="0.2">
      <c r="A9574" t="s">
        <v>260</v>
      </c>
      <c r="B9574" s="1">
        <v>43379</v>
      </c>
      <c r="D9574" t="s">
        <v>48</v>
      </c>
      <c r="E9574" t="s">
        <v>191</v>
      </c>
      <c r="F9574">
        <v>0</v>
      </c>
      <c r="G9574">
        <v>1</v>
      </c>
      <c r="H9574" t="s">
        <v>24</v>
      </c>
      <c r="I9574">
        <v>0</v>
      </c>
      <c r="J9574">
        <v>0</v>
      </c>
      <c r="K9574" t="s">
        <v>236</v>
      </c>
      <c r="L9574">
        <v>11</v>
      </c>
      <c r="M9574">
        <v>7</v>
      </c>
      <c r="N9574">
        <v>4</v>
      </c>
      <c r="O9574">
        <v>2</v>
      </c>
      <c r="P9574">
        <v>6</v>
      </c>
      <c r="Q9574">
        <v>3</v>
      </c>
      <c r="R9574">
        <v>11</v>
      </c>
      <c r="S9574">
        <v>13</v>
      </c>
      <c r="T9574">
        <v>3</v>
      </c>
      <c r="U9574">
        <v>4</v>
      </c>
      <c r="V9574">
        <v>0</v>
      </c>
      <c r="W9574">
        <v>0</v>
      </c>
      <c r="X9574" t="s">
        <v>313</v>
      </c>
      <c r="Y9574" t="s">
        <v>295</v>
      </c>
      <c r="Z9574">
        <f t="shared" ca="1" si="356"/>
        <v>1434</v>
      </c>
      <c r="AA9574">
        <f t="shared" ca="1" si="357"/>
        <v>90</v>
      </c>
      <c r="AB9574" t="str">
        <f t="shared" ca="1" si="355"/>
        <v>Trận đấu đối đầu</v>
      </c>
    </row>
    <row r="9575" spans="1:28" x14ac:dyDescent="0.2">
      <c r="A9575" t="s">
        <v>260</v>
      </c>
      <c r="B9575" s="1">
        <v>43379</v>
      </c>
      <c r="D9575" t="s">
        <v>50</v>
      </c>
      <c r="E9575" t="s">
        <v>42</v>
      </c>
      <c r="F9575">
        <v>1</v>
      </c>
      <c r="G9575">
        <v>2</v>
      </c>
      <c r="H9575" t="s">
        <v>24</v>
      </c>
      <c r="I9575">
        <v>1</v>
      </c>
      <c r="J9575">
        <v>1</v>
      </c>
      <c r="K9575" t="s">
        <v>200</v>
      </c>
      <c r="L9575">
        <v>8</v>
      </c>
      <c r="M9575">
        <v>17</v>
      </c>
      <c r="N9575">
        <v>2</v>
      </c>
      <c r="O9575">
        <v>8</v>
      </c>
      <c r="P9575">
        <v>2</v>
      </c>
      <c r="Q9575">
        <v>10</v>
      </c>
      <c r="R9575">
        <v>10</v>
      </c>
      <c r="S9575">
        <v>11</v>
      </c>
      <c r="T9575">
        <v>2</v>
      </c>
      <c r="U9575">
        <v>1</v>
      </c>
      <c r="V9575">
        <v>1</v>
      </c>
      <c r="W9575">
        <v>0</v>
      </c>
      <c r="X9575" t="s">
        <v>308</v>
      </c>
      <c r="Y9575" t="s">
        <v>50</v>
      </c>
      <c r="Z9575">
        <f t="shared" ca="1" si="356"/>
        <v>1516</v>
      </c>
      <c r="AA9575">
        <f t="shared" ca="1" si="357"/>
        <v>120</v>
      </c>
      <c r="AB9575" t="str">
        <f t="shared" ca="1" si="355"/>
        <v>Trận đấu căng thẳng</v>
      </c>
    </row>
    <row r="9576" spans="1:28" x14ac:dyDescent="0.2">
      <c r="A9576" t="s">
        <v>260</v>
      </c>
      <c r="B9576" s="1">
        <v>43379</v>
      </c>
      <c r="D9576" t="s">
        <v>46</v>
      </c>
      <c r="E9576" t="s">
        <v>35</v>
      </c>
      <c r="F9576">
        <v>3</v>
      </c>
      <c r="G9576">
        <v>2</v>
      </c>
      <c r="H9576" t="s">
        <v>27</v>
      </c>
      <c r="I9576">
        <v>0</v>
      </c>
      <c r="J9576">
        <v>2</v>
      </c>
      <c r="K9576" t="s">
        <v>233</v>
      </c>
      <c r="L9576">
        <v>18</v>
      </c>
      <c r="M9576">
        <v>13</v>
      </c>
      <c r="N9576">
        <v>10</v>
      </c>
      <c r="O9576">
        <v>8</v>
      </c>
      <c r="P9576">
        <v>10</v>
      </c>
      <c r="Q9576">
        <v>6</v>
      </c>
      <c r="R9576">
        <v>16</v>
      </c>
      <c r="S9576">
        <v>8</v>
      </c>
      <c r="T9576">
        <v>2</v>
      </c>
      <c r="U9576">
        <v>2</v>
      </c>
      <c r="V9576">
        <v>0</v>
      </c>
      <c r="W9576">
        <v>0</v>
      </c>
      <c r="X9576" t="s">
        <v>291</v>
      </c>
      <c r="Y9576" t="s">
        <v>292</v>
      </c>
      <c r="Z9576">
        <f t="shared" ca="1" si="356"/>
        <v>1046</v>
      </c>
      <c r="AA9576">
        <f t="shared" ca="1" si="357"/>
        <v>120</v>
      </c>
      <c r="AB9576" t="str">
        <f t="shared" ca="1" si="355"/>
        <v>Trận đấu mãn nhãn</v>
      </c>
    </row>
    <row r="9577" spans="1:28" x14ac:dyDescent="0.2">
      <c r="A9577" t="s">
        <v>260</v>
      </c>
      <c r="B9577" s="1">
        <v>43379</v>
      </c>
      <c r="D9577" t="s">
        <v>36</v>
      </c>
      <c r="E9577" t="s">
        <v>246</v>
      </c>
      <c r="F9577">
        <v>1</v>
      </c>
      <c r="G9577">
        <v>0</v>
      </c>
      <c r="H9577" t="s">
        <v>27</v>
      </c>
      <c r="I9577">
        <v>1</v>
      </c>
      <c r="J9577">
        <v>0</v>
      </c>
      <c r="K9577" t="s">
        <v>181</v>
      </c>
      <c r="L9577">
        <v>19</v>
      </c>
      <c r="M9577">
        <v>8</v>
      </c>
      <c r="N9577">
        <v>7</v>
      </c>
      <c r="O9577">
        <v>6</v>
      </c>
      <c r="P9577">
        <v>6</v>
      </c>
      <c r="Q9577">
        <v>2</v>
      </c>
      <c r="R9577">
        <v>7</v>
      </c>
      <c r="S9577">
        <v>11</v>
      </c>
      <c r="T9577">
        <v>2</v>
      </c>
      <c r="U9577">
        <v>1</v>
      </c>
      <c r="V9577">
        <v>0</v>
      </c>
      <c r="W9577">
        <v>1</v>
      </c>
      <c r="X9577" t="s">
        <v>309</v>
      </c>
      <c r="Y9577" t="s">
        <v>295</v>
      </c>
      <c r="Z9577">
        <f t="shared" ca="1" si="356"/>
        <v>1533</v>
      </c>
      <c r="AA9577">
        <f t="shared" ca="1" si="357"/>
        <v>120</v>
      </c>
      <c r="AB9577" t="str">
        <f t="shared" ca="1" si="355"/>
        <v>Trận đấu mãn nhãn</v>
      </c>
    </row>
    <row r="9578" spans="1:28" x14ac:dyDescent="0.2">
      <c r="A9578" t="s">
        <v>260</v>
      </c>
      <c r="B9578" s="1">
        <v>43379</v>
      </c>
      <c r="D9578" t="s">
        <v>63</v>
      </c>
      <c r="E9578" t="s">
        <v>251</v>
      </c>
      <c r="F9578">
        <v>0</v>
      </c>
      <c r="G9578">
        <v>4</v>
      </c>
      <c r="H9578" t="s">
        <v>24</v>
      </c>
      <c r="I9578">
        <v>0</v>
      </c>
      <c r="J9578">
        <v>3</v>
      </c>
      <c r="K9578" t="s">
        <v>238</v>
      </c>
      <c r="L9578">
        <v>14</v>
      </c>
      <c r="M9578">
        <v>10</v>
      </c>
      <c r="N9578">
        <v>2</v>
      </c>
      <c r="O9578">
        <v>7</v>
      </c>
      <c r="P9578">
        <v>10</v>
      </c>
      <c r="Q9578">
        <v>7</v>
      </c>
      <c r="R9578">
        <v>11</v>
      </c>
      <c r="S9578">
        <v>9</v>
      </c>
      <c r="T9578">
        <v>3</v>
      </c>
      <c r="U9578">
        <v>1</v>
      </c>
      <c r="V9578">
        <v>1</v>
      </c>
      <c r="W9578">
        <v>0</v>
      </c>
      <c r="X9578" t="s">
        <v>299</v>
      </c>
      <c r="Y9578" t="s">
        <v>63</v>
      </c>
      <c r="Z9578">
        <f t="shared" ca="1" si="356"/>
        <v>800</v>
      </c>
      <c r="AA9578">
        <f t="shared" ca="1" si="357"/>
        <v>120</v>
      </c>
      <c r="AB9578" t="str">
        <f t="shared" ca="1" si="355"/>
        <v>Trận đấu phấn khích</v>
      </c>
    </row>
    <row r="9579" spans="1:28" x14ac:dyDescent="0.2">
      <c r="A9579" t="s">
        <v>260</v>
      </c>
      <c r="B9579" s="1">
        <v>43380</v>
      </c>
      <c r="D9579" t="s">
        <v>104</v>
      </c>
      <c r="E9579" t="s">
        <v>22</v>
      </c>
      <c r="F9579">
        <v>1</v>
      </c>
      <c r="G9579">
        <v>5</v>
      </c>
      <c r="H9579" t="s">
        <v>24</v>
      </c>
      <c r="I9579">
        <v>1</v>
      </c>
      <c r="J9579">
        <v>1</v>
      </c>
      <c r="K9579" t="s">
        <v>248</v>
      </c>
      <c r="L9579">
        <v>21</v>
      </c>
      <c r="M9579">
        <v>9</v>
      </c>
      <c r="N9579">
        <v>4</v>
      </c>
      <c r="O9579">
        <v>7</v>
      </c>
      <c r="P9579">
        <v>4</v>
      </c>
      <c r="Q9579">
        <v>2</v>
      </c>
      <c r="R9579">
        <v>11</v>
      </c>
      <c r="S9579">
        <v>12</v>
      </c>
      <c r="T9579">
        <v>2</v>
      </c>
      <c r="U9579">
        <v>0</v>
      </c>
      <c r="V9579">
        <v>0</v>
      </c>
      <c r="W9579">
        <v>0</v>
      </c>
      <c r="X9579" t="s">
        <v>294</v>
      </c>
      <c r="Y9579" t="s">
        <v>295</v>
      </c>
      <c r="Z9579">
        <f t="shared" ca="1" si="356"/>
        <v>1557</v>
      </c>
      <c r="AA9579">
        <f t="shared" ca="1" si="357"/>
        <v>90</v>
      </c>
      <c r="AB9579" t="str">
        <f t="shared" ca="1" si="355"/>
        <v>Trận đấu thăng trầm</v>
      </c>
    </row>
    <row r="9580" spans="1:28" x14ac:dyDescent="0.2">
      <c r="A9580" t="s">
        <v>260</v>
      </c>
      <c r="B9580" s="1">
        <v>43380</v>
      </c>
      <c r="D9580" t="s">
        <v>30</v>
      </c>
      <c r="E9580" t="s">
        <v>32</v>
      </c>
      <c r="F9580">
        <v>0</v>
      </c>
      <c r="G9580">
        <v>0</v>
      </c>
      <c r="H9580" t="s">
        <v>34</v>
      </c>
      <c r="I9580">
        <v>0</v>
      </c>
      <c r="J9580">
        <v>0</v>
      </c>
      <c r="K9580" t="s">
        <v>198</v>
      </c>
      <c r="L9580">
        <v>7</v>
      </c>
      <c r="M9580">
        <v>6</v>
      </c>
      <c r="N9580">
        <v>2</v>
      </c>
      <c r="O9580">
        <v>2</v>
      </c>
      <c r="P9580">
        <v>2</v>
      </c>
      <c r="Q9580">
        <v>6</v>
      </c>
      <c r="R9580">
        <v>10</v>
      </c>
      <c r="S9580">
        <v>10</v>
      </c>
      <c r="T9580">
        <v>1</v>
      </c>
      <c r="U9580">
        <v>3</v>
      </c>
      <c r="V9580">
        <v>0</v>
      </c>
      <c r="W9580">
        <v>0</v>
      </c>
      <c r="X9580" t="s">
        <v>303</v>
      </c>
      <c r="Y9580" t="s">
        <v>30</v>
      </c>
      <c r="Z9580">
        <f t="shared" ca="1" si="356"/>
        <v>1059</v>
      </c>
      <c r="AA9580">
        <f t="shared" ca="1" si="357"/>
        <v>90</v>
      </c>
      <c r="AB9580" t="str">
        <f t="shared" ca="1" si="355"/>
        <v>Trận đấu hồi hộp</v>
      </c>
    </row>
    <row r="9581" spans="1:28" x14ac:dyDescent="0.2">
      <c r="A9581" t="s">
        <v>260</v>
      </c>
      <c r="B9581" s="1">
        <v>43380</v>
      </c>
      <c r="D9581" t="s">
        <v>41</v>
      </c>
      <c r="E9581" t="s">
        <v>28</v>
      </c>
      <c r="F9581">
        <v>0</v>
      </c>
      <c r="G9581">
        <v>3</v>
      </c>
      <c r="H9581" t="s">
        <v>24</v>
      </c>
      <c r="I9581">
        <v>0</v>
      </c>
      <c r="J9581">
        <v>1</v>
      </c>
      <c r="K9581" t="s">
        <v>243</v>
      </c>
      <c r="L9581">
        <v>15</v>
      </c>
      <c r="M9581">
        <v>21</v>
      </c>
      <c r="N9581">
        <v>6</v>
      </c>
      <c r="O9581">
        <v>6</v>
      </c>
      <c r="P9581">
        <v>4</v>
      </c>
      <c r="Q9581">
        <v>12</v>
      </c>
      <c r="R9581">
        <v>13</v>
      </c>
      <c r="S9581">
        <v>11</v>
      </c>
      <c r="T9581">
        <v>6</v>
      </c>
      <c r="U9581">
        <v>0</v>
      </c>
      <c r="V9581">
        <v>0</v>
      </c>
      <c r="W9581">
        <v>0</v>
      </c>
      <c r="X9581" t="s">
        <v>304</v>
      </c>
      <c r="Y9581" t="s">
        <v>41</v>
      </c>
      <c r="Z9581">
        <f t="shared" ca="1" si="356"/>
        <v>771</v>
      </c>
      <c r="AA9581">
        <f t="shared" ca="1" si="357"/>
        <v>120</v>
      </c>
      <c r="AB9581" t="str">
        <f t="shared" ca="1" si="355"/>
        <v>Trận đấu tâm điểm</v>
      </c>
    </row>
    <row r="9582" spans="1:28" x14ac:dyDescent="0.2">
      <c r="A9582" t="s">
        <v>260</v>
      </c>
      <c r="B9582" s="1">
        <v>43393</v>
      </c>
      <c r="D9582" t="s">
        <v>251</v>
      </c>
      <c r="E9582" t="s">
        <v>41</v>
      </c>
      <c r="F9582">
        <v>0</v>
      </c>
      <c r="G9582">
        <v>0</v>
      </c>
      <c r="H9582" t="s">
        <v>34</v>
      </c>
      <c r="I9582">
        <v>0</v>
      </c>
      <c r="J9582">
        <v>0</v>
      </c>
      <c r="K9582" t="s">
        <v>219</v>
      </c>
      <c r="L9582">
        <v>10</v>
      </c>
      <c r="M9582">
        <v>8</v>
      </c>
      <c r="N9582">
        <v>2</v>
      </c>
      <c r="O9582">
        <v>4</v>
      </c>
      <c r="P9582">
        <v>6</v>
      </c>
      <c r="Q9582">
        <v>4</v>
      </c>
      <c r="R9582">
        <v>10</v>
      </c>
      <c r="S9582">
        <v>14</v>
      </c>
      <c r="T9582">
        <v>1</v>
      </c>
      <c r="U9582">
        <v>2</v>
      </c>
      <c r="V9582">
        <v>0</v>
      </c>
      <c r="W9582">
        <v>0</v>
      </c>
      <c r="X9582" t="s">
        <v>293</v>
      </c>
      <c r="Y9582" t="s">
        <v>251</v>
      </c>
      <c r="Z9582">
        <f t="shared" ca="1" si="356"/>
        <v>1595</v>
      </c>
      <c r="AA9582">
        <f t="shared" ca="1" si="357"/>
        <v>90</v>
      </c>
      <c r="AB9582" t="str">
        <f t="shared" ca="1" si="355"/>
        <v>Trận đấu kích thích</v>
      </c>
    </row>
    <row r="9583" spans="1:28" x14ac:dyDescent="0.2">
      <c r="A9583" t="s">
        <v>260</v>
      </c>
      <c r="B9583" s="1">
        <v>43393</v>
      </c>
      <c r="D9583" t="s">
        <v>246</v>
      </c>
      <c r="E9583" t="s">
        <v>104</v>
      </c>
      <c r="F9583">
        <v>4</v>
      </c>
      <c r="G9583">
        <v>2</v>
      </c>
      <c r="H9583" t="s">
        <v>27</v>
      </c>
      <c r="I9583">
        <v>2</v>
      </c>
      <c r="J9583">
        <v>2</v>
      </c>
      <c r="K9583" t="s">
        <v>230</v>
      </c>
      <c r="L9583">
        <v>22</v>
      </c>
      <c r="M9583">
        <v>9</v>
      </c>
      <c r="N9583">
        <v>5</v>
      </c>
      <c r="O9583">
        <v>4</v>
      </c>
      <c r="P9583">
        <v>4</v>
      </c>
      <c r="Q9583">
        <v>4</v>
      </c>
      <c r="R9583">
        <v>15</v>
      </c>
      <c r="S9583">
        <v>16</v>
      </c>
      <c r="T9583">
        <v>3</v>
      </c>
      <c r="U9583">
        <v>3</v>
      </c>
      <c r="V9583">
        <v>0</v>
      </c>
      <c r="W9583">
        <v>0</v>
      </c>
      <c r="X9583" t="s">
        <v>305</v>
      </c>
      <c r="Y9583" t="s">
        <v>305</v>
      </c>
      <c r="Z9583">
        <f t="shared" ca="1" si="356"/>
        <v>1556</v>
      </c>
      <c r="AA9583">
        <f t="shared" ca="1" si="357"/>
        <v>120</v>
      </c>
      <c r="AB9583" t="str">
        <f t="shared" ca="1" si="355"/>
        <v>Trận đấu thăng trầm</v>
      </c>
    </row>
    <row r="9584" spans="1:28" x14ac:dyDescent="0.2">
      <c r="A9584" t="s">
        <v>260</v>
      </c>
      <c r="B9584" s="1">
        <v>43393</v>
      </c>
      <c r="D9584" t="s">
        <v>28</v>
      </c>
      <c r="E9584" t="s">
        <v>46</v>
      </c>
      <c r="F9584">
        <v>2</v>
      </c>
      <c r="G9584">
        <v>2</v>
      </c>
      <c r="H9584" t="s">
        <v>34</v>
      </c>
      <c r="I9584">
        <v>1</v>
      </c>
      <c r="J9584">
        <v>0</v>
      </c>
      <c r="K9584" t="s">
        <v>181</v>
      </c>
      <c r="L9584">
        <v>21</v>
      </c>
      <c r="M9584">
        <v>7</v>
      </c>
      <c r="N9584">
        <v>6</v>
      </c>
      <c r="O9584">
        <v>4</v>
      </c>
      <c r="P9584">
        <v>5</v>
      </c>
      <c r="Q9584">
        <v>3</v>
      </c>
      <c r="R9584">
        <v>9</v>
      </c>
      <c r="S9584">
        <v>17</v>
      </c>
      <c r="T9584">
        <v>2</v>
      </c>
      <c r="U9584">
        <v>5</v>
      </c>
      <c r="V9584">
        <v>0</v>
      </c>
      <c r="W9584">
        <v>0</v>
      </c>
      <c r="X9584" t="s">
        <v>306</v>
      </c>
      <c r="Y9584" t="s">
        <v>295</v>
      </c>
      <c r="Z9584">
        <f t="shared" ca="1" si="356"/>
        <v>939</v>
      </c>
      <c r="AA9584">
        <f t="shared" ca="1" si="357"/>
        <v>120</v>
      </c>
      <c r="AB9584" t="str">
        <f t="shared" ca="1" si="355"/>
        <v>Trận đấu căng thẳng</v>
      </c>
    </row>
    <row r="9585" spans="1:28" x14ac:dyDescent="0.2">
      <c r="A9585" t="s">
        <v>260</v>
      </c>
      <c r="B9585" s="1">
        <v>43393</v>
      </c>
      <c r="D9585" t="s">
        <v>258</v>
      </c>
      <c r="E9585" t="s">
        <v>30</v>
      </c>
      <c r="F9585">
        <v>0</v>
      </c>
      <c r="G9585">
        <v>1</v>
      </c>
      <c r="H9585" t="s">
        <v>24</v>
      </c>
      <c r="I9585">
        <v>0</v>
      </c>
      <c r="J9585">
        <v>1</v>
      </c>
      <c r="K9585" t="s">
        <v>236</v>
      </c>
      <c r="L9585">
        <v>13</v>
      </c>
      <c r="M9585">
        <v>11</v>
      </c>
      <c r="N9585">
        <v>1</v>
      </c>
      <c r="O9585">
        <v>2</v>
      </c>
      <c r="P9585">
        <v>2</v>
      </c>
      <c r="Q9585">
        <v>4</v>
      </c>
      <c r="R9585">
        <v>9</v>
      </c>
      <c r="S9585">
        <v>6</v>
      </c>
      <c r="T9585">
        <v>0</v>
      </c>
      <c r="U9585">
        <v>2</v>
      </c>
      <c r="V9585">
        <v>0</v>
      </c>
      <c r="W9585">
        <v>0</v>
      </c>
      <c r="X9585" t="s">
        <v>296</v>
      </c>
      <c r="Y9585" t="s">
        <v>258</v>
      </c>
      <c r="Z9585">
        <f t="shared" ca="1" si="356"/>
        <v>1007</v>
      </c>
      <c r="AA9585">
        <f t="shared" ca="1" si="357"/>
        <v>120</v>
      </c>
      <c r="AB9585" t="str">
        <f t="shared" ca="1" si="355"/>
        <v>Trận đấu quyết liệt</v>
      </c>
    </row>
    <row r="9586" spans="1:28" x14ac:dyDescent="0.2">
      <c r="A9586" t="s">
        <v>260</v>
      </c>
      <c r="B9586" s="1">
        <v>43393</v>
      </c>
      <c r="D9586" t="s">
        <v>32</v>
      </c>
      <c r="E9586" t="s">
        <v>229</v>
      </c>
      <c r="F9586">
        <v>5</v>
      </c>
      <c r="G9586">
        <v>0</v>
      </c>
      <c r="H9586" t="s">
        <v>27</v>
      </c>
      <c r="I9586">
        <v>1</v>
      </c>
      <c r="J9586">
        <v>0</v>
      </c>
      <c r="K9586" t="s">
        <v>238</v>
      </c>
      <c r="L9586">
        <v>24</v>
      </c>
      <c r="M9586">
        <v>5</v>
      </c>
      <c r="N9586">
        <v>10</v>
      </c>
      <c r="O9586">
        <v>0</v>
      </c>
      <c r="P9586">
        <v>10</v>
      </c>
      <c r="Q9586">
        <v>1</v>
      </c>
      <c r="R9586">
        <v>11</v>
      </c>
      <c r="S9586">
        <v>5</v>
      </c>
      <c r="T9586">
        <v>2</v>
      </c>
      <c r="U9586">
        <v>2</v>
      </c>
      <c r="V9586">
        <v>0</v>
      </c>
      <c r="W9586">
        <v>0</v>
      </c>
      <c r="X9586" t="s">
        <v>312</v>
      </c>
      <c r="Y9586" t="s">
        <v>292</v>
      </c>
      <c r="Z9586">
        <f t="shared" ca="1" si="356"/>
        <v>1302</v>
      </c>
      <c r="AA9586">
        <f t="shared" ca="1" si="357"/>
        <v>90</v>
      </c>
      <c r="AB9586" t="str">
        <f t="shared" ca="1" si="355"/>
        <v>Trận đấu tình huống nguy hiểm</v>
      </c>
    </row>
    <row r="9587" spans="1:28" x14ac:dyDescent="0.2">
      <c r="A9587" t="s">
        <v>260</v>
      </c>
      <c r="B9587" s="1">
        <v>43393</v>
      </c>
      <c r="D9587" t="s">
        <v>35</v>
      </c>
      <c r="E9587" t="s">
        <v>257</v>
      </c>
      <c r="F9587">
        <v>0</v>
      </c>
      <c r="G9587">
        <v>1</v>
      </c>
      <c r="H9587" t="s">
        <v>24</v>
      </c>
      <c r="I9587">
        <v>0</v>
      </c>
      <c r="J9587">
        <v>1</v>
      </c>
      <c r="K9587" t="s">
        <v>200</v>
      </c>
      <c r="L9587">
        <v>27</v>
      </c>
      <c r="M9587">
        <v>8</v>
      </c>
      <c r="N9587">
        <v>6</v>
      </c>
      <c r="O9587">
        <v>2</v>
      </c>
      <c r="P9587">
        <v>10</v>
      </c>
      <c r="Q9587">
        <v>2</v>
      </c>
      <c r="R9587">
        <v>13</v>
      </c>
      <c r="S9587">
        <v>17</v>
      </c>
      <c r="T9587">
        <v>0</v>
      </c>
      <c r="U9587">
        <v>2</v>
      </c>
      <c r="V9587">
        <v>0</v>
      </c>
      <c r="W9587">
        <v>0</v>
      </c>
      <c r="X9587" t="s">
        <v>297</v>
      </c>
      <c r="Y9587" t="s">
        <v>298</v>
      </c>
      <c r="Z9587">
        <f t="shared" ca="1" si="356"/>
        <v>1960</v>
      </c>
      <c r="AA9587">
        <f t="shared" ca="1" si="357"/>
        <v>90</v>
      </c>
      <c r="AB9587" t="str">
        <f t="shared" ca="1" si="355"/>
        <v>Trận đấu trọng tâm</v>
      </c>
    </row>
    <row r="9588" spans="1:28" x14ac:dyDescent="0.2">
      <c r="A9588" t="s">
        <v>260</v>
      </c>
      <c r="B9588" s="1">
        <v>43393</v>
      </c>
      <c r="D9588" t="s">
        <v>43</v>
      </c>
      <c r="E9588" t="s">
        <v>36</v>
      </c>
      <c r="F9588">
        <v>0</v>
      </c>
      <c r="G9588">
        <v>1</v>
      </c>
      <c r="H9588" t="s">
        <v>24</v>
      </c>
      <c r="I9588">
        <v>0</v>
      </c>
      <c r="J9588">
        <v>1</v>
      </c>
      <c r="K9588" t="s">
        <v>198</v>
      </c>
      <c r="L9588">
        <v>13</v>
      </c>
      <c r="M9588">
        <v>10</v>
      </c>
      <c r="N9588">
        <v>4</v>
      </c>
      <c r="O9588">
        <v>2</v>
      </c>
      <c r="P9588">
        <v>10</v>
      </c>
      <c r="Q9588">
        <v>6</v>
      </c>
      <c r="R9588">
        <v>8</v>
      </c>
      <c r="S9588">
        <v>10</v>
      </c>
      <c r="T9588">
        <v>3</v>
      </c>
      <c r="U9588">
        <v>0</v>
      </c>
      <c r="V9588">
        <v>0</v>
      </c>
      <c r="W9588">
        <v>0</v>
      </c>
      <c r="X9588" t="s">
        <v>295</v>
      </c>
      <c r="Y9588" t="s">
        <v>295</v>
      </c>
      <c r="Z9588">
        <f t="shared" ca="1" si="356"/>
        <v>1452</v>
      </c>
      <c r="AA9588">
        <f t="shared" ca="1" si="357"/>
        <v>120</v>
      </c>
      <c r="AB9588" t="str">
        <f t="shared" ref="AB9588:AB9651" ca="1" si="358">"Trận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dữ dội</v>
      </c>
    </row>
    <row r="9589" spans="1:28" x14ac:dyDescent="0.2">
      <c r="A9589" t="s">
        <v>260</v>
      </c>
      <c r="B9589" s="1">
        <v>43393</v>
      </c>
      <c r="D9589" t="s">
        <v>191</v>
      </c>
      <c r="E9589" t="s">
        <v>63</v>
      </c>
      <c r="F9589">
        <v>0</v>
      </c>
      <c r="G9589">
        <v>2</v>
      </c>
      <c r="H9589" t="s">
        <v>24</v>
      </c>
      <c r="I9589">
        <v>0</v>
      </c>
      <c r="J9589">
        <v>2</v>
      </c>
      <c r="K9589" t="s">
        <v>214</v>
      </c>
      <c r="L9589">
        <v>10</v>
      </c>
      <c r="M9589">
        <v>9</v>
      </c>
      <c r="N9589">
        <v>1</v>
      </c>
      <c r="O9589">
        <v>3</v>
      </c>
      <c r="P9589">
        <v>8</v>
      </c>
      <c r="Q9589">
        <v>2</v>
      </c>
      <c r="R9589">
        <v>23</v>
      </c>
      <c r="S9589">
        <v>13</v>
      </c>
      <c r="T9589">
        <v>3</v>
      </c>
      <c r="U9589">
        <v>1</v>
      </c>
      <c r="V9589">
        <v>0</v>
      </c>
      <c r="W9589">
        <v>0</v>
      </c>
      <c r="X9589" t="s">
        <v>300</v>
      </c>
      <c r="Y9589" t="s">
        <v>301</v>
      </c>
      <c r="Z9589">
        <f t="shared" ca="1" si="356"/>
        <v>1242</v>
      </c>
      <c r="AA9589">
        <f t="shared" ca="1" si="357"/>
        <v>90</v>
      </c>
      <c r="AB9589" t="str">
        <f t="shared" ca="1" si="358"/>
        <v>Trận đấu điên cuồng</v>
      </c>
    </row>
    <row r="9590" spans="1:28" x14ac:dyDescent="0.2">
      <c r="A9590" t="s">
        <v>260</v>
      </c>
      <c r="B9590" s="1">
        <v>43394</v>
      </c>
      <c r="D9590" t="s">
        <v>42</v>
      </c>
      <c r="E9590" t="s">
        <v>48</v>
      </c>
      <c r="F9590">
        <v>2</v>
      </c>
      <c r="G9590">
        <v>0</v>
      </c>
      <c r="H9590" t="s">
        <v>27</v>
      </c>
      <c r="I9590">
        <v>0</v>
      </c>
      <c r="J9590">
        <v>0</v>
      </c>
      <c r="K9590" t="s">
        <v>233</v>
      </c>
      <c r="L9590">
        <v>20</v>
      </c>
      <c r="M9590">
        <v>7</v>
      </c>
      <c r="N9590">
        <v>4</v>
      </c>
      <c r="O9590">
        <v>3</v>
      </c>
      <c r="P9590">
        <v>10</v>
      </c>
      <c r="Q9590">
        <v>5</v>
      </c>
      <c r="R9590">
        <v>13</v>
      </c>
      <c r="S9590">
        <v>17</v>
      </c>
      <c r="T9590">
        <v>2</v>
      </c>
      <c r="U9590">
        <v>1</v>
      </c>
      <c r="V9590">
        <v>0</v>
      </c>
      <c r="W9590">
        <v>0</v>
      </c>
      <c r="X9590" t="s">
        <v>307</v>
      </c>
      <c r="Y9590" t="s">
        <v>30</v>
      </c>
      <c r="Z9590">
        <f t="shared" ca="1" si="356"/>
        <v>753</v>
      </c>
      <c r="AA9590">
        <f t="shared" ca="1" si="357"/>
        <v>90</v>
      </c>
      <c r="AB9590" t="str">
        <f t="shared" ca="1" si="358"/>
        <v>Trận đấu tâm điểm</v>
      </c>
    </row>
    <row r="9591" spans="1:28" x14ac:dyDescent="0.2">
      <c r="A9591" t="s">
        <v>260</v>
      </c>
      <c r="B9591" s="1">
        <v>43395</v>
      </c>
      <c r="D9591" t="s">
        <v>22</v>
      </c>
      <c r="E9591" t="s">
        <v>50</v>
      </c>
      <c r="F9591">
        <v>3</v>
      </c>
      <c r="G9591">
        <v>1</v>
      </c>
      <c r="H9591" t="s">
        <v>27</v>
      </c>
      <c r="I9591">
        <v>1</v>
      </c>
      <c r="J9591">
        <v>1</v>
      </c>
      <c r="K9591" t="s">
        <v>254</v>
      </c>
      <c r="L9591">
        <v>19</v>
      </c>
      <c r="M9591">
        <v>8</v>
      </c>
      <c r="N9591">
        <v>6</v>
      </c>
      <c r="O9591">
        <v>2</v>
      </c>
      <c r="P9591">
        <v>6</v>
      </c>
      <c r="Q9591">
        <v>4</v>
      </c>
      <c r="R9591">
        <v>10</v>
      </c>
      <c r="S9591">
        <v>10</v>
      </c>
      <c r="T9591">
        <v>2</v>
      </c>
      <c r="U9591">
        <v>2</v>
      </c>
      <c r="V9591">
        <v>0</v>
      </c>
      <c r="W9591">
        <v>0</v>
      </c>
      <c r="X9591" t="s">
        <v>302</v>
      </c>
      <c r="Y9591" t="s">
        <v>295</v>
      </c>
      <c r="Z9591">
        <f t="shared" ca="1" si="356"/>
        <v>1783</v>
      </c>
      <c r="AA9591">
        <f t="shared" ca="1" si="357"/>
        <v>120</v>
      </c>
      <c r="AB9591" t="str">
        <f t="shared" ca="1" si="358"/>
        <v>Trận đấu khốc liệt</v>
      </c>
    </row>
    <row r="9592" spans="1:28" x14ac:dyDescent="0.2">
      <c r="A9592" t="s">
        <v>260</v>
      </c>
      <c r="B9592" s="1">
        <v>43400</v>
      </c>
      <c r="D9592" t="s">
        <v>257</v>
      </c>
      <c r="E9592" t="s">
        <v>191</v>
      </c>
      <c r="F9592">
        <v>1</v>
      </c>
      <c r="G9592">
        <v>0</v>
      </c>
      <c r="H9592" t="s">
        <v>27</v>
      </c>
      <c r="I9592">
        <v>0</v>
      </c>
      <c r="J9592">
        <v>0</v>
      </c>
      <c r="K9592" t="s">
        <v>233</v>
      </c>
      <c r="L9592">
        <v>2</v>
      </c>
      <c r="M9592">
        <v>25</v>
      </c>
      <c r="N9592">
        <v>1</v>
      </c>
      <c r="O9592">
        <v>7</v>
      </c>
      <c r="P9592">
        <v>1</v>
      </c>
      <c r="Q9592">
        <v>10</v>
      </c>
      <c r="R9592">
        <v>11</v>
      </c>
      <c r="S9592">
        <v>8</v>
      </c>
      <c r="T9592">
        <v>3</v>
      </c>
      <c r="U9592">
        <v>0</v>
      </c>
      <c r="V9592">
        <v>0</v>
      </c>
      <c r="W9592">
        <v>0</v>
      </c>
      <c r="X9592" t="s">
        <v>310</v>
      </c>
      <c r="Y9592" t="s">
        <v>257</v>
      </c>
      <c r="Z9592">
        <f t="shared" ca="1" si="356"/>
        <v>1481</v>
      </c>
      <c r="AA9592">
        <f t="shared" ca="1" si="357"/>
        <v>90</v>
      </c>
      <c r="AB9592" t="str">
        <f t="shared" ca="1" si="358"/>
        <v>Trận đấu đối đầu</v>
      </c>
    </row>
    <row r="9593" spans="1:28" x14ac:dyDescent="0.2">
      <c r="A9593" t="s">
        <v>260</v>
      </c>
      <c r="B9593" s="1">
        <v>43400</v>
      </c>
      <c r="D9593" t="s">
        <v>104</v>
      </c>
      <c r="E9593" t="s">
        <v>251</v>
      </c>
      <c r="F9593">
        <v>0</v>
      </c>
      <c r="G9593">
        <v>3</v>
      </c>
      <c r="H9593" t="s">
        <v>24</v>
      </c>
      <c r="I9593">
        <v>0</v>
      </c>
      <c r="J9593">
        <v>1</v>
      </c>
      <c r="K9593" t="s">
        <v>200</v>
      </c>
      <c r="L9593">
        <v>11</v>
      </c>
      <c r="M9593">
        <v>12</v>
      </c>
      <c r="N9593">
        <v>1</v>
      </c>
      <c r="O9593">
        <v>5</v>
      </c>
      <c r="P9593">
        <v>5</v>
      </c>
      <c r="Q9593">
        <v>5</v>
      </c>
      <c r="R9593">
        <v>16</v>
      </c>
      <c r="S9593">
        <v>3</v>
      </c>
      <c r="T9593">
        <v>2</v>
      </c>
      <c r="U9593">
        <v>1</v>
      </c>
      <c r="V9593">
        <v>1</v>
      </c>
      <c r="W9593">
        <v>0</v>
      </c>
      <c r="X9593" t="s">
        <v>294</v>
      </c>
      <c r="Y9593" t="s">
        <v>295</v>
      </c>
      <c r="Z9593">
        <f t="shared" ca="1" si="356"/>
        <v>897</v>
      </c>
      <c r="AA9593">
        <f t="shared" ca="1" si="357"/>
        <v>120</v>
      </c>
      <c r="AB9593" t="str">
        <f t="shared" ca="1" si="358"/>
        <v>Trận đấu gay cấn</v>
      </c>
    </row>
    <row r="9594" spans="1:28" x14ac:dyDescent="0.2">
      <c r="A9594" t="s">
        <v>260</v>
      </c>
      <c r="B9594" s="1">
        <v>43400</v>
      </c>
      <c r="D9594" t="s">
        <v>50</v>
      </c>
      <c r="E9594" t="s">
        <v>43</v>
      </c>
      <c r="F9594">
        <v>1</v>
      </c>
      <c r="G9594">
        <v>1</v>
      </c>
      <c r="H9594" t="s">
        <v>34</v>
      </c>
      <c r="I9594">
        <v>0</v>
      </c>
      <c r="J9594">
        <v>1</v>
      </c>
      <c r="K9594" t="s">
        <v>236</v>
      </c>
      <c r="L9594">
        <v>21</v>
      </c>
      <c r="M9594">
        <v>11</v>
      </c>
      <c r="N9594">
        <v>7</v>
      </c>
      <c r="O9594">
        <v>3</v>
      </c>
      <c r="P9594">
        <v>8</v>
      </c>
      <c r="Q9594">
        <v>0</v>
      </c>
      <c r="R9594">
        <v>17</v>
      </c>
      <c r="S9594">
        <v>5</v>
      </c>
      <c r="T9594">
        <v>1</v>
      </c>
      <c r="U9594">
        <v>1</v>
      </c>
      <c r="V9594">
        <v>0</v>
      </c>
      <c r="W9594">
        <v>1</v>
      </c>
      <c r="X9594" t="s">
        <v>308</v>
      </c>
      <c r="Y9594" t="s">
        <v>50</v>
      </c>
      <c r="Z9594">
        <f t="shared" ca="1" si="356"/>
        <v>1869</v>
      </c>
      <c r="AA9594">
        <f t="shared" ca="1" si="357"/>
        <v>90</v>
      </c>
      <c r="AB9594" t="str">
        <f t="shared" ca="1" si="358"/>
        <v>Trận đấu phấn khích</v>
      </c>
    </row>
    <row r="9595" spans="1:28" x14ac:dyDescent="0.2">
      <c r="A9595" t="s">
        <v>260</v>
      </c>
      <c r="B9595" s="1">
        <v>43400</v>
      </c>
      <c r="D9595" t="s">
        <v>30</v>
      </c>
      <c r="E9595" t="s">
        <v>246</v>
      </c>
      <c r="F9595">
        <v>4</v>
      </c>
      <c r="G9595">
        <v>1</v>
      </c>
      <c r="H9595" t="s">
        <v>27</v>
      </c>
      <c r="I9595">
        <v>1</v>
      </c>
      <c r="J9595">
        <v>0</v>
      </c>
      <c r="K9595" t="s">
        <v>226</v>
      </c>
      <c r="L9595">
        <v>19</v>
      </c>
      <c r="M9595">
        <v>2</v>
      </c>
      <c r="N9595">
        <v>7</v>
      </c>
      <c r="O9595">
        <v>1</v>
      </c>
      <c r="P9595">
        <v>8</v>
      </c>
      <c r="Q9595">
        <v>0</v>
      </c>
      <c r="R9595">
        <v>6</v>
      </c>
      <c r="S9595">
        <v>4</v>
      </c>
      <c r="T9595">
        <v>0</v>
      </c>
      <c r="U9595">
        <v>0</v>
      </c>
      <c r="V9595">
        <v>0</v>
      </c>
      <c r="W9595">
        <v>0</v>
      </c>
      <c r="X9595" t="s">
        <v>303</v>
      </c>
      <c r="Y9595" t="s">
        <v>30</v>
      </c>
      <c r="Z9595">
        <f t="shared" ca="1" si="356"/>
        <v>1649</v>
      </c>
      <c r="AA9595">
        <f t="shared" ca="1" si="357"/>
        <v>90</v>
      </c>
      <c r="AB9595" t="str">
        <f t="shared" ca="1" si="358"/>
        <v>Trận đấu quyết liệt</v>
      </c>
    </row>
    <row r="9596" spans="1:28" x14ac:dyDescent="0.2">
      <c r="A9596" t="s">
        <v>260</v>
      </c>
      <c r="B9596" s="1">
        <v>43400</v>
      </c>
      <c r="D9596" t="s">
        <v>41</v>
      </c>
      <c r="E9596" t="s">
        <v>35</v>
      </c>
      <c r="F9596">
        <v>0</v>
      </c>
      <c r="G9596">
        <v>0</v>
      </c>
      <c r="H9596" t="s">
        <v>34</v>
      </c>
      <c r="I9596">
        <v>0</v>
      </c>
      <c r="J9596">
        <v>0</v>
      </c>
      <c r="K9596" t="s">
        <v>254</v>
      </c>
      <c r="L9596">
        <v>22</v>
      </c>
      <c r="M9596">
        <v>6</v>
      </c>
      <c r="N9596">
        <v>4</v>
      </c>
      <c r="O9596">
        <v>0</v>
      </c>
      <c r="P9596">
        <v>7</v>
      </c>
      <c r="Q9596">
        <v>2</v>
      </c>
      <c r="R9596">
        <v>9</v>
      </c>
      <c r="S9596">
        <v>12</v>
      </c>
      <c r="T9596">
        <v>0</v>
      </c>
      <c r="U9596">
        <v>1</v>
      </c>
      <c r="V9596">
        <v>0</v>
      </c>
      <c r="W9596">
        <v>0</v>
      </c>
      <c r="X9596" t="s">
        <v>304</v>
      </c>
      <c r="Y9596" t="s">
        <v>41</v>
      </c>
      <c r="Z9596">
        <f t="shared" ca="1" si="356"/>
        <v>1503</v>
      </c>
      <c r="AA9596">
        <f t="shared" ca="1" si="357"/>
        <v>90</v>
      </c>
      <c r="AB9596" t="str">
        <f t="shared" ca="1" si="358"/>
        <v>Trận đấu thăng trầm</v>
      </c>
    </row>
    <row r="9597" spans="1:28" x14ac:dyDescent="0.2">
      <c r="A9597" t="s">
        <v>260</v>
      </c>
      <c r="B9597" s="1">
        <v>43400</v>
      </c>
      <c r="D9597" t="s">
        <v>63</v>
      </c>
      <c r="E9597" t="s">
        <v>258</v>
      </c>
      <c r="F9597">
        <v>3</v>
      </c>
      <c r="G9597">
        <v>0</v>
      </c>
      <c r="H9597" t="s">
        <v>27</v>
      </c>
      <c r="I9597">
        <v>2</v>
      </c>
      <c r="J9597">
        <v>0</v>
      </c>
      <c r="K9597" t="s">
        <v>181</v>
      </c>
      <c r="L9597">
        <v>12</v>
      </c>
      <c r="M9597">
        <v>13</v>
      </c>
      <c r="N9597">
        <v>6</v>
      </c>
      <c r="O9597">
        <v>7</v>
      </c>
      <c r="P9597">
        <v>3</v>
      </c>
      <c r="Q9597">
        <v>3</v>
      </c>
      <c r="R9597">
        <v>9</v>
      </c>
      <c r="S9597">
        <v>13</v>
      </c>
      <c r="T9597">
        <v>1</v>
      </c>
      <c r="U9597">
        <v>2</v>
      </c>
      <c r="V9597">
        <v>0</v>
      </c>
      <c r="W9597">
        <v>0</v>
      </c>
      <c r="X9597" t="s">
        <v>299</v>
      </c>
      <c r="Y9597" t="s">
        <v>63</v>
      </c>
      <c r="Z9597">
        <f t="shared" ca="1" si="356"/>
        <v>1318</v>
      </c>
      <c r="AA9597">
        <f t="shared" ca="1" si="357"/>
        <v>120</v>
      </c>
      <c r="AB9597" t="str">
        <f t="shared" ca="1" si="358"/>
        <v>Trận đấu nghẹt thở</v>
      </c>
    </row>
    <row r="9598" spans="1:28" x14ac:dyDescent="0.2">
      <c r="A9598" t="s">
        <v>260</v>
      </c>
      <c r="B9598" s="1">
        <v>43401</v>
      </c>
      <c r="D9598" t="s">
        <v>229</v>
      </c>
      <c r="E9598" t="s">
        <v>28</v>
      </c>
      <c r="F9598">
        <v>0</v>
      </c>
      <c r="G9598">
        <v>4</v>
      </c>
      <c r="H9598" t="s">
        <v>24</v>
      </c>
      <c r="I9598">
        <v>0</v>
      </c>
      <c r="J9598">
        <v>1</v>
      </c>
      <c r="K9598" t="s">
        <v>243</v>
      </c>
      <c r="L9598">
        <v>7</v>
      </c>
      <c r="M9598">
        <v>24</v>
      </c>
      <c r="N9598">
        <v>1</v>
      </c>
      <c r="O9598">
        <v>8</v>
      </c>
      <c r="P9598">
        <v>4</v>
      </c>
      <c r="Q9598">
        <v>4</v>
      </c>
      <c r="R9598">
        <v>14</v>
      </c>
      <c r="S9598">
        <v>10</v>
      </c>
      <c r="T9598">
        <v>4</v>
      </c>
      <c r="U9598">
        <v>2</v>
      </c>
      <c r="V9598">
        <v>0</v>
      </c>
      <c r="W9598">
        <v>0</v>
      </c>
      <c r="X9598" t="s">
        <v>311</v>
      </c>
      <c r="Y9598" t="s">
        <v>229</v>
      </c>
      <c r="Z9598">
        <f t="shared" ca="1" si="356"/>
        <v>1563</v>
      </c>
      <c r="AA9598">
        <f t="shared" ca="1" si="357"/>
        <v>120</v>
      </c>
      <c r="AB9598" t="str">
        <f t="shared" ca="1" si="358"/>
        <v>Trận đấu quyết liệt</v>
      </c>
    </row>
    <row r="9599" spans="1:28" x14ac:dyDescent="0.2">
      <c r="A9599" t="s">
        <v>260</v>
      </c>
      <c r="B9599" s="1">
        <v>43401</v>
      </c>
      <c r="D9599" t="s">
        <v>48</v>
      </c>
      <c r="E9599" t="s">
        <v>22</v>
      </c>
      <c r="F9599">
        <v>2</v>
      </c>
      <c r="G9599">
        <v>2</v>
      </c>
      <c r="H9599" t="s">
        <v>34</v>
      </c>
      <c r="I9599">
        <v>1</v>
      </c>
      <c r="J9599">
        <v>0</v>
      </c>
      <c r="K9599" t="s">
        <v>198</v>
      </c>
      <c r="L9599">
        <v>16</v>
      </c>
      <c r="M9599">
        <v>7</v>
      </c>
      <c r="N9599">
        <v>3</v>
      </c>
      <c r="O9599">
        <v>2</v>
      </c>
      <c r="P9599">
        <v>6</v>
      </c>
      <c r="Q9599">
        <v>4</v>
      </c>
      <c r="R9599">
        <v>10</v>
      </c>
      <c r="S9599">
        <v>16</v>
      </c>
      <c r="T9599">
        <v>1</v>
      </c>
      <c r="U9599">
        <v>2</v>
      </c>
      <c r="V9599">
        <v>0</v>
      </c>
      <c r="W9599">
        <v>0</v>
      </c>
      <c r="X9599" t="s">
        <v>313</v>
      </c>
      <c r="Y9599" t="s">
        <v>295</v>
      </c>
      <c r="Z9599">
        <f t="shared" ca="1" si="356"/>
        <v>972</v>
      </c>
      <c r="AA9599">
        <f t="shared" ca="1" si="357"/>
        <v>120</v>
      </c>
      <c r="AB9599" t="str">
        <f t="shared" ca="1" si="358"/>
        <v>Trận đấu khốc liệt</v>
      </c>
    </row>
    <row r="9600" spans="1:28" x14ac:dyDescent="0.2">
      <c r="A9600" t="s">
        <v>260</v>
      </c>
      <c r="B9600" s="1">
        <v>43401</v>
      </c>
      <c r="D9600" t="s">
        <v>46</v>
      </c>
      <c r="E9600" t="s">
        <v>42</v>
      </c>
      <c r="F9600">
        <v>2</v>
      </c>
      <c r="G9600">
        <v>1</v>
      </c>
      <c r="H9600" t="s">
        <v>27</v>
      </c>
      <c r="I9600">
        <v>1</v>
      </c>
      <c r="J9600">
        <v>0</v>
      </c>
      <c r="K9600" t="s">
        <v>238</v>
      </c>
      <c r="L9600">
        <v>14</v>
      </c>
      <c r="M9600">
        <v>14</v>
      </c>
      <c r="N9600">
        <v>10</v>
      </c>
      <c r="O9600">
        <v>6</v>
      </c>
      <c r="P9600">
        <v>8</v>
      </c>
      <c r="Q9600">
        <v>4</v>
      </c>
      <c r="R9600">
        <v>15</v>
      </c>
      <c r="S9600">
        <v>12</v>
      </c>
      <c r="T9600">
        <v>2</v>
      </c>
      <c r="U9600">
        <v>1</v>
      </c>
      <c r="V9600">
        <v>0</v>
      </c>
      <c r="W9600">
        <v>0</v>
      </c>
      <c r="X9600" t="s">
        <v>291</v>
      </c>
      <c r="Y9600" t="s">
        <v>292</v>
      </c>
      <c r="Z9600">
        <f t="shared" ca="1" si="356"/>
        <v>1900</v>
      </c>
      <c r="AA9600">
        <f t="shared" ca="1" si="357"/>
        <v>90</v>
      </c>
      <c r="AB9600" t="str">
        <f t="shared" ca="1" si="358"/>
        <v>Trận đấu hồi hộp</v>
      </c>
    </row>
    <row r="9601" spans="1:28" x14ac:dyDescent="0.2">
      <c r="A9601" t="s">
        <v>260</v>
      </c>
      <c r="B9601" s="1">
        <v>43402</v>
      </c>
      <c r="D9601" t="s">
        <v>36</v>
      </c>
      <c r="E9601" t="s">
        <v>32</v>
      </c>
      <c r="F9601">
        <v>0</v>
      </c>
      <c r="G9601">
        <v>1</v>
      </c>
      <c r="H9601" t="s">
        <v>24</v>
      </c>
      <c r="I9601">
        <v>0</v>
      </c>
      <c r="J9601">
        <v>1</v>
      </c>
      <c r="K9601" t="s">
        <v>230</v>
      </c>
      <c r="L9601">
        <v>4</v>
      </c>
      <c r="M9601">
        <v>13</v>
      </c>
      <c r="N9601">
        <v>1</v>
      </c>
      <c r="O9601">
        <v>6</v>
      </c>
      <c r="P9601">
        <v>3</v>
      </c>
      <c r="Q9601">
        <v>6</v>
      </c>
      <c r="R9601">
        <v>13</v>
      </c>
      <c r="S9601">
        <v>13</v>
      </c>
      <c r="T9601">
        <v>2</v>
      </c>
      <c r="U9601">
        <v>2</v>
      </c>
      <c r="V9601">
        <v>0</v>
      </c>
      <c r="W9601">
        <v>0</v>
      </c>
      <c r="X9601" t="s">
        <v>309</v>
      </c>
      <c r="Y9601" t="s">
        <v>295</v>
      </c>
      <c r="Z9601">
        <f t="shared" ca="1" si="356"/>
        <v>1723</v>
      </c>
      <c r="AA9601">
        <f t="shared" ca="1" si="357"/>
        <v>90</v>
      </c>
      <c r="AB9601" t="str">
        <f t="shared" ca="1" si="358"/>
        <v>Trận đấu đối đầu</v>
      </c>
    </row>
    <row r="9602" spans="1:28" x14ac:dyDescent="0.2">
      <c r="A9602" t="s">
        <v>260</v>
      </c>
      <c r="B9602" s="1">
        <v>43407</v>
      </c>
      <c r="D9602" t="s">
        <v>22</v>
      </c>
      <c r="E9602" t="s">
        <v>30</v>
      </c>
      <c r="F9602">
        <v>1</v>
      </c>
      <c r="G9602">
        <v>1</v>
      </c>
      <c r="H9602" t="s">
        <v>34</v>
      </c>
      <c r="I9602">
        <v>0</v>
      </c>
      <c r="J9602">
        <v>0</v>
      </c>
      <c r="K9602" t="s">
        <v>200</v>
      </c>
      <c r="L9602">
        <v>12</v>
      </c>
      <c r="M9602">
        <v>13</v>
      </c>
      <c r="N9602">
        <v>4</v>
      </c>
      <c r="O9602">
        <v>4</v>
      </c>
      <c r="P9602">
        <v>5</v>
      </c>
      <c r="Q9602">
        <v>8</v>
      </c>
      <c r="R9602">
        <v>7</v>
      </c>
      <c r="S9602">
        <v>7</v>
      </c>
      <c r="T9602">
        <v>1</v>
      </c>
      <c r="U9602">
        <v>1</v>
      </c>
      <c r="V9602">
        <v>0</v>
      </c>
      <c r="W9602">
        <v>0</v>
      </c>
      <c r="X9602" t="s">
        <v>302</v>
      </c>
      <c r="Y9602" t="s">
        <v>295</v>
      </c>
      <c r="Z9602">
        <f t="shared" ca="1" si="356"/>
        <v>982</v>
      </c>
      <c r="AA9602">
        <f t="shared" ca="1" si="357"/>
        <v>90</v>
      </c>
      <c r="AB9602" t="str">
        <f t="shared" ca="1" si="358"/>
        <v>Trận đấu phấn khích</v>
      </c>
    </row>
    <row r="9603" spans="1:28" x14ac:dyDescent="0.2">
      <c r="A9603" t="s">
        <v>260</v>
      </c>
      <c r="B9603" s="1">
        <v>43407</v>
      </c>
      <c r="D9603" t="s">
        <v>251</v>
      </c>
      <c r="E9603" t="s">
        <v>46</v>
      </c>
      <c r="F9603">
        <v>1</v>
      </c>
      <c r="G9603">
        <v>2</v>
      </c>
      <c r="H9603" t="s">
        <v>24</v>
      </c>
      <c r="I9603">
        <v>1</v>
      </c>
      <c r="J9603">
        <v>1</v>
      </c>
      <c r="K9603" t="s">
        <v>248</v>
      </c>
      <c r="L9603">
        <v>18</v>
      </c>
      <c r="M9603">
        <v>18</v>
      </c>
      <c r="N9603">
        <v>7</v>
      </c>
      <c r="O9603">
        <v>8</v>
      </c>
      <c r="P9603">
        <v>9</v>
      </c>
      <c r="Q9603">
        <v>5</v>
      </c>
      <c r="R9603">
        <v>12</v>
      </c>
      <c r="S9603">
        <v>12</v>
      </c>
      <c r="T9603">
        <v>4</v>
      </c>
      <c r="U9603">
        <v>3</v>
      </c>
      <c r="V9603">
        <v>0</v>
      </c>
      <c r="W9603">
        <v>0</v>
      </c>
      <c r="X9603" t="s">
        <v>293</v>
      </c>
      <c r="Y9603" t="s">
        <v>251</v>
      </c>
      <c r="Z9603">
        <f t="shared" ref="Z9603:Z9666" ca="1" si="359">RANDBETWEEN(723,2017)</f>
        <v>1963</v>
      </c>
      <c r="AA9603">
        <f t="shared" ref="AA9603:AA9666" ca="1" si="360">IF(RAND() &lt; 0.5, 90, 120)</f>
        <v>90</v>
      </c>
      <c r="AB9603" t="str">
        <f t="shared" ca="1" si="358"/>
        <v>Trận đấu điên cuồng</v>
      </c>
    </row>
    <row r="9604" spans="1:28" x14ac:dyDescent="0.2">
      <c r="A9604" t="s">
        <v>260</v>
      </c>
      <c r="B9604" s="1">
        <v>43407</v>
      </c>
      <c r="D9604" t="s">
        <v>246</v>
      </c>
      <c r="E9604" t="s">
        <v>50</v>
      </c>
      <c r="F9604">
        <v>0</v>
      </c>
      <c r="G9604">
        <v>1</v>
      </c>
      <c r="H9604" t="s">
        <v>24</v>
      </c>
      <c r="I9604">
        <v>0</v>
      </c>
      <c r="J9604">
        <v>0</v>
      </c>
      <c r="K9604" t="s">
        <v>219</v>
      </c>
      <c r="L9604">
        <v>11</v>
      </c>
      <c r="M9604">
        <v>13</v>
      </c>
      <c r="N9604">
        <v>2</v>
      </c>
      <c r="O9604">
        <v>5</v>
      </c>
      <c r="P9604">
        <v>6</v>
      </c>
      <c r="Q9604">
        <v>12</v>
      </c>
      <c r="R9604">
        <v>13</v>
      </c>
      <c r="S9604">
        <v>12</v>
      </c>
      <c r="T9604">
        <v>2</v>
      </c>
      <c r="U9604">
        <v>2</v>
      </c>
      <c r="V9604">
        <v>0</v>
      </c>
      <c r="W9604">
        <v>0</v>
      </c>
      <c r="X9604" t="s">
        <v>305</v>
      </c>
      <c r="Y9604" t="s">
        <v>305</v>
      </c>
      <c r="Z9604">
        <f t="shared" ca="1" si="359"/>
        <v>1978</v>
      </c>
      <c r="AA9604">
        <f t="shared" ca="1" si="360"/>
        <v>120</v>
      </c>
      <c r="AB9604" t="str">
        <f t="shared" ca="1" si="358"/>
        <v>Trận đấu tình huống nguy hiểm</v>
      </c>
    </row>
    <row r="9605" spans="1:28" x14ac:dyDescent="0.2">
      <c r="A9605" t="s">
        <v>260</v>
      </c>
      <c r="B9605" s="1">
        <v>43407</v>
      </c>
      <c r="D9605" t="s">
        <v>42</v>
      </c>
      <c r="E9605" t="s">
        <v>257</v>
      </c>
      <c r="F9605">
        <v>3</v>
      </c>
      <c r="G9605">
        <v>1</v>
      </c>
      <c r="H9605" t="s">
        <v>27</v>
      </c>
      <c r="I9605">
        <v>1</v>
      </c>
      <c r="J9605">
        <v>1</v>
      </c>
      <c r="K9605" t="s">
        <v>259</v>
      </c>
      <c r="L9605">
        <v>14</v>
      </c>
      <c r="M9605">
        <v>5</v>
      </c>
      <c r="N9605">
        <v>3</v>
      </c>
      <c r="O9605">
        <v>3</v>
      </c>
      <c r="P9605">
        <v>6</v>
      </c>
      <c r="Q9605">
        <v>4</v>
      </c>
      <c r="R9605">
        <v>9</v>
      </c>
      <c r="S9605">
        <v>17</v>
      </c>
      <c r="T9605">
        <v>0</v>
      </c>
      <c r="U9605">
        <v>1</v>
      </c>
      <c r="V9605">
        <v>0</v>
      </c>
      <c r="W9605">
        <v>0</v>
      </c>
      <c r="X9605" t="s">
        <v>307</v>
      </c>
      <c r="Y9605" t="s">
        <v>30</v>
      </c>
      <c r="Z9605">
        <f t="shared" ca="1" si="359"/>
        <v>1763</v>
      </c>
      <c r="AA9605">
        <f t="shared" ca="1" si="360"/>
        <v>90</v>
      </c>
      <c r="AB9605" t="str">
        <f t="shared" ca="1" si="358"/>
        <v>Trận đấu phấn khích</v>
      </c>
    </row>
    <row r="9606" spans="1:28" x14ac:dyDescent="0.2">
      <c r="A9606" t="s">
        <v>260</v>
      </c>
      <c r="B9606" s="1">
        <v>43407</v>
      </c>
      <c r="D9606" t="s">
        <v>35</v>
      </c>
      <c r="E9606" t="s">
        <v>63</v>
      </c>
      <c r="F9606">
        <v>1</v>
      </c>
      <c r="G9606">
        <v>0</v>
      </c>
      <c r="H9606" t="s">
        <v>27</v>
      </c>
      <c r="I9606">
        <v>0</v>
      </c>
      <c r="J9606">
        <v>0</v>
      </c>
      <c r="K9606" t="s">
        <v>243</v>
      </c>
      <c r="L9606">
        <v>10</v>
      </c>
      <c r="M9606">
        <v>16</v>
      </c>
      <c r="N9606">
        <v>2</v>
      </c>
      <c r="O9606">
        <v>1</v>
      </c>
      <c r="P9606">
        <v>8</v>
      </c>
      <c r="Q9606">
        <v>9</v>
      </c>
      <c r="R9606">
        <v>12</v>
      </c>
      <c r="S9606">
        <v>11</v>
      </c>
      <c r="T9606">
        <v>1</v>
      </c>
      <c r="U9606">
        <v>5</v>
      </c>
      <c r="V9606">
        <v>0</v>
      </c>
      <c r="W9606">
        <v>0</v>
      </c>
      <c r="X9606" t="s">
        <v>297</v>
      </c>
      <c r="Y9606" t="s">
        <v>298</v>
      </c>
      <c r="Z9606">
        <f t="shared" ca="1" si="359"/>
        <v>1262</v>
      </c>
      <c r="AA9606">
        <f t="shared" ca="1" si="360"/>
        <v>90</v>
      </c>
      <c r="AB9606" t="str">
        <f t="shared" ca="1" si="358"/>
        <v>Trận đấu dữ dội</v>
      </c>
    </row>
    <row r="9607" spans="1:28" x14ac:dyDescent="0.2">
      <c r="A9607" t="s">
        <v>260</v>
      </c>
      <c r="B9607" s="1">
        <v>43407</v>
      </c>
      <c r="D9607" t="s">
        <v>43</v>
      </c>
      <c r="E9607" t="s">
        <v>229</v>
      </c>
      <c r="F9607">
        <v>4</v>
      </c>
      <c r="G9607">
        <v>2</v>
      </c>
      <c r="H9607" t="s">
        <v>27</v>
      </c>
      <c r="I9607">
        <v>1</v>
      </c>
      <c r="J9607">
        <v>1</v>
      </c>
      <c r="K9607" t="s">
        <v>242</v>
      </c>
      <c r="L9607">
        <v>22</v>
      </c>
      <c r="M9607">
        <v>6</v>
      </c>
      <c r="N9607">
        <v>10</v>
      </c>
      <c r="O9607">
        <v>3</v>
      </c>
      <c r="P9607">
        <v>10</v>
      </c>
      <c r="Q9607">
        <v>4</v>
      </c>
      <c r="R9607">
        <v>7</v>
      </c>
      <c r="S9607">
        <v>9</v>
      </c>
      <c r="T9607">
        <v>1</v>
      </c>
      <c r="U9607">
        <v>4</v>
      </c>
      <c r="V9607">
        <v>0</v>
      </c>
      <c r="W9607">
        <v>0</v>
      </c>
      <c r="X9607" t="s">
        <v>295</v>
      </c>
      <c r="Y9607" t="s">
        <v>295</v>
      </c>
      <c r="Z9607">
        <f t="shared" ca="1" si="359"/>
        <v>1311</v>
      </c>
      <c r="AA9607">
        <f t="shared" ca="1" si="360"/>
        <v>120</v>
      </c>
      <c r="AB9607" t="str">
        <f t="shared" ca="1" si="358"/>
        <v>Trận đấu đối đầu</v>
      </c>
    </row>
    <row r="9608" spans="1:28" x14ac:dyDescent="0.2">
      <c r="A9608" t="s">
        <v>260</v>
      </c>
      <c r="B9608" s="1">
        <v>43407</v>
      </c>
      <c r="D9608" t="s">
        <v>191</v>
      </c>
      <c r="E9608" t="s">
        <v>36</v>
      </c>
      <c r="F9608">
        <v>2</v>
      </c>
      <c r="G9608">
        <v>3</v>
      </c>
      <c r="H9608" t="s">
        <v>24</v>
      </c>
      <c r="I9608">
        <v>0</v>
      </c>
      <c r="J9608">
        <v>2</v>
      </c>
      <c r="K9608" t="s">
        <v>181</v>
      </c>
      <c r="L9608">
        <v>16</v>
      </c>
      <c r="M9608">
        <v>10</v>
      </c>
      <c r="N9608">
        <v>7</v>
      </c>
      <c r="O9608">
        <v>8</v>
      </c>
      <c r="P9608">
        <v>5</v>
      </c>
      <c r="Q9608">
        <v>1</v>
      </c>
      <c r="R9608">
        <v>11</v>
      </c>
      <c r="S9608">
        <v>8</v>
      </c>
      <c r="T9608">
        <v>1</v>
      </c>
      <c r="U9608">
        <v>2</v>
      </c>
      <c r="V9608">
        <v>0</v>
      </c>
      <c r="W9608">
        <v>0</v>
      </c>
      <c r="X9608" t="s">
        <v>300</v>
      </c>
      <c r="Y9608" t="s">
        <v>301</v>
      </c>
      <c r="Z9608">
        <f t="shared" ca="1" si="359"/>
        <v>1906</v>
      </c>
      <c r="AA9608">
        <f t="shared" ca="1" si="360"/>
        <v>90</v>
      </c>
      <c r="AB9608" t="str">
        <f t="shared" ca="1" si="358"/>
        <v>Trận đấu đối đầu</v>
      </c>
    </row>
    <row r="9609" spans="1:28" x14ac:dyDescent="0.2">
      <c r="A9609" t="s">
        <v>260</v>
      </c>
      <c r="B9609" s="1">
        <v>43408</v>
      </c>
      <c r="D9609" t="s">
        <v>28</v>
      </c>
      <c r="E9609" t="s">
        <v>48</v>
      </c>
      <c r="F9609">
        <v>3</v>
      </c>
      <c r="G9609">
        <v>1</v>
      </c>
      <c r="H9609" t="s">
        <v>27</v>
      </c>
      <c r="I9609">
        <v>1</v>
      </c>
      <c r="J9609">
        <v>0</v>
      </c>
      <c r="K9609" t="s">
        <v>236</v>
      </c>
      <c r="L9609">
        <v>15</v>
      </c>
      <c r="M9609">
        <v>7</v>
      </c>
      <c r="N9609">
        <v>6</v>
      </c>
      <c r="O9609">
        <v>2</v>
      </c>
      <c r="P9609">
        <v>4</v>
      </c>
      <c r="Q9609">
        <v>2</v>
      </c>
      <c r="R9609">
        <v>6</v>
      </c>
      <c r="S9609">
        <v>13</v>
      </c>
      <c r="T9609">
        <v>0</v>
      </c>
      <c r="U9609">
        <v>1</v>
      </c>
      <c r="V9609">
        <v>0</v>
      </c>
      <c r="W9609">
        <v>0</v>
      </c>
      <c r="X9609" t="s">
        <v>306</v>
      </c>
      <c r="Y9609" t="s">
        <v>295</v>
      </c>
      <c r="Z9609">
        <f t="shared" ca="1" si="359"/>
        <v>1413</v>
      </c>
      <c r="AA9609">
        <f t="shared" ca="1" si="360"/>
        <v>90</v>
      </c>
      <c r="AB9609" t="str">
        <f t="shared" ca="1" si="358"/>
        <v>Trận đấu thăng trầm</v>
      </c>
    </row>
    <row r="9610" spans="1:28" x14ac:dyDescent="0.2">
      <c r="A9610" t="s">
        <v>260</v>
      </c>
      <c r="B9610" s="1">
        <v>43408</v>
      </c>
      <c r="D9610" t="s">
        <v>32</v>
      </c>
      <c r="E9610" t="s">
        <v>41</v>
      </c>
      <c r="F9610">
        <v>6</v>
      </c>
      <c r="G9610">
        <v>1</v>
      </c>
      <c r="H9610" t="s">
        <v>27</v>
      </c>
      <c r="I9610">
        <v>4</v>
      </c>
      <c r="J9610">
        <v>1</v>
      </c>
      <c r="K9610" t="s">
        <v>214</v>
      </c>
      <c r="L9610">
        <v>18</v>
      </c>
      <c r="M9610">
        <v>12</v>
      </c>
      <c r="N9610">
        <v>8</v>
      </c>
      <c r="O9610">
        <v>6</v>
      </c>
      <c r="P9610">
        <v>4</v>
      </c>
      <c r="Q9610">
        <v>4</v>
      </c>
      <c r="R9610">
        <v>14</v>
      </c>
      <c r="S9610">
        <v>9</v>
      </c>
      <c r="T9610">
        <v>1</v>
      </c>
      <c r="U9610">
        <v>1</v>
      </c>
      <c r="V9610">
        <v>0</v>
      </c>
      <c r="W9610">
        <v>0</v>
      </c>
      <c r="X9610" t="s">
        <v>312</v>
      </c>
      <c r="Y9610" t="s">
        <v>292</v>
      </c>
      <c r="Z9610">
        <f t="shared" ca="1" si="359"/>
        <v>1647</v>
      </c>
      <c r="AA9610">
        <f t="shared" ca="1" si="360"/>
        <v>90</v>
      </c>
      <c r="AB9610" t="str">
        <f t="shared" ca="1" si="358"/>
        <v>Trận đấu nhanh chóng</v>
      </c>
    </row>
    <row r="9611" spans="1:28" x14ac:dyDescent="0.2">
      <c r="A9611" t="s">
        <v>260</v>
      </c>
      <c r="B9611" s="1">
        <v>43409</v>
      </c>
      <c r="D9611" t="s">
        <v>258</v>
      </c>
      <c r="E9611" t="s">
        <v>104</v>
      </c>
      <c r="F9611">
        <v>1</v>
      </c>
      <c r="G9611">
        <v>0</v>
      </c>
      <c r="H9611" t="s">
        <v>27</v>
      </c>
      <c r="I9611">
        <v>1</v>
      </c>
      <c r="J9611">
        <v>0</v>
      </c>
      <c r="K9611" t="s">
        <v>233</v>
      </c>
      <c r="L9611">
        <v>10</v>
      </c>
      <c r="M9611">
        <v>7</v>
      </c>
      <c r="N9611">
        <v>2</v>
      </c>
      <c r="O9611">
        <v>1</v>
      </c>
      <c r="P9611">
        <v>5</v>
      </c>
      <c r="Q9611">
        <v>4</v>
      </c>
      <c r="R9611">
        <v>11</v>
      </c>
      <c r="S9611">
        <v>8</v>
      </c>
      <c r="T9611">
        <v>1</v>
      </c>
      <c r="U9611">
        <v>2</v>
      </c>
      <c r="V9611">
        <v>0</v>
      </c>
      <c r="W9611">
        <v>0</v>
      </c>
      <c r="X9611" t="s">
        <v>296</v>
      </c>
      <c r="Y9611" t="s">
        <v>258</v>
      </c>
      <c r="Z9611">
        <f t="shared" ca="1" si="359"/>
        <v>1716</v>
      </c>
      <c r="AA9611">
        <f t="shared" ca="1" si="360"/>
        <v>90</v>
      </c>
      <c r="AB9611" t="str">
        <f t="shared" ca="1" si="358"/>
        <v>Trận đấu hấp dẫn</v>
      </c>
    </row>
    <row r="9612" spans="1:28" x14ac:dyDescent="0.2">
      <c r="A9612" t="s">
        <v>260</v>
      </c>
      <c r="B9612" s="1">
        <v>43414</v>
      </c>
      <c r="D9612" t="s">
        <v>246</v>
      </c>
      <c r="E9612" t="s">
        <v>257</v>
      </c>
      <c r="F9612">
        <v>2</v>
      </c>
      <c r="G9612">
        <v>1</v>
      </c>
      <c r="H9612" t="s">
        <v>27</v>
      </c>
      <c r="I9612">
        <v>1</v>
      </c>
      <c r="J9612">
        <v>1</v>
      </c>
      <c r="K9612" t="s">
        <v>198</v>
      </c>
      <c r="L9612">
        <v>20</v>
      </c>
      <c r="M9612">
        <v>7</v>
      </c>
      <c r="N9612">
        <v>6</v>
      </c>
      <c r="O9612">
        <v>3</v>
      </c>
      <c r="P9612">
        <v>4</v>
      </c>
      <c r="Q9612">
        <v>1</v>
      </c>
      <c r="R9612">
        <v>7</v>
      </c>
      <c r="S9612">
        <v>21</v>
      </c>
      <c r="T9612">
        <v>2</v>
      </c>
      <c r="U9612">
        <v>1</v>
      </c>
      <c r="V9612">
        <v>0</v>
      </c>
      <c r="W9612">
        <v>1</v>
      </c>
      <c r="X9612" t="s">
        <v>305</v>
      </c>
      <c r="Y9612" t="s">
        <v>305</v>
      </c>
      <c r="Z9612">
        <f t="shared" ca="1" si="359"/>
        <v>1928</v>
      </c>
      <c r="AA9612">
        <f t="shared" ca="1" si="360"/>
        <v>120</v>
      </c>
      <c r="AB9612" t="str">
        <f t="shared" ca="1" si="358"/>
        <v>Trận đấu đối đầu</v>
      </c>
    </row>
    <row r="9613" spans="1:28" x14ac:dyDescent="0.2">
      <c r="A9613" t="s">
        <v>260</v>
      </c>
      <c r="B9613" s="1">
        <v>43414</v>
      </c>
      <c r="D9613" t="s">
        <v>48</v>
      </c>
      <c r="E9613" t="s">
        <v>36</v>
      </c>
      <c r="F9613">
        <v>0</v>
      </c>
      <c r="G9613">
        <v>1</v>
      </c>
      <c r="H9613" t="s">
        <v>24</v>
      </c>
      <c r="I9613">
        <v>0</v>
      </c>
      <c r="J9613">
        <v>0</v>
      </c>
      <c r="K9613" t="s">
        <v>238</v>
      </c>
      <c r="L9613">
        <v>11</v>
      </c>
      <c r="M9613">
        <v>11</v>
      </c>
      <c r="N9613">
        <v>4</v>
      </c>
      <c r="O9613">
        <v>2</v>
      </c>
      <c r="P9613">
        <v>10</v>
      </c>
      <c r="Q9613">
        <v>6</v>
      </c>
      <c r="R9613">
        <v>12</v>
      </c>
      <c r="S9613">
        <v>9</v>
      </c>
      <c r="T9613">
        <v>1</v>
      </c>
      <c r="U9613">
        <v>1</v>
      </c>
      <c r="V9613">
        <v>0</v>
      </c>
      <c r="W9613">
        <v>0</v>
      </c>
      <c r="X9613" t="s">
        <v>313</v>
      </c>
      <c r="Y9613" t="s">
        <v>295</v>
      </c>
      <c r="Z9613">
        <f t="shared" ca="1" si="359"/>
        <v>1435</v>
      </c>
      <c r="AA9613">
        <f t="shared" ca="1" si="360"/>
        <v>90</v>
      </c>
      <c r="AB9613" t="str">
        <f t="shared" ca="1" si="358"/>
        <v>Trận đấu kích thích</v>
      </c>
    </row>
    <row r="9614" spans="1:28" x14ac:dyDescent="0.2">
      <c r="A9614" t="s">
        <v>260</v>
      </c>
      <c r="B9614" s="1">
        <v>43414</v>
      </c>
      <c r="D9614" t="s">
        <v>258</v>
      </c>
      <c r="E9614" t="s">
        <v>43</v>
      </c>
      <c r="F9614">
        <v>1</v>
      </c>
      <c r="G9614">
        <v>1</v>
      </c>
      <c r="H9614" t="s">
        <v>34</v>
      </c>
      <c r="I9614">
        <v>1</v>
      </c>
      <c r="J9614">
        <v>0</v>
      </c>
      <c r="K9614" t="s">
        <v>254</v>
      </c>
      <c r="L9614">
        <v>15</v>
      </c>
      <c r="M9614">
        <v>12</v>
      </c>
      <c r="N9614">
        <v>7</v>
      </c>
      <c r="O9614">
        <v>5</v>
      </c>
      <c r="P9614">
        <v>5</v>
      </c>
      <c r="Q9614">
        <v>6</v>
      </c>
      <c r="R9614">
        <v>9</v>
      </c>
      <c r="S9614">
        <v>8</v>
      </c>
      <c r="T9614">
        <v>1</v>
      </c>
      <c r="U9614">
        <v>1</v>
      </c>
      <c r="V9614">
        <v>0</v>
      </c>
      <c r="W9614">
        <v>0</v>
      </c>
      <c r="X9614" t="s">
        <v>296</v>
      </c>
      <c r="Y9614" t="s">
        <v>258</v>
      </c>
      <c r="Z9614">
        <f t="shared" ca="1" si="359"/>
        <v>1344</v>
      </c>
      <c r="AA9614">
        <f t="shared" ca="1" si="360"/>
        <v>120</v>
      </c>
      <c r="AB9614" t="str">
        <f t="shared" ca="1" si="358"/>
        <v>Trận đấu quyết liệt</v>
      </c>
    </row>
    <row r="9615" spans="1:28" x14ac:dyDescent="0.2">
      <c r="A9615" t="s">
        <v>260</v>
      </c>
      <c r="B9615" s="1">
        <v>43414</v>
      </c>
      <c r="D9615" t="s">
        <v>50</v>
      </c>
      <c r="E9615" t="s">
        <v>229</v>
      </c>
      <c r="F9615">
        <v>0</v>
      </c>
      <c r="G9615">
        <v>0</v>
      </c>
      <c r="H9615" t="s">
        <v>34</v>
      </c>
      <c r="I9615">
        <v>0</v>
      </c>
      <c r="J9615">
        <v>0</v>
      </c>
      <c r="K9615" t="s">
        <v>181</v>
      </c>
      <c r="L9615">
        <v>22</v>
      </c>
      <c r="M9615">
        <v>6</v>
      </c>
      <c r="N9615">
        <v>5</v>
      </c>
      <c r="O9615">
        <v>1</v>
      </c>
      <c r="P9615">
        <v>12</v>
      </c>
      <c r="Q9615">
        <v>1</v>
      </c>
      <c r="R9615">
        <v>13</v>
      </c>
      <c r="S9615">
        <v>10</v>
      </c>
      <c r="T9615">
        <v>2</v>
      </c>
      <c r="U9615">
        <v>0</v>
      </c>
      <c r="V9615">
        <v>0</v>
      </c>
      <c r="W9615">
        <v>0</v>
      </c>
      <c r="X9615" t="s">
        <v>308</v>
      </c>
      <c r="Y9615" t="s">
        <v>50</v>
      </c>
      <c r="Z9615">
        <f t="shared" ca="1" si="359"/>
        <v>1687</v>
      </c>
      <c r="AA9615">
        <f t="shared" ca="1" si="360"/>
        <v>90</v>
      </c>
      <c r="AB9615" t="str">
        <f t="shared" ca="1" si="358"/>
        <v>Trận đấu hồi hộp</v>
      </c>
    </row>
    <row r="9616" spans="1:28" x14ac:dyDescent="0.2">
      <c r="A9616" t="s">
        <v>260</v>
      </c>
      <c r="B9616" s="1">
        <v>43414</v>
      </c>
      <c r="D9616" t="s">
        <v>35</v>
      </c>
      <c r="E9616" t="s">
        <v>251</v>
      </c>
      <c r="F9616">
        <v>2</v>
      </c>
      <c r="G9616">
        <v>1</v>
      </c>
      <c r="H9616" t="s">
        <v>27</v>
      </c>
      <c r="I9616">
        <v>2</v>
      </c>
      <c r="J9616">
        <v>1</v>
      </c>
      <c r="K9616" t="s">
        <v>219</v>
      </c>
      <c r="L9616">
        <v>18</v>
      </c>
      <c r="M9616">
        <v>14</v>
      </c>
      <c r="N9616">
        <v>6</v>
      </c>
      <c r="O9616">
        <v>4</v>
      </c>
      <c r="P9616">
        <v>7</v>
      </c>
      <c r="Q9616">
        <v>10</v>
      </c>
      <c r="R9616">
        <v>9</v>
      </c>
      <c r="S9616">
        <v>11</v>
      </c>
      <c r="T9616">
        <v>2</v>
      </c>
      <c r="U9616">
        <v>1</v>
      </c>
      <c r="V9616">
        <v>0</v>
      </c>
      <c r="W9616">
        <v>0</v>
      </c>
      <c r="X9616" t="s">
        <v>297</v>
      </c>
      <c r="Y9616" t="s">
        <v>298</v>
      </c>
      <c r="Z9616">
        <f t="shared" ca="1" si="359"/>
        <v>936</v>
      </c>
      <c r="AA9616">
        <f t="shared" ca="1" si="360"/>
        <v>90</v>
      </c>
      <c r="AB9616" t="str">
        <f t="shared" ca="1" si="358"/>
        <v>Trận đấu mãn nhãn</v>
      </c>
    </row>
    <row r="9617" spans="1:28" x14ac:dyDescent="0.2">
      <c r="A9617" t="s">
        <v>260</v>
      </c>
      <c r="B9617" s="1">
        <v>43414</v>
      </c>
      <c r="D9617" t="s">
        <v>41</v>
      </c>
      <c r="E9617" t="s">
        <v>63</v>
      </c>
      <c r="F9617">
        <v>1</v>
      </c>
      <c r="G9617">
        <v>1</v>
      </c>
      <c r="H9617" t="s">
        <v>34</v>
      </c>
      <c r="I9617">
        <v>1</v>
      </c>
      <c r="J9617">
        <v>0</v>
      </c>
      <c r="K9617" t="s">
        <v>252</v>
      </c>
      <c r="L9617">
        <v>14</v>
      </c>
      <c r="M9617">
        <v>12</v>
      </c>
      <c r="N9617">
        <v>4</v>
      </c>
      <c r="O9617">
        <v>6</v>
      </c>
      <c r="P9617">
        <v>7</v>
      </c>
      <c r="Q9617">
        <v>6</v>
      </c>
      <c r="R9617">
        <v>13</v>
      </c>
      <c r="S9617">
        <v>13</v>
      </c>
      <c r="T9617">
        <v>3</v>
      </c>
      <c r="U9617">
        <v>2</v>
      </c>
      <c r="V9617">
        <v>0</v>
      </c>
      <c r="W9617">
        <v>0</v>
      </c>
      <c r="X9617" t="s">
        <v>304</v>
      </c>
      <c r="Y9617" t="s">
        <v>41</v>
      </c>
      <c r="Z9617">
        <f t="shared" ca="1" si="359"/>
        <v>1930</v>
      </c>
      <c r="AA9617">
        <f t="shared" ca="1" si="360"/>
        <v>90</v>
      </c>
      <c r="AB9617" t="str">
        <f t="shared" ca="1" si="358"/>
        <v>Trận đấu sôi động</v>
      </c>
    </row>
    <row r="9618" spans="1:28" x14ac:dyDescent="0.2">
      <c r="A9618" t="s">
        <v>260</v>
      </c>
      <c r="B9618" s="1">
        <v>43415</v>
      </c>
      <c r="D9618" t="s">
        <v>22</v>
      </c>
      <c r="E9618" t="s">
        <v>191</v>
      </c>
      <c r="F9618">
        <v>1</v>
      </c>
      <c r="G9618">
        <v>1</v>
      </c>
      <c r="H9618" t="s">
        <v>34</v>
      </c>
      <c r="I9618">
        <v>0</v>
      </c>
      <c r="J9618">
        <v>1</v>
      </c>
      <c r="K9618" t="s">
        <v>226</v>
      </c>
      <c r="L9618">
        <v>10</v>
      </c>
      <c r="M9618">
        <v>12</v>
      </c>
      <c r="N9618">
        <v>3</v>
      </c>
      <c r="O9618">
        <v>5</v>
      </c>
      <c r="P9618">
        <v>11</v>
      </c>
      <c r="Q9618">
        <v>2</v>
      </c>
      <c r="R9618">
        <v>9</v>
      </c>
      <c r="S9618">
        <v>16</v>
      </c>
      <c r="T9618">
        <v>2</v>
      </c>
      <c r="U9618">
        <v>2</v>
      </c>
      <c r="V9618">
        <v>0</v>
      </c>
      <c r="W9618">
        <v>0</v>
      </c>
      <c r="X9618" t="s">
        <v>302</v>
      </c>
      <c r="Y9618" t="s">
        <v>295</v>
      </c>
      <c r="Z9618">
        <f t="shared" ca="1" si="359"/>
        <v>1579</v>
      </c>
      <c r="AA9618">
        <f t="shared" ca="1" si="360"/>
        <v>120</v>
      </c>
      <c r="AB9618" t="str">
        <f t="shared" ca="1" si="358"/>
        <v>Trận đấu điên cuồng</v>
      </c>
    </row>
    <row r="9619" spans="1:28" x14ac:dyDescent="0.2">
      <c r="A9619" t="s">
        <v>260</v>
      </c>
      <c r="B9619" s="1">
        <v>43415</v>
      </c>
      <c r="D9619" t="s">
        <v>28</v>
      </c>
      <c r="E9619" t="s">
        <v>42</v>
      </c>
      <c r="F9619">
        <v>0</v>
      </c>
      <c r="G9619">
        <v>0</v>
      </c>
      <c r="H9619" t="s">
        <v>34</v>
      </c>
      <c r="I9619">
        <v>0</v>
      </c>
      <c r="J9619">
        <v>0</v>
      </c>
      <c r="K9619" t="s">
        <v>230</v>
      </c>
      <c r="L9619">
        <v>15</v>
      </c>
      <c r="M9619">
        <v>6</v>
      </c>
      <c r="N9619">
        <v>4</v>
      </c>
      <c r="O9619">
        <v>1</v>
      </c>
      <c r="P9619">
        <v>5</v>
      </c>
      <c r="Q9619">
        <v>5</v>
      </c>
      <c r="R9619">
        <v>7</v>
      </c>
      <c r="S9619">
        <v>11</v>
      </c>
      <c r="T9619">
        <v>4</v>
      </c>
      <c r="U9619">
        <v>3</v>
      </c>
      <c r="V9619">
        <v>0</v>
      </c>
      <c r="W9619">
        <v>0</v>
      </c>
      <c r="X9619" t="s">
        <v>306</v>
      </c>
      <c r="Y9619" t="s">
        <v>295</v>
      </c>
      <c r="Z9619">
        <f t="shared" ca="1" si="359"/>
        <v>1714</v>
      </c>
      <c r="AA9619">
        <f t="shared" ca="1" si="360"/>
        <v>120</v>
      </c>
      <c r="AB9619" t="str">
        <f t="shared" ca="1" si="358"/>
        <v>Trận đấu đối đầu</v>
      </c>
    </row>
    <row r="9620" spans="1:28" x14ac:dyDescent="0.2">
      <c r="A9620" t="s">
        <v>260</v>
      </c>
      <c r="B9620" s="1">
        <v>43415</v>
      </c>
      <c r="D9620" t="s">
        <v>30</v>
      </c>
      <c r="E9620" t="s">
        <v>104</v>
      </c>
      <c r="F9620">
        <v>2</v>
      </c>
      <c r="G9620">
        <v>0</v>
      </c>
      <c r="H9620" t="s">
        <v>27</v>
      </c>
      <c r="I9620">
        <v>1</v>
      </c>
      <c r="J9620">
        <v>0</v>
      </c>
      <c r="K9620" t="s">
        <v>248</v>
      </c>
      <c r="L9620">
        <v>20</v>
      </c>
      <c r="M9620">
        <v>8</v>
      </c>
      <c r="N9620">
        <v>7</v>
      </c>
      <c r="O9620">
        <v>3</v>
      </c>
      <c r="P9620">
        <v>6</v>
      </c>
      <c r="Q9620">
        <v>3</v>
      </c>
      <c r="R9620">
        <v>11</v>
      </c>
      <c r="S9620">
        <v>9</v>
      </c>
      <c r="T9620">
        <v>1</v>
      </c>
      <c r="U9620">
        <v>1</v>
      </c>
      <c r="V9620">
        <v>0</v>
      </c>
      <c r="W9620">
        <v>0</v>
      </c>
      <c r="X9620" t="s">
        <v>303</v>
      </c>
      <c r="Y9620" t="s">
        <v>30</v>
      </c>
      <c r="Z9620">
        <f t="shared" ca="1" si="359"/>
        <v>1255</v>
      </c>
      <c r="AA9620">
        <f t="shared" ca="1" si="360"/>
        <v>120</v>
      </c>
      <c r="AB9620" t="str">
        <f t="shared" ca="1" si="358"/>
        <v>Trận đấu quyết liệt</v>
      </c>
    </row>
    <row r="9621" spans="1:28" x14ac:dyDescent="0.2">
      <c r="A9621" t="s">
        <v>260</v>
      </c>
      <c r="B9621" s="1">
        <v>43415</v>
      </c>
      <c r="D9621" t="s">
        <v>32</v>
      </c>
      <c r="E9621" t="s">
        <v>46</v>
      </c>
      <c r="F9621">
        <v>3</v>
      </c>
      <c r="G9621">
        <v>1</v>
      </c>
      <c r="H9621" t="s">
        <v>27</v>
      </c>
      <c r="I9621">
        <v>1</v>
      </c>
      <c r="J9621">
        <v>0</v>
      </c>
      <c r="K9621" t="s">
        <v>233</v>
      </c>
      <c r="L9621">
        <v>17</v>
      </c>
      <c r="M9621">
        <v>6</v>
      </c>
      <c r="N9621">
        <v>5</v>
      </c>
      <c r="O9621">
        <v>1</v>
      </c>
      <c r="P9621">
        <v>5</v>
      </c>
      <c r="Q9621">
        <v>1</v>
      </c>
      <c r="R9621">
        <v>12</v>
      </c>
      <c r="S9621">
        <v>12</v>
      </c>
      <c r="T9621">
        <v>1</v>
      </c>
      <c r="U9621">
        <v>1</v>
      </c>
      <c r="V9621">
        <v>0</v>
      </c>
      <c r="W9621">
        <v>0</v>
      </c>
      <c r="X9621" t="s">
        <v>312</v>
      </c>
      <c r="Y9621" t="s">
        <v>292</v>
      </c>
      <c r="Z9621">
        <f t="shared" ca="1" si="359"/>
        <v>1853</v>
      </c>
      <c r="AA9621">
        <f t="shared" ca="1" si="360"/>
        <v>90</v>
      </c>
      <c r="AB9621" t="str">
        <f t="shared" ca="1" si="358"/>
        <v>Trận đấu đầy kịch tính</v>
      </c>
    </row>
    <row r="9622" spans="1:28" x14ac:dyDescent="0.2">
      <c r="A9622" t="s">
        <v>260</v>
      </c>
      <c r="B9622" s="1">
        <v>43428</v>
      </c>
      <c r="D9622" t="s">
        <v>257</v>
      </c>
      <c r="E9622" t="s">
        <v>50</v>
      </c>
      <c r="F9622">
        <v>1</v>
      </c>
      <c r="G9622">
        <v>1</v>
      </c>
      <c r="H9622" t="s">
        <v>34</v>
      </c>
      <c r="I9622">
        <v>1</v>
      </c>
      <c r="J9622">
        <v>0</v>
      </c>
      <c r="K9622" t="s">
        <v>254</v>
      </c>
      <c r="L9622">
        <v>14</v>
      </c>
      <c r="M9622">
        <v>8</v>
      </c>
      <c r="N9622">
        <v>3</v>
      </c>
      <c r="O9622">
        <v>3</v>
      </c>
      <c r="P9622">
        <v>6</v>
      </c>
      <c r="Q9622">
        <v>1</v>
      </c>
      <c r="R9622">
        <v>10</v>
      </c>
      <c r="S9622">
        <v>7</v>
      </c>
      <c r="T9622">
        <v>3</v>
      </c>
      <c r="U9622">
        <v>1</v>
      </c>
      <c r="V9622">
        <v>0</v>
      </c>
      <c r="W9622">
        <v>1</v>
      </c>
      <c r="X9622" t="s">
        <v>310</v>
      </c>
      <c r="Y9622" t="s">
        <v>257</v>
      </c>
      <c r="Z9622">
        <f t="shared" ca="1" si="359"/>
        <v>1351</v>
      </c>
      <c r="AA9622">
        <f t="shared" ca="1" si="360"/>
        <v>120</v>
      </c>
      <c r="AB9622" t="str">
        <f t="shared" ca="1" si="358"/>
        <v>Trận đấu mãn nhãn</v>
      </c>
    </row>
    <row r="9623" spans="1:28" x14ac:dyDescent="0.2">
      <c r="A9623" t="s">
        <v>260</v>
      </c>
      <c r="B9623" s="1">
        <v>43428</v>
      </c>
      <c r="D9623" t="s">
        <v>42</v>
      </c>
      <c r="E9623" t="s">
        <v>246</v>
      </c>
      <c r="F9623">
        <v>1</v>
      </c>
      <c r="G9623">
        <v>0</v>
      </c>
      <c r="H9623" t="s">
        <v>27</v>
      </c>
      <c r="I9623">
        <v>0</v>
      </c>
      <c r="J9623">
        <v>0</v>
      </c>
      <c r="K9623" t="s">
        <v>248</v>
      </c>
      <c r="L9623">
        <v>16</v>
      </c>
      <c r="M9623">
        <v>7</v>
      </c>
      <c r="N9623">
        <v>8</v>
      </c>
      <c r="O9623">
        <v>1</v>
      </c>
      <c r="P9623">
        <v>7</v>
      </c>
      <c r="Q9623">
        <v>3</v>
      </c>
      <c r="R9623">
        <v>12</v>
      </c>
      <c r="S9623">
        <v>13</v>
      </c>
      <c r="T9623">
        <v>0</v>
      </c>
      <c r="U9623">
        <v>3</v>
      </c>
      <c r="V9623">
        <v>0</v>
      </c>
      <c r="W9623">
        <v>0</v>
      </c>
      <c r="X9623" t="s">
        <v>307</v>
      </c>
      <c r="Y9623" t="s">
        <v>30</v>
      </c>
      <c r="Z9623">
        <f t="shared" ca="1" si="359"/>
        <v>1619</v>
      </c>
      <c r="AA9623">
        <f t="shared" ca="1" si="360"/>
        <v>90</v>
      </c>
      <c r="AB9623" t="str">
        <f t="shared" ca="1" si="358"/>
        <v>Trận đấu căng thẳng</v>
      </c>
    </row>
    <row r="9624" spans="1:28" x14ac:dyDescent="0.2">
      <c r="A9624" t="s">
        <v>260</v>
      </c>
      <c r="B9624" s="1">
        <v>43428</v>
      </c>
      <c r="D9624" t="s">
        <v>104</v>
      </c>
      <c r="E9624" t="s">
        <v>41</v>
      </c>
      <c r="F9624">
        <v>3</v>
      </c>
      <c r="G9624">
        <v>2</v>
      </c>
      <c r="H9624" t="s">
        <v>27</v>
      </c>
      <c r="I9624">
        <v>2</v>
      </c>
      <c r="J9624">
        <v>1</v>
      </c>
      <c r="K9624" t="s">
        <v>236</v>
      </c>
      <c r="L9624">
        <v>10</v>
      </c>
      <c r="M9624">
        <v>19</v>
      </c>
      <c r="N9624">
        <v>5</v>
      </c>
      <c r="O9624">
        <v>8</v>
      </c>
      <c r="P9624">
        <v>2</v>
      </c>
      <c r="Q9624">
        <v>5</v>
      </c>
      <c r="R9624">
        <v>10</v>
      </c>
      <c r="S9624">
        <v>6</v>
      </c>
      <c r="T9624">
        <v>2</v>
      </c>
      <c r="U9624">
        <v>3</v>
      </c>
      <c r="V9624">
        <v>0</v>
      </c>
      <c r="W9624">
        <v>0</v>
      </c>
      <c r="X9624" t="s">
        <v>294</v>
      </c>
      <c r="Y9624" t="s">
        <v>295</v>
      </c>
      <c r="Z9624">
        <f t="shared" ca="1" si="359"/>
        <v>1929</v>
      </c>
      <c r="AA9624">
        <f t="shared" ca="1" si="360"/>
        <v>120</v>
      </c>
      <c r="AB9624" t="str">
        <f t="shared" ca="1" si="358"/>
        <v>Trận đấu mãn nhãn</v>
      </c>
    </row>
    <row r="9625" spans="1:28" x14ac:dyDescent="0.2">
      <c r="A9625" t="s">
        <v>260</v>
      </c>
      <c r="B9625" s="1">
        <v>43428</v>
      </c>
      <c r="D9625" t="s">
        <v>46</v>
      </c>
      <c r="E9625" t="s">
        <v>48</v>
      </c>
      <c r="F9625">
        <v>0</v>
      </c>
      <c r="G9625">
        <v>0</v>
      </c>
      <c r="H9625" t="s">
        <v>34</v>
      </c>
      <c r="I9625">
        <v>0</v>
      </c>
      <c r="J9625">
        <v>0</v>
      </c>
      <c r="K9625" t="s">
        <v>214</v>
      </c>
      <c r="L9625">
        <v>12</v>
      </c>
      <c r="M9625">
        <v>13</v>
      </c>
      <c r="N9625">
        <v>5</v>
      </c>
      <c r="O9625">
        <v>2</v>
      </c>
      <c r="P9625">
        <v>10</v>
      </c>
      <c r="Q9625">
        <v>3</v>
      </c>
      <c r="R9625">
        <v>13</v>
      </c>
      <c r="S9625">
        <v>12</v>
      </c>
      <c r="T9625">
        <v>1</v>
      </c>
      <c r="U9625">
        <v>2</v>
      </c>
      <c r="V9625">
        <v>0</v>
      </c>
      <c r="W9625">
        <v>0</v>
      </c>
      <c r="X9625" t="s">
        <v>291</v>
      </c>
      <c r="Y9625" t="s">
        <v>292</v>
      </c>
      <c r="Z9625">
        <f t="shared" ca="1" si="359"/>
        <v>728</v>
      </c>
      <c r="AA9625">
        <f t="shared" ca="1" si="360"/>
        <v>90</v>
      </c>
      <c r="AB9625" t="str">
        <f t="shared" ca="1" si="358"/>
        <v>Trận đấu kích thích</v>
      </c>
    </row>
    <row r="9626" spans="1:28" x14ac:dyDescent="0.2">
      <c r="A9626" t="s">
        <v>260</v>
      </c>
      <c r="B9626" s="1">
        <v>43428</v>
      </c>
      <c r="D9626" t="s">
        <v>36</v>
      </c>
      <c r="E9626" t="s">
        <v>28</v>
      </c>
      <c r="F9626">
        <v>3</v>
      </c>
      <c r="G9626">
        <v>1</v>
      </c>
      <c r="H9626" t="s">
        <v>27</v>
      </c>
      <c r="I9626">
        <v>2</v>
      </c>
      <c r="J9626">
        <v>0</v>
      </c>
      <c r="K9626" t="s">
        <v>198</v>
      </c>
      <c r="L9626">
        <v>18</v>
      </c>
      <c r="M9626">
        <v>13</v>
      </c>
      <c r="N9626">
        <v>9</v>
      </c>
      <c r="O9626">
        <v>2</v>
      </c>
      <c r="P9626">
        <v>4</v>
      </c>
      <c r="Q9626">
        <v>4</v>
      </c>
      <c r="R9626">
        <v>19</v>
      </c>
      <c r="S9626">
        <v>12</v>
      </c>
      <c r="T9626">
        <v>0</v>
      </c>
      <c r="U9626">
        <v>3</v>
      </c>
      <c r="V9626">
        <v>0</v>
      </c>
      <c r="W9626">
        <v>0</v>
      </c>
      <c r="X9626" t="s">
        <v>309</v>
      </c>
      <c r="Y9626" t="s">
        <v>295</v>
      </c>
      <c r="Z9626">
        <f t="shared" ca="1" si="359"/>
        <v>906</v>
      </c>
      <c r="AA9626">
        <f t="shared" ca="1" si="360"/>
        <v>120</v>
      </c>
      <c r="AB9626" t="str">
        <f t="shared" ca="1" si="358"/>
        <v>Trận đấu điên cuồng</v>
      </c>
    </row>
    <row r="9627" spans="1:28" x14ac:dyDescent="0.2">
      <c r="A9627" t="s">
        <v>260</v>
      </c>
      <c r="B9627" s="1">
        <v>43428</v>
      </c>
      <c r="D9627" t="s">
        <v>63</v>
      </c>
      <c r="E9627" t="s">
        <v>30</v>
      </c>
      <c r="F9627">
        <v>0</v>
      </c>
      <c r="G9627">
        <v>3</v>
      </c>
      <c r="H9627" t="s">
        <v>24</v>
      </c>
      <c r="I9627">
        <v>0</v>
      </c>
      <c r="J9627">
        <v>0</v>
      </c>
      <c r="K9627" t="s">
        <v>238</v>
      </c>
      <c r="L9627">
        <v>5</v>
      </c>
      <c r="M9627">
        <v>10</v>
      </c>
      <c r="N9627">
        <v>1</v>
      </c>
      <c r="O9627">
        <v>7</v>
      </c>
      <c r="P9627">
        <v>5</v>
      </c>
      <c r="Q9627">
        <v>5</v>
      </c>
      <c r="R9627">
        <v>12</v>
      </c>
      <c r="S9627">
        <v>13</v>
      </c>
      <c r="T9627">
        <v>0</v>
      </c>
      <c r="U9627">
        <v>0</v>
      </c>
      <c r="V9627">
        <v>0</v>
      </c>
      <c r="W9627">
        <v>1</v>
      </c>
      <c r="X9627" t="s">
        <v>299</v>
      </c>
      <c r="Y9627" t="s">
        <v>63</v>
      </c>
      <c r="Z9627">
        <f t="shared" ca="1" si="359"/>
        <v>1426</v>
      </c>
      <c r="AA9627">
        <f t="shared" ca="1" si="360"/>
        <v>90</v>
      </c>
      <c r="AB9627" t="str">
        <f t="shared" ca="1" si="358"/>
        <v>Trận đấu khốc liệt</v>
      </c>
    </row>
    <row r="9628" spans="1:28" x14ac:dyDescent="0.2">
      <c r="A9628" t="s">
        <v>260</v>
      </c>
      <c r="B9628" s="1">
        <v>43428</v>
      </c>
      <c r="D9628" t="s">
        <v>43</v>
      </c>
      <c r="E9628" t="s">
        <v>32</v>
      </c>
      <c r="F9628">
        <v>0</v>
      </c>
      <c r="G9628">
        <v>4</v>
      </c>
      <c r="H9628" t="s">
        <v>24</v>
      </c>
      <c r="I9628">
        <v>0</v>
      </c>
      <c r="J9628">
        <v>3</v>
      </c>
      <c r="K9628" t="s">
        <v>200</v>
      </c>
      <c r="L9628">
        <v>9</v>
      </c>
      <c r="M9628">
        <v>9</v>
      </c>
      <c r="N9628">
        <v>1</v>
      </c>
      <c r="O9628">
        <v>6</v>
      </c>
      <c r="P9628">
        <v>8</v>
      </c>
      <c r="Q9628">
        <v>1</v>
      </c>
      <c r="R9628">
        <v>6</v>
      </c>
      <c r="S9628">
        <v>3</v>
      </c>
      <c r="T9628">
        <v>0</v>
      </c>
      <c r="U9628">
        <v>0</v>
      </c>
      <c r="V9628">
        <v>0</v>
      </c>
      <c r="W9628">
        <v>0</v>
      </c>
      <c r="X9628" t="s">
        <v>295</v>
      </c>
      <c r="Y9628" t="s">
        <v>295</v>
      </c>
      <c r="Z9628">
        <f t="shared" ca="1" si="359"/>
        <v>1391</v>
      </c>
      <c r="AA9628">
        <f t="shared" ca="1" si="360"/>
        <v>120</v>
      </c>
      <c r="AB9628" t="str">
        <f t="shared" ca="1" si="358"/>
        <v>Trận đấu hấp dẫn</v>
      </c>
    </row>
    <row r="9629" spans="1:28" x14ac:dyDescent="0.2">
      <c r="A9629" t="s">
        <v>260</v>
      </c>
      <c r="B9629" s="1">
        <v>43429</v>
      </c>
      <c r="D9629" t="s">
        <v>251</v>
      </c>
      <c r="E9629" t="s">
        <v>22</v>
      </c>
      <c r="F9629">
        <v>1</v>
      </c>
      <c r="G9629">
        <v>2</v>
      </c>
      <c r="H9629" t="s">
        <v>24</v>
      </c>
      <c r="I9629">
        <v>1</v>
      </c>
      <c r="J9629">
        <v>1</v>
      </c>
      <c r="K9629" t="s">
        <v>243</v>
      </c>
      <c r="L9629">
        <v>11</v>
      </c>
      <c r="M9629">
        <v>20</v>
      </c>
      <c r="N9629">
        <v>5</v>
      </c>
      <c r="O9629">
        <v>4</v>
      </c>
      <c r="P9629">
        <v>5</v>
      </c>
      <c r="Q9629">
        <v>8</v>
      </c>
      <c r="R9629">
        <v>6</v>
      </c>
      <c r="S9629">
        <v>9</v>
      </c>
      <c r="T9629">
        <v>2</v>
      </c>
      <c r="U9629">
        <v>1</v>
      </c>
      <c r="V9629">
        <v>0</v>
      </c>
      <c r="W9629">
        <v>0</v>
      </c>
      <c r="X9629" t="s">
        <v>293</v>
      </c>
      <c r="Y9629" t="s">
        <v>251</v>
      </c>
      <c r="Z9629">
        <f t="shared" ca="1" si="359"/>
        <v>1733</v>
      </c>
      <c r="AA9629">
        <f t="shared" ca="1" si="360"/>
        <v>120</v>
      </c>
      <c r="AB9629" t="str">
        <f t="shared" ca="1" si="358"/>
        <v>Trận đấu phấn khích</v>
      </c>
    </row>
    <row r="9630" spans="1:28" x14ac:dyDescent="0.2">
      <c r="A9630" t="s">
        <v>260</v>
      </c>
      <c r="B9630" s="1">
        <v>43429</v>
      </c>
      <c r="D9630" t="s">
        <v>191</v>
      </c>
      <c r="E9630" t="s">
        <v>258</v>
      </c>
      <c r="F9630">
        <v>0</v>
      </c>
      <c r="G9630">
        <v>2</v>
      </c>
      <c r="H9630" t="s">
        <v>24</v>
      </c>
      <c r="I9630">
        <v>0</v>
      </c>
      <c r="J9630">
        <v>1</v>
      </c>
      <c r="K9630" t="s">
        <v>230</v>
      </c>
      <c r="L9630">
        <v>12</v>
      </c>
      <c r="M9630">
        <v>14</v>
      </c>
      <c r="N9630">
        <v>3</v>
      </c>
      <c r="O9630">
        <v>6</v>
      </c>
      <c r="P9630">
        <v>3</v>
      </c>
      <c r="Q9630">
        <v>5</v>
      </c>
      <c r="R9630">
        <v>9</v>
      </c>
      <c r="S9630">
        <v>8</v>
      </c>
      <c r="T9630">
        <v>1</v>
      </c>
      <c r="U9630">
        <v>2</v>
      </c>
      <c r="V9630">
        <v>0</v>
      </c>
      <c r="W9630">
        <v>0</v>
      </c>
      <c r="X9630" t="s">
        <v>300</v>
      </c>
      <c r="Y9630" t="s">
        <v>301</v>
      </c>
      <c r="Z9630">
        <f t="shared" ca="1" si="359"/>
        <v>1042</v>
      </c>
      <c r="AA9630">
        <f t="shared" ca="1" si="360"/>
        <v>120</v>
      </c>
      <c r="AB9630" t="str">
        <f t="shared" ca="1" si="358"/>
        <v>Trận đấu thăng trầm</v>
      </c>
    </row>
    <row r="9631" spans="1:28" x14ac:dyDescent="0.2">
      <c r="A9631" t="s">
        <v>260</v>
      </c>
      <c r="B9631" s="1">
        <v>43430</v>
      </c>
      <c r="D9631" t="s">
        <v>229</v>
      </c>
      <c r="E9631" t="s">
        <v>35</v>
      </c>
      <c r="F9631">
        <v>1</v>
      </c>
      <c r="G9631">
        <v>2</v>
      </c>
      <c r="H9631" t="s">
        <v>24</v>
      </c>
      <c r="I9631">
        <v>1</v>
      </c>
      <c r="J9631">
        <v>2</v>
      </c>
      <c r="K9631" t="s">
        <v>233</v>
      </c>
      <c r="L9631">
        <v>14</v>
      </c>
      <c r="M9631">
        <v>17</v>
      </c>
      <c r="N9631">
        <v>4</v>
      </c>
      <c r="O9631">
        <v>3</v>
      </c>
      <c r="P9631">
        <v>5</v>
      </c>
      <c r="Q9631">
        <v>5</v>
      </c>
      <c r="R9631">
        <v>6</v>
      </c>
      <c r="S9631">
        <v>11</v>
      </c>
      <c r="T9631">
        <v>0</v>
      </c>
      <c r="U9631">
        <v>1</v>
      </c>
      <c r="V9631">
        <v>0</v>
      </c>
      <c r="W9631">
        <v>0</v>
      </c>
      <c r="X9631" t="s">
        <v>311</v>
      </c>
      <c r="Y9631" t="s">
        <v>229</v>
      </c>
      <c r="Z9631">
        <f t="shared" ca="1" si="359"/>
        <v>1223</v>
      </c>
      <c r="AA9631">
        <f t="shared" ca="1" si="360"/>
        <v>90</v>
      </c>
      <c r="AB9631" t="str">
        <f t="shared" ca="1" si="358"/>
        <v>Trận đấu nhanh chóng</v>
      </c>
    </row>
    <row r="9632" spans="1:28" x14ac:dyDescent="0.2">
      <c r="A9632" t="s">
        <v>260</v>
      </c>
      <c r="B9632" s="1">
        <v>43434</v>
      </c>
      <c r="D9632" t="s">
        <v>246</v>
      </c>
      <c r="E9632" t="s">
        <v>191</v>
      </c>
      <c r="F9632">
        <v>2</v>
      </c>
      <c r="G9632">
        <v>1</v>
      </c>
      <c r="H9632" t="s">
        <v>27</v>
      </c>
      <c r="I9632">
        <v>0</v>
      </c>
      <c r="J9632">
        <v>1</v>
      </c>
      <c r="K9632" t="s">
        <v>200</v>
      </c>
      <c r="L9632">
        <v>17</v>
      </c>
      <c r="M9632">
        <v>15</v>
      </c>
      <c r="N9632">
        <v>3</v>
      </c>
      <c r="O9632">
        <v>4</v>
      </c>
      <c r="P9632">
        <v>7</v>
      </c>
      <c r="Q9632">
        <v>6</v>
      </c>
      <c r="R9632">
        <v>3</v>
      </c>
      <c r="S9632">
        <v>12</v>
      </c>
      <c r="T9632">
        <v>1</v>
      </c>
      <c r="U9632">
        <v>2</v>
      </c>
      <c r="V9632">
        <v>0</v>
      </c>
      <c r="W9632">
        <v>0</v>
      </c>
      <c r="X9632" t="s">
        <v>305</v>
      </c>
      <c r="Y9632" t="s">
        <v>305</v>
      </c>
      <c r="Z9632">
        <f t="shared" ca="1" si="359"/>
        <v>1524</v>
      </c>
      <c r="AA9632">
        <f t="shared" ca="1" si="360"/>
        <v>90</v>
      </c>
      <c r="AB9632" t="str">
        <f t="shared" ca="1" si="358"/>
        <v>Trận đấu nhanh chóng</v>
      </c>
    </row>
    <row r="9633" spans="1:28" x14ac:dyDescent="0.2">
      <c r="A9633" t="s">
        <v>260</v>
      </c>
      <c r="B9633" s="1">
        <v>43435</v>
      </c>
      <c r="D9633" t="s">
        <v>48</v>
      </c>
      <c r="E9633" t="s">
        <v>229</v>
      </c>
      <c r="F9633">
        <v>2</v>
      </c>
      <c r="G9633">
        <v>0</v>
      </c>
      <c r="H9633" t="s">
        <v>27</v>
      </c>
      <c r="I9633">
        <v>1</v>
      </c>
      <c r="J9633">
        <v>0</v>
      </c>
      <c r="K9633" t="s">
        <v>219</v>
      </c>
      <c r="L9633">
        <v>29</v>
      </c>
      <c r="M9633">
        <v>4</v>
      </c>
      <c r="N9633">
        <v>9</v>
      </c>
      <c r="O9633">
        <v>0</v>
      </c>
      <c r="P9633">
        <v>10</v>
      </c>
      <c r="Q9633">
        <v>2</v>
      </c>
      <c r="R9633">
        <v>9</v>
      </c>
      <c r="S9633">
        <v>10</v>
      </c>
      <c r="T9633">
        <v>1</v>
      </c>
      <c r="U9633">
        <v>1</v>
      </c>
      <c r="V9633">
        <v>0</v>
      </c>
      <c r="W9633">
        <v>0</v>
      </c>
      <c r="X9633" t="s">
        <v>313</v>
      </c>
      <c r="Y9633" t="s">
        <v>295</v>
      </c>
      <c r="Z9633">
        <f t="shared" ca="1" si="359"/>
        <v>1564</v>
      </c>
      <c r="AA9633">
        <f t="shared" ca="1" si="360"/>
        <v>90</v>
      </c>
      <c r="AB9633" t="str">
        <f t="shared" ca="1" si="358"/>
        <v>Trận đấu thăng trầm</v>
      </c>
    </row>
    <row r="9634" spans="1:28" x14ac:dyDescent="0.2">
      <c r="A9634" t="s">
        <v>260</v>
      </c>
      <c r="B9634" s="1">
        <v>43435</v>
      </c>
      <c r="D9634" t="s">
        <v>258</v>
      </c>
      <c r="E9634" t="s">
        <v>257</v>
      </c>
      <c r="F9634">
        <v>1</v>
      </c>
      <c r="G9634">
        <v>2</v>
      </c>
      <c r="H9634" t="s">
        <v>24</v>
      </c>
      <c r="I9634">
        <v>1</v>
      </c>
      <c r="J9634">
        <v>1</v>
      </c>
      <c r="K9634" t="s">
        <v>236</v>
      </c>
      <c r="L9634">
        <v>7</v>
      </c>
      <c r="M9634">
        <v>14</v>
      </c>
      <c r="N9634">
        <v>2</v>
      </c>
      <c r="O9634">
        <v>6</v>
      </c>
      <c r="P9634">
        <v>2</v>
      </c>
      <c r="Q9634">
        <v>6</v>
      </c>
      <c r="R9634">
        <v>10</v>
      </c>
      <c r="S9634">
        <v>12</v>
      </c>
      <c r="T9634">
        <v>0</v>
      </c>
      <c r="U9634">
        <v>2</v>
      </c>
      <c r="V9634">
        <v>1</v>
      </c>
      <c r="W9634">
        <v>0</v>
      </c>
      <c r="X9634" t="s">
        <v>296</v>
      </c>
      <c r="Y9634" t="s">
        <v>258</v>
      </c>
      <c r="Z9634">
        <f t="shared" ca="1" si="359"/>
        <v>1498</v>
      </c>
      <c r="AA9634">
        <f t="shared" ca="1" si="360"/>
        <v>120</v>
      </c>
      <c r="AB9634" t="str">
        <f t="shared" ca="1" si="358"/>
        <v>Trận đấu hồi hộp</v>
      </c>
    </row>
    <row r="9635" spans="1:28" x14ac:dyDescent="0.2">
      <c r="A9635" t="s">
        <v>260</v>
      </c>
      <c r="B9635" s="1">
        <v>43435</v>
      </c>
      <c r="D9635" t="s">
        <v>50</v>
      </c>
      <c r="E9635" t="s">
        <v>63</v>
      </c>
      <c r="F9635">
        <v>2</v>
      </c>
      <c r="G9635">
        <v>0</v>
      </c>
      <c r="H9635" t="s">
        <v>27</v>
      </c>
      <c r="I9635">
        <v>2</v>
      </c>
      <c r="J9635">
        <v>0</v>
      </c>
      <c r="K9635" t="s">
        <v>249</v>
      </c>
      <c r="L9635">
        <v>7</v>
      </c>
      <c r="M9635">
        <v>8</v>
      </c>
      <c r="N9635">
        <v>3</v>
      </c>
      <c r="O9635">
        <v>0</v>
      </c>
      <c r="P9635">
        <v>4</v>
      </c>
      <c r="Q9635">
        <v>8</v>
      </c>
      <c r="R9635">
        <v>7</v>
      </c>
      <c r="S9635">
        <v>6</v>
      </c>
      <c r="T9635">
        <v>2</v>
      </c>
      <c r="U9635">
        <v>1</v>
      </c>
      <c r="V9635">
        <v>0</v>
      </c>
      <c r="W9635">
        <v>1</v>
      </c>
      <c r="X9635" t="s">
        <v>308</v>
      </c>
      <c r="Y9635" t="s">
        <v>50</v>
      </c>
      <c r="Z9635">
        <f t="shared" ca="1" si="359"/>
        <v>760</v>
      </c>
      <c r="AA9635">
        <f t="shared" ca="1" si="360"/>
        <v>90</v>
      </c>
      <c r="AB9635" t="str">
        <f t="shared" ca="1" si="358"/>
        <v>Trận đấu quyết liệt</v>
      </c>
    </row>
    <row r="9636" spans="1:28" x14ac:dyDescent="0.2">
      <c r="A9636" t="s">
        <v>260</v>
      </c>
      <c r="B9636" s="1">
        <v>43435</v>
      </c>
      <c r="D9636" t="s">
        <v>32</v>
      </c>
      <c r="E9636" t="s">
        <v>251</v>
      </c>
      <c r="F9636">
        <v>3</v>
      </c>
      <c r="G9636">
        <v>1</v>
      </c>
      <c r="H9636" t="s">
        <v>27</v>
      </c>
      <c r="I9636">
        <v>1</v>
      </c>
      <c r="J9636">
        <v>1</v>
      </c>
      <c r="K9636" t="s">
        <v>226</v>
      </c>
      <c r="L9636">
        <v>16</v>
      </c>
      <c r="M9636">
        <v>4</v>
      </c>
      <c r="N9636">
        <v>6</v>
      </c>
      <c r="O9636">
        <v>1</v>
      </c>
      <c r="P9636">
        <v>8</v>
      </c>
      <c r="Q9636">
        <v>4</v>
      </c>
      <c r="R9636">
        <v>9</v>
      </c>
      <c r="S9636">
        <v>3</v>
      </c>
      <c r="T9636">
        <v>0</v>
      </c>
      <c r="U9636">
        <v>0</v>
      </c>
      <c r="V9636">
        <v>0</v>
      </c>
      <c r="W9636">
        <v>0</v>
      </c>
      <c r="X9636" t="s">
        <v>312</v>
      </c>
      <c r="Y9636" t="s">
        <v>292</v>
      </c>
      <c r="Z9636">
        <f t="shared" ca="1" si="359"/>
        <v>815</v>
      </c>
      <c r="AA9636">
        <f t="shared" ca="1" si="360"/>
        <v>120</v>
      </c>
      <c r="AB9636" t="str">
        <f t="shared" ca="1" si="358"/>
        <v>Trận đấu thăng trầm</v>
      </c>
    </row>
    <row r="9637" spans="1:28" x14ac:dyDescent="0.2">
      <c r="A9637" t="s">
        <v>260</v>
      </c>
      <c r="B9637" s="1">
        <v>43435</v>
      </c>
      <c r="D9637" t="s">
        <v>35</v>
      </c>
      <c r="E9637" t="s">
        <v>43</v>
      </c>
      <c r="F9637">
        <v>0</v>
      </c>
      <c r="G9637">
        <v>3</v>
      </c>
      <c r="H9637" t="s">
        <v>24</v>
      </c>
      <c r="I9637">
        <v>0</v>
      </c>
      <c r="J9637">
        <v>1</v>
      </c>
      <c r="K9637" t="s">
        <v>248</v>
      </c>
      <c r="L9637">
        <v>16</v>
      </c>
      <c r="M9637">
        <v>7</v>
      </c>
      <c r="N9637">
        <v>4</v>
      </c>
      <c r="O9637">
        <v>4</v>
      </c>
      <c r="P9637">
        <v>7</v>
      </c>
      <c r="Q9637">
        <v>3</v>
      </c>
      <c r="R9637">
        <v>10</v>
      </c>
      <c r="S9637">
        <v>10</v>
      </c>
      <c r="T9637">
        <v>3</v>
      </c>
      <c r="U9637">
        <v>3</v>
      </c>
      <c r="V9637">
        <v>0</v>
      </c>
      <c r="W9637">
        <v>0</v>
      </c>
      <c r="X9637" t="s">
        <v>297</v>
      </c>
      <c r="Y9637" t="s">
        <v>298</v>
      </c>
      <c r="Z9637">
        <f t="shared" ca="1" si="359"/>
        <v>1267</v>
      </c>
      <c r="AA9637">
        <f t="shared" ca="1" si="360"/>
        <v>90</v>
      </c>
      <c r="AB9637" t="str">
        <f t="shared" ca="1" si="358"/>
        <v>Trận đấu khốc liệt</v>
      </c>
    </row>
    <row r="9638" spans="1:28" x14ac:dyDescent="0.2">
      <c r="A9638" t="s">
        <v>260</v>
      </c>
      <c r="B9638" s="1">
        <v>43435</v>
      </c>
      <c r="D9638" t="s">
        <v>41</v>
      </c>
      <c r="E9638" t="s">
        <v>46</v>
      </c>
      <c r="F9638">
        <v>2</v>
      </c>
      <c r="G9638">
        <v>2</v>
      </c>
      <c r="H9638" t="s">
        <v>34</v>
      </c>
      <c r="I9638">
        <v>2</v>
      </c>
      <c r="J9638">
        <v>2</v>
      </c>
      <c r="K9638" t="s">
        <v>230</v>
      </c>
      <c r="L9638">
        <v>16</v>
      </c>
      <c r="M9638">
        <v>11</v>
      </c>
      <c r="N9638">
        <v>6</v>
      </c>
      <c r="O9638">
        <v>5</v>
      </c>
      <c r="P9638">
        <v>3</v>
      </c>
      <c r="Q9638">
        <v>5</v>
      </c>
      <c r="R9638">
        <v>12</v>
      </c>
      <c r="S9638">
        <v>13</v>
      </c>
      <c r="T9638">
        <v>4</v>
      </c>
      <c r="U9638">
        <v>4</v>
      </c>
      <c r="V9638">
        <v>0</v>
      </c>
      <c r="W9638">
        <v>0</v>
      </c>
      <c r="X9638" t="s">
        <v>304</v>
      </c>
      <c r="Y9638" t="s">
        <v>41</v>
      </c>
      <c r="Z9638">
        <f t="shared" ca="1" si="359"/>
        <v>1546</v>
      </c>
      <c r="AA9638">
        <f t="shared" ca="1" si="360"/>
        <v>120</v>
      </c>
      <c r="AB9638" t="str">
        <f t="shared" ca="1" si="358"/>
        <v>Trận đấu dữ dội</v>
      </c>
    </row>
    <row r="9639" spans="1:28" x14ac:dyDescent="0.2">
      <c r="A9639" t="s">
        <v>260</v>
      </c>
      <c r="B9639" s="1">
        <v>43436</v>
      </c>
      <c r="D9639" t="s">
        <v>22</v>
      </c>
      <c r="E9639" t="s">
        <v>36</v>
      </c>
      <c r="F9639">
        <v>4</v>
      </c>
      <c r="G9639">
        <v>2</v>
      </c>
      <c r="H9639" t="s">
        <v>27</v>
      </c>
      <c r="I9639">
        <v>1</v>
      </c>
      <c r="J9639">
        <v>2</v>
      </c>
      <c r="K9639" t="s">
        <v>181</v>
      </c>
      <c r="L9639">
        <v>22</v>
      </c>
      <c r="M9639">
        <v>11</v>
      </c>
      <c r="N9639">
        <v>7</v>
      </c>
      <c r="O9639">
        <v>6</v>
      </c>
      <c r="P9639">
        <v>8</v>
      </c>
      <c r="Q9639">
        <v>5</v>
      </c>
      <c r="R9639">
        <v>15</v>
      </c>
      <c r="S9639">
        <v>17</v>
      </c>
      <c r="T9639">
        <v>3</v>
      </c>
      <c r="U9639">
        <v>3</v>
      </c>
      <c r="V9639">
        <v>0</v>
      </c>
      <c r="W9639">
        <v>1</v>
      </c>
      <c r="X9639" t="s">
        <v>302</v>
      </c>
      <c r="Y9639" t="s">
        <v>295</v>
      </c>
      <c r="Z9639">
        <f t="shared" ca="1" si="359"/>
        <v>1294</v>
      </c>
      <c r="AA9639">
        <f t="shared" ca="1" si="360"/>
        <v>120</v>
      </c>
      <c r="AB9639" t="str">
        <f t="shared" ca="1" si="358"/>
        <v>Trận đấu căng thẳng</v>
      </c>
    </row>
    <row r="9640" spans="1:28" x14ac:dyDescent="0.2">
      <c r="A9640" t="s">
        <v>260</v>
      </c>
      <c r="B9640" s="1">
        <v>43436</v>
      </c>
      <c r="D9640" t="s">
        <v>28</v>
      </c>
      <c r="E9640" t="s">
        <v>104</v>
      </c>
      <c r="F9640">
        <v>2</v>
      </c>
      <c r="G9640">
        <v>0</v>
      </c>
      <c r="H9640" t="s">
        <v>27</v>
      </c>
      <c r="I9640">
        <v>1</v>
      </c>
      <c r="J9640">
        <v>0</v>
      </c>
      <c r="K9640" t="s">
        <v>243</v>
      </c>
      <c r="L9640">
        <v>16</v>
      </c>
      <c r="M9640">
        <v>9</v>
      </c>
      <c r="N9640">
        <v>9</v>
      </c>
      <c r="O9640">
        <v>4</v>
      </c>
      <c r="P9640">
        <v>4</v>
      </c>
      <c r="Q9640">
        <v>6</v>
      </c>
      <c r="R9640">
        <v>8</v>
      </c>
      <c r="S9640">
        <v>17</v>
      </c>
      <c r="T9640">
        <v>2</v>
      </c>
      <c r="U9640">
        <v>1</v>
      </c>
      <c r="V9640">
        <v>0</v>
      </c>
      <c r="W9640">
        <v>0</v>
      </c>
      <c r="X9640" t="s">
        <v>306</v>
      </c>
      <c r="Y9640" t="s">
        <v>295</v>
      </c>
      <c r="Z9640">
        <f t="shared" ca="1" si="359"/>
        <v>1233</v>
      </c>
      <c r="AA9640">
        <f t="shared" ca="1" si="360"/>
        <v>120</v>
      </c>
      <c r="AB9640" t="str">
        <f t="shared" ca="1" si="358"/>
        <v>Trận đấu căng thẳng</v>
      </c>
    </row>
    <row r="9641" spans="1:28" x14ac:dyDescent="0.2">
      <c r="A9641" t="s">
        <v>260</v>
      </c>
      <c r="B9641" s="1">
        <v>43436</v>
      </c>
      <c r="D9641" t="s">
        <v>30</v>
      </c>
      <c r="E9641" t="s">
        <v>42</v>
      </c>
      <c r="F9641">
        <v>1</v>
      </c>
      <c r="G9641">
        <v>0</v>
      </c>
      <c r="H9641" t="s">
        <v>27</v>
      </c>
      <c r="I9641">
        <v>0</v>
      </c>
      <c r="J9641">
        <v>0</v>
      </c>
      <c r="K9641" t="s">
        <v>254</v>
      </c>
      <c r="L9641">
        <v>16</v>
      </c>
      <c r="M9641">
        <v>9</v>
      </c>
      <c r="N9641">
        <v>3</v>
      </c>
      <c r="O9641">
        <v>3</v>
      </c>
      <c r="P9641">
        <v>8</v>
      </c>
      <c r="Q9641">
        <v>1</v>
      </c>
      <c r="R9641">
        <v>12</v>
      </c>
      <c r="S9641">
        <v>7</v>
      </c>
      <c r="T9641">
        <v>3</v>
      </c>
      <c r="U9641">
        <v>2</v>
      </c>
      <c r="V9641">
        <v>0</v>
      </c>
      <c r="W9641">
        <v>0</v>
      </c>
      <c r="X9641" t="s">
        <v>303</v>
      </c>
      <c r="Y9641" t="s">
        <v>30</v>
      </c>
      <c r="Z9641">
        <f t="shared" ca="1" si="359"/>
        <v>1426</v>
      </c>
      <c r="AA9641">
        <f t="shared" ca="1" si="360"/>
        <v>90</v>
      </c>
      <c r="AB9641" t="str">
        <f t="shared" ca="1" si="358"/>
        <v>Trận đấu thăng trầm</v>
      </c>
    </row>
    <row r="9642" spans="1:28" x14ac:dyDescent="0.2">
      <c r="A9642" t="s">
        <v>260</v>
      </c>
      <c r="B9642" s="1">
        <v>43438</v>
      </c>
      <c r="D9642" t="s">
        <v>251</v>
      </c>
      <c r="E9642" t="s">
        <v>258</v>
      </c>
      <c r="F9642">
        <v>2</v>
      </c>
      <c r="G9642">
        <v>1</v>
      </c>
      <c r="H9642" t="s">
        <v>27</v>
      </c>
      <c r="I9642">
        <v>2</v>
      </c>
      <c r="J9642">
        <v>1</v>
      </c>
      <c r="K9642" t="s">
        <v>242</v>
      </c>
      <c r="L9642">
        <v>6</v>
      </c>
      <c r="M9642">
        <v>23</v>
      </c>
      <c r="N9642">
        <v>2</v>
      </c>
      <c r="O9642">
        <v>6</v>
      </c>
      <c r="P9642">
        <v>4</v>
      </c>
      <c r="Q9642">
        <v>8</v>
      </c>
      <c r="R9642">
        <v>14</v>
      </c>
      <c r="S9642">
        <v>11</v>
      </c>
      <c r="T9642">
        <v>4</v>
      </c>
      <c r="U9642">
        <v>2</v>
      </c>
      <c r="V9642">
        <v>0</v>
      </c>
      <c r="W9642">
        <v>0</v>
      </c>
      <c r="X9642" t="s">
        <v>293</v>
      </c>
      <c r="Y9642" t="s">
        <v>251</v>
      </c>
      <c r="Z9642">
        <f t="shared" ca="1" si="359"/>
        <v>1853</v>
      </c>
      <c r="AA9642">
        <f t="shared" ca="1" si="360"/>
        <v>120</v>
      </c>
      <c r="AB9642" t="str">
        <f t="shared" ca="1" si="358"/>
        <v>Trận đấu sôi động</v>
      </c>
    </row>
    <row r="9643" spans="1:28" x14ac:dyDescent="0.2">
      <c r="A9643" t="s">
        <v>260</v>
      </c>
      <c r="B9643" s="1">
        <v>43438</v>
      </c>
      <c r="D9643" t="s">
        <v>257</v>
      </c>
      <c r="E9643" t="s">
        <v>48</v>
      </c>
      <c r="F9643">
        <v>3</v>
      </c>
      <c r="G9643">
        <v>1</v>
      </c>
      <c r="H9643" t="s">
        <v>27</v>
      </c>
      <c r="I9643">
        <v>3</v>
      </c>
      <c r="J9643">
        <v>0</v>
      </c>
      <c r="K9643" t="s">
        <v>230</v>
      </c>
      <c r="L9643">
        <v>9</v>
      </c>
      <c r="M9643">
        <v>18</v>
      </c>
      <c r="N9643">
        <v>3</v>
      </c>
      <c r="O9643">
        <v>5</v>
      </c>
      <c r="P9643">
        <v>4</v>
      </c>
      <c r="Q9643">
        <v>5</v>
      </c>
      <c r="R9643">
        <v>14</v>
      </c>
      <c r="S9643">
        <v>12</v>
      </c>
      <c r="T9643">
        <v>2</v>
      </c>
      <c r="U9643">
        <v>3</v>
      </c>
      <c r="V9643">
        <v>1</v>
      </c>
      <c r="W9643">
        <v>0</v>
      </c>
      <c r="X9643" t="s">
        <v>310</v>
      </c>
      <c r="Y9643" t="s">
        <v>257</v>
      </c>
      <c r="Z9643">
        <f t="shared" ca="1" si="359"/>
        <v>1413</v>
      </c>
      <c r="AA9643">
        <f t="shared" ca="1" si="360"/>
        <v>90</v>
      </c>
      <c r="AB9643" t="str">
        <f t="shared" ca="1" si="358"/>
        <v>Trận đấu gay cấn</v>
      </c>
    </row>
    <row r="9644" spans="1:28" x14ac:dyDescent="0.2">
      <c r="A9644" t="s">
        <v>260</v>
      </c>
      <c r="B9644" s="1">
        <v>43438</v>
      </c>
      <c r="D9644" t="s">
        <v>63</v>
      </c>
      <c r="E9644" t="s">
        <v>32</v>
      </c>
      <c r="F9644">
        <v>1</v>
      </c>
      <c r="G9644">
        <v>2</v>
      </c>
      <c r="H9644" t="s">
        <v>24</v>
      </c>
      <c r="I9644">
        <v>0</v>
      </c>
      <c r="J9644">
        <v>1</v>
      </c>
      <c r="K9644" t="s">
        <v>248</v>
      </c>
      <c r="L9644">
        <v>11</v>
      </c>
      <c r="M9644">
        <v>15</v>
      </c>
      <c r="N9644">
        <v>7</v>
      </c>
      <c r="O9644">
        <v>7</v>
      </c>
      <c r="P9644">
        <v>3</v>
      </c>
      <c r="Q9644">
        <v>11</v>
      </c>
      <c r="R9644">
        <v>4</v>
      </c>
      <c r="S9644">
        <v>8</v>
      </c>
      <c r="T9644">
        <v>0</v>
      </c>
      <c r="U9644">
        <v>1</v>
      </c>
      <c r="V9644">
        <v>0</v>
      </c>
      <c r="W9644">
        <v>0</v>
      </c>
      <c r="X9644" t="s">
        <v>299</v>
      </c>
      <c r="Y9644" t="s">
        <v>63</v>
      </c>
      <c r="Z9644">
        <f t="shared" ca="1" si="359"/>
        <v>1615</v>
      </c>
      <c r="AA9644">
        <f t="shared" ca="1" si="360"/>
        <v>120</v>
      </c>
      <c r="AB9644" t="str">
        <f t="shared" ca="1" si="358"/>
        <v>Trận đấu khốc liệt</v>
      </c>
    </row>
    <row r="9645" spans="1:28" x14ac:dyDescent="0.2">
      <c r="A9645" t="s">
        <v>260</v>
      </c>
      <c r="B9645" s="1">
        <v>43438</v>
      </c>
      <c r="D9645" t="s">
        <v>43</v>
      </c>
      <c r="E9645" t="s">
        <v>246</v>
      </c>
      <c r="F9645">
        <v>3</v>
      </c>
      <c r="G9645">
        <v>1</v>
      </c>
      <c r="H9645" t="s">
        <v>27</v>
      </c>
      <c r="I9645">
        <v>0</v>
      </c>
      <c r="J9645">
        <v>0</v>
      </c>
      <c r="K9645" t="s">
        <v>249</v>
      </c>
      <c r="L9645">
        <v>17</v>
      </c>
      <c r="M9645">
        <v>9</v>
      </c>
      <c r="N9645">
        <v>11</v>
      </c>
      <c r="O9645">
        <v>5</v>
      </c>
      <c r="P9645">
        <v>10</v>
      </c>
      <c r="Q9645">
        <v>4</v>
      </c>
      <c r="R9645">
        <v>10</v>
      </c>
      <c r="S9645">
        <v>10</v>
      </c>
      <c r="T9645">
        <v>1</v>
      </c>
      <c r="U9645">
        <v>2</v>
      </c>
      <c r="V9645">
        <v>0</v>
      </c>
      <c r="W9645">
        <v>0</v>
      </c>
      <c r="X9645" t="s">
        <v>295</v>
      </c>
      <c r="Y9645" t="s">
        <v>295</v>
      </c>
      <c r="Z9645">
        <f t="shared" ca="1" si="359"/>
        <v>827</v>
      </c>
      <c r="AA9645">
        <f t="shared" ca="1" si="360"/>
        <v>90</v>
      </c>
      <c r="AB9645" t="str">
        <f t="shared" ca="1" si="358"/>
        <v>Trận đấu điên cuồng</v>
      </c>
    </row>
    <row r="9646" spans="1:28" x14ac:dyDescent="0.2">
      <c r="A9646" t="s">
        <v>260</v>
      </c>
      <c r="B9646" s="1">
        <v>43439</v>
      </c>
      <c r="D9646" t="s">
        <v>229</v>
      </c>
      <c r="E9646" t="s">
        <v>30</v>
      </c>
      <c r="F9646">
        <v>1</v>
      </c>
      <c r="G9646">
        <v>3</v>
      </c>
      <c r="H9646" t="s">
        <v>24</v>
      </c>
      <c r="I9646">
        <v>0</v>
      </c>
      <c r="J9646">
        <v>0</v>
      </c>
      <c r="K9646" t="s">
        <v>226</v>
      </c>
      <c r="L9646">
        <v>10</v>
      </c>
      <c r="M9646">
        <v>18</v>
      </c>
      <c r="N9646">
        <v>6</v>
      </c>
      <c r="O9646">
        <v>12</v>
      </c>
      <c r="P9646">
        <v>5</v>
      </c>
      <c r="Q9646">
        <v>9</v>
      </c>
      <c r="R9646">
        <v>10</v>
      </c>
      <c r="S9646">
        <v>3</v>
      </c>
      <c r="T9646">
        <v>1</v>
      </c>
      <c r="U9646">
        <v>0</v>
      </c>
      <c r="V9646">
        <v>0</v>
      </c>
      <c r="W9646">
        <v>0</v>
      </c>
      <c r="X9646" t="s">
        <v>311</v>
      </c>
      <c r="Y9646" t="s">
        <v>229</v>
      </c>
      <c r="Z9646">
        <f t="shared" ca="1" si="359"/>
        <v>1716</v>
      </c>
      <c r="AA9646">
        <f t="shared" ca="1" si="360"/>
        <v>120</v>
      </c>
      <c r="AB9646" t="str">
        <f t="shared" ca="1" si="358"/>
        <v>Trận đấu phấn khích</v>
      </c>
    </row>
    <row r="9647" spans="1:28" x14ac:dyDescent="0.2">
      <c r="A9647" t="s">
        <v>260</v>
      </c>
      <c r="B9647" s="1">
        <v>43439</v>
      </c>
      <c r="D9647" t="s">
        <v>42</v>
      </c>
      <c r="E9647" t="s">
        <v>35</v>
      </c>
      <c r="F9647">
        <v>1</v>
      </c>
      <c r="G9647">
        <v>1</v>
      </c>
      <c r="H9647" t="s">
        <v>34</v>
      </c>
      <c r="I9647">
        <v>1</v>
      </c>
      <c r="J9647">
        <v>1</v>
      </c>
      <c r="K9647" t="s">
        <v>214</v>
      </c>
      <c r="L9647">
        <v>19</v>
      </c>
      <c r="M9647">
        <v>8</v>
      </c>
      <c r="N9647">
        <v>3</v>
      </c>
      <c r="O9647">
        <v>5</v>
      </c>
      <c r="P9647">
        <v>14</v>
      </c>
      <c r="Q9647">
        <v>2</v>
      </c>
      <c r="R9647">
        <v>7</v>
      </c>
      <c r="S9647">
        <v>18</v>
      </c>
      <c r="T9647">
        <v>0</v>
      </c>
      <c r="U9647">
        <v>5</v>
      </c>
      <c r="V9647">
        <v>0</v>
      </c>
      <c r="W9647">
        <v>0</v>
      </c>
      <c r="X9647" t="s">
        <v>307</v>
      </c>
      <c r="Y9647" t="s">
        <v>30</v>
      </c>
      <c r="Z9647">
        <f t="shared" ca="1" si="359"/>
        <v>1329</v>
      </c>
      <c r="AA9647">
        <f t="shared" ca="1" si="360"/>
        <v>120</v>
      </c>
      <c r="AB9647" t="str">
        <f t="shared" ca="1" si="358"/>
        <v>Trận đấu khốc liệt</v>
      </c>
    </row>
    <row r="9648" spans="1:28" x14ac:dyDescent="0.2">
      <c r="A9648" t="s">
        <v>260</v>
      </c>
      <c r="B9648" s="1">
        <v>43439</v>
      </c>
      <c r="D9648" t="s">
        <v>104</v>
      </c>
      <c r="E9648" t="s">
        <v>50</v>
      </c>
      <c r="F9648">
        <v>1</v>
      </c>
      <c r="G9648">
        <v>1</v>
      </c>
      <c r="H9648" t="s">
        <v>34</v>
      </c>
      <c r="I9648">
        <v>1</v>
      </c>
      <c r="J9648">
        <v>0</v>
      </c>
      <c r="K9648" t="s">
        <v>259</v>
      </c>
      <c r="L9648">
        <v>25</v>
      </c>
      <c r="M9648">
        <v>13</v>
      </c>
      <c r="N9648">
        <v>7</v>
      </c>
      <c r="O9648">
        <v>5</v>
      </c>
      <c r="P9648">
        <v>10</v>
      </c>
      <c r="Q9648">
        <v>8</v>
      </c>
      <c r="R9648">
        <v>12</v>
      </c>
      <c r="S9648">
        <v>7</v>
      </c>
      <c r="T9648">
        <v>0</v>
      </c>
      <c r="U9648">
        <v>0</v>
      </c>
      <c r="V9648">
        <v>0</v>
      </c>
      <c r="W9648">
        <v>0</v>
      </c>
      <c r="X9648" t="s">
        <v>294</v>
      </c>
      <c r="Y9648" t="s">
        <v>295</v>
      </c>
      <c r="Z9648">
        <f t="shared" ca="1" si="359"/>
        <v>826</v>
      </c>
      <c r="AA9648">
        <f t="shared" ca="1" si="360"/>
        <v>90</v>
      </c>
      <c r="AB9648" t="str">
        <f t="shared" ca="1" si="358"/>
        <v>Trận đấu trọng tâm</v>
      </c>
    </row>
    <row r="9649" spans="1:28" x14ac:dyDescent="0.2">
      <c r="A9649" t="s">
        <v>260</v>
      </c>
      <c r="B9649" s="1">
        <v>43439</v>
      </c>
      <c r="D9649" t="s">
        <v>46</v>
      </c>
      <c r="E9649" t="s">
        <v>22</v>
      </c>
      <c r="F9649">
        <v>2</v>
      </c>
      <c r="G9649">
        <v>2</v>
      </c>
      <c r="H9649" t="s">
        <v>34</v>
      </c>
      <c r="I9649">
        <v>1</v>
      </c>
      <c r="J9649">
        <v>1</v>
      </c>
      <c r="K9649" t="s">
        <v>200</v>
      </c>
      <c r="L9649">
        <v>10</v>
      </c>
      <c r="M9649">
        <v>9</v>
      </c>
      <c r="N9649">
        <v>7</v>
      </c>
      <c r="O9649">
        <v>4</v>
      </c>
      <c r="P9649">
        <v>4</v>
      </c>
      <c r="Q9649">
        <v>4</v>
      </c>
      <c r="R9649">
        <v>13</v>
      </c>
      <c r="S9649">
        <v>10</v>
      </c>
      <c r="T9649">
        <v>3</v>
      </c>
      <c r="U9649">
        <v>3</v>
      </c>
      <c r="V9649">
        <v>0</v>
      </c>
      <c r="W9649">
        <v>0</v>
      </c>
      <c r="X9649" t="s">
        <v>291</v>
      </c>
      <c r="Y9649" t="s">
        <v>292</v>
      </c>
      <c r="Z9649">
        <f t="shared" ca="1" si="359"/>
        <v>1393</v>
      </c>
      <c r="AA9649">
        <f t="shared" ca="1" si="360"/>
        <v>120</v>
      </c>
      <c r="AB9649" t="str">
        <f t="shared" ca="1" si="358"/>
        <v>Trận đấu phấn khích</v>
      </c>
    </row>
    <row r="9650" spans="1:28" x14ac:dyDescent="0.2">
      <c r="A9650" t="s">
        <v>260</v>
      </c>
      <c r="B9650" s="1">
        <v>43439</v>
      </c>
      <c r="D9650" t="s">
        <v>36</v>
      </c>
      <c r="E9650" t="s">
        <v>41</v>
      </c>
      <c r="F9650">
        <v>3</v>
      </c>
      <c r="G9650">
        <v>1</v>
      </c>
      <c r="H9650" t="s">
        <v>27</v>
      </c>
      <c r="I9650">
        <v>1</v>
      </c>
      <c r="J9650">
        <v>0</v>
      </c>
      <c r="K9650" t="s">
        <v>233</v>
      </c>
      <c r="L9650">
        <v>13</v>
      </c>
      <c r="M9650">
        <v>18</v>
      </c>
      <c r="N9650">
        <v>8</v>
      </c>
      <c r="O9650">
        <v>5</v>
      </c>
      <c r="P9650">
        <v>8</v>
      </c>
      <c r="Q9650">
        <v>6</v>
      </c>
      <c r="R9650">
        <v>7</v>
      </c>
      <c r="S9650">
        <v>5</v>
      </c>
      <c r="T9650">
        <v>0</v>
      </c>
      <c r="U9650">
        <v>0</v>
      </c>
      <c r="V9650">
        <v>0</v>
      </c>
      <c r="W9650">
        <v>0</v>
      </c>
      <c r="X9650" t="s">
        <v>309</v>
      </c>
      <c r="Y9650" t="s">
        <v>295</v>
      </c>
      <c r="Z9650">
        <f t="shared" ca="1" si="359"/>
        <v>1315</v>
      </c>
      <c r="AA9650">
        <f t="shared" ca="1" si="360"/>
        <v>120</v>
      </c>
      <c r="AB9650" t="str">
        <f t="shared" ca="1" si="358"/>
        <v>Trận đấu nhanh chóng</v>
      </c>
    </row>
    <row r="9651" spans="1:28" x14ac:dyDescent="0.2">
      <c r="A9651" t="s">
        <v>260</v>
      </c>
      <c r="B9651" s="1">
        <v>43439</v>
      </c>
      <c r="D9651" t="s">
        <v>191</v>
      </c>
      <c r="E9651" t="s">
        <v>28</v>
      </c>
      <c r="F9651">
        <v>2</v>
      </c>
      <c r="G9651">
        <v>1</v>
      </c>
      <c r="H9651" t="s">
        <v>27</v>
      </c>
      <c r="I9651">
        <v>0</v>
      </c>
      <c r="J9651">
        <v>1</v>
      </c>
      <c r="K9651" t="s">
        <v>238</v>
      </c>
      <c r="L9651">
        <v>6</v>
      </c>
      <c r="M9651">
        <v>17</v>
      </c>
      <c r="N9651">
        <v>2</v>
      </c>
      <c r="O9651">
        <v>3</v>
      </c>
      <c r="P9651">
        <v>1</v>
      </c>
      <c r="Q9651">
        <v>5</v>
      </c>
      <c r="R9651">
        <v>18</v>
      </c>
      <c r="S9651">
        <v>10</v>
      </c>
      <c r="T9651">
        <v>4</v>
      </c>
      <c r="U9651">
        <v>4</v>
      </c>
      <c r="V9651">
        <v>0</v>
      </c>
      <c r="W9651">
        <v>0</v>
      </c>
      <c r="X9651" t="s">
        <v>300</v>
      </c>
      <c r="Y9651" t="s">
        <v>301</v>
      </c>
      <c r="Z9651">
        <f t="shared" ca="1" si="359"/>
        <v>920</v>
      </c>
      <c r="AA9651">
        <f t="shared" ca="1" si="360"/>
        <v>120</v>
      </c>
      <c r="AB9651" t="str">
        <f t="shared" ca="1" si="358"/>
        <v>Trận đấu tình huống nguy hiểm</v>
      </c>
    </row>
    <row r="9652" spans="1:28" x14ac:dyDescent="0.2">
      <c r="A9652" t="s">
        <v>260</v>
      </c>
      <c r="B9652" s="1">
        <v>43442</v>
      </c>
      <c r="D9652" t="s">
        <v>22</v>
      </c>
      <c r="E9652" t="s">
        <v>258</v>
      </c>
      <c r="F9652">
        <v>1</v>
      </c>
      <c r="G9652">
        <v>0</v>
      </c>
      <c r="H9652" t="s">
        <v>27</v>
      </c>
      <c r="I9652">
        <v>0</v>
      </c>
      <c r="J9652">
        <v>0</v>
      </c>
      <c r="K9652" t="s">
        <v>248</v>
      </c>
      <c r="L9652">
        <v>14</v>
      </c>
      <c r="M9652">
        <v>6</v>
      </c>
      <c r="N9652">
        <v>2</v>
      </c>
      <c r="O9652">
        <v>0</v>
      </c>
      <c r="P9652">
        <v>7</v>
      </c>
      <c r="Q9652">
        <v>1</v>
      </c>
      <c r="R9652">
        <v>13</v>
      </c>
      <c r="S9652">
        <v>20</v>
      </c>
      <c r="T9652">
        <v>5</v>
      </c>
      <c r="U9652">
        <v>4</v>
      </c>
      <c r="V9652">
        <v>0</v>
      </c>
      <c r="W9652">
        <v>0</v>
      </c>
      <c r="X9652" t="s">
        <v>302</v>
      </c>
      <c r="Y9652" t="s">
        <v>295</v>
      </c>
      <c r="Z9652">
        <f t="shared" ca="1" si="359"/>
        <v>1727</v>
      </c>
      <c r="AA9652">
        <f t="shared" ca="1" si="360"/>
        <v>90</v>
      </c>
      <c r="AB9652" t="str">
        <f t="shared" ref="AB9652:AB9715" ca="1" si="361">"Trận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đầy kịch tính</v>
      </c>
    </row>
    <row r="9653" spans="1:28" x14ac:dyDescent="0.2">
      <c r="A9653" t="s">
        <v>260</v>
      </c>
      <c r="B9653" s="1">
        <v>43442</v>
      </c>
      <c r="D9653" t="s">
        <v>251</v>
      </c>
      <c r="E9653" t="s">
        <v>30</v>
      </c>
      <c r="F9653">
        <v>0</v>
      </c>
      <c r="G9653">
        <v>4</v>
      </c>
      <c r="H9653" t="s">
        <v>24</v>
      </c>
      <c r="I9653">
        <v>0</v>
      </c>
      <c r="J9653">
        <v>1</v>
      </c>
      <c r="K9653" t="s">
        <v>214</v>
      </c>
      <c r="L9653">
        <v>8</v>
      </c>
      <c r="M9653">
        <v>10</v>
      </c>
      <c r="N9653">
        <v>2</v>
      </c>
      <c r="O9653">
        <v>4</v>
      </c>
      <c r="P9653">
        <v>6</v>
      </c>
      <c r="Q9653">
        <v>6</v>
      </c>
      <c r="R9653">
        <v>9</v>
      </c>
      <c r="S9653">
        <v>11</v>
      </c>
      <c r="T9653">
        <v>2</v>
      </c>
      <c r="U9653">
        <v>1</v>
      </c>
      <c r="V9653">
        <v>0</v>
      </c>
      <c r="W9653">
        <v>0</v>
      </c>
      <c r="X9653" t="s">
        <v>293</v>
      </c>
      <c r="Y9653" t="s">
        <v>251</v>
      </c>
      <c r="Z9653">
        <f t="shared" ca="1" si="359"/>
        <v>1408</v>
      </c>
      <c r="AA9653">
        <f t="shared" ca="1" si="360"/>
        <v>90</v>
      </c>
      <c r="AB9653" t="str">
        <f t="shared" ca="1" si="361"/>
        <v>Trận đấu mãn nhãn</v>
      </c>
    </row>
    <row r="9654" spans="1:28" x14ac:dyDescent="0.2">
      <c r="A9654" t="s">
        <v>260</v>
      </c>
      <c r="B9654" s="1">
        <v>43442</v>
      </c>
      <c r="D9654" t="s">
        <v>229</v>
      </c>
      <c r="E9654" t="s">
        <v>257</v>
      </c>
      <c r="F9654">
        <v>1</v>
      </c>
      <c r="G9654">
        <v>0</v>
      </c>
      <c r="H9654" t="s">
        <v>27</v>
      </c>
      <c r="I9654">
        <v>1</v>
      </c>
      <c r="J9654">
        <v>0</v>
      </c>
      <c r="K9654" t="s">
        <v>198</v>
      </c>
      <c r="L9654">
        <v>14</v>
      </c>
      <c r="M9654">
        <v>14</v>
      </c>
      <c r="N9654">
        <v>4</v>
      </c>
      <c r="O9654">
        <v>1</v>
      </c>
      <c r="P9654">
        <v>2</v>
      </c>
      <c r="Q9654">
        <v>7</v>
      </c>
      <c r="R9654">
        <v>11</v>
      </c>
      <c r="S9654">
        <v>11</v>
      </c>
      <c r="T9654">
        <v>2</v>
      </c>
      <c r="U9654">
        <v>0</v>
      </c>
      <c r="V9654">
        <v>0</v>
      </c>
      <c r="W9654">
        <v>0</v>
      </c>
      <c r="X9654" t="s">
        <v>311</v>
      </c>
      <c r="Y9654" t="s">
        <v>229</v>
      </c>
      <c r="Z9654">
        <f t="shared" ca="1" si="359"/>
        <v>1244</v>
      </c>
      <c r="AA9654">
        <f t="shared" ca="1" si="360"/>
        <v>120</v>
      </c>
      <c r="AB9654" t="str">
        <f t="shared" ca="1" si="361"/>
        <v>Trận đấu sôi động</v>
      </c>
    </row>
    <row r="9655" spans="1:28" x14ac:dyDescent="0.2">
      <c r="A9655" t="s">
        <v>260</v>
      </c>
      <c r="B9655" s="1">
        <v>43442</v>
      </c>
      <c r="D9655" t="s">
        <v>246</v>
      </c>
      <c r="E9655" t="s">
        <v>41</v>
      </c>
      <c r="F9655">
        <v>1</v>
      </c>
      <c r="G9655">
        <v>0</v>
      </c>
      <c r="H9655" t="s">
        <v>27</v>
      </c>
      <c r="I9655">
        <v>0</v>
      </c>
      <c r="J9655">
        <v>0</v>
      </c>
      <c r="K9655" t="s">
        <v>238</v>
      </c>
      <c r="L9655">
        <v>13</v>
      </c>
      <c r="M9655">
        <v>12</v>
      </c>
      <c r="N9655">
        <v>4</v>
      </c>
      <c r="O9655">
        <v>1</v>
      </c>
      <c r="P9655">
        <v>7</v>
      </c>
      <c r="Q9655">
        <v>7</v>
      </c>
      <c r="R9655">
        <v>9</v>
      </c>
      <c r="S9655">
        <v>10</v>
      </c>
      <c r="T9655">
        <v>2</v>
      </c>
      <c r="U9655">
        <v>2</v>
      </c>
      <c r="V9655">
        <v>0</v>
      </c>
      <c r="W9655">
        <v>0</v>
      </c>
      <c r="X9655" t="s">
        <v>305</v>
      </c>
      <c r="Y9655" t="s">
        <v>305</v>
      </c>
      <c r="Z9655">
        <f t="shared" ca="1" si="359"/>
        <v>874</v>
      </c>
      <c r="AA9655">
        <f t="shared" ca="1" si="360"/>
        <v>120</v>
      </c>
      <c r="AB9655" t="str">
        <f t="shared" ca="1" si="361"/>
        <v>Trận đấu tình huống nguy hiểm</v>
      </c>
    </row>
    <row r="9656" spans="1:28" x14ac:dyDescent="0.2">
      <c r="A9656" t="s">
        <v>260</v>
      </c>
      <c r="B9656" s="1">
        <v>43442</v>
      </c>
      <c r="D9656" t="s">
        <v>28</v>
      </c>
      <c r="E9656" t="s">
        <v>32</v>
      </c>
      <c r="F9656">
        <v>2</v>
      </c>
      <c r="G9656">
        <v>0</v>
      </c>
      <c r="H9656" t="s">
        <v>27</v>
      </c>
      <c r="I9656">
        <v>1</v>
      </c>
      <c r="J9656">
        <v>0</v>
      </c>
      <c r="K9656" t="s">
        <v>236</v>
      </c>
      <c r="L9656">
        <v>8</v>
      </c>
      <c r="M9656">
        <v>14</v>
      </c>
      <c r="N9656">
        <v>5</v>
      </c>
      <c r="O9656">
        <v>4</v>
      </c>
      <c r="P9656">
        <v>1</v>
      </c>
      <c r="Q9656">
        <v>13</v>
      </c>
      <c r="R9656">
        <v>12</v>
      </c>
      <c r="S9656">
        <v>11</v>
      </c>
      <c r="T9656">
        <v>2</v>
      </c>
      <c r="U9656">
        <v>0</v>
      </c>
      <c r="V9656">
        <v>0</v>
      </c>
      <c r="W9656">
        <v>0</v>
      </c>
      <c r="X9656" t="s">
        <v>306</v>
      </c>
      <c r="Y9656" t="s">
        <v>295</v>
      </c>
      <c r="Z9656">
        <f t="shared" ca="1" si="359"/>
        <v>1722</v>
      </c>
      <c r="AA9656">
        <f t="shared" ca="1" si="360"/>
        <v>90</v>
      </c>
      <c r="AB9656" t="str">
        <f t="shared" ca="1" si="361"/>
        <v>Trận đấu căng thẳng</v>
      </c>
    </row>
    <row r="9657" spans="1:28" x14ac:dyDescent="0.2">
      <c r="A9657" t="s">
        <v>260</v>
      </c>
      <c r="B9657" s="1">
        <v>43442</v>
      </c>
      <c r="D9657" t="s">
        <v>50</v>
      </c>
      <c r="E9657" t="s">
        <v>36</v>
      </c>
      <c r="F9657">
        <v>0</v>
      </c>
      <c r="G9657">
        <v>2</v>
      </c>
      <c r="H9657" t="s">
        <v>24</v>
      </c>
      <c r="I9657">
        <v>0</v>
      </c>
      <c r="J9657">
        <v>1</v>
      </c>
      <c r="K9657" t="s">
        <v>243</v>
      </c>
      <c r="L9657">
        <v>11</v>
      </c>
      <c r="M9657">
        <v>7</v>
      </c>
      <c r="N9657">
        <v>3</v>
      </c>
      <c r="O9657">
        <v>2</v>
      </c>
      <c r="P9657">
        <v>6</v>
      </c>
      <c r="Q9657">
        <v>5</v>
      </c>
      <c r="R9657">
        <v>12</v>
      </c>
      <c r="S9657">
        <v>7</v>
      </c>
      <c r="T9657">
        <v>3</v>
      </c>
      <c r="U9657">
        <v>1</v>
      </c>
      <c r="V9657">
        <v>0</v>
      </c>
      <c r="W9657">
        <v>0</v>
      </c>
      <c r="X9657" t="s">
        <v>308</v>
      </c>
      <c r="Y9657" t="s">
        <v>50</v>
      </c>
      <c r="Z9657">
        <f t="shared" ca="1" si="359"/>
        <v>1605</v>
      </c>
      <c r="AA9657">
        <f t="shared" ca="1" si="360"/>
        <v>90</v>
      </c>
      <c r="AB9657" t="str">
        <f t="shared" ca="1" si="361"/>
        <v>Trận đấu đối đầu</v>
      </c>
    </row>
    <row r="9658" spans="1:28" x14ac:dyDescent="0.2">
      <c r="A9658" t="s">
        <v>260</v>
      </c>
      <c r="B9658" s="1">
        <v>43442</v>
      </c>
      <c r="D9658" t="s">
        <v>46</v>
      </c>
      <c r="E9658" t="s">
        <v>104</v>
      </c>
      <c r="F9658">
        <v>4</v>
      </c>
      <c r="G9658">
        <v>1</v>
      </c>
      <c r="H9658" t="s">
        <v>27</v>
      </c>
      <c r="I9658">
        <v>3</v>
      </c>
      <c r="J9658">
        <v>0</v>
      </c>
      <c r="K9658" t="s">
        <v>219</v>
      </c>
      <c r="L9658">
        <v>20</v>
      </c>
      <c r="M9658">
        <v>10</v>
      </c>
      <c r="N9658">
        <v>11</v>
      </c>
      <c r="O9658">
        <v>4</v>
      </c>
      <c r="P9658">
        <v>10</v>
      </c>
      <c r="Q9658">
        <v>3</v>
      </c>
      <c r="R9658">
        <v>11</v>
      </c>
      <c r="S9658">
        <v>15</v>
      </c>
      <c r="T9658">
        <v>1</v>
      </c>
      <c r="U9658">
        <v>1</v>
      </c>
      <c r="V9658">
        <v>0</v>
      </c>
      <c r="W9658">
        <v>1</v>
      </c>
      <c r="X9658" t="s">
        <v>291</v>
      </c>
      <c r="Y9658" t="s">
        <v>292</v>
      </c>
      <c r="Z9658">
        <f t="shared" ca="1" si="359"/>
        <v>1963</v>
      </c>
      <c r="AA9658">
        <f t="shared" ca="1" si="360"/>
        <v>90</v>
      </c>
      <c r="AB9658" t="str">
        <f t="shared" ca="1" si="361"/>
        <v>Trận đấu phấn khích</v>
      </c>
    </row>
    <row r="9659" spans="1:28" x14ac:dyDescent="0.2">
      <c r="A9659" t="s">
        <v>260</v>
      </c>
      <c r="B9659" s="1">
        <v>43442</v>
      </c>
      <c r="D9659" t="s">
        <v>43</v>
      </c>
      <c r="E9659" t="s">
        <v>48</v>
      </c>
      <c r="F9659">
        <v>3</v>
      </c>
      <c r="G9659">
        <v>2</v>
      </c>
      <c r="H9659" t="s">
        <v>27</v>
      </c>
      <c r="I9659">
        <v>0</v>
      </c>
      <c r="J9659">
        <v>1</v>
      </c>
      <c r="K9659" t="s">
        <v>233</v>
      </c>
      <c r="L9659">
        <v>13</v>
      </c>
      <c r="M9659">
        <v>8</v>
      </c>
      <c r="N9659">
        <v>6</v>
      </c>
      <c r="O9659">
        <v>4</v>
      </c>
      <c r="P9659">
        <v>5</v>
      </c>
      <c r="Q9659">
        <v>3</v>
      </c>
      <c r="R9659">
        <v>10</v>
      </c>
      <c r="S9659">
        <v>8</v>
      </c>
      <c r="T9659">
        <v>1</v>
      </c>
      <c r="U9659">
        <v>2</v>
      </c>
      <c r="V9659">
        <v>0</v>
      </c>
      <c r="W9659">
        <v>0</v>
      </c>
      <c r="X9659" t="s">
        <v>295</v>
      </c>
      <c r="Y9659" t="s">
        <v>295</v>
      </c>
      <c r="Z9659">
        <f t="shared" ca="1" si="359"/>
        <v>1226</v>
      </c>
      <c r="AA9659">
        <f t="shared" ca="1" si="360"/>
        <v>90</v>
      </c>
      <c r="AB9659" t="str">
        <f t="shared" ca="1" si="361"/>
        <v>Trận đấu khốc liệt</v>
      </c>
    </row>
    <row r="9660" spans="1:28" x14ac:dyDescent="0.2">
      <c r="A9660" t="s">
        <v>260</v>
      </c>
      <c r="B9660" s="1">
        <v>43443</v>
      </c>
      <c r="D9660" t="s">
        <v>35</v>
      </c>
      <c r="E9660" t="s">
        <v>191</v>
      </c>
      <c r="F9660">
        <v>1</v>
      </c>
      <c r="G9660">
        <v>2</v>
      </c>
      <c r="H9660" t="s">
        <v>24</v>
      </c>
      <c r="I9660">
        <v>1</v>
      </c>
      <c r="J9660">
        <v>1</v>
      </c>
      <c r="K9660" t="s">
        <v>181</v>
      </c>
      <c r="L9660">
        <v>12</v>
      </c>
      <c r="M9660">
        <v>13</v>
      </c>
      <c r="N9660">
        <v>4</v>
      </c>
      <c r="O9660">
        <v>6</v>
      </c>
      <c r="P9660">
        <v>4</v>
      </c>
      <c r="Q9660">
        <v>6</v>
      </c>
      <c r="R9660">
        <v>10</v>
      </c>
      <c r="S9660">
        <v>17</v>
      </c>
      <c r="T9660">
        <v>2</v>
      </c>
      <c r="U9660">
        <v>5</v>
      </c>
      <c r="V9660">
        <v>1</v>
      </c>
      <c r="W9660">
        <v>0</v>
      </c>
      <c r="X9660" t="s">
        <v>297</v>
      </c>
      <c r="Y9660" t="s">
        <v>298</v>
      </c>
      <c r="Z9660">
        <f t="shared" ca="1" si="359"/>
        <v>757</v>
      </c>
      <c r="AA9660">
        <f t="shared" ca="1" si="360"/>
        <v>90</v>
      </c>
      <c r="AB9660" t="str">
        <f t="shared" ca="1" si="361"/>
        <v>Trận đấu mãn nhãn</v>
      </c>
    </row>
    <row r="9661" spans="1:28" x14ac:dyDescent="0.2">
      <c r="A9661" t="s">
        <v>260</v>
      </c>
      <c r="B9661" s="1">
        <v>43444</v>
      </c>
      <c r="D9661" t="s">
        <v>42</v>
      </c>
      <c r="E9661" t="s">
        <v>63</v>
      </c>
      <c r="F9661">
        <v>2</v>
      </c>
      <c r="G9661">
        <v>2</v>
      </c>
      <c r="H9661" t="s">
        <v>34</v>
      </c>
      <c r="I9661">
        <v>1</v>
      </c>
      <c r="J9661">
        <v>0</v>
      </c>
      <c r="K9661" t="s">
        <v>230</v>
      </c>
      <c r="L9661">
        <v>12</v>
      </c>
      <c r="M9661">
        <v>15</v>
      </c>
      <c r="N9661">
        <v>5</v>
      </c>
      <c r="O9661">
        <v>3</v>
      </c>
      <c r="P9661">
        <v>6</v>
      </c>
      <c r="Q9661">
        <v>6</v>
      </c>
      <c r="R9661">
        <v>13</v>
      </c>
      <c r="S9661">
        <v>13</v>
      </c>
      <c r="T9661">
        <v>1</v>
      </c>
      <c r="U9661">
        <v>1</v>
      </c>
      <c r="V9661">
        <v>0</v>
      </c>
      <c r="W9661">
        <v>0</v>
      </c>
      <c r="X9661" t="s">
        <v>307</v>
      </c>
      <c r="Y9661" t="s">
        <v>30</v>
      </c>
      <c r="Z9661">
        <f t="shared" ca="1" si="359"/>
        <v>800</v>
      </c>
      <c r="AA9661">
        <f t="shared" ca="1" si="360"/>
        <v>90</v>
      </c>
      <c r="AB9661" t="str">
        <f t="shared" ca="1" si="361"/>
        <v>Trận đấu đầy kịch tính</v>
      </c>
    </row>
    <row r="9662" spans="1:28" x14ac:dyDescent="0.2">
      <c r="A9662" t="s">
        <v>260</v>
      </c>
      <c r="B9662" s="1">
        <v>43449</v>
      </c>
      <c r="D9662" t="s">
        <v>48</v>
      </c>
      <c r="E9662" t="s">
        <v>50</v>
      </c>
      <c r="F9662">
        <v>1</v>
      </c>
      <c r="G9662">
        <v>0</v>
      </c>
      <c r="H9662" t="s">
        <v>27</v>
      </c>
      <c r="I9662">
        <v>1</v>
      </c>
      <c r="J9662">
        <v>0</v>
      </c>
      <c r="K9662" t="s">
        <v>236</v>
      </c>
      <c r="L9662">
        <v>8</v>
      </c>
      <c r="M9662">
        <v>12</v>
      </c>
      <c r="N9662">
        <v>1</v>
      </c>
      <c r="O9662">
        <v>2</v>
      </c>
      <c r="P9662">
        <v>4</v>
      </c>
      <c r="Q9662">
        <v>4</v>
      </c>
      <c r="R9662">
        <v>10</v>
      </c>
      <c r="S9662">
        <v>8</v>
      </c>
      <c r="T9662">
        <v>2</v>
      </c>
      <c r="U9662">
        <v>1</v>
      </c>
      <c r="V9662">
        <v>0</v>
      </c>
      <c r="W9662">
        <v>0</v>
      </c>
      <c r="X9662" t="s">
        <v>313</v>
      </c>
      <c r="Y9662" t="s">
        <v>295</v>
      </c>
      <c r="Z9662">
        <f t="shared" ca="1" si="359"/>
        <v>895</v>
      </c>
      <c r="AA9662">
        <f t="shared" ca="1" si="360"/>
        <v>90</v>
      </c>
      <c r="AB9662" t="str">
        <f t="shared" ca="1" si="361"/>
        <v>Trận đấu điên cuồng</v>
      </c>
    </row>
    <row r="9663" spans="1:28" x14ac:dyDescent="0.2">
      <c r="A9663" t="s">
        <v>260</v>
      </c>
      <c r="B9663" s="1">
        <v>43449</v>
      </c>
      <c r="D9663" t="s">
        <v>104</v>
      </c>
      <c r="E9663" t="s">
        <v>43</v>
      </c>
      <c r="F9663">
        <v>0</v>
      </c>
      <c r="G9663">
        <v>2</v>
      </c>
      <c r="H9663" t="s">
        <v>24</v>
      </c>
      <c r="I9663">
        <v>0</v>
      </c>
      <c r="J9663">
        <v>2</v>
      </c>
      <c r="K9663" t="s">
        <v>181</v>
      </c>
      <c r="L9663">
        <v>16</v>
      </c>
      <c r="M9663">
        <v>6</v>
      </c>
      <c r="N9663">
        <v>4</v>
      </c>
      <c r="O9663">
        <v>3</v>
      </c>
      <c r="P9663">
        <v>6</v>
      </c>
      <c r="Q9663">
        <v>4</v>
      </c>
      <c r="R9663">
        <v>14</v>
      </c>
      <c r="S9663">
        <v>10</v>
      </c>
      <c r="T9663">
        <v>2</v>
      </c>
      <c r="U9663">
        <v>1</v>
      </c>
      <c r="V9663">
        <v>0</v>
      </c>
      <c r="W9663">
        <v>0</v>
      </c>
      <c r="X9663" t="s">
        <v>294</v>
      </c>
      <c r="Y9663" t="s">
        <v>295</v>
      </c>
      <c r="Z9663">
        <f t="shared" ca="1" si="359"/>
        <v>1021</v>
      </c>
      <c r="AA9663">
        <f t="shared" ca="1" si="360"/>
        <v>90</v>
      </c>
      <c r="AB9663" t="str">
        <f t="shared" ca="1" si="361"/>
        <v>Trận đấu tâm điểm</v>
      </c>
    </row>
    <row r="9664" spans="1:28" x14ac:dyDescent="0.2">
      <c r="A9664" t="s">
        <v>260</v>
      </c>
      <c r="B9664" s="1">
        <v>43449</v>
      </c>
      <c r="D9664" t="s">
        <v>258</v>
      </c>
      <c r="E9664" t="s">
        <v>35</v>
      </c>
      <c r="F9664">
        <v>0</v>
      </c>
      <c r="G9664">
        <v>1</v>
      </c>
      <c r="H9664" t="s">
        <v>24</v>
      </c>
      <c r="I9664">
        <v>0</v>
      </c>
      <c r="J9664">
        <v>0</v>
      </c>
      <c r="K9664" t="s">
        <v>233</v>
      </c>
      <c r="L9664">
        <v>15</v>
      </c>
      <c r="M9664">
        <v>8</v>
      </c>
      <c r="N9664">
        <v>5</v>
      </c>
      <c r="O9664">
        <v>5</v>
      </c>
      <c r="P9664">
        <v>10</v>
      </c>
      <c r="Q9664">
        <v>1</v>
      </c>
      <c r="R9664">
        <v>5</v>
      </c>
      <c r="S9664">
        <v>13</v>
      </c>
      <c r="T9664">
        <v>1</v>
      </c>
      <c r="U9664">
        <v>1</v>
      </c>
      <c r="V9664">
        <v>0</v>
      </c>
      <c r="W9664">
        <v>0</v>
      </c>
      <c r="X9664" t="s">
        <v>296</v>
      </c>
      <c r="Y9664" t="s">
        <v>258</v>
      </c>
      <c r="Z9664">
        <f t="shared" ca="1" si="359"/>
        <v>1584</v>
      </c>
      <c r="AA9664">
        <f t="shared" ca="1" si="360"/>
        <v>90</v>
      </c>
      <c r="AB9664" t="str">
        <f t="shared" ca="1" si="361"/>
        <v>Trận đấu nhanh chóng</v>
      </c>
    </row>
    <row r="9665" spans="1:28" x14ac:dyDescent="0.2">
      <c r="A9665" t="s">
        <v>260</v>
      </c>
      <c r="B9665" s="1">
        <v>43449</v>
      </c>
      <c r="D9665" t="s">
        <v>32</v>
      </c>
      <c r="E9665" t="s">
        <v>42</v>
      </c>
      <c r="F9665">
        <v>3</v>
      </c>
      <c r="G9665">
        <v>1</v>
      </c>
      <c r="H9665" t="s">
        <v>27</v>
      </c>
      <c r="I9665">
        <v>1</v>
      </c>
      <c r="J9665">
        <v>0</v>
      </c>
      <c r="K9665" t="s">
        <v>243</v>
      </c>
      <c r="L9665">
        <v>13</v>
      </c>
      <c r="M9665">
        <v>9</v>
      </c>
      <c r="N9665">
        <v>5</v>
      </c>
      <c r="O9665">
        <v>2</v>
      </c>
      <c r="P9665">
        <v>6</v>
      </c>
      <c r="Q9665">
        <v>2</v>
      </c>
      <c r="R9665">
        <v>7</v>
      </c>
      <c r="S9665">
        <v>9</v>
      </c>
      <c r="T9665">
        <v>1</v>
      </c>
      <c r="U9665">
        <v>2</v>
      </c>
      <c r="V9665">
        <v>0</v>
      </c>
      <c r="W9665">
        <v>0</v>
      </c>
      <c r="X9665" t="s">
        <v>312</v>
      </c>
      <c r="Y9665" t="s">
        <v>292</v>
      </c>
      <c r="Z9665">
        <f t="shared" ca="1" si="359"/>
        <v>1383</v>
      </c>
      <c r="AA9665">
        <f t="shared" ca="1" si="360"/>
        <v>120</v>
      </c>
      <c r="AB9665" t="str">
        <f t="shared" ca="1" si="361"/>
        <v>Trận đấu khốc liệt</v>
      </c>
    </row>
    <row r="9666" spans="1:28" x14ac:dyDescent="0.2">
      <c r="A9666" t="s">
        <v>260</v>
      </c>
      <c r="B9666" s="1">
        <v>43449</v>
      </c>
      <c r="D9666" t="s">
        <v>36</v>
      </c>
      <c r="E9666" t="s">
        <v>229</v>
      </c>
      <c r="F9666">
        <v>1</v>
      </c>
      <c r="G9666">
        <v>0</v>
      </c>
      <c r="H9666" t="s">
        <v>27</v>
      </c>
      <c r="I9666">
        <v>0</v>
      </c>
      <c r="J9666">
        <v>0</v>
      </c>
      <c r="K9666" t="s">
        <v>249</v>
      </c>
      <c r="L9666">
        <v>15</v>
      </c>
      <c r="M9666">
        <v>4</v>
      </c>
      <c r="N9666">
        <v>3</v>
      </c>
      <c r="O9666">
        <v>0</v>
      </c>
      <c r="P9666">
        <v>8</v>
      </c>
      <c r="Q9666">
        <v>3</v>
      </c>
      <c r="R9666">
        <v>7</v>
      </c>
      <c r="S9666">
        <v>8</v>
      </c>
      <c r="T9666">
        <v>0</v>
      </c>
      <c r="U9666">
        <v>2</v>
      </c>
      <c r="V9666">
        <v>0</v>
      </c>
      <c r="W9666">
        <v>0</v>
      </c>
      <c r="X9666" t="s">
        <v>309</v>
      </c>
      <c r="Y9666" t="s">
        <v>295</v>
      </c>
      <c r="Z9666">
        <f t="shared" ca="1" si="359"/>
        <v>868</v>
      </c>
      <c r="AA9666">
        <f t="shared" ca="1" si="360"/>
        <v>90</v>
      </c>
      <c r="AB9666" t="str">
        <f t="shared" ca="1" si="361"/>
        <v>Trận đấu mãn nhãn</v>
      </c>
    </row>
    <row r="9667" spans="1:28" x14ac:dyDescent="0.2">
      <c r="A9667" t="s">
        <v>260</v>
      </c>
      <c r="B9667" s="1">
        <v>43449</v>
      </c>
      <c r="D9667" t="s">
        <v>63</v>
      </c>
      <c r="E9667" t="s">
        <v>246</v>
      </c>
      <c r="F9667">
        <v>3</v>
      </c>
      <c r="G9667">
        <v>2</v>
      </c>
      <c r="H9667" t="s">
        <v>27</v>
      </c>
      <c r="I9667">
        <v>1</v>
      </c>
      <c r="J9667">
        <v>0</v>
      </c>
      <c r="K9667" t="s">
        <v>261</v>
      </c>
      <c r="L9667">
        <v>17</v>
      </c>
      <c r="M9667">
        <v>10</v>
      </c>
      <c r="N9667">
        <v>8</v>
      </c>
      <c r="O9667">
        <v>3</v>
      </c>
      <c r="P9667">
        <v>5</v>
      </c>
      <c r="Q9667">
        <v>0</v>
      </c>
      <c r="R9667">
        <v>7</v>
      </c>
      <c r="S9667">
        <v>5</v>
      </c>
      <c r="T9667">
        <v>0</v>
      </c>
      <c r="U9667">
        <v>0</v>
      </c>
      <c r="V9667">
        <v>0</v>
      </c>
      <c r="W9667">
        <v>0</v>
      </c>
      <c r="X9667" t="s">
        <v>299</v>
      </c>
      <c r="Y9667" t="s">
        <v>63</v>
      </c>
      <c r="Z9667">
        <f t="shared" ref="Z9667:Z9730" ca="1" si="362">RANDBETWEEN(723,2017)</f>
        <v>1675</v>
      </c>
      <c r="AA9667">
        <f t="shared" ref="AA9667:AA9730" ca="1" si="363">IF(RAND() &lt; 0.5, 90, 120)</f>
        <v>90</v>
      </c>
      <c r="AB9667" t="str">
        <f t="shared" ca="1" si="361"/>
        <v>Trận đấu quyết liệt</v>
      </c>
    </row>
    <row r="9668" spans="1:28" x14ac:dyDescent="0.2">
      <c r="A9668" t="s">
        <v>260</v>
      </c>
      <c r="B9668" s="1">
        <v>43449</v>
      </c>
      <c r="D9668" t="s">
        <v>191</v>
      </c>
      <c r="E9668" t="s">
        <v>251</v>
      </c>
      <c r="F9668">
        <v>2</v>
      </c>
      <c r="G9668">
        <v>0</v>
      </c>
      <c r="H9668" t="s">
        <v>27</v>
      </c>
      <c r="I9668">
        <v>1</v>
      </c>
      <c r="J9668">
        <v>0</v>
      </c>
      <c r="K9668" t="s">
        <v>252</v>
      </c>
      <c r="L9668">
        <v>9</v>
      </c>
      <c r="M9668">
        <v>13</v>
      </c>
      <c r="N9668">
        <v>3</v>
      </c>
      <c r="O9668">
        <v>3</v>
      </c>
      <c r="P9668">
        <v>5</v>
      </c>
      <c r="Q9668">
        <v>3</v>
      </c>
      <c r="R9668">
        <v>15</v>
      </c>
      <c r="S9668">
        <v>7</v>
      </c>
      <c r="T9668">
        <v>1</v>
      </c>
      <c r="U9668">
        <v>2</v>
      </c>
      <c r="V9668">
        <v>0</v>
      </c>
      <c r="W9668">
        <v>0</v>
      </c>
      <c r="X9668" t="s">
        <v>300</v>
      </c>
      <c r="Y9668" t="s">
        <v>301</v>
      </c>
      <c r="Z9668">
        <f t="shared" ca="1" si="362"/>
        <v>1774</v>
      </c>
      <c r="AA9668">
        <f t="shared" ca="1" si="363"/>
        <v>90</v>
      </c>
      <c r="AB9668" t="str">
        <f t="shared" ca="1" si="361"/>
        <v>Trận đấu nhanh chóng</v>
      </c>
    </row>
    <row r="9669" spans="1:28" x14ac:dyDescent="0.2">
      <c r="A9669" t="s">
        <v>260</v>
      </c>
      <c r="B9669" s="1">
        <v>43450</v>
      </c>
      <c r="D9669" t="s">
        <v>257</v>
      </c>
      <c r="E9669" t="s">
        <v>28</v>
      </c>
      <c r="F9669">
        <v>1</v>
      </c>
      <c r="G9669">
        <v>2</v>
      </c>
      <c r="H9669" t="s">
        <v>24</v>
      </c>
      <c r="I9669">
        <v>0</v>
      </c>
      <c r="J9669">
        <v>2</v>
      </c>
      <c r="K9669" t="s">
        <v>226</v>
      </c>
      <c r="L9669">
        <v>6</v>
      </c>
      <c r="M9669">
        <v>10</v>
      </c>
      <c r="N9669">
        <v>2</v>
      </c>
      <c r="O9669">
        <v>3</v>
      </c>
      <c r="P9669">
        <v>4</v>
      </c>
      <c r="Q9669">
        <v>1</v>
      </c>
      <c r="R9669">
        <v>14</v>
      </c>
      <c r="S9669">
        <v>6</v>
      </c>
      <c r="T9669">
        <v>2</v>
      </c>
      <c r="U9669">
        <v>2</v>
      </c>
      <c r="V9669">
        <v>0</v>
      </c>
      <c r="W9669">
        <v>0</v>
      </c>
      <c r="X9669" t="s">
        <v>310</v>
      </c>
      <c r="Y9669" t="s">
        <v>257</v>
      </c>
      <c r="Z9669">
        <f t="shared" ca="1" si="362"/>
        <v>1826</v>
      </c>
      <c r="AA9669">
        <f t="shared" ca="1" si="363"/>
        <v>90</v>
      </c>
      <c r="AB9669" t="str">
        <f t="shared" ca="1" si="361"/>
        <v>Trận đấu trọng tâm</v>
      </c>
    </row>
    <row r="9670" spans="1:28" x14ac:dyDescent="0.2">
      <c r="A9670" t="s">
        <v>260</v>
      </c>
      <c r="B9670" s="1">
        <v>43450</v>
      </c>
      <c r="D9670" t="s">
        <v>30</v>
      </c>
      <c r="E9670" t="s">
        <v>46</v>
      </c>
      <c r="F9670">
        <v>3</v>
      </c>
      <c r="G9670">
        <v>1</v>
      </c>
      <c r="H9670" t="s">
        <v>27</v>
      </c>
      <c r="I9670">
        <v>1</v>
      </c>
      <c r="J9670">
        <v>1</v>
      </c>
      <c r="K9670" t="s">
        <v>198</v>
      </c>
      <c r="L9670">
        <v>36</v>
      </c>
      <c r="M9670">
        <v>6</v>
      </c>
      <c r="N9670">
        <v>11</v>
      </c>
      <c r="O9670">
        <v>2</v>
      </c>
      <c r="P9670">
        <v>13</v>
      </c>
      <c r="Q9670">
        <v>2</v>
      </c>
      <c r="R9670">
        <v>6</v>
      </c>
      <c r="S9670">
        <v>14</v>
      </c>
      <c r="T9670">
        <v>0</v>
      </c>
      <c r="U9670">
        <v>2</v>
      </c>
      <c r="V9670">
        <v>0</v>
      </c>
      <c r="W9670">
        <v>0</v>
      </c>
      <c r="X9670" t="s">
        <v>303</v>
      </c>
      <c r="Y9670" t="s">
        <v>30</v>
      </c>
      <c r="Z9670">
        <f t="shared" ca="1" si="362"/>
        <v>1940</v>
      </c>
      <c r="AA9670">
        <f t="shared" ca="1" si="363"/>
        <v>90</v>
      </c>
      <c r="AB9670" t="str">
        <f t="shared" ca="1" si="361"/>
        <v>Trận đấu tình huống nguy hiểm</v>
      </c>
    </row>
    <row r="9671" spans="1:28" x14ac:dyDescent="0.2">
      <c r="A9671" t="s">
        <v>260</v>
      </c>
      <c r="B9671" s="1">
        <v>43450</v>
      </c>
      <c r="D9671" t="s">
        <v>41</v>
      </c>
      <c r="E9671" t="s">
        <v>22</v>
      </c>
      <c r="F9671">
        <v>3</v>
      </c>
      <c r="G9671">
        <v>2</v>
      </c>
      <c r="H9671" t="s">
        <v>27</v>
      </c>
      <c r="I9671">
        <v>2</v>
      </c>
      <c r="J9671">
        <v>1</v>
      </c>
      <c r="K9671" t="s">
        <v>254</v>
      </c>
      <c r="L9671">
        <v>12</v>
      </c>
      <c r="M9671">
        <v>13</v>
      </c>
      <c r="N9671">
        <v>7</v>
      </c>
      <c r="O9671">
        <v>4</v>
      </c>
      <c r="P9671">
        <v>4</v>
      </c>
      <c r="Q9671">
        <v>5</v>
      </c>
      <c r="R9671">
        <v>12</v>
      </c>
      <c r="S9671">
        <v>10</v>
      </c>
      <c r="T9671">
        <v>3</v>
      </c>
      <c r="U9671">
        <v>1</v>
      </c>
      <c r="V9671">
        <v>0</v>
      </c>
      <c r="W9671">
        <v>0</v>
      </c>
      <c r="X9671" t="s">
        <v>304</v>
      </c>
      <c r="Y9671" t="s">
        <v>41</v>
      </c>
      <c r="Z9671">
        <f t="shared" ca="1" si="362"/>
        <v>1509</v>
      </c>
      <c r="AA9671">
        <f t="shared" ca="1" si="363"/>
        <v>90</v>
      </c>
      <c r="AB9671" t="str">
        <f t="shared" ca="1" si="361"/>
        <v>Trận đấu tình huống nguy hiểm</v>
      </c>
    </row>
    <row r="9672" spans="1:28" x14ac:dyDescent="0.2">
      <c r="A9672" t="s">
        <v>260</v>
      </c>
      <c r="B9672" s="1">
        <v>43455</v>
      </c>
      <c r="D9672" t="s">
        <v>191</v>
      </c>
      <c r="E9672" t="s">
        <v>30</v>
      </c>
      <c r="F9672">
        <v>0</v>
      </c>
      <c r="G9672">
        <v>2</v>
      </c>
      <c r="H9672" t="s">
        <v>24</v>
      </c>
      <c r="I9672">
        <v>0</v>
      </c>
      <c r="J9672">
        <v>1</v>
      </c>
      <c r="K9672" t="s">
        <v>243</v>
      </c>
      <c r="L9672">
        <v>11</v>
      </c>
      <c r="M9672">
        <v>15</v>
      </c>
      <c r="N9672">
        <v>5</v>
      </c>
      <c r="O9672">
        <v>6</v>
      </c>
      <c r="P9672">
        <v>1</v>
      </c>
      <c r="Q9672">
        <v>10</v>
      </c>
      <c r="R9672">
        <v>7</v>
      </c>
      <c r="S9672">
        <v>3</v>
      </c>
      <c r="T9672">
        <v>0</v>
      </c>
      <c r="U9672">
        <v>0</v>
      </c>
      <c r="V9672">
        <v>0</v>
      </c>
      <c r="W9672">
        <v>0</v>
      </c>
      <c r="X9672" t="s">
        <v>300</v>
      </c>
      <c r="Y9672" t="s">
        <v>301</v>
      </c>
      <c r="Z9672">
        <f t="shared" ca="1" si="362"/>
        <v>1838</v>
      </c>
      <c r="AA9672">
        <f t="shared" ca="1" si="363"/>
        <v>120</v>
      </c>
      <c r="AB9672" t="str">
        <f t="shared" ca="1" si="361"/>
        <v>Trận đấu thăng trầm</v>
      </c>
    </row>
    <row r="9673" spans="1:28" x14ac:dyDescent="0.2">
      <c r="A9673" t="s">
        <v>260</v>
      </c>
      <c r="B9673" s="1">
        <v>43456</v>
      </c>
      <c r="D9673" t="s">
        <v>22</v>
      </c>
      <c r="E9673" t="s">
        <v>229</v>
      </c>
      <c r="F9673">
        <v>3</v>
      </c>
      <c r="G9673">
        <v>1</v>
      </c>
      <c r="H9673" t="s">
        <v>27</v>
      </c>
      <c r="I9673">
        <v>1</v>
      </c>
      <c r="J9673">
        <v>0</v>
      </c>
      <c r="K9673" t="s">
        <v>230</v>
      </c>
      <c r="L9673">
        <v>10</v>
      </c>
      <c r="M9673">
        <v>7</v>
      </c>
      <c r="N9673">
        <v>6</v>
      </c>
      <c r="O9673">
        <v>2</v>
      </c>
      <c r="P9673">
        <v>1</v>
      </c>
      <c r="Q9673">
        <v>3</v>
      </c>
      <c r="R9673">
        <v>10</v>
      </c>
      <c r="S9673">
        <v>14</v>
      </c>
      <c r="T9673">
        <v>2</v>
      </c>
      <c r="U9673">
        <v>5</v>
      </c>
      <c r="V9673">
        <v>0</v>
      </c>
      <c r="W9673">
        <v>0</v>
      </c>
      <c r="X9673" t="s">
        <v>302</v>
      </c>
      <c r="Y9673" t="s">
        <v>295</v>
      </c>
      <c r="Z9673">
        <f t="shared" ca="1" si="362"/>
        <v>958</v>
      </c>
      <c r="AA9673">
        <f t="shared" ca="1" si="363"/>
        <v>90</v>
      </c>
      <c r="AB9673" t="str">
        <f t="shared" ca="1" si="361"/>
        <v>Trận đấu điên cuồng</v>
      </c>
    </row>
    <row r="9674" spans="1:28" x14ac:dyDescent="0.2">
      <c r="A9674" t="s">
        <v>260</v>
      </c>
      <c r="B9674" s="1">
        <v>43456</v>
      </c>
      <c r="D9674" t="s">
        <v>251</v>
      </c>
      <c r="E9674" t="s">
        <v>257</v>
      </c>
      <c r="F9674">
        <v>2</v>
      </c>
      <c r="G9674">
        <v>0</v>
      </c>
      <c r="H9674" t="s">
        <v>27</v>
      </c>
      <c r="I9674">
        <v>1</v>
      </c>
      <c r="J9674">
        <v>0</v>
      </c>
      <c r="K9674" t="s">
        <v>181</v>
      </c>
      <c r="L9674">
        <v>14</v>
      </c>
      <c r="M9674">
        <v>10</v>
      </c>
      <c r="N9674">
        <v>3</v>
      </c>
      <c r="O9674">
        <v>5</v>
      </c>
      <c r="P9674">
        <v>6</v>
      </c>
      <c r="Q9674">
        <v>5</v>
      </c>
      <c r="R9674">
        <v>8</v>
      </c>
      <c r="S9674">
        <v>18</v>
      </c>
      <c r="T9674">
        <v>2</v>
      </c>
      <c r="U9674">
        <v>0</v>
      </c>
      <c r="V9674">
        <v>0</v>
      </c>
      <c r="W9674">
        <v>1</v>
      </c>
      <c r="X9674" t="s">
        <v>293</v>
      </c>
      <c r="Y9674" t="s">
        <v>251</v>
      </c>
      <c r="Z9674">
        <f t="shared" ca="1" si="362"/>
        <v>1560</v>
      </c>
      <c r="AA9674">
        <f t="shared" ca="1" si="363"/>
        <v>120</v>
      </c>
      <c r="AB9674" t="str">
        <f t="shared" ca="1" si="361"/>
        <v>Trận đấu tình huống nguy hiểm</v>
      </c>
    </row>
    <row r="9675" spans="1:28" x14ac:dyDescent="0.2">
      <c r="A9675" t="s">
        <v>260</v>
      </c>
      <c r="B9675" s="1">
        <v>43456</v>
      </c>
      <c r="D9675" t="s">
        <v>246</v>
      </c>
      <c r="E9675" t="s">
        <v>46</v>
      </c>
      <c r="F9675">
        <v>1</v>
      </c>
      <c r="G9675">
        <v>5</v>
      </c>
      <c r="H9675" t="s">
        <v>24</v>
      </c>
      <c r="I9675">
        <v>1</v>
      </c>
      <c r="J9675">
        <v>3</v>
      </c>
      <c r="K9675" t="s">
        <v>236</v>
      </c>
      <c r="L9675">
        <v>9</v>
      </c>
      <c r="M9675">
        <v>17</v>
      </c>
      <c r="N9675">
        <v>3</v>
      </c>
      <c r="O9675">
        <v>9</v>
      </c>
      <c r="P9675">
        <v>4</v>
      </c>
      <c r="Q9675">
        <v>7</v>
      </c>
      <c r="R9675">
        <v>13</v>
      </c>
      <c r="S9675">
        <v>13</v>
      </c>
      <c r="T9675">
        <v>2</v>
      </c>
      <c r="U9675">
        <v>1</v>
      </c>
      <c r="V9675">
        <v>0</v>
      </c>
      <c r="W9675">
        <v>0</v>
      </c>
      <c r="X9675" t="s">
        <v>305</v>
      </c>
      <c r="Y9675" t="s">
        <v>305</v>
      </c>
      <c r="Z9675">
        <f t="shared" ca="1" si="362"/>
        <v>786</v>
      </c>
      <c r="AA9675">
        <f t="shared" ca="1" si="363"/>
        <v>90</v>
      </c>
      <c r="AB9675" t="str">
        <f t="shared" ca="1" si="361"/>
        <v>Trận đấu đầy kịch tính</v>
      </c>
    </row>
    <row r="9676" spans="1:28" x14ac:dyDescent="0.2">
      <c r="A9676" t="s">
        <v>260</v>
      </c>
      <c r="B9676" s="1">
        <v>43456</v>
      </c>
      <c r="D9676" t="s">
        <v>28</v>
      </c>
      <c r="E9676" t="s">
        <v>50</v>
      </c>
      <c r="F9676">
        <v>0</v>
      </c>
      <c r="G9676">
        <v>1</v>
      </c>
      <c r="H9676" t="s">
        <v>24</v>
      </c>
      <c r="I9676">
        <v>0</v>
      </c>
      <c r="J9676">
        <v>0</v>
      </c>
      <c r="K9676" t="s">
        <v>219</v>
      </c>
      <c r="L9676">
        <v>17</v>
      </c>
      <c r="M9676">
        <v>8</v>
      </c>
      <c r="N9676">
        <v>5</v>
      </c>
      <c r="O9676">
        <v>3</v>
      </c>
      <c r="P9676">
        <v>9</v>
      </c>
      <c r="Q9676">
        <v>5</v>
      </c>
      <c r="R9676">
        <v>10</v>
      </c>
      <c r="S9676">
        <v>9</v>
      </c>
      <c r="T9676">
        <v>0</v>
      </c>
      <c r="U9676">
        <v>2</v>
      </c>
      <c r="V9676">
        <v>0</v>
      </c>
      <c r="W9676">
        <v>0</v>
      </c>
      <c r="X9676" t="s">
        <v>306</v>
      </c>
      <c r="Y9676" t="s">
        <v>295</v>
      </c>
      <c r="Z9676">
        <f t="shared" ca="1" si="362"/>
        <v>1194</v>
      </c>
      <c r="AA9676">
        <f t="shared" ca="1" si="363"/>
        <v>120</v>
      </c>
      <c r="AB9676" t="str">
        <f t="shared" ca="1" si="361"/>
        <v>Trận đấu điên cuồng</v>
      </c>
    </row>
    <row r="9677" spans="1:28" x14ac:dyDescent="0.2">
      <c r="A9677" t="s">
        <v>260</v>
      </c>
      <c r="B9677" s="1">
        <v>43456</v>
      </c>
      <c r="D9677" t="s">
        <v>258</v>
      </c>
      <c r="E9677" t="s">
        <v>41</v>
      </c>
      <c r="F9677">
        <v>1</v>
      </c>
      <c r="G9677">
        <v>3</v>
      </c>
      <c r="H9677" t="s">
        <v>24</v>
      </c>
      <c r="I9677">
        <v>0</v>
      </c>
      <c r="J9677">
        <v>2</v>
      </c>
      <c r="K9677" t="s">
        <v>226</v>
      </c>
      <c r="L9677">
        <v>16</v>
      </c>
      <c r="M9677">
        <v>13</v>
      </c>
      <c r="N9677">
        <v>5</v>
      </c>
      <c r="O9677">
        <v>6</v>
      </c>
      <c r="P9677">
        <v>8</v>
      </c>
      <c r="Q9677">
        <v>2</v>
      </c>
      <c r="R9677">
        <v>12</v>
      </c>
      <c r="S9677">
        <v>9</v>
      </c>
      <c r="T9677">
        <v>2</v>
      </c>
      <c r="U9677">
        <v>3</v>
      </c>
      <c r="V9677">
        <v>0</v>
      </c>
      <c r="W9677">
        <v>0</v>
      </c>
      <c r="X9677" t="s">
        <v>296</v>
      </c>
      <c r="Y9677" t="s">
        <v>258</v>
      </c>
      <c r="Z9677">
        <f t="shared" ca="1" si="362"/>
        <v>1385</v>
      </c>
      <c r="AA9677">
        <f t="shared" ca="1" si="363"/>
        <v>120</v>
      </c>
      <c r="AB9677" t="str">
        <f t="shared" ca="1" si="361"/>
        <v>Trận đấu khốc liệt</v>
      </c>
    </row>
    <row r="9678" spans="1:28" x14ac:dyDescent="0.2">
      <c r="A9678" t="s">
        <v>260</v>
      </c>
      <c r="B9678" s="1">
        <v>43456</v>
      </c>
      <c r="D9678" t="s">
        <v>32</v>
      </c>
      <c r="E9678" t="s">
        <v>48</v>
      </c>
      <c r="F9678">
        <v>2</v>
      </c>
      <c r="G9678">
        <v>3</v>
      </c>
      <c r="H9678" t="s">
        <v>24</v>
      </c>
      <c r="I9678">
        <v>1</v>
      </c>
      <c r="J9678">
        <v>2</v>
      </c>
      <c r="K9678" t="s">
        <v>200</v>
      </c>
      <c r="L9678">
        <v>19</v>
      </c>
      <c r="M9678">
        <v>5</v>
      </c>
      <c r="N9678">
        <v>5</v>
      </c>
      <c r="O9678">
        <v>3</v>
      </c>
      <c r="P9678">
        <v>13</v>
      </c>
      <c r="Q9678">
        <v>0</v>
      </c>
      <c r="R9678">
        <v>7</v>
      </c>
      <c r="S9678">
        <v>6</v>
      </c>
      <c r="T9678">
        <v>0</v>
      </c>
      <c r="U9678">
        <v>4</v>
      </c>
      <c r="V9678">
        <v>0</v>
      </c>
      <c r="W9678">
        <v>0</v>
      </c>
      <c r="X9678" t="s">
        <v>312</v>
      </c>
      <c r="Y9678" t="s">
        <v>292</v>
      </c>
      <c r="Z9678">
        <f t="shared" ca="1" si="362"/>
        <v>1464</v>
      </c>
      <c r="AA9678">
        <f t="shared" ca="1" si="363"/>
        <v>90</v>
      </c>
      <c r="AB9678" t="str">
        <f t="shared" ca="1" si="361"/>
        <v>Trận đấu điên cuồng</v>
      </c>
    </row>
    <row r="9679" spans="1:28" x14ac:dyDescent="0.2">
      <c r="A9679" t="s">
        <v>260</v>
      </c>
      <c r="B9679" s="1">
        <v>43456</v>
      </c>
      <c r="D9679" t="s">
        <v>35</v>
      </c>
      <c r="E9679" t="s">
        <v>104</v>
      </c>
      <c r="F9679">
        <v>0</v>
      </c>
      <c r="G9679">
        <v>0</v>
      </c>
      <c r="H9679" t="s">
        <v>34</v>
      </c>
      <c r="I9679">
        <v>0</v>
      </c>
      <c r="J9679">
        <v>0</v>
      </c>
      <c r="K9679" t="s">
        <v>198</v>
      </c>
      <c r="L9679">
        <v>9</v>
      </c>
      <c r="M9679">
        <v>4</v>
      </c>
      <c r="N9679">
        <v>0</v>
      </c>
      <c r="O9679">
        <v>2</v>
      </c>
      <c r="P9679">
        <v>6</v>
      </c>
      <c r="Q9679">
        <v>0</v>
      </c>
      <c r="R9679">
        <v>9</v>
      </c>
      <c r="S9679">
        <v>12</v>
      </c>
      <c r="T9679">
        <v>1</v>
      </c>
      <c r="U9679">
        <v>2</v>
      </c>
      <c r="V9679">
        <v>0</v>
      </c>
      <c r="W9679">
        <v>0</v>
      </c>
      <c r="X9679" t="s">
        <v>297</v>
      </c>
      <c r="Y9679" t="s">
        <v>298</v>
      </c>
      <c r="Z9679">
        <f t="shared" ca="1" si="362"/>
        <v>2004</v>
      </c>
      <c r="AA9679">
        <f t="shared" ca="1" si="363"/>
        <v>90</v>
      </c>
      <c r="AB9679" t="str">
        <f t="shared" ca="1" si="361"/>
        <v>Trận đấu sôi động</v>
      </c>
    </row>
    <row r="9680" spans="1:28" x14ac:dyDescent="0.2">
      <c r="A9680" t="s">
        <v>260</v>
      </c>
      <c r="B9680" s="1">
        <v>43456</v>
      </c>
      <c r="D9680" t="s">
        <v>43</v>
      </c>
      <c r="E9680" t="s">
        <v>63</v>
      </c>
      <c r="F9680">
        <v>0</v>
      </c>
      <c r="G9680">
        <v>2</v>
      </c>
      <c r="H9680" t="s">
        <v>24</v>
      </c>
      <c r="I9680">
        <v>0</v>
      </c>
      <c r="J9680">
        <v>1</v>
      </c>
      <c r="K9680" t="s">
        <v>214</v>
      </c>
      <c r="L9680">
        <v>18</v>
      </c>
      <c r="M9680">
        <v>11</v>
      </c>
      <c r="N9680">
        <v>7</v>
      </c>
      <c r="O9680">
        <v>5</v>
      </c>
      <c r="P9680">
        <v>10</v>
      </c>
      <c r="Q9680">
        <v>4</v>
      </c>
      <c r="R9680">
        <v>9</v>
      </c>
      <c r="S9680">
        <v>11</v>
      </c>
      <c r="T9680">
        <v>3</v>
      </c>
      <c r="U9680">
        <v>2</v>
      </c>
      <c r="V9680">
        <v>0</v>
      </c>
      <c r="W9680">
        <v>0</v>
      </c>
      <c r="X9680" t="s">
        <v>295</v>
      </c>
      <c r="Y9680" t="s">
        <v>295</v>
      </c>
      <c r="Z9680">
        <f t="shared" ca="1" si="362"/>
        <v>1678</v>
      </c>
      <c r="AA9680">
        <f t="shared" ca="1" si="363"/>
        <v>90</v>
      </c>
      <c r="AB9680" t="str">
        <f t="shared" ca="1" si="361"/>
        <v>Trận đấu đầy kịch tính</v>
      </c>
    </row>
    <row r="9681" spans="1:28" x14ac:dyDescent="0.2">
      <c r="A9681" t="s">
        <v>260</v>
      </c>
      <c r="B9681" s="1">
        <v>43457</v>
      </c>
      <c r="D9681" t="s">
        <v>42</v>
      </c>
      <c r="E9681" t="s">
        <v>36</v>
      </c>
      <c r="F9681">
        <v>2</v>
      </c>
      <c r="G9681">
        <v>6</v>
      </c>
      <c r="H9681" t="s">
        <v>24</v>
      </c>
      <c r="I9681">
        <v>1</v>
      </c>
      <c r="J9681">
        <v>3</v>
      </c>
      <c r="K9681" t="s">
        <v>248</v>
      </c>
      <c r="L9681">
        <v>10</v>
      </c>
      <c r="M9681">
        <v>17</v>
      </c>
      <c r="N9681">
        <v>3</v>
      </c>
      <c r="O9681">
        <v>8</v>
      </c>
      <c r="P9681">
        <v>2</v>
      </c>
      <c r="Q9681">
        <v>1</v>
      </c>
      <c r="R9681">
        <v>13</v>
      </c>
      <c r="S9681">
        <v>9</v>
      </c>
      <c r="T9681">
        <v>0</v>
      </c>
      <c r="U9681">
        <v>2</v>
      </c>
      <c r="V9681">
        <v>0</v>
      </c>
      <c r="W9681">
        <v>0</v>
      </c>
      <c r="X9681" t="s">
        <v>307</v>
      </c>
      <c r="Y9681" t="s">
        <v>30</v>
      </c>
      <c r="Z9681">
        <f t="shared" ca="1" si="362"/>
        <v>1463</v>
      </c>
      <c r="AA9681">
        <f t="shared" ca="1" si="363"/>
        <v>90</v>
      </c>
      <c r="AB9681" t="str">
        <f t="shared" ca="1" si="361"/>
        <v>Trận đấu thăng trầm</v>
      </c>
    </row>
    <row r="9682" spans="1:28" x14ac:dyDescent="0.2">
      <c r="A9682" t="s">
        <v>260</v>
      </c>
      <c r="B9682" s="1">
        <v>43460</v>
      </c>
      <c r="D9682" t="s">
        <v>257</v>
      </c>
      <c r="E9682" t="s">
        <v>22</v>
      </c>
      <c r="F9682">
        <v>1</v>
      </c>
      <c r="G9682">
        <v>1</v>
      </c>
      <c r="H9682" t="s">
        <v>34</v>
      </c>
      <c r="I9682">
        <v>1</v>
      </c>
      <c r="J9682">
        <v>1</v>
      </c>
      <c r="K9682" t="s">
        <v>233</v>
      </c>
      <c r="L9682">
        <v>12</v>
      </c>
      <c r="M9682">
        <v>7</v>
      </c>
      <c r="N9682">
        <v>3</v>
      </c>
      <c r="O9682">
        <v>4</v>
      </c>
      <c r="P9682">
        <v>4</v>
      </c>
      <c r="Q9682">
        <v>9</v>
      </c>
      <c r="R9682">
        <v>10</v>
      </c>
      <c r="S9682">
        <v>4</v>
      </c>
      <c r="T9682">
        <v>2</v>
      </c>
      <c r="U9682">
        <v>1</v>
      </c>
      <c r="V9682">
        <v>0</v>
      </c>
      <c r="W9682">
        <v>0</v>
      </c>
      <c r="X9682" t="s">
        <v>310</v>
      </c>
      <c r="Y9682" t="s">
        <v>257</v>
      </c>
      <c r="Z9682">
        <f t="shared" ca="1" si="362"/>
        <v>1107</v>
      </c>
      <c r="AA9682">
        <f t="shared" ca="1" si="363"/>
        <v>120</v>
      </c>
      <c r="AB9682" t="str">
        <f t="shared" ca="1" si="361"/>
        <v>Trận đấu dữ dội</v>
      </c>
    </row>
    <row r="9683" spans="1:28" x14ac:dyDescent="0.2">
      <c r="A9683" t="s">
        <v>260</v>
      </c>
      <c r="B9683" s="1">
        <v>43460</v>
      </c>
      <c r="D9683" t="s">
        <v>229</v>
      </c>
      <c r="E9683" t="s">
        <v>42</v>
      </c>
      <c r="F9683">
        <v>1</v>
      </c>
      <c r="G9683">
        <v>5</v>
      </c>
      <c r="H9683" t="s">
        <v>24</v>
      </c>
      <c r="I9683">
        <v>1</v>
      </c>
      <c r="J9683">
        <v>3</v>
      </c>
      <c r="K9683" t="s">
        <v>236</v>
      </c>
      <c r="L9683">
        <v>11</v>
      </c>
      <c r="M9683">
        <v>13</v>
      </c>
      <c r="N9683">
        <v>4</v>
      </c>
      <c r="O9683">
        <v>6</v>
      </c>
      <c r="P9683">
        <v>5</v>
      </c>
      <c r="Q9683">
        <v>7</v>
      </c>
      <c r="R9683">
        <v>11</v>
      </c>
      <c r="S9683">
        <v>19</v>
      </c>
      <c r="T9683">
        <v>2</v>
      </c>
      <c r="U9683">
        <v>4</v>
      </c>
      <c r="V9683">
        <v>0</v>
      </c>
      <c r="W9683">
        <v>0</v>
      </c>
      <c r="X9683" t="s">
        <v>311</v>
      </c>
      <c r="Y9683" t="s">
        <v>229</v>
      </c>
      <c r="Z9683">
        <f t="shared" ca="1" si="362"/>
        <v>1864</v>
      </c>
      <c r="AA9683">
        <f t="shared" ca="1" si="363"/>
        <v>120</v>
      </c>
      <c r="AB9683" t="str">
        <f t="shared" ca="1" si="361"/>
        <v>Trận đấu căng thẳng</v>
      </c>
    </row>
    <row r="9684" spans="1:28" x14ac:dyDescent="0.2">
      <c r="A9684" t="s">
        <v>260</v>
      </c>
      <c r="B9684" s="1">
        <v>43460</v>
      </c>
      <c r="D9684" t="s">
        <v>48</v>
      </c>
      <c r="E9684" t="s">
        <v>246</v>
      </c>
      <c r="F9684">
        <v>0</v>
      </c>
      <c r="G9684">
        <v>0</v>
      </c>
      <c r="H9684" t="s">
        <v>34</v>
      </c>
      <c r="I9684">
        <v>0</v>
      </c>
      <c r="J9684">
        <v>0</v>
      </c>
      <c r="K9684" t="s">
        <v>219</v>
      </c>
      <c r="L9684">
        <v>31</v>
      </c>
      <c r="M9684">
        <v>9</v>
      </c>
      <c r="N9684">
        <v>5</v>
      </c>
      <c r="O9684">
        <v>4</v>
      </c>
      <c r="P9684">
        <v>12</v>
      </c>
      <c r="Q9684">
        <v>1</v>
      </c>
      <c r="R9684">
        <v>9</v>
      </c>
      <c r="S9684">
        <v>11</v>
      </c>
      <c r="T9684">
        <v>0</v>
      </c>
      <c r="U9684">
        <v>3</v>
      </c>
      <c r="V9684">
        <v>0</v>
      </c>
      <c r="W9684">
        <v>0</v>
      </c>
      <c r="X9684" t="s">
        <v>313</v>
      </c>
      <c r="Y9684" t="s">
        <v>295</v>
      </c>
      <c r="Z9684">
        <f t="shared" ca="1" si="362"/>
        <v>972</v>
      </c>
      <c r="AA9684">
        <f t="shared" ca="1" si="363"/>
        <v>90</v>
      </c>
      <c r="AB9684" t="str">
        <f t="shared" ca="1" si="361"/>
        <v>Trận đấu kích thích</v>
      </c>
    </row>
    <row r="9685" spans="1:28" x14ac:dyDescent="0.2">
      <c r="A9685" t="s">
        <v>260</v>
      </c>
      <c r="B9685" s="1">
        <v>43460</v>
      </c>
      <c r="D9685" t="s">
        <v>104</v>
      </c>
      <c r="E9685" t="s">
        <v>191</v>
      </c>
      <c r="F9685">
        <v>1</v>
      </c>
      <c r="G9685">
        <v>1</v>
      </c>
      <c r="H9685" t="s">
        <v>34</v>
      </c>
      <c r="I9685">
        <v>0</v>
      </c>
      <c r="J9685">
        <v>0</v>
      </c>
      <c r="K9685" t="s">
        <v>200</v>
      </c>
      <c r="L9685">
        <v>11</v>
      </c>
      <c r="M9685">
        <v>14</v>
      </c>
      <c r="N9685">
        <v>9</v>
      </c>
      <c r="O9685">
        <v>5</v>
      </c>
      <c r="P9685">
        <v>2</v>
      </c>
      <c r="Q9685">
        <v>0</v>
      </c>
      <c r="R9685">
        <v>9</v>
      </c>
      <c r="S9685">
        <v>6</v>
      </c>
      <c r="T9685">
        <v>2</v>
      </c>
      <c r="U9685">
        <v>1</v>
      </c>
      <c r="V9685">
        <v>0</v>
      </c>
      <c r="W9685">
        <v>0</v>
      </c>
      <c r="X9685" t="s">
        <v>294</v>
      </c>
      <c r="Y9685" t="s">
        <v>295</v>
      </c>
      <c r="Z9685">
        <f t="shared" ca="1" si="362"/>
        <v>1164</v>
      </c>
      <c r="AA9685">
        <f t="shared" ca="1" si="363"/>
        <v>120</v>
      </c>
      <c r="AB9685" t="str">
        <f t="shared" ca="1" si="361"/>
        <v>Trận đấu đối đầu</v>
      </c>
    </row>
    <row r="9686" spans="1:28" x14ac:dyDescent="0.2">
      <c r="A9686" t="s">
        <v>260</v>
      </c>
      <c r="B9686" s="1">
        <v>43460</v>
      </c>
      <c r="D9686" t="s">
        <v>50</v>
      </c>
      <c r="E9686" t="s">
        <v>32</v>
      </c>
      <c r="F9686">
        <v>2</v>
      </c>
      <c r="G9686">
        <v>1</v>
      </c>
      <c r="H9686" t="s">
        <v>27</v>
      </c>
      <c r="I9686">
        <v>1</v>
      </c>
      <c r="J9686">
        <v>1</v>
      </c>
      <c r="K9686" t="s">
        <v>181</v>
      </c>
      <c r="L9686">
        <v>10</v>
      </c>
      <c r="M9686">
        <v>11</v>
      </c>
      <c r="N9686">
        <v>5</v>
      </c>
      <c r="O9686">
        <v>4</v>
      </c>
      <c r="P9686">
        <v>3</v>
      </c>
      <c r="Q9686">
        <v>7</v>
      </c>
      <c r="R9686">
        <v>5</v>
      </c>
      <c r="S9686">
        <v>8</v>
      </c>
      <c r="T9686">
        <v>2</v>
      </c>
      <c r="U9686">
        <v>2</v>
      </c>
      <c r="V9686">
        <v>0</v>
      </c>
      <c r="W9686">
        <v>1</v>
      </c>
      <c r="X9686" t="s">
        <v>308</v>
      </c>
      <c r="Y9686" t="s">
        <v>50</v>
      </c>
      <c r="Z9686">
        <f t="shared" ca="1" si="362"/>
        <v>1769</v>
      </c>
      <c r="AA9686">
        <f t="shared" ca="1" si="363"/>
        <v>90</v>
      </c>
      <c r="AB9686" t="str">
        <f t="shared" ca="1" si="361"/>
        <v>Trận đấu dữ dội</v>
      </c>
    </row>
    <row r="9687" spans="1:28" x14ac:dyDescent="0.2">
      <c r="A9687" t="s">
        <v>260</v>
      </c>
      <c r="B9687" s="1">
        <v>43460</v>
      </c>
      <c r="D9687" t="s">
        <v>30</v>
      </c>
      <c r="E9687" t="s">
        <v>35</v>
      </c>
      <c r="F9687">
        <v>4</v>
      </c>
      <c r="G9687">
        <v>0</v>
      </c>
      <c r="H9687" t="s">
        <v>27</v>
      </c>
      <c r="I9687">
        <v>1</v>
      </c>
      <c r="J9687">
        <v>0</v>
      </c>
      <c r="K9687" t="s">
        <v>249</v>
      </c>
      <c r="L9687">
        <v>16</v>
      </c>
      <c r="M9687">
        <v>6</v>
      </c>
      <c r="N9687">
        <v>8</v>
      </c>
      <c r="O9687">
        <v>2</v>
      </c>
      <c r="P9687">
        <v>10</v>
      </c>
      <c r="Q9687">
        <v>2</v>
      </c>
      <c r="R9687">
        <v>7</v>
      </c>
      <c r="S9687">
        <v>9</v>
      </c>
      <c r="T9687">
        <v>0</v>
      </c>
      <c r="U9687">
        <v>0</v>
      </c>
      <c r="V9687">
        <v>0</v>
      </c>
      <c r="W9687">
        <v>0</v>
      </c>
      <c r="X9687" t="s">
        <v>303</v>
      </c>
      <c r="Y9687" t="s">
        <v>30</v>
      </c>
      <c r="Z9687">
        <f t="shared" ca="1" si="362"/>
        <v>813</v>
      </c>
      <c r="AA9687">
        <f t="shared" ca="1" si="363"/>
        <v>120</v>
      </c>
      <c r="AB9687" t="str">
        <f t="shared" ca="1" si="361"/>
        <v>Trận đấu kích thích</v>
      </c>
    </row>
    <row r="9688" spans="1:28" x14ac:dyDescent="0.2">
      <c r="A9688" t="s">
        <v>260</v>
      </c>
      <c r="B9688" s="1">
        <v>43460</v>
      </c>
      <c r="D9688" t="s">
        <v>46</v>
      </c>
      <c r="E9688" t="s">
        <v>258</v>
      </c>
      <c r="F9688">
        <v>3</v>
      </c>
      <c r="G9688">
        <v>1</v>
      </c>
      <c r="H9688" t="s">
        <v>27</v>
      </c>
      <c r="I9688">
        <v>1</v>
      </c>
      <c r="J9688">
        <v>0</v>
      </c>
      <c r="K9688" t="s">
        <v>238</v>
      </c>
      <c r="L9688">
        <v>16</v>
      </c>
      <c r="M9688">
        <v>10</v>
      </c>
      <c r="N9688">
        <v>10</v>
      </c>
      <c r="O9688">
        <v>2</v>
      </c>
      <c r="P9688">
        <v>5</v>
      </c>
      <c r="Q9688">
        <v>3</v>
      </c>
      <c r="R9688">
        <v>9</v>
      </c>
      <c r="S9688">
        <v>13</v>
      </c>
      <c r="T9688">
        <v>1</v>
      </c>
      <c r="U9688">
        <v>1</v>
      </c>
      <c r="V9688">
        <v>0</v>
      </c>
      <c r="W9688">
        <v>0</v>
      </c>
      <c r="X9688" t="s">
        <v>291</v>
      </c>
      <c r="Y9688" t="s">
        <v>292</v>
      </c>
      <c r="Z9688">
        <f t="shared" ca="1" si="362"/>
        <v>742</v>
      </c>
      <c r="AA9688">
        <f t="shared" ca="1" si="363"/>
        <v>90</v>
      </c>
      <c r="AB9688" t="str">
        <f t="shared" ca="1" si="361"/>
        <v>Trận đấu gay cấn</v>
      </c>
    </row>
    <row r="9689" spans="1:28" x14ac:dyDescent="0.2">
      <c r="A9689" t="s">
        <v>260</v>
      </c>
      <c r="B9689" s="1">
        <v>43460</v>
      </c>
      <c r="D9689" t="s">
        <v>36</v>
      </c>
      <c r="E9689" t="s">
        <v>251</v>
      </c>
      <c r="F9689">
        <v>5</v>
      </c>
      <c r="G9689">
        <v>0</v>
      </c>
      <c r="H9689" t="s">
        <v>27</v>
      </c>
      <c r="I9689">
        <v>3</v>
      </c>
      <c r="J9689">
        <v>0</v>
      </c>
      <c r="K9689" t="s">
        <v>254</v>
      </c>
      <c r="L9689">
        <v>10</v>
      </c>
      <c r="M9689">
        <v>14</v>
      </c>
      <c r="N9689">
        <v>7</v>
      </c>
      <c r="O9689">
        <v>4</v>
      </c>
      <c r="P9689">
        <v>3</v>
      </c>
      <c r="Q9689">
        <v>4</v>
      </c>
      <c r="R9689">
        <v>4</v>
      </c>
      <c r="S9689">
        <v>8</v>
      </c>
      <c r="T9689">
        <v>2</v>
      </c>
      <c r="U9689">
        <v>1</v>
      </c>
      <c r="V9689">
        <v>0</v>
      </c>
      <c r="W9689">
        <v>0</v>
      </c>
      <c r="X9689" t="s">
        <v>309</v>
      </c>
      <c r="Y9689" t="s">
        <v>295</v>
      </c>
      <c r="Z9689">
        <f t="shared" ca="1" si="362"/>
        <v>816</v>
      </c>
      <c r="AA9689">
        <f t="shared" ca="1" si="363"/>
        <v>120</v>
      </c>
      <c r="AB9689" t="str">
        <f t="shared" ca="1" si="361"/>
        <v>Trận đấu quyết liệt</v>
      </c>
    </row>
    <row r="9690" spans="1:28" x14ac:dyDescent="0.2">
      <c r="A9690" t="s">
        <v>260</v>
      </c>
      <c r="B9690" s="1">
        <v>43460</v>
      </c>
      <c r="D9690" t="s">
        <v>63</v>
      </c>
      <c r="E9690" t="s">
        <v>28</v>
      </c>
      <c r="F9690">
        <v>1</v>
      </c>
      <c r="G9690">
        <v>2</v>
      </c>
      <c r="H9690" t="s">
        <v>24</v>
      </c>
      <c r="I9690">
        <v>1</v>
      </c>
      <c r="J9690">
        <v>1</v>
      </c>
      <c r="K9690" t="s">
        <v>198</v>
      </c>
      <c r="L9690">
        <v>10</v>
      </c>
      <c r="M9690">
        <v>10</v>
      </c>
      <c r="N9690">
        <v>2</v>
      </c>
      <c r="O9690">
        <v>4</v>
      </c>
      <c r="P9690">
        <v>3</v>
      </c>
      <c r="Q9690">
        <v>4</v>
      </c>
      <c r="R9690">
        <v>15</v>
      </c>
      <c r="S9690">
        <v>5</v>
      </c>
      <c r="T9690">
        <v>1</v>
      </c>
      <c r="U9690">
        <v>0</v>
      </c>
      <c r="V9690">
        <v>0</v>
      </c>
      <c r="W9690">
        <v>0</v>
      </c>
      <c r="X9690" t="s">
        <v>299</v>
      </c>
      <c r="Y9690" t="s">
        <v>63</v>
      </c>
      <c r="Z9690">
        <f t="shared" ca="1" si="362"/>
        <v>1550</v>
      </c>
      <c r="AA9690">
        <f t="shared" ca="1" si="363"/>
        <v>120</v>
      </c>
      <c r="AB9690" t="str">
        <f t="shared" ca="1" si="361"/>
        <v>Trận đấu mãn nhãn</v>
      </c>
    </row>
    <row r="9691" spans="1:28" x14ac:dyDescent="0.2">
      <c r="A9691" t="s">
        <v>260</v>
      </c>
      <c r="B9691" s="1">
        <v>43461</v>
      </c>
      <c r="D9691" t="s">
        <v>41</v>
      </c>
      <c r="E9691" t="s">
        <v>43</v>
      </c>
      <c r="F9691">
        <v>1</v>
      </c>
      <c r="G9691">
        <v>2</v>
      </c>
      <c r="H9691" t="s">
        <v>24</v>
      </c>
      <c r="I9691">
        <v>0</v>
      </c>
      <c r="J9691">
        <v>0</v>
      </c>
      <c r="K9691" t="s">
        <v>243</v>
      </c>
      <c r="L9691">
        <v>11</v>
      </c>
      <c r="M9691">
        <v>16</v>
      </c>
      <c r="N9691">
        <v>5</v>
      </c>
      <c r="O9691">
        <v>5</v>
      </c>
      <c r="P9691">
        <v>4</v>
      </c>
      <c r="Q9691">
        <v>5</v>
      </c>
      <c r="R9691">
        <v>10</v>
      </c>
      <c r="S9691">
        <v>3</v>
      </c>
      <c r="T9691">
        <v>2</v>
      </c>
      <c r="U9691">
        <v>0</v>
      </c>
      <c r="V9691">
        <v>0</v>
      </c>
      <c r="W9691">
        <v>0</v>
      </c>
      <c r="X9691" t="s">
        <v>304</v>
      </c>
      <c r="Y9691" t="s">
        <v>41</v>
      </c>
      <c r="Z9691">
        <f t="shared" ca="1" si="362"/>
        <v>1331</v>
      </c>
      <c r="AA9691">
        <f t="shared" ca="1" si="363"/>
        <v>90</v>
      </c>
      <c r="AB9691" t="str">
        <f t="shared" ca="1" si="361"/>
        <v>Trận đấu tâm điểm</v>
      </c>
    </row>
    <row r="9692" spans="1:28" x14ac:dyDescent="0.2">
      <c r="A9692" t="s">
        <v>260</v>
      </c>
      <c r="B9692" s="1">
        <v>43463</v>
      </c>
      <c r="D9692" t="s">
        <v>257</v>
      </c>
      <c r="E9692" t="s">
        <v>42</v>
      </c>
      <c r="F9692">
        <v>1</v>
      </c>
      <c r="G9692">
        <v>0</v>
      </c>
      <c r="H9692" t="s">
        <v>27</v>
      </c>
      <c r="I9692">
        <v>0</v>
      </c>
      <c r="J9692">
        <v>0</v>
      </c>
      <c r="K9692" t="s">
        <v>261</v>
      </c>
      <c r="L9692">
        <v>11</v>
      </c>
      <c r="M9692">
        <v>13</v>
      </c>
      <c r="N9692">
        <v>3</v>
      </c>
      <c r="O9692">
        <v>4</v>
      </c>
      <c r="P9692">
        <v>6</v>
      </c>
      <c r="Q9692">
        <v>6</v>
      </c>
      <c r="R9692">
        <v>10</v>
      </c>
      <c r="S9692">
        <v>11</v>
      </c>
      <c r="T9692">
        <v>0</v>
      </c>
      <c r="U9692">
        <v>2</v>
      </c>
      <c r="V9692">
        <v>0</v>
      </c>
      <c r="W9692">
        <v>0</v>
      </c>
      <c r="X9692" t="s">
        <v>310</v>
      </c>
      <c r="Y9692" t="s">
        <v>257</v>
      </c>
      <c r="Z9692">
        <f t="shared" ca="1" si="362"/>
        <v>814</v>
      </c>
      <c r="AA9692">
        <f t="shared" ca="1" si="363"/>
        <v>120</v>
      </c>
      <c r="AB9692" t="str">
        <f t="shared" ca="1" si="361"/>
        <v>Trận đấu phấn khích</v>
      </c>
    </row>
    <row r="9693" spans="1:28" x14ac:dyDescent="0.2">
      <c r="A9693" t="s">
        <v>260</v>
      </c>
      <c r="B9693" s="1">
        <v>43463</v>
      </c>
      <c r="D9693" t="s">
        <v>104</v>
      </c>
      <c r="E9693" t="s">
        <v>258</v>
      </c>
      <c r="F9693">
        <v>1</v>
      </c>
      <c r="G9693">
        <v>0</v>
      </c>
      <c r="H9693" t="s">
        <v>27</v>
      </c>
      <c r="I9693">
        <v>0</v>
      </c>
      <c r="J9693">
        <v>0</v>
      </c>
      <c r="K9693" t="s">
        <v>230</v>
      </c>
      <c r="L9693">
        <v>14</v>
      </c>
      <c r="M9693">
        <v>9</v>
      </c>
      <c r="N9693">
        <v>5</v>
      </c>
      <c r="O9693">
        <v>5</v>
      </c>
      <c r="P9693">
        <v>4</v>
      </c>
      <c r="Q9693">
        <v>3</v>
      </c>
      <c r="R9693">
        <v>12</v>
      </c>
      <c r="S9693">
        <v>10</v>
      </c>
      <c r="T9693">
        <v>3</v>
      </c>
      <c r="U9693">
        <v>1</v>
      </c>
      <c r="V9693">
        <v>0</v>
      </c>
      <c r="W9693">
        <v>0</v>
      </c>
      <c r="X9693" t="s">
        <v>294</v>
      </c>
      <c r="Y9693" t="s">
        <v>295</v>
      </c>
      <c r="Z9693">
        <f t="shared" ca="1" si="362"/>
        <v>940</v>
      </c>
      <c r="AA9693">
        <f t="shared" ca="1" si="363"/>
        <v>120</v>
      </c>
      <c r="AB9693" t="str">
        <f t="shared" ca="1" si="361"/>
        <v>Trận đấu khốc liệt</v>
      </c>
    </row>
    <row r="9694" spans="1:28" x14ac:dyDescent="0.2">
      <c r="A9694" t="s">
        <v>260</v>
      </c>
      <c r="B9694" s="1">
        <v>43463</v>
      </c>
      <c r="D9694" t="s">
        <v>50</v>
      </c>
      <c r="E9694" t="s">
        <v>246</v>
      </c>
      <c r="F9694">
        <v>0</v>
      </c>
      <c r="G9694">
        <v>1</v>
      </c>
      <c r="H9694" t="s">
        <v>24</v>
      </c>
      <c r="I9694">
        <v>0</v>
      </c>
      <c r="J9694">
        <v>0</v>
      </c>
      <c r="K9694" t="s">
        <v>252</v>
      </c>
      <c r="L9694">
        <v>16</v>
      </c>
      <c r="M9694">
        <v>12</v>
      </c>
      <c r="N9694">
        <v>7</v>
      </c>
      <c r="O9694">
        <v>3</v>
      </c>
      <c r="P9694">
        <v>10</v>
      </c>
      <c r="Q9694">
        <v>4</v>
      </c>
      <c r="R9694">
        <v>14</v>
      </c>
      <c r="S9694">
        <v>16</v>
      </c>
      <c r="T9694">
        <v>0</v>
      </c>
      <c r="U9694">
        <v>2</v>
      </c>
      <c r="V9694">
        <v>0</v>
      </c>
      <c r="W9694">
        <v>0</v>
      </c>
      <c r="X9694" t="s">
        <v>308</v>
      </c>
      <c r="Y9694" t="s">
        <v>50</v>
      </c>
      <c r="Z9694">
        <f t="shared" ca="1" si="362"/>
        <v>1134</v>
      </c>
      <c r="AA9694">
        <f t="shared" ca="1" si="363"/>
        <v>120</v>
      </c>
      <c r="AB9694" t="str">
        <f t="shared" ca="1" si="361"/>
        <v>Trận đấu phấn khích</v>
      </c>
    </row>
    <row r="9695" spans="1:28" x14ac:dyDescent="0.2">
      <c r="A9695" t="s">
        <v>260</v>
      </c>
      <c r="B9695" s="1">
        <v>43463</v>
      </c>
      <c r="D9695" t="s">
        <v>30</v>
      </c>
      <c r="E9695" t="s">
        <v>22</v>
      </c>
      <c r="F9695">
        <v>5</v>
      </c>
      <c r="G9695">
        <v>1</v>
      </c>
      <c r="H9695" t="s">
        <v>27</v>
      </c>
      <c r="I9695">
        <v>4</v>
      </c>
      <c r="J9695">
        <v>1</v>
      </c>
      <c r="K9695" t="s">
        <v>236</v>
      </c>
      <c r="L9695">
        <v>15</v>
      </c>
      <c r="M9695">
        <v>8</v>
      </c>
      <c r="N9695">
        <v>10</v>
      </c>
      <c r="O9695">
        <v>2</v>
      </c>
      <c r="P9695">
        <v>5</v>
      </c>
      <c r="Q9695">
        <v>3</v>
      </c>
      <c r="R9695">
        <v>8</v>
      </c>
      <c r="S9695">
        <v>13</v>
      </c>
      <c r="T9695">
        <v>1</v>
      </c>
      <c r="U9695">
        <v>2</v>
      </c>
      <c r="V9695">
        <v>0</v>
      </c>
      <c r="W9695">
        <v>0</v>
      </c>
      <c r="X9695" t="s">
        <v>303</v>
      </c>
      <c r="Y9695" t="s">
        <v>30</v>
      </c>
      <c r="Z9695">
        <f t="shared" ca="1" si="362"/>
        <v>1449</v>
      </c>
      <c r="AA9695">
        <f t="shared" ca="1" si="363"/>
        <v>120</v>
      </c>
      <c r="AB9695" t="str">
        <f t="shared" ca="1" si="361"/>
        <v>Trận đấu nhanh chóng</v>
      </c>
    </row>
    <row r="9696" spans="1:28" x14ac:dyDescent="0.2">
      <c r="A9696" t="s">
        <v>260</v>
      </c>
      <c r="B9696" s="1">
        <v>43463</v>
      </c>
      <c r="D9696" t="s">
        <v>36</v>
      </c>
      <c r="E9696" t="s">
        <v>191</v>
      </c>
      <c r="F9696">
        <v>1</v>
      </c>
      <c r="G9696">
        <v>3</v>
      </c>
      <c r="H9696" t="s">
        <v>24</v>
      </c>
      <c r="I9696">
        <v>1</v>
      </c>
      <c r="J9696">
        <v>0</v>
      </c>
      <c r="K9696" t="s">
        <v>226</v>
      </c>
      <c r="L9696">
        <v>10</v>
      </c>
      <c r="M9696">
        <v>11</v>
      </c>
      <c r="N9696">
        <v>3</v>
      </c>
      <c r="O9696">
        <v>4</v>
      </c>
      <c r="P9696">
        <v>6</v>
      </c>
      <c r="Q9696">
        <v>7</v>
      </c>
      <c r="R9696">
        <v>7</v>
      </c>
      <c r="S9696">
        <v>7</v>
      </c>
      <c r="T9696">
        <v>3</v>
      </c>
      <c r="U9696">
        <v>2</v>
      </c>
      <c r="V9696">
        <v>0</v>
      </c>
      <c r="W9696">
        <v>0</v>
      </c>
      <c r="X9696" t="s">
        <v>309</v>
      </c>
      <c r="Y9696" t="s">
        <v>295</v>
      </c>
      <c r="Z9696">
        <f t="shared" ca="1" si="362"/>
        <v>1071</v>
      </c>
      <c r="AA9696">
        <f t="shared" ca="1" si="363"/>
        <v>90</v>
      </c>
      <c r="AB9696" t="str">
        <f t="shared" ca="1" si="361"/>
        <v>Trận đấu tình huống nguy hiểm</v>
      </c>
    </row>
    <row r="9697" spans="1:28" x14ac:dyDescent="0.2">
      <c r="A9697" t="s">
        <v>260</v>
      </c>
      <c r="B9697" s="1">
        <v>43463</v>
      </c>
      <c r="D9697" t="s">
        <v>63</v>
      </c>
      <c r="E9697" t="s">
        <v>35</v>
      </c>
      <c r="F9697">
        <v>1</v>
      </c>
      <c r="G9697">
        <v>1</v>
      </c>
      <c r="H9697" t="s">
        <v>34</v>
      </c>
      <c r="I9697">
        <v>0</v>
      </c>
      <c r="J9697">
        <v>1</v>
      </c>
      <c r="K9697" t="s">
        <v>242</v>
      </c>
      <c r="L9697">
        <v>12</v>
      </c>
      <c r="M9697">
        <v>8</v>
      </c>
      <c r="N9697">
        <v>5</v>
      </c>
      <c r="O9697">
        <v>2</v>
      </c>
      <c r="P9697">
        <v>3</v>
      </c>
      <c r="Q9697">
        <v>6</v>
      </c>
      <c r="R9697">
        <v>17</v>
      </c>
      <c r="S9697">
        <v>16</v>
      </c>
      <c r="T9697">
        <v>1</v>
      </c>
      <c r="U9697">
        <v>2</v>
      </c>
      <c r="V9697">
        <v>0</v>
      </c>
      <c r="W9697">
        <v>0</v>
      </c>
      <c r="X9697" t="s">
        <v>299</v>
      </c>
      <c r="Y9697" t="s">
        <v>63</v>
      </c>
      <c r="Z9697">
        <f t="shared" ca="1" si="362"/>
        <v>1668</v>
      </c>
      <c r="AA9697">
        <f t="shared" ca="1" si="363"/>
        <v>120</v>
      </c>
      <c r="AB9697" t="str">
        <f t="shared" ca="1" si="361"/>
        <v>Trận đấu dữ dội</v>
      </c>
    </row>
    <row r="9698" spans="1:28" x14ac:dyDescent="0.2">
      <c r="A9698" t="s">
        <v>260</v>
      </c>
      <c r="B9698" s="1">
        <v>43464</v>
      </c>
      <c r="D9698" t="s">
        <v>229</v>
      </c>
      <c r="E9698" t="s">
        <v>43</v>
      </c>
      <c r="F9698">
        <v>2</v>
      </c>
      <c r="G9698">
        <v>0</v>
      </c>
      <c r="H9698" t="s">
        <v>27</v>
      </c>
      <c r="I9698">
        <v>2</v>
      </c>
      <c r="J9698">
        <v>0</v>
      </c>
      <c r="K9698" t="s">
        <v>259</v>
      </c>
      <c r="L9698">
        <v>17</v>
      </c>
      <c r="M9698">
        <v>11</v>
      </c>
      <c r="N9698">
        <v>5</v>
      </c>
      <c r="O9698">
        <v>4</v>
      </c>
      <c r="P9698">
        <v>5</v>
      </c>
      <c r="Q9698">
        <v>5</v>
      </c>
      <c r="R9698">
        <v>15</v>
      </c>
      <c r="S9698">
        <v>11</v>
      </c>
      <c r="T9698">
        <v>1</v>
      </c>
      <c r="U9698">
        <v>4</v>
      </c>
      <c r="V9698">
        <v>0</v>
      </c>
      <c r="W9698">
        <v>0</v>
      </c>
      <c r="X9698" t="s">
        <v>311</v>
      </c>
      <c r="Y9698" t="s">
        <v>229</v>
      </c>
      <c r="Z9698">
        <f t="shared" ca="1" si="362"/>
        <v>1955</v>
      </c>
      <c r="AA9698">
        <f t="shared" ca="1" si="363"/>
        <v>90</v>
      </c>
      <c r="AB9698" t="str">
        <f t="shared" ca="1" si="361"/>
        <v>Trận đấu tâm điểm</v>
      </c>
    </row>
    <row r="9699" spans="1:28" x14ac:dyDescent="0.2">
      <c r="A9699" t="s">
        <v>260</v>
      </c>
      <c r="B9699" s="1">
        <v>43464</v>
      </c>
      <c r="D9699" t="s">
        <v>48</v>
      </c>
      <c r="E9699" t="s">
        <v>28</v>
      </c>
      <c r="F9699">
        <v>0</v>
      </c>
      <c r="G9699">
        <v>1</v>
      </c>
      <c r="H9699" t="s">
        <v>24</v>
      </c>
      <c r="I9699">
        <v>0</v>
      </c>
      <c r="J9699">
        <v>0</v>
      </c>
      <c r="K9699" t="s">
        <v>243</v>
      </c>
      <c r="L9699">
        <v>4</v>
      </c>
      <c r="M9699">
        <v>12</v>
      </c>
      <c r="N9699">
        <v>0</v>
      </c>
      <c r="O9699">
        <v>4</v>
      </c>
      <c r="P9699">
        <v>3</v>
      </c>
      <c r="Q9699">
        <v>4</v>
      </c>
      <c r="R9699">
        <v>11</v>
      </c>
      <c r="S9699">
        <v>8</v>
      </c>
      <c r="T9699">
        <v>0</v>
      </c>
      <c r="U9699">
        <v>1</v>
      </c>
      <c r="V9699">
        <v>0</v>
      </c>
      <c r="W9699">
        <v>0</v>
      </c>
      <c r="X9699" t="s">
        <v>313</v>
      </c>
      <c r="Y9699" t="s">
        <v>295</v>
      </c>
      <c r="Z9699">
        <f t="shared" ca="1" si="362"/>
        <v>1250</v>
      </c>
      <c r="AA9699">
        <f t="shared" ca="1" si="363"/>
        <v>90</v>
      </c>
      <c r="AB9699" t="str">
        <f t="shared" ca="1" si="361"/>
        <v>Trận đấu nhanh chóng</v>
      </c>
    </row>
    <row r="9700" spans="1:28" x14ac:dyDescent="0.2">
      <c r="A9700" t="s">
        <v>260</v>
      </c>
      <c r="B9700" s="1">
        <v>43464</v>
      </c>
      <c r="D9700" t="s">
        <v>46</v>
      </c>
      <c r="E9700" t="s">
        <v>251</v>
      </c>
      <c r="F9700">
        <v>4</v>
      </c>
      <c r="G9700">
        <v>1</v>
      </c>
      <c r="H9700" t="s">
        <v>27</v>
      </c>
      <c r="I9700">
        <v>3</v>
      </c>
      <c r="J9700">
        <v>1</v>
      </c>
      <c r="K9700" t="s">
        <v>214</v>
      </c>
      <c r="L9700">
        <v>11</v>
      </c>
      <c r="M9700">
        <v>7</v>
      </c>
      <c r="N9700">
        <v>8</v>
      </c>
      <c r="O9700">
        <v>3</v>
      </c>
      <c r="P9700">
        <v>4</v>
      </c>
      <c r="Q9700">
        <v>5</v>
      </c>
      <c r="R9700">
        <v>10</v>
      </c>
      <c r="S9700">
        <v>7</v>
      </c>
      <c r="T9700">
        <v>2</v>
      </c>
      <c r="U9700">
        <v>0</v>
      </c>
      <c r="V9700">
        <v>1</v>
      </c>
      <c r="W9700">
        <v>0</v>
      </c>
      <c r="X9700" t="s">
        <v>291</v>
      </c>
      <c r="Y9700" t="s">
        <v>292</v>
      </c>
      <c r="Z9700">
        <f t="shared" ca="1" si="362"/>
        <v>1943</v>
      </c>
      <c r="AA9700">
        <f t="shared" ca="1" si="363"/>
        <v>90</v>
      </c>
      <c r="AB9700" t="str">
        <f t="shared" ca="1" si="361"/>
        <v>Trận đấu quyết liệt</v>
      </c>
    </row>
    <row r="9701" spans="1:28" x14ac:dyDescent="0.2">
      <c r="A9701" t="s">
        <v>260</v>
      </c>
      <c r="B9701" s="1">
        <v>43464</v>
      </c>
      <c r="D9701" t="s">
        <v>41</v>
      </c>
      <c r="E9701" t="s">
        <v>32</v>
      </c>
      <c r="F9701">
        <v>1</v>
      </c>
      <c r="G9701">
        <v>3</v>
      </c>
      <c r="H9701" t="s">
        <v>24</v>
      </c>
      <c r="I9701">
        <v>1</v>
      </c>
      <c r="J9701">
        <v>3</v>
      </c>
      <c r="K9701" t="s">
        <v>248</v>
      </c>
      <c r="L9701">
        <v>5</v>
      </c>
      <c r="M9701">
        <v>14</v>
      </c>
      <c r="N9701">
        <v>4</v>
      </c>
      <c r="O9701">
        <v>6</v>
      </c>
      <c r="P9701">
        <v>3</v>
      </c>
      <c r="Q9701">
        <v>8</v>
      </c>
      <c r="R9701">
        <v>11</v>
      </c>
      <c r="S9701">
        <v>10</v>
      </c>
      <c r="T9701">
        <v>2</v>
      </c>
      <c r="U9701">
        <v>3</v>
      </c>
      <c r="V9701">
        <v>1</v>
      </c>
      <c r="W9701">
        <v>0</v>
      </c>
      <c r="X9701" t="s">
        <v>304</v>
      </c>
      <c r="Y9701" t="s">
        <v>41</v>
      </c>
      <c r="Z9701">
        <f t="shared" ca="1" si="362"/>
        <v>862</v>
      </c>
      <c r="AA9701">
        <f t="shared" ca="1" si="363"/>
        <v>90</v>
      </c>
      <c r="AB9701" t="str">
        <f t="shared" ca="1" si="361"/>
        <v>Trận đấu gay cấn</v>
      </c>
    </row>
    <row r="9702" spans="1:28" x14ac:dyDescent="0.2">
      <c r="A9702" t="s">
        <v>260</v>
      </c>
      <c r="B9702" s="1">
        <v>43466</v>
      </c>
      <c r="D9702" t="s">
        <v>22</v>
      </c>
      <c r="E9702" t="s">
        <v>104</v>
      </c>
      <c r="F9702">
        <v>4</v>
      </c>
      <c r="G9702">
        <v>1</v>
      </c>
      <c r="H9702" t="s">
        <v>27</v>
      </c>
      <c r="I9702">
        <v>1</v>
      </c>
      <c r="J9702">
        <v>0</v>
      </c>
      <c r="K9702" t="s">
        <v>249</v>
      </c>
      <c r="L9702">
        <v>16</v>
      </c>
      <c r="M9702">
        <v>9</v>
      </c>
      <c r="N9702">
        <v>9</v>
      </c>
      <c r="O9702">
        <v>4</v>
      </c>
      <c r="P9702">
        <v>8</v>
      </c>
      <c r="Q9702">
        <v>3</v>
      </c>
      <c r="R9702">
        <v>7</v>
      </c>
      <c r="S9702">
        <v>12</v>
      </c>
      <c r="T9702">
        <v>0</v>
      </c>
      <c r="U9702">
        <v>1</v>
      </c>
      <c r="V9702">
        <v>0</v>
      </c>
      <c r="W9702">
        <v>0</v>
      </c>
      <c r="X9702" t="s">
        <v>302</v>
      </c>
      <c r="Y9702" t="s">
        <v>295</v>
      </c>
      <c r="Z9702">
        <f t="shared" ca="1" si="362"/>
        <v>1457</v>
      </c>
      <c r="AA9702">
        <f t="shared" ca="1" si="363"/>
        <v>120</v>
      </c>
      <c r="AB9702" t="str">
        <f t="shared" ca="1" si="361"/>
        <v>Trận đấu thăng trầm</v>
      </c>
    </row>
    <row r="9703" spans="1:28" x14ac:dyDescent="0.2">
      <c r="A9703" t="s">
        <v>260</v>
      </c>
      <c r="B9703" s="1">
        <v>43466</v>
      </c>
      <c r="D9703" t="s">
        <v>246</v>
      </c>
      <c r="E9703" t="s">
        <v>36</v>
      </c>
      <c r="F9703">
        <v>0</v>
      </c>
      <c r="G9703">
        <v>3</v>
      </c>
      <c r="H9703" t="s">
        <v>24</v>
      </c>
      <c r="I9703">
        <v>0</v>
      </c>
      <c r="J9703">
        <v>3</v>
      </c>
      <c r="K9703" t="s">
        <v>230</v>
      </c>
      <c r="L9703">
        <v>6</v>
      </c>
      <c r="M9703">
        <v>13</v>
      </c>
      <c r="N9703">
        <v>3</v>
      </c>
      <c r="O9703">
        <v>4</v>
      </c>
      <c r="P9703">
        <v>5</v>
      </c>
      <c r="Q9703">
        <v>3</v>
      </c>
      <c r="R9703">
        <v>6</v>
      </c>
      <c r="S9703">
        <v>6</v>
      </c>
      <c r="T9703">
        <v>1</v>
      </c>
      <c r="U9703">
        <v>0</v>
      </c>
      <c r="V9703">
        <v>0</v>
      </c>
      <c r="W9703">
        <v>0</v>
      </c>
      <c r="X9703" t="s">
        <v>305</v>
      </c>
      <c r="Y9703" t="s">
        <v>305</v>
      </c>
      <c r="Z9703">
        <f t="shared" ca="1" si="362"/>
        <v>1788</v>
      </c>
      <c r="AA9703">
        <f t="shared" ca="1" si="363"/>
        <v>90</v>
      </c>
      <c r="AB9703" t="str">
        <f t="shared" ca="1" si="361"/>
        <v>Trận đấu sôi động</v>
      </c>
    </row>
    <row r="9704" spans="1:28" x14ac:dyDescent="0.2">
      <c r="A9704" t="s">
        <v>260</v>
      </c>
      <c r="B9704" s="1">
        <v>43466</v>
      </c>
      <c r="D9704" t="s">
        <v>42</v>
      </c>
      <c r="E9704" t="s">
        <v>50</v>
      </c>
      <c r="F9704">
        <v>0</v>
      </c>
      <c r="G9704">
        <v>1</v>
      </c>
      <c r="H9704" t="s">
        <v>24</v>
      </c>
      <c r="I9704">
        <v>0</v>
      </c>
      <c r="J9704">
        <v>0</v>
      </c>
      <c r="K9704" t="s">
        <v>198</v>
      </c>
      <c r="L9704">
        <v>17</v>
      </c>
      <c r="M9704">
        <v>8</v>
      </c>
      <c r="N9704">
        <v>2</v>
      </c>
      <c r="O9704">
        <v>4</v>
      </c>
      <c r="P9704">
        <v>6</v>
      </c>
      <c r="Q9704">
        <v>5</v>
      </c>
      <c r="R9704">
        <v>5</v>
      </c>
      <c r="S9704">
        <v>8</v>
      </c>
      <c r="T9704">
        <v>3</v>
      </c>
      <c r="U9704">
        <v>1</v>
      </c>
      <c r="V9704">
        <v>0</v>
      </c>
      <c r="W9704">
        <v>0</v>
      </c>
      <c r="X9704" t="s">
        <v>307</v>
      </c>
      <c r="Y9704" t="s">
        <v>30</v>
      </c>
      <c r="Z9704">
        <f t="shared" ca="1" si="362"/>
        <v>999</v>
      </c>
      <c r="AA9704">
        <f t="shared" ca="1" si="363"/>
        <v>120</v>
      </c>
      <c r="AB9704" t="str">
        <f t="shared" ca="1" si="361"/>
        <v>Trận đấu phấn khích</v>
      </c>
    </row>
    <row r="9705" spans="1:28" x14ac:dyDescent="0.2">
      <c r="A9705" t="s">
        <v>260</v>
      </c>
      <c r="B9705" s="1">
        <v>43467</v>
      </c>
      <c r="D9705" t="s">
        <v>251</v>
      </c>
      <c r="E9705" t="s">
        <v>63</v>
      </c>
      <c r="F9705">
        <v>3</v>
      </c>
      <c r="G9705">
        <v>3</v>
      </c>
      <c r="H9705" t="s">
        <v>34</v>
      </c>
      <c r="I9705">
        <v>3</v>
      </c>
      <c r="J9705">
        <v>3</v>
      </c>
      <c r="K9705" t="s">
        <v>259</v>
      </c>
      <c r="L9705">
        <v>25</v>
      </c>
      <c r="M9705">
        <v>11</v>
      </c>
      <c r="N9705">
        <v>12</v>
      </c>
      <c r="O9705">
        <v>3</v>
      </c>
      <c r="P9705">
        <v>4</v>
      </c>
      <c r="Q9705">
        <v>2</v>
      </c>
      <c r="R9705">
        <v>9</v>
      </c>
      <c r="S9705">
        <v>15</v>
      </c>
      <c r="T9705">
        <v>1</v>
      </c>
      <c r="U9705">
        <v>4</v>
      </c>
      <c r="V9705">
        <v>0</v>
      </c>
      <c r="W9705">
        <v>0</v>
      </c>
      <c r="X9705" t="s">
        <v>293</v>
      </c>
      <c r="Y9705" t="s">
        <v>251</v>
      </c>
      <c r="Z9705">
        <f t="shared" ca="1" si="362"/>
        <v>1411</v>
      </c>
      <c r="AA9705">
        <f t="shared" ca="1" si="363"/>
        <v>90</v>
      </c>
      <c r="AB9705" t="str">
        <f t="shared" ca="1" si="361"/>
        <v>Trận đấu tình huống nguy hiểm</v>
      </c>
    </row>
    <row r="9706" spans="1:28" x14ac:dyDescent="0.2">
      <c r="A9706" t="s">
        <v>260</v>
      </c>
      <c r="B9706" s="1">
        <v>43467</v>
      </c>
      <c r="D9706" t="s">
        <v>28</v>
      </c>
      <c r="E9706" t="s">
        <v>41</v>
      </c>
      <c r="F9706">
        <v>0</v>
      </c>
      <c r="G9706">
        <v>0</v>
      </c>
      <c r="H9706" t="s">
        <v>34</v>
      </c>
      <c r="I9706">
        <v>0</v>
      </c>
      <c r="J9706">
        <v>0</v>
      </c>
      <c r="K9706" t="s">
        <v>238</v>
      </c>
      <c r="L9706">
        <v>17</v>
      </c>
      <c r="M9706">
        <v>6</v>
      </c>
      <c r="N9706">
        <v>6</v>
      </c>
      <c r="O9706">
        <v>2</v>
      </c>
      <c r="P9706">
        <v>7</v>
      </c>
      <c r="Q9706">
        <v>2</v>
      </c>
      <c r="R9706">
        <v>8</v>
      </c>
      <c r="S9706">
        <v>11</v>
      </c>
      <c r="T9706">
        <v>1</v>
      </c>
      <c r="U9706">
        <v>2</v>
      </c>
      <c r="V9706">
        <v>0</v>
      </c>
      <c r="W9706">
        <v>0</v>
      </c>
      <c r="X9706" t="s">
        <v>306</v>
      </c>
      <c r="Y9706" t="s">
        <v>295</v>
      </c>
      <c r="Z9706">
        <f t="shared" ca="1" si="362"/>
        <v>1363</v>
      </c>
      <c r="AA9706">
        <f t="shared" ca="1" si="363"/>
        <v>90</v>
      </c>
      <c r="AB9706" t="str">
        <f t="shared" ca="1" si="361"/>
        <v>Trận đấu căng thẳng</v>
      </c>
    </row>
    <row r="9707" spans="1:28" x14ac:dyDescent="0.2">
      <c r="A9707" t="s">
        <v>260</v>
      </c>
      <c r="B9707" s="1">
        <v>43467</v>
      </c>
      <c r="D9707" t="s">
        <v>258</v>
      </c>
      <c r="E9707" t="s">
        <v>229</v>
      </c>
      <c r="F9707">
        <v>1</v>
      </c>
      <c r="G9707">
        <v>2</v>
      </c>
      <c r="H9707" t="s">
        <v>24</v>
      </c>
      <c r="I9707">
        <v>1</v>
      </c>
      <c r="J9707">
        <v>1</v>
      </c>
      <c r="K9707" t="s">
        <v>181</v>
      </c>
      <c r="L9707">
        <v>9</v>
      </c>
      <c r="M9707">
        <v>16</v>
      </c>
      <c r="N9707">
        <v>2</v>
      </c>
      <c r="O9707">
        <v>8</v>
      </c>
      <c r="P9707">
        <v>5</v>
      </c>
      <c r="Q9707">
        <v>2</v>
      </c>
      <c r="R9707">
        <v>11</v>
      </c>
      <c r="S9707">
        <v>9</v>
      </c>
      <c r="T9707">
        <v>0</v>
      </c>
      <c r="U9707">
        <v>4</v>
      </c>
      <c r="V9707">
        <v>1</v>
      </c>
      <c r="W9707">
        <v>1</v>
      </c>
      <c r="X9707" t="s">
        <v>296</v>
      </c>
      <c r="Y9707" t="s">
        <v>258</v>
      </c>
      <c r="Z9707">
        <f t="shared" ca="1" si="362"/>
        <v>1792</v>
      </c>
      <c r="AA9707">
        <f t="shared" ca="1" si="363"/>
        <v>120</v>
      </c>
      <c r="AB9707" t="str">
        <f t="shared" ca="1" si="361"/>
        <v>Trận đấu dữ dội</v>
      </c>
    </row>
    <row r="9708" spans="1:28" x14ac:dyDescent="0.2">
      <c r="A9708" t="s">
        <v>260</v>
      </c>
      <c r="B9708" s="1">
        <v>43467</v>
      </c>
      <c r="D9708" t="s">
        <v>35</v>
      </c>
      <c r="E9708" t="s">
        <v>46</v>
      </c>
      <c r="F9708">
        <v>0</v>
      </c>
      <c r="G9708">
        <v>2</v>
      </c>
      <c r="H9708" t="s">
        <v>24</v>
      </c>
      <c r="I9708">
        <v>0</v>
      </c>
      <c r="J9708">
        <v>0</v>
      </c>
      <c r="K9708" t="s">
        <v>200</v>
      </c>
      <c r="L9708">
        <v>14</v>
      </c>
      <c r="M9708">
        <v>16</v>
      </c>
      <c r="N9708">
        <v>3</v>
      </c>
      <c r="O9708">
        <v>7</v>
      </c>
      <c r="P9708">
        <v>1</v>
      </c>
      <c r="Q9708">
        <v>2</v>
      </c>
      <c r="R9708">
        <v>10</v>
      </c>
      <c r="S9708">
        <v>9</v>
      </c>
      <c r="T9708">
        <v>1</v>
      </c>
      <c r="U9708">
        <v>2</v>
      </c>
      <c r="V9708">
        <v>0</v>
      </c>
      <c r="W9708">
        <v>0</v>
      </c>
      <c r="X9708" t="s">
        <v>297</v>
      </c>
      <c r="Y9708" t="s">
        <v>298</v>
      </c>
      <c r="Z9708">
        <f t="shared" ca="1" si="362"/>
        <v>1119</v>
      </c>
      <c r="AA9708">
        <f t="shared" ca="1" si="363"/>
        <v>120</v>
      </c>
      <c r="AB9708" t="str">
        <f t="shared" ca="1" si="361"/>
        <v>Trận đấu kích thích</v>
      </c>
    </row>
    <row r="9709" spans="1:28" x14ac:dyDescent="0.2">
      <c r="A9709" t="s">
        <v>260</v>
      </c>
      <c r="B9709" s="1">
        <v>43467</v>
      </c>
      <c r="D9709" t="s">
        <v>43</v>
      </c>
      <c r="E9709" t="s">
        <v>257</v>
      </c>
      <c r="F9709">
        <v>2</v>
      </c>
      <c r="G9709">
        <v>2</v>
      </c>
      <c r="H9709" t="s">
        <v>34</v>
      </c>
      <c r="I9709">
        <v>0</v>
      </c>
      <c r="J9709">
        <v>0</v>
      </c>
      <c r="K9709" t="s">
        <v>254</v>
      </c>
      <c r="L9709">
        <v>13</v>
      </c>
      <c r="M9709">
        <v>13</v>
      </c>
      <c r="N9709">
        <v>6</v>
      </c>
      <c r="O9709">
        <v>6</v>
      </c>
      <c r="P9709">
        <v>1</v>
      </c>
      <c r="Q9709">
        <v>5</v>
      </c>
      <c r="R9709">
        <v>9</v>
      </c>
      <c r="S9709">
        <v>11</v>
      </c>
      <c r="T9709">
        <v>0</v>
      </c>
      <c r="U9709">
        <v>1</v>
      </c>
      <c r="V9709">
        <v>0</v>
      </c>
      <c r="W9709">
        <v>0</v>
      </c>
      <c r="X9709" t="s">
        <v>295</v>
      </c>
      <c r="Y9709" t="s">
        <v>295</v>
      </c>
      <c r="Z9709">
        <f t="shared" ca="1" si="362"/>
        <v>1271</v>
      </c>
      <c r="AA9709">
        <f t="shared" ca="1" si="363"/>
        <v>90</v>
      </c>
      <c r="AB9709" t="str">
        <f t="shared" ca="1" si="361"/>
        <v>Trận đấu hồi hộp</v>
      </c>
    </row>
    <row r="9710" spans="1:28" x14ac:dyDescent="0.2">
      <c r="A9710" t="s">
        <v>260</v>
      </c>
      <c r="B9710" s="1">
        <v>43467</v>
      </c>
      <c r="D9710" t="s">
        <v>191</v>
      </c>
      <c r="E9710" t="s">
        <v>48</v>
      </c>
      <c r="F9710">
        <v>0</v>
      </c>
      <c r="G9710">
        <v>2</v>
      </c>
      <c r="H9710" t="s">
        <v>24</v>
      </c>
      <c r="I9710">
        <v>0</v>
      </c>
      <c r="J9710">
        <v>0</v>
      </c>
      <c r="K9710" t="s">
        <v>242</v>
      </c>
      <c r="L9710">
        <v>9</v>
      </c>
      <c r="M9710">
        <v>17</v>
      </c>
      <c r="N9710">
        <v>1</v>
      </c>
      <c r="O9710">
        <v>4</v>
      </c>
      <c r="P9710">
        <v>3</v>
      </c>
      <c r="Q9710">
        <v>10</v>
      </c>
      <c r="R9710">
        <v>9</v>
      </c>
      <c r="S9710">
        <v>7</v>
      </c>
      <c r="T9710">
        <v>4</v>
      </c>
      <c r="U9710">
        <v>1</v>
      </c>
      <c r="V9710">
        <v>0</v>
      </c>
      <c r="W9710">
        <v>0</v>
      </c>
      <c r="X9710" t="s">
        <v>300</v>
      </c>
      <c r="Y9710" t="s">
        <v>301</v>
      </c>
      <c r="Z9710">
        <f t="shared" ca="1" si="362"/>
        <v>1569</v>
      </c>
      <c r="AA9710">
        <f t="shared" ca="1" si="363"/>
        <v>90</v>
      </c>
      <c r="AB9710" t="str">
        <f t="shared" ca="1" si="361"/>
        <v>Trận đấu điên cuồng</v>
      </c>
    </row>
    <row r="9711" spans="1:28" x14ac:dyDescent="0.2">
      <c r="A9711" t="s">
        <v>260</v>
      </c>
      <c r="B9711" s="1">
        <v>43468</v>
      </c>
      <c r="D9711" t="s">
        <v>32</v>
      </c>
      <c r="E9711" t="s">
        <v>30</v>
      </c>
      <c r="F9711">
        <v>2</v>
      </c>
      <c r="G9711">
        <v>1</v>
      </c>
      <c r="H9711" t="s">
        <v>27</v>
      </c>
      <c r="I9711">
        <v>1</v>
      </c>
      <c r="J9711">
        <v>0</v>
      </c>
      <c r="K9711" t="s">
        <v>233</v>
      </c>
      <c r="L9711">
        <v>9</v>
      </c>
      <c r="M9711">
        <v>7</v>
      </c>
      <c r="N9711">
        <v>4</v>
      </c>
      <c r="O9711">
        <v>5</v>
      </c>
      <c r="P9711">
        <v>2</v>
      </c>
      <c r="Q9711">
        <v>1</v>
      </c>
      <c r="R9711">
        <v>12</v>
      </c>
      <c r="S9711">
        <v>7</v>
      </c>
      <c r="T9711">
        <v>4</v>
      </c>
      <c r="U9711">
        <v>2</v>
      </c>
      <c r="V9711">
        <v>0</v>
      </c>
      <c r="W9711">
        <v>0</v>
      </c>
      <c r="X9711" t="s">
        <v>312</v>
      </c>
      <c r="Y9711" t="s">
        <v>292</v>
      </c>
      <c r="Z9711">
        <f t="shared" ca="1" si="362"/>
        <v>1314</v>
      </c>
      <c r="AA9711">
        <f t="shared" ca="1" si="363"/>
        <v>120</v>
      </c>
      <c r="AB9711" t="str">
        <f t="shared" ca="1" si="361"/>
        <v>Trận đấu mãn nhãn</v>
      </c>
    </row>
    <row r="9712" spans="1:28" x14ac:dyDescent="0.2">
      <c r="A9712" t="s">
        <v>260</v>
      </c>
      <c r="B9712" s="1">
        <v>43477</v>
      </c>
      <c r="D9712" t="s">
        <v>257</v>
      </c>
      <c r="E9712" t="s">
        <v>30</v>
      </c>
      <c r="F9712">
        <v>0</v>
      </c>
      <c r="G9712">
        <v>1</v>
      </c>
      <c r="H9712" t="s">
        <v>24</v>
      </c>
      <c r="I9712">
        <v>0</v>
      </c>
      <c r="J9712">
        <v>0</v>
      </c>
      <c r="K9712" t="s">
        <v>230</v>
      </c>
      <c r="L9712">
        <v>7</v>
      </c>
      <c r="M9712">
        <v>10</v>
      </c>
      <c r="N9712">
        <v>0</v>
      </c>
      <c r="O9712">
        <v>3</v>
      </c>
      <c r="P9712">
        <v>2</v>
      </c>
      <c r="Q9712">
        <v>7</v>
      </c>
      <c r="R9712">
        <v>15</v>
      </c>
      <c r="S9712">
        <v>5</v>
      </c>
      <c r="T9712">
        <v>0</v>
      </c>
      <c r="U9712">
        <v>0</v>
      </c>
      <c r="V9712">
        <v>0</v>
      </c>
      <c r="W9712">
        <v>0</v>
      </c>
      <c r="X9712" t="s">
        <v>310</v>
      </c>
      <c r="Y9712" t="s">
        <v>257</v>
      </c>
      <c r="Z9712">
        <f t="shared" ca="1" si="362"/>
        <v>926</v>
      </c>
      <c r="AA9712">
        <f t="shared" ca="1" si="363"/>
        <v>90</v>
      </c>
      <c r="AB9712" t="str">
        <f t="shared" ca="1" si="361"/>
        <v>Trận đấu nhanh chóng</v>
      </c>
    </row>
    <row r="9713" spans="1:28" x14ac:dyDescent="0.2">
      <c r="A9713" t="s">
        <v>260</v>
      </c>
      <c r="B9713" s="1">
        <v>43477</v>
      </c>
      <c r="D9713" t="s">
        <v>229</v>
      </c>
      <c r="E9713" t="s">
        <v>104</v>
      </c>
      <c r="F9713">
        <v>2</v>
      </c>
      <c r="G9713">
        <v>1</v>
      </c>
      <c r="H9713" t="s">
        <v>27</v>
      </c>
      <c r="I9713">
        <v>2</v>
      </c>
      <c r="J9713">
        <v>1</v>
      </c>
      <c r="K9713" t="s">
        <v>198</v>
      </c>
      <c r="L9713">
        <v>11</v>
      </c>
      <c r="M9713">
        <v>12</v>
      </c>
      <c r="N9713">
        <v>0</v>
      </c>
      <c r="O9713">
        <v>4</v>
      </c>
      <c r="P9713">
        <v>2</v>
      </c>
      <c r="Q9713">
        <v>6</v>
      </c>
      <c r="R9713">
        <v>5</v>
      </c>
      <c r="S9713">
        <v>9</v>
      </c>
      <c r="T9713">
        <v>1</v>
      </c>
      <c r="U9713">
        <v>2</v>
      </c>
      <c r="V9713">
        <v>0</v>
      </c>
      <c r="W9713">
        <v>0</v>
      </c>
      <c r="X9713" t="s">
        <v>311</v>
      </c>
      <c r="Y9713" t="s">
        <v>229</v>
      </c>
      <c r="Z9713">
        <f t="shared" ca="1" si="362"/>
        <v>1117</v>
      </c>
      <c r="AA9713">
        <f t="shared" ca="1" si="363"/>
        <v>120</v>
      </c>
      <c r="AB9713" t="str">
        <f t="shared" ca="1" si="361"/>
        <v>Trận đấu tình huống nguy hiểm</v>
      </c>
    </row>
    <row r="9714" spans="1:28" x14ac:dyDescent="0.2">
      <c r="A9714" t="s">
        <v>260</v>
      </c>
      <c r="B9714" s="1">
        <v>43477</v>
      </c>
      <c r="D9714" t="s">
        <v>246</v>
      </c>
      <c r="E9714" t="s">
        <v>258</v>
      </c>
      <c r="F9714">
        <v>0</v>
      </c>
      <c r="G9714">
        <v>0</v>
      </c>
      <c r="H9714" t="s">
        <v>34</v>
      </c>
      <c r="I9714">
        <v>0</v>
      </c>
      <c r="J9714">
        <v>0</v>
      </c>
      <c r="K9714" t="s">
        <v>214</v>
      </c>
      <c r="L9714">
        <v>3</v>
      </c>
      <c r="M9714">
        <v>14</v>
      </c>
      <c r="N9714">
        <v>0</v>
      </c>
      <c r="O9714">
        <v>2</v>
      </c>
      <c r="P9714">
        <v>3</v>
      </c>
      <c r="Q9714">
        <v>10</v>
      </c>
      <c r="R9714">
        <v>12</v>
      </c>
      <c r="S9714">
        <v>14</v>
      </c>
      <c r="T9714">
        <v>3</v>
      </c>
      <c r="U9714">
        <v>1</v>
      </c>
      <c r="V9714">
        <v>0</v>
      </c>
      <c r="W9714">
        <v>0</v>
      </c>
      <c r="X9714" t="s">
        <v>305</v>
      </c>
      <c r="Y9714" t="s">
        <v>305</v>
      </c>
      <c r="Z9714">
        <f t="shared" ca="1" si="362"/>
        <v>1352</v>
      </c>
      <c r="AA9714">
        <f t="shared" ca="1" si="363"/>
        <v>120</v>
      </c>
      <c r="AB9714" t="str">
        <f t="shared" ca="1" si="361"/>
        <v>Trận đấu quyết liệt</v>
      </c>
    </row>
    <row r="9715" spans="1:28" x14ac:dyDescent="0.2">
      <c r="A9715" t="s">
        <v>260</v>
      </c>
      <c r="B9715" s="1">
        <v>43477</v>
      </c>
      <c r="D9715" t="s">
        <v>28</v>
      </c>
      <c r="E9715" t="s">
        <v>35</v>
      </c>
      <c r="F9715">
        <v>2</v>
      </c>
      <c r="G9715">
        <v>1</v>
      </c>
      <c r="H9715" t="s">
        <v>27</v>
      </c>
      <c r="I9715">
        <v>1</v>
      </c>
      <c r="J9715">
        <v>1</v>
      </c>
      <c r="K9715" t="s">
        <v>254</v>
      </c>
      <c r="L9715">
        <v>10</v>
      </c>
      <c r="M9715">
        <v>9</v>
      </c>
      <c r="N9715">
        <v>6</v>
      </c>
      <c r="O9715">
        <v>2</v>
      </c>
      <c r="P9715">
        <v>8</v>
      </c>
      <c r="Q9715">
        <v>5</v>
      </c>
      <c r="R9715">
        <v>6</v>
      </c>
      <c r="S9715">
        <v>13</v>
      </c>
      <c r="T9715">
        <v>1</v>
      </c>
      <c r="U9715">
        <v>1</v>
      </c>
      <c r="V9715">
        <v>0</v>
      </c>
      <c r="W9715">
        <v>0</v>
      </c>
      <c r="X9715" t="s">
        <v>306</v>
      </c>
      <c r="Y9715" t="s">
        <v>295</v>
      </c>
      <c r="Z9715">
        <f t="shared" ca="1" si="362"/>
        <v>788</v>
      </c>
      <c r="AA9715">
        <f t="shared" ca="1" si="363"/>
        <v>120</v>
      </c>
      <c r="AB9715" t="str">
        <f t="shared" ca="1" si="361"/>
        <v>Trận đấu gay cấn</v>
      </c>
    </row>
    <row r="9716" spans="1:28" x14ac:dyDescent="0.2">
      <c r="A9716" t="s">
        <v>260</v>
      </c>
      <c r="B9716" s="1">
        <v>43477</v>
      </c>
      <c r="D9716" t="s">
        <v>48</v>
      </c>
      <c r="E9716" t="s">
        <v>63</v>
      </c>
      <c r="F9716">
        <v>1</v>
      </c>
      <c r="G9716">
        <v>2</v>
      </c>
      <c r="H9716" t="s">
        <v>24</v>
      </c>
      <c r="I9716">
        <v>1</v>
      </c>
      <c r="J9716">
        <v>0</v>
      </c>
      <c r="K9716" t="s">
        <v>248</v>
      </c>
      <c r="L9716">
        <v>15</v>
      </c>
      <c r="M9716">
        <v>16</v>
      </c>
      <c r="N9716">
        <v>6</v>
      </c>
      <c r="O9716">
        <v>2</v>
      </c>
      <c r="P9716">
        <v>7</v>
      </c>
      <c r="Q9716">
        <v>7</v>
      </c>
      <c r="R9716">
        <v>11</v>
      </c>
      <c r="S9716">
        <v>11</v>
      </c>
      <c r="T9716">
        <v>1</v>
      </c>
      <c r="U9716">
        <v>4</v>
      </c>
      <c r="V9716">
        <v>0</v>
      </c>
      <c r="W9716">
        <v>0</v>
      </c>
      <c r="X9716" t="s">
        <v>313</v>
      </c>
      <c r="Y9716" t="s">
        <v>295</v>
      </c>
      <c r="Z9716">
        <f t="shared" ca="1" si="362"/>
        <v>885</v>
      </c>
      <c r="AA9716">
        <f t="shared" ca="1" si="363"/>
        <v>120</v>
      </c>
      <c r="AB9716" t="str">
        <f t="shared" ref="AB9716:AB9779" ca="1" si="364">"Trận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nhanh chóng</v>
      </c>
    </row>
    <row r="9717" spans="1:28" x14ac:dyDescent="0.2">
      <c r="A9717" t="s">
        <v>260</v>
      </c>
      <c r="B9717" s="1">
        <v>43477</v>
      </c>
      <c r="D9717" t="s">
        <v>50</v>
      </c>
      <c r="E9717" t="s">
        <v>41</v>
      </c>
      <c r="F9717">
        <v>1</v>
      </c>
      <c r="G9717">
        <v>2</v>
      </c>
      <c r="H9717" t="s">
        <v>24</v>
      </c>
      <c r="I9717">
        <v>0</v>
      </c>
      <c r="J9717">
        <v>2</v>
      </c>
      <c r="K9717" t="s">
        <v>236</v>
      </c>
      <c r="L9717">
        <v>23</v>
      </c>
      <c r="M9717">
        <v>8</v>
      </c>
      <c r="N9717">
        <v>6</v>
      </c>
      <c r="O9717">
        <v>3</v>
      </c>
      <c r="P9717">
        <v>10</v>
      </c>
      <c r="Q9717">
        <v>3</v>
      </c>
      <c r="R9717">
        <v>7</v>
      </c>
      <c r="S9717">
        <v>9</v>
      </c>
      <c r="T9717">
        <v>2</v>
      </c>
      <c r="U9717">
        <v>1</v>
      </c>
      <c r="V9717">
        <v>0</v>
      </c>
      <c r="W9717">
        <v>1</v>
      </c>
      <c r="X9717" t="s">
        <v>308</v>
      </c>
      <c r="Y9717" t="s">
        <v>50</v>
      </c>
      <c r="Z9717">
        <f t="shared" ca="1" si="362"/>
        <v>844</v>
      </c>
      <c r="AA9717">
        <f t="shared" ca="1" si="363"/>
        <v>90</v>
      </c>
      <c r="AB9717" t="str">
        <f t="shared" ca="1" si="364"/>
        <v>Trận đấu dữ dội</v>
      </c>
    </row>
    <row r="9718" spans="1:28" x14ac:dyDescent="0.2">
      <c r="A9718" t="s">
        <v>260</v>
      </c>
      <c r="B9718" s="1">
        <v>43477</v>
      </c>
      <c r="D9718" t="s">
        <v>43</v>
      </c>
      <c r="E9718" t="s">
        <v>22</v>
      </c>
      <c r="F9718">
        <v>1</v>
      </c>
      <c r="G9718">
        <v>0</v>
      </c>
      <c r="H9718" t="s">
        <v>27</v>
      </c>
      <c r="I9718">
        <v>0</v>
      </c>
      <c r="J9718">
        <v>0</v>
      </c>
      <c r="K9718" t="s">
        <v>238</v>
      </c>
      <c r="L9718">
        <v>11</v>
      </c>
      <c r="M9718">
        <v>11</v>
      </c>
      <c r="N9718">
        <v>3</v>
      </c>
      <c r="O9718">
        <v>2</v>
      </c>
      <c r="P9718">
        <v>7</v>
      </c>
      <c r="Q9718">
        <v>3</v>
      </c>
      <c r="R9718">
        <v>7</v>
      </c>
      <c r="S9718">
        <v>10</v>
      </c>
      <c r="T9718">
        <v>0</v>
      </c>
      <c r="U9718">
        <v>2</v>
      </c>
      <c r="V9718">
        <v>0</v>
      </c>
      <c r="W9718">
        <v>0</v>
      </c>
      <c r="X9718" t="s">
        <v>295</v>
      </c>
      <c r="Y9718" t="s">
        <v>295</v>
      </c>
      <c r="Z9718">
        <f t="shared" ca="1" si="362"/>
        <v>1120</v>
      </c>
      <c r="AA9718">
        <f t="shared" ca="1" si="363"/>
        <v>120</v>
      </c>
      <c r="AB9718" t="str">
        <f t="shared" ca="1" si="364"/>
        <v>Trận đấu gay cấn</v>
      </c>
    </row>
    <row r="9719" spans="1:28" x14ac:dyDescent="0.2">
      <c r="A9719" t="s">
        <v>260</v>
      </c>
      <c r="B9719" s="1">
        <v>43478</v>
      </c>
      <c r="D9719" t="s">
        <v>42</v>
      </c>
      <c r="E9719" t="s">
        <v>251</v>
      </c>
      <c r="F9719">
        <v>2</v>
      </c>
      <c r="G9719">
        <v>0</v>
      </c>
      <c r="H9719" t="s">
        <v>27</v>
      </c>
      <c r="I9719">
        <v>0</v>
      </c>
      <c r="J9719">
        <v>0</v>
      </c>
      <c r="K9719" t="s">
        <v>233</v>
      </c>
      <c r="L9719">
        <v>15</v>
      </c>
      <c r="M9719">
        <v>16</v>
      </c>
      <c r="N9719">
        <v>3</v>
      </c>
      <c r="O9719">
        <v>7</v>
      </c>
      <c r="P9719">
        <v>5</v>
      </c>
      <c r="Q9719">
        <v>9</v>
      </c>
      <c r="R9719">
        <v>17</v>
      </c>
      <c r="S9719">
        <v>8</v>
      </c>
      <c r="T9719">
        <v>5</v>
      </c>
      <c r="U9719">
        <v>0</v>
      </c>
      <c r="V9719">
        <v>0</v>
      </c>
      <c r="W9719">
        <v>0</v>
      </c>
      <c r="X9719" t="s">
        <v>307</v>
      </c>
      <c r="Y9719" t="s">
        <v>30</v>
      </c>
      <c r="Z9719">
        <f t="shared" ca="1" si="362"/>
        <v>1036</v>
      </c>
      <c r="AA9719">
        <f t="shared" ca="1" si="363"/>
        <v>90</v>
      </c>
      <c r="AB9719" t="str">
        <f t="shared" ca="1" si="364"/>
        <v>Trận đấu khốc liệt</v>
      </c>
    </row>
    <row r="9720" spans="1:28" x14ac:dyDescent="0.2">
      <c r="A9720" t="s">
        <v>260</v>
      </c>
      <c r="B9720" s="1">
        <v>43478</v>
      </c>
      <c r="D9720" t="s">
        <v>36</v>
      </c>
      <c r="E9720" t="s">
        <v>46</v>
      </c>
      <c r="F9720">
        <v>0</v>
      </c>
      <c r="G9720">
        <v>1</v>
      </c>
      <c r="H9720" t="s">
        <v>24</v>
      </c>
      <c r="I9720">
        <v>0</v>
      </c>
      <c r="J9720">
        <v>1</v>
      </c>
      <c r="K9720" t="s">
        <v>181</v>
      </c>
      <c r="L9720">
        <v>21</v>
      </c>
      <c r="M9720">
        <v>13</v>
      </c>
      <c r="N9720">
        <v>11</v>
      </c>
      <c r="O9720">
        <v>8</v>
      </c>
      <c r="P9720">
        <v>7</v>
      </c>
      <c r="Q9720">
        <v>4</v>
      </c>
      <c r="R9720">
        <v>8</v>
      </c>
      <c r="S9720">
        <v>8</v>
      </c>
      <c r="T9720">
        <v>1</v>
      </c>
      <c r="U9720">
        <v>2</v>
      </c>
      <c r="V9720">
        <v>0</v>
      </c>
      <c r="W9720">
        <v>0</v>
      </c>
      <c r="X9720" t="s">
        <v>309</v>
      </c>
      <c r="Y9720" t="s">
        <v>295</v>
      </c>
      <c r="Z9720">
        <f t="shared" ca="1" si="362"/>
        <v>840</v>
      </c>
      <c r="AA9720">
        <f t="shared" ca="1" si="363"/>
        <v>90</v>
      </c>
      <c r="AB9720" t="str">
        <f t="shared" ca="1" si="364"/>
        <v>Trận đấu điên cuồng</v>
      </c>
    </row>
    <row r="9721" spans="1:28" x14ac:dyDescent="0.2">
      <c r="A9721" t="s">
        <v>260</v>
      </c>
      <c r="B9721" s="1">
        <v>43479</v>
      </c>
      <c r="D9721" t="s">
        <v>32</v>
      </c>
      <c r="E9721" t="s">
        <v>191</v>
      </c>
      <c r="F9721">
        <v>3</v>
      </c>
      <c r="G9721">
        <v>0</v>
      </c>
      <c r="H9721" t="s">
        <v>27</v>
      </c>
      <c r="I9721">
        <v>2</v>
      </c>
      <c r="J9721">
        <v>0</v>
      </c>
      <c r="K9721" t="s">
        <v>243</v>
      </c>
      <c r="L9721">
        <v>24</v>
      </c>
      <c r="M9721">
        <v>3</v>
      </c>
      <c r="N9721">
        <v>9</v>
      </c>
      <c r="O9721">
        <v>0</v>
      </c>
      <c r="P9721">
        <v>12</v>
      </c>
      <c r="Q9721">
        <v>1</v>
      </c>
      <c r="R9721">
        <v>6</v>
      </c>
      <c r="S9721">
        <v>3</v>
      </c>
      <c r="T9721">
        <v>1</v>
      </c>
      <c r="U9721">
        <v>0</v>
      </c>
      <c r="V9721">
        <v>0</v>
      </c>
      <c r="W9721">
        <v>1</v>
      </c>
      <c r="X9721" t="s">
        <v>312</v>
      </c>
      <c r="Y9721" t="s">
        <v>292</v>
      </c>
      <c r="Z9721">
        <f t="shared" ca="1" si="362"/>
        <v>1520</v>
      </c>
      <c r="AA9721">
        <f t="shared" ca="1" si="363"/>
        <v>90</v>
      </c>
      <c r="AB9721" t="str">
        <f t="shared" ca="1" si="364"/>
        <v>Trận đấu hấp dẫn</v>
      </c>
    </row>
    <row r="9722" spans="1:28" x14ac:dyDescent="0.2">
      <c r="A9722" t="s">
        <v>260</v>
      </c>
      <c r="B9722" s="1">
        <v>43484</v>
      </c>
      <c r="D9722" t="s">
        <v>22</v>
      </c>
      <c r="E9722" t="s">
        <v>28</v>
      </c>
      <c r="F9722">
        <v>2</v>
      </c>
      <c r="G9722">
        <v>0</v>
      </c>
      <c r="H9722" t="s">
        <v>27</v>
      </c>
      <c r="I9722">
        <v>2</v>
      </c>
      <c r="J9722">
        <v>0</v>
      </c>
      <c r="K9722" t="s">
        <v>233</v>
      </c>
      <c r="L9722">
        <v>13</v>
      </c>
      <c r="M9722">
        <v>13</v>
      </c>
      <c r="N9722">
        <v>5</v>
      </c>
      <c r="O9722">
        <v>1</v>
      </c>
      <c r="P9722">
        <v>5</v>
      </c>
      <c r="Q9722">
        <v>6</v>
      </c>
      <c r="R9722">
        <v>13</v>
      </c>
      <c r="S9722">
        <v>15</v>
      </c>
      <c r="T9722">
        <v>0</v>
      </c>
      <c r="U9722">
        <v>2</v>
      </c>
      <c r="V9722">
        <v>0</v>
      </c>
      <c r="W9722">
        <v>0</v>
      </c>
      <c r="X9722" t="s">
        <v>302</v>
      </c>
      <c r="Y9722" t="s">
        <v>295</v>
      </c>
      <c r="Z9722">
        <f t="shared" ca="1" si="362"/>
        <v>1207</v>
      </c>
      <c r="AA9722">
        <f t="shared" ca="1" si="363"/>
        <v>90</v>
      </c>
      <c r="AB9722" t="str">
        <f t="shared" ca="1" si="364"/>
        <v>Trận đấu nghẹt thở</v>
      </c>
    </row>
    <row r="9723" spans="1:28" x14ac:dyDescent="0.2">
      <c r="A9723" t="s">
        <v>260</v>
      </c>
      <c r="B9723" s="1">
        <v>43484</v>
      </c>
      <c r="D9723" t="s">
        <v>251</v>
      </c>
      <c r="E9723" t="s">
        <v>43</v>
      </c>
      <c r="F9723">
        <v>2</v>
      </c>
      <c r="G9723">
        <v>0</v>
      </c>
      <c r="H9723" t="s">
        <v>27</v>
      </c>
      <c r="I9723">
        <v>0</v>
      </c>
      <c r="J9723">
        <v>0</v>
      </c>
      <c r="K9723" t="s">
        <v>252</v>
      </c>
      <c r="L9723">
        <v>10</v>
      </c>
      <c r="M9723">
        <v>9</v>
      </c>
      <c r="N9723">
        <v>4</v>
      </c>
      <c r="O9723">
        <v>1</v>
      </c>
      <c r="P9723">
        <v>2</v>
      </c>
      <c r="Q9723">
        <v>3</v>
      </c>
      <c r="R9723">
        <v>6</v>
      </c>
      <c r="S9723">
        <v>10</v>
      </c>
      <c r="T9723">
        <v>0</v>
      </c>
      <c r="U9723">
        <v>1</v>
      </c>
      <c r="V9723">
        <v>0</v>
      </c>
      <c r="W9723">
        <v>0</v>
      </c>
      <c r="X9723" t="s">
        <v>293</v>
      </c>
      <c r="Y9723" t="s">
        <v>251</v>
      </c>
      <c r="Z9723">
        <f t="shared" ca="1" si="362"/>
        <v>826</v>
      </c>
      <c r="AA9723">
        <f t="shared" ca="1" si="363"/>
        <v>90</v>
      </c>
      <c r="AB9723" t="str">
        <f t="shared" ca="1" si="364"/>
        <v>Trận đấu nghẹt thở</v>
      </c>
    </row>
    <row r="9724" spans="1:28" x14ac:dyDescent="0.2">
      <c r="A9724" t="s">
        <v>260</v>
      </c>
      <c r="B9724" s="1">
        <v>43484</v>
      </c>
      <c r="D9724" t="s">
        <v>30</v>
      </c>
      <c r="E9724" t="s">
        <v>48</v>
      </c>
      <c r="F9724">
        <v>4</v>
      </c>
      <c r="G9724">
        <v>3</v>
      </c>
      <c r="H9724" t="s">
        <v>27</v>
      </c>
      <c r="I9724">
        <v>0</v>
      </c>
      <c r="J9724">
        <v>1</v>
      </c>
      <c r="K9724" t="s">
        <v>238</v>
      </c>
      <c r="L9724">
        <v>19</v>
      </c>
      <c r="M9724">
        <v>9</v>
      </c>
      <c r="N9724">
        <v>9</v>
      </c>
      <c r="O9724">
        <v>3</v>
      </c>
      <c r="P9724">
        <v>8</v>
      </c>
      <c r="Q9724">
        <v>3</v>
      </c>
      <c r="R9724">
        <v>6</v>
      </c>
      <c r="S9724">
        <v>8</v>
      </c>
      <c r="T9724">
        <v>0</v>
      </c>
      <c r="U9724">
        <v>1</v>
      </c>
      <c r="V9724">
        <v>1</v>
      </c>
      <c r="W9724">
        <v>0</v>
      </c>
      <c r="X9724" t="s">
        <v>303</v>
      </c>
      <c r="Y9724" t="s">
        <v>30</v>
      </c>
      <c r="Z9724">
        <f t="shared" ca="1" si="362"/>
        <v>1062</v>
      </c>
      <c r="AA9724">
        <f t="shared" ca="1" si="363"/>
        <v>90</v>
      </c>
      <c r="AB9724" t="str">
        <f t="shared" ca="1" si="364"/>
        <v>Trận đấu gay cấn</v>
      </c>
    </row>
    <row r="9725" spans="1:28" x14ac:dyDescent="0.2">
      <c r="A9725" t="s">
        <v>260</v>
      </c>
      <c r="B9725" s="1">
        <v>43484</v>
      </c>
      <c r="D9725" t="s">
        <v>46</v>
      </c>
      <c r="E9725" t="s">
        <v>257</v>
      </c>
      <c r="F9725">
        <v>2</v>
      </c>
      <c r="G9725">
        <v>1</v>
      </c>
      <c r="H9725" t="s">
        <v>27</v>
      </c>
      <c r="I9725">
        <v>2</v>
      </c>
      <c r="J9725">
        <v>0</v>
      </c>
      <c r="K9725" t="s">
        <v>248</v>
      </c>
      <c r="L9725">
        <v>20</v>
      </c>
      <c r="M9725">
        <v>7</v>
      </c>
      <c r="N9725">
        <v>5</v>
      </c>
      <c r="O9725">
        <v>3</v>
      </c>
      <c r="P9725">
        <v>6</v>
      </c>
      <c r="Q9725">
        <v>5</v>
      </c>
      <c r="R9725">
        <v>11</v>
      </c>
      <c r="S9725">
        <v>11</v>
      </c>
      <c r="T9725">
        <v>1</v>
      </c>
      <c r="U9725">
        <v>0</v>
      </c>
      <c r="V9725">
        <v>0</v>
      </c>
      <c r="W9725">
        <v>0</v>
      </c>
      <c r="X9725" t="s">
        <v>291</v>
      </c>
      <c r="Y9725" t="s">
        <v>292</v>
      </c>
      <c r="Z9725">
        <f t="shared" ca="1" si="362"/>
        <v>1866</v>
      </c>
      <c r="AA9725">
        <f t="shared" ca="1" si="363"/>
        <v>120</v>
      </c>
      <c r="AB9725" t="str">
        <f t="shared" ca="1" si="364"/>
        <v>Trận đấu mãn nhãn</v>
      </c>
    </row>
    <row r="9726" spans="1:28" x14ac:dyDescent="0.2">
      <c r="A9726" t="s">
        <v>260</v>
      </c>
      <c r="B9726" s="1">
        <v>43484</v>
      </c>
      <c r="D9726" t="s">
        <v>35</v>
      </c>
      <c r="E9726" t="s">
        <v>246</v>
      </c>
      <c r="F9726">
        <v>3</v>
      </c>
      <c r="G9726">
        <v>0</v>
      </c>
      <c r="H9726" t="s">
        <v>27</v>
      </c>
      <c r="I9726">
        <v>1</v>
      </c>
      <c r="J9726">
        <v>0</v>
      </c>
      <c r="K9726" t="s">
        <v>226</v>
      </c>
      <c r="L9726">
        <v>16</v>
      </c>
      <c r="M9726">
        <v>9</v>
      </c>
      <c r="N9726">
        <v>6</v>
      </c>
      <c r="O9726">
        <v>1</v>
      </c>
      <c r="P9726">
        <v>7</v>
      </c>
      <c r="Q9726">
        <v>10</v>
      </c>
      <c r="R9726">
        <v>11</v>
      </c>
      <c r="S9726">
        <v>6</v>
      </c>
      <c r="T9726">
        <v>0</v>
      </c>
      <c r="U9726">
        <v>1</v>
      </c>
      <c r="V9726">
        <v>0</v>
      </c>
      <c r="W9726">
        <v>0</v>
      </c>
      <c r="X9726" t="s">
        <v>297</v>
      </c>
      <c r="Y9726" t="s">
        <v>298</v>
      </c>
      <c r="Z9726">
        <f t="shared" ca="1" si="362"/>
        <v>1102</v>
      </c>
      <c r="AA9726">
        <f t="shared" ca="1" si="363"/>
        <v>90</v>
      </c>
      <c r="AB9726" t="str">
        <f t="shared" ca="1" si="364"/>
        <v>Trận đấu trọng tâm</v>
      </c>
    </row>
    <row r="9727" spans="1:28" x14ac:dyDescent="0.2">
      <c r="A9727" t="s">
        <v>260</v>
      </c>
      <c r="B9727" s="1">
        <v>43484</v>
      </c>
      <c r="D9727" t="s">
        <v>41</v>
      </c>
      <c r="E9727" t="s">
        <v>42</v>
      </c>
      <c r="F9727">
        <v>2</v>
      </c>
      <c r="G9727">
        <v>1</v>
      </c>
      <c r="H9727" t="s">
        <v>27</v>
      </c>
      <c r="I9727">
        <v>0</v>
      </c>
      <c r="J9727">
        <v>0</v>
      </c>
      <c r="K9727" t="s">
        <v>249</v>
      </c>
      <c r="L9727">
        <v>11</v>
      </c>
      <c r="M9727">
        <v>7</v>
      </c>
      <c r="N9727">
        <v>4</v>
      </c>
      <c r="O9727">
        <v>2</v>
      </c>
      <c r="P9727">
        <v>7</v>
      </c>
      <c r="Q9727">
        <v>6</v>
      </c>
      <c r="R9727">
        <v>12</v>
      </c>
      <c r="S9727">
        <v>11</v>
      </c>
      <c r="T9727">
        <v>2</v>
      </c>
      <c r="U9727">
        <v>1</v>
      </c>
      <c r="V9727">
        <v>0</v>
      </c>
      <c r="W9727">
        <v>0</v>
      </c>
      <c r="X9727" t="s">
        <v>304</v>
      </c>
      <c r="Y9727" t="s">
        <v>41</v>
      </c>
      <c r="Z9727">
        <f t="shared" ca="1" si="362"/>
        <v>1990</v>
      </c>
      <c r="AA9727">
        <f t="shared" ca="1" si="363"/>
        <v>90</v>
      </c>
      <c r="AB9727" t="str">
        <f t="shared" ca="1" si="364"/>
        <v>Trận đấu điên cuồng</v>
      </c>
    </row>
    <row r="9728" spans="1:28" x14ac:dyDescent="0.2">
      <c r="A9728" t="s">
        <v>260</v>
      </c>
      <c r="B9728" s="1">
        <v>43484</v>
      </c>
      <c r="D9728" t="s">
        <v>63</v>
      </c>
      <c r="E9728" t="s">
        <v>229</v>
      </c>
      <c r="F9728">
        <v>0</v>
      </c>
      <c r="G9728">
        <v>0</v>
      </c>
      <c r="H9728" t="s">
        <v>34</v>
      </c>
      <c r="I9728">
        <v>0</v>
      </c>
      <c r="J9728">
        <v>0</v>
      </c>
      <c r="K9728" t="s">
        <v>236</v>
      </c>
      <c r="L9728">
        <v>9</v>
      </c>
      <c r="M9728">
        <v>11</v>
      </c>
      <c r="N9728">
        <v>4</v>
      </c>
      <c r="O9728">
        <v>3</v>
      </c>
      <c r="P9728">
        <v>1</v>
      </c>
      <c r="Q9728">
        <v>7</v>
      </c>
      <c r="R9728">
        <v>14</v>
      </c>
      <c r="S9728">
        <v>9</v>
      </c>
      <c r="T9728">
        <v>1</v>
      </c>
      <c r="U9728">
        <v>2</v>
      </c>
      <c r="V9728">
        <v>0</v>
      </c>
      <c r="W9728">
        <v>0</v>
      </c>
      <c r="X9728" t="s">
        <v>299</v>
      </c>
      <c r="Y9728" t="s">
        <v>63</v>
      </c>
      <c r="Z9728">
        <f t="shared" ca="1" si="362"/>
        <v>1241</v>
      </c>
      <c r="AA9728">
        <f t="shared" ca="1" si="363"/>
        <v>120</v>
      </c>
      <c r="AB9728" t="str">
        <f t="shared" ca="1" si="364"/>
        <v>Trận đấu mãn nhãn</v>
      </c>
    </row>
    <row r="9729" spans="1:28" x14ac:dyDescent="0.2">
      <c r="A9729" t="s">
        <v>260</v>
      </c>
      <c r="B9729" s="1">
        <v>43484</v>
      </c>
      <c r="D9729" t="s">
        <v>191</v>
      </c>
      <c r="E9729" t="s">
        <v>50</v>
      </c>
      <c r="F9729">
        <v>4</v>
      </c>
      <c r="G9729">
        <v>3</v>
      </c>
      <c r="H9729" t="s">
        <v>27</v>
      </c>
      <c r="I9729">
        <v>2</v>
      </c>
      <c r="J9729">
        <v>0</v>
      </c>
      <c r="K9729" t="s">
        <v>254</v>
      </c>
      <c r="L9729">
        <v>12</v>
      </c>
      <c r="M9729">
        <v>16</v>
      </c>
      <c r="N9729">
        <v>7</v>
      </c>
      <c r="O9729">
        <v>6</v>
      </c>
      <c r="P9729">
        <v>5</v>
      </c>
      <c r="Q9729">
        <v>9</v>
      </c>
      <c r="R9729">
        <v>11</v>
      </c>
      <c r="S9729">
        <v>10</v>
      </c>
      <c r="T9729">
        <v>3</v>
      </c>
      <c r="U9729">
        <v>3</v>
      </c>
      <c r="V9729">
        <v>0</v>
      </c>
      <c r="W9729">
        <v>0</v>
      </c>
      <c r="X9729" t="s">
        <v>300</v>
      </c>
      <c r="Y9729" t="s">
        <v>301</v>
      </c>
      <c r="Z9729">
        <f t="shared" ca="1" si="362"/>
        <v>751</v>
      </c>
      <c r="AA9729">
        <f t="shared" ca="1" si="363"/>
        <v>120</v>
      </c>
      <c r="AB9729" t="str">
        <f t="shared" ca="1" si="364"/>
        <v>Trận đấu khốc liệt</v>
      </c>
    </row>
    <row r="9730" spans="1:28" x14ac:dyDescent="0.2">
      <c r="A9730" t="s">
        <v>260</v>
      </c>
      <c r="B9730" s="1">
        <v>43485</v>
      </c>
      <c r="D9730" t="s">
        <v>104</v>
      </c>
      <c r="E9730" t="s">
        <v>36</v>
      </c>
      <c r="F9730">
        <v>1</v>
      </c>
      <c r="G9730">
        <v>2</v>
      </c>
      <c r="H9730" t="s">
        <v>24</v>
      </c>
      <c r="I9730">
        <v>1</v>
      </c>
      <c r="J9730">
        <v>0</v>
      </c>
      <c r="K9730" t="s">
        <v>243</v>
      </c>
      <c r="L9730">
        <v>12</v>
      </c>
      <c r="M9730">
        <v>14</v>
      </c>
      <c r="N9730">
        <v>4</v>
      </c>
      <c r="O9730">
        <v>5</v>
      </c>
      <c r="P9730">
        <v>7</v>
      </c>
      <c r="Q9730">
        <v>10</v>
      </c>
      <c r="R9730">
        <v>10</v>
      </c>
      <c r="S9730">
        <v>8</v>
      </c>
      <c r="T9730">
        <v>2</v>
      </c>
      <c r="U9730">
        <v>3</v>
      </c>
      <c r="V9730">
        <v>0</v>
      </c>
      <c r="W9730">
        <v>0</v>
      </c>
      <c r="X9730" t="s">
        <v>294</v>
      </c>
      <c r="Y9730" t="s">
        <v>295</v>
      </c>
      <c r="Z9730">
        <f t="shared" ca="1" si="362"/>
        <v>1235</v>
      </c>
      <c r="AA9730">
        <f t="shared" ca="1" si="363"/>
        <v>120</v>
      </c>
      <c r="AB9730" t="str">
        <f t="shared" ca="1" si="364"/>
        <v>Trận đấu thăng trầm</v>
      </c>
    </row>
    <row r="9731" spans="1:28" x14ac:dyDescent="0.2">
      <c r="A9731" t="s">
        <v>260</v>
      </c>
      <c r="B9731" s="1">
        <v>43485</v>
      </c>
      <c r="D9731" t="s">
        <v>258</v>
      </c>
      <c r="E9731" t="s">
        <v>32</v>
      </c>
      <c r="F9731">
        <v>0</v>
      </c>
      <c r="G9731">
        <v>3</v>
      </c>
      <c r="H9731" t="s">
        <v>24</v>
      </c>
      <c r="I9731">
        <v>0</v>
      </c>
      <c r="J9731">
        <v>1</v>
      </c>
      <c r="K9731" t="s">
        <v>200</v>
      </c>
      <c r="L9731">
        <v>5</v>
      </c>
      <c r="M9731">
        <v>12</v>
      </c>
      <c r="N9731">
        <v>2</v>
      </c>
      <c r="O9731">
        <v>4</v>
      </c>
      <c r="P9731">
        <v>1</v>
      </c>
      <c r="Q9731">
        <v>4</v>
      </c>
      <c r="R9731">
        <v>10</v>
      </c>
      <c r="S9731">
        <v>9</v>
      </c>
      <c r="T9731">
        <v>2</v>
      </c>
      <c r="U9731">
        <v>2</v>
      </c>
      <c r="V9731">
        <v>0</v>
      </c>
      <c r="W9731">
        <v>0</v>
      </c>
      <c r="X9731" t="s">
        <v>296</v>
      </c>
      <c r="Y9731" t="s">
        <v>258</v>
      </c>
      <c r="Z9731">
        <f t="shared" ref="Z9731:Z9794" ca="1" si="365">RANDBETWEEN(723,2017)</f>
        <v>1213</v>
      </c>
      <c r="AA9731">
        <f t="shared" ref="AA9731:AA9794" ca="1" si="366">IF(RAND() &lt; 0.5, 90, 120)</f>
        <v>120</v>
      </c>
      <c r="AB9731" t="str">
        <f t="shared" ca="1" si="364"/>
        <v>Trận đấu mãn nhãn</v>
      </c>
    </row>
    <row r="9732" spans="1:28" x14ac:dyDescent="0.2">
      <c r="A9732" t="s">
        <v>260</v>
      </c>
      <c r="B9732" s="1">
        <v>43494</v>
      </c>
      <c r="D9732" t="s">
        <v>22</v>
      </c>
      <c r="E9732" t="s">
        <v>246</v>
      </c>
      <c r="F9732">
        <v>2</v>
      </c>
      <c r="G9732">
        <v>1</v>
      </c>
      <c r="H9732" t="s">
        <v>27</v>
      </c>
      <c r="I9732">
        <v>0</v>
      </c>
      <c r="J9732">
        <v>0</v>
      </c>
      <c r="K9732" t="s">
        <v>181</v>
      </c>
      <c r="L9732">
        <v>15</v>
      </c>
      <c r="M9732">
        <v>19</v>
      </c>
      <c r="N9732">
        <v>4</v>
      </c>
      <c r="O9732">
        <v>2</v>
      </c>
      <c r="P9732">
        <v>4</v>
      </c>
      <c r="Q9732">
        <v>7</v>
      </c>
      <c r="R9732">
        <v>14</v>
      </c>
      <c r="S9732">
        <v>12</v>
      </c>
      <c r="T9732">
        <v>3</v>
      </c>
      <c r="U9732">
        <v>3</v>
      </c>
      <c r="V9732">
        <v>0</v>
      </c>
      <c r="W9732">
        <v>0</v>
      </c>
      <c r="X9732" t="s">
        <v>302</v>
      </c>
      <c r="Y9732" t="s">
        <v>295</v>
      </c>
      <c r="Z9732">
        <f t="shared" ca="1" si="365"/>
        <v>1556</v>
      </c>
      <c r="AA9732">
        <f t="shared" ca="1" si="366"/>
        <v>120</v>
      </c>
      <c r="AB9732" t="str">
        <f t="shared" ca="1" si="364"/>
        <v>Trận đấu quyết liệt</v>
      </c>
    </row>
    <row r="9733" spans="1:28" x14ac:dyDescent="0.2">
      <c r="A9733" t="s">
        <v>260</v>
      </c>
      <c r="B9733" s="1">
        <v>43494</v>
      </c>
      <c r="D9733" t="s">
        <v>104</v>
      </c>
      <c r="E9733" t="s">
        <v>257</v>
      </c>
      <c r="F9733">
        <v>4</v>
      </c>
      <c r="G9733">
        <v>2</v>
      </c>
      <c r="H9733" t="s">
        <v>27</v>
      </c>
      <c r="I9733">
        <v>0</v>
      </c>
      <c r="J9733">
        <v>2</v>
      </c>
      <c r="K9733" t="s">
        <v>219</v>
      </c>
      <c r="L9733">
        <v>24</v>
      </c>
      <c r="M9733">
        <v>15</v>
      </c>
      <c r="N9733">
        <v>7</v>
      </c>
      <c r="O9733">
        <v>6</v>
      </c>
      <c r="P9733">
        <v>10</v>
      </c>
      <c r="Q9733">
        <v>1</v>
      </c>
      <c r="R9733">
        <v>10</v>
      </c>
      <c r="S9733">
        <v>5</v>
      </c>
      <c r="T9733">
        <v>2</v>
      </c>
      <c r="U9733">
        <v>3</v>
      </c>
      <c r="V9733">
        <v>0</v>
      </c>
      <c r="W9733">
        <v>0</v>
      </c>
      <c r="X9733" t="s">
        <v>294</v>
      </c>
      <c r="Y9733" t="s">
        <v>295</v>
      </c>
      <c r="Z9733">
        <f t="shared" ca="1" si="365"/>
        <v>1691</v>
      </c>
      <c r="AA9733">
        <f t="shared" ca="1" si="366"/>
        <v>90</v>
      </c>
      <c r="AB9733" t="str">
        <f t="shared" ca="1" si="364"/>
        <v>Trận đấu đối đầu</v>
      </c>
    </row>
    <row r="9734" spans="1:28" x14ac:dyDescent="0.2">
      <c r="A9734" t="s">
        <v>260</v>
      </c>
      <c r="B9734" s="1">
        <v>43494</v>
      </c>
      <c r="D9734" t="s">
        <v>258</v>
      </c>
      <c r="E9734" t="s">
        <v>42</v>
      </c>
      <c r="F9734">
        <v>0</v>
      </c>
      <c r="G9734">
        <v>1</v>
      </c>
      <c r="H9734" t="s">
        <v>24</v>
      </c>
      <c r="I9734">
        <v>0</v>
      </c>
      <c r="J9734">
        <v>1</v>
      </c>
      <c r="K9734" t="s">
        <v>226</v>
      </c>
      <c r="L9734">
        <v>10</v>
      </c>
      <c r="M9734">
        <v>10</v>
      </c>
      <c r="N9734">
        <v>2</v>
      </c>
      <c r="O9734">
        <v>5</v>
      </c>
      <c r="P9734">
        <v>3</v>
      </c>
      <c r="Q9734">
        <v>4</v>
      </c>
      <c r="R9734">
        <v>13</v>
      </c>
      <c r="S9734">
        <v>10</v>
      </c>
      <c r="T9734">
        <v>1</v>
      </c>
      <c r="U9734">
        <v>4</v>
      </c>
      <c r="V9734">
        <v>0</v>
      </c>
      <c r="W9734">
        <v>1</v>
      </c>
      <c r="X9734" t="s">
        <v>296</v>
      </c>
      <c r="Y9734" t="s">
        <v>258</v>
      </c>
      <c r="Z9734">
        <f t="shared" ca="1" si="365"/>
        <v>1921</v>
      </c>
      <c r="AA9734">
        <f t="shared" ca="1" si="366"/>
        <v>90</v>
      </c>
      <c r="AB9734" t="str">
        <f t="shared" ca="1" si="364"/>
        <v>Trận đấu căng thẳng</v>
      </c>
    </row>
    <row r="9735" spans="1:28" x14ac:dyDescent="0.2">
      <c r="A9735" t="s">
        <v>260</v>
      </c>
      <c r="B9735" s="1">
        <v>43494</v>
      </c>
      <c r="D9735" t="s">
        <v>46</v>
      </c>
      <c r="E9735" t="s">
        <v>229</v>
      </c>
      <c r="F9735">
        <v>2</v>
      </c>
      <c r="G9735">
        <v>2</v>
      </c>
      <c r="H9735" t="s">
        <v>34</v>
      </c>
      <c r="I9735">
        <v>0</v>
      </c>
      <c r="J9735">
        <v>0</v>
      </c>
      <c r="K9735" t="s">
        <v>238</v>
      </c>
      <c r="L9735">
        <v>28</v>
      </c>
      <c r="M9735">
        <v>6</v>
      </c>
      <c r="N9735">
        <v>9</v>
      </c>
      <c r="O9735">
        <v>4</v>
      </c>
      <c r="P9735">
        <v>11</v>
      </c>
      <c r="Q9735">
        <v>3</v>
      </c>
      <c r="R9735">
        <v>10</v>
      </c>
      <c r="S9735">
        <v>9</v>
      </c>
      <c r="T9735">
        <v>1</v>
      </c>
      <c r="U9735">
        <v>3</v>
      </c>
      <c r="V9735">
        <v>0</v>
      </c>
      <c r="W9735">
        <v>0</v>
      </c>
      <c r="X9735" t="s">
        <v>291</v>
      </c>
      <c r="Y9735" t="s">
        <v>292</v>
      </c>
      <c r="Z9735">
        <f t="shared" ca="1" si="365"/>
        <v>1845</v>
      </c>
      <c r="AA9735">
        <f t="shared" ca="1" si="366"/>
        <v>90</v>
      </c>
      <c r="AB9735" t="str">
        <f t="shared" ca="1" si="364"/>
        <v>Trận đấu nhanh chóng</v>
      </c>
    </row>
    <row r="9736" spans="1:28" x14ac:dyDescent="0.2">
      <c r="A9736" t="s">
        <v>260</v>
      </c>
      <c r="B9736" s="1">
        <v>43494</v>
      </c>
      <c r="D9736" t="s">
        <v>35</v>
      </c>
      <c r="E9736" t="s">
        <v>32</v>
      </c>
      <c r="F9736">
        <v>2</v>
      </c>
      <c r="G9736">
        <v>1</v>
      </c>
      <c r="H9736" t="s">
        <v>27</v>
      </c>
      <c r="I9736">
        <v>0</v>
      </c>
      <c r="J9736">
        <v>1</v>
      </c>
      <c r="K9736" t="s">
        <v>248</v>
      </c>
      <c r="L9736">
        <v>6</v>
      </c>
      <c r="M9736">
        <v>12</v>
      </c>
      <c r="N9736">
        <v>2</v>
      </c>
      <c r="O9736">
        <v>4</v>
      </c>
      <c r="P9736">
        <v>1</v>
      </c>
      <c r="Q9736">
        <v>8</v>
      </c>
      <c r="R9736">
        <v>9</v>
      </c>
      <c r="S9736">
        <v>7</v>
      </c>
      <c r="T9736">
        <v>2</v>
      </c>
      <c r="U9736">
        <v>3</v>
      </c>
      <c r="V9736">
        <v>0</v>
      </c>
      <c r="W9736">
        <v>0</v>
      </c>
      <c r="X9736" t="s">
        <v>297</v>
      </c>
      <c r="Y9736" t="s">
        <v>298</v>
      </c>
      <c r="Z9736">
        <f t="shared" ca="1" si="365"/>
        <v>1055</v>
      </c>
      <c r="AA9736">
        <f t="shared" ca="1" si="366"/>
        <v>120</v>
      </c>
      <c r="AB9736" t="str">
        <f t="shared" ca="1" si="364"/>
        <v>Trận đấu hồi hộp</v>
      </c>
    </row>
    <row r="9737" spans="1:28" x14ac:dyDescent="0.2">
      <c r="A9737" t="s">
        <v>260</v>
      </c>
      <c r="B9737" s="1">
        <v>43494</v>
      </c>
      <c r="D9737" t="s">
        <v>191</v>
      </c>
      <c r="E9737" t="s">
        <v>43</v>
      </c>
      <c r="F9737">
        <v>3</v>
      </c>
      <c r="G9737">
        <v>0</v>
      </c>
      <c r="H9737" t="s">
        <v>27</v>
      </c>
      <c r="I9737">
        <v>0</v>
      </c>
      <c r="J9737">
        <v>0</v>
      </c>
      <c r="K9737" t="s">
        <v>259</v>
      </c>
      <c r="L9737">
        <v>20</v>
      </c>
      <c r="M9737">
        <v>4</v>
      </c>
      <c r="N9737">
        <v>9</v>
      </c>
      <c r="O9737">
        <v>0</v>
      </c>
      <c r="P9737">
        <v>5</v>
      </c>
      <c r="Q9737">
        <v>1</v>
      </c>
      <c r="R9737">
        <v>8</v>
      </c>
      <c r="S9737">
        <v>10</v>
      </c>
      <c r="T9737">
        <v>4</v>
      </c>
      <c r="U9737">
        <v>1</v>
      </c>
      <c r="V9737">
        <v>0</v>
      </c>
      <c r="W9737">
        <v>0</v>
      </c>
      <c r="X9737" t="s">
        <v>300</v>
      </c>
      <c r="Y9737" t="s">
        <v>301</v>
      </c>
      <c r="Z9737">
        <f t="shared" ca="1" si="365"/>
        <v>1043</v>
      </c>
      <c r="AA9737">
        <f t="shared" ca="1" si="366"/>
        <v>90</v>
      </c>
      <c r="AB9737" t="str">
        <f t="shared" ca="1" si="364"/>
        <v>Trận đấu dữ dội</v>
      </c>
    </row>
    <row r="9738" spans="1:28" x14ac:dyDescent="0.2">
      <c r="A9738" t="s">
        <v>260</v>
      </c>
      <c r="B9738" s="1">
        <v>43495</v>
      </c>
      <c r="D9738" t="s">
        <v>251</v>
      </c>
      <c r="E9738" t="s">
        <v>28</v>
      </c>
      <c r="F9738">
        <v>4</v>
      </c>
      <c r="G9738">
        <v>0</v>
      </c>
      <c r="H9738" t="s">
        <v>27</v>
      </c>
      <c r="I9738">
        <v>0</v>
      </c>
      <c r="J9738">
        <v>0</v>
      </c>
      <c r="K9738" t="s">
        <v>242</v>
      </c>
      <c r="L9738">
        <v>12</v>
      </c>
      <c r="M9738">
        <v>11</v>
      </c>
      <c r="N9738">
        <v>7</v>
      </c>
      <c r="O9738">
        <v>7</v>
      </c>
      <c r="P9738">
        <v>3</v>
      </c>
      <c r="Q9738">
        <v>7</v>
      </c>
      <c r="R9738">
        <v>8</v>
      </c>
      <c r="S9738">
        <v>6</v>
      </c>
      <c r="T9738">
        <v>1</v>
      </c>
      <c r="U9738">
        <v>0</v>
      </c>
      <c r="V9738">
        <v>0</v>
      </c>
      <c r="W9738">
        <v>0</v>
      </c>
      <c r="X9738" t="s">
        <v>293</v>
      </c>
      <c r="Y9738" t="s">
        <v>251</v>
      </c>
      <c r="Z9738">
        <f t="shared" ca="1" si="365"/>
        <v>1858</v>
      </c>
      <c r="AA9738">
        <f t="shared" ca="1" si="366"/>
        <v>120</v>
      </c>
      <c r="AB9738" t="str">
        <f t="shared" ca="1" si="364"/>
        <v>Trận đấu trọng tâm</v>
      </c>
    </row>
    <row r="9739" spans="1:28" x14ac:dyDescent="0.2">
      <c r="A9739" t="s">
        <v>260</v>
      </c>
      <c r="B9739" s="1">
        <v>43495</v>
      </c>
      <c r="D9739" t="s">
        <v>30</v>
      </c>
      <c r="E9739" t="s">
        <v>50</v>
      </c>
      <c r="F9739">
        <v>1</v>
      </c>
      <c r="G9739">
        <v>1</v>
      </c>
      <c r="H9739" t="s">
        <v>34</v>
      </c>
      <c r="I9739">
        <v>1</v>
      </c>
      <c r="J9739">
        <v>1</v>
      </c>
      <c r="K9739" t="s">
        <v>198</v>
      </c>
      <c r="L9739">
        <v>10</v>
      </c>
      <c r="M9739">
        <v>5</v>
      </c>
      <c r="N9739">
        <v>3</v>
      </c>
      <c r="O9739">
        <v>2</v>
      </c>
      <c r="P9739">
        <v>7</v>
      </c>
      <c r="Q9739">
        <v>1</v>
      </c>
      <c r="R9739">
        <v>13</v>
      </c>
      <c r="S9739">
        <v>6</v>
      </c>
      <c r="T9739">
        <v>1</v>
      </c>
      <c r="U9739">
        <v>3</v>
      </c>
      <c r="V9739">
        <v>0</v>
      </c>
      <c r="W9739">
        <v>0</v>
      </c>
      <c r="X9739" t="s">
        <v>303</v>
      </c>
      <c r="Y9739" t="s">
        <v>30</v>
      </c>
      <c r="Z9739">
        <f t="shared" ca="1" si="365"/>
        <v>1148</v>
      </c>
      <c r="AA9739">
        <f t="shared" ca="1" si="366"/>
        <v>120</v>
      </c>
      <c r="AB9739" t="str">
        <f t="shared" ca="1" si="364"/>
        <v>Trận đấu đối đầu</v>
      </c>
    </row>
    <row r="9740" spans="1:28" x14ac:dyDescent="0.2">
      <c r="A9740" t="s">
        <v>260</v>
      </c>
      <c r="B9740" s="1">
        <v>43495</v>
      </c>
      <c r="D9740" t="s">
        <v>41</v>
      </c>
      <c r="E9740" t="s">
        <v>48</v>
      </c>
      <c r="F9740">
        <v>1</v>
      </c>
      <c r="G9740">
        <v>1</v>
      </c>
      <c r="H9740" t="s">
        <v>34</v>
      </c>
      <c r="I9740">
        <v>0</v>
      </c>
      <c r="J9740">
        <v>1</v>
      </c>
      <c r="K9740" t="s">
        <v>200</v>
      </c>
      <c r="L9740">
        <v>13</v>
      </c>
      <c r="M9740">
        <v>15</v>
      </c>
      <c r="N9740">
        <v>4</v>
      </c>
      <c r="O9740">
        <v>3</v>
      </c>
      <c r="P9740">
        <v>3</v>
      </c>
      <c r="Q9740">
        <v>8</v>
      </c>
      <c r="R9740">
        <v>11</v>
      </c>
      <c r="S9740">
        <v>8</v>
      </c>
      <c r="T9740">
        <v>2</v>
      </c>
      <c r="U9740">
        <v>2</v>
      </c>
      <c r="V9740">
        <v>0</v>
      </c>
      <c r="W9740">
        <v>1</v>
      </c>
      <c r="X9740" t="s">
        <v>304</v>
      </c>
      <c r="Y9740" t="s">
        <v>41</v>
      </c>
      <c r="Z9740">
        <f t="shared" ca="1" si="365"/>
        <v>991</v>
      </c>
      <c r="AA9740">
        <f t="shared" ca="1" si="366"/>
        <v>120</v>
      </c>
      <c r="AB9740" t="str">
        <f t="shared" ca="1" si="364"/>
        <v>Trận đấu căng thẳng</v>
      </c>
    </row>
    <row r="9741" spans="1:28" x14ac:dyDescent="0.2">
      <c r="A9741" t="s">
        <v>260</v>
      </c>
      <c r="B9741" s="1">
        <v>43495</v>
      </c>
      <c r="D9741" t="s">
        <v>36</v>
      </c>
      <c r="E9741" t="s">
        <v>63</v>
      </c>
      <c r="F9741">
        <v>2</v>
      </c>
      <c r="G9741">
        <v>1</v>
      </c>
      <c r="H9741" t="s">
        <v>27</v>
      </c>
      <c r="I9741">
        <v>0</v>
      </c>
      <c r="J9741">
        <v>1</v>
      </c>
      <c r="K9741" t="s">
        <v>249</v>
      </c>
      <c r="L9741">
        <v>17</v>
      </c>
      <c r="M9741">
        <v>9</v>
      </c>
      <c r="N9741">
        <v>3</v>
      </c>
      <c r="O9741">
        <v>1</v>
      </c>
      <c r="P9741">
        <v>9</v>
      </c>
      <c r="Q9741">
        <v>5</v>
      </c>
      <c r="R9741">
        <v>6</v>
      </c>
      <c r="S9741">
        <v>9</v>
      </c>
      <c r="T9741">
        <v>0</v>
      </c>
      <c r="U9741">
        <v>4</v>
      </c>
      <c r="V9741">
        <v>0</v>
      </c>
      <c r="W9741">
        <v>0</v>
      </c>
      <c r="X9741" t="s">
        <v>309</v>
      </c>
      <c r="Y9741" t="s">
        <v>295</v>
      </c>
      <c r="Z9741">
        <f t="shared" ca="1" si="365"/>
        <v>1818</v>
      </c>
      <c r="AA9741">
        <f t="shared" ca="1" si="366"/>
        <v>120</v>
      </c>
      <c r="AB9741" t="str">
        <f t="shared" ca="1" si="364"/>
        <v>Trận đấu phấn khích</v>
      </c>
    </row>
    <row r="9742" spans="1:28" x14ac:dyDescent="0.2">
      <c r="A9742" t="s">
        <v>260</v>
      </c>
      <c r="B9742" s="1">
        <v>43498</v>
      </c>
      <c r="D9742" t="s">
        <v>257</v>
      </c>
      <c r="E9742" t="s">
        <v>63</v>
      </c>
      <c r="F9742">
        <v>0</v>
      </c>
      <c r="G9742">
        <v>0</v>
      </c>
      <c r="H9742" t="s">
        <v>34</v>
      </c>
      <c r="I9742">
        <v>0</v>
      </c>
      <c r="J9742">
        <v>0</v>
      </c>
      <c r="K9742" t="s">
        <v>252</v>
      </c>
      <c r="L9742">
        <v>21</v>
      </c>
      <c r="M9742">
        <v>5</v>
      </c>
      <c r="N9742">
        <v>4</v>
      </c>
      <c r="O9742">
        <v>0</v>
      </c>
      <c r="P9742">
        <v>7</v>
      </c>
      <c r="Q9742">
        <v>0</v>
      </c>
      <c r="R9742">
        <v>15</v>
      </c>
      <c r="S9742">
        <v>10</v>
      </c>
      <c r="T9742">
        <v>1</v>
      </c>
      <c r="U9742">
        <v>0</v>
      </c>
      <c r="V9742">
        <v>0</v>
      </c>
      <c r="W9742">
        <v>0</v>
      </c>
      <c r="X9742" t="s">
        <v>310</v>
      </c>
      <c r="Y9742" t="s">
        <v>257</v>
      </c>
      <c r="Z9742">
        <f t="shared" ca="1" si="365"/>
        <v>1868</v>
      </c>
      <c r="AA9742">
        <f t="shared" ca="1" si="366"/>
        <v>90</v>
      </c>
      <c r="AB9742" t="str">
        <f t="shared" ca="1" si="364"/>
        <v>Trận đấu tình huống nguy hiểm</v>
      </c>
    </row>
    <row r="9743" spans="1:28" x14ac:dyDescent="0.2">
      <c r="A9743" t="s">
        <v>260</v>
      </c>
      <c r="B9743" s="1">
        <v>43498</v>
      </c>
      <c r="D9743" t="s">
        <v>229</v>
      </c>
      <c r="E9743" t="s">
        <v>41</v>
      </c>
      <c r="F9743">
        <v>1</v>
      </c>
      <c r="G9743">
        <v>1</v>
      </c>
      <c r="H9743" t="s">
        <v>34</v>
      </c>
      <c r="I9743">
        <v>0</v>
      </c>
      <c r="J9743">
        <v>0</v>
      </c>
      <c r="K9743" t="s">
        <v>233</v>
      </c>
      <c r="L9743">
        <v>15</v>
      </c>
      <c r="M9743">
        <v>10</v>
      </c>
      <c r="N9743">
        <v>6</v>
      </c>
      <c r="O9743">
        <v>4</v>
      </c>
      <c r="P9743">
        <v>4</v>
      </c>
      <c r="Q9743">
        <v>2</v>
      </c>
      <c r="R9743">
        <v>10</v>
      </c>
      <c r="S9743">
        <v>9</v>
      </c>
      <c r="T9743">
        <v>3</v>
      </c>
      <c r="U9743">
        <v>1</v>
      </c>
      <c r="V9743">
        <v>0</v>
      </c>
      <c r="W9743">
        <v>0</v>
      </c>
      <c r="X9743" t="s">
        <v>311</v>
      </c>
      <c r="Y9743" t="s">
        <v>229</v>
      </c>
      <c r="Z9743">
        <f t="shared" ca="1" si="365"/>
        <v>934</v>
      </c>
      <c r="AA9743">
        <f t="shared" ca="1" si="366"/>
        <v>120</v>
      </c>
      <c r="AB9743" t="str">
        <f t="shared" ca="1" si="364"/>
        <v>Trận đấu tình huống nguy hiểm</v>
      </c>
    </row>
    <row r="9744" spans="1:28" x14ac:dyDescent="0.2">
      <c r="A9744" t="s">
        <v>260</v>
      </c>
      <c r="B9744" s="1">
        <v>43498</v>
      </c>
      <c r="D9744" t="s">
        <v>246</v>
      </c>
      <c r="E9744" t="s">
        <v>251</v>
      </c>
      <c r="F9744">
        <v>2</v>
      </c>
      <c r="G9744">
        <v>0</v>
      </c>
      <c r="H9744" t="s">
        <v>27</v>
      </c>
      <c r="I9744">
        <v>1</v>
      </c>
      <c r="J9744">
        <v>0</v>
      </c>
      <c r="K9744" t="s">
        <v>238</v>
      </c>
      <c r="L9744">
        <v>12</v>
      </c>
      <c r="M9744">
        <v>9</v>
      </c>
      <c r="N9744">
        <v>5</v>
      </c>
      <c r="O9744">
        <v>2</v>
      </c>
      <c r="P9744">
        <v>6</v>
      </c>
      <c r="Q9744">
        <v>7</v>
      </c>
      <c r="R9744">
        <v>17</v>
      </c>
      <c r="S9744">
        <v>14</v>
      </c>
      <c r="T9744">
        <v>1</v>
      </c>
      <c r="U9744">
        <v>2</v>
      </c>
      <c r="V9744">
        <v>0</v>
      </c>
      <c r="W9744">
        <v>0</v>
      </c>
      <c r="X9744" t="s">
        <v>305</v>
      </c>
      <c r="Y9744" t="s">
        <v>305</v>
      </c>
      <c r="Z9744">
        <f t="shared" ca="1" si="365"/>
        <v>1864</v>
      </c>
      <c r="AA9744">
        <f t="shared" ca="1" si="366"/>
        <v>90</v>
      </c>
      <c r="AB9744" t="str">
        <f t="shared" ca="1" si="364"/>
        <v>Trận đấu điên cuồng</v>
      </c>
    </row>
    <row r="9745" spans="1:28" x14ac:dyDescent="0.2">
      <c r="A9745" t="s">
        <v>260</v>
      </c>
      <c r="B9745" s="1">
        <v>43498</v>
      </c>
      <c r="D9745" t="s">
        <v>28</v>
      </c>
      <c r="E9745" t="s">
        <v>258</v>
      </c>
      <c r="F9745">
        <v>5</v>
      </c>
      <c r="G9745">
        <v>0</v>
      </c>
      <c r="H9745" t="s">
        <v>27</v>
      </c>
      <c r="I9745">
        <v>2</v>
      </c>
      <c r="J9745">
        <v>0</v>
      </c>
      <c r="K9745" t="s">
        <v>248</v>
      </c>
      <c r="L9745">
        <v>23</v>
      </c>
      <c r="M9745">
        <v>5</v>
      </c>
      <c r="N9745">
        <v>7</v>
      </c>
      <c r="O9745">
        <v>2</v>
      </c>
      <c r="P9745">
        <v>11</v>
      </c>
      <c r="Q9745">
        <v>2</v>
      </c>
      <c r="R9745">
        <v>8</v>
      </c>
      <c r="S9745">
        <v>5</v>
      </c>
      <c r="T9745">
        <v>0</v>
      </c>
      <c r="U9745">
        <v>0</v>
      </c>
      <c r="V9745">
        <v>0</v>
      </c>
      <c r="W9745">
        <v>0</v>
      </c>
      <c r="X9745" t="s">
        <v>306</v>
      </c>
      <c r="Y9745" t="s">
        <v>295</v>
      </c>
      <c r="Z9745">
        <f t="shared" ca="1" si="365"/>
        <v>1988</v>
      </c>
      <c r="AA9745">
        <f t="shared" ca="1" si="366"/>
        <v>120</v>
      </c>
      <c r="AB9745" t="str">
        <f t="shared" ca="1" si="364"/>
        <v>Trận đấu phấn khích</v>
      </c>
    </row>
    <row r="9746" spans="1:28" x14ac:dyDescent="0.2">
      <c r="A9746" t="s">
        <v>260</v>
      </c>
      <c r="B9746" s="1">
        <v>43498</v>
      </c>
      <c r="D9746" t="s">
        <v>48</v>
      </c>
      <c r="E9746" t="s">
        <v>104</v>
      </c>
      <c r="F9746">
        <v>2</v>
      </c>
      <c r="G9746">
        <v>0</v>
      </c>
      <c r="H9746" t="s">
        <v>27</v>
      </c>
      <c r="I9746">
        <v>1</v>
      </c>
      <c r="J9746">
        <v>0</v>
      </c>
      <c r="K9746" t="s">
        <v>236</v>
      </c>
      <c r="L9746">
        <v>17</v>
      </c>
      <c r="M9746">
        <v>8</v>
      </c>
      <c r="N9746">
        <v>6</v>
      </c>
      <c r="O9746">
        <v>0</v>
      </c>
      <c r="P9746">
        <v>11</v>
      </c>
      <c r="Q9746">
        <v>1</v>
      </c>
      <c r="R9746">
        <v>9</v>
      </c>
      <c r="S9746">
        <v>12</v>
      </c>
      <c r="T9746">
        <v>2</v>
      </c>
      <c r="U9746">
        <v>3</v>
      </c>
      <c r="V9746">
        <v>0</v>
      </c>
      <c r="W9746">
        <v>0</v>
      </c>
      <c r="X9746" t="s">
        <v>313</v>
      </c>
      <c r="Y9746" t="s">
        <v>295</v>
      </c>
      <c r="Z9746">
        <f t="shared" ca="1" si="365"/>
        <v>1894</v>
      </c>
      <c r="AA9746">
        <f t="shared" ca="1" si="366"/>
        <v>120</v>
      </c>
      <c r="AB9746" t="str">
        <f t="shared" ca="1" si="364"/>
        <v>Trận đấu khốc liệt</v>
      </c>
    </row>
    <row r="9747" spans="1:28" x14ac:dyDescent="0.2">
      <c r="A9747" t="s">
        <v>260</v>
      </c>
      <c r="B9747" s="1">
        <v>43498</v>
      </c>
      <c r="D9747" t="s">
        <v>42</v>
      </c>
      <c r="E9747" t="s">
        <v>191</v>
      </c>
      <c r="F9747">
        <v>1</v>
      </c>
      <c r="G9747">
        <v>3</v>
      </c>
      <c r="H9747" t="s">
        <v>24</v>
      </c>
      <c r="I9747">
        <v>1</v>
      </c>
      <c r="J9747">
        <v>2</v>
      </c>
      <c r="K9747" t="s">
        <v>214</v>
      </c>
      <c r="L9747">
        <v>13</v>
      </c>
      <c r="M9747">
        <v>8</v>
      </c>
      <c r="N9747">
        <v>4</v>
      </c>
      <c r="O9747">
        <v>4</v>
      </c>
      <c r="P9747">
        <v>3</v>
      </c>
      <c r="Q9747">
        <v>1</v>
      </c>
      <c r="R9747">
        <v>12</v>
      </c>
      <c r="S9747">
        <v>14</v>
      </c>
      <c r="T9747">
        <v>3</v>
      </c>
      <c r="U9747">
        <v>1</v>
      </c>
      <c r="V9747">
        <v>0</v>
      </c>
      <c r="W9747">
        <v>0</v>
      </c>
      <c r="X9747" t="s">
        <v>307</v>
      </c>
      <c r="Y9747" t="s">
        <v>30</v>
      </c>
      <c r="Z9747">
        <f t="shared" ca="1" si="365"/>
        <v>1288</v>
      </c>
      <c r="AA9747">
        <f t="shared" ca="1" si="366"/>
        <v>120</v>
      </c>
      <c r="AB9747" t="str">
        <f t="shared" ca="1" si="364"/>
        <v>Trận đấu sôi động</v>
      </c>
    </row>
    <row r="9748" spans="1:28" x14ac:dyDescent="0.2">
      <c r="A9748" t="s">
        <v>260</v>
      </c>
      <c r="B9748" s="1">
        <v>43498</v>
      </c>
      <c r="D9748" t="s">
        <v>36</v>
      </c>
      <c r="E9748" t="s">
        <v>35</v>
      </c>
      <c r="F9748">
        <v>1</v>
      </c>
      <c r="G9748">
        <v>0</v>
      </c>
      <c r="H9748" t="s">
        <v>27</v>
      </c>
      <c r="I9748">
        <v>0</v>
      </c>
      <c r="J9748">
        <v>0</v>
      </c>
      <c r="K9748" t="s">
        <v>200</v>
      </c>
      <c r="L9748">
        <v>21</v>
      </c>
      <c r="M9748">
        <v>8</v>
      </c>
      <c r="N9748">
        <v>4</v>
      </c>
      <c r="O9748">
        <v>2</v>
      </c>
      <c r="P9748">
        <v>6</v>
      </c>
      <c r="Q9748">
        <v>3</v>
      </c>
      <c r="R9748">
        <v>6</v>
      </c>
      <c r="S9748">
        <v>6</v>
      </c>
      <c r="T9748">
        <v>0</v>
      </c>
      <c r="U9748">
        <v>1</v>
      </c>
      <c r="V9748">
        <v>0</v>
      </c>
      <c r="W9748">
        <v>0</v>
      </c>
      <c r="X9748" t="s">
        <v>309</v>
      </c>
      <c r="Y9748" t="s">
        <v>295</v>
      </c>
      <c r="Z9748">
        <f t="shared" ca="1" si="365"/>
        <v>1497</v>
      </c>
      <c r="AA9748">
        <f t="shared" ca="1" si="366"/>
        <v>120</v>
      </c>
      <c r="AB9748" t="str">
        <f t="shared" ca="1" si="364"/>
        <v>Trận đấu phấn khích</v>
      </c>
    </row>
    <row r="9749" spans="1:28" x14ac:dyDescent="0.2">
      <c r="A9749" t="s">
        <v>260</v>
      </c>
      <c r="B9749" s="1">
        <v>43499</v>
      </c>
      <c r="D9749" t="s">
        <v>50</v>
      </c>
      <c r="E9749" t="s">
        <v>46</v>
      </c>
      <c r="F9749">
        <v>0</v>
      </c>
      <c r="G9749">
        <v>1</v>
      </c>
      <c r="H9749" t="s">
        <v>24</v>
      </c>
      <c r="I9749">
        <v>0</v>
      </c>
      <c r="J9749">
        <v>1</v>
      </c>
      <c r="K9749" t="s">
        <v>181</v>
      </c>
      <c r="L9749">
        <v>17</v>
      </c>
      <c r="M9749">
        <v>10</v>
      </c>
      <c r="N9749">
        <v>6</v>
      </c>
      <c r="O9749">
        <v>6</v>
      </c>
      <c r="P9749">
        <v>7</v>
      </c>
      <c r="Q9749">
        <v>2</v>
      </c>
      <c r="R9749">
        <v>14</v>
      </c>
      <c r="S9749">
        <v>9</v>
      </c>
      <c r="T9749">
        <v>4</v>
      </c>
      <c r="U9749">
        <v>4</v>
      </c>
      <c r="V9749">
        <v>0</v>
      </c>
      <c r="W9749">
        <v>0</v>
      </c>
      <c r="X9749" t="s">
        <v>308</v>
      </c>
      <c r="Y9749" t="s">
        <v>50</v>
      </c>
      <c r="Z9749">
        <f t="shared" ca="1" si="365"/>
        <v>1442</v>
      </c>
      <c r="AA9749">
        <f t="shared" ca="1" si="366"/>
        <v>90</v>
      </c>
      <c r="AB9749" t="str">
        <f t="shared" ca="1" si="364"/>
        <v>Trận đấu nhanh chóng</v>
      </c>
    </row>
    <row r="9750" spans="1:28" x14ac:dyDescent="0.2">
      <c r="A9750" t="s">
        <v>260</v>
      </c>
      <c r="B9750" s="1">
        <v>43499</v>
      </c>
      <c r="D9750" t="s">
        <v>32</v>
      </c>
      <c r="E9750" t="s">
        <v>22</v>
      </c>
      <c r="F9750">
        <v>3</v>
      </c>
      <c r="G9750">
        <v>1</v>
      </c>
      <c r="H9750" t="s">
        <v>27</v>
      </c>
      <c r="I9750">
        <v>2</v>
      </c>
      <c r="J9750">
        <v>1</v>
      </c>
      <c r="K9750" t="s">
        <v>198</v>
      </c>
      <c r="L9750">
        <v>19</v>
      </c>
      <c r="M9750">
        <v>4</v>
      </c>
      <c r="N9750">
        <v>12</v>
      </c>
      <c r="O9750">
        <v>2</v>
      </c>
      <c r="P9750">
        <v>4</v>
      </c>
      <c r="Q9750">
        <v>2</v>
      </c>
      <c r="R9750">
        <v>11</v>
      </c>
      <c r="S9750">
        <v>8</v>
      </c>
      <c r="T9750">
        <v>1</v>
      </c>
      <c r="U9750">
        <v>1</v>
      </c>
      <c r="V9750">
        <v>0</v>
      </c>
      <c r="W9750">
        <v>0</v>
      </c>
      <c r="X9750" t="s">
        <v>312</v>
      </c>
      <c r="Y9750" t="s">
        <v>292</v>
      </c>
      <c r="Z9750">
        <f t="shared" ca="1" si="365"/>
        <v>1031</v>
      </c>
      <c r="AA9750">
        <f t="shared" ca="1" si="366"/>
        <v>120</v>
      </c>
      <c r="AB9750" t="str">
        <f t="shared" ca="1" si="364"/>
        <v>Trận đấu dữ dội</v>
      </c>
    </row>
    <row r="9751" spans="1:28" x14ac:dyDescent="0.2">
      <c r="A9751" t="s">
        <v>260</v>
      </c>
      <c r="B9751" s="1">
        <v>43500</v>
      </c>
      <c r="D9751" t="s">
        <v>43</v>
      </c>
      <c r="E9751" t="s">
        <v>30</v>
      </c>
      <c r="F9751">
        <v>1</v>
      </c>
      <c r="G9751">
        <v>1</v>
      </c>
      <c r="H9751" t="s">
        <v>34</v>
      </c>
      <c r="I9751">
        <v>1</v>
      </c>
      <c r="J9751">
        <v>1</v>
      </c>
      <c r="K9751" t="s">
        <v>230</v>
      </c>
      <c r="L9751">
        <v>13</v>
      </c>
      <c r="M9751">
        <v>11</v>
      </c>
      <c r="N9751">
        <v>2</v>
      </c>
      <c r="O9751">
        <v>6</v>
      </c>
      <c r="P9751">
        <v>2</v>
      </c>
      <c r="Q9751">
        <v>5</v>
      </c>
      <c r="R9751">
        <v>9</v>
      </c>
      <c r="S9751">
        <v>11</v>
      </c>
      <c r="T9751">
        <v>1</v>
      </c>
      <c r="U9751">
        <v>1</v>
      </c>
      <c r="V9751">
        <v>0</v>
      </c>
      <c r="W9751">
        <v>0</v>
      </c>
      <c r="X9751" t="s">
        <v>295</v>
      </c>
      <c r="Y9751" t="s">
        <v>295</v>
      </c>
      <c r="Z9751">
        <f t="shared" ca="1" si="365"/>
        <v>1108</v>
      </c>
      <c r="AA9751">
        <f t="shared" ca="1" si="366"/>
        <v>90</v>
      </c>
      <c r="AB9751" t="str">
        <f t="shared" ca="1" si="364"/>
        <v>Trận đấu sôi động</v>
      </c>
    </row>
    <row r="9752" spans="1:28" x14ac:dyDescent="0.2">
      <c r="A9752" t="s">
        <v>260</v>
      </c>
      <c r="B9752" s="1">
        <v>43502</v>
      </c>
      <c r="D9752" t="s">
        <v>42</v>
      </c>
      <c r="E9752" t="s">
        <v>32</v>
      </c>
      <c r="F9752">
        <v>0</v>
      </c>
      <c r="G9752">
        <v>2</v>
      </c>
      <c r="H9752" t="s">
        <v>24</v>
      </c>
      <c r="I9752">
        <v>0</v>
      </c>
      <c r="J9752">
        <v>1</v>
      </c>
      <c r="K9752" t="s">
        <v>243</v>
      </c>
      <c r="L9752">
        <v>4</v>
      </c>
      <c r="M9752">
        <v>15</v>
      </c>
      <c r="N9752">
        <v>1</v>
      </c>
      <c r="O9752">
        <v>4</v>
      </c>
      <c r="P9752">
        <v>5</v>
      </c>
      <c r="Q9752">
        <v>6</v>
      </c>
      <c r="R9752">
        <v>12</v>
      </c>
      <c r="S9752">
        <v>6</v>
      </c>
      <c r="T9752">
        <v>1</v>
      </c>
      <c r="U9752">
        <v>1</v>
      </c>
      <c r="V9752">
        <v>0</v>
      </c>
      <c r="W9752">
        <v>0</v>
      </c>
      <c r="X9752" t="s">
        <v>307</v>
      </c>
      <c r="Y9752" t="s">
        <v>30</v>
      </c>
      <c r="Z9752">
        <f t="shared" ca="1" si="365"/>
        <v>1224</v>
      </c>
      <c r="AA9752">
        <f t="shared" ca="1" si="366"/>
        <v>120</v>
      </c>
      <c r="AB9752" t="str">
        <f t="shared" ca="1" si="364"/>
        <v>Trận đấu hấp dẫn</v>
      </c>
    </row>
    <row r="9753" spans="1:28" x14ac:dyDescent="0.2">
      <c r="A9753" t="s">
        <v>260</v>
      </c>
      <c r="B9753" s="1">
        <v>43505</v>
      </c>
      <c r="D9753" t="s">
        <v>257</v>
      </c>
      <c r="E9753" t="s">
        <v>229</v>
      </c>
      <c r="F9753">
        <v>1</v>
      </c>
      <c r="G9753">
        <v>3</v>
      </c>
      <c r="H9753" t="s">
        <v>24</v>
      </c>
      <c r="I9753">
        <v>0</v>
      </c>
      <c r="J9753">
        <v>1</v>
      </c>
      <c r="K9753" t="s">
        <v>226</v>
      </c>
      <c r="L9753">
        <v>16</v>
      </c>
      <c r="M9753">
        <v>9</v>
      </c>
      <c r="N9753">
        <v>6</v>
      </c>
      <c r="O9753">
        <v>5</v>
      </c>
      <c r="P9753">
        <v>9</v>
      </c>
      <c r="Q9753">
        <v>3</v>
      </c>
      <c r="R9753">
        <v>8</v>
      </c>
      <c r="S9753">
        <v>7</v>
      </c>
      <c r="T9753">
        <v>1</v>
      </c>
      <c r="U9753">
        <v>1</v>
      </c>
      <c r="V9753">
        <v>0</v>
      </c>
      <c r="W9753">
        <v>0</v>
      </c>
      <c r="X9753" t="s">
        <v>310</v>
      </c>
      <c r="Y9753" t="s">
        <v>257</v>
      </c>
      <c r="Z9753">
        <f t="shared" ca="1" si="365"/>
        <v>1360</v>
      </c>
      <c r="AA9753">
        <f t="shared" ca="1" si="366"/>
        <v>120</v>
      </c>
      <c r="AB9753" t="str">
        <f t="shared" ca="1" si="364"/>
        <v>Trận đấu nghẹt thở</v>
      </c>
    </row>
    <row r="9754" spans="1:28" x14ac:dyDescent="0.2">
      <c r="A9754" t="s">
        <v>260</v>
      </c>
      <c r="B9754" s="1">
        <v>43505</v>
      </c>
      <c r="D9754" t="s">
        <v>48</v>
      </c>
      <c r="E9754" t="s">
        <v>43</v>
      </c>
      <c r="F9754">
        <v>1</v>
      </c>
      <c r="G9754">
        <v>1</v>
      </c>
      <c r="H9754" t="s">
        <v>34</v>
      </c>
      <c r="I9754">
        <v>0</v>
      </c>
      <c r="J9754">
        <v>1</v>
      </c>
      <c r="K9754" t="s">
        <v>243</v>
      </c>
      <c r="L9754">
        <v>25</v>
      </c>
      <c r="M9754">
        <v>6</v>
      </c>
      <c r="N9754">
        <v>5</v>
      </c>
      <c r="O9754">
        <v>4</v>
      </c>
      <c r="P9754">
        <v>10</v>
      </c>
      <c r="Q9754">
        <v>4</v>
      </c>
      <c r="R9754">
        <v>12</v>
      </c>
      <c r="S9754">
        <v>9</v>
      </c>
      <c r="T9754">
        <v>3</v>
      </c>
      <c r="U9754">
        <v>0</v>
      </c>
      <c r="V9754">
        <v>0</v>
      </c>
      <c r="W9754">
        <v>0</v>
      </c>
      <c r="X9754" t="s">
        <v>313</v>
      </c>
      <c r="Y9754" t="s">
        <v>295</v>
      </c>
      <c r="Z9754">
        <f t="shared" ca="1" si="365"/>
        <v>1569</v>
      </c>
      <c r="AA9754">
        <f t="shared" ca="1" si="366"/>
        <v>120</v>
      </c>
      <c r="AB9754" t="str">
        <f t="shared" ca="1" si="364"/>
        <v>Trận đấu sôi động</v>
      </c>
    </row>
    <row r="9755" spans="1:28" x14ac:dyDescent="0.2">
      <c r="A9755" t="s">
        <v>260</v>
      </c>
      <c r="B9755" s="1">
        <v>43505</v>
      </c>
      <c r="D9755" t="s">
        <v>104</v>
      </c>
      <c r="E9755" t="s">
        <v>46</v>
      </c>
      <c r="F9755">
        <v>0</v>
      </c>
      <c r="G9755">
        <v>3</v>
      </c>
      <c r="H9755" t="s">
        <v>24</v>
      </c>
      <c r="I9755">
        <v>0</v>
      </c>
      <c r="J9755">
        <v>2</v>
      </c>
      <c r="K9755" t="s">
        <v>248</v>
      </c>
      <c r="L9755">
        <v>15</v>
      </c>
      <c r="M9755">
        <v>15</v>
      </c>
      <c r="N9755">
        <v>3</v>
      </c>
      <c r="O9755">
        <v>7</v>
      </c>
      <c r="P9755">
        <v>5</v>
      </c>
      <c r="Q9755">
        <v>4</v>
      </c>
      <c r="R9755">
        <v>14</v>
      </c>
      <c r="S9755">
        <v>9</v>
      </c>
      <c r="T9755">
        <v>3</v>
      </c>
      <c r="U9755">
        <v>2</v>
      </c>
      <c r="V9755">
        <v>0</v>
      </c>
      <c r="W9755">
        <v>0</v>
      </c>
      <c r="X9755" t="s">
        <v>294</v>
      </c>
      <c r="Y9755" t="s">
        <v>295</v>
      </c>
      <c r="Z9755">
        <f t="shared" ca="1" si="365"/>
        <v>1087</v>
      </c>
      <c r="AA9755">
        <f t="shared" ca="1" si="366"/>
        <v>120</v>
      </c>
      <c r="AB9755" t="str">
        <f t="shared" ca="1" si="364"/>
        <v>Trận đấu mãn nhãn</v>
      </c>
    </row>
    <row r="9756" spans="1:28" x14ac:dyDescent="0.2">
      <c r="A9756" t="s">
        <v>260</v>
      </c>
      <c r="B9756" s="1">
        <v>43505</v>
      </c>
      <c r="D9756" t="s">
        <v>258</v>
      </c>
      <c r="E9756" t="s">
        <v>22</v>
      </c>
      <c r="F9756">
        <v>1</v>
      </c>
      <c r="G9756">
        <v>2</v>
      </c>
      <c r="H9756" t="s">
        <v>24</v>
      </c>
      <c r="I9756">
        <v>0</v>
      </c>
      <c r="J9756">
        <v>2</v>
      </c>
      <c r="K9756" t="s">
        <v>238</v>
      </c>
      <c r="L9756">
        <v>15</v>
      </c>
      <c r="M9756">
        <v>9</v>
      </c>
      <c r="N9756">
        <v>6</v>
      </c>
      <c r="O9756">
        <v>4</v>
      </c>
      <c r="P9756">
        <v>5</v>
      </c>
      <c r="Q9756">
        <v>0</v>
      </c>
      <c r="R9756">
        <v>17</v>
      </c>
      <c r="S9756">
        <v>12</v>
      </c>
      <c r="T9756">
        <v>3</v>
      </c>
      <c r="U9756">
        <v>2</v>
      </c>
      <c r="V9756">
        <v>0</v>
      </c>
      <c r="W9756">
        <v>0</v>
      </c>
      <c r="X9756" t="s">
        <v>296</v>
      </c>
      <c r="Y9756" t="s">
        <v>258</v>
      </c>
      <c r="Z9756">
        <f t="shared" ca="1" si="365"/>
        <v>928</v>
      </c>
      <c r="AA9756">
        <f t="shared" ca="1" si="366"/>
        <v>120</v>
      </c>
      <c r="AB9756" t="str">
        <f t="shared" ca="1" si="364"/>
        <v>Trận đấu khốc liệt</v>
      </c>
    </row>
    <row r="9757" spans="1:28" x14ac:dyDescent="0.2">
      <c r="A9757" t="s">
        <v>260</v>
      </c>
      <c r="B9757" s="1">
        <v>43505</v>
      </c>
      <c r="D9757" t="s">
        <v>30</v>
      </c>
      <c r="E9757" t="s">
        <v>251</v>
      </c>
      <c r="F9757">
        <v>3</v>
      </c>
      <c r="G9757">
        <v>0</v>
      </c>
      <c r="H9757" t="s">
        <v>27</v>
      </c>
      <c r="I9757">
        <v>2</v>
      </c>
      <c r="J9757">
        <v>0</v>
      </c>
      <c r="K9757" t="s">
        <v>233</v>
      </c>
      <c r="L9757">
        <v>20</v>
      </c>
      <c r="M9757">
        <v>12</v>
      </c>
      <c r="N9757">
        <v>9</v>
      </c>
      <c r="O9757">
        <v>2</v>
      </c>
      <c r="P9757">
        <v>8</v>
      </c>
      <c r="Q9757">
        <v>5</v>
      </c>
      <c r="R9757">
        <v>14</v>
      </c>
      <c r="S9757">
        <v>6</v>
      </c>
      <c r="T9757">
        <v>2</v>
      </c>
      <c r="U9757">
        <v>2</v>
      </c>
      <c r="V9757">
        <v>0</v>
      </c>
      <c r="W9757">
        <v>0</v>
      </c>
      <c r="X9757" t="s">
        <v>303</v>
      </c>
      <c r="Y9757" t="s">
        <v>30</v>
      </c>
      <c r="Z9757">
        <f t="shared" ca="1" si="365"/>
        <v>1662</v>
      </c>
      <c r="AA9757">
        <f t="shared" ca="1" si="366"/>
        <v>120</v>
      </c>
      <c r="AB9757" t="str">
        <f t="shared" ca="1" si="364"/>
        <v>Trận đấu hồi hộp</v>
      </c>
    </row>
    <row r="9758" spans="1:28" x14ac:dyDescent="0.2">
      <c r="A9758" t="s">
        <v>260</v>
      </c>
      <c r="B9758" s="1">
        <v>43505</v>
      </c>
      <c r="D9758" t="s">
        <v>41</v>
      </c>
      <c r="E9758" t="s">
        <v>246</v>
      </c>
      <c r="F9758">
        <v>1</v>
      </c>
      <c r="G9758">
        <v>2</v>
      </c>
      <c r="H9758" t="s">
        <v>24</v>
      </c>
      <c r="I9758">
        <v>0</v>
      </c>
      <c r="J9758">
        <v>0</v>
      </c>
      <c r="K9758" t="s">
        <v>198</v>
      </c>
      <c r="L9758">
        <v>14</v>
      </c>
      <c r="M9758">
        <v>6</v>
      </c>
      <c r="N9758">
        <v>7</v>
      </c>
      <c r="O9758">
        <v>3</v>
      </c>
      <c r="P9758">
        <v>8</v>
      </c>
      <c r="Q9758">
        <v>2</v>
      </c>
      <c r="R9758">
        <v>15</v>
      </c>
      <c r="S9758">
        <v>12</v>
      </c>
      <c r="T9758">
        <v>3</v>
      </c>
      <c r="U9758">
        <v>3</v>
      </c>
      <c r="V9758">
        <v>0</v>
      </c>
      <c r="W9758">
        <v>0</v>
      </c>
      <c r="X9758" t="s">
        <v>304</v>
      </c>
      <c r="Y9758" t="s">
        <v>41</v>
      </c>
      <c r="Z9758">
        <f t="shared" ca="1" si="365"/>
        <v>1419</v>
      </c>
      <c r="AA9758">
        <f t="shared" ca="1" si="366"/>
        <v>120</v>
      </c>
      <c r="AB9758" t="str">
        <f t="shared" ca="1" si="364"/>
        <v>Trận đấu nghẹt thở</v>
      </c>
    </row>
    <row r="9759" spans="1:28" x14ac:dyDescent="0.2">
      <c r="A9759" t="s">
        <v>260</v>
      </c>
      <c r="B9759" s="1">
        <v>43505</v>
      </c>
      <c r="D9759" t="s">
        <v>63</v>
      </c>
      <c r="E9759" t="s">
        <v>42</v>
      </c>
      <c r="F9759">
        <v>1</v>
      </c>
      <c r="G9759">
        <v>0</v>
      </c>
      <c r="H9759" t="s">
        <v>27</v>
      </c>
      <c r="I9759">
        <v>0</v>
      </c>
      <c r="J9759">
        <v>0</v>
      </c>
      <c r="K9759" t="s">
        <v>219</v>
      </c>
      <c r="L9759">
        <v>7</v>
      </c>
      <c r="M9759">
        <v>9</v>
      </c>
      <c r="N9759">
        <v>2</v>
      </c>
      <c r="O9759">
        <v>4</v>
      </c>
      <c r="P9759">
        <v>8</v>
      </c>
      <c r="Q9759">
        <v>2</v>
      </c>
      <c r="R9759">
        <v>21</v>
      </c>
      <c r="S9759">
        <v>10</v>
      </c>
      <c r="T9759">
        <v>2</v>
      </c>
      <c r="U9759">
        <v>0</v>
      </c>
      <c r="V9759">
        <v>0</v>
      </c>
      <c r="W9759">
        <v>1</v>
      </c>
      <c r="X9759" t="s">
        <v>299</v>
      </c>
      <c r="Y9759" t="s">
        <v>63</v>
      </c>
      <c r="Z9759">
        <f t="shared" ca="1" si="365"/>
        <v>1918</v>
      </c>
      <c r="AA9759">
        <f t="shared" ca="1" si="366"/>
        <v>90</v>
      </c>
      <c r="AB9759" t="str">
        <f t="shared" ca="1" si="364"/>
        <v>Trận đấu nghẹt thở</v>
      </c>
    </row>
    <row r="9760" spans="1:28" x14ac:dyDescent="0.2">
      <c r="A9760" t="s">
        <v>260</v>
      </c>
      <c r="B9760" s="1">
        <v>43506</v>
      </c>
      <c r="D9760" t="s">
        <v>32</v>
      </c>
      <c r="E9760" t="s">
        <v>28</v>
      </c>
      <c r="F9760">
        <v>6</v>
      </c>
      <c r="G9760">
        <v>0</v>
      </c>
      <c r="H9760" t="s">
        <v>27</v>
      </c>
      <c r="I9760">
        <v>4</v>
      </c>
      <c r="J9760">
        <v>0</v>
      </c>
      <c r="K9760" t="s">
        <v>181</v>
      </c>
      <c r="L9760">
        <v>15</v>
      </c>
      <c r="M9760">
        <v>12</v>
      </c>
      <c r="N9760">
        <v>9</v>
      </c>
      <c r="O9760">
        <v>4</v>
      </c>
      <c r="P9760">
        <v>2</v>
      </c>
      <c r="Q9760">
        <v>2</v>
      </c>
      <c r="R9760">
        <v>9</v>
      </c>
      <c r="S9760">
        <v>13</v>
      </c>
      <c r="T9760">
        <v>1</v>
      </c>
      <c r="U9760">
        <v>2</v>
      </c>
      <c r="V9760">
        <v>0</v>
      </c>
      <c r="W9760">
        <v>0</v>
      </c>
      <c r="X9760" t="s">
        <v>312</v>
      </c>
      <c r="Y9760" t="s">
        <v>292</v>
      </c>
      <c r="Z9760">
        <f t="shared" ca="1" si="365"/>
        <v>1711</v>
      </c>
      <c r="AA9760">
        <f t="shared" ca="1" si="366"/>
        <v>120</v>
      </c>
      <c r="AB9760" t="str">
        <f t="shared" ca="1" si="364"/>
        <v>Trận đấu hồi hộp</v>
      </c>
    </row>
    <row r="9761" spans="1:28" x14ac:dyDescent="0.2">
      <c r="A9761" t="s">
        <v>260</v>
      </c>
      <c r="B9761" s="1">
        <v>43506</v>
      </c>
      <c r="D9761" t="s">
        <v>36</v>
      </c>
      <c r="E9761" t="s">
        <v>50</v>
      </c>
      <c r="F9761">
        <v>3</v>
      </c>
      <c r="G9761">
        <v>1</v>
      </c>
      <c r="H9761" t="s">
        <v>27</v>
      </c>
      <c r="I9761">
        <v>1</v>
      </c>
      <c r="J9761">
        <v>0</v>
      </c>
      <c r="K9761" t="s">
        <v>236</v>
      </c>
      <c r="L9761">
        <v>12</v>
      </c>
      <c r="M9761">
        <v>20</v>
      </c>
      <c r="N9761">
        <v>5</v>
      </c>
      <c r="O9761">
        <v>9</v>
      </c>
      <c r="P9761">
        <v>2</v>
      </c>
      <c r="Q9761">
        <v>9</v>
      </c>
      <c r="R9761">
        <v>11</v>
      </c>
      <c r="S9761">
        <v>4</v>
      </c>
      <c r="T9761">
        <v>3</v>
      </c>
      <c r="U9761">
        <v>1</v>
      </c>
      <c r="V9761">
        <v>0</v>
      </c>
      <c r="W9761">
        <v>0</v>
      </c>
      <c r="X9761" t="s">
        <v>309</v>
      </c>
      <c r="Y9761" t="s">
        <v>295</v>
      </c>
      <c r="Z9761">
        <f t="shared" ca="1" si="365"/>
        <v>1805</v>
      </c>
      <c r="AA9761">
        <f t="shared" ca="1" si="366"/>
        <v>120</v>
      </c>
      <c r="AB9761" t="str">
        <f t="shared" ca="1" si="364"/>
        <v>Trận đấu dữ dội</v>
      </c>
    </row>
    <row r="9762" spans="1:28" x14ac:dyDescent="0.2">
      <c r="A9762" t="s">
        <v>260</v>
      </c>
      <c r="B9762" s="1">
        <v>43507</v>
      </c>
      <c r="D9762" t="s">
        <v>191</v>
      </c>
      <c r="E9762" t="s">
        <v>35</v>
      </c>
      <c r="F9762">
        <v>1</v>
      </c>
      <c r="G9762">
        <v>1</v>
      </c>
      <c r="H9762" t="s">
        <v>34</v>
      </c>
      <c r="I9762">
        <v>0</v>
      </c>
      <c r="J9762">
        <v>0</v>
      </c>
      <c r="K9762" t="s">
        <v>249</v>
      </c>
      <c r="L9762">
        <v>22</v>
      </c>
      <c r="M9762">
        <v>9</v>
      </c>
      <c r="N9762">
        <v>6</v>
      </c>
      <c r="O9762">
        <v>3</v>
      </c>
      <c r="P9762">
        <v>13</v>
      </c>
      <c r="Q9762">
        <v>1</v>
      </c>
      <c r="R9762">
        <v>7</v>
      </c>
      <c r="S9762">
        <v>9</v>
      </c>
      <c r="T9762">
        <v>1</v>
      </c>
      <c r="U9762">
        <v>3</v>
      </c>
      <c r="V9762">
        <v>0</v>
      </c>
      <c r="W9762">
        <v>0</v>
      </c>
      <c r="X9762" t="s">
        <v>300</v>
      </c>
      <c r="Y9762" t="s">
        <v>301</v>
      </c>
      <c r="Z9762">
        <f t="shared" ca="1" si="365"/>
        <v>1948</v>
      </c>
      <c r="AA9762">
        <f t="shared" ca="1" si="366"/>
        <v>90</v>
      </c>
      <c r="AB9762" t="str">
        <f t="shared" ca="1" si="364"/>
        <v>Trận đấu gay cấn</v>
      </c>
    </row>
    <row r="9763" spans="1:28" x14ac:dyDescent="0.2">
      <c r="A9763" t="s">
        <v>260</v>
      </c>
      <c r="B9763" s="1">
        <v>43518</v>
      </c>
      <c r="D9763" t="s">
        <v>246</v>
      </c>
      <c r="E9763" t="s">
        <v>63</v>
      </c>
      <c r="F9763">
        <v>1</v>
      </c>
      <c r="G9763">
        <v>5</v>
      </c>
      <c r="H9763" t="s">
        <v>24</v>
      </c>
      <c r="I9763">
        <v>0</v>
      </c>
      <c r="J9763">
        <v>1</v>
      </c>
      <c r="K9763" t="s">
        <v>252</v>
      </c>
      <c r="L9763">
        <v>15</v>
      </c>
      <c r="M9763">
        <v>12</v>
      </c>
      <c r="N9763">
        <v>6</v>
      </c>
      <c r="O9763">
        <v>7</v>
      </c>
      <c r="P9763">
        <v>3</v>
      </c>
      <c r="Q9763">
        <v>3</v>
      </c>
      <c r="R9763">
        <v>10</v>
      </c>
      <c r="S9763">
        <v>11</v>
      </c>
      <c r="T9763">
        <v>1</v>
      </c>
      <c r="U9763">
        <v>2</v>
      </c>
      <c r="V9763">
        <v>0</v>
      </c>
      <c r="W9763">
        <v>0</v>
      </c>
      <c r="X9763" t="s">
        <v>305</v>
      </c>
      <c r="Y9763" t="s">
        <v>305</v>
      </c>
      <c r="Z9763">
        <f t="shared" ca="1" si="365"/>
        <v>1172</v>
      </c>
      <c r="AA9763">
        <f t="shared" ca="1" si="366"/>
        <v>90</v>
      </c>
      <c r="AB9763" t="str">
        <f t="shared" ca="1" si="364"/>
        <v>Trận đấu gay cấn</v>
      </c>
    </row>
    <row r="9764" spans="1:28" x14ac:dyDescent="0.2">
      <c r="A9764" t="s">
        <v>260</v>
      </c>
      <c r="B9764" s="1">
        <v>43518</v>
      </c>
      <c r="D9764" t="s">
        <v>43</v>
      </c>
      <c r="E9764" t="s">
        <v>104</v>
      </c>
      <c r="F9764">
        <v>3</v>
      </c>
      <c r="G9764">
        <v>1</v>
      </c>
      <c r="H9764" t="s">
        <v>27</v>
      </c>
      <c r="I9764">
        <v>2</v>
      </c>
      <c r="J9764">
        <v>1</v>
      </c>
      <c r="K9764" t="s">
        <v>214</v>
      </c>
      <c r="L9764">
        <v>21</v>
      </c>
      <c r="M9764">
        <v>8</v>
      </c>
      <c r="N9764">
        <v>7</v>
      </c>
      <c r="O9764">
        <v>5</v>
      </c>
      <c r="P9764">
        <v>12</v>
      </c>
      <c r="Q9764">
        <v>0</v>
      </c>
      <c r="R9764">
        <v>11</v>
      </c>
      <c r="S9764">
        <v>11</v>
      </c>
      <c r="T9764">
        <v>1</v>
      </c>
      <c r="U9764">
        <v>1</v>
      </c>
      <c r="V9764">
        <v>0</v>
      </c>
      <c r="W9764">
        <v>0</v>
      </c>
      <c r="X9764" t="s">
        <v>295</v>
      </c>
      <c r="Y9764" t="s">
        <v>295</v>
      </c>
      <c r="Z9764">
        <f t="shared" ca="1" si="365"/>
        <v>1770</v>
      </c>
      <c r="AA9764">
        <f t="shared" ca="1" si="366"/>
        <v>120</v>
      </c>
      <c r="AB9764" t="str">
        <f t="shared" ca="1" si="364"/>
        <v>Trận đấu mãn nhãn</v>
      </c>
    </row>
    <row r="9765" spans="1:28" x14ac:dyDescent="0.2">
      <c r="A9765" t="s">
        <v>260</v>
      </c>
      <c r="B9765" s="1">
        <v>43519</v>
      </c>
      <c r="D9765" t="s">
        <v>251</v>
      </c>
      <c r="E9765" t="s">
        <v>191</v>
      </c>
      <c r="F9765">
        <v>1</v>
      </c>
      <c r="G9765">
        <v>1</v>
      </c>
      <c r="H9765" t="s">
        <v>34</v>
      </c>
      <c r="I9765">
        <v>1</v>
      </c>
      <c r="J9765">
        <v>0</v>
      </c>
      <c r="K9765" t="s">
        <v>242</v>
      </c>
      <c r="L9765">
        <v>10</v>
      </c>
      <c r="M9765">
        <v>10</v>
      </c>
      <c r="N9765">
        <v>3</v>
      </c>
      <c r="O9765">
        <v>2</v>
      </c>
      <c r="P9765">
        <v>9</v>
      </c>
      <c r="Q9765">
        <v>8</v>
      </c>
      <c r="R9765">
        <v>10</v>
      </c>
      <c r="S9765">
        <v>15</v>
      </c>
      <c r="T9765">
        <v>4</v>
      </c>
      <c r="U9765">
        <v>5</v>
      </c>
      <c r="V9765">
        <v>0</v>
      </c>
      <c r="W9765">
        <v>0</v>
      </c>
      <c r="X9765" t="s">
        <v>293</v>
      </c>
      <c r="Y9765" t="s">
        <v>251</v>
      </c>
      <c r="Z9765">
        <f t="shared" ca="1" si="365"/>
        <v>1323</v>
      </c>
      <c r="AA9765">
        <f t="shared" ca="1" si="366"/>
        <v>120</v>
      </c>
      <c r="AB9765" t="str">
        <f t="shared" ca="1" si="364"/>
        <v>Trận đấu sôi động</v>
      </c>
    </row>
    <row r="9766" spans="1:28" x14ac:dyDescent="0.2">
      <c r="A9766" t="s">
        <v>260</v>
      </c>
      <c r="B9766" s="1">
        <v>43519</v>
      </c>
      <c r="D9766" t="s">
        <v>229</v>
      </c>
      <c r="E9766" t="s">
        <v>36</v>
      </c>
      <c r="F9766">
        <v>2</v>
      </c>
      <c r="G9766">
        <v>1</v>
      </c>
      <c r="H9766" t="s">
        <v>27</v>
      </c>
      <c r="I9766">
        <v>0</v>
      </c>
      <c r="J9766">
        <v>0</v>
      </c>
      <c r="K9766" t="s">
        <v>181</v>
      </c>
      <c r="L9766">
        <v>10</v>
      </c>
      <c r="M9766">
        <v>17</v>
      </c>
      <c r="N9766">
        <v>4</v>
      </c>
      <c r="O9766">
        <v>6</v>
      </c>
      <c r="P9766">
        <v>7</v>
      </c>
      <c r="Q9766">
        <v>6</v>
      </c>
      <c r="R9766">
        <v>9</v>
      </c>
      <c r="S9766">
        <v>12</v>
      </c>
      <c r="T9766">
        <v>1</v>
      </c>
      <c r="U9766">
        <v>3</v>
      </c>
      <c r="V9766">
        <v>0</v>
      </c>
      <c r="W9766">
        <v>0</v>
      </c>
      <c r="X9766" t="s">
        <v>311</v>
      </c>
      <c r="Y9766" t="s">
        <v>229</v>
      </c>
      <c r="Z9766">
        <f t="shared" ca="1" si="365"/>
        <v>906</v>
      </c>
      <c r="AA9766">
        <f t="shared" ca="1" si="366"/>
        <v>90</v>
      </c>
      <c r="AB9766" t="str">
        <f t="shared" ca="1" si="364"/>
        <v>Trận đấu gay cấn</v>
      </c>
    </row>
    <row r="9767" spans="1:28" x14ac:dyDescent="0.2">
      <c r="A9767" t="s">
        <v>260</v>
      </c>
      <c r="B9767" s="1">
        <v>43519</v>
      </c>
      <c r="D9767" t="s">
        <v>50</v>
      </c>
      <c r="E9767" t="s">
        <v>48</v>
      </c>
      <c r="F9767">
        <v>1</v>
      </c>
      <c r="G9767">
        <v>4</v>
      </c>
      <c r="H9767" t="s">
        <v>24</v>
      </c>
      <c r="I9767">
        <v>0</v>
      </c>
      <c r="J9767">
        <v>1</v>
      </c>
      <c r="K9767" t="s">
        <v>233</v>
      </c>
      <c r="L9767">
        <v>27</v>
      </c>
      <c r="M9767">
        <v>7</v>
      </c>
      <c r="N9767">
        <v>5</v>
      </c>
      <c r="O9767">
        <v>5</v>
      </c>
      <c r="P9767">
        <v>8</v>
      </c>
      <c r="Q9767">
        <v>3</v>
      </c>
      <c r="R9767">
        <v>7</v>
      </c>
      <c r="S9767">
        <v>14</v>
      </c>
      <c r="T9767">
        <v>2</v>
      </c>
      <c r="U9767">
        <v>1</v>
      </c>
      <c r="V9767">
        <v>0</v>
      </c>
      <c r="W9767">
        <v>0</v>
      </c>
      <c r="X9767" t="s">
        <v>308</v>
      </c>
      <c r="Y9767" t="s">
        <v>50</v>
      </c>
      <c r="Z9767">
        <f t="shared" ca="1" si="365"/>
        <v>728</v>
      </c>
      <c r="AA9767">
        <f t="shared" ca="1" si="366"/>
        <v>120</v>
      </c>
      <c r="AB9767" t="str">
        <f t="shared" ca="1" si="364"/>
        <v>Trận đấu hấp dẫn</v>
      </c>
    </row>
    <row r="9768" spans="1:28" x14ac:dyDescent="0.2">
      <c r="A9768" t="s">
        <v>260</v>
      </c>
      <c r="B9768" s="1">
        <v>43519</v>
      </c>
      <c r="D9768" t="s">
        <v>35</v>
      </c>
      <c r="E9768" t="s">
        <v>258</v>
      </c>
      <c r="F9768">
        <v>2</v>
      </c>
      <c r="G9768">
        <v>0</v>
      </c>
      <c r="H9768" t="s">
        <v>27</v>
      </c>
      <c r="I9768">
        <v>0</v>
      </c>
      <c r="J9768">
        <v>0</v>
      </c>
      <c r="K9768" t="s">
        <v>230</v>
      </c>
      <c r="L9768">
        <v>29</v>
      </c>
      <c r="M9768">
        <v>3</v>
      </c>
      <c r="N9768">
        <v>12</v>
      </c>
      <c r="O9768">
        <v>1</v>
      </c>
      <c r="P9768">
        <v>12</v>
      </c>
      <c r="Q9768">
        <v>0</v>
      </c>
      <c r="R9768">
        <v>11</v>
      </c>
      <c r="S9768">
        <v>7</v>
      </c>
      <c r="T9768">
        <v>2</v>
      </c>
      <c r="U9768">
        <v>0</v>
      </c>
      <c r="V9768">
        <v>0</v>
      </c>
      <c r="W9768">
        <v>1</v>
      </c>
      <c r="X9768" t="s">
        <v>297</v>
      </c>
      <c r="Y9768" t="s">
        <v>298</v>
      </c>
      <c r="Z9768">
        <f t="shared" ca="1" si="365"/>
        <v>1084</v>
      </c>
      <c r="AA9768">
        <f t="shared" ca="1" si="366"/>
        <v>90</v>
      </c>
      <c r="AB9768" t="str">
        <f t="shared" ca="1" si="364"/>
        <v>Trận đấu nhanh chóng</v>
      </c>
    </row>
    <row r="9769" spans="1:28" x14ac:dyDescent="0.2">
      <c r="A9769" t="s">
        <v>260</v>
      </c>
      <c r="B9769" s="1">
        <v>43520</v>
      </c>
      <c r="D9769" t="s">
        <v>22</v>
      </c>
      <c r="E9769" t="s">
        <v>41</v>
      </c>
      <c r="F9769">
        <v>2</v>
      </c>
      <c r="G9769">
        <v>0</v>
      </c>
      <c r="H9769" t="s">
        <v>27</v>
      </c>
      <c r="I9769">
        <v>2</v>
      </c>
      <c r="J9769">
        <v>0</v>
      </c>
      <c r="K9769" t="s">
        <v>249</v>
      </c>
      <c r="L9769">
        <v>12</v>
      </c>
      <c r="M9769">
        <v>10</v>
      </c>
      <c r="N9769">
        <v>4</v>
      </c>
      <c r="O9769">
        <v>4</v>
      </c>
      <c r="P9769">
        <v>6</v>
      </c>
      <c r="Q9769">
        <v>4</v>
      </c>
      <c r="R9769">
        <v>7</v>
      </c>
      <c r="S9769">
        <v>14</v>
      </c>
      <c r="T9769">
        <v>0</v>
      </c>
      <c r="U9769">
        <v>0</v>
      </c>
      <c r="V9769">
        <v>0</v>
      </c>
      <c r="W9769">
        <v>0</v>
      </c>
      <c r="X9769" t="s">
        <v>302</v>
      </c>
      <c r="Y9769" t="s">
        <v>295</v>
      </c>
      <c r="Z9769">
        <f t="shared" ca="1" si="365"/>
        <v>1001</v>
      </c>
      <c r="AA9769">
        <f t="shared" ca="1" si="366"/>
        <v>120</v>
      </c>
      <c r="AB9769" t="str">
        <f t="shared" ca="1" si="364"/>
        <v>Trận đấu gay cấn</v>
      </c>
    </row>
    <row r="9770" spans="1:28" x14ac:dyDescent="0.2">
      <c r="A9770" t="s">
        <v>260</v>
      </c>
      <c r="B9770" s="1">
        <v>43520</v>
      </c>
      <c r="D9770" t="s">
        <v>46</v>
      </c>
      <c r="E9770" t="s">
        <v>30</v>
      </c>
      <c r="F9770">
        <v>0</v>
      </c>
      <c r="G9770">
        <v>0</v>
      </c>
      <c r="H9770" t="s">
        <v>34</v>
      </c>
      <c r="I9770">
        <v>0</v>
      </c>
      <c r="J9770">
        <v>0</v>
      </c>
      <c r="K9770" t="s">
        <v>236</v>
      </c>
      <c r="L9770">
        <v>6</v>
      </c>
      <c r="M9770">
        <v>7</v>
      </c>
      <c r="N9770">
        <v>3</v>
      </c>
      <c r="O9770">
        <v>1</v>
      </c>
      <c r="P9770">
        <v>3</v>
      </c>
      <c r="Q9770">
        <v>7</v>
      </c>
      <c r="R9770">
        <v>15</v>
      </c>
      <c r="S9770">
        <v>17</v>
      </c>
      <c r="T9770">
        <v>1</v>
      </c>
      <c r="U9770">
        <v>3</v>
      </c>
      <c r="V9770">
        <v>0</v>
      </c>
      <c r="W9770">
        <v>0</v>
      </c>
      <c r="X9770" t="s">
        <v>291</v>
      </c>
      <c r="Y9770" t="s">
        <v>292</v>
      </c>
      <c r="Z9770">
        <f t="shared" ca="1" si="365"/>
        <v>1981</v>
      </c>
      <c r="AA9770">
        <f t="shared" ca="1" si="366"/>
        <v>90</v>
      </c>
      <c r="AB9770" t="str">
        <f t="shared" ca="1" si="364"/>
        <v>Trận đấu nghẹt thở</v>
      </c>
    </row>
    <row r="9771" spans="1:28" x14ac:dyDescent="0.2">
      <c r="A9771" t="s">
        <v>260</v>
      </c>
      <c r="B9771" s="1">
        <v>43522</v>
      </c>
      <c r="D9771" t="s">
        <v>246</v>
      </c>
      <c r="E9771" t="s">
        <v>42</v>
      </c>
      <c r="F9771">
        <v>0</v>
      </c>
      <c r="G9771">
        <v>3</v>
      </c>
      <c r="H9771" t="s">
        <v>24</v>
      </c>
      <c r="I9771">
        <v>0</v>
      </c>
      <c r="J9771">
        <v>1</v>
      </c>
      <c r="K9771" t="s">
        <v>230</v>
      </c>
      <c r="L9771">
        <v>6</v>
      </c>
      <c r="M9771">
        <v>12</v>
      </c>
      <c r="N9771">
        <v>0</v>
      </c>
      <c r="O9771">
        <v>4</v>
      </c>
      <c r="P9771">
        <v>3</v>
      </c>
      <c r="Q9771">
        <v>4</v>
      </c>
      <c r="R9771">
        <v>12</v>
      </c>
      <c r="S9771">
        <v>12</v>
      </c>
      <c r="T9771">
        <v>3</v>
      </c>
      <c r="U9771">
        <v>1</v>
      </c>
      <c r="V9771">
        <v>0</v>
      </c>
      <c r="W9771">
        <v>0</v>
      </c>
      <c r="X9771" t="s">
        <v>305</v>
      </c>
      <c r="Y9771" t="s">
        <v>305</v>
      </c>
      <c r="Z9771">
        <f t="shared" ca="1" si="365"/>
        <v>1079</v>
      </c>
      <c r="AA9771">
        <f t="shared" ca="1" si="366"/>
        <v>90</v>
      </c>
      <c r="AB9771" t="str">
        <f t="shared" ca="1" si="364"/>
        <v>Trận đấu sôi động</v>
      </c>
    </row>
    <row r="9772" spans="1:28" x14ac:dyDescent="0.2">
      <c r="A9772" t="s">
        <v>260</v>
      </c>
      <c r="B9772" s="1">
        <v>43522</v>
      </c>
      <c r="D9772" t="s">
        <v>258</v>
      </c>
      <c r="E9772" t="s">
        <v>191</v>
      </c>
      <c r="F9772">
        <v>1</v>
      </c>
      <c r="G9772">
        <v>0</v>
      </c>
      <c r="H9772" t="s">
        <v>27</v>
      </c>
      <c r="I9772">
        <v>0</v>
      </c>
      <c r="J9772">
        <v>0</v>
      </c>
      <c r="K9772" t="s">
        <v>259</v>
      </c>
      <c r="L9772">
        <v>15</v>
      </c>
      <c r="M9772">
        <v>7</v>
      </c>
      <c r="N9772">
        <v>3</v>
      </c>
      <c r="O9772">
        <v>0</v>
      </c>
      <c r="P9772">
        <v>3</v>
      </c>
      <c r="Q9772">
        <v>5</v>
      </c>
      <c r="R9772">
        <v>10</v>
      </c>
      <c r="S9772">
        <v>10</v>
      </c>
      <c r="T9772">
        <v>2</v>
      </c>
      <c r="U9772">
        <v>2</v>
      </c>
      <c r="V9772">
        <v>0</v>
      </c>
      <c r="W9772">
        <v>0</v>
      </c>
      <c r="X9772" t="s">
        <v>296</v>
      </c>
      <c r="Y9772" t="s">
        <v>258</v>
      </c>
      <c r="Z9772">
        <f t="shared" ca="1" si="365"/>
        <v>1151</v>
      </c>
      <c r="AA9772">
        <f t="shared" ca="1" si="366"/>
        <v>90</v>
      </c>
      <c r="AB9772" t="str">
        <f t="shared" ca="1" si="364"/>
        <v>Trận đấu hồi hộp</v>
      </c>
    </row>
    <row r="9773" spans="1:28" x14ac:dyDescent="0.2">
      <c r="A9773" t="s">
        <v>260</v>
      </c>
      <c r="B9773" s="1">
        <v>43522</v>
      </c>
      <c r="D9773" t="s">
        <v>50</v>
      </c>
      <c r="E9773" t="s">
        <v>257</v>
      </c>
      <c r="F9773">
        <v>2</v>
      </c>
      <c r="G9773">
        <v>1</v>
      </c>
      <c r="H9773" t="s">
        <v>27</v>
      </c>
      <c r="I9773">
        <v>1</v>
      </c>
      <c r="J9773">
        <v>0</v>
      </c>
      <c r="K9773" t="s">
        <v>219</v>
      </c>
      <c r="L9773">
        <v>19</v>
      </c>
      <c r="M9773">
        <v>15</v>
      </c>
      <c r="N9773">
        <v>3</v>
      </c>
      <c r="O9773">
        <v>3</v>
      </c>
      <c r="P9773">
        <v>4</v>
      </c>
      <c r="Q9773">
        <v>8</v>
      </c>
      <c r="R9773">
        <v>6</v>
      </c>
      <c r="S9773">
        <v>4</v>
      </c>
      <c r="T9773">
        <v>1</v>
      </c>
      <c r="U9773">
        <v>1</v>
      </c>
      <c r="V9773">
        <v>0</v>
      </c>
      <c r="W9773">
        <v>0</v>
      </c>
      <c r="X9773" t="s">
        <v>308</v>
      </c>
      <c r="Y9773" t="s">
        <v>50</v>
      </c>
      <c r="Z9773">
        <f t="shared" ca="1" si="365"/>
        <v>1440</v>
      </c>
      <c r="AA9773">
        <f t="shared" ca="1" si="366"/>
        <v>120</v>
      </c>
      <c r="AB9773" t="str">
        <f t="shared" ca="1" si="364"/>
        <v>Trận đấu trọng tâm</v>
      </c>
    </row>
    <row r="9774" spans="1:28" x14ac:dyDescent="0.2">
      <c r="A9774" t="s">
        <v>260</v>
      </c>
      <c r="B9774" s="1">
        <v>43522</v>
      </c>
      <c r="D9774" t="s">
        <v>35</v>
      </c>
      <c r="E9774" t="s">
        <v>229</v>
      </c>
      <c r="F9774">
        <v>2</v>
      </c>
      <c r="G9774">
        <v>0</v>
      </c>
      <c r="H9774" t="s">
        <v>27</v>
      </c>
      <c r="I9774">
        <v>2</v>
      </c>
      <c r="J9774">
        <v>0</v>
      </c>
      <c r="K9774" t="s">
        <v>243</v>
      </c>
      <c r="L9774">
        <v>12</v>
      </c>
      <c r="M9774">
        <v>12</v>
      </c>
      <c r="N9774">
        <v>3</v>
      </c>
      <c r="O9774">
        <v>2</v>
      </c>
      <c r="P9774">
        <v>4</v>
      </c>
      <c r="Q9774">
        <v>7</v>
      </c>
      <c r="R9774">
        <v>8</v>
      </c>
      <c r="S9774">
        <v>8</v>
      </c>
      <c r="T9774">
        <v>1</v>
      </c>
      <c r="U9774">
        <v>3</v>
      </c>
      <c r="V9774">
        <v>0</v>
      </c>
      <c r="W9774">
        <v>0</v>
      </c>
      <c r="X9774" t="s">
        <v>297</v>
      </c>
      <c r="Y9774" t="s">
        <v>298</v>
      </c>
      <c r="Z9774">
        <f t="shared" ca="1" si="365"/>
        <v>1691</v>
      </c>
      <c r="AA9774">
        <f t="shared" ca="1" si="366"/>
        <v>90</v>
      </c>
      <c r="AB9774" t="str">
        <f t="shared" ca="1" si="364"/>
        <v>Trận đấu đối đầu</v>
      </c>
    </row>
    <row r="9775" spans="1:28" x14ac:dyDescent="0.2">
      <c r="A9775" t="s">
        <v>260</v>
      </c>
      <c r="B9775" s="1">
        <v>43523</v>
      </c>
      <c r="D9775" t="s">
        <v>22</v>
      </c>
      <c r="E9775" t="s">
        <v>251</v>
      </c>
      <c r="F9775">
        <v>5</v>
      </c>
      <c r="G9775">
        <v>1</v>
      </c>
      <c r="H9775" t="s">
        <v>27</v>
      </c>
      <c r="I9775">
        <v>2</v>
      </c>
      <c r="J9775">
        <v>1</v>
      </c>
      <c r="K9775" t="s">
        <v>254</v>
      </c>
      <c r="L9775">
        <v>16</v>
      </c>
      <c r="M9775">
        <v>13</v>
      </c>
      <c r="N9775">
        <v>6</v>
      </c>
      <c r="O9775">
        <v>5</v>
      </c>
      <c r="P9775">
        <v>9</v>
      </c>
      <c r="Q9775">
        <v>4</v>
      </c>
      <c r="R9775">
        <v>11</v>
      </c>
      <c r="S9775">
        <v>9</v>
      </c>
      <c r="T9775">
        <v>2</v>
      </c>
      <c r="U9775">
        <v>2</v>
      </c>
      <c r="V9775">
        <v>0</v>
      </c>
      <c r="W9775">
        <v>0</v>
      </c>
      <c r="X9775" t="s">
        <v>302</v>
      </c>
      <c r="Y9775" t="s">
        <v>295</v>
      </c>
      <c r="Z9775">
        <f t="shared" ca="1" si="365"/>
        <v>1694</v>
      </c>
      <c r="AA9775">
        <f t="shared" ca="1" si="366"/>
        <v>120</v>
      </c>
      <c r="AB9775" t="str">
        <f t="shared" ca="1" si="364"/>
        <v>Trận đấu thăng trầm</v>
      </c>
    </row>
    <row r="9776" spans="1:28" x14ac:dyDescent="0.2">
      <c r="A9776" t="s">
        <v>260</v>
      </c>
      <c r="B9776" s="1">
        <v>43523</v>
      </c>
      <c r="D9776" t="s">
        <v>28</v>
      </c>
      <c r="E9776" t="s">
        <v>36</v>
      </c>
      <c r="F9776">
        <v>2</v>
      </c>
      <c r="G9776">
        <v>0</v>
      </c>
      <c r="H9776" t="s">
        <v>27</v>
      </c>
      <c r="I9776">
        <v>0</v>
      </c>
      <c r="J9776">
        <v>0</v>
      </c>
      <c r="K9776" t="s">
        <v>200</v>
      </c>
      <c r="L9776">
        <v>11</v>
      </c>
      <c r="M9776">
        <v>9</v>
      </c>
      <c r="N9776">
        <v>1</v>
      </c>
      <c r="O9776">
        <v>0</v>
      </c>
      <c r="P9776">
        <v>2</v>
      </c>
      <c r="Q9776">
        <v>2</v>
      </c>
      <c r="R9776">
        <v>7</v>
      </c>
      <c r="S9776">
        <v>14</v>
      </c>
      <c r="T9776">
        <v>1</v>
      </c>
      <c r="U9776">
        <v>1</v>
      </c>
      <c r="V9776">
        <v>0</v>
      </c>
      <c r="W9776">
        <v>0</v>
      </c>
      <c r="X9776" t="s">
        <v>306</v>
      </c>
      <c r="Y9776" t="s">
        <v>295</v>
      </c>
      <c r="Z9776">
        <f t="shared" ca="1" si="365"/>
        <v>837</v>
      </c>
      <c r="AA9776">
        <f t="shared" ca="1" si="366"/>
        <v>90</v>
      </c>
      <c r="AB9776" t="str">
        <f t="shared" ca="1" si="364"/>
        <v>Trận đấu nhanh chóng</v>
      </c>
    </row>
    <row r="9777" spans="1:28" x14ac:dyDescent="0.2">
      <c r="A9777" t="s">
        <v>260</v>
      </c>
      <c r="B9777" s="1">
        <v>43523</v>
      </c>
      <c r="D9777" t="s">
        <v>48</v>
      </c>
      <c r="E9777" t="s">
        <v>46</v>
      </c>
      <c r="F9777">
        <v>1</v>
      </c>
      <c r="G9777">
        <v>3</v>
      </c>
      <c r="H9777" t="s">
        <v>24</v>
      </c>
      <c r="I9777">
        <v>0</v>
      </c>
      <c r="J9777">
        <v>1</v>
      </c>
      <c r="K9777" t="s">
        <v>198</v>
      </c>
      <c r="L9777">
        <v>17</v>
      </c>
      <c r="M9777">
        <v>13</v>
      </c>
      <c r="N9777">
        <v>2</v>
      </c>
      <c r="O9777">
        <v>4</v>
      </c>
      <c r="P9777">
        <v>5</v>
      </c>
      <c r="Q9777">
        <v>6</v>
      </c>
      <c r="R9777">
        <v>8</v>
      </c>
      <c r="S9777">
        <v>9</v>
      </c>
      <c r="T9777">
        <v>2</v>
      </c>
      <c r="U9777">
        <v>3</v>
      </c>
      <c r="V9777">
        <v>0</v>
      </c>
      <c r="W9777">
        <v>0</v>
      </c>
      <c r="X9777" t="s">
        <v>313</v>
      </c>
      <c r="Y9777" t="s">
        <v>295</v>
      </c>
      <c r="Z9777">
        <f t="shared" ca="1" si="365"/>
        <v>1507</v>
      </c>
      <c r="AA9777">
        <f t="shared" ca="1" si="366"/>
        <v>120</v>
      </c>
      <c r="AB9777" t="str">
        <f t="shared" ca="1" si="364"/>
        <v>Trận đấu phấn khích</v>
      </c>
    </row>
    <row r="9778" spans="1:28" x14ac:dyDescent="0.2">
      <c r="A9778" t="s">
        <v>260</v>
      </c>
      <c r="B9778" s="1">
        <v>43523</v>
      </c>
      <c r="D9778" t="s">
        <v>30</v>
      </c>
      <c r="E9778" t="s">
        <v>63</v>
      </c>
      <c r="F9778">
        <v>5</v>
      </c>
      <c r="G9778">
        <v>0</v>
      </c>
      <c r="H9778" t="s">
        <v>27</v>
      </c>
      <c r="I9778">
        <v>2</v>
      </c>
      <c r="J9778">
        <v>0</v>
      </c>
      <c r="K9778" t="s">
        <v>249</v>
      </c>
      <c r="L9778">
        <v>19</v>
      </c>
      <c r="M9778">
        <v>5</v>
      </c>
      <c r="N9778">
        <v>10</v>
      </c>
      <c r="O9778">
        <v>3</v>
      </c>
      <c r="P9778">
        <v>6</v>
      </c>
      <c r="Q9778">
        <v>4</v>
      </c>
      <c r="R9778">
        <v>5</v>
      </c>
      <c r="S9778">
        <v>7</v>
      </c>
      <c r="T9778">
        <v>0</v>
      </c>
      <c r="U9778">
        <v>2</v>
      </c>
      <c r="V9778">
        <v>0</v>
      </c>
      <c r="W9778">
        <v>0</v>
      </c>
      <c r="X9778" t="s">
        <v>303</v>
      </c>
      <c r="Y9778" t="s">
        <v>30</v>
      </c>
      <c r="Z9778">
        <f t="shared" ca="1" si="365"/>
        <v>992</v>
      </c>
      <c r="AA9778">
        <f t="shared" ca="1" si="366"/>
        <v>90</v>
      </c>
      <c r="AB9778" t="str">
        <f t="shared" ca="1" si="364"/>
        <v>Trận đấu thăng trầm</v>
      </c>
    </row>
    <row r="9779" spans="1:28" x14ac:dyDescent="0.2">
      <c r="A9779" t="s">
        <v>260</v>
      </c>
      <c r="B9779" s="1">
        <v>43523</v>
      </c>
      <c r="D9779" t="s">
        <v>32</v>
      </c>
      <c r="E9779" t="s">
        <v>43</v>
      </c>
      <c r="F9779">
        <v>1</v>
      </c>
      <c r="G9779">
        <v>0</v>
      </c>
      <c r="H9779" t="s">
        <v>27</v>
      </c>
      <c r="I9779">
        <v>0</v>
      </c>
      <c r="J9779">
        <v>0</v>
      </c>
      <c r="K9779" t="s">
        <v>226</v>
      </c>
      <c r="L9779">
        <v>20</v>
      </c>
      <c r="M9779">
        <v>2</v>
      </c>
      <c r="N9779">
        <v>7</v>
      </c>
      <c r="O9779">
        <v>1</v>
      </c>
      <c r="P9779">
        <v>12</v>
      </c>
      <c r="Q9779">
        <v>2</v>
      </c>
      <c r="R9779">
        <v>2</v>
      </c>
      <c r="S9779">
        <v>6</v>
      </c>
      <c r="T9779">
        <v>0</v>
      </c>
      <c r="U9779">
        <v>2</v>
      </c>
      <c r="V9779">
        <v>0</v>
      </c>
      <c r="W9779">
        <v>0</v>
      </c>
      <c r="X9779" t="s">
        <v>312</v>
      </c>
      <c r="Y9779" t="s">
        <v>292</v>
      </c>
      <c r="Z9779">
        <f t="shared" ca="1" si="365"/>
        <v>1478</v>
      </c>
      <c r="AA9779">
        <f t="shared" ca="1" si="366"/>
        <v>90</v>
      </c>
      <c r="AB9779" t="str">
        <f t="shared" ca="1" si="364"/>
        <v>Trận đấu quyết liệt</v>
      </c>
    </row>
    <row r="9780" spans="1:28" x14ac:dyDescent="0.2">
      <c r="A9780" t="s">
        <v>260</v>
      </c>
      <c r="B9780" s="1">
        <v>43523</v>
      </c>
      <c r="D9780" t="s">
        <v>41</v>
      </c>
      <c r="E9780" t="s">
        <v>104</v>
      </c>
      <c r="F9780">
        <v>2</v>
      </c>
      <c r="G9780">
        <v>0</v>
      </c>
      <c r="H9780" t="s">
        <v>27</v>
      </c>
      <c r="I9780">
        <v>2</v>
      </c>
      <c r="J9780">
        <v>0</v>
      </c>
      <c r="K9780" t="s">
        <v>233</v>
      </c>
      <c r="L9780">
        <v>14</v>
      </c>
      <c r="M9780">
        <v>14</v>
      </c>
      <c r="N9780">
        <v>4</v>
      </c>
      <c r="O9780">
        <v>4</v>
      </c>
      <c r="P9780">
        <v>7</v>
      </c>
      <c r="Q9780">
        <v>4</v>
      </c>
      <c r="R9780">
        <v>15</v>
      </c>
      <c r="S9780">
        <v>13</v>
      </c>
      <c r="T9780">
        <v>0</v>
      </c>
      <c r="U9780">
        <v>1</v>
      </c>
      <c r="V9780">
        <v>0</v>
      </c>
      <c r="W9780">
        <v>0</v>
      </c>
      <c r="X9780" t="s">
        <v>304</v>
      </c>
      <c r="Y9780" t="s">
        <v>41</v>
      </c>
      <c r="Z9780">
        <f t="shared" ca="1" si="365"/>
        <v>1610</v>
      </c>
      <c r="AA9780">
        <f t="shared" ca="1" si="366"/>
        <v>90</v>
      </c>
      <c r="AB9780" t="str">
        <f t="shared" ref="AB9780:AB9843" ca="1" si="367">"Trận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tâm điểm</v>
      </c>
    </row>
    <row r="9781" spans="1:28" x14ac:dyDescent="0.2">
      <c r="A9781" t="s">
        <v>260</v>
      </c>
      <c r="B9781" s="1">
        <v>43526</v>
      </c>
      <c r="D9781" t="s">
        <v>251</v>
      </c>
      <c r="E9781" t="s">
        <v>32</v>
      </c>
      <c r="F9781">
        <v>0</v>
      </c>
      <c r="G9781">
        <v>1</v>
      </c>
      <c r="H9781" t="s">
        <v>24</v>
      </c>
      <c r="I9781">
        <v>0</v>
      </c>
      <c r="J9781">
        <v>0</v>
      </c>
      <c r="K9781" t="s">
        <v>230</v>
      </c>
      <c r="L9781">
        <v>0</v>
      </c>
      <c r="M9781">
        <v>23</v>
      </c>
      <c r="N9781">
        <v>0</v>
      </c>
      <c r="O9781">
        <v>7</v>
      </c>
      <c r="P9781">
        <v>0</v>
      </c>
      <c r="Q9781">
        <v>14</v>
      </c>
      <c r="R9781">
        <v>7</v>
      </c>
      <c r="S9781">
        <v>7</v>
      </c>
      <c r="T9781">
        <v>1</v>
      </c>
      <c r="U9781">
        <v>2</v>
      </c>
      <c r="V9781">
        <v>0</v>
      </c>
      <c r="W9781">
        <v>0</v>
      </c>
      <c r="X9781" t="s">
        <v>293</v>
      </c>
      <c r="Y9781" t="s">
        <v>251</v>
      </c>
      <c r="Z9781">
        <f t="shared" ca="1" si="365"/>
        <v>1847</v>
      </c>
      <c r="AA9781">
        <f t="shared" ca="1" si="366"/>
        <v>90</v>
      </c>
      <c r="AB9781" t="str">
        <f t="shared" ca="1" si="367"/>
        <v>Trận đấu điên cuồng</v>
      </c>
    </row>
    <row r="9782" spans="1:28" x14ac:dyDescent="0.2">
      <c r="A9782" t="s">
        <v>260</v>
      </c>
      <c r="B9782" s="1">
        <v>43526</v>
      </c>
      <c r="D9782" t="s">
        <v>257</v>
      </c>
      <c r="E9782" t="s">
        <v>258</v>
      </c>
      <c r="F9782">
        <v>1</v>
      </c>
      <c r="G9782">
        <v>0</v>
      </c>
      <c r="H9782" t="s">
        <v>27</v>
      </c>
      <c r="I9782">
        <v>0</v>
      </c>
      <c r="J9782">
        <v>0</v>
      </c>
      <c r="K9782" t="s">
        <v>181</v>
      </c>
      <c r="L9782">
        <v>13</v>
      </c>
      <c r="M9782">
        <v>6</v>
      </c>
      <c r="N9782">
        <v>4</v>
      </c>
      <c r="O9782">
        <v>4</v>
      </c>
      <c r="P9782">
        <v>6</v>
      </c>
      <c r="Q9782">
        <v>3</v>
      </c>
      <c r="R9782">
        <v>11</v>
      </c>
      <c r="S9782">
        <v>6</v>
      </c>
      <c r="T9782">
        <v>2</v>
      </c>
      <c r="U9782">
        <v>2</v>
      </c>
      <c r="V9782">
        <v>0</v>
      </c>
      <c r="W9782">
        <v>0</v>
      </c>
      <c r="X9782" t="s">
        <v>310</v>
      </c>
      <c r="Y9782" t="s">
        <v>257</v>
      </c>
      <c r="Z9782">
        <f t="shared" ca="1" si="365"/>
        <v>1575</v>
      </c>
      <c r="AA9782">
        <f t="shared" ca="1" si="366"/>
        <v>90</v>
      </c>
      <c r="AB9782" t="str">
        <f t="shared" ca="1" si="367"/>
        <v>Trận đấu thăng trầm</v>
      </c>
    </row>
    <row r="9783" spans="1:28" x14ac:dyDescent="0.2">
      <c r="A9783" t="s">
        <v>260</v>
      </c>
      <c r="B9783" s="1">
        <v>43526</v>
      </c>
      <c r="D9783" t="s">
        <v>229</v>
      </c>
      <c r="E9783" t="s">
        <v>48</v>
      </c>
      <c r="F9783">
        <v>1</v>
      </c>
      <c r="G9783">
        <v>3</v>
      </c>
      <c r="H9783" t="s">
        <v>24</v>
      </c>
      <c r="I9783">
        <v>0</v>
      </c>
      <c r="J9783">
        <v>1</v>
      </c>
      <c r="K9783" t="s">
        <v>219</v>
      </c>
      <c r="L9783">
        <v>18</v>
      </c>
      <c r="M9783">
        <v>10</v>
      </c>
      <c r="N9783">
        <v>4</v>
      </c>
      <c r="O9783">
        <v>4</v>
      </c>
      <c r="P9783">
        <v>8</v>
      </c>
      <c r="Q9783">
        <v>5</v>
      </c>
      <c r="R9783">
        <v>9</v>
      </c>
      <c r="S9783">
        <v>9</v>
      </c>
      <c r="T9783">
        <v>1</v>
      </c>
      <c r="U9783">
        <v>2</v>
      </c>
      <c r="V9783">
        <v>0</v>
      </c>
      <c r="W9783">
        <v>0</v>
      </c>
      <c r="X9783" t="s">
        <v>311</v>
      </c>
      <c r="Y9783" t="s">
        <v>229</v>
      </c>
      <c r="Z9783">
        <f t="shared" ca="1" si="365"/>
        <v>1896</v>
      </c>
      <c r="AA9783">
        <f t="shared" ca="1" si="366"/>
        <v>90</v>
      </c>
      <c r="AB9783" t="str">
        <f t="shared" ca="1" si="367"/>
        <v>Trận đấu điên cuồng</v>
      </c>
    </row>
    <row r="9784" spans="1:28" x14ac:dyDescent="0.2">
      <c r="A9784" t="s">
        <v>260</v>
      </c>
      <c r="B9784" s="1">
        <v>43526</v>
      </c>
      <c r="D9784" t="s">
        <v>46</v>
      </c>
      <c r="E9784" t="s">
        <v>41</v>
      </c>
      <c r="F9784">
        <v>3</v>
      </c>
      <c r="G9784">
        <v>2</v>
      </c>
      <c r="H9784" t="s">
        <v>27</v>
      </c>
      <c r="I9784">
        <v>0</v>
      </c>
      <c r="J9784">
        <v>1</v>
      </c>
      <c r="K9784" t="s">
        <v>226</v>
      </c>
      <c r="L9784">
        <v>16</v>
      </c>
      <c r="M9784">
        <v>6</v>
      </c>
      <c r="N9784">
        <v>6</v>
      </c>
      <c r="O9784">
        <v>3</v>
      </c>
      <c r="P9784">
        <v>9</v>
      </c>
      <c r="Q9784">
        <v>7</v>
      </c>
      <c r="R9784">
        <v>7</v>
      </c>
      <c r="S9784">
        <v>10</v>
      </c>
      <c r="T9784">
        <v>2</v>
      </c>
      <c r="U9784">
        <v>1</v>
      </c>
      <c r="V9784">
        <v>0</v>
      </c>
      <c r="W9784">
        <v>0</v>
      </c>
      <c r="X9784" t="s">
        <v>291</v>
      </c>
      <c r="Y9784" t="s">
        <v>292</v>
      </c>
      <c r="Z9784">
        <f t="shared" ca="1" si="365"/>
        <v>955</v>
      </c>
      <c r="AA9784">
        <f t="shared" ca="1" si="366"/>
        <v>90</v>
      </c>
      <c r="AB9784" t="str">
        <f t="shared" ca="1" si="367"/>
        <v>Trận đấu đối đầu</v>
      </c>
    </row>
    <row r="9785" spans="1:28" x14ac:dyDescent="0.2">
      <c r="A9785" t="s">
        <v>260</v>
      </c>
      <c r="B9785" s="1">
        <v>43526</v>
      </c>
      <c r="D9785" t="s">
        <v>36</v>
      </c>
      <c r="E9785" t="s">
        <v>22</v>
      </c>
      <c r="F9785">
        <v>1</v>
      </c>
      <c r="G9785">
        <v>1</v>
      </c>
      <c r="H9785" t="s">
        <v>34</v>
      </c>
      <c r="I9785">
        <v>0</v>
      </c>
      <c r="J9785">
        <v>1</v>
      </c>
      <c r="K9785" t="s">
        <v>233</v>
      </c>
      <c r="L9785">
        <v>10</v>
      </c>
      <c r="M9785">
        <v>9</v>
      </c>
      <c r="N9785">
        <v>3</v>
      </c>
      <c r="O9785">
        <v>4</v>
      </c>
      <c r="P9785">
        <v>3</v>
      </c>
      <c r="Q9785">
        <v>4</v>
      </c>
      <c r="R9785">
        <v>15</v>
      </c>
      <c r="S9785">
        <v>14</v>
      </c>
      <c r="T9785">
        <v>3</v>
      </c>
      <c r="U9785">
        <v>2</v>
      </c>
      <c r="V9785">
        <v>0</v>
      </c>
      <c r="W9785">
        <v>1</v>
      </c>
      <c r="X9785" t="s">
        <v>309</v>
      </c>
      <c r="Y9785" t="s">
        <v>295</v>
      </c>
      <c r="Z9785">
        <f t="shared" ca="1" si="365"/>
        <v>1788</v>
      </c>
      <c r="AA9785">
        <f t="shared" ca="1" si="366"/>
        <v>90</v>
      </c>
      <c r="AB9785" t="str">
        <f t="shared" ca="1" si="367"/>
        <v>Trận đấu hồi hộp</v>
      </c>
    </row>
    <row r="9786" spans="1:28" x14ac:dyDescent="0.2">
      <c r="A9786" t="s">
        <v>260</v>
      </c>
      <c r="B9786" s="1">
        <v>43526</v>
      </c>
      <c r="D9786" t="s">
        <v>43</v>
      </c>
      <c r="E9786" t="s">
        <v>35</v>
      </c>
      <c r="F9786">
        <v>2</v>
      </c>
      <c r="G9786">
        <v>0</v>
      </c>
      <c r="H9786" t="s">
        <v>27</v>
      </c>
      <c r="I9786">
        <v>2</v>
      </c>
      <c r="J9786">
        <v>0</v>
      </c>
      <c r="K9786" t="s">
        <v>254</v>
      </c>
      <c r="L9786">
        <v>10</v>
      </c>
      <c r="M9786">
        <v>17</v>
      </c>
      <c r="N9786">
        <v>4</v>
      </c>
      <c r="O9786">
        <v>2</v>
      </c>
      <c r="P9786">
        <v>1</v>
      </c>
      <c r="Q9786">
        <v>6</v>
      </c>
      <c r="R9786">
        <v>8</v>
      </c>
      <c r="S9786">
        <v>14</v>
      </c>
      <c r="T9786">
        <v>3</v>
      </c>
      <c r="U9786">
        <v>4</v>
      </c>
      <c r="V9786">
        <v>0</v>
      </c>
      <c r="W9786">
        <v>0</v>
      </c>
      <c r="X9786" t="s">
        <v>295</v>
      </c>
      <c r="Y9786" t="s">
        <v>295</v>
      </c>
      <c r="Z9786">
        <f t="shared" ca="1" si="365"/>
        <v>1314</v>
      </c>
      <c r="AA9786">
        <f t="shared" ca="1" si="366"/>
        <v>90</v>
      </c>
      <c r="AB9786" t="str">
        <f t="shared" ca="1" si="367"/>
        <v>Trận đấu đầy kịch tính</v>
      </c>
    </row>
    <row r="9787" spans="1:28" x14ac:dyDescent="0.2">
      <c r="A9787" t="s">
        <v>260</v>
      </c>
      <c r="B9787" s="1">
        <v>43526</v>
      </c>
      <c r="D9787" t="s">
        <v>191</v>
      </c>
      <c r="E9787" t="s">
        <v>246</v>
      </c>
      <c r="F9787">
        <v>2</v>
      </c>
      <c r="G9787">
        <v>0</v>
      </c>
      <c r="H9787" t="s">
        <v>27</v>
      </c>
      <c r="I9787">
        <v>2</v>
      </c>
      <c r="J9787">
        <v>0</v>
      </c>
      <c r="K9787" t="s">
        <v>200</v>
      </c>
      <c r="L9787">
        <v>13</v>
      </c>
      <c r="M9787">
        <v>12</v>
      </c>
      <c r="N9787">
        <v>6</v>
      </c>
      <c r="O9787">
        <v>4</v>
      </c>
      <c r="P9787">
        <v>7</v>
      </c>
      <c r="Q9787">
        <v>8</v>
      </c>
      <c r="R9787">
        <v>11</v>
      </c>
      <c r="S9787">
        <v>6</v>
      </c>
      <c r="T9787">
        <v>1</v>
      </c>
      <c r="U9787">
        <v>2</v>
      </c>
      <c r="V9787">
        <v>0</v>
      </c>
      <c r="W9787">
        <v>0</v>
      </c>
      <c r="X9787" t="s">
        <v>300</v>
      </c>
      <c r="Y9787" t="s">
        <v>301</v>
      </c>
      <c r="Z9787">
        <f t="shared" ca="1" si="365"/>
        <v>1217</v>
      </c>
      <c r="AA9787">
        <f t="shared" ca="1" si="366"/>
        <v>90</v>
      </c>
      <c r="AB9787" t="str">
        <f t="shared" ca="1" si="367"/>
        <v>Trận đấu căng thẳng</v>
      </c>
    </row>
    <row r="9788" spans="1:28" x14ac:dyDescent="0.2">
      <c r="A9788" t="s">
        <v>260</v>
      </c>
      <c r="B9788" s="1">
        <v>43527</v>
      </c>
      <c r="D9788" t="s">
        <v>42</v>
      </c>
      <c r="E9788" t="s">
        <v>30</v>
      </c>
      <c r="F9788">
        <v>0</v>
      </c>
      <c r="G9788">
        <v>0</v>
      </c>
      <c r="H9788" t="s">
        <v>34</v>
      </c>
      <c r="I9788">
        <v>0</v>
      </c>
      <c r="J9788">
        <v>0</v>
      </c>
      <c r="K9788" t="s">
        <v>198</v>
      </c>
      <c r="L9788">
        <v>7</v>
      </c>
      <c r="M9788">
        <v>10</v>
      </c>
      <c r="N9788">
        <v>3</v>
      </c>
      <c r="O9788">
        <v>3</v>
      </c>
      <c r="P9788">
        <v>3</v>
      </c>
      <c r="Q9788">
        <v>7</v>
      </c>
      <c r="R9788">
        <v>12</v>
      </c>
      <c r="S9788">
        <v>10</v>
      </c>
      <c r="T9788">
        <v>1</v>
      </c>
      <c r="U9788">
        <v>2</v>
      </c>
      <c r="V9788">
        <v>0</v>
      </c>
      <c r="W9788">
        <v>0</v>
      </c>
      <c r="X9788" t="s">
        <v>307</v>
      </c>
      <c r="Y9788" t="s">
        <v>30</v>
      </c>
      <c r="Z9788">
        <f t="shared" ca="1" si="365"/>
        <v>906</v>
      </c>
      <c r="AA9788">
        <f t="shared" ca="1" si="366"/>
        <v>90</v>
      </c>
      <c r="AB9788" t="str">
        <f t="shared" ca="1" si="367"/>
        <v>Trận đấu trọng tâm</v>
      </c>
    </row>
    <row r="9789" spans="1:28" x14ac:dyDescent="0.2">
      <c r="A9789" t="s">
        <v>260</v>
      </c>
      <c r="B9789" s="1">
        <v>43527</v>
      </c>
      <c r="D9789" t="s">
        <v>104</v>
      </c>
      <c r="E9789" t="s">
        <v>28</v>
      </c>
      <c r="F9789">
        <v>1</v>
      </c>
      <c r="G9789">
        <v>2</v>
      </c>
      <c r="H9789" t="s">
        <v>24</v>
      </c>
      <c r="I9789">
        <v>1</v>
      </c>
      <c r="J9789">
        <v>2</v>
      </c>
      <c r="K9789" t="s">
        <v>249</v>
      </c>
      <c r="L9789">
        <v>12</v>
      </c>
      <c r="M9789">
        <v>20</v>
      </c>
      <c r="N9789">
        <v>5</v>
      </c>
      <c r="O9789">
        <v>7</v>
      </c>
      <c r="P9789">
        <v>5</v>
      </c>
      <c r="Q9789">
        <v>4</v>
      </c>
      <c r="R9789">
        <v>11</v>
      </c>
      <c r="S9789">
        <v>10</v>
      </c>
      <c r="T9789">
        <v>2</v>
      </c>
      <c r="U9789">
        <v>1</v>
      </c>
      <c r="V9789">
        <v>0</v>
      </c>
      <c r="W9789">
        <v>0</v>
      </c>
      <c r="X9789" t="s">
        <v>294</v>
      </c>
      <c r="Y9789" t="s">
        <v>295</v>
      </c>
      <c r="Z9789">
        <f t="shared" ca="1" si="365"/>
        <v>960</v>
      </c>
      <c r="AA9789">
        <f t="shared" ca="1" si="366"/>
        <v>120</v>
      </c>
      <c r="AB9789" t="str">
        <f t="shared" ca="1" si="367"/>
        <v>Trận đấu quyết liệt</v>
      </c>
    </row>
    <row r="9790" spans="1:28" x14ac:dyDescent="0.2">
      <c r="A9790" t="s">
        <v>260</v>
      </c>
      <c r="B9790" s="1">
        <v>43527</v>
      </c>
      <c r="D9790" t="s">
        <v>63</v>
      </c>
      <c r="E9790" t="s">
        <v>50</v>
      </c>
      <c r="F9790">
        <v>2</v>
      </c>
      <c r="G9790">
        <v>1</v>
      </c>
      <c r="H9790" t="s">
        <v>27</v>
      </c>
      <c r="I9790">
        <v>1</v>
      </c>
      <c r="J9790">
        <v>0</v>
      </c>
      <c r="K9790" t="s">
        <v>238</v>
      </c>
      <c r="L9790">
        <v>6</v>
      </c>
      <c r="M9790">
        <v>14</v>
      </c>
      <c r="N9790">
        <v>5</v>
      </c>
      <c r="O9790">
        <v>2</v>
      </c>
      <c r="P9790">
        <v>1</v>
      </c>
      <c r="Q9790">
        <v>5</v>
      </c>
      <c r="R9790">
        <v>15</v>
      </c>
      <c r="S9790">
        <v>12</v>
      </c>
      <c r="T9790">
        <v>5</v>
      </c>
      <c r="U9790">
        <v>1</v>
      </c>
      <c r="V9790">
        <v>0</v>
      </c>
      <c r="W9790">
        <v>0</v>
      </c>
      <c r="X9790" t="s">
        <v>299</v>
      </c>
      <c r="Y9790" t="s">
        <v>63</v>
      </c>
      <c r="Z9790">
        <f t="shared" ca="1" si="365"/>
        <v>1992</v>
      </c>
      <c r="AA9790">
        <f t="shared" ca="1" si="366"/>
        <v>120</v>
      </c>
      <c r="AB9790" t="str">
        <f t="shared" ca="1" si="367"/>
        <v>Trận đấu quyết liệt</v>
      </c>
    </row>
    <row r="9791" spans="1:28" x14ac:dyDescent="0.2">
      <c r="A9791" t="s">
        <v>260</v>
      </c>
      <c r="B9791" s="1">
        <v>43533</v>
      </c>
      <c r="D9791" t="s">
        <v>246</v>
      </c>
      <c r="E9791" t="s">
        <v>43</v>
      </c>
      <c r="F9791">
        <v>2</v>
      </c>
      <c r="G9791">
        <v>0</v>
      </c>
      <c r="H9791" t="s">
        <v>27</v>
      </c>
      <c r="I9791">
        <v>1</v>
      </c>
      <c r="J9791">
        <v>0</v>
      </c>
      <c r="K9791" t="s">
        <v>249</v>
      </c>
      <c r="L9791">
        <v>16</v>
      </c>
      <c r="M9791">
        <v>9</v>
      </c>
      <c r="N9791">
        <v>7</v>
      </c>
      <c r="O9791">
        <v>2</v>
      </c>
      <c r="P9791">
        <v>7</v>
      </c>
      <c r="Q9791">
        <v>5</v>
      </c>
      <c r="R9791">
        <v>7</v>
      </c>
      <c r="S9791">
        <v>12</v>
      </c>
      <c r="T9791">
        <v>2</v>
      </c>
      <c r="U9791">
        <v>1</v>
      </c>
      <c r="V9791">
        <v>0</v>
      </c>
      <c r="W9791">
        <v>0</v>
      </c>
      <c r="X9791" t="s">
        <v>305</v>
      </c>
      <c r="Y9791" t="s">
        <v>305</v>
      </c>
      <c r="Z9791">
        <f t="shared" ca="1" si="365"/>
        <v>1805</v>
      </c>
      <c r="AA9791">
        <f t="shared" ca="1" si="366"/>
        <v>90</v>
      </c>
      <c r="AB9791" t="str">
        <f t="shared" ca="1" si="367"/>
        <v>Trận đấu gay cấn</v>
      </c>
    </row>
    <row r="9792" spans="1:28" x14ac:dyDescent="0.2">
      <c r="A9792" t="s">
        <v>260</v>
      </c>
      <c r="B9792" s="1">
        <v>43533</v>
      </c>
      <c r="D9792" t="s">
        <v>48</v>
      </c>
      <c r="E9792" t="s">
        <v>257</v>
      </c>
      <c r="F9792">
        <v>1</v>
      </c>
      <c r="G9792">
        <v>2</v>
      </c>
      <c r="H9792" t="s">
        <v>24</v>
      </c>
      <c r="I9792">
        <v>0</v>
      </c>
      <c r="J9792">
        <v>1</v>
      </c>
      <c r="K9792" t="s">
        <v>243</v>
      </c>
      <c r="L9792">
        <v>15</v>
      </c>
      <c r="M9792">
        <v>4</v>
      </c>
      <c r="N9792">
        <v>3</v>
      </c>
      <c r="O9792">
        <v>3</v>
      </c>
      <c r="P9792">
        <v>8</v>
      </c>
      <c r="Q9792">
        <v>0</v>
      </c>
      <c r="R9792">
        <v>8</v>
      </c>
      <c r="S9792">
        <v>18</v>
      </c>
      <c r="T9792">
        <v>1</v>
      </c>
      <c r="U9792">
        <v>5</v>
      </c>
      <c r="V9792">
        <v>0</v>
      </c>
      <c r="W9792">
        <v>0</v>
      </c>
      <c r="X9792" t="s">
        <v>313</v>
      </c>
      <c r="Y9792" t="s">
        <v>295</v>
      </c>
      <c r="Z9792">
        <f t="shared" ca="1" si="365"/>
        <v>1639</v>
      </c>
      <c r="AA9792">
        <f t="shared" ca="1" si="366"/>
        <v>120</v>
      </c>
      <c r="AB9792" t="str">
        <f t="shared" ca="1" si="367"/>
        <v>Trận đấu dữ dội</v>
      </c>
    </row>
    <row r="9793" spans="1:28" x14ac:dyDescent="0.2">
      <c r="A9793" t="s">
        <v>260</v>
      </c>
      <c r="B9793" s="1">
        <v>43533</v>
      </c>
      <c r="D9793" t="s">
        <v>258</v>
      </c>
      <c r="E9793" t="s">
        <v>251</v>
      </c>
      <c r="F9793">
        <v>0</v>
      </c>
      <c r="G9793">
        <v>2</v>
      </c>
      <c r="H9793" t="s">
        <v>24</v>
      </c>
      <c r="I9793">
        <v>0</v>
      </c>
      <c r="J9793">
        <v>1</v>
      </c>
      <c r="K9793" t="s">
        <v>233</v>
      </c>
      <c r="L9793">
        <v>8</v>
      </c>
      <c r="M9793">
        <v>8</v>
      </c>
      <c r="N9793">
        <v>1</v>
      </c>
      <c r="O9793">
        <v>5</v>
      </c>
      <c r="P9793">
        <v>6</v>
      </c>
      <c r="Q9793">
        <v>5</v>
      </c>
      <c r="R9793">
        <v>14</v>
      </c>
      <c r="S9793">
        <v>9</v>
      </c>
      <c r="T9793">
        <v>3</v>
      </c>
      <c r="U9793">
        <v>1</v>
      </c>
      <c r="V9793">
        <v>0</v>
      </c>
      <c r="W9793">
        <v>0</v>
      </c>
      <c r="X9793" t="s">
        <v>296</v>
      </c>
      <c r="Y9793" t="s">
        <v>258</v>
      </c>
      <c r="Z9793">
        <f t="shared" ca="1" si="365"/>
        <v>1537</v>
      </c>
      <c r="AA9793">
        <f t="shared" ca="1" si="366"/>
        <v>90</v>
      </c>
      <c r="AB9793" t="str">
        <f t="shared" ca="1" si="367"/>
        <v>Trận đấu căng thẳng</v>
      </c>
    </row>
    <row r="9794" spans="1:28" x14ac:dyDescent="0.2">
      <c r="A9794" t="s">
        <v>260</v>
      </c>
      <c r="B9794" s="1">
        <v>43533</v>
      </c>
      <c r="D9794" t="s">
        <v>50</v>
      </c>
      <c r="E9794" t="s">
        <v>104</v>
      </c>
      <c r="F9794">
        <v>3</v>
      </c>
      <c r="G9794">
        <v>1</v>
      </c>
      <c r="H9794" t="s">
        <v>27</v>
      </c>
      <c r="I9794">
        <v>1</v>
      </c>
      <c r="J9794">
        <v>0</v>
      </c>
      <c r="K9794" t="s">
        <v>259</v>
      </c>
      <c r="L9794">
        <v>18</v>
      </c>
      <c r="M9794">
        <v>6</v>
      </c>
      <c r="N9794">
        <v>8</v>
      </c>
      <c r="O9794">
        <v>3</v>
      </c>
      <c r="P9794">
        <v>6</v>
      </c>
      <c r="Q9794">
        <v>5</v>
      </c>
      <c r="R9794">
        <v>9</v>
      </c>
      <c r="S9794">
        <v>13</v>
      </c>
      <c r="T9794">
        <v>0</v>
      </c>
      <c r="U9794">
        <v>2</v>
      </c>
      <c r="V9794">
        <v>0</v>
      </c>
      <c r="W9794">
        <v>0</v>
      </c>
      <c r="X9794" t="s">
        <v>308</v>
      </c>
      <c r="Y9794" t="s">
        <v>50</v>
      </c>
      <c r="Z9794">
        <f t="shared" ca="1" si="365"/>
        <v>1179</v>
      </c>
      <c r="AA9794">
        <f t="shared" ca="1" si="366"/>
        <v>120</v>
      </c>
      <c r="AB9794" t="str">
        <f t="shared" ca="1" si="367"/>
        <v>Trận đấu quyết liệt</v>
      </c>
    </row>
    <row r="9795" spans="1:28" x14ac:dyDescent="0.2">
      <c r="A9795" t="s">
        <v>260</v>
      </c>
      <c r="B9795" s="1">
        <v>43533</v>
      </c>
      <c r="D9795" t="s">
        <v>32</v>
      </c>
      <c r="E9795" t="s">
        <v>63</v>
      </c>
      <c r="F9795">
        <v>3</v>
      </c>
      <c r="G9795">
        <v>1</v>
      </c>
      <c r="H9795" t="s">
        <v>27</v>
      </c>
      <c r="I9795">
        <v>0</v>
      </c>
      <c r="J9795">
        <v>0</v>
      </c>
      <c r="K9795" t="s">
        <v>248</v>
      </c>
      <c r="L9795">
        <v>19</v>
      </c>
      <c r="M9795">
        <v>2</v>
      </c>
      <c r="N9795">
        <v>9</v>
      </c>
      <c r="O9795">
        <v>1</v>
      </c>
      <c r="P9795">
        <v>9</v>
      </c>
      <c r="Q9795">
        <v>1</v>
      </c>
      <c r="R9795">
        <v>11</v>
      </c>
      <c r="S9795">
        <v>7</v>
      </c>
      <c r="T9795">
        <v>1</v>
      </c>
      <c r="U9795">
        <v>1</v>
      </c>
      <c r="V9795">
        <v>0</v>
      </c>
      <c r="W9795">
        <v>0</v>
      </c>
      <c r="X9795" t="s">
        <v>312</v>
      </c>
      <c r="Y9795" t="s">
        <v>292</v>
      </c>
      <c r="Z9795">
        <f t="shared" ref="Z9795:Z9858" ca="1" si="368">RANDBETWEEN(723,2017)</f>
        <v>1149</v>
      </c>
      <c r="AA9795">
        <f t="shared" ref="AA9795:AA9858" ca="1" si="369">IF(RAND() &lt; 0.5, 90, 120)</f>
        <v>120</v>
      </c>
      <c r="AB9795" t="str">
        <f t="shared" ca="1" si="367"/>
        <v>Trận đấu sôi động</v>
      </c>
    </row>
    <row r="9796" spans="1:28" x14ac:dyDescent="0.2">
      <c r="A9796" t="s">
        <v>260</v>
      </c>
      <c r="B9796" s="1">
        <v>43533</v>
      </c>
      <c r="D9796" t="s">
        <v>35</v>
      </c>
      <c r="E9796" t="s">
        <v>42</v>
      </c>
      <c r="F9796">
        <v>3</v>
      </c>
      <c r="G9796">
        <v>2</v>
      </c>
      <c r="H9796" t="s">
        <v>27</v>
      </c>
      <c r="I9796">
        <v>0</v>
      </c>
      <c r="J9796">
        <v>2</v>
      </c>
      <c r="K9796" t="s">
        <v>214</v>
      </c>
      <c r="L9796">
        <v>19</v>
      </c>
      <c r="M9796">
        <v>7</v>
      </c>
      <c r="N9796">
        <v>7</v>
      </c>
      <c r="O9796">
        <v>3</v>
      </c>
      <c r="P9796">
        <v>8</v>
      </c>
      <c r="Q9796">
        <v>2</v>
      </c>
      <c r="R9796">
        <v>13</v>
      </c>
      <c r="S9796">
        <v>10</v>
      </c>
      <c r="T9796">
        <v>3</v>
      </c>
      <c r="U9796">
        <v>1</v>
      </c>
      <c r="V9796">
        <v>0</v>
      </c>
      <c r="W9796">
        <v>0</v>
      </c>
      <c r="X9796" t="s">
        <v>297</v>
      </c>
      <c r="Y9796" t="s">
        <v>298</v>
      </c>
      <c r="Z9796">
        <f t="shared" ca="1" si="368"/>
        <v>1572</v>
      </c>
      <c r="AA9796">
        <f t="shared" ca="1" si="369"/>
        <v>120</v>
      </c>
      <c r="AB9796" t="str">
        <f t="shared" ca="1" si="367"/>
        <v>Trận đấu đầy kịch tính</v>
      </c>
    </row>
    <row r="9797" spans="1:28" x14ac:dyDescent="0.2">
      <c r="A9797" t="s">
        <v>260</v>
      </c>
      <c r="B9797" s="1">
        <v>43533</v>
      </c>
      <c r="D9797" t="s">
        <v>41</v>
      </c>
      <c r="E9797" t="s">
        <v>36</v>
      </c>
      <c r="F9797">
        <v>2</v>
      </c>
      <c r="G9797">
        <v>1</v>
      </c>
      <c r="H9797" t="s">
        <v>27</v>
      </c>
      <c r="I9797">
        <v>0</v>
      </c>
      <c r="J9797">
        <v>1</v>
      </c>
      <c r="K9797" t="s">
        <v>230</v>
      </c>
      <c r="L9797">
        <v>12</v>
      </c>
      <c r="M9797">
        <v>16</v>
      </c>
      <c r="N9797">
        <v>4</v>
      </c>
      <c r="O9797">
        <v>5</v>
      </c>
      <c r="P9797">
        <v>1</v>
      </c>
      <c r="Q9797">
        <v>10</v>
      </c>
      <c r="R9797">
        <v>16</v>
      </c>
      <c r="S9797">
        <v>9</v>
      </c>
      <c r="T9797">
        <v>4</v>
      </c>
      <c r="U9797">
        <v>2</v>
      </c>
      <c r="V9797">
        <v>0</v>
      </c>
      <c r="W9797">
        <v>0</v>
      </c>
      <c r="X9797" t="s">
        <v>304</v>
      </c>
      <c r="Y9797" t="s">
        <v>41</v>
      </c>
      <c r="Z9797">
        <f t="shared" ca="1" si="368"/>
        <v>726</v>
      </c>
      <c r="AA9797">
        <f t="shared" ca="1" si="369"/>
        <v>120</v>
      </c>
      <c r="AB9797" t="str">
        <f t="shared" ca="1" si="367"/>
        <v>Trận đấu quyết liệt</v>
      </c>
    </row>
    <row r="9798" spans="1:28" x14ac:dyDescent="0.2">
      <c r="A9798" t="s">
        <v>260</v>
      </c>
      <c r="B9798" s="1">
        <v>43534</v>
      </c>
      <c r="D9798" t="s">
        <v>22</v>
      </c>
      <c r="E9798" t="s">
        <v>46</v>
      </c>
      <c r="F9798">
        <v>2</v>
      </c>
      <c r="G9798">
        <v>0</v>
      </c>
      <c r="H9798" t="s">
        <v>27</v>
      </c>
      <c r="I9798">
        <v>1</v>
      </c>
      <c r="J9798">
        <v>0</v>
      </c>
      <c r="K9798" t="s">
        <v>238</v>
      </c>
      <c r="L9798">
        <v>14</v>
      </c>
      <c r="M9798">
        <v>14</v>
      </c>
      <c r="N9798">
        <v>3</v>
      </c>
      <c r="O9798">
        <v>4</v>
      </c>
      <c r="P9798">
        <v>5</v>
      </c>
      <c r="Q9798">
        <v>2</v>
      </c>
      <c r="R9798">
        <v>12</v>
      </c>
      <c r="S9798">
        <v>18</v>
      </c>
      <c r="T9798">
        <v>2</v>
      </c>
      <c r="U9798">
        <v>2</v>
      </c>
      <c r="V9798">
        <v>0</v>
      </c>
      <c r="W9798">
        <v>0</v>
      </c>
      <c r="X9798" t="s">
        <v>302</v>
      </c>
      <c r="Y9798" t="s">
        <v>295</v>
      </c>
      <c r="Z9798">
        <f t="shared" ca="1" si="368"/>
        <v>1537</v>
      </c>
      <c r="AA9798">
        <f t="shared" ca="1" si="369"/>
        <v>120</v>
      </c>
      <c r="AB9798" t="str">
        <f t="shared" ca="1" si="367"/>
        <v>Trận đấu phấn khích</v>
      </c>
    </row>
    <row r="9799" spans="1:28" x14ac:dyDescent="0.2">
      <c r="A9799" t="s">
        <v>260</v>
      </c>
      <c r="B9799" s="1">
        <v>43534</v>
      </c>
      <c r="D9799" t="s">
        <v>28</v>
      </c>
      <c r="E9799" t="s">
        <v>191</v>
      </c>
      <c r="F9799">
        <v>1</v>
      </c>
      <c r="G9799">
        <v>1</v>
      </c>
      <c r="H9799" t="s">
        <v>34</v>
      </c>
      <c r="I9799">
        <v>0</v>
      </c>
      <c r="J9799">
        <v>0</v>
      </c>
      <c r="K9799" t="s">
        <v>236</v>
      </c>
      <c r="L9799">
        <v>22</v>
      </c>
      <c r="M9799">
        <v>2</v>
      </c>
      <c r="N9799">
        <v>6</v>
      </c>
      <c r="O9799">
        <v>1</v>
      </c>
      <c r="P9799">
        <v>13</v>
      </c>
      <c r="Q9799">
        <v>0</v>
      </c>
      <c r="R9799">
        <v>8</v>
      </c>
      <c r="S9799">
        <v>14</v>
      </c>
      <c r="T9799">
        <v>1</v>
      </c>
      <c r="U9799">
        <v>4</v>
      </c>
      <c r="V9799">
        <v>0</v>
      </c>
      <c r="W9799">
        <v>0</v>
      </c>
      <c r="X9799" t="s">
        <v>306</v>
      </c>
      <c r="Y9799" t="s">
        <v>295</v>
      </c>
      <c r="Z9799">
        <f t="shared" ca="1" si="368"/>
        <v>944</v>
      </c>
      <c r="AA9799">
        <f t="shared" ca="1" si="369"/>
        <v>90</v>
      </c>
      <c r="AB9799" t="str">
        <f t="shared" ca="1" si="367"/>
        <v>Trận đấu quyết liệt</v>
      </c>
    </row>
    <row r="9800" spans="1:28" x14ac:dyDescent="0.2">
      <c r="A9800" t="s">
        <v>260</v>
      </c>
      <c r="B9800" s="1">
        <v>43534</v>
      </c>
      <c r="D9800" t="s">
        <v>30</v>
      </c>
      <c r="E9800" t="s">
        <v>229</v>
      </c>
      <c r="F9800">
        <v>4</v>
      </c>
      <c r="G9800">
        <v>2</v>
      </c>
      <c r="H9800" t="s">
        <v>27</v>
      </c>
      <c r="I9800">
        <v>2</v>
      </c>
      <c r="J9800">
        <v>1</v>
      </c>
      <c r="K9800" t="s">
        <v>200</v>
      </c>
      <c r="L9800">
        <v>23</v>
      </c>
      <c r="M9800">
        <v>3</v>
      </c>
      <c r="N9800">
        <v>5</v>
      </c>
      <c r="O9800">
        <v>2</v>
      </c>
      <c r="P9800">
        <v>7</v>
      </c>
      <c r="Q9800">
        <v>3</v>
      </c>
      <c r="R9800">
        <v>4</v>
      </c>
      <c r="S9800">
        <v>7</v>
      </c>
      <c r="T9800">
        <v>2</v>
      </c>
      <c r="U9800">
        <v>0</v>
      </c>
      <c r="V9800">
        <v>0</v>
      </c>
      <c r="W9800">
        <v>0</v>
      </c>
      <c r="X9800" t="s">
        <v>303</v>
      </c>
      <c r="Y9800" t="s">
        <v>30</v>
      </c>
      <c r="Z9800">
        <f t="shared" ca="1" si="368"/>
        <v>1580</v>
      </c>
      <c r="AA9800">
        <f t="shared" ca="1" si="369"/>
        <v>120</v>
      </c>
      <c r="AB9800" t="str">
        <f t="shared" ca="1" si="367"/>
        <v>Trận đấu gay cấn</v>
      </c>
    </row>
    <row r="9801" spans="1:28" x14ac:dyDescent="0.2">
      <c r="A9801" t="s">
        <v>260</v>
      </c>
      <c r="B9801" s="1">
        <v>43540</v>
      </c>
      <c r="D9801" t="s">
        <v>251</v>
      </c>
      <c r="E9801" t="s">
        <v>35</v>
      </c>
      <c r="F9801">
        <v>2</v>
      </c>
      <c r="G9801">
        <v>2</v>
      </c>
      <c r="H9801" t="s">
        <v>34</v>
      </c>
      <c r="I9801">
        <v>0</v>
      </c>
      <c r="J9801">
        <v>1</v>
      </c>
      <c r="K9801" t="s">
        <v>181</v>
      </c>
      <c r="L9801">
        <v>10</v>
      </c>
      <c r="M9801">
        <v>12</v>
      </c>
      <c r="N9801">
        <v>3</v>
      </c>
      <c r="O9801">
        <v>4</v>
      </c>
      <c r="P9801">
        <v>6</v>
      </c>
      <c r="Q9801">
        <v>6</v>
      </c>
      <c r="R9801">
        <v>9</v>
      </c>
      <c r="S9801">
        <v>12</v>
      </c>
      <c r="T9801">
        <v>3</v>
      </c>
      <c r="U9801">
        <v>2</v>
      </c>
      <c r="V9801">
        <v>0</v>
      </c>
      <c r="W9801">
        <v>0</v>
      </c>
      <c r="X9801" t="s">
        <v>293</v>
      </c>
      <c r="Y9801" t="s">
        <v>251</v>
      </c>
      <c r="Z9801">
        <f t="shared" ca="1" si="368"/>
        <v>1516</v>
      </c>
      <c r="AA9801">
        <f t="shared" ca="1" si="369"/>
        <v>90</v>
      </c>
      <c r="AB9801" t="str">
        <f t="shared" ca="1" si="367"/>
        <v>Trận đấu trọng tâm</v>
      </c>
    </row>
    <row r="9802" spans="1:28" x14ac:dyDescent="0.2">
      <c r="A9802" t="s">
        <v>260</v>
      </c>
      <c r="B9802" s="1">
        <v>43540</v>
      </c>
      <c r="D9802" t="s">
        <v>229</v>
      </c>
      <c r="E9802" t="s">
        <v>50</v>
      </c>
      <c r="F9802">
        <v>1</v>
      </c>
      <c r="G9802">
        <v>2</v>
      </c>
      <c r="H9802" t="s">
        <v>24</v>
      </c>
      <c r="I9802">
        <v>1</v>
      </c>
      <c r="J9802">
        <v>1</v>
      </c>
      <c r="K9802" t="s">
        <v>236</v>
      </c>
      <c r="L9802">
        <v>13</v>
      </c>
      <c r="M9802">
        <v>9</v>
      </c>
      <c r="N9802">
        <v>2</v>
      </c>
      <c r="O9802">
        <v>4</v>
      </c>
      <c r="P9802">
        <v>9</v>
      </c>
      <c r="Q9802">
        <v>3</v>
      </c>
      <c r="R9802">
        <v>9</v>
      </c>
      <c r="S9802">
        <v>10</v>
      </c>
      <c r="T9802">
        <v>1</v>
      </c>
      <c r="U9802">
        <v>1</v>
      </c>
      <c r="V9802">
        <v>0</v>
      </c>
      <c r="W9802">
        <v>1</v>
      </c>
      <c r="X9802" t="s">
        <v>311</v>
      </c>
      <c r="Y9802" t="s">
        <v>229</v>
      </c>
      <c r="Z9802">
        <f t="shared" ca="1" si="368"/>
        <v>1418</v>
      </c>
      <c r="AA9802">
        <f t="shared" ca="1" si="369"/>
        <v>90</v>
      </c>
      <c r="AB9802" t="str">
        <f t="shared" ca="1" si="367"/>
        <v>Trận đấu tâm điểm</v>
      </c>
    </row>
    <row r="9803" spans="1:28" x14ac:dyDescent="0.2">
      <c r="A9803" t="s">
        <v>260</v>
      </c>
      <c r="B9803" s="1">
        <v>43540</v>
      </c>
      <c r="D9803" t="s">
        <v>43</v>
      </c>
      <c r="E9803" t="s">
        <v>258</v>
      </c>
      <c r="F9803">
        <v>4</v>
      </c>
      <c r="G9803">
        <v>3</v>
      </c>
      <c r="H9803" t="s">
        <v>27</v>
      </c>
      <c r="I9803">
        <v>1</v>
      </c>
      <c r="J9803">
        <v>2</v>
      </c>
      <c r="K9803" t="s">
        <v>238</v>
      </c>
      <c r="L9803">
        <v>16</v>
      </c>
      <c r="M9803">
        <v>15</v>
      </c>
      <c r="N9803">
        <v>5</v>
      </c>
      <c r="O9803">
        <v>5</v>
      </c>
      <c r="P9803">
        <v>5</v>
      </c>
      <c r="Q9803">
        <v>8</v>
      </c>
      <c r="R9803">
        <v>7</v>
      </c>
      <c r="S9803">
        <v>15</v>
      </c>
      <c r="T9803">
        <v>0</v>
      </c>
      <c r="U9803">
        <v>2</v>
      </c>
      <c r="V9803">
        <v>0</v>
      </c>
      <c r="W9803">
        <v>0</v>
      </c>
      <c r="X9803" t="s">
        <v>295</v>
      </c>
      <c r="Y9803" t="s">
        <v>295</v>
      </c>
      <c r="Z9803">
        <f t="shared" ca="1" si="368"/>
        <v>1584</v>
      </c>
      <c r="AA9803">
        <f t="shared" ca="1" si="369"/>
        <v>90</v>
      </c>
      <c r="AB9803" t="str">
        <f t="shared" ca="1" si="367"/>
        <v>Trận đấu dữ dội</v>
      </c>
    </row>
    <row r="9804" spans="1:28" x14ac:dyDescent="0.2">
      <c r="A9804" t="s">
        <v>260</v>
      </c>
      <c r="B9804" s="1">
        <v>43541</v>
      </c>
      <c r="D9804" t="s">
        <v>42</v>
      </c>
      <c r="E9804" t="s">
        <v>28</v>
      </c>
      <c r="F9804">
        <v>2</v>
      </c>
      <c r="G9804">
        <v>0</v>
      </c>
      <c r="H9804" t="s">
        <v>27</v>
      </c>
      <c r="I9804">
        <v>0</v>
      </c>
      <c r="J9804">
        <v>0</v>
      </c>
      <c r="K9804" t="s">
        <v>233</v>
      </c>
      <c r="L9804">
        <v>15</v>
      </c>
      <c r="M9804">
        <v>16</v>
      </c>
      <c r="N9804">
        <v>8</v>
      </c>
      <c r="O9804">
        <v>5</v>
      </c>
      <c r="P9804">
        <v>3</v>
      </c>
      <c r="Q9804">
        <v>4</v>
      </c>
      <c r="R9804">
        <v>17</v>
      </c>
      <c r="S9804">
        <v>9</v>
      </c>
      <c r="T9804">
        <v>1</v>
      </c>
      <c r="U9804">
        <v>2</v>
      </c>
      <c r="V9804">
        <v>0</v>
      </c>
      <c r="W9804">
        <v>0</v>
      </c>
      <c r="X9804" t="s">
        <v>307</v>
      </c>
      <c r="Y9804" t="s">
        <v>30</v>
      </c>
      <c r="Z9804">
        <f t="shared" ca="1" si="368"/>
        <v>1342</v>
      </c>
      <c r="AA9804">
        <f t="shared" ca="1" si="369"/>
        <v>90</v>
      </c>
      <c r="AB9804" t="str">
        <f t="shared" ca="1" si="367"/>
        <v>Trận đấu tâm điểm</v>
      </c>
    </row>
    <row r="9805" spans="1:28" x14ac:dyDescent="0.2">
      <c r="A9805" t="s">
        <v>260</v>
      </c>
      <c r="B9805" s="1">
        <v>43541</v>
      </c>
      <c r="D9805" t="s">
        <v>104</v>
      </c>
      <c r="E9805" t="s">
        <v>30</v>
      </c>
      <c r="F9805">
        <v>1</v>
      </c>
      <c r="G9805">
        <v>2</v>
      </c>
      <c r="H9805" t="s">
        <v>24</v>
      </c>
      <c r="I9805">
        <v>0</v>
      </c>
      <c r="J9805">
        <v>1</v>
      </c>
      <c r="K9805" t="s">
        <v>243</v>
      </c>
      <c r="L9805">
        <v>7</v>
      </c>
      <c r="M9805">
        <v>16</v>
      </c>
      <c r="N9805">
        <v>2</v>
      </c>
      <c r="O9805">
        <v>6</v>
      </c>
      <c r="P9805">
        <v>1</v>
      </c>
      <c r="Q9805">
        <v>10</v>
      </c>
      <c r="R9805">
        <v>11</v>
      </c>
      <c r="S9805">
        <v>7</v>
      </c>
      <c r="T9805">
        <v>2</v>
      </c>
      <c r="U9805">
        <v>1</v>
      </c>
      <c r="V9805">
        <v>0</v>
      </c>
      <c r="W9805">
        <v>0</v>
      </c>
      <c r="X9805" t="s">
        <v>294</v>
      </c>
      <c r="Y9805" t="s">
        <v>295</v>
      </c>
      <c r="Z9805">
        <f t="shared" ca="1" si="368"/>
        <v>1263</v>
      </c>
      <c r="AA9805">
        <f t="shared" ca="1" si="369"/>
        <v>90</v>
      </c>
      <c r="AB9805" t="str">
        <f t="shared" ca="1" si="367"/>
        <v>Trận đấu mãn nhãn</v>
      </c>
    </row>
    <row r="9806" spans="1:28" x14ac:dyDescent="0.2">
      <c r="A9806" t="s">
        <v>260</v>
      </c>
      <c r="B9806" s="1">
        <v>43554</v>
      </c>
      <c r="D9806" t="s">
        <v>257</v>
      </c>
      <c r="E9806" t="s">
        <v>41</v>
      </c>
      <c r="F9806">
        <v>0</v>
      </c>
      <c r="G9806">
        <v>1</v>
      </c>
      <c r="H9806" t="s">
        <v>24</v>
      </c>
      <c r="I9806">
        <v>0</v>
      </c>
      <c r="J9806">
        <v>0</v>
      </c>
      <c r="K9806" t="s">
        <v>236</v>
      </c>
      <c r="L9806">
        <v>14</v>
      </c>
      <c r="M9806">
        <v>8</v>
      </c>
      <c r="N9806">
        <v>1</v>
      </c>
      <c r="O9806">
        <v>2</v>
      </c>
      <c r="P9806">
        <v>6</v>
      </c>
      <c r="Q9806">
        <v>5</v>
      </c>
      <c r="R9806">
        <v>8</v>
      </c>
      <c r="S9806">
        <v>10</v>
      </c>
      <c r="T9806">
        <v>1</v>
      </c>
      <c r="U9806">
        <v>2</v>
      </c>
      <c r="V9806">
        <v>0</v>
      </c>
      <c r="W9806">
        <v>0</v>
      </c>
      <c r="X9806" t="s">
        <v>310</v>
      </c>
      <c r="Y9806" t="s">
        <v>257</v>
      </c>
      <c r="Z9806">
        <f t="shared" ca="1" si="368"/>
        <v>918</v>
      </c>
      <c r="AA9806">
        <f t="shared" ca="1" si="369"/>
        <v>90</v>
      </c>
      <c r="AB9806" t="str">
        <f t="shared" ca="1" si="367"/>
        <v>Trận đấu dữ dội</v>
      </c>
    </row>
    <row r="9807" spans="1:28" x14ac:dyDescent="0.2">
      <c r="A9807" t="s">
        <v>260</v>
      </c>
      <c r="B9807" s="1">
        <v>43554</v>
      </c>
      <c r="D9807" t="s">
        <v>229</v>
      </c>
      <c r="E9807" t="s">
        <v>191</v>
      </c>
      <c r="F9807">
        <v>2</v>
      </c>
      <c r="G9807">
        <v>0</v>
      </c>
      <c r="H9807" t="s">
        <v>27</v>
      </c>
      <c r="I9807">
        <v>1</v>
      </c>
      <c r="J9807">
        <v>0</v>
      </c>
      <c r="K9807" t="s">
        <v>254</v>
      </c>
      <c r="L9807">
        <v>5</v>
      </c>
      <c r="M9807">
        <v>8</v>
      </c>
      <c r="N9807">
        <v>1</v>
      </c>
      <c r="O9807">
        <v>1</v>
      </c>
      <c r="P9807">
        <v>1</v>
      </c>
      <c r="Q9807">
        <v>5</v>
      </c>
      <c r="R9807">
        <v>12</v>
      </c>
      <c r="S9807">
        <v>10</v>
      </c>
      <c r="T9807">
        <v>1</v>
      </c>
      <c r="U9807">
        <v>1</v>
      </c>
      <c r="V9807">
        <v>0</v>
      </c>
      <c r="W9807">
        <v>0</v>
      </c>
      <c r="X9807" t="s">
        <v>311</v>
      </c>
      <c r="Y9807" t="s">
        <v>229</v>
      </c>
      <c r="Z9807">
        <f t="shared" ca="1" si="368"/>
        <v>792</v>
      </c>
      <c r="AA9807">
        <f t="shared" ca="1" si="369"/>
        <v>90</v>
      </c>
      <c r="AB9807" t="str">
        <f t="shared" ca="1" si="367"/>
        <v>Trận đấu hồi hộp</v>
      </c>
    </row>
    <row r="9808" spans="1:28" x14ac:dyDescent="0.2">
      <c r="A9808" t="s">
        <v>260</v>
      </c>
      <c r="B9808" s="1">
        <v>43554</v>
      </c>
      <c r="D9808" t="s">
        <v>48</v>
      </c>
      <c r="E9808" t="s">
        <v>258</v>
      </c>
      <c r="F9808">
        <v>2</v>
      </c>
      <c r="G9808">
        <v>0</v>
      </c>
      <c r="H9808" t="s">
        <v>27</v>
      </c>
      <c r="I9808">
        <v>0</v>
      </c>
      <c r="J9808">
        <v>0</v>
      </c>
      <c r="K9808" t="s">
        <v>219</v>
      </c>
      <c r="L9808">
        <v>19</v>
      </c>
      <c r="M9808">
        <v>15</v>
      </c>
      <c r="N9808">
        <v>5</v>
      </c>
      <c r="O9808">
        <v>5</v>
      </c>
      <c r="P9808">
        <v>5</v>
      </c>
      <c r="Q9808">
        <v>5</v>
      </c>
      <c r="R9808">
        <v>10</v>
      </c>
      <c r="S9808">
        <v>7</v>
      </c>
      <c r="T9808">
        <v>0</v>
      </c>
      <c r="U9808">
        <v>0</v>
      </c>
      <c r="V9808">
        <v>0</v>
      </c>
      <c r="W9808">
        <v>0</v>
      </c>
      <c r="X9808" t="s">
        <v>313</v>
      </c>
      <c r="Y9808" t="s">
        <v>295</v>
      </c>
      <c r="Z9808">
        <f t="shared" ca="1" si="368"/>
        <v>1135</v>
      </c>
      <c r="AA9808">
        <f t="shared" ca="1" si="369"/>
        <v>120</v>
      </c>
      <c r="AB9808" t="str">
        <f t="shared" ca="1" si="367"/>
        <v>Trận đấu hấp dẫn</v>
      </c>
    </row>
    <row r="9809" spans="1:28" x14ac:dyDescent="0.2">
      <c r="A9809" t="s">
        <v>260</v>
      </c>
      <c r="B9809" s="1">
        <v>43554</v>
      </c>
      <c r="D9809" t="s">
        <v>104</v>
      </c>
      <c r="E9809" t="s">
        <v>32</v>
      </c>
      <c r="F9809">
        <v>0</v>
      </c>
      <c r="G9809">
        <v>2</v>
      </c>
      <c r="H9809" t="s">
        <v>24</v>
      </c>
      <c r="I9809">
        <v>0</v>
      </c>
      <c r="J9809">
        <v>2</v>
      </c>
      <c r="K9809" t="s">
        <v>230</v>
      </c>
      <c r="L9809">
        <v>5</v>
      </c>
      <c r="M9809">
        <v>24</v>
      </c>
      <c r="N9809">
        <v>0</v>
      </c>
      <c r="O9809">
        <v>7</v>
      </c>
      <c r="P9809">
        <v>0</v>
      </c>
      <c r="Q9809">
        <v>11</v>
      </c>
      <c r="R9809">
        <v>4</v>
      </c>
      <c r="S9809">
        <v>12</v>
      </c>
      <c r="T9809">
        <v>2</v>
      </c>
      <c r="U9809">
        <v>0</v>
      </c>
      <c r="V9809">
        <v>0</v>
      </c>
      <c r="W9809">
        <v>0</v>
      </c>
      <c r="X9809" t="s">
        <v>294</v>
      </c>
      <c r="Y9809" t="s">
        <v>295</v>
      </c>
      <c r="Z9809">
        <f t="shared" ca="1" si="368"/>
        <v>1568</v>
      </c>
      <c r="AA9809">
        <f t="shared" ca="1" si="369"/>
        <v>90</v>
      </c>
      <c r="AB9809" t="str">
        <f t="shared" ca="1" si="367"/>
        <v>Trận đấu thăng trầm</v>
      </c>
    </row>
    <row r="9810" spans="1:28" x14ac:dyDescent="0.2">
      <c r="A9810" t="s">
        <v>260</v>
      </c>
      <c r="B9810" s="1">
        <v>43554</v>
      </c>
      <c r="D9810" t="s">
        <v>50</v>
      </c>
      <c r="E9810" t="s">
        <v>251</v>
      </c>
      <c r="F9810">
        <v>2</v>
      </c>
      <c r="G9810">
        <v>0</v>
      </c>
      <c r="H9810" t="s">
        <v>27</v>
      </c>
      <c r="I9810">
        <v>1</v>
      </c>
      <c r="J9810">
        <v>0</v>
      </c>
      <c r="K9810" t="s">
        <v>214</v>
      </c>
      <c r="L9810">
        <v>18</v>
      </c>
      <c r="M9810">
        <v>8</v>
      </c>
      <c r="N9810">
        <v>4</v>
      </c>
      <c r="O9810">
        <v>2</v>
      </c>
      <c r="P9810">
        <v>6</v>
      </c>
      <c r="Q9810">
        <v>1</v>
      </c>
      <c r="R9810">
        <v>6</v>
      </c>
      <c r="S9810">
        <v>12</v>
      </c>
      <c r="T9810">
        <v>0</v>
      </c>
      <c r="U9810">
        <v>2</v>
      </c>
      <c r="V9810">
        <v>0</v>
      </c>
      <c r="W9810">
        <v>0</v>
      </c>
      <c r="X9810" t="s">
        <v>308</v>
      </c>
      <c r="Y9810" t="s">
        <v>50</v>
      </c>
      <c r="Z9810">
        <f t="shared" ca="1" si="368"/>
        <v>1888</v>
      </c>
      <c r="AA9810">
        <f t="shared" ca="1" si="369"/>
        <v>90</v>
      </c>
      <c r="AB9810" t="str">
        <f t="shared" ca="1" si="367"/>
        <v>Trận đấu đối đầu</v>
      </c>
    </row>
    <row r="9811" spans="1:28" x14ac:dyDescent="0.2">
      <c r="A9811" t="s">
        <v>260</v>
      </c>
      <c r="B9811" s="1">
        <v>43554</v>
      </c>
      <c r="D9811" t="s">
        <v>46</v>
      </c>
      <c r="E9811" t="s">
        <v>63</v>
      </c>
      <c r="F9811">
        <v>2</v>
      </c>
      <c r="G9811">
        <v>1</v>
      </c>
      <c r="H9811" t="s">
        <v>27</v>
      </c>
      <c r="I9811">
        <v>1</v>
      </c>
      <c r="J9811">
        <v>0</v>
      </c>
      <c r="K9811" t="s">
        <v>226</v>
      </c>
      <c r="L9811">
        <v>8</v>
      </c>
      <c r="M9811">
        <v>20</v>
      </c>
      <c r="N9811">
        <v>5</v>
      </c>
      <c r="O9811">
        <v>8</v>
      </c>
      <c r="P9811">
        <v>3</v>
      </c>
      <c r="Q9811">
        <v>5</v>
      </c>
      <c r="R9811">
        <v>14</v>
      </c>
      <c r="S9811">
        <v>9</v>
      </c>
      <c r="T9811">
        <v>1</v>
      </c>
      <c r="U9811">
        <v>2</v>
      </c>
      <c r="V9811">
        <v>0</v>
      </c>
      <c r="W9811">
        <v>0</v>
      </c>
      <c r="X9811" t="s">
        <v>291</v>
      </c>
      <c r="Y9811" t="s">
        <v>292</v>
      </c>
      <c r="Z9811">
        <f t="shared" ca="1" si="368"/>
        <v>1890</v>
      </c>
      <c r="AA9811">
        <f t="shared" ca="1" si="369"/>
        <v>90</v>
      </c>
      <c r="AB9811" t="str">
        <f t="shared" ca="1" si="367"/>
        <v>Trận đấu quyết liệt</v>
      </c>
    </row>
    <row r="9812" spans="1:28" x14ac:dyDescent="0.2">
      <c r="A9812" t="s">
        <v>260</v>
      </c>
      <c r="B9812" s="1">
        <v>43554</v>
      </c>
      <c r="D9812" t="s">
        <v>43</v>
      </c>
      <c r="E9812" t="s">
        <v>42</v>
      </c>
      <c r="F9812">
        <v>0</v>
      </c>
      <c r="G9812">
        <v>2</v>
      </c>
      <c r="H9812" t="s">
        <v>24</v>
      </c>
      <c r="I9812">
        <v>0</v>
      </c>
      <c r="J9812">
        <v>2</v>
      </c>
      <c r="K9812" t="s">
        <v>248</v>
      </c>
      <c r="L9812">
        <v>3</v>
      </c>
      <c r="M9812">
        <v>17</v>
      </c>
      <c r="N9812">
        <v>1</v>
      </c>
      <c r="O9812">
        <v>9</v>
      </c>
      <c r="P9812">
        <v>4</v>
      </c>
      <c r="Q9812">
        <v>9</v>
      </c>
      <c r="R9812">
        <v>7</v>
      </c>
      <c r="S9812">
        <v>14</v>
      </c>
      <c r="T9812">
        <v>1</v>
      </c>
      <c r="U9812">
        <v>1</v>
      </c>
      <c r="V9812">
        <v>0</v>
      </c>
      <c r="W9812">
        <v>0</v>
      </c>
      <c r="X9812" t="s">
        <v>295</v>
      </c>
      <c r="Y9812" t="s">
        <v>295</v>
      </c>
      <c r="Z9812">
        <f t="shared" ca="1" si="368"/>
        <v>781</v>
      </c>
      <c r="AA9812">
        <f t="shared" ca="1" si="369"/>
        <v>90</v>
      </c>
      <c r="AB9812" t="str">
        <f t="shared" ca="1" si="367"/>
        <v>Trận đấu gay cấn</v>
      </c>
    </row>
    <row r="9813" spans="1:28" x14ac:dyDescent="0.2">
      <c r="A9813" t="s">
        <v>260</v>
      </c>
      <c r="B9813" s="1">
        <v>43555</v>
      </c>
      <c r="D9813" t="s">
        <v>246</v>
      </c>
      <c r="E9813" t="s">
        <v>28</v>
      </c>
      <c r="F9813">
        <v>1</v>
      </c>
      <c r="G9813">
        <v>2</v>
      </c>
      <c r="H9813" t="s">
        <v>24</v>
      </c>
      <c r="I9813">
        <v>0</v>
      </c>
      <c r="J9813">
        <v>0</v>
      </c>
      <c r="K9813" t="s">
        <v>243</v>
      </c>
      <c r="L9813">
        <v>8</v>
      </c>
      <c r="M9813">
        <v>21</v>
      </c>
      <c r="N9813">
        <v>3</v>
      </c>
      <c r="O9813">
        <v>3</v>
      </c>
      <c r="P9813">
        <v>2</v>
      </c>
      <c r="Q9813">
        <v>7</v>
      </c>
      <c r="R9813">
        <v>8</v>
      </c>
      <c r="S9813">
        <v>14</v>
      </c>
      <c r="T9813">
        <v>2</v>
      </c>
      <c r="U9813">
        <v>3</v>
      </c>
      <c r="V9813">
        <v>0</v>
      </c>
      <c r="W9813">
        <v>0</v>
      </c>
      <c r="X9813" t="s">
        <v>305</v>
      </c>
      <c r="Y9813" t="s">
        <v>305</v>
      </c>
      <c r="Z9813">
        <f t="shared" ca="1" si="368"/>
        <v>1078</v>
      </c>
      <c r="AA9813">
        <f t="shared" ca="1" si="369"/>
        <v>120</v>
      </c>
      <c r="AB9813" t="str">
        <f t="shared" ca="1" si="367"/>
        <v>Trận đấu nhanh chóng</v>
      </c>
    </row>
    <row r="9814" spans="1:28" x14ac:dyDescent="0.2">
      <c r="A9814" t="s">
        <v>260</v>
      </c>
      <c r="B9814" s="1">
        <v>43555</v>
      </c>
      <c r="D9814" t="s">
        <v>30</v>
      </c>
      <c r="E9814" t="s">
        <v>36</v>
      </c>
      <c r="F9814">
        <v>2</v>
      </c>
      <c r="G9814">
        <v>1</v>
      </c>
      <c r="H9814" t="s">
        <v>27</v>
      </c>
      <c r="I9814">
        <v>1</v>
      </c>
      <c r="J9814">
        <v>0</v>
      </c>
      <c r="K9814" t="s">
        <v>198</v>
      </c>
      <c r="L9814">
        <v>14</v>
      </c>
      <c r="M9814">
        <v>11</v>
      </c>
      <c r="N9814">
        <v>3</v>
      </c>
      <c r="O9814">
        <v>2</v>
      </c>
      <c r="P9814">
        <v>10</v>
      </c>
      <c r="Q9814">
        <v>3</v>
      </c>
      <c r="R9814">
        <v>5</v>
      </c>
      <c r="S9814">
        <v>8</v>
      </c>
      <c r="T9814">
        <v>0</v>
      </c>
      <c r="U9814">
        <v>1</v>
      </c>
      <c r="V9814">
        <v>0</v>
      </c>
      <c r="W9814">
        <v>0</v>
      </c>
      <c r="X9814" t="s">
        <v>303</v>
      </c>
      <c r="Y9814" t="s">
        <v>30</v>
      </c>
      <c r="Z9814">
        <f t="shared" ca="1" si="368"/>
        <v>1293</v>
      </c>
      <c r="AA9814">
        <f t="shared" ca="1" si="369"/>
        <v>120</v>
      </c>
      <c r="AB9814" t="str">
        <f t="shared" ca="1" si="367"/>
        <v>Trận đấu khốc liệt</v>
      </c>
    </row>
    <row r="9815" spans="1:28" x14ac:dyDescent="0.2">
      <c r="A9815" t="s">
        <v>260</v>
      </c>
      <c r="B9815" s="1">
        <v>43556</v>
      </c>
      <c r="D9815" t="s">
        <v>22</v>
      </c>
      <c r="E9815" t="s">
        <v>35</v>
      </c>
      <c r="F9815">
        <v>2</v>
      </c>
      <c r="G9815">
        <v>0</v>
      </c>
      <c r="H9815" t="s">
        <v>27</v>
      </c>
      <c r="I9815">
        <v>1</v>
      </c>
      <c r="J9815">
        <v>0</v>
      </c>
      <c r="K9815" t="s">
        <v>233</v>
      </c>
      <c r="L9815">
        <v>7</v>
      </c>
      <c r="M9815">
        <v>3</v>
      </c>
      <c r="N9815">
        <v>4</v>
      </c>
      <c r="O9815">
        <v>1</v>
      </c>
      <c r="P9815">
        <v>6</v>
      </c>
      <c r="Q9815">
        <v>2</v>
      </c>
      <c r="R9815">
        <v>11</v>
      </c>
      <c r="S9815">
        <v>10</v>
      </c>
      <c r="T9815">
        <v>2</v>
      </c>
      <c r="U9815">
        <v>0</v>
      </c>
      <c r="V9815">
        <v>0</v>
      </c>
      <c r="W9815">
        <v>0</v>
      </c>
      <c r="X9815" t="s">
        <v>302</v>
      </c>
      <c r="Y9815" t="s">
        <v>295</v>
      </c>
      <c r="Z9815">
        <f t="shared" ca="1" si="368"/>
        <v>1924</v>
      </c>
      <c r="AA9815">
        <f t="shared" ca="1" si="369"/>
        <v>90</v>
      </c>
      <c r="AB9815" t="str">
        <f t="shared" ca="1" si="367"/>
        <v>Trận đấu gay cấn</v>
      </c>
    </row>
    <row r="9816" spans="1:28" x14ac:dyDescent="0.2">
      <c r="A9816" t="s">
        <v>260</v>
      </c>
      <c r="B9816" s="1">
        <v>43557</v>
      </c>
      <c r="D9816" t="s">
        <v>63</v>
      </c>
      <c r="E9816" t="s">
        <v>104</v>
      </c>
      <c r="F9816">
        <v>4</v>
      </c>
      <c r="G9816">
        <v>1</v>
      </c>
      <c r="H9816" t="s">
        <v>27</v>
      </c>
      <c r="I9816">
        <v>1</v>
      </c>
      <c r="J9816">
        <v>1</v>
      </c>
      <c r="K9816" t="s">
        <v>242</v>
      </c>
      <c r="L9816">
        <v>15</v>
      </c>
      <c r="M9816">
        <v>17</v>
      </c>
      <c r="N9816">
        <v>7</v>
      </c>
      <c r="O9816">
        <v>7</v>
      </c>
      <c r="P9816">
        <v>6</v>
      </c>
      <c r="Q9816">
        <v>4</v>
      </c>
      <c r="R9816">
        <v>12</v>
      </c>
      <c r="S9816">
        <v>5</v>
      </c>
      <c r="T9816">
        <v>3</v>
      </c>
      <c r="U9816">
        <v>2</v>
      </c>
      <c r="V9816">
        <v>0</v>
      </c>
      <c r="W9816">
        <v>0</v>
      </c>
      <c r="X9816" t="s">
        <v>299</v>
      </c>
      <c r="Y9816" t="s">
        <v>63</v>
      </c>
      <c r="Z9816">
        <f t="shared" ca="1" si="368"/>
        <v>1336</v>
      </c>
      <c r="AA9816">
        <f t="shared" ca="1" si="369"/>
        <v>90</v>
      </c>
      <c r="AB9816" t="str">
        <f t="shared" ca="1" si="367"/>
        <v>Trận đấu dữ dội</v>
      </c>
    </row>
    <row r="9817" spans="1:28" x14ac:dyDescent="0.2">
      <c r="A9817" t="s">
        <v>260</v>
      </c>
      <c r="B9817" s="1">
        <v>43557</v>
      </c>
      <c r="D9817" t="s">
        <v>191</v>
      </c>
      <c r="E9817" t="s">
        <v>46</v>
      </c>
      <c r="F9817">
        <v>2</v>
      </c>
      <c r="G9817">
        <v>1</v>
      </c>
      <c r="H9817" t="s">
        <v>27</v>
      </c>
      <c r="I9817">
        <v>1</v>
      </c>
      <c r="J9817">
        <v>1</v>
      </c>
      <c r="K9817" t="s">
        <v>181</v>
      </c>
      <c r="L9817">
        <v>9</v>
      </c>
      <c r="M9817">
        <v>18</v>
      </c>
      <c r="N9817">
        <v>2</v>
      </c>
      <c r="O9817">
        <v>4</v>
      </c>
      <c r="P9817">
        <v>3</v>
      </c>
      <c r="Q9817">
        <v>5</v>
      </c>
      <c r="R9817">
        <v>5</v>
      </c>
      <c r="S9817">
        <v>11</v>
      </c>
      <c r="T9817">
        <v>1</v>
      </c>
      <c r="U9817">
        <v>2</v>
      </c>
      <c r="V9817">
        <v>0</v>
      </c>
      <c r="W9817">
        <v>1</v>
      </c>
      <c r="X9817" t="s">
        <v>300</v>
      </c>
      <c r="Y9817" t="s">
        <v>301</v>
      </c>
      <c r="Z9817">
        <f t="shared" ca="1" si="368"/>
        <v>790</v>
      </c>
      <c r="AA9817">
        <f t="shared" ca="1" si="369"/>
        <v>120</v>
      </c>
      <c r="AB9817" t="str">
        <f t="shared" ca="1" si="367"/>
        <v>Trận đấu điên cuồng</v>
      </c>
    </row>
    <row r="9818" spans="1:28" x14ac:dyDescent="0.2">
      <c r="A9818" t="s">
        <v>260</v>
      </c>
      <c r="B9818" s="1">
        <v>43558</v>
      </c>
      <c r="D9818" t="s">
        <v>28</v>
      </c>
      <c r="E9818" t="s">
        <v>257</v>
      </c>
      <c r="F9818">
        <v>3</v>
      </c>
      <c r="G9818">
        <v>0</v>
      </c>
      <c r="H9818" t="s">
        <v>27</v>
      </c>
      <c r="I9818">
        <v>1</v>
      </c>
      <c r="J9818">
        <v>0</v>
      </c>
      <c r="K9818" t="s">
        <v>249</v>
      </c>
      <c r="L9818">
        <v>17</v>
      </c>
      <c r="M9818">
        <v>3</v>
      </c>
      <c r="N9818">
        <v>4</v>
      </c>
      <c r="O9818">
        <v>1</v>
      </c>
      <c r="P9818">
        <v>7</v>
      </c>
      <c r="Q9818">
        <v>1</v>
      </c>
      <c r="R9818">
        <v>5</v>
      </c>
      <c r="S9818">
        <v>9</v>
      </c>
      <c r="T9818">
        <v>0</v>
      </c>
      <c r="U9818">
        <v>0</v>
      </c>
      <c r="V9818">
        <v>0</v>
      </c>
      <c r="W9818">
        <v>0</v>
      </c>
      <c r="X9818" t="s">
        <v>306</v>
      </c>
      <c r="Y9818" t="s">
        <v>295</v>
      </c>
      <c r="Z9818">
        <f t="shared" ca="1" si="368"/>
        <v>941</v>
      </c>
      <c r="AA9818">
        <f t="shared" ca="1" si="369"/>
        <v>120</v>
      </c>
      <c r="AB9818" t="str">
        <f t="shared" ca="1" si="367"/>
        <v>Trận đấu căng thẳng</v>
      </c>
    </row>
    <row r="9819" spans="1:28" x14ac:dyDescent="0.2">
      <c r="A9819" t="s">
        <v>260</v>
      </c>
      <c r="B9819" s="1">
        <v>43558</v>
      </c>
      <c r="D9819" t="s">
        <v>32</v>
      </c>
      <c r="E9819" t="s">
        <v>246</v>
      </c>
      <c r="F9819">
        <v>2</v>
      </c>
      <c r="G9819">
        <v>0</v>
      </c>
      <c r="H9819" t="s">
        <v>27</v>
      </c>
      <c r="I9819">
        <v>2</v>
      </c>
      <c r="J9819">
        <v>0</v>
      </c>
      <c r="K9819" t="s">
        <v>238</v>
      </c>
      <c r="L9819">
        <v>27</v>
      </c>
      <c r="M9819">
        <v>4</v>
      </c>
      <c r="N9819">
        <v>11</v>
      </c>
      <c r="O9819">
        <v>1</v>
      </c>
      <c r="P9819">
        <v>7</v>
      </c>
      <c r="Q9819">
        <v>4</v>
      </c>
      <c r="R9819">
        <v>3</v>
      </c>
      <c r="S9819">
        <v>17</v>
      </c>
      <c r="T9819">
        <v>0</v>
      </c>
      <c r="U9819">
        <v>3</v>
      </c>
      <c r="V9819">
        <v>0</v>
      </c>
      <c r="W9819">
        <v>0</v>
      </c>
      <c r="X9819" t="s">
        <v>312</v>
      </c>
      <c r="Y9819" t="s">
        <v>292</v>
      </c>
      <c r="Z9819">
        <f t="shared" ca="1" si="368"/>
        <v>982</v>
      </c>
      <c r="AA9819">
        <f t="shared" ca="1" si="369"/>
        <v>90</v>
      </c>
      <c r="AB9819" t="str">
        <f t="shared" ca="1" si="367"/>
        <v>Trận đấu đầy kịch tính</v>
      </c>
    </row>
    <row r="9820" spans="1:28" x14ac:dyDescent="0.2">
      <c r="A9820" t="s">
        <v>260</v>
      </c>
      <c r="B9820" s="1">
        <v>43558</v>
      </c>
      <c r="D9820" t="s">
        <v>36</v>
      </c>
      <c r="E9820" t="s">
        <v>48</v>
      </c>
      <c r="F9820">
        <v>2</v>
      </c>
      <c r="G9820">
        <v>0</v>
      </c>
      <c r="H9820" t="s">
        <v>27</v>
      </c>
      <c r="I9820">
        <v>0</v>
      </c>
      <c r="J9820">
        <v>0</v>
      </c>
      <c r="K9820" t="s">
        <v>200</v>
      </c>
      <c r="L9820">
        <v>26</v>
      </c>
      <c r="M9820">
        <v>5</v>
      </c>
      <c r="N9820">
        <v>10</v>
      </c>
      <c r="O9820">
        <v>1</v>
      </c>
      <c r="P9820">
        <v>8</v>
      </c>
      <c r="Q9820">
        <v>2</v>
      </c>
      <c r="R9820">
        <v>8</v>
      </c>
      <c r="S9820">
        <v>5</v>
      </c>
      <c r="T9820">
        <v>1</v>
      </c>
      <c r="U9820">
        <v>0</v>
      </c>
      <c r="V9820">
        <v>0</v>
      </c>
      <c r="W9820">
        <v>0</v>
      </c>
      <c r="X9820" t="s">
        <v>309</v>
      </c>
      <c r="Y9820" t="s">
        <v>295</v>
      </c>
      <c r="Z9820">
        <f t="shared" ca="1" si="368"/>
        <v>1366</v>
      </c>
      <c r="AA9820">
        <f t="shared" ca="1" si="369"/>
        <v>90</v>
      </c>
      <c r="AB9820" t="str">
        <f t="shared" ca="1" si="367"/>
        <v>Trận đấu đầy kịch tính</v>
      </c>
    </row>
    <row r="9821" spans="1:28" x14ac:dyDescent="0.2">
      <c r="A9821" t="s">
        <v>260</v>
      </c>
      <c r="B9821" s="1">
        <v>43560</v>
      </c>
      <c r="D9821" t="s">
        <v>41</v>
      </c>
      <c r="E9821" t="s">
        <v>30</v>
      </c>
      <c r="F9821">
        <v>1</v>
      </c>
      <c r="G9821">
        <v>3</v>
      </c>
      <c r="H9821" t="s">
        <v>24</v>
      </c>
      <c r="I9821">
        <v>1</v>
      </c>
      <c r="J9821">
        <v>1</v>
      </c>
      <c r="K9821" t="s">
        <v>248</v>
      </c>
      <c r="L9821">
        <v>11</v>
      </c>
      <c r="M9821">
        <v>17</v>
      </c>
      <c r="N9821">
        <v>1</v>
      </c>
      <c r="O9821">
        <v>5</v>
      </c>
      <c r="P9821">
        <v>7</v>
      </c>
      <c r="Q9821">
        <v>5</v>
      </c>
      <c r="R9821">
        <v>8</v>
      </c>
      <c r="S9821">
        <v>7</v>
      </c>
      <c r="T9821">
        <v>2</v>
      </c>
      <c r="U9821">
        <v>4</v>
      </c>
      <c r="V9821">
        <v>0</v>
      </c>
      <c r="W9821">
        <v>0</v>
      </c>
      <c r="X9821" t="s">
        <v>304</v>
      </c>
      <c r="Y9821" t="s">
        <v>41</v>
      </c>
      <c r="Z9821">
        <f t="shared" ca="1" si="368"/>
        <v>905</v>
      </c>
      <c r="AA9821">
        <f t="shared" ca="1" si="369"/>
        <v>90</v>
      </c>
      <c r="AB9821" t="str">
        <f t="shared" ca="1" si="367"/>
        <v>Trận đấu kích thích</v>
      </c>
    </row>
    <row r="9822" spans="1:28" x14ac:dyDescent="0.2">
      <c r="A9822" t="s">
        <v>260</v>
      </c>
      <c r="B9822" s="1">
        <v>43561</v>
      </c>
      <c r="D9822" t="s">
        <v>251</v>
      </c>
      <c r="E9822" t="s">
        <v>229</v>
      </c>
      <c r="F9822">
        <v>1</v>
      </c>
      <c r="G9822">
        <v>3</v>
      </c>
      <c r="H9822" t="s">
        <v>24</v>
      </c>
      <c r="I9822">
        <v>1</v>
      </c>
      <c r="J9822">
        <v>2</v>
      </c>
      <c r="K9822" t="s">
        <v>198</v>
      </c>
      <c r="L9822">
        <v>10</v>
      </c>
      <c r="M9822">
        <v>11</v>
      </c>
      <c r="N9822">
        <v>2</v>
      </c>
      <c r="O9822">
        <v>3</v>
      </c>
      <c r="P9822">
        <v>3</v>
      </c>
      <c r="Q9822">
        <v>6</v>
      </c>
      <c r="R9822">
        <v>12</v>
      </c>
      <c r="S9822">
        <v>16</v>
      </c>
      <c r="T9822">
        <v>2</v>
      </c>
      <c r="U9822">
        <v>3</v>
      </c>
      <c r="V9822">
        <v>0</v>
      </c>
      <c r="W9822">
        <v>0</v>
      </c>
      <c r="X9822" t="s">
        <v>293</v>
      </c>
      <c r="Y9822" t="s">
        <v>251</v>
      </c>
      <c r="Z9822">
        <f t="shared" ca="1" si="368"/>
        <v>1688</v>
      </c>
      <c r="AA9822">
        <f t="shared" ca="1" si="369"/>
        <v>90</v>
      </c>
      <c r="AB9822" t="str">
        <f t="shared" ca="1" si="367"/>
        <v>Trận đấu quyết liệt</v>
      </c>
    </row>
    <row r="9823" spans="1:28" x14ac:dyDescent="0.2">
      <c r="A9823" t="s">
        <v>260</v>
      </c>
      <c r="B9823" s="1">
        <v>43561</v>
      </c>
      <c r="D9823" t="s">
        <v>258</v>
      </c>
      <c r="E9823" t="s">
        <v>50</v>
      </c>
      <c r="F9823">
        <v>1</v>
      </c>
      <c r="G9823">
        <v>4</v>
      </c>
      <c r="H9823" t="s">
        <v>24</v>
      </c>
      <c r="I9823">
        <v>0</v>
      </c>
      <c r="J9823">
        <v>1</v>
      </c>
      <c r="K9823" t="s">
        <v>259</v>
      </c>
      <c r="L9823">
        <v>10</v>
      </c>
      <c r="M9823">
        <v>18</v>
      </c>
      <c r="N9823">
        <v>4</v>
      </c>
      <c r="O9823">
        <v>9</v>
      </c>
      <c r="P9823">
        <v>8</v>
      </c>
      <c r="Q9823">
        <v>5</v>
      </c>
      <c r="R9823">
        <v>13</v>
      </c>
      <c r="S9823">
        <v>11</v>
      </c>
      <c r="T9823">
        <v>3</v>
      </c>
      <c r="U9823">
        <v>0</v>
      </c>
      <c r="V9823">
        <v>0</v>
      </c>
      <c r="W9823">
        <v>0</v>
      </c>
      <c r="X9823" t="s">
        <v>296</v>
      </c>
      <c r="Y9823" t="s">
        <v>258</v>
      </c>
      <c r="Z9823">
        <f t="shared" ca="1" si="368"/>
        <v>1490</v>
      </c>
      <c r="AA9823">
        <f t="shared" ca="1" si="369"/>
        <v>120</v>
      </c>
      <c r="AB9823" t="str">
        <f t="shared" ca="1" si="367"/>
        <v>Trận đấu quyết liệt</v>
      </c>
    </row>
    <row r="9824" spans="1:28" x14ac:dyDescent="0.2">
      <c r="A9824" t="s">
        <v>260</v>
      </c>
      <c r="B9824" s="1">
        <v>43561</v>
      </c>
      <c r="D9824" t="s">
        <v>35</v>
      </c>
      <c r="E9824" t="s">
        <v>48</v>
      </c>
      <c r="F9824">
        <v>0</v>
      </c>
      <c r="G9824">
        <v>1</v>
      </c>
      <c r="H9824" t="s">
        <v>24</v>
      </c>
      <c r="I9824">
        <v>0</v>
      </c>
      <c r="J9824">
        <v>0</v>
      </c>
      <c r="K9824" t="s">
        <v>226</v>
      </c>
      <c r="L9824">
        <v>18</v>
      </c>
      <c r="M9824">
        <v>3</v>
      </c>
      <c r="N9824">
        <v>5</v>
      </c>
      <c r="O9824">
        <v>1</v>
      </c>
      <c r="P9824">
        <v>9</v>
      </c>
      <c r="Q9824">
        <v>4</v>
      </c>
      <c r="R9824">
        <v>12</v>
      </c>
      <c r="S9824">
        <v>13</v>
      </c>
      <c r="T9824">
        <v>1</v>
      </c>
      <c r="U9824">
        <v>2</v>
      </c>
      <c r="V9824">
        <v>0</v>
      </c>
      <c r="W9824">
        <v>0</v>
      </c>
      <c r="X9824" t="s">
        <v>297</v>
      </c>
      <c r="Y9824" t="s">
        <v>298</v>
      </c>
      <c r="Z9824">
        <f t="shared" ca="1" si="368"/>
        <v>1133</v>
      </c>
      <c r="AA9824">
        <f t="shared" ca="1" si="369"/>
        <v>90</v>
      </c>
      <c r="AB9824" t="str">
        <f t="shared" ca="1" si="367"/>
        <v>Trận đấu mãn nhãn</v>
      </c>
    </row>
    <row r="9825" spans="1:28" x14ac:dyDescent="0.2">
      <c r="A9825" t="s">
        <v>260</v>
      </c>
      <c r="B9825" s="1">
        <v>43562</v>
      </c>
      <c r="D9825" t="s">
        <v>42</v>
      </c>
      <c r="E9825" t="s">
        <v>22</v>
      </c>
      <c r="F9825">
        <v>1</v>
      </c>
      <c r="G9825">
        <v>0</v>
      </c>
      <c r="H9825" t="s">
        <v>27</v>
      </c>
      <c r="I9825">
        <v>1</v>
      </c>
      <c r="J9825">
        <v>0</v>
      </c>
      <c r="K9825" t="s">
        <v>230</v>
      </c>
      <c r="L9825">
        <v>23</v>
      </c>
      <c r="M9825">
        <v>7</v>
      </c>
      <c r="N9825">
        <v>6</v>
      </c>
      <c r="O9825">
        <v>2</v>
      </c>
      <c r="P9825">
        <v>9</v>
      </c>
      <c r="Q9825">
        <v>6</v>
      </c>
      <c r="R9825">
        <v>8</v>
      </c>
      <c r="S9825">
        <v>9</v>
      </c>
      <c r="T9825">
        <v>1</v>
      </c>
      <c r="U9825">
        <v>4</v>
      </c>
      <c r="V9825">
        <v>0</v>
      </c>
      <c r="W9825">
        <v>0</v>
      </c>
      <c r="X9825" t="s">
        <v>307</v>
      </c>
      <c r="Y9825" t="s">
        <v>30</v>
      </c>
      <c r="Z9825">
        <f t="shared" ca="1" si="368"/>
        <v>1155</v>
      </c>
      <c r="AA9825">
        <f t="shared" ca="1" si="369"/>
        <v>90</v>
      </c>
      <c r="AB9825" t="str">
        <f t="shared" ca="1" si="367"/>
        <v>Trận đấu tâm điểm</v>
      </c>
    </row>
    <row r="9826" spans="1:28" x14ac:dyDescent="0.2">
      <c r="A9826" t="s">
        <v>260</v>
      </c>
      <c r="B9826" s="1">
        <v>43563</v>
      </c>
      <c r="D9826" t="s">
        <v>28</v>
      </c>
      <c r="E9826" t="s">
        <v>43</v>
      </c>
      <c r="F9826">
        <v>2</v>
      </c>
      <c r="G9826">
        <v>0</v>
      </c>
      <c r="H9826" t="s">
        <v>27</v>
      </c>
      <c r="I9826">
        <v>1</v>
      </c>
      <c r="J9826">
        <v>0</v>
      </c>
      <c r="K9826" t="s">
        <v>254</v>
      </c>
      <c r="L9826">
        <v>16</v>
      </c>
      <c r="M9826">
        <v>9</v>
      </c>
      <c r="N9826">
        <v>7</v>
      </c>
      <c r="O9826">
        <v>2</v>
      </c>
      <c r="P9826">
        <v>7</v>
      </c>
      <c r="Q9826">
        <v>4</v>
      </c>
      <c r="R9826">
        <v>8</v>
      </c>
      <c r="S9826">
        <v>7</v>
      </c>
      <c r="T9826">
        <v>2</v>
      </c>
      <c r="U9826">
        <v>1</v>
      </c>
      <c r="V9826">
        <v>0</v>
      </c>
      <c r="W9826">
        <v>0</v>
      </c>
      <c r="X9826" t="s">
        <v>306</v>
      </c>
      <c r="Y9826" t="s">
        <v>295</v>
      </c>
      <c r="Z9826">
        <f t="shared" ca="1" si="368"/>
        <v>1070</v>
      </c>
      <c r="AA9826">
        <f t="shared" ca="1" si="369"/>
        <v>120</v>
      </c>
      <c r="AB9826" t="str">
        <f t="shared" ca="1" si="367"/>
        <v>Trận đấu đầy kịch tính</v>
      </c>
    </row>
    <row r="9827" spans="1:28" x14ac:dyDescent="0.2">
      <c r="A9827" t="s">
        <v>260</v>
      </c>
      <c r="B9827" s="1">
        <v>43567</v>
      </c>
      <c r="D9827" t="s">
        <v>50</v>
      </c>
      <c r="E9827" t="s">
        <v>35</v>
      </c>
      <c r="F9827">
        <v>0</v>
      </c>
      <c r="G9827">
        <v>1</v>
      </c>
      <c r="H9827" t="s">
        <v>24</v>
      </c>
      <c r="I9827">
        <v>0</v>
      </c>
      <c r="J9827">
        <v>1</v>
      </c>
      <c r="K9827" t="s">
        <v>254</v>
      </c>
      <c r="L9827">
        <v>12</v>
      </c>
      <c r="M9827">
        <v>11</v>
      </c>
      <c r="N9827">
        <v>5</v>
      </c>
      <c r="O9827">
        <v>5</v>
      </c>
      <c r="P9827">
        <v>2</v>
      </c>
      <c r="Q9827">
        <v>3</v>
      </c>
      <c r="R9827">
        <v>6</v>
      </c>
      <c r="S9827">
        <v>10</v>
      </c>
      <c r="T9827">
        <v>2</v>
      </c>
      <c r="U9827">
        <v>3</v>
      </c>
      <c r="V9827">
        <v>0</v>
      </c>
      <c r="W9827">
        <v>0</v>
      </c>
      <c r="X9827" t="s">
        <v>308</v>
      </c>
      <c r="Y9827" t="s">
        <v>50</v>
      </c>
      <c r="Z9827">
        <f t="shared" ca="1" si="368"/>
        <v>1229</v>
      </c>
      <c r="AA9827">
        <f t="shared" ca="1" si="369"/>
        <v>120</v>
      </c>
      <c r="AB9827" t="str">
        <f t="shared" ca="1" si="367"/>
        <v>Trận đấu khốc liệt</v>
      </c>
    </row>
    <row r="9828" spans="1:28" x14ac:dyDescent="0.2">
      <c r="A9828" t="s">
        <v>260</v>
      </c>
      <c r="B9828" s="1">
        <v>43568</v>
      </c>
      <c r="D9828" t="s">
        <v>257</v>
      </c>
      <c r="E9828" t="s">
        <v>251</v>
      </c>
      <c r="F9828">
        <v>0</v>
      </c>
      <c r="G9828">
        <v>5</v>
      </c>
      <c r="H9828" t="s">
        <v>24</v>
      </c>
      <c r="I9828">
        <v>0</v>
      </c>
      <c r="J9828">
        <v>1</v>
      </c>
      <c r="K9828" t="s">
        <v>230</v>
      </c>
      <c r="L9828">
        <v>8</v>
      </c>
      <c r="M9828">
        <v>14</v>
      </c>
      <c r="N9828">
        <v>1</v>
      </c>
      <c r="O9828">
        <v>7</v>
      </c>
      <c r="P9828">
        <v>4</v>
      </c>
      <c r="Q9828">
        <v>1</v>
      </c>
      <c r="R9828">
        <v>10</v>
      </c>
      <c r="S9828">
        <v>6</v>
      </c>
      <c r="T9828">
        <v>2</v>
      </c>
      <c r="U9828">
        <v>4</v>
      </c>
      <c r="V9828">
        <v>1</v>
      </c>
      <c r="W9828">
        <v>0</v>
      </c>
      <c r="X9828" t="s">
        <v>310</v>
      </c>
      <c r="Y9828" t="s">
        <v>257</v>
      </c>
      <c r="Z9828">
        <f t="shared" ca="1" si="368"/>
        <v>1903</v>
      </c>
      <c r="AA9828">
        <f t="shared" ca="1" si="369"/>
        <v>120</v>
      </c>
      <c r="AB9828" t="str">
        <f t="shared" ca="1" si="367"/>
        <v>Trận đấu nghẹt thở</v>
      </c>
    </row>
    <row r="9829" spans="1:28" x14ac:dyDescent="0.2">
      <c r="A9829" t="s">
        <v>260</v>
      </c>
      <c r="B9829" s="1">
        <v>43568</v>
      </c>
      <c r="D9829" t="s">
        <v>229</v>
      </c>
      <c r="E9829" t="s">
        <v>246</v>
      </c>
      <c r="F9829">
        <v>2</v>
      </c>
      <c r="G9829">
        <v>0</v>
      </c>
      <c r="H9829" t="s">
        <v>27</v>
      </c>
      <c r="I9829">
        <v>1</v>
      </c>
      <c r="J9829">
        <v>0</v>
      </c>
      <c r="K9829" t="s">
        <v>181</v>
      </c>
      <c r="L9829">
        <v>14</v>
      </c>
      <c r="M9829">
        <v>14</v>
      </c>
      <c r="N9829">
        <v>7</v>
      </c>
      <c r="O9829">
        <v>2</v>
      </c>
      <c r="P9829">
        <v>8</v>
      </c>
      <c r="Q9829">
        <v>4</v>
      </c>
      <c r="R9829">
        <v>7</v>
      </c>
      <c r="S9829">
        <v>10</v>
      </c>
      <c r="T9829">
        <v>2</v>
      </c>
      <c r="U9829">
        <v>3</v>
      </c>
      <c r="V9829">
        <v>0</v>
      </c>
      <c r="W9829">
        <v>0</v>
      </c>
      <c r="X9829" t="s">
        <v>311</v>
      </c>
      <c r="Y9829" t="s">
        <v>229</v>
      </c>
      <c r="Z9829">
        <f t="shared" ca="1" si="368"/>
        <v>1946</v>
      </c>
      <c r="AA9829">
        <f t="shared" ca="1" si="369"/>
        <v>90</v>
      </c>
      <c r="AB9829" t="str">
        <f t="shared" ca="1" si="367"/>
        <v>Trận đấu quyết liệt</v>
      </c>
    </row>
    <row r="9830" spans="1:28" x14ac:dyDescent="0.2">
      <c r="A9830" t="s">
        <v>260</v>
      </c>
      <c r="B9830" s="1">
        <v>43568</v>
      </c>
      <c r="D9830" t="s">
        <v>104</v>
      </c>
      <c r="E9830" t="s">
        <v>42</v>
      </c>
      <c r="F9830">
        <v>2</v>
      </c>
      <c r="G9830">
        <v>0</v>
      </c>
      <c r="H9830" t="s">
        <v>27</v>
      </c>
      <c r="I9830">
        <v>0</v>
      </c>
      <c r="J9830">
        <v>0</v>
      </c>
      <c r="K9830" t="s">
        <v>219</v>
      </c>
      <c r="L9830">
        <v>12</v>
      </c>
      <c r="M9830">
        <v>8</v>
      </c>
      <c r="N9830">
        <v>5</v>
      </c>
      <c r="O9830">
        <v>1</v>
      </c>
      <c r="P9830">
        <v>7</v>
      </c>
      <c r="Q9830">
        <v>3</v>
      </c>
      <c r="R9830">
        <v>8</v>
      </c>
      <c r="S9830">
        <v>10</v>
      </c>
      <c r="T9830">
        <v>2</v>
      </c>
      <c r="U9830">
        <v>1</v>
      </c>
      <c r="V9830">
        <v>0</v>
      </c>
      <c r="W9830">
        <v>0</v>
      </c>
      <c r="X9830" t="s">
        <v>294</v>
      </c>
      <c r="Y9830" t="s">
        <v>295</v>
      </c>
      <c r="Z9830">
        <f t="shared" ca="1" si="368"/>
        <v>1273</v>
      </c>
      <c r="AA9830">
        <f t="shared" ca="1" si="369"/>
        <v>90</v>
      </c>
      <c r="AB9830" t="str">
        <f t="shared" ca="1" si="367"/>
        <v>Trận đấu dữ dội</v>
      </c>
    </row>
    <row r="9831" spans="1:28" x14ac:dyDescent="0.2">
      <c r="A9831" t="s">
        <v>260</v>
      </c>
      <c r="B9831" s="1">
        <v>43568</v>
      </c>
      <c r="D9831" t="s">
        <v>46</v>
      </c>
      <c r="E9831" t="s">
        <v>43</v>
      </c>
      <c r="F9831">
        <v>2</v>
      </c>
      <c r="G9831">
        <v>1</v>
      </c>
      <c r="H9831" t="s">
        <v>27</v>
      </c>
      <c r="I9831">
        <v>1</v>
      </c>
      <c r="J9831">
        <v>0</v>
      </c>
      <c r="K9831" t="s">
        <v>249</v>
      </c>
      <c r="L9831">
        <v>14</v>
      </c>
      <c r="M9831">
        <v>18</v>
      </c>
      <c r="N9831">
        <v>4</v>
      </c>
      <c r="O9831">
        <v>4</v>
      </c>
      <c r="P9831">
        <v>3</v>
      </c>
      <c r="Q9831">
        <v>11</v>
      </c>
      <c r="R9831">
        <v>14</v>
      </c>
      <c r="S9831">
        <v>5</v>
      </c>
      <c r="T9831">
        <v>1</v>
      </c>
      <c r="U9831">
        <v>1</v>
      </c>
      <c r="V9831">
        <v>0</v>
      </c>
      <c r="W9831">
        <v>0</v>
      </c>
      <c r="X9831" t="s">
        <v>291</v>
      </c>
      <c r="Y9831" t="s">
        <v>292</v>
      </c>
      <c r="Z9831">
        <f t="shared" ca="1" si="368"/>
        <v>921</v>
      </c>
      <c r="AA9831">
        <f t="shared" ca="1" si="369"/>
        <v>120</v>
      </c>
      <c r="AB9831" t="str">
        <f t="shared" ca="1" si="367"/>
        <v>Trận đấu tình huống nguy hiểm</v>
      </c>
    </row>
    <row r="9832" spans="1:28" x14ac:dyDescent="0.2">
      <c r="A9832" t="s">
        <v>260</v>
      </c>
      <c r="B9832" s="1">
        <v>43568</v>
      </c>
      <c r="D9832" t="s">
        <v>41</v>
      </c>
      <c r="E9832" t="s">
        <v>191</v>
      </c>
      <c r="F9832">
        <v>3</v>
      </c>
      <c r="G9832">
        <v>1</v>
      </c>
      <c r="H9832" t="s">
        <v>27</v>
      </c>
      <c r="I9832">
        <v>2</v>
      </c>
      <c r="J9832">
        <v>1</v>
      </c>
      <c r="K9832" t="s">
        <v>238</v>
      </c>
      <c r="L9832">
        <v>13</v>
      </c>
      <c r="M9832">
        <v>17</v>
      </c>
      <c r="N9832">
        <v>6</v>
      </c>
      <c r="O9832">
        <v>2</v>
      </c>
      <c r="P9832">
        <v>4</v>
      </c>
      <c r="Q9832">
        <v>9</v>
      </c>
      <c r="R9832">
        <v>13</v>
      </c>
      <c r="S9832">
        <v>8</v>
      </c>
      <c r="T9832">
        <v>1</v>
      </c>
      <c r="U9832">
        <v>3</v>
      </c>
      <c r="V9832">
        <v>0</v>
      </c>
      <c r="W9832">
        <v>0</v>
      </c>
      <c r="X9832" t="s">
        <v>304</v>
      </c>
      <c r="Y9832" t="s">
        <v>41</v>
      </c>
      <c r="Z9832">
        <f t="shared" ca="1" si="368"/>
        <v>1749</v>
      </c>
      <c r="AA9832">
        <f t="shared" ca="1" si="369"/>
        <v>120</v>
      </c>
      <c r="AB9832" t="str">
        <f t="shared" ca="1" si="367"/>
        <v>Trận đấu hồi hộp</v>
      </c>
    </row>
    <row r="9833" spans="1:28" x14ac:dyDescent="0.2">
      <c r="A9833" t="s">
        <v>260</v>
      </c>
      <c r="B9833" s="1">
        <v>43568</v>
      </c>
      <c r="D9833" t="s">
        <v>36</v>
      </c>
      <c r="E9833" t="s">
        <v>258</v>
      </c>
      <c r="F9833">
        <v>4</v>
      </c>
      <c r="G9833">
        <v>0</v>
      </c>
      <c r="H9833" t="s">
        <v>27</v>
      </c>
      <c r="I9833">
        <v>2</v>
      </c>
      <c r="J9833">
        <v>0</v>
      </c>
      <c r="K9833" t="s">
        <v>214</v>
      </c>
      <c r="L9833">
        <v>22</v>
      </c>
      <c r="M9833">
        <v>7</v>
      </c>
      <c r="N9833">
        <v>5</v>
      </c>
      <c r="O9833">
        <v>1</v>
      </c>
      <c r="P9833">
        <v>4</v>
      </c>
      <c r="Q9833">
        <v>2</v>
      </c>
      <c r="R9833">
        <v>10</v>
      </c>
      <c r="S9833">
        <v>12</v>
      </c>
      <c r="T9833">
        <v>2</v>
      </c>
      <c r="U9833">
        <v>2</v>
      </c>
      <c r="V9833">
        <v>0</v>
      </c>
      <c r="W9833">
        <v>0</v>
      </c>
      <c r="X9833" t="s">
        <v>309</v>
      </c>
      <c r="Y9833" t="s">
        <v>295</v>
      </c>
      <c r="Z9833">
        <f t="shared" ca="1" si="368"/>
        <v>1263</v>
      </c>
      <c r="AA9833">
        <f t="shared" ca="1" si="369"/>
        <v>90</v>
      </c>
      <c r="AB9833" t="str">
        <f t="shared" ca="1" si="367"/>
        <v>Trận đấu quyết liệt</v>
      </c>
    </row>
    <row r="9834" spans="1:28" x14ac:dyDescent="0.2">
      <c r="A9834" t="s">
        <v>260</v>
      </c>
      <c r="B9834" s="1">
        <v>43569</v>
      </c>
      <c r="D9834" t="s">
        <v>48</v>
      </c>
      <c r="E9834" t="s">
        <v>32</v>
      </c>
      <c r="F9834">
        <v>1</v>
      </c>
      <c r="G9834">
        <v>3</v>
      </c>
      <c r="H9834" t="s">
        <v>24</v>
      </c>
      <c r="I9834">
        <v>0</v>
      </c>
      <c r="J9834">
        <v>1</v>
      </c>
      <c r="K9834" t="s">
        <v>198</v>
      </c>
      <c r="L9834">
        <v>7</v>
      </c>
      <c r="M9834">
        <v>20</v>
      </c>
      <c r="N9834">
        <v>3</v>
      </c>
      <c r="O9834">
        <v>6</v>
      </c>
      <c r="P9834">
        <v>2</v>
      </c>
      <c r="Q9834">
        <v>9</v>
      </c>
      <c r="R9834">
        <v>5</v>
      </c>
      <c r="S9834">
        <v>11</v>
      </c>
      <c r="T9834">
        <v>0</v>
      </c>
      <c r="U9834">
        <v>0</v>
      </c>
      <c r="V9834">
        <v>0</v>
      </c>
      <c r="W9834">
        <v>0</v>
      </c>
      <c r="X9834" t="s">
        <v>313</v>
      </c>
      <c r="Y9834" t="s">
        <v>295</v>
      </c>
      <c r="Z9834">
        <f t="shared" ca="1" si="368"/>
        <v>1395</v>
      </c>
      <c r="AA9834">
        <f t="shared" ca="1" si="369"/>
        <v>90</v>
      </c>
      <c r="AB9834" t="str">
        <f t="shared" ca="1" si="367"/>
        <v>Trận đấu gay cấn</v>
      </c>
    </row>
    <row r="9835" spans="1:28" x14ac:dyDescent="0.2">
      <c r="A9835" t="s">
        <v>260</v>
      </c>
      <c r="B9835" s="1">
        <v>43569</v>
      </c>
      <c r="D9835" t="s">
        <v>30</v>
      </c>
      <c r="E9835" t="s">
        <v>28</v>
      </c>
      <c r="F9835">
        <v>2</v>
      </c>
      <c r="G9835">
        <v>0</v>
      </c>
      <c r="H9835" t="s">
        <v>27</v>
      </c>
      <c r="I9835">
        <v>0</v>
      </c>
      <c r="J9835">
        <v>0</v>
      </c>
      <c r="K9835" t="s">
        <v>236</v>
      </c>
      <c r="L9835">
        <v>15</v>
      </c>
      <c r="M9835">
        <v>6</v>
      </c>
      <c r="N9835">
        <v>7</v>
      </c>
      <c r="O9835">
        <v>3</v>
      </c>
      <c r="P9835">
        <v>9</v>
      </c>
      <c r="Q9835">
        <v>2</v>
      </c>
      <c r="R9835">
        <v>5</v>
      </c>
      <c r="S9835">
        <v>9</v>
      </c>
      <c r="T9835">
        <v>0</v>
      </c>
      <c r="U9835">
        <v>1</v>
      </c>
      <c r="V9835">
        <v>0</v>
      </c>
      <c r="W9835">
        <v>0</v>
      </c>
      <c r="X9835" t="s">
        <v>303</v>
      </c>
      <c r="Y9835" t="s">
        <v>30</v>
      </c>
      <c r="Z9835">
        <f t="shared" ca="1" si="368"/>
        <v>1160</v>
      </c>
      <c r="AA9835">
        <f t="shared" ca="1" si="369"/>
        <v>120</v>
      </c>
      <c r="AB9835" t="str">
        <f t="shared" ca="1" si="367"/>
        <v>Trận đấu mãn nhãn</v>
      </c>
    </row>
    <row r="9836" spans="1:28" x14ac:dyDescent="0.2">
      <c r="A9836" t="s">
        <v>260</v>
      </c>
      <c r="B9836" s="1">
        <v>43570</v>
      </c>
      <c r="D9836" t="s">
        <v>63</v>
      </c>
      <c r="E9836" t="s">
        <v>22</v>
      </c>
      <c r="F9836">
        <v>0</v>
      </c>
      <c r="G9836">
        <v>1</v>
      </c>
      <c r="H9836" t="s">
        <v>24</v>
      </c>
      <c r="I9836">
        <v>0</v>
      </c>
      <c r="J9836">
        <v>1</v>
      </c>
      <c r="K9836" t="s">
        <v>243</v>
      </c>
      <c r="L9836">
        <v>11</v>
      </c>
      <c r="M9836">
        <v>19</v>
      </c>
      <c r="N9836">
        <v>3</v>
      </c>
      <c r="O9836">
        <v>6</v>
      </c>
      <c r="P9836">
        <v>6</v>
      </c>
      <c r="Q9836">
        <v>4</v>
      </c>
      <c r="R9836">
        <v>12</v>
      </c>
      <c r="S9836">
        <v>8</v>
      </c>
      <c r="T9836">
        <v>2</v>
      </c>
      <c r="U9836">
        <v>0</v>
      </c>
      <c r="V9836">
        <v>1</v>
      </c>
      <c r="W9836">
        <v>0</v>
      </c>
      <c r="X9836" t="s">
        <v>299</v>
      </c>
      <c r="Y9836" t="s">
        <v>63</v>
      </c>
      <c r="Z9836">
        <f t="shared" ca="1" si="368"/>
        <v>1323</v>
      </c>
      <c r="AA9836">
        <f t="shared" ca="1" si="369"/>
        <v>90</v>
      </c>
      <c r="AB9836" t="str">
        <f t="shared" ca="1" si="367"/>
        <v>Trận đấu nhanh chóng</v>
      </c>
    </row>
    <row r="9837" spans="1:28" x14ac:dyDescent="0.2">
      <c r="A9837" t="s">
        <v>260</v>
      </c>
      <c r="B9837" s="1">
        <v>43571</v>
      </c>
      <c r="D9837" t="s">
        <v>257</v>
      </c>
      <c r="E9837" t="s">
        <v>246</v>
      </c>
      <c r="F9837">
        <v>0</v>
      </c>
      <c r="G9837">
        <v>2</v>
      </c>
      <c r="H9837" t="s">
        <v>24</v>
      </c>
      <c r="I9837">
        <v>0</v>
      </c>
      <c r="J9837">
        <v>1</v>
      </c>
      <c r="K9837" t="s">
        <v>200</v>
      </c>
      <c r="L9837">
        <v>14</v>
      </c>
      <c r="M9837">
        <v>10</v>
      </c>
      <c r="N9837">
        <v>2</v>
      </c>
      <c r="O9837">
        <v>3</v>
      </c>
      <c r="P9837">
        <v>5</v>
      </c>
      <c r="Q9837">
        <v>4</v>
      </c>
      <c r="R9837">
        <v>11</v>
      </c>
      <c r="S9837">
        <v>13</v>
      </c>
      <c r="T9837">
        <v>0</v>
      </c>
      <c r="U9837">
        <v>1</v>
      </c>
      <c r="V9837">
        <v>0</v>
      </c>
      <c r="W9837">
        <v>0</v>
      </c>
      <c r="X9837" t="s">
        <v>310</v>
      </c>
      <c r="Y9837" t="s">
        <v>257</v>
      </c>
      <c r="Z9837">
        <f t="shared" ca="1" si="368"/>
        <v>1191</v>
      </c>
      <c r="AA9837">
        <f t="shared" ca="1" si="369"/>
        <v>90</v>
      </c>
      <c r="AB9837" t="str">
        <f t="shared" ca="1" si="367"/>
        <v>Trận đấu nghẹt thở</v>
      </c>
    </row>
    <row r="9838" spans="1:28" x14ac:dyDescent="0.2">
      <c r="A9838" t="s">
        <v>260</v>
      </c>
      <c r="B9838" s="1">
        <v>43575</v>
      </c>
      <c r="D9838" t="s">
        <v>251</v>
      </c>
      <c r="E9838" t="s">
        <v>104</v>
      </c>
      <c r="F9838">
        <v>0</v>
      </c>
      <c r="G9838">
        <v>1</v>
      </c>
      <c r="H9838" t="s">
        <v>24</v>
      </c>
      <c r="I9838">
        <v>0</v>
      </c>
      <c r="J9838">
        <v>0</v>
      </c>
      <c r="K9838" t="s">
        <v>259</v>
      </c>
      <c r="L9838">
        <v>15</v>
      </c>
      <c r="M9838">
        <v>17</v>
      </c>
      <c r="N9838">
        <v>5</v>
      </c>
      <c r="O9838">
        <v>5</v>
      </c>
      <c r="P9838">
        <v>3</v>
      </c>
      <c r="Q9838">
        <v>7</v>
      </c>
      <c r="R9838">
        <v>11</v>
      </c>
      <c r="S9838">
        <v>18</v>
      </c>
      <c r="T9838">
        <v>1</v>
      </c>
      <c r="U9838">
        <v>3</v>
      </c>
      <c r="V9838">
        <v>0</v>
      </c>
      <c r="W9838">
        <v>0</v>
      </c>
      <c r="X9838" t="s">
        <v>293</v>
      </c>
      <c r="Y9838" t="s">
        <v>251</v>
      </c>
      <c r="Z9838">
        <f t="shared" ca="1" si="368"/>
        <v>1018</v>
      </c>
      <c r="AA9838">
        <f t="shared" ca="1" si="369"/>
        <v>90</v>
      </c>
      <c r="AB9838" t="str">
        <f t="shared" ca="1" si="367"/>
        <v>Trận đấu hấp dẫn</v>
      </c>
    </row>
    <row r="9839" spans="1:28" x14ac:dyDescent="0.2">
      <c r="A9839" t="s">
        <v>260</v>
      </c>
      <c r="B9839" s="1">
        <v>43575</v>
      </c>
      <c r="D9839" t="s">
        <v>258</v>
      </c>
      <c r="E9839" t="s">
        <v>63</v>
      </c>
      <c r="F9839">
        <v>1</v>
      </c>
      <c r="G9839">
        <v>2</v>
      </c>
      <c r="H9839" t="s">
        <v>24</v>
      </c>
      <c r="I9839">
        <v>0</v>
      </c>
      <c r="J9839">
        <v>1</v>
      </c>
      <c r="K9839" t="s">
        <v>242</v>
      </c>
      <c r="L9839">
        <v>13</v>
      </c>
      <c r="M9839">
        <v>11</v>
      </c>
      <c r="N9839">
        <v>3</v>
      </c>
      <c r="O9839">
        <v>6</v>
      </c>
      <c r="P9839">
        <v>2</v>
      </c>
      <c r="Q9839">
        <v>2</v>
      </c>
      <c r="R9839">
        <v>15</v>
      </c>
      <c r="S9839">
        <v>9</v>
      </c>
      <c r="T9839">
        <v>2</v>
      </c>
      <c r="U9839">
        <v>2</v>
      </c>
      <c r="V9839">
        <v>0</v>
      </c>
      <c r="W9839">
        <v>0</v>
      </c>
      <c r="X9839" t="s">
        <v>296</v>
      </c>
      <c r="Y9839" t="s">
        <v>258</v>
      </c>
      <c r="Z9839">
        <f t="shared" ca="1" si="368"/>
        <v>1204</v>
      </c>
      <c r="AA9839">
        <f t="shared" ca="1" si="369"/>
        <v>120</v>
      </c>
      <c r="AB9839" t="str">
        <f t="shared" ca="1" si="367"/>
        <v>Trận đấu đối đầu</v>
      </c>
    </row>
    <row r="9840" spans="1:28" x14ac:dyDescent="0.2">
      <c r="A9840" t="s">
        <v>260</v>
      </c>
      <c r="B9840" s="1">
        <v>43575</v>
      </c>
      <c r="D9840" t="s">
        <v>32</v>
      </c>
      <c r="E9840" t="s">
        <v>36</v>
      </c>
      <c r="F9840">
        <v>1</v>
      </c>
      <c r="G9840">
        <v>0</v>
      </c>
      <c r="H9840" t="s">
        <v>27</v>
      </c>
      <c r="I9840">
        <v>1</v>
      </c>
      <c r="J9840">
        <v>0</v>
      </c>
      <c r="K9840" t="s">
        <v>236</v>
      </c>
      <c r="L9840">
        <v>15</v>
      </c>
      <c r="M9840">
        <v>10</v>
      </c>
      <c r="N9840">
        <v>4</v>
      </c>
      <c r="O9840">
        <v>4</v>
      </c>
      <c r="P9840">
        <v>4</v>
      </c>
      <c r="Q9840">
        <v>4</v>
      </c>
      <c r="R9840">
        <v>11</v>
      </c>
      <c r="S9840">
        <v>11</v>
      </c>
      <c r="T9840">
        <v>1</v>
      </c>
      <c r="U9840">
        <v>2</v>
      </c>
      <c r="V9840">
        <v>0</v>
      </c>
      <c r="W9840">
        <v>0</v>
      </c>
      <c r="X9840" t="s">
        <v>312</v>
      </c>
      <c r="Y9840" t="s">
        <v>292</v>
      </c>
      <c r="Z9840">
        <f t="shared" ca="1" si="368"/>
        <v>1207</v>
      </c>
      <c r="AA9840">
        <f t="shared" ca="1" si="369"/>
        <v>120</v>
      </c>
      <c r="AB9840" t="str">
        <f t="shared" ca="1" si="367"/>
        <v>Trận đấu khốc liệt</v>
      </c>
    </row>
    <row r="9841" spans="1:28" x14ac:dyDescent="0.2">
      <c r="A9841" t="s">
        <v>260</v>
      </c>
      <c r="B9841" s="1">
        <v>43575</v>
      </c>
      <c r="D9841" t="s">
        <v>35</v>
      </c>
      <c r="E9841" t="s">
        <v>41</v>
      </c>
      <c r="F9841">
        <v>3</v>
      </c>
      <c r="G9841">
        <v>1</v>
      </c>
      <c r="H9841" t="s">
        <v>27</v>
      </c>
      <c r="I9841">
        <v>2</v>
      </c>
      <c r="J9841">
        <v>0</v>
      </c>
      <c r="K9841" t="s">
        <v>233</v>
      </c>
      <c r="L9841">
        <v>15</v>
      </c>
      <c r="M9841">
        <v>15</v>
      </c>
      <c r="N9841">
        <v>6</v>
      </c>
      <c r="O9841">
        <v>3</v>
      </c>
      <c r="P9841">
        <v>4</v>
      </c>
      <c r="Q9841">
        <v>11</v>
      </c>
      <c r="R9841">
        <v>5</v>
      </c>
      <c r="S9841">
        <v>11</v>
      </c>
      <c r="T9841">
        <v>0</v>
      </c>
      <c r="U9841">
        <v>2</v>
      </c>
      <c r="V9841">
        <v>0</v>
      </c>
      <c r="W9841">
        <v>0</v>
      </c>
      <c r="X9841" t="s">
        <v>297</v>
      </c>
      <c r="Y9841" t="s">
        <v>298</v>
      </c>
      <c r="Z9841">
        <f t="shared" ca="1" si="368"/>
        <v>981</v>
      </c>
      <c r="AA9841">
        <f t="shared" ca="1" si="369"/>
        <v>120</v>
      </c>
      <c r="AB9841" t="str">
        <f t="shared" ca="1" si="367"/>
        <v>Trận đấu đối đầu</v>
      </c>
    </row>
    <row r="9842" spans="1:28" x14ac:dyDescent="0.2">
      <c r="A9842" t="s">
        <v>260</v>
      </c>
      <c r="B9842" s="1">
        <v>43575</v>
      </c>
      <c r="D9842" t="s">
        <v>43</v>
      </c>
      <c r="E9842" t="s">
        <v>50</v>
      </c>
      <c r="F9842">
        <v>2</v>
      </c>
      <c r="G9842">
        <v>2</v>
      </c>
      <c r="H9842" t="s">
        <v>34</v>
      </c>
      <c r="I9842">
        <v>1</v>
      </c>
      <c r="J9842">
        <v>0</v>
      </c>
      <c r="K9842" t="s">
        <v>219</v>
      </c>
      <c r="L9842">
        <v>11</v>
      </c>
      <c r="M9842">
        <v>11</v>
      </c>
      <c r="N9842">
        <v>3</v>
      </c>
      <c r="O9842">
        <v>5</v>
      </c>
      <c r="P9842">
        <v>6</v>
      </c>
      <c r="Q9842">
        <v>8</v>
      </c>
      <c r="R9842">
        <v>8</v>
      </c>
      <c r="S9842">
        <v>9</v>
      </c>
      <c r="T9842">
        <v>2</v>
      </c>
      <c r="U9842">
        <v>0</v>
      </c>
      <c r="V9842">
        <v>0</v>
      </c>
      <c r="W9842">
        <v>0</v>
      </c>
      <c r="X9842" t="s">
        <v>295</v>
      </c>
      <c r="Y9842" t="s">
        <v>295</v>
      </c>
      <c r="Z9842">
        <f t="shared" ca="1" si="368"/>
        <v>1774</v>
      </c>
      <c r="AA9842">
        <f t="shared" ca="1" si="369"/>
        <v>120</v>
      </c>
      <c r="AB9842" t="str">
        <f t="shared" ca="1" si="367"/>
        <v>Trận đấu khốc liệt</v>
      </c>
    </row>
    <row r="9843" spans="1:28" x14ac:dyDescent="0.2">
      <c r="A9843" t="s">
        <v>260</v>
      </c>
      <c r="B9843" s="1">
        <v>43575</v>
      </c>
      <c r="D9843" t="s">
        <v>191</v>
      </c>
      <c r="E9843" t="s">
        <v>257</v>
      </c>
      <c r="F9843">
        <v>0</v>
      </c>
      <c r="G9843">
        <v>0</v>
      </c>
      <c r="H9843" t="s">
        <v>34</v>
      </c>
      <c r="I9843">
        <v>0</v>
      </c>
      <c r="J9843">
        <v>0</v>
      </c>
      <c r="K9843" t="s">
        <v>243</v>
      </c>
      <c r="L9843">
        <v>22</v>
      </c>
      <c r="M9843">
        <v>5</v>
      </c>
      <c r="N9843">
        <v>5</v>
      </c>
      <c r="O9843">
        <v>0</v>
      </c>
      <c r="P9843">
        <v>14</v>
      </c>
      <c r="Q9843">
        <v>1</v>
      </c>
      <c r="R9843">
        <v>0</v>
      </c>
      <c r="S9843">
        <v>8</v>
      </c>
      <c r="T9843">
        <v>0</v>
      </c>
      <c r="U9843">
        <v>1</v>
      </c>
      <c r="V9843">
        <v>0</v>
      </c>
      <c r="W9843">
        <v>0</v>
      </c>
      <c r="X9843" t="s">
        <v>300</v>
      </c>
      <c r="Y9843" t="s">
        <v>301</v>
      </c>
      <c r="Z9843">
        <f t="shared" ca="1" si="368"/>
        <v>1019</v>
      </c>
      <c r="AA9843">
        <f t="shared" ca="1" si="369"/>
        <v>90</v>
      </c>
      <c r="AB9843" t="str">
        <f t="shared" ca="1" si="367"/>
        <v>Trận đấu điên cuồng</v>
      </c>
    </row>
    <row r="9844" spans="1:28" x14ac:dyDescent="0.2">
      <c r="A9844" t="s">
        <v>260</v>
      </c>
      <c r="B9844" s="1">
        <v>43576</v>
      </c>
      <c r="D9844" t="s">
        <v>22</v>
      </c>
      <c r="E9844" t="s">
        <v>48</v>
      </c>
      <c r="F9844">
        <v>2</v>
      </c>
      <c r="G9844">
        <v>3</v>
      </c>
      <c r="H9844" t="s">
        <v>24</v>
      </c>
      <c r="I9844">
        <v>0</v>
      </c>
      <c r="J9844">
        <v>1</v>
      </c>
      <c r="K9844" t="s">
        <v>238</v>
      </c>
      <c r="L9844">
        <v>12</v>
      </c>
      <c r="M9844">
        <v>16</v>
      </c>
      <c r="N9844">
        <v>5</v>
      </c>
      <c r="O9844">
        <v>7</v>
      </c>
      <c r="P9844">
        <v>8</v>
      </c>
      <c r="Q9844">
        <v>3</v>
      </c>
      <c r="R9844">
        <v>15</v>
      </c>
      <c r="S9844">
        <v>12</v>
      </c>
      <c r="T9844">
        <v>4</v>
      </c>
      <c r="U9844">
        <v>1</v>
      </c>
      <c r="V9844">
        <v>0</v>
      </c>
      <c r="W9844">
        <v>0</v>
      </c>
      <c r="X9844" t="s">
        <v>302</v>
      </c>
      <c r="Y9844" t="s">
        <v>295</v>
      </c>
      <c r="Z9844">
        <f t="shared" ca="1" si="368"/>
        <v>1267</v>
      </c>
      <c r="AA9844">
        <f t="shared" ca="1" si="369"/>
        <v>120</v>
      </c>
      <c r="AB9844" t="str">
        <f t="shared" ref="AB9844:AB9907" ca="1" si="370">"Trận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căng thẳng</v>
      </c>
    </row>
    <row r="9845" spans="1:28" x14ac:dyDescent="0.2">
      <c r="A9845" t="s">
        <v>260</v>
      </c>
      <c r="B9845" s="1">
        <v>43576</v>
      </c>
      <c r="D9845" t="s">
        <v>246</v>
      </c>
      <c r="E9845" t="s">
        <v>30</v>
      </c>
      <c r="F9845">
        <v>0</v>
      </c>
      <c r="G9845">
        <v>2</v>
      </c>
      <c r="H9845" t="s">
        <v>24</v>
      </c>
      <c r="I9845">
        <v>0</v>
      </c>
      <c r="J9845">
        <v>0</v>
      </c>
      <c r="K9845" t="s">
        <v>198</v>
      </c>
      <c r="L9845">
        <v>7</v>
      </c>
      <c r="M9845">
        <v>17</v>
      </c>
      <c r="N9845">
        <v>2</v>
      </c>
      <c r="O9845">
        <v>6</v>
      </c>
      <c r="P9845">
        <v>5</v>
      </c>
      <c r="Q9845">
        <v>10</v>
      </c>
      <c r="R9845">
        <v>6</v>
      </c>
      <c r="S9845">
        <v>5</v>
      </c>
      <c r="T9845">
        <v>1</v>
      </c>
      <c r="U9845">
        <v>1</v>
      </c>
      <c r="V9845">
        <v>0</v>
      </c>
      <c r="W9845">
        <v>0</v>
      </c>
      <c r="X9845" t="s">
        <v>305</v>
      </c>
      <c r="Y9845" t="s">
        <v>305</v>
      </c>
      <c r="Z9845">
        <f t="shared" ca="1" si="368"/>
        <v>1335</v>
      </c>
      <c r="AA9845">
        <f t="shared" ca="1" si="369"/>
        <v>120</v>
      </c>
      <c r="AB9845" t="str">
        <f t="shared" ca="1" si="370"/>
        <v>Trận đấu dữ dội</v>
      </c>
    </row>
    <row r="9846" spans="1:28" x14ac:dyDescent="0.2">
      <c r="A9846" t="s">
        <v>260</v>
      </c>
      <c r="B9846" s="1">
        <v>43576</v>
      </c>
      <c r="D9846" t="s">
        <v>42</v>
      </c>
      <c r="E9846" t="s">
        <v>46</v>
      </c>
      <c r="F9846">
        <v>4</v>
      </c>
      <c r="G9846">
        <v>0</v>
      </c>
      <c r="H9846" t="s">
        <v>27</v>
      </c>
      <c r="I9846">
        <v>2</v>
      </c>
      <c r="J9846">
        <v>0</v>
      </c>
      <c r="K9846" t="s">
        <v>248</v>
      </c>
      <c r="L9846">
        <v>15</v>
      </c>
      <c r="M9846">
        <v>7</v>
      </c>
      <c r="N9846">
        <v>8</v>
      </c>
      <c r="O9846">
        <v>1</v>
      </c>
      <c r="P9846">
        <v>10</v>
      </c>
      <c r="Q9846">
        <v>2</v>
      </c>
      <c r="R9846">
        <v>11</v>
      </c>
      <c r="S9846">
        <v>7</v>
      </c>
      <c r="T9846">
        <v>1</v>
      </c>
      <c r="U9846">
        <v>1</v>
      </c>
      <c r="V9846">
        <v>0</v>
      </c>
      <c r="W9846">
        <v>0</v>
      </c>
      <c r="X9846" t="s">
        <v>307</v>
      </c>
      <c r="Y9846" t="s">
        <v>30</v>
      </c>
      <c r="Z9846">
        <f t="shared" ca="1" si="368"/>
        <v>1190</v>
      </c>
      <c r="AA9846">
        <f t="shared" ca="1" si="369"/>
        <v>120</v>
      </c>
      <c r="AB9846" t="str">
        <f t="shared" ca="1" si="370"/>
        <v>Trận đấu thăng trầm</v>
      </c>
    </row>
    <row r="9847" spans="1:28" x14ac:dyDescent="0.2">
      <c r="A9847" t="s">
        <v>260</v>
      </c>
      <c r="B9847" s="1">
        <v>43577</v>
      </c>
      <c r="D9847" t="s">
        <v>28</v>
      </c>
      <c r="E9847" t="s">
        <v>229</v>
      </c>
      <c r="F9847">
        <v>2</v>
      </c>
      <c r="G9847">
        <v>2</v>
      </c>
      <c r="H9847" t="s">
        <v>34</v>
      </c>
      <c r="I9847">
        <v>2</v>
      </c>
      <c r="J9847">
        <v>2</v>
      </c>
      <c r="K9847" t="s">
        <v>230</v>
      </c>
      <c r="L9847">
        <v>22</v>
      </c>
      <c r="M9847">
        <v>6</v>
      </c>
      <c r="N9847">
        <v>9</v>
      </c>
      <c r="O9847">
        <v>3</v>
      </c>
      <c r="P9847">
        <v>10</v>
      </c>
      <c r="Q9847">
        <v>1</v>
      </c>
      <c r="R9847">
        <v>9</v>
      </c>
      <c r="S9847">
        <v>4</v>
      </c>
      <c r="T9847">
        <v>2</v>
      </c>
      <c r="U9847">
        <v>1</v>
      </c>
      <c r="V9847">
        <v>0</v>
      </c>
      <c r="W9847">
        <v>0</v>
      </c>
      <c r="X9847" t="s">
        <v>306</v>
      </c>
      <c r="Y9847" t="s">
        <v>295</v>
      </c>
      <c r="Z9847">
        <f t="shared" ca="1" si="368"/>
        <v>1994</v>
      </c>
      <c r="AA9847">
        <f t="shared" ca="1" si="369"/>
        <v>120</v>
      </c>
      <c r="AB9847" t="str">
        <f t="shared" ca="1" si="370"/>
        <v>Trận đấu mãn nhãn</v>
      </c>
    </row>
    <row r="9848" spans="1:28" x14ac:dyDescent="0.2">
      <c r="A9848" t="s">
        <v>260</v>
      </c>
      <c r="B9848" s="1">
        <v>43578</v>
      </c>
      <c r="D9848" t="s">
        <v>36</v>
      </c>
      <c r="E9848" t="s">
        <v>257</v>
      </c>
      <c r="F9848">
        <v>1</v>
      </c>
      <c r="G9848">
        <v>0</v>
      </c>
      <c r="H9848" t="s">
        <v>27</v>
      </c>
      <c r="I9848">
        <v>0</v>
      </c>
      <c r="J9848">
        <v>0</v>
      </c>
      <c r="K9848" t="s">
        <v>254</v>
      </c>
      <c r="L9848">
        <v>29</v>
      </c>
      <c r="M9848">
        <v>6</v>
      </c>
      <c r="N9848">
        <v>5</v>
      </c>
      <c r="O9848">
        <v>1</v>
      </c>
      <c r="P9848">
        <v>6</v>
      </c>
      <c r="Q9848">
        <v>3</v>
      </c>
      <c r="R9848">
        <v>7</v>
      </c>
      <c r="S9848">
        <v>13</v>
      </c>
      <c r="T9848">
        <v>1</v>
      </c>
      <c r="U9848">
        <v>2</v>
      </c>
      <c r="V9848">
        <v>0</v>
      </c>
      <c r="W9848">
        <v>0</v>
      </c>
      <c r="X9848" t="s">
        <v>309</v>
      </c>
      <c r="Y9848" t="s">
        <v>295</v>
      </c>
      <c r="Z9848">
        <f t="shared" ca="1" si="368"/>
        <v>1351</v>
      </c>
      <c r="AA9848">
        <f t="shared" ca="1" si="369"/>
        <v>120</v>
      </c>
      <c r="AB9848" t="str">
        <f t="shared" ca="1" si="370"/>
        <v>Trận đấu quyết liệt</v>
      </c>
    </row>
    <row r="9849" spans="1:28" x14ac:dyDescent="0.2">
      <c r="A9849" t="s">
        <v>260</v>
      </c>
      <c r="B9849" s="1">
        <v>43578</v>
      </c>
      <c r="D9849" t="s">
        <v>63</v>
      </c>
      <c r="E9849" t="s">
        <v>41</v>
      </c>
      <c r="F9849">
        <v>1</v>
      </c>
      <c r="G9849">
        <v>1</v>
      </c>
      <c r="H9849" t="s">
        <v>34</v>
      </c>
      <c r="I9849">
        <v>0</v>
      </c>
      <c r="J9849">
        <v>1</v>
      </c>
      <c r="K9849" t="s">
        <v>181</v>
      </c>
      <c r="L9849">
        <v>15</v>
      </c>
      <c r="M9849">
        <v>8</v>
      </c>
      <c r="N9849">
        <v>4</v>
      </c>
      <c r="O9849">
        <v>4</v>
      </c>
      <c r="P9849">
        <v>3</v>
      </c>
      <c r="Q9849">
        <v>4</v>
      </c>
      <c r="R9849">
        <v>10</v>
      </c>
      <c r="S9849">
        <v>14</v>
      </c>
      <c r="T9849">
        <v>5</v>
      </c>
      <c r="U9849">
        <v>2</v>
      </c>
      <c r="V9849">
        <v>0</v>
      </c>
      <c r="W9849">
        <v>0</v>
      </c>
      <c r="X9849" t="s">
        <v>299</v>
      </c>
      <c r="Y9849" t="s">
        <v>63</v>
      </c>
      <c r="Z9849">
        <f t="shared" ca="1" si="368"/>
        <v>877</v>
      </c>
      <c r="AA9849">
        <f t="shared" ca="1" si="369"/>
        <v>120</v>
      </c>
      <c r="AB9849" t="str">
        <f t="shared" ca="1" si="370"/>
        <v>Trận đấu phấn khích</v>
      </c>
    </row>
    <row r="9850" spans="1:28" x14ac:dyDescent="0.2">
      <c r="A9850" t="s">
        <v>260</v>
      </c>
      <c r="B9850" s="1">
        <v>43579</v>
      </c>
      <c r="D9850" t="s">
        <v>46</v>
      </c>
      <c r="E9850" t="s">
        <v>32</v>
      </c>
      <c r="F9850">
        <v>0</v>
      </c>
      <c r="G9850">
        <v>2</v>
      </c>
      <c r="H9850" t="s">
        <v>24</v>
      </c>
      <c r="I9850">
        <v>0</v>
      </c>
      <c r="J9850">
        <v>0</v>
      </c>
      <c r="K9850" t="s">
        <v>200</v>
      </c>
      <c r="L9850">
        <v>12</v>
      </c>
      <c r="M9850">
        <v>8</v>
      </c>
      <c r="N9850">
        <v>1</v>
      </c>
      <c r="O9850">
        <v>5</v>
      </c>
      <c r="P9850">
        <v>1</v>
      </c>
      <c r="Q9850">
        <v>1</v>
      </c>
      <c r="R9850">
        <v>10</v>
      </c>
      <c r="S9850">
        <v>10</v>
      </c>
      <c r="T9850">
        <v>2</v>
      </c>
      <c r="U9850">
        <v>2</v>
      </c>
      <c r="V9850">
        <v>0</v>
      </c>
      <c r="W9850">
        <v>0</v>
      </c>
      <c r="X9850" t="s">
        <v>291</v>
      </c>
      <c r="Y9850" t="s">
        <v>292</v>
      </c>
      <c r="Z9850">
        <f t="shared" ca="1" si="368"/>
        <v>1587</v>
      </c>
      <c r="AA9850">
        <f t="shared" ca="1" si="369"/>
        <v>120</v>
      </c>
      <c r="AB9850" t="str">
        <f t="shared" ca="1" si="370"/>
        <v>Trận đấu khốc liệt</v>
      </c>
    </row>
    <row r="9851" spans="1:28" x14ac:dyDescent="0.2">
      <c r="A9851" t="s">
        <v>260</v>
      </c>
      <c r="B9851" s="1">
        <v>43579</v>
      </c>
      <c r="D9851" t="s">
        <v>191</v>
      </c>
      <c r="E9851" t="s">
        <v>22</v>
      </c>
      <c r="F9851">
        <v>3</v>
      </c>
      <c r="G9851">
        <v>1</v>
      </c>
      <c r="H9851" t="s">
        <v>27</v>
      </c>
      <c r="I9851">
        <v>3</v>
      </c>
      <c r="J9851">
        <v>0</v>
      </c>
      <c r="K9851" t="s">
        <v>226</v>
      </c>
      <c r="L9851">
        <v>11</v>
      </c>
      <c r="M9851">
        <v>11</v>
      </c>
      <c r="N9851">
        <v>3</v>
      </c>
      <c r="O9851">
        <v>1</v>
      </c>
      <c r="P9851">
        <v>5</v>
      </c>
      <c r="Q9851">
        <v>5</v>
      </c>
      <c r="R9851">
        <v>12</v>
      </c>
      <c r="S9851">
        <v>9</v>
      </c>
      <c r="T9851">
        <v>2</v>
      </c>
      <c r="U9851">
        <v>3</v>
      </c>
      <c r="V9851">
        <v>0</v>
      </c>
      <c r="W9851">
        <v>0</v>
      </c>
      <c r="X9851" t="s">
        <v>300</v>
      </c>
      <c r="Y9851" t="s">
        <v>301</v>
      </c>
      <c r="Z9851">
        <f t="shared" ca="1" si="368"/>
        <v>1967</v>
      </c>
      <c r="AA9851">
        <f t="shared" ca="1" si="369"/>
        <v>90</v>
      </c>
      <c r="AB9851" t="str">
        <f t="shared" ca="1" si="370"/>
        <v>Trận đấu dữ dội</v>
      </c>
    </row>
    <row r="9852" spans="1:28" x14ac:dyDescent="0.2">
      <c r="A9852" t="s">
        <v>260</v>
      </c>
      <c r="B9852" s="1">
        <v>43581</v>
      </c>
      <c r="D9852" t="s">
        <v>30</v>
      </c>
      <c r="E9852" t="s">
        <v>258</v>
      </c>
      <c r="F9852">
        <v>5</v>
      </c>
      <c r="G9852">
        <v>0</v>
      </c>
      <c r="H9852" t="s">
        <v>27</v>
      </c>
      <c r="I9852">
        <v>3</v>
      </c>
      <c r="J9852">
        <v>0</v>
      </c>
      <c r="K9852" t="s">
        <v>230</v>
      </c>
      <c r="L9852">
        <v>21</v>
      </c>
      <c r="M9852">
        <v>5</v>
      </c>
      <c r="N9852">
        <v>7</v>
      </c>
      <c r="O9852">
        <v>1</v>
      </c>
      <c r="P9852">
        <v>4</v>
      </c>
      <c r="Q9852">
        <v>4</v>
      </c>
      <c r="R9852">
        <v>5</v>
      </c>
      <c r="S9852">
        <v>14</v>
      </c>
      <c r="T9852">
        <v>0</v>
      </c>
      <c r="U9852">
        <v>0</v>
      </c>
      <c r="V9852">
        <v>0</v>
      </c>
      <c r="W9852">
        <v>0</v>
      </c>
      <c r="X9852" t="s">
        <v>303</v>
      </c>
      <c r="Y9852" t="s">
        <v>30</v>
      </c>
      <c r="Z9852">
        <f t="shared" ca="1" si="368"/>
        <v>780</v>
      </c>
      <c r="AA9852">
        <f t="shared" ca="1" si="369"/>
        <v>90</v>
      </c>
      <c r="AB9852" t="str">
        <f t="shared" ca="1" si="370"/>
        <v>Trận đấu nghẹt thở</v>
      </c>
    </row>
    <row r="9853" spans="1:28" x14ac:dyDescent="0.2">
      <c r="A9853" t="s">
        <v>260</v>
      </c>
      <c r="B9853" s="1">
        <v>43582</v>
      </c>
      <c r="D9853" t="s">
        <v>257</v>
      </c>
      <c r="E9853" t="s">
        <v>35</v>
      </c>
      <c r="F9853">
        <v>1</v>
      </c>
      <c r="G9853">
        <v>1</v>
      </c>
      <c r="H9853" t="s">
        <v>34</v>
      </c>
      <c r="I9853">
        <v>0</v>
      </c>
      <c r="J9853">
        <v>1</v>
      </c>
      <c r="K9853" t="s">
        <v>181</v>
      </c>
      <c r="L9853">
        <v>9</v>
      </c>
      <c r="M9853">
        <v>9</v>
      </c>
      <c r="N9853">
        <v>2</v>
      </c>
      <c r="O9853">
        <v>1</v>
      </c>
      <c r="P9853">
        <v>7</v>
      </c>
      <c r="Q9853">
        <v>4</v>
      </c>
      <c r="R9853">
        <v>7</v>
      </c>
      <c r="S9853">
        <v>10</v>
      </c>
      <c r="T9853">
        <v>2</v>
      </c>
      <c r="U9853">
        <v>3</v>
      </c>
      <c r="V9853">
        <v>0</v>
      </c>
      <c r="W9853">
        <v>0</v>
      </c>
      <c r="X9853" t="s">
        <v>310</v>
      </c>
      <c r="Y9853" t="s">
        <v>257</v>
      </c>
      <c r="Z9853">
        <f t="shared" ca="1" si="368"/>
        <v>1817</v>
      </c>
      <c r="AA9853">
        <f t="shared" ca="1" si="369"/>
        <v>120</v>
      </c>
      <c r="AB9853" t="str">
        <f t="shared" ca="1" si="370"/>
        <v>Trận đấu tình huống nguy hiểm</v>
      </c>
    </row>
    <row r="9854" spans="1:28" x14ac:dyDescent="0.2">
      <c r="A9854" t="s">
        <v>260</v>
      </c>
      <c r="B9854" s="1">
        <v>43582</v>
      </c>
      <c r="D9854" t="s">
        <v>48</v>
      </c>
      <c r="E9854" t="s">
        <v>42</v>
      </c>
      <c r="F9854">
        <v>0</v>
      </c>
      <c r="G9854">
        <v>0</v>
      </c>
      <c r="H9854" t="s">
        <v>34</v>
      </c>
      <c r="I9854">
        <v>0</v>
      </c>
      <c r="J9854">
        <v>0</v>
      </c>
      <c r="K9854" t="s">
        <v>214</v>
      </c>
      <c r="L9854">
        <v>8</v>
      </c>
      <c r="M9854">
        <v>22</v>
      </c>
      <c r="N9854">
        <v>0</v>
      </c>
      <c r="O9854">
        <v>3</v>
      </c>
      <c r="P9854">
        <v>5</v>
      </c>
      <c r="Q9854">
        <v>10</v>
      </c>
      <c r="R9854">
        <v>9</v>
      </c>
      <c r="S9854">
        <v>15</v>
      </c>
      <c r="T9854">
        <v>2</v>
      </c>
      <c r="U9854">
        <v>0</v>
      </c>
      <c r="V9854">
        <v>0</v>
      </c>
      <c r="W9854">
        <v>0</v>
      </c>
      <c r="X9854" t="s">
        <v>313</v>
      </c>
      <c r="Y9854" t="s">
        <v>295</v>
      </c>
      <c r="Z9854">
        <f t="shared" ca="1" si="368"/>
        <v>1429</v>
      </c>
      <c r="AA9854">
        <f t="shared" ca="1" si="369"/>
        <v>90</v>
      </c>
      <c r="AB9854" t="str">
        <f t="shared" ca="1" si="370"/>
        <v>Trận đấu hấp dẫn</v>
      </c>
    </row>
    <row r="9855" spans="1:28" x14ac:dyDescent="0.2">
      <c r="A9855" t="s">
        <v>260</v>
      </c>
      <c r="B9855" s="1">
        <v>43582</v>
      </c>
      <c r="D9855" t="s">
        <v>104</v>
      </c>
      <c r="E9855" t="s">
        <v>246</v>
      </c>
      <c r="F9855">
        <v>1</v>
      </c>
      <c r="G9855">
        <v>0</v>
      </c>
      <c r="H9855" t="s">
        <v>27</v>
      </c>
      <c r="I9855">
        <v>0</v>
      </c>
      <c r="J9855">
        <v>0</v>
      </c>
      <c r="K9855" t="s">
        <v>254</v>
      </c>
      <c r="L9855">
        <v>8</v>
      </c>
      <c r="M9855">
        <v>13</v>
      </c>
      <c r="N9855">
        <v>2</v>
      </c>
      <c r="O9855">
        <v>8</v>
      </c>
      <c r="P9855">
        <v>10</v>
      </c>
      <c r="Q9855">
        <v>3</v>
      </c>
      <c r="R9855">
        <v>10</v>
      </c>
      <c r="S9855">
        <v>8</v>
      </c>
      <c r="T9855">
        <v>0</v>
      </c>
      <c r="U9855">
        <v>0</v>
      </c>
      <c r="V9855">
        <v>0</v>
      </c>
      <c r="W9855">
        <v>0</v>
      </c>
      <c r="X9855" t="s">
        <v>294</v>
      </c>
      <c r="Y9855" t="s">
        <v>295</v>
      </c>
      <c r="Z9855">
        <f t="shared" ca="1" si="368"/>
        <v>1254</v>
      </c>
      <c r="AA9855">
        <f t="shared" ca="1" si="369"/>
        <v>120</v>
      </c>
      <c r="AB9855" t="str">
        <f t="shared" ca="1" si="370"/>
        <v>Trận đấu đối đầu</v>
      </c>
    </row>
    <row r="9856" spans="1:28" x14ac:dyDescent="0.2">
      <c r="A9856" t="s">
        <v>260</v>
      </c>
      <c r="B9856" s="1">
        <v>43582</v>
      </c>
      <c r="D9856" t="s">
        <v>41</v>
      </c>
      <c r="E9856" t="s">
        <v>251</v>
      </c>
      <c r="F9856">
        <v>3</v>
      </c>
      <c r="G9856">
        <v>3</v>
      </c>
      <c r="H9856" t="s">
        <v>34</v>
      </c>
      <c r="I9856">
        <v>1</v>
      </c>
      <c r="J9856">
        <v>2</v>
      </c>
      <c r="K9856" t="s">
        <v>249</v>
      </c>
      <c r="L9856">
        <v>22</v>
      </c>
      <c r="M9856">
        <v>9</v>
      </c>
      <c r="N9856">
        <v>7</v>
      </c>
      <c r="O9856">
        <v>5</v>
      </c>
      <c r="P9856">
        <v>9</v>
      </c>
      <c r="Q9856">
        <v>3</v>
      </c>
      <c r="R9856">
        <v>8</v>
      </c>
      <c r="S9856">
        <v>9</v>
      </c>
      <c r="T9856">
        <v>2</v>
      </c>
      <c r="U9856">
        <v>1</v>
      </c>
      <c r="V9856">
        <v>0</v>
      </c>
      <c r="W9856">
        <v>0</v>
      </c>
      <c r="X9856" t="s">
        <v>304</v>
      </c>
      <c r="Y9856" t="s">
        <v>41</v>
      </c>
      <c r="Z9856">
        <f t="shared" ca="1" si="368"/>
        <v>1382</v>
      </c>
      <c r="AA9856">
        <f t="shared" ca="1" si="369"/>
        <v>120</v>
      </c>
      <c r="AB9856" t="str">
        <f t="shared" ca="1" si="370"/>
        <v>Trận đấu hấp dẫn</v>
      </c>
    </row>
    <row r="9857" spans="1:28" x14ac:dyDescent="0.2">
      <c r="A9857" t="s">
        <v>260</v>
      </c>
      <c r="B9857" s="1">
        <v>43582</v>
      </c>
      <c r="D9857" t="s">
        <v>36</v>
      </c>
      <c r="E9857" t="s">
        <v>43</v>
      </c>
      <c r="F9857">
        <v>0</v>
      </c>
      <c r="G9857">
        <v>1</v>
      </c>
      <c r="H9857" t="s">
        <v>24</v>
      </c>
      <c r="I9857">
        <v>0</v>
      </c>
      <c r="J9857">
        <v>0</v>
      </c>
      <c r="K9857" t="s">
        <v>233</v>
      </c>
      <c r="L9857">
        <v>14</v>
      </c>
      <c r="M9857">
        <v>16</v>
      </c>
      <c r="N9857">
        <v>4</v>
      </c>
      <c r="O9857">
        <v>7</v>
      </c>
      <c r="P9857">
        <v>2</v>
      </c>
      <c r="Q9857">
        <v>7</v>
      </c>
      <c r="R9857">
        <v>3</v>
      </c>
      <c r="S9857">
        <v>8</v>
      </c>
      <c r="T9857">
        <v>0</v>
      </c>
      <c r="U9857">
        <v>2</v>
      </c>
      <c r="V9857">
        <v>0</v>
      </c>
      <c r="W9857">
        <v>0</v>
      </c>
      <c r="X9857" t="s">
        <v>309</v>
      </c>
      <c r="Y9857" t="s">
        <v>295</v>
      </c>
      <c r="Z9857">
        <f t="shared" ca="1" si="368"/>
        <v>1107</v>
      </c>
      <c r="AA9857">
        <f t="shared" ca="1" si="369"/>
        <v>90</v>
      </c>
      <c r="AB9857" t="str">
        <f t="shared" ca="1" si="370"/>
        <v>Trận đấu gay cấn</v>
      </c>
    </row>
    <row r="9858" spans="1:28" x14ac:dyDescent="0.2">
      <c r="A9858" t="s">
        <v>260</v>
      </c>
      <c r="B9858" s="1">
        <v>43582</v>
      </c>
      <c r="D9858" t="s">
        <v>63</v>
      </c>
      <c r="E9858" t="s">
        <v>191</v>
      </c>
      <c r="F9858">
        <v>1</v>
      </c>
      <c r="G9858">
        <v>2</v>
      </c>
      <c r="H9858" t="s">
        <v>24</v>
      </c>
      <c r="I9858">
        <v>0</v>
      </c>
      <c r="J9858">
        <v>1</v>
      </c>
      <c r="K9858" t="s">
        <v>252</v>
      </c>
      <c r="L9858">
        <v>10</v>
      </c>
      <c r="M9858">
        <v>11</v>
      </c>
      <c r="N9858">
        <v>1</v>
      </c>
      <c r="O9858">
        <v>4</v>
      </c>
      <c r="P9858">
        <v>4</v>
      </c>
      <c r="Q9858">
        <v>5</v>
      </c>
      <c r="R9858">
        <v>10</v>
      </c>
      <c r="S9858">
        <v>11</v>
      </c>
      <c r="T9858">
        <v>3</v>
      </c>
      <c r="U9858">
        <v>2</v>
      </c>
      <c r="V9858">
        <v>0</v>
      </c>
      <c r="W9858">
        <v>0</v>
      </c>
      <c r="X9858" t="s">
        <v>299</v>
      </c>
      <c r="Y9858" t="s">
        <v>63</v>
      </c>
      <c r="Z9858">
        <f t="shared" ca="1" si="368"/>
        <v>953</v>
      </c>
      <c r="AA9858">
        <f t="shared" ca="1" si="369"/>
        <v>120</v>
      </c>
      <c r="AB9858" t="str">
        <f t="shared" ca="1" si="370"/>
        <v>Trận đấu tâm điểm</v>
      </c>
    </row>
    <row r="9859" spans="1:28" x14ac:dyDescent="0.2">
      <c r="A9859" t="s">
        <v>260</v>
      </c>
      <c r="B9859" s="1">
        <v>43583</v>
      </c>
      <c r="D9859" t="s">
        <v>229</v>
      </c>
      <c r="E9859" t="s">
        <v>32</v>
      </c>
      <c r="F9859">
        <v>0</v>
      </c>
      <c r="G9859">
        <v>1</v>
      </c>
      <c r="H9859" t="s">
        <v>24</v>
      </c>
      <c r="I9859">
        <v>0</v>
      </c>
      <c r="J9859">
        <v>0</v>
      </c>
      <c r="K9859" t="s">
        <v>248</v>
      </c>
      <c r="L9859">
        <v>2</v>
      </c>
      <c r="M9859">
        <v>25</v>
      </c>
      <c r="N9859">
        <v>0</v>
      </c>
      <c r="O9859">
        <v>7</v>
      </c>
      <c r="P9859">
        <v>0</v>
      </c>
      <c r="Q9859">
        <v>6</v>
      </c>
      <c r="R9859">
        <v>5</v>
      </c>
      <c r="S9859">
        <v>7</v>
      </c>
      <c r="T9859">
        <v>1</v>
      </c>
      <c r="U9859">
        <v>1</v>
      </c>
      <c r="V9859">
        <v>0</v>
      </c>
      <c r="W9859">
        <v>0</v>
      </c>
      <c r="X9859" t="s">
        <v>311</v>
      </c>
      <c r="Y9859" t="s">
        <v>229</v>
      </c>
      <c r="Z9859">
        <f t="shared" ref="Z9859:Z9922" ca="1" si="371">RANDBETWEEN(723,2017)</f>
        <v>1340</v>
      </c>
      <c r="AA9859">
        <f t="shared" ref="AA9859:AA9922" ca="1" si="372">IF(RAND() &lt; 0.5, 90, 120)</f>
        <v>120</v>
      </c>
      <c r="AB9859" t="str">
        <f t="shared" ca="1" si="370"/>
        <v>Trận đấu căng thẳng</v>
      </c>
    </row>
    <row r="9860" spans="1:28" x14ac:dyDescent="0.2">
      <c r="A9860" t="s">
        <v>260</v>
      </c>
      <c r="B9860" s="1">
        <v>43583</v>
      </c>
      <c r="D9860" t="s">
        <v>50</v>
      </c>
      <c r="E9860" t="s">
        <v>22</v>
      </c>
      <c r="F9860">
        <v>3</v>
      </c>
      <c r="G9860">
        <v>0</v>
      </c>
      <c r="H9860" t="s">
        <v>27</v>
      </c>
      <c r="I9860">
        <v>0</v>
      </c>
      <c r="J9860">
        <v>0</v>
      </c>
      <c r="K9860" t="s">
        <v>236</v>
      </c>
      <c r="L9860">
        <v>24</v>
      </c>
      <c r="M9860">
        <v>6</v>
      </c>
      <c r="N9860">
        <v>12</v>
      </c>
      <c r="O9860">
        <v>1</v>
      </c>
      <c r="P9860">
        <v>8</v>
      </c>
      <c r="Q9860">
        <v>6</v>
      </c>
      <c r="R9860">
        <v>13</v>
      </c>
      <c r="S9860">
        <v>13</v>
      </c>
      <c r="T9860">
        <v>3</v>
      </c>
      <c r="U9860">
        <v>1</v>
      </c>
      <c r="V9860">
        <v>0</v>
      </c>
      <c r="W9860">
        <v>1</v>
      </c>
      <c r="X9860" t="s">
        <v>308</v>
      </c>
      <c r="Y9860" t="s">
        <v>50</v>
      </c>
      <c r="Z9860">
        <f t="shared" ca="1" si="371"/>
        <v>729</v>
      </c>
      <c r="AA9860">
        <f t="shared" ca="1" si="372"/>
        <v>90</v>
      </c>
      <c r="AB9860" t="str">
        <f t="shared" ca="1" si="370"/>
        <v>Trận đấu hồi hộp</v>
      </c>
    </row>
    <row r="9861" spans="1:28" x14ac:dyDescent="0.2">
      <c r="A9861" t="s">
        <v>260</v>
      </c>
      <c r="B9861" s="1">
        <v>43583</v>
      </c>
      <c r="D9861" t="s">
        <v>46</v>
      </c>
      <c r="E9861" t="s">
        <v>28</v>
      </c>
      <c r="F9861">
        <v>1</v>
      </c>
      <c r="G9861">
        <v>1</v>
      </c>
      <c r="H9861" t="s">
        <v>34</v>
      </c>
      <c r="I9861">
        <v>1</v>
      </c>
      <c r="J9861">
        <v>1</v>
      </c>
      <c r="K9861" t="s">
        <v>198</v>
      </c>
      <c r="L9861">
        <v>7</v>
      </c>
      <c r="M9861">
        <v>16</v>
      </c>
      <c r="N9861">
        <v>5</v>
      </c>
      <c r="O9861">
        <v>3</v>
      </c>
      <c r="P9861">
        <v>6</v>
      </c>
      <c r="Q9861">
        <v>6</v>
      </c>
      <c r="R9861">
        <v>9</v>
      </c>
      <c r="S9861">
        <v>14</v>
      </c>
      <c r="T9861">
        <v>3</v>
      </c>
      <c r="U9861">
        <v>2</v>
      </c>
      <c r="V9861">
        <v>0</v>
      </c>
      <c r="W9861">
        <v>0</v>
      </c>
      <c r="X9861" t="s">
        <v>291</v>
      </c>
      <c r="Y9861" t="s">
        <v>292</v>
      </c>
      <c r="Z9861">
        <f t="shared" ca="1" si="371"/>
        <v>1921</v>
      </c>
      <c r="AA9861">
        <f t="shared" ca="1" si="372"/>
        <v>90</v>
      </c>
      <c r="AB9861" t="str">
        <f t="shared" ca="1" si="370"/>
        <v>Trận đấu hấp dẫn</v>
      </c>
    </row>
    <row r="9862" spans="1:28" x14ac:dyDescent="0.2">
      <c r="A9862" t="s">
        <v>260</v>
      </c>
      <c r="B9862" s="1">
        <v>43588</v>
      </c>
      <c r="D9862" t="s">
        <v>42</v>
      </c>
      <c r="E9862" t="s">
        <v>229</v>
      </c>
      <c r="F9862">
        <v>2</v>
      </c>
      <c r="G9862">
        <v>0</v>
      </c>
      <c r="H9862" t="s">
        <v>27</v>
      </c>
      <c r="I9862">
        <v>2</v>
      </c>
      <c r="J9862">
        <v>0</v>
      </c>
      <c r="K9862" t="s">
        <v>254</v>
      </c>
      <c r="L9862">
        <v>20</v>
      </c>
      <c r="M9862">
        <v>5</v>
      </c>
      <c r="N9862">
        <v>6</v>
      </c>
      <c r="O9862">
        <v>1</v>
      </c>
      <c r="P9862">
        <v>8</v>
      </c>
      <c r="Q9862">
        <v>1</v>
      </c>
      <c r="R9862">
        <v>8</v>
      </c>
      <c r="S9862">
        <v>9</v>
      </c>
      <c r="T9862">
        <v>0</v>
      </c>
      <c r="U9862">
        <v>2</v>
      </c>
      <c r="V9862">
        <v>0</v>
      </c>
      <c r="W9862">
        <v>0</v>
      </c>
      <c r="X9862" t="s">
        <v>307</v>
      </c>
      <c r="Y9862" t="s">
        <v>30</v>
      </c>
      <c r="Z9862">
        <f t="shared" ca="1" si="371"/>
        <v>1298</v>
      </c>
      <c r="AA9862">
        <f t="shared" ca="1" si="372"/>
        <v>90</v>
      </c>
      <c r="AB9862" t="str">
        <f t="shared" ca="1" si="370"/>
        <v>Trận đấu điên cuồng</v>
      </c>
    </row>
    <row r="9863" spans="1:28" x14ac:dyDescent="0.2">
      <c r="A9863" t="s">
        <v>260</v>
      </c>
      <c r="B9863" s="1">
        <v>43589</v>
      </c>
      <c r="D9863" t="s">
        <v>251</v>
      </c>
      <c r="E9863" t="s">
        <v>36</v>
      </c>
      <c r="F9863">
        <v>1</v>
      </c>
      <c r="G9863">
        <v>0</v>
      </c>
      <c r="H9863" t="s">
        <v>27</v>
      </c>
      <c r="I9863">
        <v>0</v>
      </c>
      <c r="J9863">
        <v>0</v>
      </c>
      <c r="K9863" t="s">
        <v>243</v>
      </c>
      <c r="L9863">
        <v>20</v>
      </c>
      <c r="M9863">
        <v>11</v>
      </c>
      <c r="N9863">
        <v>6</v>
      </c>
      <c r="O9863">
        <v>5</v>
      </c>
      <c r="P9863">
        <v>10</v>
      </c>
      <c r="Q9863">
        <v>6</v>
      </c>
      <c r="R9863">
        <v>11</v>
      </c>
      <c r="S9863">
        <v>12</v>
      </c>
      <c r="T9863">
        <v>1</v>
      </c>
      <c r="U9863">
        <v>5</v>
      </c>
      <c r="V9863">
        <v>0</v>
      </c>
      <c r="W9863">
        <v>2</v>
      </c>
      <c r="X9863" t="s">
        <v>293</v>
      </c>
      <c r="Y9863" t="s">
        <v>251</v>
      </c>
      <c r="Z9863">
        <f t="shared" ca="1" si="371"/>
        <v>1031</v>
      </c>
      <c r="AA9863">
        <f t="shared" ca="1" si="372"/>
        <v>90</v>
      </c>
      <c r="AB9863" t="str">
        <f t="shared" ca="1" si="370"/>
        <v>Trận đấu tâm điểm</v>
      </c>
    </row>
    <row r="9864" spans="1:28" x14ac:dyDescent="0.2">
      <c r="A9864" t="s">
        <v>260</v>
      </c>
      <c r="B9864" s="1">
        <v>43589</v>
      </c>
      <c r="D9864" t="s">
        <v>246</v>
      </c>
      <c r="E9864" t="s">
        <v>48</v>
      </c>
      <c r="F9864">
        <v>2</v>
      </c>
      <c r="G9864">
        <v>3</v>
      </c>
      <c r="H9864" t="s">
        <v>24</v>
      </c>
      <c r="I9864">
        <v>1</v>
      </c>
      <c r="J9864">
        <v>2</v>
      </c>
      <c r="K9864" t="s">
        <v>236</v>
      </c>
      <c r="L9864">
        <v>18</v>
      </c>
      <c r="M9864">
        <v>21</v>
      </c>
      <c r="N9864">
        <v>8</v>
      </c>
      <c r="O9864">
        <v>7</v>
      </c>
      <c r="P9864">
        <v>10</v>
      </c>
      <c r="Q9864">
        <v>5</v>
      </c>
      <c r="R9864">
        <v>14</v>
      </c>
      <c r="S9864">
        <v>11</v>
      </c>
      <c r="T9864">
        <v>0</v>
      </c>
      <c r="U9864">
        <v>0</v>
      </c>
      <c r="V9864">
        <v>0</v>
      </c>
      <c r="W9864">
        <v>0</v>
      </c>
      <c r="X9864" t="s">
        <v>305</v>
      </c>
      <c r="Y9864" t="s">
        <v>305</v>
      </c>
      <c r="Z9864">
        <f t="shared" ca="1" si="371"/>
        <v>1648</v>
      </c>
      <c r="AA9864">
        <f t="shared" ca="1" si="372"/>
        <v>90</v>
      </c>
      <c r="AB9864" t="str">
        <f t="shared" ca="1" si="370"/>
        <v>Trận đấu thăng trầm</v>
      </c>
    </row>
    <row r="9865" spans="1:28" x14ac:dyDescent="0.2">
      <c r="A9865" t="s">
        <v>260</v>
      </c>
      <c r="B9865" s="1">
        <v>43589</v>
      </c>
      <c r="D9865" t="s">
        <v>35</v>
      </c>
      <c r="E9865" t="s">
        <v>30</v>
      </c>
      <c r="F9865">
        <v>2</v>
      </c>
      <c r="G9865">
        <v>3</v>
      </c>
      <c r="H9865" t="s">
        <v>24</v>
      </c>
      <c r="I9865">
        <v>1</v>
      </c>
      <c r="J9865">
        <v>2</v>
      </c>
      <c r="K9865" t="s">
        <v>200</v>
      </c>
      <c r="L9865">
        <v>14</v>
      </c>
      <c r="M9865">
        <v>11</v>
      </c>
      <c r="N9865">
        <v>7</v>
      </c>
      <c r="O9865">
        <v>4</v>
      </c>
      <c r="P9865">
        <v>2</v>
      </c>
      <c r="Q9865">
        <v>3</v>
      </c>
      <c r="R9865">
        <v>10</v>
      </c>
      <c r="S9865">
        <v>4</v>
      </c>
      <c r="T9865">
        <v>1</v>
      </c>
      <c r="U9865">
        <v>1</v>
      </c>
      <c r="V9865">
        <v>0</v>
      </c>
      <c r="W9865">
        <v>0</v>
      </c>
      <c r="X9865" t="s">
        <v>297</v>
      </c>
      <c r="Y9865" t="s">
        <v>298</v>
      </c>
      <c r="Z9865">
        <f t="shared" ca="1" si="371"/>
        <v>786</v>
      </c>
      <c r="AA9865">
        <f t="shared" ca="1" si="372"/>
        <v>90</v>
      </c>
      <c r="AB9865" t="str">
        <f t="shared" ca="1" si="370"/>
        <v>Trận đấu nghẹt thở</v>
      </c>
    </row>
    <row r="9866" spans="1:28" x14ac:dyDescent="0.2">
      <c r="A9866" t="s">
        <v>260</v>
      </c>
      <c r="B9866" s="1">
        <v>43589</v>
      </c>
      <c r="D9866" t="s">
        <v>43</v>
      </c>
      <c r="E9866" t="s">
        <v>41</v>
      </c>
      <c r="F9866">
        <v>3</v>
      </c>
      <c r="G9866">
        <v>0</v>
      </c>
      <c r="H9866" t="s">
        <v>27</v>
      </c>
      <c r="I9866">
        <v>1</v>
      </c>
      <c r="J9866">
        <v>0</v>
      </c>
      <c r="K9866" t="s">
        <v>226</v>
      </c>
      <c r="L9866">
        <v>17</v>
      </c>
      <c r="M9866">
        <v>11</v>
      </c>
      <c r="N9866">
        <v>6</v>
      </c>
      <c r="O9866">
        <v>1</v>
      </c>
      <c r="P9866">
        <v>2</v>
      </c>
      <c r="Q9866">
        <v>7</v>
      </c>
      <c r="R9866">
        <v>2</v>
      </c>
      <c r="S9866">
        <v>11</v>
      </c>
      <c r="T9866">
        <v>1</v>
      </c>
      <c r="U9866">
        <v>1</v>
      </c>
      <c r="V9866">
        <v>0</v>
      </c>
      <c r="W9866">
        <v>0</v>
      </c>
      <c r="X9866" t="s">
        <v>295</v>
      </c>
      <c r="Y9866" t="s">
        <v>295</v>
      </c>
      <c r="Z9866">
        <f t="shared" ca="1" si="371"/>
        <v>1137</v>
      </c>
      <c r="AA9866">
        <f t="shared" ca="1" si="372"/>
        <v>90</v>
      </c>
      <c r="AB9866" t="str">
        <f t="shared" ca="1" si="370"/>
        <v>Trận đấu khốc liệt</v>
      </c>
    </row>
    <row r="9867" spans="1:28" x14ac:dyDescent="0.2">
      <c r="A9867" t="s">
        <v>260</v>
      </c>
      <c r="B9867" s="1">
        <v>43589</v>
      </c>
      <c r="D9867" t="s">
        <v>191</v>
      </c>
      <c r="E9867" t="s">
        <v>104</v>
      </c>
      <c r="F9867">
        <v>1</v>
      </c>
      <c r="G9867">
        <v>0</v>
      </c>
      <c r="H9867" t="s">
        <v>27</v>
      </c>
      <c r="I9867">
        <v>0</v>
      </c>
      <c r="J9867">
        <v>0</v>
      </c>
      <c r="K9867" t="s">
        <v>238</v>
      </c>
      <c r="L9867">
        <v>19</v>
      </c>
      <c r="M9867">
        <v>6</v>
      </c>
      <c r="N9867">
        <v>6</v>
      </c>
      <c r="O9867">
        <v>2</v>
      </c>
      <c r="P9867">
        <v>7</v>
      </c>
      <c r="Q9867">
        <v>1</v>
      </c>
      <c r="R9867">
        <v>10</v>
      </c>
      <c r="S9867">
        <v>15</v>
      </c>
      <c r="T9867">
        <v>1</v>
      </c>
      <c r="U9867">
        <v>3</v>
      </c>
      <c r="V9867">
        <v>0</v>
      </c>
      <c r="W9867">
        <v>0</v>
      </c>
      <c r="X9867" t="s">
        <v>300</v>
      </c>
      <c r="Y9867" t="s">
        <v>301</v>
      </c>
      <c r="Z9867">
        <f t="shared" ca="1" si="371"/>
        <v>1360</v>
      </c>
      <c r="AA9867">
        <f t="shared" ca="1" si="372"/>
        <v>120</v>
      </c>
      <c r="AB9867" t="str">
        <f t="shared" ca="1" si="370"/>
        <v>Trận đấu mãn nhãn</v>
      </c>
    </row>
    <row r="9868" spans="1:28" x14ac:dyDescent="0.2">
      <c r="A9868" t="s">
        <v>260</v>
      </c>
      <c r="B9868" s="1">
        <v>43590</v>
      </c>
      <c r="D9868" t="s">
        <v>22</v>
      </c>
      <c r="E9868" t="s">
        <v>257</v>
      </c>
      <c r="F9868">
        <v>1</v>
      </c>
      <c r="G9868">
        <v>1</v>
      </c>
      <c r="H9868" t="s">
        <v>34</v>
      </c>
      <c r="I9868">
        <v>1</v>
      </c>
      <c r="J9868">
        <v>0</v>
      </c>
      <c r="K9868" t="s">
        <v>233</v>
      </c>
      <c r="L9868">
        <v>20</v>
      </c>
      <c r="M9868">
        <v>11</v>
      </c>
      <c r="N9868">
        <v>8</v>
      </c>
      <c r="O9868">
        <v>5</v>
      </c>
      <c r="P9868">
        <v>16</v>
      </c>
      <c r="Q9868">
        <v>3</v>
      </c>
      <c r="R9868">
        <v>9</v>
      </c>
      <c r="S9868">
        <v>14</v>
      </c>
      <c r="T9868">
        <v>5</v>
      </c>
      <c r="U9868">
        <v>2</v>
      </c>
      <c r="V9868">
        <v>0</v>
      </c>
      <c r="W9868">
        <v>0</v>
      </c>
      <c r="X9868" t="s">
        <v>302</v>
      </c>
      <c r="Y9868" t="s">
        <v>295</v>
      </c>
      <c r="Z9868">
        <f t="shared" ca="1" si="371"/>
        <v>1750</v>
      </c>
      <c r="AA9868">
        <f t="shared" ca="1" si="372"/>
        <v>120</v>
      </c>
      <c r="AB9868" t="str">
        <f t="shared" ca="1" si="370"/>
        <v>Trận đấu quyết liệt</v>
      </c>
    </row>
    <row r="9869" spans="1:28" x14ac:dyDescent="0.2">
      <c r="A9869" t="s">
        <v>260</v>
      </c>
      <c r="B9869" s="1">
        <v>43590</v>
      </c>
      <c r="D9869" t="s">
        <v>28</v>
      </c>
      <c r="E9869" t="s">
        <v>63</v>
      </c>
      <c r="F9869">
        <v>3</v>
      </c>
      <c r="G9869">
        <v>0</v>
      </c>
      <c r="H9869" t="s">
        <v>27</v>
      </c>
      <c r="I9869">
        <v>0</v>
      </c>
      <c r="J9869">
        <v>0</v>
      </c>
      <c r="K9869" t="s">
        <v>248</v>
      </c>
      <c r="L9869">
        <v>19</v>
      </c>
      <c r="M9869">
        <v>15</v>
      </c>
      <c r="N9869">
        <v>9</v>
      </c>
      <c r="O9869">
        <v>3</v>
      </c>
      <c r="P9869">
        <v>6</v>
      </c>
      <c r="Q9869">
        <v>6</v>
      </c>
      <c r="R9869">
        <v>6</v>
      </c>
      <c r="S9869">
        <v>12</v>
      </c>
      <c r="T9869">
        <v>0</v>
      </c>
      <c r="U9869">
        <v>1</v>
      </c>
      <c r="V9869">
        <v>0</v>
      </c>
      <c r="W9869">
        <v>0</v>
      </c>
      <c r="X9869" t="s">
        <v>306</v>
      </c>
      <c r="Y9869" t="s">
        <v>295</v>
      </c>
      <c r="Z9869">
        <f t="shared" ca="1" si="371"/>
        <v>992</v>
      </c>
      <c r="AA9869">
        <f t="shared" ca="1" si="372"/>
        <v>120</v>
      </c>
      <c r="AB9869" t="str">
        <f t="shared" ca="1" si="370"/>
        <v>Trận đấu khốc liệt</v>
      </c>
    </row>
    <row r="9870" spans="1:28" x14ac:dyDescent="0.2">
      <c r="A9870" t="s">
        <v>260</v>
      </c>
      <c r="B9870" s="1">
        <v>43590</v>
      </c>
      <c r="D9870" t="s">
        <v>258</v>
      </c>
      <c r="E9870" t="s">
        <v>46</v>
      </c>
      <c r="F9870">
        <v>1</v>
      </c>
      <c r="G9870">
        <v>1</v>
      </c>
      <c r="H9870" t="s">
        <v>34</v>
      </c>
      <c r="I9870">
        <v>0</v>
      </c>
      <c r="J9870">
        <v>1</v>
      </c>
      <c r="K9870" t="s">
        <v>214</v>
      </c>
      <c r="L9870">
        <v>7</v>
      </c>
      <c r="M9870">
        <v>23</v>
      </c>
      <c r="N9870">
        <v>3</v>
      </c>
      <c r="O9870">
        <v>7</v>
      </c>
      <c r="P9870">
        <v>3</v>
      </c>
      <c r="Q9870">
        <v>7</v>
      </c>
      <c r="R9870">
        <v>10</v>
      </c>
      <c r="S9870">
        <v>10</v>
      </c>
      <c r="T9870">
        <v>1</v>
      </c>
      <c r="U9870">
        <v>1</v>
      </c>
      <c r="V9870">
        <v>0</v>
      </c>
      <c r="W9870">
        <v>0</v>
      </c>
      <c r="X9870" t="s">
        <v>296</v>
      </c>
      <c r="Y9870" t="s">
        <v>258</v>
      </c>
      <c r="Z9870">
        <f t="shared" ca="1" si="371"/>
        <v>1792</v>
      </c>
      <c r="AA9870">
        <f t="shared" ca="1" si="372"/>
        <v>120</v>
      </c>
      <c r="AB9870" t="str">
        <f t="shared" ca="1" si="370"/>
        <v>Trận đấu nhanh chóng</v>
      </c>
    </row>
    <row r="9871" spans="1:28" x14ac:dyDescent="0.2">
      <c r="A9871" t="s">
        <v>260</v>
      </c>
      <c r="B9871" s="1">
        <v>43591</v>
      </c>
      <c r="D9871" t="s">
        <v>32</v>
      </c>
      <c r="E9871" t="s">
        <v>50</v>
      </c>
      <c r="F9871">
        <v>1</v>
      </c>
      <c r="G9871">
        <v>0</v>
      </c>
      <c r="H9871" t="s">
        <v>27</v>
      </c>
      <c r="I9871">
        <v>0</v>
      </c>
      <c r="J9871">
        <v>0</v>
      </c>
      <c r="K9871" t="s">
        <v>181</v>
      </c>
      <c r="L9871">
        <v>19</v>
      </c>
      <c r="M9871">
        <v>7</v>
      </c>
      <c r="N9871">
        <v>5</v>
      </c>
      <c r="O9871">
        <v>2</v>
      </c>
      <c r="P9871">
        <v>11</v>
      </c>
      <c r="Q9871">
        <v>0</v>
      </c>
      <c r="R9871">
        <v>12</v>
      </c>
      <c r="S9871">
        <v>5</v>
      </c>
      <c r="T9871">
        <v>3</v>
      </c>
      <c r="U9871">
        <v>2</v>
      </c>
      <c r="V9871">
        <v>0</v>
      </c>
      <c r="W9871">
        <v>0</v>
      </c>
      <c r="X9871" t="s">
        <v>312</v>
      </c>
      <c r="Y9871" t="s">
        <v>292</v>
      </c>
      <c r="Z9871">
        <f t="shared" ca="1" si="371"/>
        <v>1868</v>
      </c>
      <c r="AA9871">
        <f t="shared" ca="1" si="372"/>
        <v>90</v>
      </c>
      <c r="AB9871" t="str">
        <f t="shared" ca="1" si="370"/>
        <v>Trận đấu phấn khích</v>
      </c>
    </row>
    <row r="9872" spans="1:28" x14ac:dyDescent="0.2">
      <c r="A9872" t="s">
        <v>260</v>
      </c>
      <c r="B9872" s="1">
        <v>43597</v>
      </c>
      <c r="D9872" t="s">
        <v>257</v>
      </c>
      <c r="E9872" t="s">
        <v>32</v>
      </c>
      <c r="F9872">
        <v>1</v>
      </c>
      <c r="G9872">
        <v>4</v>
      </c>
      <c r="H9872" t="s">
        <v>24</v>
      </c>
      <c r="I9872">
        <v>1</v>
      </c>
      <c r="J9872">
        <v>2</v>
      </c>
      <c r="K9872" t="s">
        <v>236</v>
      </c>
      <c r="L9872">
        <v>6</v>
      </c>
      <c r="M9872">
        <v>20</v>
      </c>
      <c r="N9872">
        <v>2</v>
      </c>
      <c r="O9872">
        <v>9</v>
      </c>
      <c r="P9872">
        <v>2</v>
      </c>
      <c r="Q9872">
        <v>6</v>
      </c>
      <c r="R9872">
        <v>12</v>
      </c>
      <c r="S9872">
        <v>8</v>
      </c>
      <c r="T9872">
        <v>0</v>
      </c>
      <c r="U9872">
        <v>0</v>
      </c>
      <c r="V9872">
        <v>0</v>
      </c>
      <c r="W9872">
        <v>0</v>
      </c>
      <c r="X9872" t="s">
        <v>310</v>
      </c>
      <c r="Y9872" t="s">
        <v>257</v>
      </c>
      <c r="Z9872">
        <f t="shared" ca="1" si="371"/>
        <v>1754</v>
      </c>
      <c r="AA9872">
        <f t="shared" ca="1" si="372"/>
        <v>120</v>
      </c>
      <c r="AB9872" t="str">
        <f t="shared" ca="1" si="370"/>
        <v>Trận đấu đối đầu</v>
      </c>
    </row>
    <row r="9873" spans="1:28" x14ac:dyDescent="0.2">
      <c r="A9873" t="s">
        <v>260</v>
      </c>
      <c r="B9873" s="1">
        <v>43597</v>
      </c>
      <c r="D9873" t="s">
        <v>229</v>
      </c>
      <c r="E9873" t="s">
        <v>22</v>
      </c>
      <c r="F9873">
        <v>1</v>
      </c>
      <c r="G9873">
        <v>3</v>
      </c>
      <c r="H9873" t="s">
        <v>24</v>
      </c>
      <c r="I9873">
        <v>0</v>
      </c>
      <c r="J9873">
        <v>0</v>
      </c>
      <c r="K9873" t="s">
        <v>181</v>
      </c>
      <c r="L9873">
        <v>14</v>
      </c>
      <c r="M9873">
        <v>17</v>
      </c>
      <c r="N9873">
        <v>5</v>
      </c>
      <c r="O9873">
        <v>6</v>
      </c>
      <c r="P9873">
        <v>4</v>
      </c>
      <c r="Q9873">
        <v>5</v>
      </c>
      <c r="R9873">
        <v>11</v>
      </c>
      <c r="S9873">
        <v>3</v>
      </c>
      <c r="T9873">
        <v>5</v>
      </c>
      <c r="U9873">
        <v>1</v>
      </c>
      <c r="V9873">
        <v>0</v>
      </c>
      <c r="W9873">
        <v>0</v>
      </c>
      <c r="X9873" t="s">
        <v>311</v>
      </c>
      <c r="Y9873" t="s">
        <v>229</v>
      </c>
      <c r="Z9873">
        <f t="shared" ca="1" si="371"/>
        <v>1497</v>
      </c>
      <c r="AA9873">
        <f t="shared" ca="1" si="372"/>
        <v>120</v>
      </c>
      <c r="AB9873" t="str">
        <f t="shared" ca="1" si="370"/>
        <v>Trận đấu điên cuồng</v>
      </c>
    </row>
    <row r="9874" spans="1:28" x14ac:dyDescent="0.2">
      <c r="A9874" t="s">
        <v>260</v>
      </c>
      <c r="B9874" s="1">
        <v>43597</v>
      </c>
      <c r="D9874" t="s">
        <v>48</v>
      </c>
      <c r="E9874" t="s">
        <v>251</v>
      </c>
      <c r="F9874">
        <v>5</v>
      </c>
      <c r="G9874">
        <v>3</v>
      </c>
      <c r="H9874" t="s">
        <v>27</v>
      </c>
      <c r="I9874">
        <v>3</v>
      </c>
      <c r="J9874">
        <v>1</v>
      </c>
      <c r="K9874" t="s">
        <v>242</v>
      </c>
      <c r="L9874">
        <v>17</v>
      </c>
      <c r="M9874">
        <v>16</v>
      </c>
      <c r="N9874">
        <v>8</v>
      </c>
      <c r="O9874">
        <v>8</v>
      </c>
      <c r="P9874">
        <v>4</v>
      </c>
      <c r="Q9874">
        <v>4</v>
      </c>
      <c r="R9874">
        <v>11</v>
      </c>
      <c r="S9874">
        <v>8</v>
      </c>
      <c r="T9874">
        <v>3</v>
      </c>
      <c r="U9874">
        <v>0</v>
      </c>
      <c r="V9874">
        <v>0</v>
      </c>
      <c r="W9874">
        <v>0</v>
      </c>
      <c r="X9874" t="s">
        <v>313</v>
      </c>
      <c r="Y9874" t="s">
        <v>295</v>
      </c>
      <c r="Z9874">
        <f t="shared" ca="1" si="371"/>
        <v>726</v>
      </c>
      <c r="AA9874">
        <f t="shared" ca="1" si="372"/>
        <v>90</v>
      </c>
      <c r="AB9874" t="str">
        <f t="shared" ca="1" si="370"/>
        <v>Trận đấu đầy kịch tính</v>
      </c>
    </row>
    <row r="9875" spans="1:28" x14ac:dyDescent="0.2">
      <c r="A9875" t="s">
        <v>260</v>
      </c>
      <c r="B9875" s="1">
        <v>43597</v>
      </c>
      <c r="D9875" t="s">
        <v>104</v>
      </c>
      <c r="E9875" t="s">
        <v>35</v>
      </c>
      <c r="F9875">
        <v>0</v>
      </c>
      <c r="G9875">
        <v>4</v>
      </c>
      <c r="H9875" t="s">
        <v>24</v>
      </c>
      <c r="I9875">
        <v>0</v>
      </c>
      <c r="J9875">
        <v>2</v>
      </c>
      <c r="K9875" t="s">
        <v>230</v>
      </c>
      <c r="L9875">
        <v>16</v>
      </c>
      <c r="M9875">
        <v>13</v>
      </c>
      <c r="N9875">
        <v>2</v>
      </c>
      <c r="O9875">
        <v>6</v>
      </c>
      <c r="P9875">
        <v>5</v>
      </c>
      <c r="Q9875">
        <v>5</v>
      </c>
      <c r="R9875">
        <v>6</v>
      </c>
      <c r="S9875">
        <v>8</v>
      </c>
      <c r="T9875">
        <v>1</v>
      </c>
      <c r="U9875">
        <v>0</v>
      </c>
      <c r="V9875">
        <v>0</v>
      </c>
      <c r="W9875">
        <v>0</v>
      </c>
      <c r="X9875" t="s">
        <v>294</v>
      </c>
      <c r="Y9875" t="s">
        <v>295</v>
      </c>
      <c r="Z9875">
        <f t="shared" ca="1" si="371"/>
        <v>1221</v>
      </c>
      <c r="AA9875">
        <f t="shared" ca="1" si="372"/>
        <v>90</v>
      </c>
      <c r="AB9875" t="str">
        <f t="shared" ca="1" si="370"/>
        <v>Trận đấu gay cấn</v>
      </c>
    </row>
    <row r="9876" spans="1:28" x14ac:dyDescent="0.2">
      <c r="A9876" t="s">
        <v>260</v>
      </c>
      <c r="B9876" s="1">
        <v>43597</v>
      </c>
      <c r="D9876" t="s">
        <v>50</v>
      </c>
      <c r="E9876" t="s">
        <v>28</v>
      </c>
      <c r="F9876">
        <v>0</v>
      </c>
      <c r="G9876">
        <v>0</v>
      </c>
      <c r="H9876" t="s">
        <v>34</v>
      </c>
      <c r="I9876">
        <v>0</v>
      </c>
      <c r="J9876">
        <v>0</v>
      </c>
      <c r="K9876" t="s">
        <v>233</v>
      </c>
      <c r="L9876">
        <v>9</v>
      </c>
      <c r="M9876">
        <v>14</v>
      </c>
      <c r="N9876">
        <v>3</v>
      </c>
      <c r="O9876">
        <v>4</v>
      </c>
      <c r="P9876">
        <v>4</v>
      </c>
      <c r="Q9876">
        <v>5</v>
      </c>
      <c r="R9876">
        <v>9</v>
      </c>
      <c r="S9876">
        <v>8</v>
      </c>
      <c r="T9876">
        <v>0</v>
      </c>
      <c r="U9876">
        <v>1</v>
      </c>
      <c r="V9876">
        <v>0</v>
      </c>
      <c r="W9876">
        <v>0</v>
      </c>
      <c r="X9876" t="s">
        <v>308</v>
      </c>
      <c r="Y9876" t="s">
        <v>50</v>
      </c>
      <c r="Z9876">
        <f t="shared" ca="1" si="371"/>
        <v>836</v>
      </c>
      <c r="AA9876">
        <f t="shared" ca="1" si="372"/>
        <v>90</v>
      </c>
      <c r="AB9876" t="str">
        <f t="shared" ca="1" si="370"/>
        <v>Trận đấu thăng trầm</v>
      </c>
    </row>
    <row r="9877" spans="1:28" x14ac:dyDescent="0.2">
      <c r="A9877" t="s">
        <v>260</v>
      </c>
      <c r="B9877" s="1">
        <v>43597</v>
      </c>
      <c r="D9877" t="s">
        <v>30</v>
      </c>
      <c r="E9877" t="s">
        <v>191</v>
      </c>
      <c r="F9877">
        <v>2</v>
      </c>
      <c r="G9877">
        <v>0</v>
      </c>
      <c r="H9877" t="s">
        <v>27</v>
      </c>
      <c r="I9877">
        <v>1</v>
      </c>
      <c r="J9877">
        <v>0</v>
      </c>
      <c r="K9877" t="s">
        <v>198</v>
      </c>
      <c r="L9877">
        <v>13</v>
      </c>
      <c r="M9877">
        <v>7</v>
      </c>
      <c r="N9877">
        <v>5</v>
      </c>
      <c r="O9877">
        <v>2</v>
      </c>
      <c r="P9877">
        <v>4</v>
      </c>
      <c r="Q9877">
        <v>1</v>
      </c>
      <c r="R9877">
        <v>3</v>
      </c>
      <c r="S9877">
        <v>11</v>
      </c>
      <c r="T9877">
        <v>0</v>
      </c>
      <c r="U9877">
        <v>2</v>
      </c>
      <c r="V9877">
        <v>0</v>
      </c>
      <c r="W9877">
        <v>0</v>
      </c>
      <c r="X9877" t="s">
        <v>303</v>
      </c>
      <c r="Y9877" t="s">
        <v>30</v>
      </c>
      <c r="Z9877">
        <f t="shared" ca="1" si="371"/>
        <v>1837</v>
      </c>
      <c r="AA9877">
        <f t="shared" ca="1" si="372"/>
        <v>120</v>
      </c>
      <c r="AB9877" t="str">
        <f t="shared" ca="1" si="370"/>
        <v>Trận đấu điên cuồng</v>
      </c>
    </row>
    <row r="9878" spans="1:28" x14ac:dyDescent="0.2">
      <c r="A9878" t="s">
        <v>260</v>
      </c>
      <c r="B9878" s="1">
        <v>43597</v>
      </c>
      <c r="D9878" t="s">
        <v>46</v>
      </c>
      <c r="E9878" t="s">
        <v>246</v>
      </c>
      <c r="F9878">
        <v>0</v>
      </c>
      <c r="G9878">
        <v>2</v>
      </c>
      <c r="H9878" t="s">
        <v>24</v>
      </c>
      <c r="I9878">
        <v>0</v>
      </c>
      <c r="J9878">
        <v>1</v>
      </c>
      <c r="K9878" t="s">
        <v>238</v>
      </c>
      <c r="L9878">
        <v>26</v>
      </c>
      <c r="M9878">
        <v>13</v>
      </c>
      <c r="N9878">
        <v>10</v>
      </c>
      <c r="O9878">
        <v>4</v>
      </c>
      <c r="P9878">
        <v>11</v>
      </c>
      <c r="Q9878">
        <v>2</v>
      </c>
      <c r="R9878">
        <v>9</v>
      </c>
      <c r="S9878">
        <v>6</v>
      </c>
      <c r="T9878">
        <v>3</v>
      </c>
      <c r="U9878">
        <v>3</v>
      </c>
      <c r="V9878">
        <v>0</v>
      </c>
      <c r="W9878">
        <v>0</v>
      </c>
      <c r="X9878" t="s">
        <v>291</v>
      </c>
      <c r="Y9878" t="s">
        <v>292</v>
      </c>
      <c r="Z9878">
        <f t="shared" ca="1" si="371"/>
        <v>1054</v>
      </c>
      <c r="AA9878">
        <f t="shared" ca="1" si="372"/>
        <v>120</v>
      </c>
      <c r="AB9878" t="str">
        <f t="shared" ca="1" si="370"/>
        <v>Trận đấu tâm điểm</v>
      </c>
    </row>
    <row r="9879" spans="1:28" x14ac:dyDescent="0.2">
      <c r="A9879" t="s">
        <v>260</v>
      </c>
      <c r="B9879" s="1">
        <v>43597</v>
      </c>
      <c r="D9879" t="s">
        <v>41</v>
      </c>
      <c r="E9879" t="s">
        <v>258</v>
      </c>
      <c r="F9879">
        <v>1</v>
      </c>
      <c r="G9879">
        <v>1</v>
      </c>
      <c r="H9879" t="s">
        <v>34</v>
      </c>
      <c r="I9879">
        <v>1</v>
      </c>
      <c r="J9879">
        <v>0</v>
      </c>
      <c r="K9879" t="s">
        <v>219</v>
      </c>
      <c r="L9879">
        <v>10</v>
      </c>
      <c r="M9879">
        <v>10</v>
      </c>
      <c r="N9879">
        <v>3</v>
      </c>
      <c r="O9879">
        <v>3</v>
      </c>
      <c r="P9879">
        <v>4</v>
      </c>
      <c r="Q9879">
        <v>3</v>
      </c>
      <c r="R9879">
        <v>8</v>
      </c>
      <c r="S9879">
        <v>6</v>
      </c>
      <c r="T9879">
        <v>0</v>
      </c>
      <c r="U9879">
        <v>1</v>
      </c>
      <c r="V9879">
        <v>0</v>
      </c>
      <c r="W9879">
        <v>0</v>
      </c>
      <c r="X9879" t="s">
        <v>304</v>
      </c>
      <c r="Y9879" t="s">
        <v>41</v>
      </c>
      <c r="Z9879">
        <f t="shared" ca="1" si="371"/>
        <v>1232</v>
      </c>
      <c r="AA9879">
        <f t="shared" ca="1" si="372"/>
        <v>120</v>
      </c>
      <c r="AB9879" t="str">
        <f t="shared" ca="1" si="370"/>
        <v>Trận đấu hấp dẫn</v>
      </c>
    </row>
    <row r="9880" spans="1:28" x14ac:dyDescent="0.2">
      <c r="A9880" t="s">
        <v>260</v>
      </c>
      <c r="B9880" s="1">
        <v>43597</v>
      </c>
      <c r="D9880" t="s">
        <v>36</v>
      </c>
      <c r="E9880" t="s">
        <v>42</v>
      </c>
      <c r="F9880">
        <v>2</v>
      </c>
      <c r="G9880">
        <v>2</v>
      </c>
      <c r="H9880" t="s">
        <v>34</v>
      </c>
      <c r="I9880">
        <v>1</v>
      </c>
      <c r="J9880">
        <v>0</v>
      </c>
      <c r="K9880" t="s">
        <v>200</v>
      </c>
      <c r="L9880">
        <v>11</v>
      </c>
      <c r="M9880">
        <v>17</v>
      </c>
      <c r="N9880">
        <v>3</v>
      </c>
      <c r="O9880">
        <v>9</v>
      </c>
      <c r="P9880">
        <v>7</v>
      </c>
      <c r="Q9880">
        <v>4</v>
      </c>
      <c r="R9880">
        <v>10</v>
      </c>
      <c r="S9880">
        <v>13</v>
      </c>
      <c r="T9880">
        <v>0</v>
      </c>
      <c r="U9880">
        <v>2</v>
      </c>
      <c r="V9880">
        <v>0</v>
      </c>
      <c r="W9880">
        <v>0</v>
      </c>
      <c r="X9880" t="s">
        <v>309</v>
      </c>
      <c r="Y9880" t="s">
        <v>295</v>
      </c>
      <c r="Z9880">
        <f t="shared" ca="1" si="371"/>
        <v>781</v>
      </c>
      <c r="AA9880">
        <f t="shared" ca="1" si="372"/>
        <v>90</v>
      </c>
      <c r="AB9880" t="str">
        <f t="shared" ca="1" si="370"/>
        <v>Trận đấu nhanh chóng</v>
      </c>
    </row>
    <row r="9881" spans="1:28" x14ac:dyDescent="0.2">
      <c r="A9881" t="s">
        <v>260</v>
      </c>
      <c r="B9881" s="1">
        <v>43597</v>
      </c>
      <c r="D9881" t="s">
        <v>63</v>
      </c>
      <c r="E9881" t="s">
        <v>43</v>
      </c>
      <c r="F9881">
        <v>1</v>
      </c>
      <c r="G9881">
        <v>4</v>
      </c>
      <c r="H9881" t="s">
        <v>24</v>
      </c>
      <c r="I9881">
        <v>0</v>
      </c>
      <c r="J9881">
        <v>2</v>
      </c>
      <c r="K9881" t="s">
        <v>254</v>
      </c>
      <c r="L9881">
        <v>17</v>
      </c>
      <c r="M9881">
        <v>16</v>
      </c>
      <c r="N9881">
        <v>8</v>
      </c>
      <c r="O9881">
        <v>9</v>
      </c>
      <c r="P9881">
        <v>7</v>
      </c>
      <c r="Q9881">
        <v>2</v>
      </c>
      <c r="R9881">
        <v>10</v>
      </c>
      <c r="S9881">
        <v>10</v>
      </c>
      <c r="T9881">
        <v>1</v>
      </c>
      <c r="U9881">
        <v>0</v>
      </c>
      <c r="V9881">
        <v>1</v>
      </c>
      <c r="W9881">
        <v>0</v>
      </c>
      <c r="X9881" t="s">
        <v>299</v>
      </c>
      <c r="Y9881" t="s">
        <v>63</v>
      </c>
      <c r="Z9881">
        <f t="shared" ca="1" si="371"/>
        <v>1928</v>
      </c>
      <c r="AA9881">
        <f t="shared" ca="1" si="372"/>
        <v>120</v>
      </c>
      <c r="AB9881" t="str">
        <f t="shared" ca="1" si="370"/>
        <v>Trận đấu kích thích</v>
      </c>
    </row>
    <row r="9882" spans="1:28" x14ac:dyDescent="0.2">
      <c r="A9882" t="s">
        <v>262</v>
      </c>
      <c r="B9882" s="1">
        <v>43686</v>
      </c>
      <c r="C9882" s="2">
        <v>0.83333333333333337</v>
      </c>
      <c r="D9882" t="s">
        <v>30</v>
      </c>
      <c r="E9882" t="s">
        <v>45</v>
      </c>
      <c r="F9882">
        <v>4</v>
      </c>
      <c r="G9882">
        <v>1</v>
      </c>
      <c r="H9882" t="s">
        <v>27</v>
      </c>
      <c r="I9882">
        <v>4</v>
      </c>
      <c r="J9882">
        <v>0</v>
      </c>
      <c r="K9882" t="s">
        <v>236</v>
      </c>
      <c r="L9882">
        <v>15</v>
      </c>
      <c r="M9882">
        <v>12</v>
      </c>
      <c r="N9882">
        <v>7</v>
      </c>
      <c r="O9882">
        <v>5</v>
      </c>
      <c r="P9882">
        <v>11</v>
      </c>
      <c r="Q9882">
        <v>2</v>
      </c>
      <c r="R9882">
        <v>9</v>
      </c>
      <c r="S9882">
        <v>9</v>
      </c>
      <c r="T9882">
        <v>0</v>
      </c>
      <c r="U9882">
        <v>2</v>
      </c>
      <c r="V9882">
        <v>0</v>
      </c>
      <c r="W9882">
        <v>0</v>
      </c>
      <c r="X9882" t="s">
        <v>303</v>
      </c>
      <c r="Y9882" t="s">
        <v>30</v>
      </c>
      <c r="Z9882">
        <f t="shared" ca="1" si="371"/>
        <v>1505</v>
      </c>
      <c r="AA9882">
        <f t="shared" ca="1" si="372"/>
        <v>120</v>
      </c>
      <c r="AB9882" t="str">
        <f t="shared" ca="1" si="370"/>
        <v>Trận đấu tâm điểm</v>
      </c>
    </row>
    <row r="9883" spans="1:28" x14ac:dyDescent="0.2">
      <c r="A9883" t="s">
        <v>262</v>
      </c>
      <c r="B9883" s="1">
        <v>43687</v>
      </c>
      <c r="C9883" s="2">
        <v>0.52083333333333337</v>
      </c>
      <c r="D9883" t="s">
        <v>43</v>
      </c>
      <c r="E9883" t="s">
        <v>32</v>
      </c>
      <c r="F9883">
        <v>0</v>
      </c>
      <c r="G9883">
        <v>5</v>
      </c>
      <c r="H9883" t="s">
        <v>24</v>
      </c>
      <c r="I9883">
        <v>0</v>
      </c>
      <c r="J9883">
        <v>1</v>
      </c>
      <c r="K9883" t="s">
        <v>181</v>
      </c>
      <c r="L9883">
        <v>5</v>
      </c>
      <c r="M9883">
        <v>14</v>
      </c>
      <c r="N9883">
        <v>3</v>
      </c>
      <c r="O9883">
        <v>9</v>
      </c>
      <c r="P9883">
        <v>1</v>
      </c>
      <c r="Q9883">
        <v>1</v>
      </c>
      <c r="R9883">
        <v>6</v>
      </c>
      <c r="S9883">
        <v>13</v>
      </c>
      <c r="T9883">
        <v>2</v>
      </c>
      <c r="U9883">
        <v>2</v>
      </c>
      <c r="V9883">
        <v>0</v>
      </c>
      <c r="W9883">
        <v>0</v>
      </c>
      <c r="X9883" t="s">
        <v>295</v>
      </c>
      <c r="Y9883" t="s">
        <v>295</v>
      </c>
      <c r="Z9883">
        <f t="shared" ca="1" si="371"/>
        <v>1308</v>
      </c>
      <c r="AA9883">
        <f t="shared" ca="1" si="372"/>
        <v>120</v>
      </c>
      <c r="AB9883" t="str">
        <f t="shared" ca="1" si="370"/>
        <v>Trận đấu đầy kịch tính</v>
      </c>
    </row>
    <row r="9884" spans="1:28" x14ac:dyDescent="0.2">
      <c r="A9884" t="s">
        <v>262</v>
      </c>
      <c r="B9884" s="1">
        <v>43687</v>
      </c>
      <c r="C9884" s="2">
        <v>0.625</v>
      </c>
      <c r="D9884" t="s">
        <v>251</v>
      </c>
      <c r="E9884" t="s">
        <v>39</v>
      </c>
      <c r="F9884">
        <v>1</v>
      </c>
      <c r="G9884">
        <v>1</v>
      </c>
      <c r="H9884" t="s">
        <v>34</v>
      </c>
      <c r="I9884">
        <v>0</v>
      </c>
      <c r="J9884">
        <v>0</v>
      </c>
      <c r="K9884" t="s">
        <v>230</v>
      </c>
      <c r="L9884">
        <v>13</v>
      </c>
      <c r="M9884">
        <v>8</v>
      </c>
      <c r="N9884">
        <v>3</v>
      </c>
      <c r="O9884">
        <v>3</v>
      </c>
      <c r="P9884">
        <v>3</v>
      </c>
      <c r="Q9884">
        <v>4</v>
      </c>
      <c r="R9884">
        <v>10</v>
      </c>
      <c r="S9884">
        <v>19</v>
      </c>
      <c r="T9884">
        <v>2</v>
      </c>
      <c r="U9884">
        <v>1</v>
      </c>
      <c r="V9884">
        <v>0</v>
      </c>
      <c r="W9884">
        <v>0</v>
      </c>
      <c r="X9884" t="s">
        <v>293</v>
      </c>
      <c r="Y9884" t="s">
        <v>251</v>
      </c>
      <c r="Z9884">
        <f t="shared" ca="1" si="371"/>
        <v>1708</v>
      </c>
      <c r="AA9884">
        <f t="shared" ca="1" si="372"/>
        <v>90</v>
      </c>
      <c r="AB9884" t="str">
        <f t="shared" ca="1" si="370"/>
        <v>Trận đấu hấp dẫn</v>
      </c>
    </row>
    <row r="9885" spans="1:28" x14ac:dyDescent="0.2">
      <c r="A9885" t="s">
        <v>262</v>
      </c>
      <c r="B9885" s="1">
        <v>43687</v>
      </c>
      <c r="C9885" s="2">
        <v>0.625</v>
      </c>
      <c r="D9885" t="s">
        <v>229</v>
      </c>
      <c r="E9885" t="s">
        <v>41</v>
      </c>
      <c r="F9885">
        <v>3</v>
      </c>
      <c r="G9885">
        <v>0</v>
      </c>
      <c r="H9885" t="s">
        <v>27</v>
      </c>
      <c r="I9885">
        <v>0</v>
      </c>
      <c r="J9885">
        <v>0</v>
      </c>
      <c r="K9885" t="s">
        <v>249</v>
      </c>
      <c r="L9885">
        <v>10</v>
      </c>
      <c r="M9885">
        <v>11</v>
      </c>
      <c r="N9885">
        <v>4</v>
      </c>
      <c r="O9885">
        <v>3</v>
      </c>
      <c r="P9885">
        <v>2</v>
      </c>
      <c r="Q9885">
        <v>7</v>
      </c>
      <c r="R9885">
        <v>6</v>
      </c>
      <c r="S9885">
        <v>12</v>
      </c>
      <c r="T9885">
        <v>0</v>
      </c>
      <c r="U9885">
        <v>0</v>
      </c>
      <c r="V9885">
        <v>0</v>
      </c>
      <c r="W9885">
        <v>0</v>
      </c>
      <c r="X9885" t="s">
        <v>311</v>
      </c>
      <c r="Y9885" t="s">
        <v>229</v>
      </c>
      <c r="Z9885">
        <f t="shared" ca="1" si="371"/>
        <v>1017</v>
      </c>
      <c r="AA9885">
        <f t="shared" ca="1" si="372"/>
        <v>120</v>
      </c>
      <c r="AB9885" t="str">
        <f t="shared" ca="1" si="370"/>
        <v>Trận đấu kích thích</v>
      </c>
    </row>
    <row r="9886" spans="1:28" x14ac:dyDescent="0.2">
      <c r="A9886" t="s">
        <v>262</v>
      </c>
      <c r="B9886" s="1">
        <v>43687</v>
      </c>
      <c r="C9886" s="2">
        <v>0.625</v>
      </c>
      <c r="D9886" t="s">
        <v>48</v>
      </c>
      <c r="E9886" t="s">
        <v>42</v>
      </c>
      <c r="F9886">
        <v>0</v>
      </c>
      <c r="G9886">
        <v>0</v>
      </c>
      <c r="H9886" t="s">
        <v>34</v>
      </c>
      <c r="I9886">
        <v>0</v>
      </c>
      <c r="J9886">
        <v>0</v>
      </c>
      <c r="K9886" t="s">
        <v>238</v>
      </c>
      <c r="L9886">
        <v>6</v>
      </c>
      <c r="M9886">
        <v>10</v>
      </c>
      <c r="N9886">
        <v>2</v>
      </c>
      <c r="O9886">
        <v>3</v>
      </c>
      <c r="P9886">
        <v>6</v>
      </c>
      <c r="Q9886">
        <v>2</v>
      </c>
      <c r="R9886">
        <v>16</v>
      </c>
      <c r="S9886">
        <v>14</v>
      </c>
      <c r="T9886">
        <v>2</v>
      </c>
      <c r="U9886">
        <v>1</v>
      </c>
      <c r="V9886">
        <v>0</v>
      </c>
      <c r="W9886">
        <v>1</v>
      </c>
      <c r="X9886" t="s">
        <v>313</v>
      </c>
      <c r="Y9886" t="s">
        <v>295</v>
      </c>
      <c r="Z9886">
        <f t="shared" ca="1" si="371"/>
        <v>850</v>
      </c>
      <c r="AA9886">
        <f t="shared" ca="1" si="372"/>
        <v>120</v>
      </c>
      <c r="AB9886" t="str">
        <f t="shared" ca="1" si="370"/>
        <v>Trận đấu dữ dội</v>
      </c>
    </row>
    <row r="9887" spans="1:28" x14ac:dyDescent="0.2">
      <c r="A9887" t="s">
        <v>262</v>
      </c>
      <c r="B9887" s="1">
        <v>43687</v>
      </c>
      <c r="C9887" s="2">
        <v>0.625</v>
      </c>
      <c r="D9887" t="s">
        <v>63</v>
      </c>
      <c r="E9887" t="s">
        <v>257</v>
      </c>
      <c r="F9887">
        <v>0</v>
      </c>
      <c r="G9887">
        <v>3</v>
      </c>
      <c r="H9887" t="s">
        <v>24</v>
      </c>
      <c r="I9887">
        <v>0</v>
      </c>
      <c r="J9887">
        <v>1</v>
      </c>
      <c r="K9887" t="s">
        <v>243</v>
      </c>
      <c r="L9887">
        <v>11</v>
      </c>
      <c r="M9887">
        <v>5</v>
      </c>
      <c r="N9887">
        <v>3</v>
      </c>
      <c r="O9887">
        <v>3</v>
      </c>
      <c r="P9887">
        <v>5</v>
      </c>
      <c r="Q9887">
        <v>2</v>
      </c>
      <c r="R9887">
        <v>15</v>
      </c>
      <c r="S9887">
        <v>11</v>
      </c>
      <c r="T9887">
        <v>0</v>
      </c>
      <c r="U9887">
        <v>1</v>
      </c>
      <c r="V9887">
        <v>0</v>
      </c>
      <c r="W9887">
        <v>0</v>
      </c>
      <c r="X9887" t="s">
        <v>299</v>
      </c>
      <c r="Y9887" t="s">
        <v>63</v>
      </c>
      <c r="Z9887">
        <f t="shared" ca="1" si="371"/>
        <v>1864</v>
      </c>
      <c r="AA9887">
        <f t="shared" ca="1" si="372"/>
        <v>90</v>
      </c>
      <c r="AB9887" t="str">
        <f t="shared" ca="1" si="370"/>
        <v>Trận đấu căng thẳng</v>
      </c>
    </row>
    <row r="9888" spans="1:28" x14ac:dyDescent="0.2">
      <c r="A9888" t="s">
        <v>262</v>
      </c>
      <c r="B9888" s="1">
        <v>43687</v>
      </c>
      <c r="C9888" s="2">
        <v>0.72916666666666663</v>
      </c>
      <c r="D9888" t="s">
        <v>36</v>
      </c>
      <c r="E9888" t="s">
        <v>25</v>
      </c>
      <c r="F9888">
        <v>3</v>
      </c>
      <c r="G9888">
        <v>1</v>
      </c>
      <c r="H9888" t="s">
        <v>27</v>
      </c>
      <c r="I9888">
        <v>0</v>
      </c>
      <c r="J9888">
        <v>1</v>
      </c>
      <c r="K9888" t="s">
        <v>254</v>
      </c>
      <c r="L9888">
        <v>31</v>
      </c>
      <c r="M9888">
        <v>7</v>
      </c>
      <c r="N9888">
        <v>7</v>
      </c>
      <c r="O9888">
        <v>4</v>
      </c>
      <c r="P9888">
        <v>14</v>
      </c>
      <c r="Q9888">
        <v>0</v>
      </c>
      <c r="R9888">
        <v>13</v>
      </c>
      <c r="S9888">
        <v>9</v>
      </c>
      <c r="T9888">
        <v>1</v>
      </c>
      <c r="U9888">
        <v>0</v>
      </c>
      <c r="V9888">
        <v>0</v>
      </c>
      <c r="W9888">
        <v>0</v>
      </c>
      <c r="X9888" t="s">
        <v>309</v>
      </c>
      <c r="Y9888" t="s">
        <v>295</v>
      </c>
      <c r="Z9888">
        <f t="shared" ca="1" si="371"/>
        <v>1948</v>
      </c>
      <c r="AA9888">
        <f t="shared" ca="1" si="372"/>
        <v>120</v>
      </c>
      <c r="AB9888" t="str">
        <f t="shared" ca="1" si="370"/>
        <v>Trận đấu dữ dội</v>
      </c>
    </row>
    <row r="9889" spans="1:28" x14ac:dyDescent="0.2">
      <c r="A9889" t="s">
        <v>262</v>
      </c>
      <c r="B9889" s="1">
        <v>43688</v>
      </c>
      <c r="C9889" s="2">
        <v>0.58333333333333337</v>
      </c>
      <c r="D9889" t="s">
        <v>50</v>
      </c>
      <c r="E9889" t="s">
        <v>191</v>
      </c>
      <c r="F9889">
        <v>0</v>
      </c>
      <c r="G9889">
        <v>0</v>
      </c>
      <c r="H9889" t="s">
        <v>34</v>
      </c>
      <c r="I9889">
        <v>0</v>
      </c>
      <c r="J9889">
        <v>0</v>
      </c>
      <c r="K9889" t="s">
        <v>200</v>
      </c>
      <c r="L9889">
        <v>15</v>
      </c>
      <c r="M9889">
        <v>8</v>
      </c>
      <c r="N9889">
        <v>1</v>
      </c>
      <c r="O9889">
        <v>2</v>
      </c>
      <c r="P9889">
        <v>12</v>
      </c>
      <c r="Q9889">
        <v>3</v>
      </c>
      <c r="R9889">
        <v>3</v>
      </c>
      <c r="S9889">
        <v>13</v>
      </c>
      <c r="T9889">
        <v>0</v>
      </c>
      <c r="U9889">
        <v>2</v>
      </c>
      <c r="V9889">
        <v>0</v>
      </c>
      <c r="W9889">
        <v>0</v>
      </c>
      <c r="X9889" t="s">
        <v>308</v>
      </c>
      <c r="Y9889" t="s">
        <v>50</v>
      </c>
      <c r="Z9889">
        <f t="shared" ca="1" si="371"/>
        <v>1008</v>
      </c>
      <c r="AA9889">
        <f t="shared" ca="1" si="372"/>
        <v>120</v>
      </c>
      <c r="AB9889" t="str">
        <f t="shared" ca="1" si="370"/>
        <v>Trận đấu trọng tâm</v>
      </c>
    </row>
    <row r="9890" spans="1:28" x14ac:dyDescent="0.2">
      <c r="A9890" t="s">
        <v>262</v>
      </c>
      <c r="B9890" s="1">
        <v>43688</v>
      </c>
      <c r="C9890" s="2">
        <v>0.58333333333333337</v>
      </c>
      <c r="D9890" t="s">
        <v>35</v>
      </c>
      <c r="E9890" t="s">
        <v>22</v>
      </c>
      <c r="F9890">
        <v>0</v>
      </c>
      <c r="G9890">
        <v>1</v>
      </c>
      <c r="H9890" t="s">
        <v>24</v>
      </c>
      <c r="I9890">
        <v>0</v>
      </c>
      <c r="J9890">
        <v>0</v>
      </c>
      <c r="K9890" t="s">
        <v>198</v>
      </c>
      <c r="L9890">
        <v>9</v>
      </c>
      <c r="M9890">
        <v>8</v>
      </c>
      <c r="N9890">
        <v>2</v>
      </c>
      <c r="O9890">
        <v>2</v>
      </c>
      <c r="P9890">
        <v>5</v>
      </c>
      <c r="Q9890">
        <v>3</v>
      </c>
      <c r="R9890">
        <v>12</v>
      </c>
      <c r="S9890">
        <v>7</v>
      </c>
      <c r="T9890">
        <v>1</v>
      </c>
      <c r="U9890">
        <v>3</v>
      </c>
      <c r="V9890">
        <v>0</v>
      </c>
      <c r="W9890">
        <v>0</v>
      </c>
      <c r="X9890" t="s">
        <v>297</v>
      </c>
      <c r="Y9890" t="s">
        <v>298</v>
      </c>
      <c r="Z9890">
        <f t="shared" ca="1" si="371"/>
        <v>790</v>
      </c>
      <c r="AA9890">
        <f t="shared" ca="1" si="372"/>
        <v>90</v>
      </c>
      <c r="AB9890" t="str">
        <f t="shared" ca="1" si="370"/>
        <v>Trận đấu trọng tâm</v>
      </c>
    </row>
    <row r="9891" spans="1:28" x14ac:dyDescent="0.2">
      <c r="A9891" t="s">
        <v>262</v>
      </c>
      <c r="B9891" s="1">
        <v>43688</v>
      </c>
      <c r="C9891" s="2">
        <v>0.6875</v>
      </c>
      <c r="D9891" t="s">
        <v>46</v>
      </c>
      <c r="E9891" t="s">
        <v>28</v>
      </c>
      <c r="F9891">
        <v>4</v>
      </c>
      <c r="G9891">
        <v>0</v>
      </c>
      <c r="H9891" t="s">
        <v>27</v>
      </c>
      <c r="I9891">
        <v>1</v>
      </c>
      <c r="J9891">
        <v>0</v>
      </c>
      <c r="K9891" t="s">
        <v>233</v>
      </c>
      <c r="L9891">
        <v>11</v>
      </c>
      <c r="M9891">
        <v>18</v>
      </c>
      <c r="N9891">
        <v>5</v>
      </c>
      <c r="O9891">
        <v>7</v>
      </c>
      <c r="P9891">
        <v>3</v>
      </c>
      <c r="Q9891">
        <v>5</v>
      </c>
      <c r="R9891">
        <v>15</v>
      </c>
      <c r="S9891">
        <v>13</v>
      </c>
      <c r="T9891">
        <v>3</v>
      </c>
      <c r="U9891">
        <v>4</v>
      </c>
      <c r="V9891">
        <v>0</v>
      </c>
      <c r="W9891">
        <v>0</v>
      </c>
      <c r="X9891" t="s">
        <v>291</v>
      </c>
      <c r="Y9891" t="s">
        <v>292</v>
      </c>
      <c r="Z9891">
        <f t="shared" ca="1" si="371"/>
        <v>1396</v>
      </c>
      <c r="AA9891">
        <f t="shared" ca="1" si="372"/>
        <v>90</v>
      </c>
      <c r="AB9891" t="str">
        <f t="shared" ca="1" si="370"/>
        <v>Trận đấu đối đầu</v>
      </c>
    </row>
    <row r="9892" spans="1:28" x14ac:dyDescent="0.2">
      <c r="A9892" t="s">
        <v>262</v>
      </c>
      <c r="B9892" s="1">
        <v>43694</v>
      </c>
      <c r="C9892" s="2">
        <v>0.52083333333333337</v>
      </c>
      <c r="D9892" t="s">
        <v>22</v>
      </c>
      <c r="E9892" t="s">
        <v>229</v>
      </c>
      <c r="F9892">
        <v>2</v>
      </c>
      <c r="G9892">
        <v>1</v>
      </c>
      <c r="H9892" t="s">
        <v>27</v>
      </c>
      <c r="I9892">
        <v>1</v>
      </c>
      <c r="J9892">
        <v>1</v>
      </c>
      <c r="K9892" t="s">
        <v>181</v>
      </c>
      <c r="L9892">
        <v>16</v>
      </c>
      <c r="M9892">
        <v>18</v>
      </c>
      <c r="N9892">
        <v>9</v>
      </c>
      <c r="O9892">
        <v>5</v>
      </c>
      <c r="P9892">
        <v>10</v>
      </c>
      <c r="Q9892">
        <v>7</v>
      </c>
      <c r="R9892">
        <v>13</v>
      </c>
      <c r="S9892">
        <v>11</v>
      </c>
      <c r="T9892">
        <v>2</v>
      </c>
      <c r="U9892">
        <v>1</v>
      </c>
      <c r="V9892">
        <v>0</v>
      </c>
      <c r="W9892">
        <v>0</v>
      </c>
      <c r="X9892" t="s">
        <v>302</v>
      </c>
      <c r="Y9892" t="s">
        <v>295</v>
      </c>
      <c r="Z9892">
        <f t="shared" ca="1" si="371"/>
        <v>965</v>
      </c>
      <c r="AA9892">
        <f t="shared" ca="1" si="372"/>
        <v>90</v>
      </c>
      <c r="AB9892" t="str">
        <f t="shared" ca="1" si="370"/>
        <v>Trận đấu hấp dẫn</v>
      </c>
    </row>
    <row r="9893" spans="1:28" x14ac:dyDescent="0.2">
      <c r="A9893" t="s">
        <v>262</v>
      </c>
      <c r="B9893" s="1">
        <v>43694</v>
      </c>
      <c r="C9893" s="2">
        <v>0.625</v>
      </c>
      <c r="D9893" t="s">
        <v>25</v>
      </c>
      <c r="E9893" t="s">
        <v>251</v>
      </c>
      <c r="F9893">
        <v>1</v>
      </c>
      <c r="G9893">
        <v>2</v>
      </c>
      <c r="H9893" t="s">
        <v>24</v>
      </c>
      <c r="I9893">
        <v>0</v>
      </c>
      <c r="J9893">
        <v>2</v>
      </c>
      <c r="K9893" t="s">
        <v>198</v>
      </c>
      <c r="L9893">
        <v>22</v>
      </c>
      <c r="M9893">
        <v>12</v>
      </c>
      <c r="N9893">
        <v>7</v>
      </c>
      <c r="O9893">
        <v>4</v>
      </c>
      <c r="P9893">
        <v>10</v>
      </c>
      <c r="Q9893">
        <v>5</v>
      </c>
      <c r="R9893">
        <v>10</v>
      </c>
      <c r="S9893">
        <v>13</v>
      </c>
      <c r="T9893">
        <v>0</v>
      </c>
      <c r="U9893">
        <v>2</v>
      </c>
      <c r="V9893">
        <v>0</v>
      </c>
      <c r="W9893">
        <v>0</v>
      </c>
      <c r="X9893" t="s">
        <v>314</v>
      </c>
      <c r="Y9893" t="s">
        <v>173</v>
      </c>
      <c r="Z9893">
        <f t="shared" ca="1" si="371"/>
        <v>1677</v>
      </c>
      <c r="AA9893">
        <f t="shared" ca="1" si="372"/>
        <v>120</v>
      </c>
      <c r="AB9893" t="str">
        <f t="shared" ca="1" si="370"/>
        <v>Trận đấu hấp dẫn</v>
      </c>
    </row>
    <row r="9894" spans="1:28" x14ac:dyDescent="0.2">
      <c r="A9894" t="s">
        <v>262</v>
      </c>
      <c r="B9894" s="1">
        <v>43694</v>
      </c>
      <c r="C9894" s="2">
        <v>0.625</v>
      </c>
      <c r="D9894" t="s">
        <v>257</v>
      </c>
      <c r="E9894" t="s">
        <v>43</v>
      </c>
      <c r="F9894">
        <v>1</v>
      </c>
      <c r="G9894">
        <v>1</v>
      </c>
      <c r="H9894" t="s">
        <v>34</v>
      </c>
      <c r="I9894">
        <v>0</v>
      </c>
      <c r="J9894">
        <v>0</v>
      </c>
      <c r="K9894" t="s">
        <v>233</v>
      </c>
      <c r="L9894">
        <v>16</v>
      </c>
      <c r="M9894">
        <v>8</v>
      </c>
      <c r="N9894">
        <v>4</v>
      </c>
      <c r="O9894">
        <v>3</v>
      </c>
      <c r="P9894">
        <v>8</v>
      </c>
      <c r="Q9894">
        <v>6</v>
      </c>
      <c r="R9894">
        <v>11</v>
      </c>
      <c r="S9894">
        <v>10</v>
      </c>
      <c r="T9894">
        <v>0</v>
      </c>
      <c r="U9894">
        <v>2</v>
      </c>
      <c r="V9894">
        <v>0</v>
      </c>
      <c r="W9894">
        <v>0</v>
      </c>
      <c r="X9894" t="s">
        <v>310</v>
      </c>
      <c r="Y9894" t="s">
        <v>257</v>
      </c>
      <c r="Z9894">
        <f t="shared" ca="1" si="371"/>
        <v>1545</v>
      </c>
      <c r="AA9894">
        <f t="shared" ca="1" si="372"/>
        <v>90</v>
      </c>
      <c r="AB9894" t="str">
        <f t="shared" ca="1" si="370"/>
        <v>Trận đấu phấn khích</v>
      </c>
    </row>
    <row r="9895" spans="1:28" x14ac:dyDescent="0.2">
      <c r="A9895" t="s">
        <v>262</v>
      </c>
      <c r="B9895" s="1">
        <v>43694</v>
      </c>
      <c r="C9895" s="2">
        <v>0.625</v>
      </c>
      <c r="D9895" t="s">
        <v>42</v>
      </c>
      <c r="E9895" t="s">
        <v>63</v>
      </c>
      <c r="F9895">
        <v>1</v>
      </c>
      <c r="G9895">
        <v>0</v>
      </c>
      <c r="H9895" t="s">
        <v>27</v>
      </c>
      <c r="I9895">
        <v>1</v>
      </c>
      <c r="J9895">
        <v>0</v>
      </c>
      <c r="K9895" t="s">
        <v>214</v>
      </c>
      <c r="L9895">
        <v>12</v>
      </c>
      <c r="M9895">
        <v>8</v>
      </c>
      <c r="N9895">
        <v>2</v>
      </c>
      <c r="O9895">
        <v>2</v>
      </c>
      <c r="P9895">
        <v>4</v>
      </c>
      <c r="Q9895">
        <v>7</v>
      </c>
      <c r="R9895">
        <v>11</v>
      </c>
      <c r="S9895">
        <v>11</v>
      </c>
      <c r="T9895">
        <v>2</v>
      </c>
      <c r="U9895">
        <v>3</v>
      </c>
      <c r="V9895">
        <v>0</v>
      </c>
      <c r="W9895">
        <v>0</v>
      </c>
      <c r="X9895" t="s">
        <v>307</v>
      </c>
      <c r="Y9895" t="s">
        <v>30</v>
      </c>
      <c r="Z9895">
        <f t="shared" ca="1" si="371"/>
        <v>795</v>
      </c>
      <c r="AA9895">
        <f t="shared" ca="1" si="372"/>
        <v>90</v>
      </c>
      <c r="AB9895" t="str">
        <f t="shared" ca="1" si="370"/>
        <v>Trận đấu hấp dẫn</v>
      </c>
    </row>
    <row r="9896" spans="1:28" x14ac:dyDescent="0.2">
      <c r="A9896" t="s">
        <v>262</v>
      </c>
      <c r="B9896" s="1">
        <v>43694</v>
      </c>
      <c r="C9896" s="2">
        <v>0.625</v>
      </c>
      <c r="D9896" t="s">
        <v>45</v>
      </c>
      <c r="E9896" t="s">
        <v>35</v>
      </c>
      <c r="F9896">
        <v>3</v>
      </c>
      <c r="G9896">
        <v>1</v>
      </c>
      <c r="H9896" t="s">
        <v>27</v>
      </c>
      <c r="I9896">
        <v>1</v>
      </c>
      <c r="J9896">
        <v>0</v>
      </c>
      <c r="K9896" t="s">
        <v>226</v>
      </c>
      <c r="L9896">
        <v>15</v>
      </c>
      <c r="M9896">
        <v>10</v>
      </c>
      <c r="N9896">
        <v>8</v>
      </c>
      <c r="O9896">
        <v>3</v>
      </c>
      <c r="P9896">
        <v>7</v>
      </c>
      <c r="Q9896">
        <v>5</v>
      </c>
      <c r="R9896">
        <v>9</v>
      </c>
      <c r="S9896">
        <v>11</v>
      </c>
      <c r="T9896">
        <v>1</v>
      </c>
      <c r="U9896">
        <v>3</v>
      </c>
      <c r="V9896">
        <v>0</v>
      </c>
      <c r="W9896">
        <v>0</v>
      </c>
      <c r="X9896" t="s">
        <v>315</v>
      </c>
      <c r="Y9896" t="s">
        <v>45</v>
      </c>
      <c r="Z9896">
        <f t="shared" ca="1" si="371"/>
        <v>761</v>
      </c>
      <c r="AA9896">
        <f t="shared" ca="1" si="372"/>
        <v>120</v>
      </c>
      <c r="AB9896" t="str">
        <f t="shared" ca="1" si="370"/>
        <v>Trận đấu dữ dội</v>
      </c>
    </row>
    <row r="9897" spans="1:28" x14ac:dyDescent="0.2">
      <c r="A9897" t="s">
        <v>262</v>
      </c>
      <c r="B9897" s="1">
        <v>43694</v>
      </c>
      <c r="C9897" s="2">
        <v>0.625</v>
      </c>
      <c r="D9897" t="s">
        <v>41</v>
      </c>
      <c r="E9897" t="s">
        <v>30</v>
      </c>
      <c r="F9897">
        <v>1</v>
      </c>
      <c r="G9897">
        <v>2</v>
      </c>
      <c r="H9897" t="s">
        <v>24</v>
      </c>
      <c r="I9897">
        <v>0</v>
      </c>
      <c r="J9897">
        <v>1</v>
      </c>
      <c r="K9897" t="s">
        <v>200</v>
      </c>
      <c r="L9897">
        <v>14</v>
      </c>
      <c r="M9897">
        <v>15</v>
      </c>
      <c r="N9897">
        <v>3</v>
      </c>
      <c r="O9897">
        <v>6</v>
      </c>
      <c r="P9897">
        <v>5</v>
      </c>
      <c r="Q9897">
        <v>9</v>
      </c>
      <c r="R9897">
        <v>10</v>
      </c>
      <c r="S9897">
        <v>6</v>
      </c>
      <c r="T9897">
        <v>2</v>
      </c>
      <c r="U9897">
        <v>1</v>
      </c>
      <c r="V9897">
        <v>0</v>
      </c>
      <c r="W9897">
        <v>0</v>
      </c>
      <c r="X9897" t="s">
        <v>304</v>
      </c>
      <c r="Y9897" t="s">
        <v>41</v>
      </c>
      <c r="Z9897">
        <f t="shared" ca="1" si="371"/>
        <v>1099</v>
      </c>
      <c r="AA9897">
        <f t="shared" ca="1" si="372"/>
        <v>90</v>
      </c>
      <c r="AB9897" t="str">
        <f t="shared" ca="1" si="370"/>
        <v>Trận đấu hấp dẫn</v>
      </c>
    </row>
    <row r="9898" spans="1:28" x14ac:dyDescent="0.2">
      <c r="A9898" t="s">
        <v>262</v>
      </c>
      <c r="B9898" s="1">
        <v>43694</v>
      </c>
      <c r="C9898" s="2">
        <v>0.72916666666666663</v>
      </c>
      <c r="D9898" t="s">
        <v>32</v>
      </c>
      <c r="E9898" t="s">
        <v>36</v>
      </c>
      <c r="F9898">
        <v>2</v>
      </c>
      <c r="G9898">
        <v>2</v>
      </c>
      <c r="H9898" t="s">
        <v>34</v>
      </c>
      <c r="I9898">
        <v>2</v>
      </c>
      <c r="J9898">
        <v>1</v>
      </c>
      <c r="K9898" t="s">
        <v>236</v>
      </c>
      <c r="L9898">
        <v>30</v>
      </c>
      <c r="M9898">
        <v>3</v>
      </c>
      <c r="N9898">
        <v>10</v>
      </c>
      <c r="O9898">
        <v>2</v>
      </c>
      <c r="P9898">
        <v>13</v>
      </c>
      <c r="Q9898">
        <v>2</v>
      </c>
      <c r="R9898">
        <v>14</v>
      </c>
      <c r="S9898">
        <v>4</v>
      </c>
      <c r="T9898">
        <v>1</v>
      </c>
      <c r="U9898">
        <v>0</v>
      </c>
      <c r="V9898">
        <v>0</v>
      </c>
      <c r="W9898">
        <v>0</v>
      </c>
      <c r="X9898" t="s">
        <v>312</v>
      </c>
      <c r="Y9898" t="s">
        <v>292</v>
      </c>
      <c r="Z9898">
        <f t="shared" ca="1" si="371"/>
        <v>1192</v>
      </c>
      <c r="AA9898">
        <f t="shared" ca="1" si="372"/>
        <v>90</v>
      </c>
      <c r="AB9898" t="str">
        <f t="shared" ca="1" si="370"/>
        <v>Trận đấu hồi hộp</v>
      </c>
    </row>
    <row r="9899" spans="1:28" x14ac:dyDescent="0.2">
      <c r="A9899" t="s">
        <v>262</v>
      </c>
      <c r="B9899" s="1">
        <v>43695</v>
      </c>
      <c r="C9899" s="2">
        <v>0.58333333333333337</v>
      </c>
      <c r="D9899" t="s">
        <v>39</v>
      </c>
      <c r="E9899" t="s">
        <v>48</v>
      </c>
      <c r="F9899">
        <v>1</v>
      </c>
      <c r="G9899">
        <v>0</v>
      </c>
      <c r="H9899" t="s">
        <v>27</v>
      </c>
      <c r="I9899">
        <v>0</v>
      </c>
      <c r="J9899">
        <v>0</v>
      </c>
      <c r="K9899" t="s">
        <v>259</v>
      </c>
      <c r="L9899">
        <v>15</v>
      </c>
      <c r="M9899">
        <v>6</v>
      </c>
      <c r="N9899">
        <v>3</v>
      </c>
      <c r="O9899">
        <v>4</v>
      </c>
      <c r="P9899">
        <v>8</v>
      </c>
      <c r="Q9899">
        <v>4</v>
      </c>
      <c r="R9899">
        <v>16</v>
      </c>
      <c r="S9899">
        <v>11</v>
      </c>
      <c r="T9899">
        <v>3</v>
      </c>
      <c r="U9899">
        <v>1</v>
      </c>
      <c r="V9899">
        <v>0</v>
      </c>
      <c r="W9899">
        <v>0</v>
      </c>
      <c r="X9899" t="s">
        <v>316</v>
      </c>
      <c r="Y9899" t="s">
        <v>317</v>
      </c>
      <c r="Z9899">
        <f t="shared" ca="1" si="371"/>
        <v>1908</v>
      </c>
      <c r="AA9899">
        <f t="shared" ca="1" si="372"/>
        <v>120</v>
      </c>
      <c r="AB9899" t="str">
        <f t="shared" ca="1" si="370"/>
        <v>Trận đấu nhanh chóng</v>
      </c>
    </row>
    <row r="9900" spans="1:28" x14ac:dyDescent="0.2">
      <c r="A9900" t="s">
        <v>262</v>
      </c>
      <c r="B9900" s="1">
        <v>43695</v>
      </c>
      <c r="C9900" s="2">
        <v>0.6875</v>
      </c>
      <c r="D9900" t="s">
        <v>28</v>
      </c>
      <c r="E9900" t="s">
        <v>50</v>
      </c>
      <c r="F9900">
        <v>1</v>
      </c>
      <c r="G9900">
        <v>1</v>
      </c>
      <c r="H9900" t="s">
        <v>34</v>
      </c>
      <c r="I9900">
        <v>1</v>
      </c>
      <c r="J9900">
        <v>0</v>
      </c>
      <c r="K9900" t="s">
        <v>263</v>
      </c>
      <c r="L9900">
        <v>14</v>
      </c>
      <c r="M9900">
        <v>12</v>
      </c>
      <c r="N9900">
        <v>5</v>
      </c>
      <c r="O9900">
        <v>3</v>
      </c>
      <c r="P9900">
        <v>4</v>
      </c>
      <c r="Q9900">
        <v>5</v>
      </c>
      <c r="R9900">
        <v>9</v>
      </c>
      <c r="S9900">
        <v>14</v>
      </c>
      <c r="T9900">
        <v>1</v>
      </c>
      <c r="U9900">
        <v>0</v>
      </c>
      <c r="V9900">
        <v>0</v>
      </c>
      <c r="W9900">
        <v>0</v>
      </c>
      <c r="X9900" t="s">
        <v>306</v>
      </c>
      <c r="Y9900" t="s">
        <v>295</v>
      </c>
      <c r="Z9900">
        <f t="shared" ca="1" si="371"/>
        <v>1889</v>
      </c>
      <c r="AA9900">
        <f t="shared" ca="1" si="372"/>
        <v>90</v>
      </c>
      <c r="AB9900" t="str">
        <f t="shared" ca="1" si="370"/>
        <v>Trận đấu gay cấn</v>
      </c>
    </row>
    <row r="9901" spans="1:28" x14ac:dyDescent="0.2">
      <c r="A9901" t="s">
        <v>262</v>
      </c>
      <c r="B9901" s="1">
        <v>43696</v>
      </c>
      <c r="C9901" s="2">
        <v>0.83333333333333337</v>
      </c>
      <c r="D9901" t="s">
        <v>191</v>
      </c>
      <c r="E9901" t="s">
        <v>46</v>
      </c>
      <c r="F9901">
        <v>1</v>
      </c>
      <c r="G9901">
        <v>1</v>
      </c>
      <c r="H9901" t="s">
        <v>34</v>
      </c>
      <c r="I9901">
        <v>0</v>
      </c>
      <c r="J9901">
        <v>1</v>
      </c>
      <c r="K9901" t="s">
        <v>238</v>
      </c>
      <c r="L9901">
        <v>6</v>
      </c>
      <c r="M9901">
        <v>9</v>
      </c>
      <c r="N9901">
        <v>2</v>
      </c>
      <c r="O9901">
        <v>2</v>
      </c>
      <c r="P9901">
        <v>4</v>
      </c>
      <c r="Q9901">
        <v>6</v>
      </c>
      <c r="R9901">
        <v>17</v>
      </c>
      <c r="S9901">
        <v>8</v>
      </c>
      <c r="T9901">
        <v>2</v>
      </c>
      <c r="U9901">
        <v>2</v>
      </c>
      <c r="V9901">
        <v>0</v>
      </c>
      <c r="W9901">
        <v>0</v>
      </c>
      <c r="X9901" t="s">
        <v>300</v>
      </c>
      <c r="Y9901" t="s">
        <v>301</v>
      </c>
      <c r="Z9901">
        <f t="shared" ca="1" si="371"/>
        <v>1072</v>
      </c>
      <c r="AA9901">
        <f t="shared" ca="1" si="372"/>
        <v>90</v>
      </c>
      <c r="AB9901" t="str">
        <f t="shared" ca="1" si="370"/>
        <v>Trận đấu kích thích</v>
      </c>
    </row>
    <row r="9902" spans="1:28" x14ac:dyDescent="0.2">
      <c r="A9902" t="s">
        <v>262</v>
      </c>
      <c r="B9902" s="1">
        <v>43700</v>
      </c>
      <c r="C9902" s="2">
        <v>0.83333333333333337</v>
      </c>
      <c r="D9902" t="s">
        <v>25</v>
      </c>
      <c r="E9902" t="s">
        <v>42</v>
      </c>
      <c r="F9902">
        <v>2</v>
      </c>
      <c r="G9902">
        <v>0</v>
      </c>
      <c r="H9902" t="s">
        <v>27</v>
      </c>
      <c r="I9902">
        <v>1</v>
      </c>
      <c r="J9902">
        <v>0</v>
      </c>
      <c r="K9902" t="s">
        <v>236</v>
      </c>
      <c r="L9902">
        <v>7</v>
      </c>
      <c r="M9902">
        <v>12</v>
      </c>
      <c r="N9902">
        <v>3</v>
      </c>
      <c r="O9902">
        <v>1</v>
      </c>
      <c r="P9902">
        <v>0</v>
      </c>
      <c r="Q9902">
        <v>6</v>
      </c>
      <c r="R9902">
        <v>10</v>
      </c>
      <c r="S9902">
        <v>18</v>
      </c>
      <c r="T9902">
        <v>2</v>
      </c>
      <c r="U9902">
        <v>3</v>
      </c>
      <c r="V9902">
        <v>0</v>
      </c>
      <c r="W9902">
        <v>0</v>
      </c>
      <c r="X9902" t="s">
        <v>314</v>
      </c>
      <c r="Y9902" t="s">
        <v>173</v>
      </c>
      <c r="Z9902">
        <f t="shared" ca="1" si="371"/>
        <v>1705</v>
      </c>
      <c r="AA9902">
        <f t="shared" ca="1" si="372"/>
        <v>90</v>
      </c>
      <c r="AB9902" t="str">
        <f t="shared" ca="1" si="370"/>
        <v>Trận đấu căng thẳng</v>
      </c>
    </row>
    <row r="9903" spans="1:28" x14ac:dyDescent="0.2">
      <c r="A9903" t="s">
        <v>262</v>
      </c>
      <c r="B9903" s="1">
        <v>43701</v>
      </c>
      <c r="C9903" s="2">
        <v>0.52083333333333337</v>
      </c>
      <c r="D9903" t="s">
        <v>45</v>
      </c>
      <c r="E9903" t="s">
        <v>28</v>
      </c>
      <c r="F9903">
        <v>2</v>
      </c>
      <c r="G9903">
        <v>3</v>
      </c>
      <c r="H9903" t="s">
        <v>24</v>
      </c>
      <c r="I9903">
        <v>2</v>
      </c>
      <c r="J9903">
        <v>2</v>
      </c>
      <c r="K9903" t="s">
        <v>198</v>
      </c>
      <c r="L9903">
        <v>6</v>
      </c>
      <c r="M9903">
        <v>23</v>
      </c>
      <c r="N9903">
        <v>5</v>
      </c>
      <c r="O9903">
        <v>8</v>
      </c>
      <c r="P9903">
        <v>1</v>
      </c>
      <c r="Q9903">
        <v>8</v>
      </c>
      <c r="R9903">
        <v>9</v>
      </c>
      <c r="S9903">
        <v>9</v>
      </c>
      <c r="T9903">
        <v>1</v>
      </c>
      <c r="U9903">
        <v>1</v>
      </c>
      <c r="V9903">
        <v>0</v>
      </c>
      <c r="W9903">
        <v>0</v>
      </c>
      <c r="X9903" t="s">
        <v>315</v>
      </c>
      <c r="Y9903" t="s">
        <v>45</v>
      </c>
      <c r="Z9903">
        <f t="shared" ca="1" si="371"/>
        <v>1846</v>
      </c>
      <c r="AA9903">
        <f t="shared" ca="1" si="372"/>
        <v>120</v>
      </c>
      <c r="AB9903" t="str">
        <f t="shared" ca="1" si="370"/>
        <v>Trận đấu sôi động</v>
      </c>
    </row>
    <row r="9904" spans="1:28" x14ac:dyDescent="0.2">
      <c r="A9904" t="s">
        <v>262</v>
      </c>
      <c r="B9904" s="1">
        <v>43701</v>
      </c>
      <c r="C9904" s="2">
        <v>0.625</v>
      </c>
      <c r="D9904" t="s">
        <v>257</v>
      </c>
      <c r="E9904" t="s">
        <v>41</v>
      </c>
      <c r="F9904">
        <v>0</v>
      </c>
      <c r="G9904">
        <v>2</v>
      </c>
      <c r="H9904" t="s">
        <v>24</v>
      </c>
      <c r="I9904">
        <v>0</v>
      </c>
      <c r="J9904">
        <v>0</v>
      </c>
      <c r="K9904" t="s">
        <v>230</v>
      </c>
      <c r="L9904">
        <v>12</v>
      </c>
      <c r="M9904">
        <v>12</v>
      </c>
      <c r="N9904">
        <v>3</v>
      </c>
      <c r="O9904">
        <v>4</v>
      </c>
      <c r="P9904">
        <v>8</v>
      </c>
      <c r="Q9904">
        <v>5</v>
      </c>
      <c r="R9904">
        <v>9</v>
      </c>
      <c r="S9904">
        <v>10</v>
      </c>
      <c r="T9904">
        <v>1</v>
      </c>
      <c r="U9904">
        <v>3</v>
      </c>
      <c r="V9904">
        <v>1</v>
      </c>
      <c r="W9904">
        <v>0</v>
      </c>
      <c r="X9904" t="s">
        <v>310</v>
      </c>
      <c r="Y9904" t="s">
        <v>257</v>
      </c>
      <c r="Z9904">
        <f t="shared" ca="1" si="371"/>
        <v>1212</v>
      </c>
      <c r="AA9904">
        <f t="shared" ca="1" si="372"/>
        <v>120</v>
      </c>
      <c r="AB9904" t="str">
        <f t="shared" ca="1" si="370"/>
        <v>Trận đấu nhanh chóng</v>
      </c>
    </row>
    <row r="9905" spans="1:28" x14ac:dyDescent="0.2">
      <c r="A9905" t="s">
        <v>262</v>
      </c>
      <c r="B9905" s="1">
        <v>43701</v>
      </c>
      <c r="C9905" s="2">
        <v>0.625</v>
      </c>
      <c r="D9905" t="s">
        <v>46</v>
      </c>
      <c r="E9905" t="s">
        <v>48</v>
      </c>
      <c r="F9905">
        <v>1</v>
      </c>
      <c r="G9905">
        <v>2</v>
      </c>
      <c r="H9905" t="s">
        <v>24</v>
      </c>
      <c r="I9905">
        <v>0</v>
      </c>
      <c r="J9905">
        <v>1</v>
      </c>
      <c r="K9905" t="s">
        <v>248</v>
      </c>
      <c r="L9905">
        <v>22</v>
      </c>
      <c r="M9905">
        <v>5</v>
      </c>
      <c r="N9905">
        <v>3</v>
      </c>
      <c r="O9905">
        <v>3</v>
      </c>
      <c r="P9905">
        <v>8</v>
      </c>
      <c r="Q9905">
        <v>1</v>
      </c>
      <c r="R9905">
        <v>8</v>
      </c>
      <c r="S9905">
        <v>18</v>
      </c>
      <c r="T9905">
        <v>2</v>
      </c>
      <c r="U9905">
        <v>4</v>
      </c>
      <c r="V9905">
        <v>0</v>
      </c>
      <c r="W9905">
        <v>0</v>
      </c>
      <c r="X9905" t="s">
        <v>291</v>
      </c>
      <c r="Y9905" t="s">
        <v>292</v>
      </c>
      <c r="Z9905">
        <f t="shared" ca="1" si="371"/>
        <v>1762</v>
      </c>
      <c r="AA9905">
        <f t="shared" ca="1" si="372"/>
        <v>120</v>
      </c>
      <c r="AB9905" t="str">
        <f t="shared" ca="1" si="370"/>
        <v>Trận đấu điên cuồng</v>
      </c>
    </row>
    <row r="9906" spans="1:28" x14ac:dyDescent="0.2">
      <c r="A9906" t="s">
        <v>262</v>
      </c>
      <c r="B9906" s="1">
        <v>43701</v>
      </c>
      <c r="C9906" s="2">
        <v>0.625</v>
      </c>
      <c r="D9906" t="s">
        <v>39</v>
      </c>
      <c r="E9906" t="s">
        <v>50</v>
      </c>
      <c r="F9906">
        <v>1</v>
      </c>
      <c r="G9906">
        <v>2</v>
      </c>
      <c r="H9906" t="s">
        <v>24</v>
      </c>
      <c r="I9906">
        <v>0</v>
      </c>
      <c r="J9906">
        <v>1</v>
      </c>
      <c r="K9906" t="s">
        <v>261</v>
      </c>
      <c r="L9906">
        <v>8</v>
      </c>
      <c r="M9906">
        <v>10</v>
      </c>
      <c r="N9906">
        <v>3</v>
      </c>
      <c r="O9906">
        <v>2</v>
      </c>
      <c r="P9906">
        <v>7</v>
      </c>
      <c r="Q9906">
        <v>4</v>
      </c>
      <c r="R9906">
        <v>11</v>
      </c>
      <c r="S9906">
        <v>6</v>
      </c>
      <c r="T9906">
        <v>1</v>
      </c>
      <c r="U9906">
        <v>0</v>
      </c>
      <c r="V9906">
        <v>0</v>
      </c>
      <c r="W9906">
        <v>0</v>
      </c>
      <c r="X9906" t="s">
        <v>316</v>
      </c>
      <c r="Y9906" t="s">
        <v>317</v>
      </c>
      <c r="Z9906">
        <f t="shared" ca="1" si="371"/>
        <v>743</v>
      </c>
      <c r="AA9906">
        <f t="shared" ca="1" si="372"/>
        <v>90</v>
      </c>
      <c r="AB9906" t="str">
        <f t="shared" ca="1" si="370"/>
        <v>Trận đấu hồi hộp</v>
      </c>
    </row>
    <row r="9907" spans="1:28" x14ac:dyDescent="0.2">
      <c r="A9907" t="s">
        <v>262</v>
      </c>
      <c r="B9907" s="1">
        <v>43701</v>
      </c>
      <c r="C9907" s="2">
        <v>0.625</v>
      </c>
      <c r="D9907" t="s">
        <v>63</v>
      </c>
      <c r="E9907" t="s">
        <v>43</v>
      </c>
      <c r="F9907">
        <v>1</v>
      </c>
      <c r="G9907">
        <v>3</v>
      </c>
      <c r="H9907" t="s">
        <v>24</v>
      </c>
      <c r="I9907">
        <v>1</v>
      </c>
      <c r="J9907">
        <v>1</v>
      </c>
      <c r="K9907" t="s">
        <v>254</v>
      </c>
      <c r="L9907">
        <v>23</v>
      </c>
      <c r="M9907">
        <v>16</v>
      </c>
      <c r="N9907">
        <v>3</v>
      </c>
      <c r="O9907">
        <v>10</v>
      </c>
      <c r="P9907">
        <v>8</v>
      </c>
      <c r="Q9907">
        <v>7</v>
      </c>
      <c r="R9907">
        <v>12</v>
      </c>
      <c r="S9907">
        <v>11</v>
      </c>
      <c r="T9907">
        <v>1</v>
      </c>
      <c r="U9907">
        <v>1</v>
      </c>
      <c r="V9907">
        <v>0</v>
      </c>
      <c r="W9907">
        <v>0</v>
      </c>
      <c r="X9907" t="s">
        <v>299</v>
      </c>
      <c r="Y9907" t="s">
        <v>63</v>
      </c>
      <c r="Z9907">
        <f t="shared" ca="1" si="371"/>
        <v>969</v>
      </c>
      <c r="AA9907">
        <f t="shared" ca="1" si="372"/>
        <v>120</v>
      </c>
      <c r="AB9907" t="str">
        <f t="shared" ca="1" si="370"/>
        <v>Trận đấu căng thẳng</v>
      </c>
    </row>
    <row r="9908" spans="1:28" x14ac:dyDescent="0.2">
      <c r="A9908" t="s">
        <v>262</v>
      </c>
      <c r="B9908" s="1">
        <v>43701</v>
      </c>
      <c r="C9908" s="2">
        <v>0.72916666666666663</v>
      </c>
      <c r="D9908" t="s">
        <v>30</v>
      </c>
      <c r="E9908" t="s">
        <v>22</v>
      </c>
      <c r="F9908">
        <v>3</v>
      </c>
      <c r="G9908">
        <v>1</v>
      </c>
      <c r="H9908" t="s">
        <v>27</v>
      </c>
      <c r="I9908">
        <v>1</v>
      </c>
      <c r="J9908">
        <v>0</v>
      </c>
      <c r="K9908" t="s">
        <v>233</v>
      </c>
      <c r="L9908">
        <v>25</v>
      </c>
      <c r="M9908">
        <v>9</v>
      </c>
      <c r="N9908">
        <v>5</v>
      </c>
      <c r="O9908">
        <v>3</v>
      </c>
      <c r="P9908">
        <v>6</v>
      </c>
      <c r="Q9908">
        <v>4</v>
      </c>
      <c r="R9908">
        <v>8</v>
      </c>
      <c r="S9908">
        <v>5</v>
      </c>
      <c r="T9908">
        <v>1</v>
      </c>
      <c r="U9908">
        <v>1</v>
      </c>
      <c r="V9908">
        <v>0</v>
      </c>
      <c r="W9908">
        <v>0</v>
      </c>
      <c r="X9908" t="s">
        <v>303</v>
      </c>
      <c r="Y9908" t="s">
        <v>30</v>
      </c>
      <c r="Z9908">
        <f t="shared" ca="1" si="371"/>
        <v>1303</v>
      </c>
      <c r="AA9908">
        <f t="shared" ca="1" si="372"/>
        <v>120</v>
      </c>
      <c r="AB9908" t="str">
        <f t="shared" ref="AB9908:AB9971" ca="1" si="373">"Trận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dữ dội</v>
      </c>
    </row>
    <row r="9909" spans="1:28" x14ac:dyDescent="0.2">
      <c r="A9909" t="s">
        <v>262</v>
      </c>
      <c r="B9909" s="1">
        <v>43702</v>
      </c>
      <c r="C9909" s="2">
        <v>0.58333333333333337</v>
      </c>
      <c r="D9909" t="s">
        <v>251</v>
      </c>
      <c r="E9909" t="s">
        <v>32</v>
      </c>
      <c r="F9909">
        <v>1</v>
      </c>
      <c r="G9909">
        <v>3</v>
      </c>
      <c r="H9909" t="s">
        <v>24</v>
      </c>
      <c r="I9909">
        <v>1</v>
      </c>
      <c r="J9909">
        <v>2</v>
      </c>
      <c r="K9909" t="s">
        <v>200</v>
      </c>
      <c r="L9909">
        <v>10</v>
      </c>
      <c r="M9909">
        <v>19</v>
      </c>
      <c r="N9909">
        <v>7</v>
      </c>
      <c r="O9909">
        <v>5</v>
      </c>
      <c r="P9909">
        <v>4</v>
      </c>
      <c r="Q9909">
        <v>5</v>
      </c>
      <c r="R9909">
        <v>7</v>
      </c>
      <c r="S9909">
        <v>13</v>
      </c>
      <c r="T9909">
        <v>1</v>
      </c>
      <c r="U9909">
        <v>3</v>
      </c>
      <c r="V9909">
        <v>0</v>
      </c>
      <c r="W9909">
        <v>0</v>
      </c>
      <c r="X9909" t="s">
        <v>293</v>
      </c>
      <c r="Y9909" t="s">
        <v>251</v>
      </c>
      <c r="Z9909">
        <f t="shared" ca="1" si="371"/>
        <v>790</v>
      </c>
      <c r="AA9909">
        <f t="shared" ca="1" si="372"/>
        <v>120</v>
      </c>
      <c r="AB9909" t="str">
        <f t="shared" ca="1" si="373"/>
        <v>Trận đấu khốc liệt</v>
      </c>
    </row>
    <row r="9910" spans="1:28" x14ac:dyDescent="0.2">
      <c r="A9910" t="s">
        <v>262</v>
      </c>
      <c r="B9910" s="1">
        <v>43702</v>
      </c>
      <c r="C9910" s="2">
        <v>0.6875</v>
      </c>
      <c r="D9910" t="s">
        <v>36</v>
      </c>
      <c r="E9910" t="s">
        <v>35</v>
      </c>
      <c r="F9910">
        <v>0</v>
      </c>
      <c r="G9910">
        <v>1</v>
      </c>
      <c r="H9910" t="s">
        <v>24</v>
      </c>
      <c r="I9910">
        <v>0</v>
      </c>
      <c r="J9910">
        <v>1</v>
      </c>
      <c r="K9910" t="s">
        <v>181</v>
      </c>
      <c r="L9910">
        <v>17</v>
      </c>
      <c r="M9910">
        <v>8</v>
      </c>
      <c r="N9910">
        <v>2</v>
      </c>
      <c r="O9910">
        <v>3</v>
      </c>
      <c r="P9910">
        <v>6</v>
      </c>
      <c r="Q9910">
        <v>6</v>
      </c>
      <c r="R9910">
        <v>10</v>
      </c>
      <c r="S9910">
        <v>5</v>
      </c>
      <c r="T9910">
        <v>2</v>
      </c>
      <c r="U9910">
        <v>2</v>
      </c>
      <c r="V9910">
        <v>0</v>
      </c>
      <c r="W9910">
        <v>0</v>
      </c>
      <c r="X9910" t="s">
        <v>309</v>
      </c>
      <c r="Y9910" t="s">
        <v>295</v>
      </c>
      <c r="Z9910">
        <f t="shared" ca="1" si="371"/>
        <v>1397</v>
      </c>
      <c r="AA9910">
        <f t="shared" ca="1" si="372"/>
        <v>90</v>
      </c>
      <c r="AB9910" t="str">
        <f t="shared" ca="1" si="373"/>
        <v>Trận đấu trọng tâm</v>
      </c>
    </row>
    <row r="9911" spans="1:28" x14ac:dyDescent="0.2">
      <c r="A9911" t="s">
        <v>262</v>
      </c>
      <c r="B9911" s="1">
        <v>43702</v>
      </c>
      <c r="C9911" s="2">
        <v>0.6875</v>
      </c>
      <c r="D9911" t="s">
        <v>191</v>
      </c>
      <c r="E9911" t="s">
        <v>229</v>
      </c>
      <c r="F9911">
        <v>1</v>
      </c>
      <c r="G9911">
        <v>1</v>
      </c>
      <c r="H9911" t="s">
        <v>34</v>
      </c>
      <c r="I9911">
        <v>0</v>
      </c>
      <c r="J9911">
        <v>1</v>
      </c>
      <c r="K9911" t="s">
        <v>243</v>
      </c>
      <c r="L9911">
        <v>17</v>
      </c>
      <c r="M9911">
        <v>13</v>
      </c>
      <c r="N9911">
        <v>2</v>
      </c>
      <c r="O9911">
        <v>4</v>
      </c>
      <c r="P9911">
        <v>4</v>
      </c>
      <c r="Q9911">
        <v>3</v>
      </c>
      <c r="R9911">
        <v>9</v>
      </c>
      <c r="S9911">
        <v>11</v>
      </c>
      <c r="T9911">
        <v>0</v>
      </c>
      <c r="U9911">
        <v>2</v>
      </c>
      <c r="V9911">
        <v>0</v>
      </c>
      <c r="W9911">
        <v>0</v>
      </c>
      <c r="X9911" t="s">
        <v>300</v>
      </c>
      <c r="Y9911" t="s">
        <v>301</v>
      </c>
      <c r="Z9911">
        <f t="shared" ca="1" si="371"/>
        <v>826</v>
      </c>
      <c r="AA9911">
        <f t="shared" ca="1" si="372"/>
        <v>120</v>
      </c>
      <c r="AB9911" t="str">
        <f t="shared" ca="1" si="373"/>
        <v>Trận đấu thăng trầm</v>
      </c>
    </row>
    <row r="9912" spans="1:28" x14ac:dyDescent="0.2">
      <c r="A9912" t="s">
        <v>262</v>
      </c>
      <c r="B9912" s="1">
        <v>43708</v>
      </c>
      <c r="C9912" s="2">
        <v>0.52083333333333337</v>
      </c>
      <c r="D9912" t="s">
        <v>41</v>
      </c>
      <c r="E9912" t="s">
        <v>46</v>
      </c>
      <c r="F9912">
        <v>1</v>
      </c>
      <c r="G9912">
        <v>1</v>
      </c>
      <c r="H9912" t="s">
        <v>34</v>
      </c>
      <c r="I9912">
        <v>0</v>
      </c>
      <c r="J9912">
        <v>1</v>
      </c>
      <c r="K9912" t="s">
        <v>181</v>
      </c>
      <c r="L9912">
        <v>10</v>
      </c>
      <c r="M9912">
        <v>21</v>
      </c>
      <c r="N9912">
        <v>2</v>
      </c>
      <c r="O9912">
        <v>8</v>
      </c>
      <c r="P9912">
        <v>2</v>
      </c>
      <c r="Q9912">
        <v>3</v>
      </c>
      <c r="R9912">
        <v>17</v>
      </c>
      <c r="S9912">
        <v>7</v>
      </c>
      <c r="T9912">
        <v>1</v>
      </c>
      <c r="U9912">
        <v>2</v>
      </c>
      <c r="V9912">
        <v>1</v>
      </c>
      <c r="W9912">
        <v>0</v>
      </c>
      <c r="X9912" t="s">
        <v>304</v>
      </c>
      <c r="Y9912" t="s">
        <v>41</v>
      </c>
      <c r="Z9912">
        <f t="shared" ca="1" si="371"/>
        <v>998</v>
      </c>
      <c r="AA9912">
        <f t="shared" ca="1" si="372"/>
        <v>90</v>
      </c>
      <c r="AB9912" t="str">
        <f t="shared" ca="1" si="373"/>
        <v>Trận đấu kích thích</v>
      </c>
    </row>
    <row r="9913" spans="1:28" x14ac:dyDescent="0.2">
      <c r="A9913" t="s">
        <v>262</v>
      </c>
      <c r="B9913" s="1">
        <v>43708</v>
      </c>
      <c r="C9913" s="2">
        <v>0.625</v>
      </c>
      <c r="D9913" t="s">
        <v>28</v>
      </c>
      <c r="E9913" t="s">
        <v>39</v>
      </c>
      <c r="F9913">
        <v>2</v>
      </c>
      <c r="G9913">
        <v>2</v>
      </c>
      <c r="H9913" t="s">
        <v>34</v>
      </c>
      <c r="I9913">
        <v>2</v>
      </c>
      <c r="J9913">
        <v>0</v>
      </c>
      <c r="K9913" t="s">
        <v>226</v>
      </c>
      <c r="L9913">
        <v>13</v>
      </c>
      <c r="M9913">
        <v>8</v>
      </c>
      <c r="N9913">
        <v>5</v>
      </c>
      <c r="O9913">
        <v>2</v>
      </c>
      <c r="P9913">
        <v>3</v>
      </c>
      <c r="Q9913">
        <v>4</v>
      </c>
      <c r="R9913">
        <v>6</v>
      </c>
      <c r="S9913">
        <v>11</v>
      </c>
      <c r="T9913">
        <v>0</v>
      </c>
      <c r="U9913">
        <v>1</v>
      </c>
      <c r="V9913">
        <v>0</v>
      </c>
      <c r="W9913">
        <v>0</v>
      </c>
      <c r="X9913" t="s">
        <v>306</v>
      </c>
      <c r="Y9913" t="s">
        <v>295</v>
      </c>
      <c r="Z9913">
        <f t="shared" ca="1" si="371"/>
        <v>971</v>
      </c>
      <c r="AA9913">
        <f t="shared" ca="1" si="372"/>
        <v>90</v>
      </c>
      <c r="AB9913" t="str">
        <f t="shared" ca="1" si="373"/>
        <v>Trận đấu nghẹt thở</v>
      </c>
    </row>
    <row r="9914" spans="1:28" x14ac:dyDescent="0.2">
      <c r="A9914" t="s">
        <v>262</v>
      </c>
      <c r="B9914" s="1">
        <v>43708</v>
      </c>
      <c r="C9914" s="2">
        <v>0.625</v>
      </c>
      <c r="D9914" t="s">
        <v>48</v>
      </c>
      <c r="E9914" t="s">
        <v>25</v>
      </c>
      <c r="F9914">
        <v>1</v>
      </c>
      <c r="G9914">
        <v>0</v>
      </c>
      <c r="H9914" t="s">
        <v>27</v>
      </c>
      <c r="I9914">
        <v>0</v>
      </c>
      <c r="J9914">
        <v>0</v>
      </c>
      <c r="K9914" t="s">
        <v>230</v>
      </c>
      <c r="L9914">
        <v>22</v>
      </c>
      <c r="M9914">
        <v>10</v>
      </c>
      <c r="N9914">
        <v>5</v>
      </c>
      <c r="O9914">
        <v>2</v>
      </c>
      <c r="P9914">
        <v>13</v>
      </c>
      <c r="Q9914">
        <v>2</v>
      </c>
      <c r="R9914">
        <v>15</v>
      </c>
      <c r="S9914">
        <v>16</v>
      </c>
      <c r="T9914">
        <v>2</v>
      </c>
      <c r="U9914">
        <v>4</v>
      </c>
      <c r="V9914">
        <v>0</v>
      </c>
      <c r="W9914">
        <v>1</v>
      </c>
      <c r="X9914" t="s">
        <v>313</v>
      </c>
      <c r="Y9914" t="s">
        <v>295</v>
      </c>
      <c r="Z9914">
        <f t="shared" ca="1" si="371"/>
        <v>1667</v>
      </c>
      <c r="AA9914">
        <f t="shared" ca="1" si="372"/>
        <v>90</v>
      </c>
      <c r="AB9914" t="str">
        <f t="shared" ca="1" si="373"/>
        <v>Trận đấu trọng tâm</v>
      </c>
    </row>
    <row r="9915" spans="1:28" x14ac:dyDescent="0.2">
      <c r="A9915" t="s">
        <v>262</v>
      </c>
      <c r="B9915" s="1">
        <v>43708</v>
      </c>
      <c r="C9915" s="2">
        <v>0.625</v>
      </c>
      <c r="D9915" t="s">
        <v>50</v>
      </c>
      <c r="E9915" t="s">
        <v>251</v>
      </c>
      <c r="F9915">
        <v>3</v>
      </c>
      <c r="G9915">
        <v>1</v>
      </c>
      <c r="H9915" t="s">
        <v>27</v>
      </c>
      <c r="I9915">
        <v>2</v>
      </c>
      <c r="J9915">
        <v>1</v>
      </c>
      <c r="K9915" t="s">
        <v>264</v>
      </c>
      <c r="L9915">
        <v>13</v>
      </c>
      <c r="M9915">
        <v>8</v>
      </c>
      <c r="N9915">
        <v>5</v>
      </c>
      <c r="O9915">
        <v>2</v>
      </c>
      <c r="P9915">
        <v>4</v>
      </c>
      <c r="Q9915">
        <v>5</v>
      </c>
      <c r="R9915">
        <v>9</v>
      </c>
      <c r="S9915">
        <v>11</v>
      </c>
      <c r="T9915">
        <v>1</v>
      </c>
      <c r="U9915">
        <v>3</v>
      </c>
      <c r="V9915">
        <v>0</v>
      </c>
      <c r="W9915">
        <v>0</v>
      </c>
      <c r="X9915" t="s">
        <v>308</v>
      </c>
      <c r="Y9915" t="s">
        <v>50</v>
      </c>
      <c r="Z9915">
        <f t="shared" ca="1" si="371"/>
        <v>878</v>
      </c>
      <c r="AA9915">
        <f t="shared" ca="1" si="372"/>
        <v>120</v>
      </c>
      <c r="AB9915" t="str">
        <f t="shared" ca="1" si="373"/>
        <v>Trận đấu đầy kịch tính</v>
      </c>
    </row>
    <row r="9916" spans="1:28" x14ac:dyDescent="0.2">
      <c r="A9916" t="s">
        <v>262</v>
      </c>
      <c r="B9916" s="1">
        <v>43708</v>
      </c>
      <c r="C9916" s="2">
        <v>0.625</v>
      </c>
      <c r="D9916" t="s">
        <v>32</v>
      </c>
      <c r="E9916" t="s">
        <v>257</v>
      </c>
      <c r="F9916">
        <v>4</v>
      </c>
      <c r="G9916">
        <v>0</v>
      </c>
      <c r="H9916" t="s">
        <v>27</v>
      </c>
      <c r="I9916">
        <v>2</v>
      </c>
      <c r="J9916">
        <v>0</v>
      </c>
      <c r="K9916" t="s">
        <v>238</v>
      </c>
      <c r="L9916">
        <v>15</v>
      </c>
      <c r="M9916">
        <v>6</v>
      </c>
      <c r="N9916">
        <v>6</v>
      </c>
      <c r="O9916">
        <v>2</v>
      </c>
      <c r="P9916">
        <v>8</v>
      </c>
      <c r="Q9916">
        <v>1</v>
      </c>
      <c r="R9916">
        <v>10</v>
      </c>
      <c r="S9916">
        <v>6</v>
      </c>
      <c r="T9916">
        <v>1</v>
      </c>
      <c r="U9916">
        <v>1</v>
      </c>
      <c r="V9916">
        <v>0</v>
      </c>
      <c r="W9916">
        <v>0</v>
      </c>
      <c r="X9916" t="s">
        <v>312</v>
      </c>
      <c r="Y9916" t="s">
        <v>292</v>
      </c>
      <c r="Z9916">
        <f t="shared" ca="1" si="371"/>
        <v>1020</v>
      </c>
      <c r="AA9916">
        <f t="shared" ca="1" si="372"/>
        <v>120</v>
      </c>
      <c r="AB9916" t="str">
        <f t="shared" ca="1" si="373"/>
        <v>Trận đấu hồi hộp</v>
      </c>
    </row>
    <row r="9917" spans="1:28" x14ac:dyDescent="0.2">
      <c r="A9917" t="s">
        <v>262</v>
      </c>
      <c r="B9917" s="1">
        <v>43708</v>
      </c>
      <c r="C9917" s="2">
        <v>0.625</v>
      </c>
      <c r="D9917" t="s">
        <v>35</v>
      </c>
      <c r="E9917" t="s">
        <v>63</v>
      </c>
      <c r="F9917">
        <v>1</v>
      </c>
      <c r="G9917">
        <v>1</v>
      </c>
      <c r="H9917" t="s">
        <v>34</v>
      </c>
      <c r="I9917">
        <v>1</v>
      </c>
      <c r="J9917">
        <v>1</v>
      </c>
      <c r="K9917" t="s">
        <v>249</v>
      </c>
      <c r="L9917">
        <v>13</v>
      </c>
      <c r="M9917">
        <v>13</v>
      </c>
      <c r="N9917">
        <v>5</v>
      </c>
      <c r="O9917">
        <v>3</v>
      </c>
      <c r="P9917">
        <v>6</v>
      </c>
      <c r="Q9917">
        <v>5</v>
      </c>
      <c r="R9917">
        <v>5</v>
      </c>
      <c r="S9917">
        <v>11</v>
      </c>
      <c r="T9917">
        <v>2</v>
      </c>
      <c r="U9917">
        <v>3</v>
      </c>
      <c r="V9917">
        <v>0</v>
      </c>
      <c r="W9917">
        <v>0</v>
      </c>
      <c r="X9917" t="s">
        <v>297</v>
      </c>
      <c r="Y9917" t="s">
        <v>298</v>
      </c>
      <c r="Z9917">
        <f t="shared" ca="1" si="371"/>
        <v>1341</v>
      </c>
      <c r="AA9917">
        <f t="shared" ca="1" si="372"/>
        <v>90</v>
      </c>
      <c r="AB9917" t="str">
        <f t="shared" ca="1" si="373"/>
        <v>Trận đấu dữ dội</v>
      </c>
    </row>
    <row r="9918" spans="1:28" x14ac:dyDescent="0.2">
      <c r="A9918" t="s">
        <v>262</v>
      </c>
      <c r="B9918" s="1">
        <v>43708</v>
      </c>
      <c r="C9918" s="2">
        <v>0.625</v>
      </c>
      <c r="D9918" t="s">
        <v>43</v>
      </c>
      <c r="E9918" t="s">
        <v>45</v>
      </c>
      <c r="F9918">
        <v>2</v>
      </c>
      <c r="G9918">
        <v>0</v>
      </c>
      <c r="H9918" t="s">
        <v>27</v>
      </c>
      <c r="I9918">
        <v>1</v>
      </c>
      <c r="J9918">
        <v>0</v>
      </c>
      <c r="K9918" t="s">
        <v>248</v>
      </c>
      <c r="L9918">
        <v>18</v>
      </c>
      <c r="M9918">
        <v>8</v>
      </c>
      <c r="N9918">
        <v>8</v>
      </c>
      <c r="O9918">
        <v>3</v>
      </c>
      <c r="P9918">
        <v>8</v>
      </c>
      <c r="Q9918">
        <v>2</v>
      </c>
      <c r="R9918">
        <v>16</v>
      </c>
      <c r="S9918">
        <v>10</v>
      </c>
      <c r="T9918">
        <v>2</v>
      </c>
      <c r="U9918">
        <v>1</v>
      </c>
      <c r="V9918">
        <v>0</v>
      </c>
      <c r="W9918">
        <v>0</v>
      </c>
      <c r="X9918" t="s">
        <v>295</v>
      </c>
      <c r="Y9918" t="s">
        <v>295</v>
      </c>
      <c r="Z9918">
        <f t="shared" ca="1" si="371"/>
        <v>1331</v>
      </c>
      <c r="AA9918">
        <f t="shared" ca="1" si="372"/>
        <v>90</v>
      </c>
      <c r="AB9918" t="str">
        <f t="shared" ca="1" si="373"/>
        <v>Trận đấu hồi hộp</v>
      </c>
    </row>
    <row r="9919" spans="1:28" x14ac:dyDescent="0.2">
      <c r="A9919" t="s">
        <v>262</v>
      </c>
      <c r="B9919" s="1">
        <v>43708</v>
      </c>
      <c r="C9919" s="2">
        <v>0.72916666666666663</v>
      </c>
      <c r="D9919" t="s">
        <v>229</v>
      </c>
      <c r="E9919" t="s">
        <v>30</v>
      </c>
      <c r="F9919">
        <v>0</v>
      </c>
      <c r="G9919">
        <v>3</v>
      </c>
      <c r="H9919" t="s">
        <v>24</v>
      </c>
      <c r="I9919">
        <v>0</v>
      </c>
      <c r="J9919">
        <v>2</v>
      </c>
      <c r="K9919" t="s">
        <v>254</v>
      </c>
      <c r="L9919">
        <v>7</v>
      </c>
      <c r="M9919">
        <v>15</v>
      </c>
      <c r="N9919">
        <v>2</v>
      </c>
      <c r="O9919">
        <v>7</v>
      </c>
      <c r="P9919">
        <v>6</v>
      </c>
      <c r="Q9919">
        <v>4</v>
      </c>
      <c r="R9919">
        <v>10</v>
      </c>
      <c r="S9919">
        <v>16</v>
      </c>
      <c r="T9919">
        <v>0</v>
      </c>
      <c r="U9919">
        <v>0</v>
      </c>
      <c r="V9919">
        <v>0</v>
      </c>
      <c r="W9919">
        <v>0</v>
      </c>
      <c r="X9919" t="s">
        <v>311</v>
      </c>
      <c r="Y9919" t="s">
        <v>229</v>
      </c>
      <c r="Z9919">
        <f t="shared" ca="1" si="371"/>
        <v>920</v>
      </c>
      <c r="AA9919">
        <f t="shared" ca="1" si="372"/>
        <v>120</v>
      </c>
      <c r="AB9919" t="str">
        <f t="shared" ca="1" si="373"/>
        <v>Trận đấu đầy kịch tính</v>
      </c>
    </row>
    <row r="9920" spans="1:28" x14ac:dyDescent="0.2">
      <c r="A9920" t="s">
        <v>262</v>
      </c>
      <c r="B9920" s="1">
        <v>43709</v>
      </c>
      <c r="C9920" s="2">
        <v>0.58333333333333337</v>
      </c>
      <c r="D9920" t="s">
        <v>42</v>
      </c>
      <c r="E9920" t="s">
        <v>191</v>
      </c>
      <c r="F9920">
        <v>3</v>
      </c>
      <c r="G9920">
        <v>2</v>
      </c>
      <c r="H9920" t="s">
        <v>27</v>
      </c>
      <c r="I9920">
        <v>2</v>
      </c>
      <c r="J9920">
        <v>1</v>
      </c>
      <c r="K9920" t="s">
        <v>233</v>
      </c>
      <c r="L9920">
        <v>15</v>
      </c>
      <c r="M9920">
        <v>8</v>
      </c>
      <c r="N9920">
        <v>6</v>
      </c>
      <c r="O9920">
        <v>5</v>
      </c>
      <c r="P9920">
        <v>7</v>
      </c>
      <c r="Q9920">
        <v>7</v>
      </c>
      <c r="R9920">
        <v>12</v>
      </c>
      <c r="S9920">
        <v>12</v>
      </c>
      <c r="T9920">
        <v>1</v>
      </c>
      <c r="U9920">
        <v>4</v>
      </c>
      <c r="V9920">
        <v>0</v>
      </c>
      <c r="W9920">
        <v>1</v>
      </c>
      <c r="X9920" t="s">
        <v>307</v>
      </c>
      <c r="Y9920" t="s">
        <v>30</v>
      </c>
      <c r="Z9920">
        <f t="shared" ca="1" si="371"/>
        <v>1366</v>
      </c>
      <c r="AA9920">
        <f t="shared" ca="1" si="372"/>
        <v>120</v>
      </c>
      <c r="AB9920" t="str">
        <f t="shared" ca="1" si="373"/>
        <v>Trận đấu đầy kịch tính</v>
      </c>
    </row>
    <row r="9921" spans="1:28" x14ac:dyDescent="0.2">
      <c r="A9921" t="s">
        <v>262</v>
      </c>
      <c r="B9921" s="1">
        <v>43709</v>
      </c>
      <c r="C9921" s="2">
        <v>0.6875</v>
      </c>
      <c r="D9921" t="s">
        <v>22</v>
      </c>
      <c r="E9921" t="s">
        <v>36</v>
      </c>
      <c r="F9921">
        <v>2</v>
      </c>
      <c r="G9921">
        <v>2</v>
      </c>
      <c r="H9921" t="s">
        <v>34</v>
      </c>
      <c r="I9921">
        <v>1</v>
      </c>
      <c r="J9921">
        <v>2</v>
      </c>
      <c r="K9921" t="s">
        <v>198</v>
      </c>
      <c r="L9921">
        <v>26</v>
      </c>
      <c r="M9921">
        <v>13</v>
      </c>
      <c r="N9921">
        <v>8</v>
      </c>
      <c r="O9921">
        <v>9</v>
      </c>
      <c r="P9921">
        <v>11</v>
      </c>
      <c r="Q9921">
        <v>6</v>
      </c>
      <c r="R9921">
        <v>13</v>
      </c>
      <c r="S9921">
        <v>19</v>
      </c>
      <c r="T9921">
        <v>3</v>
      </c>
      <c r="U9921">
        <v>5</v>
      </c>
      <c r="V9921">
        <v>0</v>
      </c>
      <c r="W9921">
        <v>0</v>
      </c>
      <c r="X9921" t="s">
        <v>302</v>
      </c>
      <c r="Y9921" t="s">
        <v>295</v>
      </c>
      <c r="Z9921">
        <f t="shared" ca="1" si="371"/>
        <v>916</v>
      </c>
      <c r="AA9921">
        <f t="shared" ca="1" si="372"/>
        <v>90</v>
      </c>
      <c r="AB9921" t="str">
        <f t="shared" ca="1" si="373"/>
        <v>Trận đấu điên cuồng</v>
      </c>
    </row>
    <row r="9922" spans="1:28" x14ac:dyDescent="0.2">
      <c r="A9922" t="s">
        <v>262</v>
      </c>
      <c r="B9922" s="1">
        <v>43722</v>
      </c>
      <c r="C9922" s="2">
        <v>0.52083333333333337</v>
      </c>
      <c r="D9922" t="s">
        <v>30</v>
      </c>
      <c r="E9922" t="s">
        <v>35</v>
      </c>
      <c r="F9922">
        <v>3</v>
      </c>
      <c r="G9922">
        <v>1</v>
      </c>
      <c r="H9922" t="s">
        <v>27</v>
      </c>
      <c r="I9922">
        <v>2</v>
      </c>
      <c r="J9922">
        <v>1</v>
      </c>
      <c r="K9922" t="s">
        <v>200</v>
      </c>
      <c r="L9922">
        <v>21</v>
      </c>
      <c r="M9922">
        <v>8</v>
      </c>
      <c r="N9922">
        <v>9</v>
      </c>
      <c r="O9922">
        <v>1</v>
      </c>
      <c r="P9922">
        <v>10</v>
      </c>
      <c r="Q9922">
        <v>1</v>
      </c>
      <c r="R9922">
        <v>5</v>
      </c>
      <c r="S9922">
        <v>4</v>
      </c>
      <c r="T9922">
        <v>0</v>
      </c>
      <c r="U9922">
        <v>0</v>
      </c>
      <c r="V9922">
        <v>0</v>
      </c>
      <c r="W9922">
        <v>0</v>
      </c>
      <c r="X9922" t="s">
        <v>303</v>
      </c>
      <c r="Y9922" t="s">
        <v>30</v>
      </c>
      <c r="Z9922">
        <f t="shared" ca="1" si="371"/>
        <v>1105</v>
      </c>
      <c r="AA9922">
        <f t="shared" ca="1" si="372"/>
        <v>90</v>
      </c>
      <c r="AB9922" t="str">
        <f t="shared" ca="1" si="373"/>
        <v>Trận đấu tình huống nguy hiểm</v>
      </c>
    </row>
    <row r="9923" spans="1:28" x14ac:dyDescent="0.2">
      <c r="A9923" t="s">
        <v>262</v>
      </c>
      <c r="B9923" s="1">
        <v>43722</v>
      </c>
      <c r="C9923" s="2">
        <v>0.625</v>
      </c>
      <c r="D9923" t="s">
        <v>257</v>
      </c>
      <c r="E9923" t="s">
        <v>229</v>
      </c>
      <c r="F9923">
        <v>1</v>
      </c>
      <c r="G9923">
        <v>1</v>
      </c>
      <c r="H9923" t="s">
        <v>34</v>
      </c>
      <c r="I9923">
        <v>0</v>
      </c>
      <c r="J9923">
        <v>0</v>
      </c>
      <c r="K9923" t="s">
        <v>236</v>
      </c>
      <c r="L9923">
        <v>14</v>
      </c>
      <c r="M9923">
        <v>7</v>
      </c>
      <c r="N9923">
        <v>5</v>
      </c>
      <c r="O9923">
        <v>1</v>
      </c>
      <c r="P9923">
        <v>3</v>
      </c>
      <c r="Q9923">
        <v>6</v>
      </c>
      <c r="R9923">
        <v>13</v>
      </c>
      <c r="S9923">
        <v>7</v>
      </c>
      <c r="T9923">
        <v>0</v>
      </c>
      <c r="U9923">
        <v>2</v>
      </c>
      <c r="V9923">
        <v>0</v>
      </c>
      <c r="W9923">
        <v>0</v>
      </c>
      <c r="X9923" t="s">
        <v>310</v>
      </c>
      <c r="Y9923" t="s">
        <v>257</v>
      </c>
      <c r="Z9923">
        <f t="shared" ref="Z9923:Z9986" ca="1" si="374">RANDBETWEEN(723,2017)</f>
        <v>1759</v>
      </c>
      <c r="AA9923">
        <f t="shared" ref="AA9923:AA9986" ca="1" si="375">IF(RAND() &lt; 0.5, 90, 120)</f>
        <v>120</v>
      </c>
      <c r="AB9923" t="str">
        <f t="shared" ca="1" si="373"/>
        <v>Trận đấu đối đầu</v>
      </c>
    </row>
    <row r="9924" spans="1:28" x14ac:dyDescent="0.2">
      <c r="A9924" t="s">
        <v>262</v>
      </c>
      <c r="B9924" s="1">
        <v>43722</v>
      </c>
      <c r="C9924" s="2">
        <v>0.625</v>
      </c>
      <c r="D9924" t="s">
        <v>46</v>
      </c>
      <c r="E9924" t="s">
        <v>50</v>
      </c>
      <c r="F9924">
        <v>1</v>
      </c>
      <c r="G9924">
        <v>0</v>
      </c>
      <c r="H9924" t="s">
        <v>27</v>
      </c>
      <c r="I9924">
        <v>1</v>
      </c>
      <c r="J9924">
        <v>0</v>
      </c>
      <c r="K9924" t="s">
        <v>198</v>
      </c>
      <c r="L9924">
        <v>10</v>
      </c>
      <c r="M9924">
        <v>9</v>
      </c>
      <c r="N9924">
        <v>5</v>
      </c>
      <c r="O9924">
        <v>3</v>
      </c>
      <c r="P9924">
        <v>3</v>
      </c>
      <c r="Q9924">
        <v>9</v>
      </c>
      <c r="R9924">
        <v>14</v>
      </c>
      <c r="S9924">
        <v>14</v>
      </c>
      <c r="T9924">
        <v>1</v>
      </c>
      <c r="U9924">
        <v>2</v>
      </c>
      <c r="V9924">
        <v>0</v>
      </c>
      <c r="W9924">
        <v>0</v>
      </c>
      <c r="X9924" t="s">
        <v>291</v>
      </c>
      <c r="Y9924" t="s">
        <v>292</v>
      </c>
      <c r="Z9924">
        <f t="shared" ca="1" si="374"/>
        <v>766</v>
      </c>
      <c r="AA9924">
        <f t="shared" ca="1" si="375"/>
        <v>90</v>
      </c>
      <c r="AB9924" t="str">
        <f t="shared" ca="1" si="373"/>
        <v>Trận đấu phấn khích</v>
      </c>
    </row>
    <row r="9925" spans="1:28" x14ac:dyDescent="0.2">
      <c r="A9925" t="s">
        <v>262</v>
      </c>
      <c r="B9925" s="1">
        <v>43722</v>
      </c>
      <c r="C9925" s="2">
        <v>0.625</v>
      </c>
      <c r="D9925" t="s">
        <v>39</v>
      </c>
      <c r="E9925" t="s">
        <v>41</v>
      </c>
      <c r="F9925">
        <v>0</v>
      </c>
      <c r="G9925">
        <v>1</v>
      </c>
      <c r="H9925" t="s">
        <v>24</v>
      </c>
      <c r="I9925">
        <v>0</v>
      </c>
      <c r="J9925">
        <v>0</v>
      </c>
      <c r="K9925" t="s">
        <v>214</v>
      </c>
      <c r="L9925">
        <v>17</v>
      </c>
      <c r="M9925">
        <v>11</v>
      </c>
      <c r="N9925">
        <v>4</v>
      </c>
      <c r="O9925">
        <v>7</v>
      </c>
      <c r="P9925">
        <v>12</v>
      </c>
      <c r="Q9925">
        <v>6</v>
      </c>
      <c r="R9925">
        <v>10</v>
      </c>
      <c r="S9925">
        <v>7</v>
      </c>
      <c r="T9925">
        <v>1</v>
      </c>
      <c r="U9925">
        <v>1</v>
      </c>
      <c r="V9925">
        <v>1</v>
      </c>
      <c r="W9925">
        <v>0</v>
      </c>
      <c r="X9925" t="s">
        <v>316</v>
      </c>
      <c r="Y9925" t="s">
        <v>317</v>
      </c>
      <c r="Z9925">
        <f t="shared" ca="1" si="374"/>
        <v>1580</v>
      </c>
      <c r="AA9925">
        <f t="shared" ca="1" si="375"/>
        <v>120</v>
      </c>
      <c r="AB9925" t="str">
        <f t="shared" ca="1" si="373"/>
        <v>Trận đấu dữ dội</v>
      </c>
    </row>
    <row r="9926" spans="1:28" x14ac:dyDescent="0.2">
      <c r="A9926" t="s">
        <v>262</v>
      </c>
      <c r="B9926" s="1">
        <v>43722</v>
      </c>
      <c r="C9926" s="2">
        <v>0.625</v>
      </c>
      <c r="D9926" t="s">
        <v>36</v>
      </c>
      <c r="E9926" t="s">
        <v>48</v>
      </c>
      <c r="F9926">
        <v>4</v>
      </c>
      <c r="G9926">
        <v>0</v>
      </c>
      <c r="H9926" t="s">
        <v>27</v>
      </c>
      <c r="I9926">
        <v>4</v>
      </c>
      <c r="J9926">
        <v>0</v>
      </c>
      <c r="K9926" t="s">
        <v>243</v>
      </c>
      <c r="L9926">
        <v>13</v>
      </c>
      <c r="M9926">
        <v>11</v>
      </c>
      <c r="N9926">
        <v>5</v>
      </c>
      <c r="O9926">
        <v>6</v>
      </c>
      <c r="P9926">
        <v>4</v>
      </c>
      <c r="Q9926">
        <v>3</v>
      </c>
      <c r="R9926">
        <v>19</v>
      </c>
      <c r="S9926">
        <v>11</v>
      </c>
      <c r="T9926">
        <v>4</v>
      </c>
      <c r="U9926">
        <v>2</v>
      </c>
      <c r="V9926">
        <v>0</v>
      </c>
      <c r="W9926">
        <v>0</v>
      </c>
      <c r="X9926" t="s">
        <v>309</v>
      </c>
      <c r="Y9926" t="s">
        <v>295</v>
      </c>
      <c r="Z9926">
        <f t="shared" ca="1" si="374"/>
        <v>2008</v>
      </c>
      <c r="AA9926">
        <f t="shared" ca="1" si="375"/>
        <v>120</v>
      </c>
      <c r="AB9926" t="str">
        <f t="shared" ca="1" si="373"/>
        <v>Trận đấu sôi động</v>
      </c>
    </row>
    <row r="9927" spans="1:28" x14ac:dyDescent="0.2">
      <c r="A9927" t="s">
        <v>262</v>
      </c>
      <c r="B9927" s="1">
        <v>43722</v>
      </c>
      <c r="C9927" s="2">
        <v>0.625</v>
      </c>
      <c r="D9927" t="s">
        <v>191</v>
      </c>
      <c r="E9927" t="s">
        <v>28</v>
      </c>
      <c r="F9927">
        <v>2</v>
      </c>
      <c r="G9927">
        <v>5</v>
      </c>
      <c r="H9927" t="s">
        <v>24</v>
      </c>
      <c r="I9927">
        <v>0</v>
      </c>
      <c r="J9927">
        <v>3</v>
      </c>
      <c r="K9927" t="s">
        <v>249</v>
      </c>
      <c r="L9927">
        <v>11</v>
      </c>
      <c r="M9927">
        <v>15</v>
      </c>
      <c r="N9927">
        <v>4</v>
      </c>
      <c r="O9927">
        <v>6</v>
      </c>
      <c r="P9927">
        <v>7</v>
      </c>
      <c r="Q9927">
        <v>5</v>
      </c>
      <c r="R9927">
        <v>8</v>
      </c>
      <c r="S9927">
        <v>11</v>
      </c>
      <c r="T9927">
        <v>1</v>
      </c>
      <c r="U9927">
        <v>2</v>
      </c>
      <c r="V9927">
        <v>0</v>
      </c>
      <c r="W9927">
        <v>0</v>
      </c>
      <c r="X9927" t="s">
        <v>300</v>
      </c>
      <c r="Y9927" t="s">
        <v>301</v>
      </c>
      <c r="Z9927">
        <f t="shared" ca="1" si="374"/>
        <v>853</v>
      </c>
      <c r="AA9927">
        <f t="shared" ca="1" si="375"/>
        <v>90</v>
      </c>
      <c r="AB9927" t="str">
        <f t="shared" ca="1" si="373"/>
        <v>Trận đấu khốc liệt</v>
      </c>
    </row>
    <row r="9928" spans="1:28" x14ac:dyDescent="0.2">
      <c r="A9928" t="s">
        <v>262</v>
      </c>
      <c r="B9928" s="1">
        <v>43722</v>
      </c>
      <c r="C9928" s="2">
        <v>0.72916666666666663</v>
      </c>
      <c r="D9928" t="s">
        <v>45</v>
      </c>
      <c r="E9928" t="s">
        <v>32</v>
      </c>
      <c r="F9928">
        <v>3</v>
      </c>
      <c r="G9928">
        <v>2</v>
      </c>
      <c r="H9928" t="s">
        <v>27</v>
      </c>
      <c r="I9928">
        <v>2</v>
      </c>
      <c r="J9928">
        <v>1</v>
      </c>
      <c r="K9928" t="s">
        <v>230</v>
      </c>
      <c r="L9928">
        <v>7</v>
      </c>
      <c r="M9928">
        <v>25</v>
      </c>
      <c r="N9928">
        <v>3</v>
      </c>
      <c r="O9928">
        <v>8</v>
      </c>
      <c r="P9928">
        <v>3</v>
      </c>
      <c r="Q9928">
        <v>16</v>
      </c>
      <c r="R9928">
        <v>8</v>
      </c>
      <c r="S9928">
        <v>7</v>
      </c>
      <c r="T9928">
        <v>3</v>
      </c>
      <c r="U9928">
        <v>1</v>
      </c>
      <c r="V9928">
        <v>0</v>
      </c>
      <c r="W9928">
        <v>0</v>
      </c>
      <c r="X9928" t="s">
        <v>315</v>
      </c>
      <c r="Y9928" t="s">
        <v>45</v>
      </c>
      <c r="Z9928">
        <f t="shared" ca="1" si="374"/>
        <v>1594</v>
      </c>
      <c r="AA9928">
        <f t="shared" ca="1" si="375"/>
        <v>120</v>
      </c>
      <c r="AB9928" t="str">
        <f t="shared" ca="1" si="373"/>
        <v>Trận đấu mãn nhãn</v>
      </c>
    </row>
    <row r="9929" spans="1:28" x14ac:dyDescent="0.2">
      <c r="A9929" t="s">
        <v>262</v>
      </c>
      <c r="B9929" s="1">
        <v>43723</v>
      </c>
      <c r="C9929" s="2">
        <v>0.58333333333333337</v>
      </c>
      <c r="D9929" t="s">
        <v>251</v>
      </c>
      <c r="E9929" t="s">
        <v>42</v>
      </c>
      <c r="F9929">
        <v>3</v>
      </c>
      <c r="G9929">
        <v>1</v>
      </c>
      <c r="H9929" t="s">
        <v>27</v>
      </c>
      <c r="I9929">
        <v>1</v>
      </c>
      <c r="J9929">
        <v>1</v>
      </c>
      <c r="K9929" t="s">
        <v>248</v>
      </c>
      <c r="L9929">
        <v>13</v>
      </c>
      <c r="M9929">
        <v>14</v>
      </c>
      <c r="N9929">
        <v>6</v>
      </c>
      <c r="O9929">
        <v>5</v>
      </c>
      <c r="P9929">
        <v>7</v>
      </c>
      <c r="Q9929">
        <v>7</v>
      </c>
      <c r="R9929">
        <v>5</v>
      </c>
      <c r="S9929">
        <v>14</v>
      </c>
      <c r="T9929">
        <v>0</v>
      </c>
      <c r="U9929">
        <v>4</v>
      </c>
      <c r="V9929">
        <v>0</v>
      </c>
      <c r="W9929">
        <v>0</v>
      </c>
      <c r="X9929" t="s">
        <v>293</v>
      </c>
      <c r="Y9929" t="s">
        <v>251</v>
      </c>
      <c r="Z9929">
        <f t="shared" ca="1" si="374"/>
        <v>1473</v>
      </c>
      <c r="AA9929">
        <f t="shared" ca="1" si="375"/>
        <v>120</v>
      </c>
      <c r="AB9929" t="str">
        <f t="shared" ca="1" si="373"/>
        <v>Trận đấu đầy kịch tính</v>
      </c>
    </row>
    <row r="9930" spans="1:28" x14ac:dyDescent="0.2">
      <c r="A9930" t="s">
        <v>262</v>
      </c>
      <c r="B9930" s="1">
        <v>43723</v>
      </c>
      <c r="C9930" s="2">
        <v>0.6875</v>
      </c>
      <c r="D9930" t="s">
        <v>63</v>
      </c>
      <c r="E9930" t="s">
        <v>22</v>
      </c>
      <c r="F9930">
        <v>2</v>
      </c>
      <c r="G9930">
        <v>2</v>
      </c>
      <c r="H9930" t="s">
        <v>34</v>
      </c>
      <c r="I9930">
        <v>0</v>
      </c>
      <c r="J9930">
        <v>2</v>
      </c>
      <c r="K9930" t="s">
        <v>233</v>
      </c>
      <c r="L9930">
        <v>31</v>
      </c>
      <c r="M9930">
        <v>10</v>
      </c>
      <c r="N9930">
        <v>7</v>
      </c>
      <c r="O9930">
        <v>4</v>
      </c>
      <c r="P9930">
        <v>7</v>
      </c>
      <c r="Q9930">
        <v>1</v>
      </c>
      <c r="R9930">
        <v>14</v>
      </c>
      <c r="S9930">
        <v>4</v>
      </c>
      <c r="T9930">
        <v>3</v>
      </c>
      <c r="U9930">
        <v>3</v>
      </c>
      <c r="V9930">
        <v>0</v>
      </c>
      <c r="W9930">
        <v>0</v>
      </c>
      <c r="X9930" t="s">
        <v>299</v>
      </c>
      <c r="Y9930" t="s">
        <v>63</v>
      </c>
      <c r="Z9930">
        <f t="shared" ca="1" si="374"/>
        <v>1708</v>
      </c>
      <c r="AA9930">
        <f t="shared" ca="1" si="375"/>
        <v>90</v>
      </c>
      <c r="AB9930" t="str">
        <f t="shared" ca="1" si="373"/>
        <v>Trận đấu nghẹt thở</v>
      </c>
    </row>
    <row r="9931" spans="1:28" x14ac:dyDescent="0.2">
      <c r="A9931" t="s">
        <v>262</v>
      </c>
      <c r="B9931" s="1">
        <v>43724</v>
      </c>
      <c r="C9931" s="2">
        <v>0.83333333333333337</v>
      </c>
      <c r="D9931" t="s">
        <v>25</v>
      </c>
      <c r="E9931" t="s">
        <v>43</v>
      </c>
      <c r="F9931">
        <v>0</v>
      </c>
      <c r="G9931">
        <v>0</v>
      </c>
      <c r="H9931" t="s">
        <v>34</v>
      </c>
      <c r="I9931">
        <v>0</v>
      </c>
      <c r="J9931">
        <v>0</v>
      </c>
      <c r="K9931" t="s">
        <v>181</v>
      </c>
      <c r="L9931">
        <v>10</v>
      </c>
      <c r="M9931">
        <v>13</v>
      </c>
      <c r="N9931">
        <v>5</v>
      </c>
      <c r="O9931">
        <v>1</v>
      </c>
      <c r="P9931">
        <v>2</v>
      </c>
      <c r="Q9931">
        <v>4</v>
      </c>
      <c r="R9931">
        <v>13</v>
      </c>
      <c r="S9931">
        <v>12</v>
      </c>
      <c r="T9931">
        <v>2</v>
      </c>
      <c r="U9931">
        <v>1</v>
      </c>
      <c r="V9931">
        <v>0</v>
      </c>
      <c r="W9931">
        <v>1</v>
      </c>
      <c r="X9931" t="s">
        <v>314</v>
      </c>
      <c r="Y9931" t="s">
        <v>173</v>
      </c>
      <c r="Z9931">
        <f t="shared" ca="1" si="374"/>
        <v>849</v>
      </c>
      <c r="AA9931">
        <f t="shared" ca="1" si="375"/>
        <v>120</v>
      </c>
      <c r="AB9931" t="str">
        <f t="shared" ca="1" si="373"/>
        <v>Trận đấu trọng tâm</v>
      </c>
    </row>
    <row r="9932" spans="1:28" x14ac:dyDescent="0.2">
      <c r="A9932" t="s">
        <v>262</v>
      </c>
      <c r="B9932" s="1">
        <v>43728</v>
      </c>
      <c r="C9932" s="2">
        <v>0.83333333333333337</v>
      </c>
      <c r="D9932" t="s">
        <v>41</v>
      </c>
      <c r="E9932" t="s">
        <v>251</v>
      </c>
      <c r="F9932">
        <v>1</v>
      </c>
      <c r="G9932">
        <v>3</v>
      </c>
      <c r="H9932" t="s">
        <v>24</v>
      </c>
      <c r="I9932">
        <v>0</v>
      </c>
      <c r="J9932">
        <v>2</v>
      </c>
      <c r="K9932" t="s">
        <v>254</v>
      </c>
      <c r="L9932">
        <v>25</v>
      </c>
      <c r="M9932">
        <v>6</v>
      </c>
      <c r="N9932">
        <v>6</v>
      </c>
      <c r="O9932">
        <v>3</v>
      </c>
      <c r="P9932">
        <v>4</v>
      </c>
      <c r="Q9932">
        <v>5</v>
      </c>
      <c r="R9932">
        <v>8</v>
      </c>
      <c r="S9932">
        <v>9</v>
      </c>
      <c r="T9932">
        <v>1</v>
      </c>
      <c r="U9932">
        <v>3</v>
      </c>
      <c r="V9932">
        <v>0</v>
      </c>
      <c r="W9932">
        <v>0</v>
      </c>
      <c r="X9932" t="s">
        <v>304</v>
      </c>
      <c r="Y9932" t="s">
        <v>41</v>
      </c>
      <c r="Z9932">
        <f t="shared" ca="1" si="374"/>
        <v>1062</v>
      </c>
      <c r="AA9932">
        <f t="shared" ca="1" si="375"/>
        <v>90</v>
      </c>
      <c r="AB9932" t="str">
        <f t="shared" ca="1" si="373"/>
        <v>Trận đấu thăng trầm</v>
      </c>
    </row>
    <row r="9933" spans="1:28" x14ac:dyDescent="0.2">
      <c r="A9933" t="s">
        <v>262</v>
      </c>
      <c r="B9933" s="1">
        <v>43729</v>
      </c>
      <c r="C9933" s="2">
        <v>0.52083333333333337</v>
      </c>
      <c r="D9933" t="s">
        <v>50</v>
      </c>
      <c r="E9933" t="s">
        <v>36</v>
      </c>
      <c r="F9933">
        <v>2</v>
      </c>
      <c r="G9933">
        <v>1</v>
      </c>
      <c r="H9933" t="s">
        <v>27</v>
      </c>
      <c r="I9933">
        <v>0</v>
      </c>
      <c r="J9933">
        <v>1</v>
      </c>
      <c r="K9933" t="s">
        <v>248</v>
      </c>
      <c r="L9933">
        <v>16</v>
      </c>
      <c r="M9933">
        <v>11</v>
      </c>
      <c r="N9933">
        <v>7</v>
      </c>
      <c r="O9933">
        <v>4</v>
      </c>
      <c r="P9933">
        <v>8</v>
      </c>
      <c r="Q9933">
        <v>2</v>
      </c>
      <c r="R9933">
        <v>16</v>
      </c>
      <c r="S9933">
        <v>13</v>
      </c>
      <c r="T9933">
        <v>1</v>
      </c>
      <c r="U9933">
        <v>2</v>
      </c>
      <c r="V9933">
        <v>0</v>
      </c>
      <c r="W9933">
        <v>0</v>
      </c>
      <c r="X9933" t="s">
        <v>308</v>
      </c>
      <c r="Y9933" t="s">
        <v>50</v>
      </c>
      <c r="Z9933">
        <f t="shared" ca="1" si="374"/>
        <v>1636</v>
      </c>
      <c r="AA9933">
        <f t="shared" ca="1" si="375"/>
        <v>90</v>
      </c>
      <c r="AB9933" t="str">
        <f t="shared" ca="1" si="373"/>
        <v>Trận đấu thăng trầm</v>
      </c>
    </row>
    <row r="9934" spans="1:28" x14ac:dyDescent="0.2">
      <c r="A9934" t="s">
        <v>262</v>
      </c>
      <c r="B9934" s="1">
        <v>43729</v>
      </c>
      <c r="C9934" s="2">
        <v>0.625</v>
      </c>
      <c r="D9934" t="s">
        <v>229</v>
      </c>
      <c r="E9934" t="s">
        <v>45</v>
      </c>
      <c r="F9934">
        <v>2</v>
      </c>
      <c r="G9934">
        <v>0</v>
      </c>
      <c r="H9934" t="s">
        <v>27</v>
      </c>
      <c r="I9934">
        <v>2</v>
      </c>
      <c r="J9934">
        <v>0</v>
      </c>
      <c r="K9934" t="s">
        <v>259</v>
      </c>
      <c r="L9934">
        <v>13</v>
      </c>
      <c r="M9934">
        <v>11</v>
      </c>
      <c r="N9934">
        <v>6</v>
      </c>
      <c r="O9934">
        <v>2</v>
      </c>
      <c r="P9934">
        <v>7</v>
      </c>
      <c r="Q9934">
        <v>3</v>
      </c>
      <c r="R9934">
        <v>11</v>
      </c>
      <c r="S9934">
        <v>10</v>
      </c>
      <c r="T9934">
        <v>0</v>
      </c>
      <c r="U9934">
        <v>1</v>
      </c>
      <c r="V9934">
        <v>0</v>
      </c>
      <c r="W9934">
        <v>0</v>
      </c>
      <c r="X9934" t="s">
        <v>311</v>
      </c>
      <c r="Y9934" t="s">
        <v>229</v>
      </c>
      <c r="Z9934">
        <f t="shared" ca="1" si="374"/>
        <v>1753</v>
      </c>
      <c r="AA9934">
        <f t="shared" ca="1" si="375"/>
        <v>120</v>
      </c>
      <c r="AB9934" t="str">
        <f t="shared" ca="1" si="373"/>
        <v>Trận đấu tình huống nguy hiểm</v>
      </c>
    </row>
    <row r="9935" spans="1:28" x14ac:dyDescent="0.2">
      <c r="A9935" t="s">
        <v>262</v>
      </c>
      <c r="B9935" s="1">
        <v>43729</v>
      </c>
      <c r="C9935" s="2">
        <v>0.625</v>
      </c>
      <c r="D9935" t="s">
        <v>42</v>
      </c>
      <c r="E9935" t="s">
        <v>39</v>
      </c>
      <c r="F9935">
        <v>0</v>
      </c>
      <c r="G9935">
        <v>2</v>
      </c>
      <c r="H9935" t="s">
        <v>24</v>
      </c>
      <c r="I9935">
        <v>0</v>
      </c>
      <c r="J9935">
        <v>1</v>
      </c>
      <c r="K9935" t="s">
        <v>252</v>
      </c>
      <c r="L9935">
        <v>16</v>
      </c>
      <c r="M9935">
        <v>2</v>
      </c>
      <c r="N9935">
        <v>3</v>
      </c>
      <c r="O9935">
        <v>1</v>
      </c>
      <c r="P9935">
        <v>12</v>
      </c>
      <c r="Q9935">
        <v>3</v>
      </c>
      <c r="R9935">
        <v>9</v>
      </c>
      <c r="S9935">
        <v>9</v>
      </c>
      <c r="T9935">
        <v>1</v>
      </c>
      <c r="U9935">
        <v>3</v>
      </c>
      <c r="V9935">
        <v>0</v>
      </c>
      <c r="W9935">
        <v>0</v>
      </c>
      <c r="X9935" t="s">
        <v>307</v>
      </c>
      <c r="Y9935" t="s">
        <v>30</v>
      </c>
      <c r="Z9935">
        <f t="shared" ca="1" si="374"/>
        <v>1075</v>
      </c>
      <c r="AA9935">
        <f t="shared" ca="1" si="375"/>
        <v>120</v>
      </c>
      <c r="AB9935" t="str">
        <f t="shared" ca="1" si="373"/>
        <v>Trận đấu kích thích</v>
      </c>
    </row>
    <row r="9936" spans="1:28" x14ac:dyDescent="0.2">
      <c r="A9936" t="s">
        <v>262</v>
      </c>
      <c r="B9936" s="1">
        <v>43729</v>
      </c>
      <c r="C9936" s="2">
        <v>0.625</v>
      </c>
      <c r="D9936" t="s">
        <v>32</v>
      </c>
      <c r="E9936" t="s">
        <v>63</v>
      </c>
      <c r="F9936">
        <v>8</v>
      </c>
      <c r="G9936">
        <v>0</v>
      </c>
      <c r="H9936" t="s">
        <v>27</v>
      </c>
      <c r="I9936">
        <v>5</v>
      </c>
      <c r="J9936">
        <v>0</v>
      </c>
      <c r="K9936" t="s">
        <v>181</v>
      </c>
      <c r="L9936">
        <v>28</v>
      </c>
      <c r="M9936">
        <v>5</v>
      </c>
      <c r="N9936">
        <v>11</v>
      </c>
      <c r="O9936">
        <v>4</v>
      </c>
      <c r="P9936">
        <v>5</v>
      </c>
      <c r="Q9936">
        <v>4</v>
      </c>
      <c r="R9936">
        <v>5</v>
      </c>
      <c r="S9936">
        <v>9</v>
      </c>
      <c r="T9936">
        <v>2</v>
      </c>
      <c r="U9936">
        <v>2</v>
      </c>
      <c r="V9936">
        <v>0</v>
      </c>
      <c r="W9936">
        <v>0</v>
      </c>
      <c r="X9936" t="s">
        <v>312</v>
      </c>
      <c r="Y9936" t="s">
        <v>292</v>
      </c>
      <c r="Z9936">
        <f t="shared" ca="1" si="374"/>
        <v>1128</v>
      </c>
      <c r="AA9936">
        <f t="shared" ca="1" si="375"/>
        <v>90</v>
      </c>
      <c r="AB9936" t="str">
        <f t="shared" ca="1" si="373"/>
        <v>Trận đấu sôi động</v>
      </c>
    </row>
    <row r="9937" spans="1:28" x14ac:dyDescent="0.2">
      <c r="A9937" t="s">
        <v>262</v>
      </c>
      <c r="B9937" s="1">
        <v>43729</v>
      </c>
      <c r="C9937" s="2">
        <v>0.72916666666666663</v>
      </c>
      <c r="D9937" t="s">
        <v>35</v>
      </c>
      <c r="E9937" t="s">
        <v>257</v>
      </c>
      <c r="F9937">
        <v>0</v>
      </c>
      <c r="G9937">
        <v>0</v>
      </c>
      <c r="H9937" t="s">
        <v>34</v>
      </c>
      <c r="I9937">
        <v>0</v>
      </c>
      <c r="J9937">
        <v>0</v>
      </c>
      <c r="K9937" t="s">
        <v>198</v>
      </c>
      <c r="L9937">
        <v>11</v>
      </c>
      <c r="M9937">
        <v>16</v>
      </c>
      <c r="N9937">
        <v>4</v>
      </c>
      <c r="O9937">
        <v>3</v>
      </c>
      <c r="P9937">
        <v>5</v>
      </c>
      <c r="Q9937">
        <v>3</v>
      </c>
      <c r="R9937">
        <v>12</v>
      </c>
      <c r="S9937">
        <v>8</v>
      </c>
      <c r="T9937">
        <v>2</v>
      </c>
      <c r="U9937">
        <v>1</v>
      </c>
      <c r="V9937">
        <v>0</v>
      </c>
      <c r="W9937">
        <v>0</v>
      </c>
      <c r="X9937" t="s">
        <v>297</v>
      </c>
      <c r="Y9937" t="s">
        <v>298</v>
      </c>
      <c r="Z9937">
        <f t="shared" ca="1" si="374"/>
        <v>777</v>
      </c>
      <c r="AA9937">
        <f t="shared" ca="1" si="375"/>
        <v>120</v>
      </c>
      <c r="AB9937" t="str">
        <f t="shared" ca="1" si="373"/>
        <v>Trận đấu đối đầu</v>
      </c>
    </row>
    <row r="9938" spans="1:28" x14ac:dyDescent="0.2">
      <c r="A9938" t="s">
        <v>262</v>
      </c>
      <c r="B9938" s="1">
        <v>43730</v>
      </c>
      <c r="C9938" s="2">
        <v>0.58333333333333337</v>
      </c>
      <c r="D9938" t="s">
        <v>48</v>
      </c>
      <c r="E9938" t="s">
        <v>191</v>
      </c>
      <c r="F9938">
        <v>1</v>
      </c>
      <c r="G9938">
        <v>1</v>
      </c>
      <c r="H9938" t="s">
        <v>34</v>
      </c>
      <c r="I9938">
        <v>0</v>
      </c>
      <c r="J9938">
        <v>0</v>
      </c>
      <c r="K9938" t="s">
        <v>226</v>
      </c>
      <c r="L9938">
        <v>13</v>
      </c>
      <c r="M9938">
        <v>14</v>
      </c>
      <c r="N9938">
        <v>4</v>
      </c>
      <c r="O9938">
        <v>4</v>
      </c>
      <c r="P9938">
        <v>6</v>
      </c>
      <c r="Q9938">
        <v>7</v>
      </c>
      <c r="R9938">
        <v>7</v>
      </c>
      <c r="S9938">
        <v>10</v>
      </c>
      <c r="T9938">
        <v>2</v>
      </c>
      <c r="U9938">
        <v>1</v>
      </c>
      <c r="V9938">
        <v>0</v>
      </c>
      <c r="W9938">
        <v>1</v>
      </c>
      <c r="X9938" t="s">
        <v>313</v>
      </c>
      <c r="Y9938" t="s">
        <v>295</v>
      </c>
      <c r="Z9938">
        <f t="shared" ca="1" si="374"/>
        <v>1358</v>
      </c>
      <c r="AA9938">
        <f t="shared" ca="1" si="375"/>
        <v>90</v>
      </c>
      <c r="AB9938" t="str">
        <f t="shared" ca="1" si="373"/>
        <v>Trận đấu kích thích</v>
      </c>
    </row>
    <row r="9939" spans="1:28" x14ac:dyDescent="0.2">
      <c r="A9939" t="s">
        <v>262</v>
      </c>
      <c r="B9939" s="1">
        <v>43730</v>
      </c>
      <c r="C9939" s="2">
        <v>0.58333333333333337</v>
      </c>
      <c r="D9939" t="s">
        <v>43</v>
      </c>
      <c r="E9939" t="s">
        <v>46</v>
      </c>
      <c r="F9939">
        <v>2</v>
      </c>
      <c r="G9939">
        <v>0</v>
      </c>
      <c r="H9939" t="s">
        <v>27</v>
      </c>
      <c r="I9939">
        <v>1</v>
      </c>
      <c r="J9939">
        <v>0</v>
      </c>
      <c r="K9939" t="s">
        <v>233</v>
      </c>
      <c r="L9939">
        <v>8</v>
      </c>
      <c r="M9939">
        <v>9</v>
      </c>
      <c r="N9939">
        <v>6</v>
      </c>
      <c r="O9939">
        <v>3</v>
      </c>
      <c r="P9939">
        <v>3</v>
      </c>
      <c r="Q9939">
        <v>7</v>
      </c>
      <c r="R9939">
        <v>8</v>
      </c>
      <c r="S9939">
        <v>9</v>
      </c>
      <c r="T9939">
        <v>2</v>
      </c>
      <c r="U9939">
        <v>2</v>
      </c>
      <c r="V9939">
        <v>0</v>
      </c>
      <c r="W9939">
        <v>0</v>
      </c>
      <c r="X9939" t="s">
        <v>295</v>
      </c>
      <c r="Y9939" t="s">
        <v>295</v>
      </c>
      <c r="Z9939">
        <f t="shared" ca="1" si="374"/>
        <v>922</v>
      </c>
      <c r="AA9939">
        <f t="shared" ca="1" si="375"/>
        <v>90</v>
      </c>
      <c r="AB9939" t="str">
        <f t="shared" ca="1" si="373"/>
        <v>Trận đấu nhanh chóng</v>
      </c>
    </row>
    <row r="9940" spans="1:28" x14ac:dyDescent="0.2">
      <c r="A9940" t="s">
        <v>262</v>
      </c>
      <c r="B9940" s="1">
        <v>43730</v>
      </c>
      <c r="C9940" s="2">
        <v>0.6875</v>
      </c>
      <c r="D9940" t="s">
        <v>22</v>
      </c>
      <c r="E9940" t="s">
        <v>25</v>
      </c>
      <c r="F9940">
        <v>3</v>
      </c>
      <c r="G9940">
        <v>2</v>
      </c>
      <c r="H9940" t="s">
        <v>27</v>
      </c>
      <c r="I9940">
        <v>0</v>
      </c>
      <c r="J9940">
        <v>1</v>
      </c>
      <c r="K9940" t="s">
        <v>238</v>
      </c>
      <c r="L9940">
        <v>21</v>
      </c>
      <c r="M9940">
        <v>14</v>
      </c>
      <c r="N9940">
        <v>6</v>
      </c>
      <c r="O9940">
        <v>9</v>
      </c>
      <c r="P9940">
        <v>9</v>
      </c>
      <c r="Q9940">
        <v>4</v>
      </c>
      <c r="R9940">
        <v>13</v>
      </c>
      <c r="S9940">
        <v>15</v>
      </c>
      <c r="T9940">
        <v>5</v>
      </c>
      <c r="U9940">
        <v>1</v>
      </c>
      <c r="V9940">
        <v>1</v>
      </c>
      <c r="W9940">
        <v>0</v>
      </c>
      <c r="X9940" t="s">
        <v>302</v>
      </c>
      <c r="Y9940" t="s">
        <v>295</v>
      </c>
      <c r="Z9940">
        <f t="shared" ca="1" si="374"/>
        <v>1437</v>
      </c>
      <c r="AA9940">
        <f t="shared" ca="1" si="375"/>
        <v>120</v>
      </c>
      <c r="AB9940" t="str">
        <f t="shared" ca="1" si="373"/>
        <v>Trận đấu tâm điểm</v>
      </c>
    </row>
    <row r="9941" spans="1:28" x14ac:dyDescent="0.2">
      <c r="A9941" t="s">
        <v>262</v>
      </c>
      <c r="B9941" s="1">
        <v>43730</v>
      </c>
      <c r="C9941" s="2">
        <v>0.6875</v>
      </c>
      <c r="D9941" t="s">
        <v>28</v>
      </c>
      <c r="E9941" t="s">
        <v>30</v>
      </c>
      <c r="F9941">
        <v>1</v>
      </c>
      <c r="G9941">
        <v>2</v>
      </c>
      <c r="H9941" t="s">
        <v>24</v>
      </c>
      <c r="I9941">
        <v>0</v>
      </c>
      <c r="J9941">
        <v>2</v>
      </c>
      <c r="K9941" t="s">
        <v>236</v>
      </c>
      <c r="L9941">
        <v>13</v>
      </c>
      <c r="M9941">
        <v>6</v>
      </c>
      <c r="N9941">
        <v>2</v>
      </c>
      <c r="O9941">
        <v>3</v>
      </c>
      <c r="P9941">
        <v>6</v>
      </c>
      <c r="Q9941">
        <v>4</v>
      </c>
      <c r="R9941">
        <v>8</v>
      </c>
      <c r="S9941">
        <v>13</v>
      </c>
      <c r="T9941">
        <v>3</v>
      </c>
      <c r="U9941">
        <v>3</v>
      </c>
      <c r="V9941">
        <v>0</v>
      </c>
      <c r="W9941">
        <v>0</v>
      </c>
      <c r="X9941" t="s">
        <v>306</v>
      </c>
      <c r="Y9941" t="s">
        <v>295</v>
      </c>
      <c r="Z9941">
        <f t="shared" ca="1" si="374"/>
        <v>1566</v>
      </c>
      <c r="AA9941">
        <f t="shared" ca="1" si="375"/>
        <v>120</v>
      </c>
      <c r="AB9941" t="str">
        <f t="shared" ca="1" si="373"/>
        <v>Trận đấu hấp dẫn</v>
      </c>
    </row>
    <row r="9942" spans="1:28" x14ac:dyDescent="0.2">
      <c r="A9942" t="s">
        <v>262</v>
      </c>
      <c r="B9942" s="1">
        <v>43736</v>
      </c>
      <c r="C9942" s="2">
        <v>0.52083333333333337</v>
      </c>
      <c r="D9942" t="s">
        <v>39</v>
      </c>
      <c r="E9942" t="s">
        <v>30</v>
      </c>
      <c r="F9942">
        <v>0</v>
      </c>
      <c r="G9942">
        <v>1</v>
      </c>
      <c r="H9942" t="s">
        <v>24</v>
      </c>
      <c r="I9942">
        <v>0</v>
      </c>
      <c r="J9942">
        <v>0</v>
      </c>
      <c r="K9942" t="s">
        <v>233</v>
      </c>
      <c r="L9942">
        <v>12</v>
      </c>
      <c r="M9942">
        <v>16</v>
      </c>
      <c r="N9942">
        <v>2</v>
      </c>
      <c r="O9942">
        <v>4</v>
      </c>
      <c r="P9942">
        <v>6</v>
      </c>
      <c r="Q9942">
        <v>5</v>
      </c>
      <c r="R9942">
        <v>8</v>
      </c>
      <c r="S9942">
        <v>4</v>
      </c>
      <c r="T9942">
        <v>1</v>
      </c>
      <c r="U9942">
        <v>1</v>
      </c>
      <c r="V9942">
        <v>0</v>
      </c>
      <c r="W9942">
        <v>0</v>
      </c>
      <c r="X9942" t="s">
        <v>316</v>
      </c>
      <c r="Y9942" t="s">
        <v>317</v>
      </c>
      <c r="Z9942">
        <f t="shared" ca="1" si="374"/>
        <v>1544</v>
      </c>
      <c r="AA9942">
        <f t="shared" ca="1" si="375"/>
        <v>90</v>
      </c>
      <c r="AB9942" t="str">
        <f t="shared" ca="1" si="373"/>
        <v>Trận đấu nhanh chóng</v>
      </c>
    </row>
    <row r="9943" spans="1:28" x14ac:dyDescent="0.2">
      <c r="A9943" t="s">
        <v>262</v>
      </c>
      <c r="B9943" s="1">
        <v>43736</v>
      </c>
      <c r="C9943" s="2">
        <v>0.625</v>
      </c>
      <c r="D9943" t="s">
        <v>25</v>
      </c>
      <c r="E9943" t="s">
        <v>229</v>
      </c>
      <c r="F9943">
        <v>2</v>
      </c>
      <c r="G9943">
        <v>2</v>
      </c>
      <c r="H9943" t="s">
        <v>34</v>
      </c>
      <c r="I9943">
        <v>1</v>
      </c>
      <c r="J9943">
        <v>0</v>
      </c>
      <c r="K9943" t="s">
        <v>214</v>
      </c>
      <c r="L9943">
        <v>16</v>
      </c>
      <c r="M9943">
        <v>10</v>
      </c>
      <c r="N9943">
        <v>3</v>
      </c>
      <c r="O9943">
        <v>3</v>
      </c>
      <c r="P9943">
        <v>7</v>
      </c>
      <c r="Q9943">
        <v>3</v>
      </c>
      <c r="R9943">
        <v>10</v>
      </c>
      <c r="S9943">
        <v>16</v>
      </c>
      <c r="T9943">
        <v>1</v>
      </c>
      <c r="U9943">
        <v>4</v>
      </c>
      <c r="V9943">
        <v>0</v>
      </c>
      <c r="W9943">
        <v>0</v>
      </c>
      <c r="X9943" t="s">
        <v>314</v>
      </c>
      <c r="Y9943" t="s">
        <v>173</v>
      </c>
      <c r="Z9943">
        <f t="shared" ca="1" si="374"/>
        <v>1077</v>
      </c>
      <c r="AA9943">
        <f t="shared" ca="1" si="375"/>
        <v>120</v>
      </c>
      <c r="AB9943" t="str">
        <f t="shared" ca="1" si="373"/>
        <v>Trận đấu tâm điểm</v>
      </c>
    </row>
    <row r="9944" spans="1:28" x14ac:dyDescent="0.2">
      <c r="A9944" t="s">
        <v>262</v>
      </c>
      <c r="B9944" s="1">
        <v>43736</v>
      </c>
      <c r="C9944" s="2">
        <v>0.625</v>
      </c>
      <c r="D9944" t="s">
        <v>251</v>
      </c>
      <c r="E9944" t="s">
        <v>43</v>
      </c>
      <c r="F9944">
        <v>2</v>
      </c>
      <c r="G9944">
        <v>2</v>
      </c>
      <c r="H9944" t="s">
        <v>34</v>
      </c>
      <c r="I9944">
        <v>1</v>
      </c>
      <c r="J9944">
        <v>1</v>
      </c>
      <c r="K9944" t="s">
        <v>226</v>
      </c>
      <c r="L9944">
        <v>13</v>
      </c>
      <c r="M9944">
        <v>17</v>
      </c>
      <c r="N9944">
        <v>5</v>
      </c>
      <c r="O9944">
        <v>6</v>
      </c>
      <c r="P9944">
        <v>6</v>
      </c>
      <c r="Q9944">
        <v>6</v>
      </c>
      <c r="R9944">
        <v>7</v>
      </c>
      <c r="S9944">
        <v>8</v>
      </c>
      <c r="T9944">
        <v>3</v>
      </c>
      <c r="U9944">
        <v>1</v>
      </c>
      <c r="V9944">
        <v>0</v>
      </c>
      <c r="W9944">
        <v>0</v>
      </c>
      <c r="X9944" t="s">
        <v>293</v>
      </c>
      <c r="Y9944" t="s">
        <v>251</v>
      </c>
      <c r="Z9944">
        <f t="shared" ca="1" si="374"/>
        <v>1421</v>
      </c>
      <c r="AA9944">
        <f t="shared" ca="1" si="375"/>
        <v>90</v>
      </c>
      <c r="AB9944" t="str">
        <f t="shared" ca="1" si="373"/>
        <v>Trận đấu đối đầu</v>
      </c>
    </row>
    <row r="9945" spans="1:28" x14ac:dyDescent="0.2">
      <c r="A9945" t="s">
        <v>262</v>
      </c>
      <c r="B9945" s="1">
        <v>43736</v>
      </c>
      <c r="C9945" s="2">
        <v>0.625</v>
      </c>
      <c r="D9945" t="s">
        <v>28</v>
      </c>
      <c r="E9945" t="s">
        <v>257</v>
      </c>
      <c r="F9945">
        <v>2</v>
      </c>
      <c r="G9945">
        <v>0</v>
      </c>
      <c r="H9945" t="s">
        <v>27</v>
      </c>
      <c r="I9945">
        <v>0</v>
      </c>
      <c r="J9945">
        <v>0</v>
      </c>
      <c r="K9945" t="s">
        <v>254</v>
      </c>
      <c r="L9945">
        <v>24</v>
      </c>
      <c r="M9945">
        <v>8</v>
      </c>
      <c r="N9945">
        <v>10</v>
      </c>
      <c r="O9945">
        <v>1</v>
      </c>
      <c r="P9945">
        <v>5</v>
      </c>
      <c r="Q9945">
        <v>2</v>
      </c>
      <c r="R9945">
        <v>5</v>
      </c>
      <c r="S9945">
        <v>13</v>
      </c>
      <c r="T9945">
        <v>2</v>
      </c>
      <c r="U9945">
        <v>3</v>
      </c>
      <c r="V9945">
        <v>0</v>
      </c>
      <c r="W9945">
        <v>0</v>
      </c>
      <c r="X9945" t="s">
        <v>306</v>
      </c>
      <c r="Y9945" t="s">
        <v>295</v>
      </c>
      <c r="Z9945">
        <f t="shared" ca="1" si="374"/>
        <v>1436</v>
      </c>
      <c r="AA9945">
        <f t="shared" ca="1" si="375"/>
        <v>90</v>
      </c>
      <c r="AB9945" t="str">
        <f t="shared" ca="1" si="373"/>
        <v>Trận đấu gay cấn</v>
      </c>
    </row>
    <row r="9946" spans="1:28" x14ac:dyDescent="0.2">
      <c r="A9946" t="s">
        <v>262</v>
      </c>
      <c r="B9946" s="1">
        <v>43736</v>
      </c>
      <c r="C9946" s="2">
        <v>0.625</v>
      </c>
      <c r="D9946" t="s">
        <v>48</v>
      </c>
      <c r="E9946" t="s">
        <v>45</v>
      </c>
      <c r="F9946">
        <v>2</v>
      </c>
      <c r="G9946">
        <v>0</v>
      </c>
      <c r="H9946" t="s">
        <v>27</v>
      </c>
      <c r="I9946">
        <v>1</v>
      </c>
      <c r="J9946">
        <v>0</v>
      </c>
      <c r="K9946" t="s">
        <v>238</v>
      </c>
      <c r="L9946">
        <v>15</v>
      </c>
      <c r="M9946">
        <v>10</v>
      </c>
      <c r="N9946">
        <v>3</v>
      </c>
      <c r="O9946">
        <v>3</v>
      </c>
      <c r="P9946">
        <v>5</v>
      </c>
      <c r="Q9946">
        <v>5</v>
      </c>
      <c r="R9946">
        <v>14</v>
      </c>
      <c r="S9946">
        <v>10</v>
      </c>
      <c r="T9946">
        <v>3</v>
      </c>
      <c r="U9946">
        <v>1</v>
      </c>
      <c r="V9946">
        <v>0</v>
      </c>
      <c r="W9946">
        <v>0</v>
      </c>
      <c r="X9946" t="s">
        <v>313</v>
      </c>
      <c r="Y9946" t="s">
        <v>295</v>
      </c>
      <c r="Z9946">
        <f t="shared" ca="1" si="374"/>
        <v>864</v>
      </c>
      <c r="AA9946">
        <f t="shared" ca="1" si="375"/>
        <v>120</v>
      </c>
      <c r="AB9946" t="str">
        <f t="shared" ca="1" si="373"/>
        <v>Trận đấu tình huống nguy hiểm</v>
      </c>
    </row>
    <row r="9947" spans="1:28" x14ac:dyDescent="0.2">
      <c r="A9947" t="s">
        <v>262</v>
      </c>
      <c r="B9947" s="1">
        <v>43736</v>
      </c>
      <c r="C9947" s="2">
        <v>0.625</v>
      </c>
      <c r="D9947" t="s">
        <v>36</v>
      </c>
      <c r="E9947" t="s">
        <v>41</v>
      </c>
      <c r="F9947">
        <v>2</v>
      </c>
      <c r="G9947">
        <v>1</v>
      </c>
      <c r="H9947" t="s">
        <v>27</v>
      </c>
      <c r="I9947">
        <v>2</v>
      </c>
      <c r="J9947">
        <v>1</v>
      </c>
      <c r="K9947" t="s">
        <v>249</v>
      </c>
      <c r="L9947">
        <v>9</v>
      </c>
      <c r="M9947">
        <v>14</v>
      </c>
      <c r="N9947">
        <v>4</v>
      </c>
      <c r="O9947">
        <v>6</v>
      </c>
      <c r="P9947">
        <v>6</v>
      </c>
      <c r="Q9947">
        <v>6</v>
      </c>
      <c r="R9947">
        <v>5</v>
      </c>
      <c r="S9947">
        <v>16</v>
      </c>
      <c r="T9947">
        <v>0</v>
      </c>
      <c r="U9947">
        <v>2</v>
      </c>
      <c r="V9947">
        <v>1</v>
      </c>
      <c r="W9947">
        <v>0</v>
      </c>
      <c r="X9947" t="s">
        <v>309</v>
      </c>
      <c r="Y9947" t="s">
        <v>295</v>
      </c>
      <c r="Z9947">
        <f t="shared" ca="1" si="374"/>
        <v>1450</v>
      </c>
      <c r="AA9947">
        <f t="shared" ca="1" si="375"/>
        <v>90</v>
      </c>
      <c r="AB9947" t="str">
        <f t="shared" ca="1" si="373"/>
        <v>Trận đấu quyết liệt</v>
      </c>
    </row>
    <row r="9948" spans="1:28" x14ac:dyDescent="0.2">
      <c r="A9948" t="s">
        <v>262</v>
      </c>
      <c r="B9948" s="1">
        <v>43736</v>
      </c>
      <c r="C9948" s="2">
        <v>0.625</v>
      </c>
      <c r="D9948" t="s">
        <v>191</v>
      </c>
      <c r="E9948" t="s">
        <v>63</v>
      </c>
      <c r="F9948">
        <v>2</v>
      </c>
      <c r="G9948">
        <v>0</v>
      </c>
      <c r="H9948" t="s">
        <v>27</v>
      </c>
      <c r="I9948">
        <v>1</v>
      </c>
      <c r="J9948">
        <v>0</v>
      </c>
      <c r="K9948" t="s">
        <v>248</v>
      </c>
      <c r="L9948">
        <v>6</v>
      </c>
      <c r="M9948">
        <v>14</v>
      </c>
      <c r="N9948">
        <v>2</v>
      </c>
      <c r="O9948">
        <v>5</v>
      </c>
      <c r="P9948">
        <v>1</v>
      </c>
      <c r="Q9948">
        <v>6</v>
      </c>
      <c r="R9948">
        <v>5</v>
      </c>
      <c r="S9948">
        <v>6</v>
      </c>
      <c r="T9948">
        <v>0</v>
      </c>
      <c r="U9948">
        <v>1</v>
      </c>
      <c r="V9948">
        <v>0</v>
      </c>
      <c r="W9948">
        <v>0</v>
      </c>
      <c r="X9948" t="s">
        <v>300</v>
      </c>
      <c r="Y9948" t="s">
        <v>301</v>
      </c>
      <c r="Z9948">
        <f t="shared" ca="1" si="374"/>
        <v>1378</v>
      </c>
      <c r="AA9948">
        <f t="shared" ca="1" si="375"/>
        <v>90</v>
      </c>
      <c r="AB9948" t="str">
        <f t="shared" ca="1" si="373"/>
        <v>Trận đấu điên cuồng</v>
      </c>
    </row>
    <row r="9949" spans="1:28" x14ac:dyDescent="0.2">
      <c r="A9949" t="s">
        <v>262</v>
      </c>
      <c r="B9949" s="1">
        <v>43736</v>
      </c>
      <c r="C9949" s="2">
        <v>0.72916666666666663</v>
      </c>
      <c r="D9949" t="s">
        <v>42</v>
      </c>
      <c r="E9949" t="s">
        <v>32</v>
      </c>
      <c r="F9949">
        <v>1</v>
      </c>
      <c r="G9949">
        <v>3</v>
      </c>
      <c r="H9949" t="s">
        <v>24</v>
      </c>
      <c r="I9949">
        <v>1</v>
      </c>
      <c r="J9949">
        <v>1</v>
      </c>
      <c r="K9949" t="s">
        <v>236</v>
      </c>
      <c r="L9949">
        <v>12</v>
      </c>
      <c r="M9949">
        <v>20</v>
      </c>
      <c r="N9949">
        <v>8</v>
      </c>
      <c r="O9949">
        <v>9</v>
      </c>
      <c r="P9949">
        <v>5</v>
      </c>
      <c r="Q9949">
        <v>2</v>
      </c>
      <c r="R9949">
        <v>4</v>
      </c>
      <c r="S9949">
        <v>8</v>
      </c>
      <c r="T9949">
        <v>2</v>
      </c>
      <c r="U9949">
        <v>2</v>
      </c>
      <c r="V9949">
        <v>0</v>
      </c>
      <c r="W9949">
        <v>0</v>
      </c>
      <c r="X9949" t="s">
        <v>307</v>
      </c>
      <c r="Y9949" t="s">
        <v>30</v>
      </c>
      <c r="Z9949">
        <f t="shared" ca="1" si="374"/>
        <v>1208</v>
      </c>
      <c r="AA9949">
        <f t="shared" ca="1" si="375"/>
        <v>120</v>
      </c>
      <c r="AB9949" t="str">
        <f t="shared" ca="1" si="373"/>
        <v>Trận đấu đầy kịch tính</v>
      </c>
    </row>
    <row r="9950" spans="1:28" x14ac:dyDescent="0.2">
      <c r="A9950" t="s">
        <v>262</v>
      </c>
      <c r="B9950" s="1">
        <v>43737</v>
      </c>
      <c r="C9950" s="2">
        <v>0.6875</v>
      </c>
      <c r="D9950" t="s">
        <v>50</v>
      </c>
      <c r="E9950" t="s">
        <v>35</v>
      </c>
      <c r="F9950">
        <v>5</v>
      </c>
      <c r="G9950">
        <v>0</v>
      </c>
      <c r="H9950" t="s">
        <v>27</v>
      </c>
      <c r="I9950">
        <v>1</v>
      </c>
      <c r="J9950">
        <v>0</v>
      </c>
      <c r="K9950" t="s">
        <v>243</v>
      </c>
      <c r="L9950">
        <v>13</v>
      </c>
      <c r="M9950">
        <v>3</v>
      </c>
      <c r="N9950">
        <v>5</v>
      </c>
      <c r="O9950">
        <v>0</v>
      </c>
      <c r="P9950">
        <v>9</v>
      </c>
      <c r="Q9950">
        <v>0</v>
      </c>
      <c r="R9950">
        <v>12</v>
      </c>
      <c r="S9950">
        <v>9</v>
      </c>
      <c r="T9950">
        <v>1</v>
      </c>
      <c r="U9950">
        <v>1</v>
      </c>
      <c r="V9950">
        <v>0</v>
      </c>
      <c r="W9950">
        <v>1</v>
      </c>
      <c r="X9950" t="s">
        <v>308</v>
      </c>
      <c r="Y9950" t="s">
        <v>50</v>
      </c>
      <c r="Z9950">
        <f t="shared" ca="1" si="374"/>
        <v>1788</v>
      </c>
      <c r="AA9950">
        <f t="shared" ca="1" si="375"/>
        <v>90</v>
      </c>
      <c r="AB9950" t="str">
        <f t="shared" ca="1" si="373"/>
        <v>Trận đấu nghẹt thở</v>
      </c>
    </row>
    <row r="9951" spans="1:28" x14ac:dyDescent="0.2">
      <c r="A9951" t="s">
        <v>262</v>
      </c>
      <c r="B9951" s="1">
        <v>43738</v>
      </c>
      <c r="C9951" s="2">
        <v>0.83333333333333337</v>
      </c>
      <c r="D9951" t="s">
        <v>46</v>
      </c>
      <c r="E9951" t="s">
        <v>22</v>
      </c>
      <c r="F9951">
        <v>1</v>
      </c>
      <c r="G9951">
        <v>1</v>
      </c>
      <c r="H9951" t="s">
        <v>34</v>
      </c>
      <c r="I9951">
        <v>1</v>
      </c>
      <c r="J9951">
        <v>0</v>
      </c>
      <c r="K9951" t="s">
        <v>230</v>
      </c>
      <c r="L9951">
        <v>16</v>
      </c>
      <c r="M9951">
        <v>10</v>
      </c>
      <c r="N9951">
        <v>4</v>
      </c>
      <c r="O9951">
        <v>5</v>
      </c>
      <c r="P9951">
        <v>8</v>
      </c>
      <c r="Q9951">
        <v>7</v>
      </c>
      <c r="R9951">
        <v>18</v>
      </c>
      <c r="S9951">
        <v>13</v>
      </c>
      <c r="T9951">
        <v>4</v>
      </c>
      <c r="U9951">
        <v>2</v>
      </c>
      <c r="V9951">
        <v>0</v>
      </c>
      <c r="W9951">
        <v>0</v>
      </c>
      <c r="X9951" t="s">
        <v>291</v>
      </c>
      <c r="Y9951" t="s">
        <v>292</v>
      </c>
      <c r="Z9951">
        <f t="shared" ca="1" si="374"/>
        <v>1601</v>
      </c>
      <c r="AA9951">
        <f t="shared" ca="1" si="375"/>
        <v>120</v>
      </c>
      <c r="AB9951" t="str">
        <f t="shared" ca="1" si="373"/>
        <v>Trận đấu trọng tâm</v>
      </c>
    </row>
    <row r="9952" spans="1:28" x14ac:dyDescent="0.2">
      <c r="A9952" t="s">
        <v>262</v>
      </c>
      <c r="B9952" s="1">
        <v>43743</v>
      </c>
      <c r="C9952" s="2">
        <v>0.52083333333333337</v>
      </c>
      <c r="D9952" t="s">
        <v>257</v>
      </c>
      <c r="E9952" t="s">
        <v>36</v>
      </c>
      <c r="F9952">
        <v>3</v>
      </c>
      <c r="G9952">
        <v>0</v>
      </c>
      <c r="H9952" t="s">
        <v>27</v>
      </c>
      <c r="I9952">
        <v>2</v>
      </c>
      <c r="J9952">
        <v>0</v>
      </c>
      <c r="K9952" t="s">
        <v>238</v>
      </c>
      <c r="L9952">
        <v>17</v>
      </c>
      <c r="M9952">
        <v>8</v>
      </c>
      <c r="N9952">
        <v>6</v>
      </c>
      <c r="O9952">
        <v>3</v>
      </c>
      <c r="P9952">
        <v>4</v>
      </c>
      <c r="Q9952">
        <v>4</v>
      </c>
      <c r="R9952">
        <v>11</v>
      </c>
      <c r="S9952">
        <v>7</v>
      </c>
      <c r="T9952">
        <v>2</v>
      </c>
      <c r="U9952">
        <v>1</v>
      </c>
      <c r="V9952">
        <v>0</v>
      </c>
      <c r="W9952">
        <v>0</v>
      </c>
      <c r="X9952" t="s">
        <v>310</v>
      </c>
      <c r="Y9952" t="s">
        <v>257</v>
      </c>
      <c r="Z9952">
        <f t="shared" ca="1" si="374"/>
        <v>1813</v>
      </c>
      <c r="AA9952">
        <f t="shared" ca="1" si="375"/>
        <v>90</v>
      </c>
      <c r="AB9952" t="str">
        <f t="shared" ca="1" si="373"/>
        <v>Trận đấu phấn khích</v>
      </c>
    </row>
    <row r="9953" spans="1:28" x14ac:dyDescent="0.2">
      <c r="A9953" t="s">
        <v>262</v>
      </c>
      <c r="B9953" s="1">
        <v>43743</v>
      </c>
      <c r="C9953" s="2">
        <v>0.625</v>
      </c>
      <c r="D9953" t="s">
        <v>229</v>
      </c>
      <c r="E9953" t="s">
        <v>42</v>
      </c>
      <c r="F9953">
        <v>1</v>
      </c>
      <c r="G9953">
        <v>0</v>
      </c>
      <c r="H9953" t="s">
        <v>27</v>
      </c>
      <c r="I9953">
        <v>0</v>
      </c>
      <c r="J9953">
        <v>0</v>
      </c>
      <c r="K9953" t="s">
        <v>249</v>
      </c>
      <c r="L9953">
        <v>9</v>
      </c>
      <c r="M9953">
        <v>11</v>
      </c>
      <c r="N9953">
        <v>3</v>
      </c>
      <c r="O9953">
        <v>2</v>
      </c>
      <c r="P9953">
        <v>7</v>
      </c>
      <c r="Q9953">
        <v>9</v>
      </c>
      <c r="R9953">
        <v>5</v>
      </c>
      <c r="S9953">
        <v>12</v>
      </c>
      <c r="T9953">
        <v>2</v>
      </c>
      <c r="U9953">
        <v>1</v>
      </c>
      <c r="V9953">
        <v>0</v>
      </c>
      <c r="W9953">
        <v>1</v>
      </c>
      <c r="X9953" t="s">
        <v>311</v>
      </c>
      <c r="Y9953" t="s">
        <v>229</v>
      </c>
      <c r="Z9953">
        <f t="shared" ca="1" si="374"/>
        <v>778</v>
      </c>
      <c r="AA9953">
        <f t="shared" ca="1" si="375"/>
        <v>90</v>
      </c>
      <c r="AB9953" t="str">
        <f t="shared" ca="1" si="373"/>
        <v>Trận đấu phấn khích</v>
      </c>
    </row>
    <row r="9954" spans="1:28" x14ac:dyDescent="0.2">
      <c r="A9954" t="s">
        <v>262</v>
      </c>
      <c r="B9954" s="1">
        <v>43743</v>
      </c>
      <c r="C9954" s="2">
        <v>0.625</v>
      </c>
      <c r="D9954" t="s">
        <v>30</v>
      </c>
      <c r="E9954" t="s">
        <v>50</v>
      </c>
      <c r="F9954">
        <v>2</v>
      </c>
      <c r="G9954">
        <v>1</v>
      </c>
      <c r="H9954" t="s">
        <v>27</v>
      </c>
      <c r="I9954">
        <v>1</v>
      </c>
      <c r="J9954">
        <v>0</v>
      </c>
      <c r="K9954" t="s">
        <v>254</v>
      </c>
      <c r="L9954">
        <v>18</v>
      </c>
      <c r="M9954">
        <v>2</v>
      </c>
      <c r="N9954">
        <v>8</v>
      </c>
      <c r="O9954">
        <v>1</v>
      </c>
      <c r="P9954">
        <v>4</v>
      </c>
      <c r="Q9954">
        <v>6</v>
      </c>
      <c r="R9954">
        <v>9</v>
      </c>
      <c r="S9954">
        <v>17</v>
      </c>
      <c r="T9954">
        <v>1</v>
      </c>
      <c r="U9954">
        <v>4</v>
      </c>
      <c r="V9954">
        <v>0</v>
      </c>
      <c r="W9954">
        <v>0</v>
      </c>
      <c r="X9954" t="s">
        <v>303</v>
      </c>
      <c r="Y9954" t="s">
        <v>30</v>
      </c>
      <c r="Z9954">
        <f t="shared" ca="1" si="374"/>
        <v>1248</v>
      </c>
      <c r="AA9954">
        <f t="shared" ca="1" si="375"/>
        <v>90</v>
      </c>
      <c r="AB9954" t="str">
        <f t="shared" ca="1" si="373"/>
        <v>Trận đấu căng thẳng</v>
      </c>
    </row>
    <row r="9955" spans="1:28" x14ac:dyDescent="0.2">
      <c r="A9955" t="s">
        <v>262</v>
      </c>
      <c r="B9955" s="1">
        <v>43743</v>
      </c>
      <c r="C9955" s="2">
        <v>0.625</v>
      </c>
      <c r="D9955" t="s">
        <v>45</v>
      </c>
      <c r="E9955" t="s">
        <v>25</v>
      </c>
      <c r="F9955">
        <v>1</v>
      </c>
      <c r="G9955">
        <v>5</v>
      </c>
      <c r="H9955" t="s">
        <v>24</v>
      </c>
      <c r="I9955">
        <v>0</v>
      </c>
      <c r="J9955">
        <v>2</v>
      </c>
      <c r="K9955" t="s">
        <v>261</v>
      </c>
      <c r="L9955">
        <v>21</v>
      </c>
      <c r="M9955">
        <v>22</v>
      </c>
      <c r="N9955">
        <v>5</v>
      </c>
      <c r="O9955">
        <v>12</v>
      </c>
      <c r="P9955">
        <v>10</v>
      </c>
      <c r="Q9955">
        <v>6</v>
      </c>
      <c r="R9955">
        <v>14</v>
      </c>
      <c r="S9955">
        <v>17</v>
      </c>
      <c r="T9955">
        <v>1</v>
      </c>
      <c r="U9955">
        <v>3</v>
      </c>
      <c r="V9955">
        <v>0</v>
      </c>
      <c r="W9955">
        <v>0</v>
      </c>
      <c r="X9955" t="s">
        <v>315</v>
      </c>
      <c r="Y9955" t="s">
        <v>45</v>
      </c>
      <c r="Z9955">
        <f t="shared" ca="1" si="374"/>
        <v>1247</v>
      </c>
      <c r="AA9955">
        <f t="shared" ca="1" si="375"/>
        <v>120</v>
      </c>
      <c r="AB9955" t="str">
        <f t="shared" ca="1" si="373"/>
        <v>Trận đấu trọng tâm</v>
      </c>
    </row>
    <row r="9956" spans="1:28" x14ac:dyDescent="0.2">
      <c r="A9956" t="s">
        <v>262</v>
      </c>
      <c r="B9956" s="1">
        <v>43743</v>
      </c>
      <c r="C9956" s="2">
        <v>0.625</v>
      </c>
      <c r="D9956" t="s">
        <v>63</v>
      </c>
      <c r="E9956" t="s">
        <v>39</v>
      </c>
      <c r="F9956">
        <v>0</v>
      </c>
      <c r="G9956">
        <v>0</v>
      </c>
      <c r="H9956" t="s">
        <v>34</v>
      </c>
      <c r="I9956">
        <v>0</v>
      </c>
      <c r="J9956">
        <v>0</v>
      </c>
      <c r="K9956" t="s">
        <v>200</v>
      </c>
      <c r="L9956">
        <v>8</v>
      </c>
      <c r="M9956">
        <v>9</v>
      </c>
      <c r="N9956">
        <v>2</v>
      </c>
      <c r="O9956">
        <v>3</v>
      </c>
      <c r="P9956">
        <v>7</v>
      </c>
      <c r="Q9956">
        <v>7</v>
      </c>
      <c r="R9956">
        <v>7</v>
      </c>
      <c r="S9956">
        <v>6</v>
      </c>
      <c r="T9956">
        <v>0</v>
      </c>
      <c r="U9956">
        <v>2</v>
      </c>
      <c r="V9956">
        <v>0</v>
      </c>
      <c r="W9956">
        <v>0</v>
      </c>
      <c r="X9956" t="s">
        <v>299</v>
      </c>
      <c r="Y9956" t="s">
        <v>63</v>
      </c>
      <c r="Z9956">
        <f t="shared" ca="1" si="374"/>
        <v>1734</v>
      </c>
      <c r="AA9956">
        <f t="shared" ca="1" si="375"/>
        <v>120</v>
      </c>
      <c r="AB9956" t="str">
        <f t="shared" ca="1" si="373"/>
        <v>Trận đấu thăng trầm</v>
      </c>
    </row>
    <row r="9957" spans="1:28" x14ac:dyDescent="0.2">
      <c r="A9957" t="s">
        <v>262</v>
      </c>
      <c r="B9957" s="1">
        <v>43743</v>
      </c>
      <c r="C9957" s="2">
        <v>0.72916666666666663</v>
      </c>
      <c r="D9957" t="s">
        <v>43</v>
      </c>
      <c r="E9957" t="s">
        <v>48</v>
      </c>
      <c r="F9957">
        <v>1</v>
      </c>
      <c r="G9957">
        <v>2</v>
      </c>
      <c r="H9957" t="s">
        <v>24</v>
      </c>
      <c r="I9957">
        <v>0</v>
      </c>
      <c r="J9957">
        <v>0</v>
      </c>
      <c r="K9957" t="s">
        <v>236</v>
      </c>
      <c r="L9957">
        <v>9</v>
      </c>
      <c r="M9957">
        <v>7</v>
      </c>
      <c r="N9957">
        <v>4</v>
      </c>
      <c r="O9957">
        <v>4</v>
      </c>
      <c r="P9957">
        <v>2</v>
      </c>
      <c r="Q9957">
        <v>2</v>
      </c>
      <c r="R9957">
        <v>11</v>
      </c>
      <c r="S9957">
        <v>7</v>
      </c>
      <c r="T9957">
        <v>3</v>
      </c>
      <c r="U9957">
        <v>2</v>
      </c>
      <c r="V9957">
        <v>0</v>
      </c>
      <c r="W9957">
        <v>0</v>
      </c>
      <c r="X9957" t="s">
        <v>295</v>
      </c>
      <c r="Y9957" t="s">
        <v>295</v>
      </c>
      <c r="Z9957">
        <f t="shared" ca="1" si="374"/>
        <v>849</v>
      </c>
      <c r="AA9957">
        <f t="shared" ca="1" si="375"/>
        <v>120</v>
      </c>
      <c r="AB9957" t="str">
        <f t="shared" ca="1" si="373"/>
        <v>Trận đấu trọng tâm</v>
      </c>
    </row>
    <row r="9958" spans="1:28" x14ac:dyDescent="0.2">
      <c r="A9958" t="s">
        <v>262</v>
      </c>
      <c r="B9958" s="1">
        <v>43744</v>
      </c>
      <c r="C9958" s="2">
        <v>0.58333333333333337</v>
      </c>
      <c r="D9958" t="s">
        <v>22</v>
      </c>
      <c r="E9958" t="s">
        <v>251</v>
      </c>
      <c r="F9958">
        <v>1</v>
      </c>
      <c r="G9958">
        <v>0</v>
      </c>
      <c r="H9958" t="s">
        <v>27</v>
      </c>
      <c r="I9958">
        <v>1</v>
      </c>
      <c r="J9958">
        <v>0</v>
      </c>
      <c r="K9958" t="s">
        <v>198</v>
      </c>
      <c r="L9958">
        <v>12</v>
      </c>
      <c r="M9958">
        <v>10</v>
      </c>
      <c r="N9958">
        <v>2</v>
      </c>
      <c r="O9958">
        <v>2</v>
      </c>
      <c r="P9958">
        <v>14</v>
      </c>
      <c r="Q9958">
        <v>5</v>
      </c>
      <c r="R9958">
        <v>12</v>
      </c>
      <c r="S9958">
        <v>6</v>
      </c>
      <c r="T9958">
        <v>1</v>
      </c>
      <c r="U9958">
        <v>2</v>
      </c>
      <c r="V9958">
        <v>0</v>
      </c>
      <c r="W9958">
        <v>0</v>
      </c>
      <c r="X9958" t="s">
        <v>302</v>
      </c>
      <c r="Y9958" t="s">
        <v>295</v>
      </c>
      <c r="Z9958">
        <f t="shared" ca="1" si="374"/>
        <v>778</v>
      </c>
      <c r="AA9958">
        <f t="shared" ca="1" si="375"/>
        <v>120</v>
      </c>
      <c r="AB9958" t="str">
        <f t="shared" ca="1" si="373"/>
        <v>Trận đấu dữ dội</v>
      </c>
    </row>
    <row r="9959" spans="1:28" x14ac:dyDescent="0.2">
      <c r="A9959" t="s">
        <v>262</v>
      </c>
      <c r="B9959" s="1">
        <v>43744</v>
      </c>
      <c r="C9959" s="2">
        <v>0.58333333333333337</v>
      </c>
      <c r="D9959" t="s">
        <v>32</v>
      </c>
      <c r="E9959" t="s">
        <v>191</v>
      </c>
      <c r="F9959">
        <v>0</v>
      </c>
      <c r="G9959">
        <v>2</v>
      </c>
      <c r="H9959" t="s">
        <v>24</v>
      </c>
      <c r="I9959">
        <v>0</v>
      </c>
      <c r="J9959">
        <v>0</v>
      </c>
      <c r="K9959" t="s">
        <v>243</v>
      </c>
      <c r="L9959">
        <v>18</v>
      </c>
      <c r="M9959">
        <v>7</v>
      </c>
      <c r="N9959">
        <v>2</v>
      </c>
      <c r="O9959">
        <v>2</v>
      </c>
      <c r="P9959">
        <v>9</v>
      </c>
      <c r="Q9959">
        <v>1</v>
      </c>
      <c r="R9959">
        <v>11</v>
      </c>
      <c r="S9959">
        <v>14</v>
      </c>
      <c r="T9959">
        <v>5</v>
      </c>
      <c r="U9959">
        <v>2</v>
      </c>
      <c r="V9959">
        <v>0</v>
      </c>
      <c r="W9959">
        <v>0</v>
      </c>
      <c r="X9959" t="s">
        <v>312</v>
      </c>
      <c r="Y9959" t="s">
        <v>292</v>
      </c>
      <c r="Z9959">
        <f t="shared" ca="1" si="374"/>
        <v>802</v>
      </c>
      <c r="AA9959">
        <f t="shared" ca="1" si="375"/>
        <v>90</v>
      </c>
      <c r="AB9959" t="str">
        <f t="shared" ca="1" si="373"/>
        <v>Trận đấu thăng trầm</v>
      </c>
    </row>
    <row r="9960" spans="1:28" x14ac:dyDescent="0.2">
      <c r="A9960" t="s">
        <v>262</v>
      </c>
      <c r="B9960" s="1">
        <v>43744</v>
      </c>
      <c r="C9960" s="2">
        <v>0.58333333333333337</v>
      </c>
      <c r="D9960" t="s">
        <v>41</v>
      </c>
      <c r="E9960" t="s">
        <v>28</v>
      </c>
      <c r="F9960">
        <v>1</v>
      </c>
      <c r="G9960">
        <v>4</v>
      </c>
      <c r="H9960" t="s">
        <v>24</v>
      </c>
      <c r="I9960">
        <v>1</v>
      </c>
      <c r="J9960">
        <v>3</v>
      </c>
      <c r="K9960" t="s">
        <v>248</v>
      </c>
      <c r="L9960">
        <v>10</v>
      </c>
      <c r="M9960">
        <v>13</v>
      </c>
      <c r="N9960">
        <v>3</v>
      </c>
      <c r="O9960">
        <v>7</v>
      </c>
      <c r="P9960">
        <v>3</v>
      </c>
      <c r="Q9960">
        <v>4</v>
      </c>
      <c r="R9960">
        <v>8</v>
      </c>
      <c r="S9960">
        <v>15</v>
      </c>
      <c r="T9960">
        <v>0</v>
      </c>
      <c r="U9960">
        <v>1</v>
      </c>
      <c r="V9960">
        <v>0</v>
      </c>
      <c r="W9960">
        <v>0</v>
      </c>
      <c r="X9960" t="s">
        <v>304</v>
      </c>
      <c r="Y9960" t="s">
        <v>41</v>
      </c>
      <c r="Z9960">
        <f t="shared" ca="1" si="374"/>
        <v>1470</v>
      </c>
      <c r="AA9960">
        <f t="shared" ca="1" si="375"/>
        <v>120</v>
      </c>
      <c r="AB9960" t="str">
        <f t="shared" ca="1" si="373"/>
        <v>Trận đấu trọng tâm</v>
      </c>
    </row>
    <row r="9961" spans="1:28" x14ac:dyDescent="0.2">
      <c r="A9961" t="s">
        <v>262</v>
      </c>
      <c r="B9961" s="1">
        <v>43744</v>
      </c>
      <c r="C9961" s="2">
        <v>0.6875</v>
      </c>
      <c r="D9961" t="s">
        <v>35</v>
      </c>
      <c r="E9961" t="s">
        <v>46</v>
      </c>
      <c r="F9961">
        <v>1</v>
      </c>
      <c r="G9961">
        <v>0</v>
      </c>
      <c r="H9961" t="s">
        <v>27</v>
      </c>
      <c r="I9961">
        <v>0</v>
      </c>
      <c r="J9961">
        <v>0</v>
      </c>
      <c r="K9961" t="s">
        <v>181</v>
      </c>
      <c r="L9961">
        <v>12</v>
      </c>
      <c r="M9961">
        <v>12</v>
      </c>
      <c r="N9961">
        <v>2</v>
      </c>
      <c r="O9961">
        <v>3</v>
      </c>
      <c r="P9961">
        <v>4</v>
      </c>
      <c r="Q9961">
        <v>6</v>
      </c>
      <c r="R9961">
        <v>12</v>
      </c>
      <c r="S9961">
        <v>10</v>
      </c>
      <c r="T9961">
        <v>3</v>
      </c>
      <c r="U9961">
        <v>3</v>
      </c>
      <c r="V9961">
        <v>0</v>
      </c>
      <c r="W9961">
        <v>0</v>
      </c>
      <c r="X9961" t="s">
        <v>297</v>
      </c>
      <c r="Y9961" t="s">
        <v>298</v>
      </c>
      <c r="Z9961">
        <f t="shared" ca="1" si="374"/>
        <v>1766</v>
      </c>
      <c r="AA9961">
        <f t="shared" ca="1" si="375"/>
        <v>90</v>
      </c>
      <c r="AB9961" t="str">
        <f t="shared" ca="1" si="373"/>
        <v>Trận đấu tâm điểm</v>
      </c>
    </row>
    <row r="9962" spans="1:28" x14ac:dyDescent="0.2">
      <c r="A9962" t="s">
        <v>262</v>
      </c>
      <c r="B9962" s="1">
        <v>43757</v>
      </c>
      <c r="C9962" s="2">
        <v>0.52083333333333337</v>
      </c>
      <c r="D9962" t="s">
        <v>42</v>
      </c>
      <c r="E9962" t="s">
        <v>43</v>
      </c>
      <c r="F9962">
        <v>2</v>
      </c>
      <c r="G9962">
        <v>0</v>
      </c>
      <c r="H9962" t="s">
        <v>27</v>
      </c>
      <c r="I9962">
        <v>1</v>
      </c>
      <c r="J9962">
        <v>0</v>
      </c>
      <c r="K9962" t="s">
        <v>248</v>
      </c>
      <c r="L9962">
        <v>19</v>
      </c>
      <c r="M9962">
        <v>8</v>
      </c>
      <c r="N9962">
        <v>10</v>
      </c>
      <c r="O9962">
        <v>4</v>
      </c>
      <c r="P9962">
        <v>11</v>
      </c>
      <c r="Q9962">
        <v>2</v>
      </c>
      <c r="R9962">
        <v>15</v>
      </c>
      <c r="S9962">
        <v>15</v>
      </c>
      <c r="T9962">
        <v>2</v>
      </c>
      <c r="U9962">
        <v>2</v>
      </c>
      <c r="V9962">
        <v>0</v>
      </c>
      <c r="W9962">
        <v>0</v>
      </c>
      <c r="X9962" t="s">
        <v>307</v>
      </c>
      <c r="Y9962" t="s">
        <v>30</v>
      </c>
      <c r="Z9962">
        <f t="shared" ca="1" si="374"/>
        <v>800</v>
      </c>
      <c r="AA9962">
        <f t="shared" ca="1" si="375"/>
        <v>120</v>
      </c>
      <c r="AB9962" t="str">
        <f t="shared" ca="1" si="373"/>
        <v>Trận đấu nhanh chóng</v>
      </c>
    </row>
    <row r="9963" spans="1:28" x14ac:dyDescent="0.2">
      <c r="A9963" t="s">
        <v>262</v>
      </c>
      <c r="B9963" s="1">
        <v>43757</v>
      </c>
      <c r="C9963" s="2">
        <v>0.625</v>
      </c>
      <c r="D9963" t="s">
        <v>25</v>
      </c>
      <c r="E9963" t="s">
        <v>257</v>
      </c>
      <c r="F9963">
        <v>2</v>
      </c>
      <c r="G9963">
        <v>1</v>
      </c>
      <c r="H9963" t="s">
        <v>27</v>
      </c>
      <c r="I9963">
        <v>1</v>
      </c>
      <c r="J9963">
        <v>1</v>
      </c>
      <c r="K9963" t="s">
        <v>259</v>
      </c>
      <c r="L9963">
        <v>24</v>
      </c>
      <c r="M9963">
        <v>20</v>
      </c>
      <c r="N9963">
        <v>8</v>
      </c>
      <c r="O9963">
        <v>5</v>
      </c>
      <c r="P9963">
        <v>7</v>
      </c>
      <c r="Q9963">
        <v>5</v>
      </c>
      <c r="R9963">
        <v>9</v>
      </c>
      <c r="S9963">
        <v>17</v>
      </c>
      <c r="T9963">
        <v>1</v>
      </c>
      <c r="U9963">
        <v>2</v>
      </c>
      <c r="V9963">
        <v>0</v>
      </c>
      <c r="W9963">
        <v>1</v>
      </c>
      <c r="X9963" t="s">
        <v>314</v>
      </c>
      <c r="Y9963" t="s">
        <v>173</v>
      </c>
      <c r="Z9963">
        <f t="shared" ca="1" si="374"/>
        <v>1864</v>
      </c>
      <c r="AA9963">
        <f t="shared" ca="1" si="375"/>
        <v>90</v>
      </c>
      <c r="AB9963" t="str">
        <f t="shared" ca="1" si="373"/>
        <v>Trận đấu thăng trầm</v>
      </c>
    </row>
    <row r="9964" spans="1:28" x14ac:dyDescent="0.2">
      <c r="A9964" t="s">
        <v>262</v>
      </c>
      <c r="B9964" s="1">
        <v>43757</v>
      </c>
      <c r="C9964" s="2">
        <v>0.625</v>
      </c>
      <c r="D9964" t="s">
        <v>251</v>
      </c>
      <c r="E9964" t="s">
        <v>45</v>
      </c>
      <c r="F9964">
        <v>0</v>
      </c>
      <c r="G9964">
        <v>0</v>
      </c>
      <c r="H9964" t="s">
        <v>34</v>
      </c>
      <c r="I9964">
        <v>0</v>
      </c>
      <c r="J9964">
        <v>0</v>
      </c>
      <c r="K9964" t="s">
        <v>214</v>
      </c>
      <c r="L9964">
        <v>11</v>
      </c>
      <c r="M9964">
        <v>10</v>
      </c>
      <c r="N9964">
        <v>2</v>
      </c>
      <c r="O9964">
        <v>1</v>
      </c>
      <c r="P9964">
        <v>6</v>
      </c>
      <c r="Q9964">
        <v>7</v>
      </c>
      <c r="R9964">
        <v>8</v>
      </c>
      <c r="S9964">
        <v>11</v>
      </c>
      <c r="T9964">
        <v>1</v>
      </c>
      <c r="U9964">
        <v>3</v>
      </c>
      <c r="V9964">
        <v>0</v>
      </c>
      <c r="W9964">
        <v>0</v>
      </c>
      <c r="X9964" t="s">
        <v>293</v>
      </c>
      <c r="Y9964" t="s">
        <v>251</v>
      </c>
      <c r="Z9964">
        <f t="shared" ca="1" si="374"/>
        <v>1050</v>
      </c>
      <c r="AA9964">
        <f t="shared" ca="1" si="375"/>
        <v>120</v>
      </c>
      <c r="AB9964" t="str">
        <f t="shared" ca="1" si="373"/>
        <v>Trận đấu tình huống nguy hiểm</v>
      </c>
    </row>
    <row r="9965" spans="1:28" x14ac:dyDescent="0.2">
      <c r="A9965" t="s">
        <v>262</v>
      </c>
      <c r="B9965" s="1">
        <v>43757</v>
      </c>
      <c r="C9965" s="2">
        <v>0.625</v>
      </c>
      <c r="D9965" t="s">
        <v>28</v>
      </c>
      <c r="E9965" t="s">
        <v>35</v>
      </c>
      <c r="F9965">
        <v>1</v>
      </c>
      <c r="G9965">
        <v>0</v>
      </c>
      <c r="H9965" t="s">
        <v>27</v>
      </c>
      <c r="I9965">
        <v>0</v>
      </c>
      <c r="J9965">
        <v>0</v>
      </c>
      <c r="K9965" t="s">
        <v>200</v>
      </c>
      <c r="L9965">
        <v>16</v>
      </c>
      <c r="M9965">
        <v>5</v>
      </c>
      <c r="N9965">
        <v>8</v>
      </c>
      <c r="O9965">
        <v>0</v>
      </c>
      <c r="P9965">
        <v>11</v>
      </c>
      <c r="Q9965">
        <v>0</v>
      </c>
      <c r="R9965">
        <v>9</v>
      </c>
      <c r="S9965">
        <v>12</v>
      </c>
      <c r="T9965">
        <v>2</v>
      </c>
      <c r="U9965">
        <v>1</v>
      </c>
      <c r="V9965">
        <v>0</v>
      </c>
      <c r="W9965">
        <v>0</v>
      </c>
      <c r="X9965" t="s">
        <v>306</v>
      </c>
      <c r="Y9965" t="s">
        <v>295</v>
      </c>
      <c r="Z9965">
        <f t="shared" ca="1" si="374"/>
        <v>975</v>
      </c>
      <c r="AA9965">
        <f t="shared" ca="1" si="375"/>
        <v>90</v>
      </c>
      <c r="AB9965" t="str">
        <f t="shared" ca="1" si="373"/>
        <v>Trận đấu nhanh chóng</v>
      </c>
    </row>
    <row r="9966" spans="1:28" x14ac:dyDescent="0.2">
      <c r="A9966" t="s">
        <v>262</v>
      </c>
      <c r="B9966" s="1">
        <v>43757</v>
      </c>
      <c r="C9966" s="2">
        <v>0.625</v>
      </c>
      <c r="D9966" t="s">
        <v>50</v>
      </c>
      <c r="E9966" t="s">
        <v>229</v>
      </c>
      <c r="F9966">
        <v>2</v>
      </c>
      <c r="G9966">
        <v>1</v>
      </c>
      <c r="H9966" t="s">
        <v>27</v>
      </c>
      <c r="I9966">
        <v>1</v>
      </c>
      <c r="J9966">
        <v>1</v>
      </c>
      <c r="K9966" t="s">
        <v>238</v>
      </c>
      <c r="L9966">
        <v>19</v>
      </c>
      <c r="M9966">
        <v>13</v>
      </c>
      <c r="N9966">
        <v>3</v>
      </c>
      <c r="O9966">
        <v>4</v>
      </c>
      <c r="P9966">
        <v>9</v>
      </c>
      <c r="Q9966">
        <v>4</v>
      </c>
      <c r="R9966">
        <v>4</v>
      </c>
      <c r="S9966">
        <v>10</v>
      </c>
      <c r="T9966">
        <v>0</v>
      </c>
      <c r="U9966">
        <v>3</v>
      </c>
      <c r="V9966">
        <v>0</v>
      </c>
      <c r="W9966">
        <v>0</v>
      </c>
      <c r="X9966" t="s">
        <v>308</v>
      </c>
      <c r="Y9966" t="s">
        <v>50</v>
      </c>
      <c r="Z9966">
        <f t="shared" ca="1" si="374"/>
        <v>1457</v>
      </c>
      <c r="AA9966">
        <f t="shared" ca="1" si="375"/>
        <v>90</v>
      </c>
      <c r="AB9966" t="str">
        <f t="shared" ca="1" si="373"/>
        <v>Trận đấu nhanh chóng</v>
      </c>
    </row>
    <row r="9967" spans="1:28" x14ac:dyDescent="0.2">
      <c r="A9967" t="s">
        <v>262</v>
      </c>
      <c r="B9967" s="1">
        <v>43757</v>
      </c>
      <c r="C9967" s="2">
        <v>0.625</v>
      </c>
      <c r="D9967" t="s">
        <v>36</v>
      </c>
      <c r="E9967" t="s">
        <v>63</v>
      </c>
      <c r="F9967">
        <v>1</v>
      </c>
      <c r="G9967">
        <v>1</v>
      </c>
      <c r="H9967" t="s">
        <v>34</v>
      </c>
      <c r="I9967">
        <v>0</v>
      </c>
      <c r="J9967">
        <v>1</v>
      </c>
      <c r="K9967" t="s">
        <v>254</v>
      </c>
      <c r="L9967">
        <v>12</v>
      </c>
      <c r="M9967">
        <v>7</v>
      </c>
      <c r="N9967">
        <v>2</v>
      </c>
      <c r="O9967">
        <v>2</v>
      </c>
      <c r="P9967">
        <v>11</v>
      </c>
      <c r="Q9967">
        <v>2</v>
      </c>
      <c r="R9967">
        <v>5</v>
      </c>
      <c r="S9967">
        <v>9</v>
      </c>
      <c r="T9967">
        <v>4</v>
      </c>
      <c r="U9967">
        <v>3</v>
      </c>
      <c r="V9967">
        <v>0</v>
      </c>
      <c r="W9967">
        <v>0</v>
      </c>
      <c r="X9967" t="s">
        <v>309</v>
      </c>
      <c r="Y9967" t="s">
        <v>295</v>
      </c>
      <c r="Z9967">
        <f t="shared" ca="1" si="374"/>
        <v>1380</v>
      </c>
      <c r="AA9967">
        <f t="shared" ca="1" si="375"/>
        <v>120</v>
      </c>
      <c r="AB9967" t="str">
        <f t="shared" ca="1" si="373"/>
        <v>Trận đấu kích thích</v>
      </c>
    </row>
    <row r="9968" spans="1:28" x14ac:dyDescent="0.2">
      <c r="A9968" t="s">
        <v>262</v>
      </c>
      <c r="B9968" s="1">
        <v>43757</v>
      </c>
      <c r="C9968" s="2">
        <v>0.625</v>
      </c>
      <c r="D9968" t="s">
        <v>191</v>
      </c>
      <c r="E9968" t="s">
        <v>41</v>
      </c>
      <c r="F9968">
        <v>1</v>
      </c>
      <c r="G9968">
        <v>1</v>
      </c>
      <c r="H9968" t="s">
        <v>34</v>
      </c>
      <c r="I9968">
        <v>0</v>
      </c>
      <c r="J9968">
        <v>0</v>
      </c>
      <c r="K9968" t="s">
        <v>264</v>
      </c>
      <c r="L9968">
        <v>4</v>
      </c>
      <c r="M9968">
        <v>14</v>
      </c>
      <c r="N9968">
        <v>1</v>
      </c>
      <c r="O9968">
        <v>5</v>
      </c>
      <c r="P9968">
        <v>1</v>
      </c>
      <c r="Q9968">
        <v>3</v>
      </c>
      <c r="R9968">
        <v>10</v>
      </c>
      <c r="S9968">
        <v>17</v>
      </c>
      <c r="T9968">
        <v>3</v>
      </c>
      <c r="U9968">
        <v>2</v>
      </c>
      <c r="V9968">
        <v>0</v>
      </c>
      <c r="W9968">
        <v>0</v>
      </c>
      <c r="X9968" t="s">
        <v>300</v>
      </c>
      <c r="Y9968" t="s">
        <v>301</v>
      </c>
      <c r="Z9968">
        <f t="shared" ca="1" si="374"/>
        <v>1586</v>
      </c>
      <c r="AA9968">
        <f t="shared" ca="1" si="375"/>
        <v>120</v>
      </c>
      <c r="AB9968" t="str">
        <f t="shared" ca="1" si="373"/>
        <v>Trận đấu hấp dẫn</v>
      </c>
    </row>
    <row r="9969" spans="1:28" x14ac:dyDescent="0.2">
      <c r="A9969" t="s">
        <v>262</v>
      </c>
      <c r="B9969" s="1">
        <v>43757</v>
      </c>
      <c r="C9969" s="2">
        <v>0.72916666666666663</v>
      </c>
      <c r="D9969" t="s">
        <v>48</v>
      </c>
      <c r="E9969" t="s">
        <v>32</v>
      </c>
      <c r="F9969">
        <v>0</v>
      </c>
      <c r="G9969">
        <v>2</v>
      </c>
      <c r="H9969" t="s">
        <v>24</v>
      </c>
      <c r="I9969">
        <v>0</v>
      </c>
      <c r="J9969">
        <v>2</v>
      </c>
      <c r="K9969" t="s">
        <v>233</v>
      </c>
      <c r="L9969">
        <v>7</v>
      </c>
      <c r="M9969">
        <v>21</v>
      </c>
      <c r="N9969">
        <v>2</v>
      </c>
      <c r="O9969">
        <v>10</v>
      </c>
      <c r="P9969">
        <v>1</v>
      </c>
      <c r="Q9969">
        <v>8</v>
      </c>
      <c r="R9969">
        <v>8</v>
      </c>
      <c r="S9969">
        <v>10</v>
      </c>
      <c r="T9969">
        <v>1</v>
      </c>
      <c r="U9969">
        <v>1</v>
      </c>
      <c r="V9969">
        <v>0</v>
      </c>
      <c r="W9969">
        <v>0</v>
      </c>
      <c r="X9969" t="s">
        <v>313</v>
      </c>
      <c r="Y9969" t="s">
        <v>295</v>
      </c>
      <c r="Z9969">
        <f t="shared" ca="1" si="374"/>
        <v>1686</v>
      </c>
      <c r="AA9969">
        <f t="shared" ca="1" si="375"/>
        <v>90</v>
      </c>
      <c r="AB9969" t="str">
        <f t="shared" ca="1" si="373"/>
        <v>Trận đấu đối đầu</v>
      </c>
    </row>
    <row r="9970" spans="1:28" x14ac:dyDescent="0.2">
      <c r="A9970" t="s">
        <v>262</v>
      </c>
      <c r="B9970" s="1">
        <v>43758</v>
      </c>
      <c r="C9970" s="2">
        <v>0.6875</v>
      </c>
      <c r="D9970" t="s">
        <v>46</v>
      </c>
      <c r="E9970" t="s">
        <v>30</v>
      </c>
      <c r="F9970">
        <v>1</v>
      </c>
      <c r="G9970">
        <v>1</v>
      </c>
      <c r="H9970" t="s">
        <v>34</v>
      </c>
      <c r="I9970">
        <v>1</v>
      </c>
      <c r="J9970">
        <v>0</v>
      </c>
      <c r="K9970" t="s">
        <v>198</v>
      </c>
      <c r="L9970">
        <v>7</v>
      </c>
      <c r="M9970">
        <v>10</v>
      </c>
      <c r="N9970">
        <v>2</v>
      </c>
      <c r="O9970">
        <v>4</v>
      </c>
      <c r="P9970">
        <v>3</v>
      </c>
      <c r="Q9970">
        <v>1</v>
      </c>
      <c r="R9970">
        <v>6</v>
      </c>
      <c r="S9970">
        <v>14</v>
      </c>
      <c r="T9970">
        <v>0</v>
      </c>
      <c r="U9970">
        <v>1</v>
      </c>
      <c r="V9970">
        <v>0</v>
      </c>
      <c r="W9970">
        <v>0</v>
      </c>
      <c r="X9970" t="s">
        <v>291</v>
      </c>
      <c r="Y9970" t="s">
        <v>292</v>
      </c>
      <c r="Z9970">
        <f t="shared" ca="1" si="374"/>
        <v>1616</v>
      </c>
      <c r="AA9970">
        <f t="shared" ca="1" si="375"/>
        <v>120</v>
      </c>
      <c r="AB9970" t="str">
        <f t="shared" ca="1" si="373"/>
        <v>Trận đấu dữ dội</v>
      </c>
    </row>
    <row r="9971" spans="1:28" x14ac:dyDescent="0.2">
      <c r="A9971" t="s">
        <v>262</v>
      </c>
      <c r="B9971" s="1">
        <v>43759</v>
      </c>
      <c r="C9971" s="2">
        <v>0.83333333333333337</v>
      </c>
      <c r="D9971" t="s">
        <v>39</v>
      </c>
      <c r="E9971" t="s">
        <v>22</v>
      </c>
      <c r="F9971">
        <v>1</v>
      </c>
      <c r="G9971">
        <v>0</v>
      </c>
      <c r="H9971" t="s">
        <v>27</v>
      </c>
      <c r="I9971">
        <v>1</v>
      </c>
      <c r="J9971">
        <v>0</v>
      </c>
      <c r="K9971" t="s">
        <v>181</v>
      </c>
      <c r="L9971">
        <v>8</v>
      </c>
      <c r="M9971">
        <v>9</v>
      </c>
      <c r="N9971">
        <v>2</v>
      </c>
      <c r="O9971">
        <v>3</v>
      </c>
      <c r="P9971">
        <v>7</v>
      </c>
      <c r="Q9971">
        <v>12</v>
      </c>
      <c r="R9971">
        <v>10</v>
      </c>
      <c r="S9971">
        <v>12</v>
      </c>
      <c r="T9971">
        <v>4</v>
      </c>
      <c r="U9971">
        <v>4</v>
      </c>
      <c r="V9971">
        <v>0</v>
      </c>
      <c r="W9971">
        <v>0</v>
      </c>
      <c r="X9971" t="s">
        <v>316</v>
      </c>
      <c r="Y9971" t="s">
        <v>317</v>
      </c>
      <c r="Z9971">
        <f t="shared" ca="1" si="374"/>
        <v>966</v>
      </c>
      <c r="AA9971">
        <f t="shared" ca="1" si="375"/>
        <v>90</v>
      </c>
      <c r="AB9971" t="str">
        <f t="shared" ca="1" si="373"/>
        <v>Trận đấu căng thẳng</v>
      </c>
    </row>
    <row r="9972" spans="1:28" x14ac:dyDescent="0.2">
      <c r="A9972" t="s">
        <v>262</v>
      </c>
      <c r="B9972" s="1">
        <v>43763</v>
      </c>
      <c r="C9972" s="2">
        <v>0.83333333333333337</v>
      </c>
      <c r="D9972" t="s">
        <v>41</v>
      </c>
      <c r="E9972" t="s">
        <v>50</v>
      </c>
      <c r="F9972">
        <v>0</v>
      </c>
      <c r="G9972">
        <v>9</v>
      </c>
      <c r="H9972" t="s">
        <v>24</v>
      </c>
      <c r="I9972">
        <v>0</v>
      </c>
      <c r="J9972">
        <v>5</v>
      </c>
      <c r="K9972" t="s">
        <v>200</v>
      </c>
      <c r="L9972">
        <v>6</v>
      </c>
      <c r="M9972">
        <v>25</v>
      </c>
      <c r="N9972">
        <v>3</v>
      </c>
      <c r="O9972">
        <v>15</v>
      </c>
      <c r="P9972">
        <v>2</v>
      </c>
      <c r="Q9972">
        <v>7</v>
      </c>
      <c r="R9972">
        <v>3</v>
      </c>
      <c r="S9972">
        <v>12</v>
      </c>
      <c r="T9972">
        <v>0</v>
      </c>
      <c r="U9972">
        <v>0</v>
      </c>
      <c r="V9972">
        <v>1</v>
      </c>
      <c r="W9972">
        <v>0</v>
      </c>
      <c r="X9972" t="s">
        <v>304</v>
      </c>
      <c r="Y9972" t="s">
        <v>41</v>
      </c>
      <c r="Z9972">
        <f t="shared" ca="1" si="374"/>
        <v>978</v>
      </c>
      <c r="AA9972">
        <f t="shared" ca="1" si="375"/>
        <v>120</v>
      </c>
      <c r="AB9972" t="str">
        <f t="shared" ref="AB9972:AB10035" ca="1" si="376">"Trận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tâm điểm</v>
      </c>
    </row>
    <row r="9973" spans="1:28" x14ac:dyDescent="0.2">
      <c r="A9973" t="s">
        <v>262</v>
      </c>
      <c r="B9973" s="1">
        <v>43764</v>
      </c>
      <c r="C9973" s="2">
        <v>0.52083333333333337</v>
      </c>
      <c r="D9973" t="s">
        <v>32</v>
      </c>
      <c r="E9973" t="s">
        <v>25</v>
      </c>
      <c r="F9973">
        <v>3</v>
      </c>
      <c r="G9973">
        <v>0</v>
      </c>
      <c r="H9973" t="s">
        <v>27</v>
      </c>
      <c r="I9973">
        <v>0</v>
      </c>
      <c r="J9973">
        <v>0</v>
      </c>
      <c r="K9973" t="s">
        <v>249</v>
      </c>
      <c r="L9973">
        <v>25</v>
      </c>
      <c r="M9973">
        <v>11</v>
      </c>
      <c r="N9973">
        <v>9</v>
      </c>
      <c r="O9973">
        <v>5</v>
      </c>
      <c r="P9973">
        <v>13</v>
      </c>
      <c r="Q9973">
        <v>7</v>
      </c>
      <c r="R9973">
        <v>10</v>
      </c>
      <c r="S9973">
        <v>5</v>
      </c>
      <c r="T9973">
        <v>1</v>
      </c>
      <c r="U9973">
        <v>1</v>
      </c>
      <c r="V9973">
        <v>1</v>
      </c>
      <c r="W9973">
        <v>0</v>
      </c>
      <c r="X9973" t="s">
        <v>312</v>
      </c>
      <c r="Y9973" t="s">
        <v>292</v>
      </c>
      <c r="Z9973">
        <f t="shared" ca="1" si="374"/>
        <v>1040</v>
      </c>
      <c r="AA9973">
        <f t="shared" ca="1" si="375"/>
        <v>90</v>
      </c>
      <c r="AB9973" t="str">
        <f t="shared" ca="1" si="376"/>
        <v>Trận đấu tình huống nguy hiểm</v>
      </c>
    </row>
    <row r="9974" spans="1:28" x14ac:dyDescent="0.2">
      <c r="A9974" t="s">
        <v>262</v>
      </c>
      <c r="B9974" s="1">
        <v>43764</v>
      </c>
      <c r="C9974" s="2">
        <v>0.625</v>
      </c>
      <c r="D9974" t="s">
        <v>257</v>
      </c>
      <c r="E9974" t="s">
        <v>42</v>
      </c>
      <c r="F9974">
        <v>3</v>
      </c>
      <c r="G9974">
        <v>2</v>
      </c>
      <c r="H9974" t="s">
        <v>27</v>
      </c>
      <c r="I9974">
        <v>1</v>
      </c>
      <c r="J9974">
        <v>1</v>
      </c>
      <c r="K9974" t="s">
        <v>261</v>
      </c>
      <c r="L9974">
        <v>8</v>
      </c>
      <c r="M9974">
        <v>10</v>
      </c>
      <c r="N9974">
        <v>4</v>
      </c>
      <c r="O9974">
        <v>6</v>
      </c>
      <c r="P9974">
        <v>0</v>
      </c>
      <c r="Q9974">
        <v>5</v>
      </c>
      <c r="R9974">
        <v>12</v>
      </c>
      <c r="S9974">
        <v>12</v>
      </c>
      <c r="T9974">
        <v>2</v>
      </c>
      <c r="U9974">
        <v>1</v>
      </c>
      <c r="V9974">
        <v>0</v>
      </c>
      <c r="W9974">
        <v>0</v>
      </c>
      <c r="X9974" t="s">
        <v>310</v>
      </c>
      <c r="Y9974" t="s">
        <v>257</v>
      </c>
      <c r="Z9974">
        <f t="shared" ca="1" si="374"/>
        <v>1911</v>
      </c>
      <c r="AA9974">
        <f t="shared" ca="1" si="375"/>
        <v>90</v>
      </c>
      <c r="AB9974" t="str">
        <f t="shared" ca="1" si="376"/>
        <v>Trận đấu quyết liệt</v>
      </c>
    </row>
    <row r="9975" spans="1:28" x14ac:dyDescent="0.2">
      <c r="A9975" t="s">
        <v>262</v>
      </c>
      <c r="B9975" s="1">
        <v>43764</v>
      </c>
      <c r="C9975" s="2">
        <v>0.625</v>
      </c>
      <c r="D9975" t="s">
        <v>63</v>
      </c>
      <c r="E9975" t="s">
        <v>251</v>
      </c>
      <c r="F9975">
        <v>0</v>
      </c>
      <c r="G9975">
        <v>0</v>
      </c>
      <c r="H9975" t="s">
        <v>34</v>
      </c>
      <c r="I9975">
        <v>0</v>
      </c>
      <c r="J9975">
        <v>0</v>
      </c>
      <c r="K9975" t="s">
        <v>181</v>
      </c>
      <c r="L9975">
        <v>7</v>
      </c>
      <c r="M9975">
        <v>15</v>
      </c>
      <c r="N9975">
        <v>3</v>
      </c>
      <c r="O9975">
        <v>5</v>
      </c>
      <c r="P9975">
        <v>5</v>
      </c>
      <c r="Q9975">
        <v>10</v>
      </c>
      <c r="R9975">
        <v>14</v>
      </c>
      <c r="S9975">
        <v>8</v>
      </c>
      <c r="T9975">
        <v>5</v>
      </c>
      <c r="U9975">
        <v>3</v>
      </c>
      <c r="V9975">
        <v>0</v>
      </c>
      <c r="W9975">
        <v>0</v>
      </c>
      <c r="X9975" t="s">
        <v>299</v>
      </c>
      <c r="Y9975" t="s">
        <v>63</v>
      </c>
      <c r="Z9975">
        <f t="shared" ca="1" si="374"/>
        <v>1031</v>
      </c>
      <c r="AA9975">
        <f t="shared" ca="1" si="375"/>
        <v>120</v>
      </c>
      <c r="AB9975" t="str">
        <f t="shared" ca="1" si="376"/>
        <v>Trận đấu đầy kịch tính</v>
      </c>
    </row>
    <row r="9976" spans="1:28" x14ac:dyDescent="0.2">
      <c r="A9976" t="s">
        <v>262</v>
      </c>
      <c r="B9976" s="1">
        <v>43764</v>
      </c>
      <c r="C9976" s="2">
        <v>0.625</v>
      </c>
      <c r="D9976" t="s">
        <v>43</v>
      </c>
      <c r="E9976" t="s">
        <v>39</v>
      </c>
      <c r="F9976">
        <v>1</v>
      </c>
      <c r="G9976">
        <v>1</v>
      </c>
      <c r="H9976" t="s">
        <v>34</v>
      </c>
      <c r="I9976">
        <v>1</v>
      </c>
      <c r="J9976">
        <v>0</v>
      </c>
      <c r="K9976" t="s">
        <v>259</v>
      </c>
      <c r="L9976">
        <v>12</v>
      </c>
      <c r="M9976">
        <v>10</v>
      </c>
      <c r="N9976">
        <v>4</v>
      </c>
      <c r="O9976">
        <v>4</v>
      </c>
      <c r="P9976">
        <v>10</v>
      </c>
      <c r="Q9976">
        <v>4</v>
      </c>
      <c r="R9976">
        <v>7</v>
      </c>
      <c r="S9976">
        <v>10</v>
      </c>
      <c r="T9976">
        <v>2</v>
      </c>
      <c r="U9976">
        <v>2</v>
      </c>
      <c r="V9976">
        <v>0</v>
      </c>
      <c r="W9976">
        <v>0</v>
      </c>
      <c r="X9976" t="s">
        <v>295</v>
      </c>
      <c r="Y9976" t="s">
        <v>295</v>
      </c>
      <c r="Z9976">
        <f t="shared" ca="1" si="374"/>
        <v>909</v>
      </c>
      <c r="AA9976">
        <f t="shared" ca="1" si="375"/>
        <v>90</v>
      </c>
      <c r="AB9976" t="str">
        <f t="shared" ca="1" si="376"/>
        <v>Trận đấu đầy kịch tính</v>
      </c>
    </row>
    <row r="9977" spans="1:28" x14ac:dyDescent="0.2">
      <c r="A9977" t="s">
        <v>262</v>
      </c>
      <c r="B9977" s="1">
        <v>43764</v>
      </c>
      <c r="C9977" s="2">
        <v>0.72916666666666663</v>
      </c>
      <c r="D9977" t="s">
        <v>229</v>
      </c>
      <c r="E9977" t="s">
        <v>28</v>
      </c>
      <c r="F9977">
        <v>2</v>
      </c>
      <c r="G9977">
        <v>4</v>
      </c>
      <c r="H9977" t="s">
        <v>24</v>
      </c>
      <c r="I9977">
        <v>0</v>
      </c>
      <c r="J9977">
        <v>2</v>
      </c>
      <c r="K9977" t="s">
        <v>236</v>
      </c>
      <c r="L9977">
        <v>13</v>
      </c>
      <c r="M9977">
        <v>16</v>
      </c>
      <c r="N9977">
        <v>5</v>
      </c>
      <c r="O9977">
        <v>7</v>
      </c>
      <c r="P9977">
        <v>5</v>
      </c>
      <c r="Q9977">
        <v>6</v>
      </c>
      <c r="R9977">
        <v>7</v>
      </c>
      <c r="S9977">
        <v>8</v>
      </c>
      <c r="T9977">
        <v>3</v>
      </c>
      <c r="U9977">
        <v>2</v>
      </c>
      <c r="V9977">
        <v>0</v>
      </c>
      <c r="W9977">
        <v>0</v>
      </c>
      <c r="X9977" t="s">
        <v>311</v>
      </c>
      <c r="Y9977" t="s">
        <v>229</v>
      </c>
      <c r="Z9977">
        <f t="shared" ca="1" si="374"/>
        <v>1331</v>
      </c>
      <c r="AA9977">
        <f t="shared" ca="1" si="375"/>
        <v>90</v>
      </c>
      <c r="AB9977" t="str">
        <f t="shared" ca="1" si="376"/>
        <v>Trận đấu nhanh chóng</v>
      </c>
    </row>
    <row r="9978" spans="1:28" x14ac:dyDescent="0.2">
      <c r="A9978" t="s">
        <v>262</v>
      </c>
      <c r="B9978" s="1">
        <v>43765</v>
      </c>
      <c r="C9978" s="2">
        <v>0.58333333333333337</v>
      </c>
      <c r="D9978" t="s">
        <v>35</v>
      </c>
      <c r="E9978" t="s">
        <v>191</v>
      </c>
      <c r="F9978">
        <v>1</v>
      </c>
      <c r="G9978">
        <v>1</v>
      </c>
      <c r="H9978" t="s">
        <v>34</v>
      </c>
      <c r="I9978">
        <v>1</v>
      </c>
      <c r="J9978">
        <v>0</v>
      </c>
      <c r="K9978" t="s">
        <v>230</v>
      </c>
      <c r="L9978">
        <v>13</v>
      </c>
      <c r="M9978">
        <v>13</v>
      </c>
      <c r="N9978">
        <v>2</v>
      </c>
      <c r="O9978">
        <v>5</v>
      </c>
      <c r="P9978">
        <v>3</v>
      </c>
      <c r="Q9978">
        <v>6</v>
      </c>
      <c r="R9978">
        <v>8</v>
      </c>
      <c r="S9978">
        <v>15</v>
      </c>
      <c r="T9978">
        <v>2</v>
      </c>
      <c r="U9978">
        <v>2</v>
      </c>
      <c r="V9978">
        <v>1</v>
      </c>
      <c r="W9978">
        <v>0</v>
      </c>
      <c r="X9978" t="s">
        <v>297</v>
      </c>
      <c r="Y9978" t="s">
        <v>298</v>
      </c>
      <c r="Z9978">
        <f t="shared" ca="1" si="374"/>
        <v>1374</v>
      </c>
      <c r="AA9978">
        <f t="shared" ca="1" si="375"/>
        <v>90</v>
      </c>
      <c r="AB9978" t="str">
        <f t="shared" ca="1" si="376"/>
        <v>Trận đấu khốc liệt</v>
      </c>
    </row>
    <row r="9979" spans="1:28" x14ac:dyDescent="0.2">
      <c r="A9979" t="s">
        <v>262</v>
      </c>
      <c r="B9979" s="1">
        <v>43765</v>
      </c>
      <c r="C9979" s="2">
        <v>0.6875</v>
      </c>
      <c r="D9979" t="s">
        <v>22</v>
      </c>
      <c r="E9979" t="s">
        <v>48</v>
      </c>
      <c r="F9979">
        <v>2</v>
      </c>
      <c r="G9979">
        <v>2</v>
      </c>
      <c r="H9979" t="s">
        <v>34</v>
      </c>
      <c r="I9979">
        <v>2</v>
      </c>
      <c r="J9979">
        <v>1</v>
      </c>
      <c r="K9979" t="s">
        <v>198</v>
      </c>
      <c r="L9979">
        <v>15</v>
      </c>
      <c r="M9979">
        <v>10</v>
      </c>
      <c r="N9979">
        <v>6</v>
      </c>
      <c r="O9979">
        <v>4</v>
      </c>
      <c r="P9979">
        <v>12</v>
      </c>
      <c r="Q9979">
        <v>5</v>
      </c>
      <c r="R9979">
        <v>18</v>
      </c>
      <c r="S9979">
        <v>9</v>
      </c>
      <c r="T9979">
        <v>2</v>
      </c>
      <c r="U9979">
        <v>0</v>
      </c>
      <c r="V9979">
        <v>0</v>
      </c>
      <c r="W9979">
        <v>0</v>
      </c>
      <c r="X9979" t="s">
        <v>302</v>
      </c>
      <c r="Y9979" t="s">
        <v>295</v>
      </c>
      <c r="Z9979">
        <f t="shared" ca="1" si="374"/>
        <v>1325</v>
      </c>
      <c r="AA9979">
        <f t="shared" ca="1" si="375"/>
        <v>90</v>
      </c>
      <c r="AB9979" t="str">
        <f t="shared" ca="1" si="376"/>
        <v>Trận đấu đầy kịch tính</v>
      </c>
    </row>
    <row r="9980" spans="1:28" x14ac:dyDescent="0.2">
      <c r="A9980" t="s">
        <v>262</v>
      </c>
      <c r="B9980" s="1">
        <v>43765</v>
      </c>
      <c r="C9980" s="2">
        <v>0.6875</v>
      </c>
      <c r="D9980" t="s">
        <v>30</v>
      </c>
      <c r="E9980" t="s">
        <v>36</v>
      </c>
      <c r="F9980">
        <v>2</v>
      </c>
      <c r="G9980">
        <v>1</v>
      </c>
      <c r="H9980" t="s">
        <v>27</v>
      </c>
      <c r="I9980">
        <v>0</v>
      </c>
      <c r="J9980">
        <v>1</v>
      </c>
      <c r="K9980" t="s">
        <v>233</v>
      </c>
      <c r="L9980">
        <v>21</v>
      </c>
      <c r="M9980">
        <v>11</v>
      </c>
      <c r="N9980">
        <v>13</v>
      </c>
      <c r="O9980">
        <v>4</v>
      </c>
      <c r="P9980">
        <v>8</v>
      </c>
      <c r="Q9980">
        <v>3</v>
      </c>
      <c r="R9980">
        <v>9</v>
      </c>
      <c r="S9980">
        <v>11</v>
      </c>
      <c r="T9980">
        <v>3</v>
      </c>
      <c r="U9980">
        <v>3</v>
      </c>
      <c r="V9980">
        <v>0</v>
      </c>
      <c r="W9980">
        <v>0</v>
      </c>
      <c r="X9980" t="s">
        <v>303</v>
      </c>
      <c r="Y9980" t="s">
        <v>30</v>
      </c>
      <c r="Z9980">
        <f t="shared" ca="1" si="374"/>
        <v>1670</v>
      </c>
      <c r="AA9980">
        <f t="shared" ca="1" si="375"/>
        <v>90</v>
      </c>
      <c r="AB9980" t="str">
        <f t="shared" ca="1" si="376"/>
        <v>Trận đấu đối đầu</v>
      </c>
    </row>
    <row r="9981" spans="1:28" x14ac:dyDescent="0.2">
      <c r="A9981" t="s">
        <v>262</v>
      </c>
      <c r="B9981" s="1">
        <v>43765</v>
      </c>
      <c r="C9981" s="2">
        <v>0.6875</v>
      </c>
      <c r="D9981" t="s">
        <v>45</v>
      </c>
      <c r="E9981" t="s">
        <v>46</v>
      </c>
      <c r="F9981">
        <v>1</v>
      </c>
      <c r="G9981">
        <v>3</v>
      </c>
      <c r="H9981" t="s">
        <v>24</v>
      </c>
      <c r="I9981">
        <v>0</v>
      </c>
      <c r="J9981">
        <v>2</v>
      </c>
      <c r="K9981" t="s">
        <v>226</v>
      </c>
      <c r="L9981">
        <v>10</v>
      </c>
      <c r="M9981">
        <v>21</v>
      </c>
      <c r="N9981">
        <v>3</v>
      </c>
      <c r="O9981">
        <v>11</v>
      </c>
      <c r="P9981">
        <v>1</v>
      </c>
      <c r="Q9981">
        <v>10</v>
      </c>
      <c r="R9981">
        <v>13</v>
      </c>
      <c r="S9981">
        <v>10</v>
      </c>
      <c r="T9981">
        <v>2</v>
      </c>
      <c r="U9981">
        <v>2</v>
      </c>
      <c r="V9981">
        <v>0</v>
      </c>
      <c r="W9981">
        <v>0</v>
      </c>
      <c r="X9981" t="s">
        <v>315</v>
      </c>
      <c r="Y9981" t="s">
        <v>45</v>
      </c>
      <c r="Z9981">
        <f t="shared" ca="1" si="374"/>
        <v>1532</v>
      </c>
      <c r="AA9981">
        <f t="shared" ca="1" si="375"/>
        <v>120</v>
      </c>
      <c r="AB9981" t="str">
        <f t="shared" ca="1" si="376"/>
        <v>Trận đấu đầy kịch tính</v>
      </c>
    </row>
    <row r="9982" spans="1:28" x14ac:dyDescent="0.2">
      <c r="A9982" t="s">
        <v>262</v>
      </c>
      <c r="B9982" s="1">
        <v>43771</v>
      </c>
      <c r="C9982" s="2">
        <v>0.52083333333333337</v>
      </c>
      <c r="D9982" t="s">
        <v>251</v>
      </c>
      <c r="E9982" t="s">
        <v>46</v>
      </c>
      <c r="F9982">
        <v>1</v>
      </c>
      <c r="G9982">
        <v>0</v>
      </c>
      <c r="H9982" t="s">
        <v>27</v>
      </c>
      <c r="I9982">
        <v>1</v>
      </c>
      <c r="J9982">
        <v>0</v>
      </c>
      <c r="K9982" t="s">
        <v>254</v>
      </c>
      <c r="L9982">
        <v>12</v>
      </c>
      <c r="M9982">
        <v>15</v>
      </c>
      <c r="N9982">
        <v>6</v>
      </c>
      <c r="O9982">
        <v>4</v>
      </c>
      <c r="P9982">
        <v>4</v>
      </c>
      <c r="Q9982">
        <v>10</v>
      </c>
      <c r="R9982">
        <v>14</v>
      </c>
      <c r="S9982">
        <v>12</v>
      </c>
      <c r="T9982">
        <v>4</v>
      </c>
      <c r="U9982">
        <v>3</v>
      </c>
      <c r="V9982">
        <v>0</v>
      </c>
      <c r="W9982">
        <v>0</v>
      </c>
      <c r="X9982" t="s">
        <v>293</v>
      </c>
      <c r="Y9982" t="s">
        <v>251</v>
      </c>
      <c r="Z9982">
        <f t="shared" ca="1" si="374"/>
        <v>1447</v>
      </c>
      <c r="AA9982">
        <f t="shared" ca="1" si="375"/>
        <v>90</v>
      </c>
      <c r="AB9982" t="str">
        <f t="shared" ca="1" si="376"/>
        <v>Trận đấu tâm điểm</v>
      </c>
    </row>
    <row r="9983" spans="1:28" x14ac:dyDescent="0.2">
      <c r="A9983" t="s">
        <v>262</v>
      </c>
      <c r="B9983" s="1">
        <v>43771</v>
      </c>
      <c r="C9983" s="2">
        <v>0.625</v>
      </c>
      <c r="D9983" t="s">
        <v>22</v>
      </c>
      <c r="E9983" t="s">
        <v>191</v>
      </c>
      <c r="F9983">
        <v>1</v>
      </c>
      <c r="G9983">
        <v>1</v>
      </c>
      <c r="H9983" t="s">
        <v>34</v>
      </c>
      <c r="I9983">
        <v>1</v>
      </c>
      <c r="J9983">
        <v>0</v>
      </c>
      <c r="K9983" t="s">
        <v>236</v>
      </c>
      <c r="L9983">
        <v>10</v>
      </c>
      <c r="M9983">
        <v>25</v>
      </c>
      <c r="N9983">
        <v>4</v>
      </c>
      <c r="O9983">
        <v>8</v>
      </c>
      <c r="P9983">
        <v>8</v>
      </c>
      <c r="Q9983">
        <v>9</v>
      </c>
      <c r="R9983">
        <v>6</v>
      </c>
      <c r="S9983">
        <v>15</v>
      </c>
      <c r="T9983">
        <v>0</v>
      </c>
      <c r="U9983">
        <v>2</v>
      </c>
      <c r="V9983">
        <v>0</v>
      </c>
      <c r="W9983">
        <v>0</v>
      </c>
      <c r="X9983" t="s">
        <v>302</v>
      </c>
      <c r="Y9983" t="s">
        <v>295</v>
      </c>
      <c r="Z9983">
        <f t="shared" ca="1" si="374"/>
        <v>894</v>
      </c>
      <c r="AA9983">
        <f t="shared" ca="1" si="375"/>
        <v>90</v>
      </c>
      <c r="AB9983" t="str">
        <f t="shared" ca="1" si="376"/>
        <v>Trận đấu kích thích</v>
      </c>
    </row>
    <row r="9984" spans="1:28" x14ac:dyDescent="0.2">
      <c r="A9984" t="s">
        <v>262</v>
      </c>
      <c r="B9984" s="1">
        <v>43771</v>
      </c>
      <c r="C9984" s="2">
        <v>0.625</v>
      </c>
      <c r="D9984" t="s">
        <v>25</v>
      </c>
      <c r="E9984" t="s">
        <v>30</v>
      </c>
      <c r="F9984">
        <v>1</v>
      </c>
      <c r="G9984">
        <v>2</v>
      </c>
      <c r="H9984" t="s">
        <v>24</v>
      </c>
      <c r="I9984">
        <v>1</v>
      </c>
      <c r="J9984">
        <v>0</v>
      </c>
      <c r="K9984" t="s">
        <v>238</v>
      </c>
      <c r="L9984">
        <v>5</v>
      </c>
      <c r="M9984">
        <v>25</v>
      </c>
      <c r="N9984">
        <v>2</v>
      </c>
      <c r="O9984">
        <v>6</v>
      </c>
      <c r="P9984">
        <v>2</v>
      </c>
      <c r="Q9984">
        <v>10</v>
      </c>
      <c r="R9984">
        <v>12</v>
      </c>
      <c r="S9984">
        <v>9</v>
      </c>
      <c r="T9984">
        <v>1</v>
      </c>
      <c r="U9984">
        <v>2</v>
      </c>
      <c r="V9984">
        <v>0</v>
      </c>
      <c r="W9984">
        <v>0</v>
      </c>
      <c r="X9984" t="s">
        <v>314</v>
      </c>
      <c r="Y9984" t="s">
        <v>173</v>
      </c>
      <c r="Z9984">
        <f t="shared" ca="1" si="374"/>
        <v>1549</v>
      </c>
      <c r="AA9984">
        <f t="shared" ca="1" si="375"/>
        <v>120</v>
      </c>
      <c r="AB9984" t="str">
        <f t="shared" ca="1" si="376"/>
        <v>Trận đấu đối đầu</v>
      </c>
    </row>
    <row r="9985" spans="1:28" x14ac:dyDescent="0.2">
      <c r="A9985" t="s">
        <v>262</v>
      </c>
      <c r="B9985" s="1">
        <v>43771</v>
      </c>
      <c r="C9985" s="2">
        <v>0.625</v>
      </c>
      <c r="D9985" t="s">
        <v>257</v>
      </c>
      <c r="E9985" t="s">
        <v>45</v>
      </c>
      <c r="F9985">
        <v>2</v>
      </c>
      <c r="G9985">
        <v>0</v>
      </c>
      <c r="H9985" t="s">
        <v>27</v>
      </c>
      <c r="I9985">
        <v>0</v>
      </c>
      <c r="J9985">
        <v>0</v>
      </c>
      <c r="K9985" t="s">
        <v>230</v>
      </c>
      <c r="L9985">
        <v>21</v>
      </c>
      <c r="M9985">
        <v>7</v>
      </c>
      <c r="N9985">
        <v>5</v>
      </c>
      <c r="O9985">
        <v>0</v>
      </c>
      <c r="P9985">
        <v>8</v>
      </c>
      <c r="Q9985">
        <v>3</v>
      </c>
      <c r="R9985">
        <v>11</v>
      </c>
      <c r="S9985">
        <v>8</v>
      </c>
      <c r="T9985">
        <v>0</v>
      </c>
      <c r="U9985">
        <v>1</v>
      </c>
      <c r="V9985">
        <v>0</v>
      </c>
      <c r="W9985">
        <v>0</v>
      </c>
      <c r="X9985" t="s">
        <v>310</v>
      </c>
      <c r="Y9985" t="s">
        <v>257</v>
      </c>
      <c r="Z9985">
        <f t="shared" ca="1" si="374"/>
        <v>2014</v>
      </c>
      <c r="AA9985">
        <f t="shared" ca="1" si="375"/>
        <v>90</v>
      </c>
      <c r="AB9985" t="str">
        <f t="shared" ca="1" si="376"/>
        <v>Trận đấu phấn khích</v>
      </c>
    </row>
    <row r="9986" spans="1:28" x14ac:dyDescent="0.2">
      <c r="A9986" t="s">
        <v>262</v>
      </c>
      <c r="B9986" s="1">
        <v>43771</v>
      </c>
      <c r="C9986" s="2">
        <v>0.625</v>
      </c>
      <c r="D9986" t="s">
        <v>32</v>
      </c>
      <c r="E9986" t="s">
        <v>41</v>
      </c>
      <c r="F9986">
        <v>2</v>
      </c>
      <c r="G9986">
        <v>1</v>
      </c>
      <c r="H9986" t="s">
        <v>27</v>
      </c>
      <c r="I9986">
        <v>0</v>
      </c>
      <c r="J9986">
        <v>1</v>
      </c>
      <c r="K9986" t="s">
        <v>214</v>
      </c>
      <c r="L9986">
        <v>26</v>
      </c>
      <c r="M9986">
        <v>3</v>
      </c>
      <c r="N9986">
        <v>4</v>
      </c>
      <c r="O9986">
        <v>3</v>
      </c>
      <c r="P9986">
        <v>17</v>
      </c>
      <c r="Q9986">
        <v>0</v>
      </c>
      <c r="R9986">
        <v>11</v>
      </c>
      <c r="S9986">
        <v>10</v>
      </c>
      <c r="T9986">
        <v>3</v>
      </c>
      <c r="U9986">
        <v>1</v>
      </c>
      <c r="V9986">
        <v>0</v>
      </c>
      <c r="W9986">
        <v>0</v>
      </c>
      <c r="X9986" t="s">
        <v>312</v>
      </c>
      <c r="Y9986" t="s">
        <v>292</v>
      </c>
      <c r="Z9986">
        <f t="shared" ca="1" si="374"/>
        <v>828</v>
      </c>
      <c r="AA9986">
        <f t="shared" ca="1" si="375"/>
        <v>120</v>
      </c>
      <c r="AB9986" t="str">
        <f t="shared" ca="1" si="376"/>
        <v>Trận đấu khốc liệt</v>
      </c>
    </row>
    <row r="9987" spans="1:28" x14ac:dyDescent="0.2">
      <c r="A9987" t="s">
        <v>262</v>
      </c>
      <c r="B9987" s="1">
        <v>43771</v>
      </c>
      <c r="C9987" s="2">
        <v>0.625</v>
      </c>
      <c r="D9987" t="s">
        <v>39</v>
      </c>
      <c r="E9987" t="s">
        <v>229</v>
      </c>
      <c r="F9987">
        <v>3</v>
      </c>
      <c r="G9987">
        <v>0</v>
      </c>
      <c r="H9987" t="s">
        <v>27</v>
      </c>
      <c r="I9987">
        <v>3</v>
      </c>
      <c r="J9987">
        <v>0</v>
      </c>
      <c r="K9987" t="s">
        <v>252</v>
      </c>
      <c r="L9987">
        <v>13</v>
      </c>
      <c r="M9987">
        <v>6</v>
      </c>
      <c r="N9987">
        <v>6</v>
      </c>
      <c r="O9987">
        <v>0</v>
      </c>
      <c r="P9987">
        <v>7</v>
      </c>
      <c r="Q9987">
        <v>6</v>
      </c>
      <c r="R9987">
        <v>8</v>
      </c>
      <c r="S9987">
        <v>12</v>
      </c>
      <c r="T9987">
        <v>1</v>
      </c>
      <c r="U9987">
        <v>2</v>
      </c>
      <c r="V9987">
        <v>0</v>
      </c>
      <c r="W9987">
        <v>0</v>
      </c>
      <c r="X9987" t="s">
        <v>316</v>
      </c>
      <c r="Y9987" t="s">
        <v>317</v>
      </c>
      <c r="Z9987">
        <f t="shared" ref="Z9987:Z10050" ca="1" si="377">RANDBETWEEN(723,2017)</f>
        <v>1398</v>
      </c>
      <c r="AA9987">
        <f t="shared" ref="AA9987:AA10050" ca="1" si="378">IF(RAND() &lt; 0.5, 90, 120)</f>
        <v>120</v>
      </c>
      <c r="AB9987" t="str">
        <f t="shared" ca="1" si="376"/>
        <v>Trận đấu thăng trầm</v>
      </c>
    </row>
    <row r="9988" spans="1:28" x14ac:dyDescent="0.2">
      <c r="A9988" t="s">
        <v>262</v>
      </c>
      <c r="B9988" s="1">
        <v>43771</v>
      </c>
      <c r="C9988" s="2">
        <v>0.625</v>
      </c>
      <c r="D9988" t="s">
        <v>43</v>
      </c>
      <c r="E9988" t="s">
        <v>35</v>
      </c>
      <c r="F9988">
        <v>2</v>
      </c>
      <c r="G9988">
        <v>3</v>
      </c>
      <c r="H9988" t="s">
        <v>24</v>
      </c>
      <c r="I9988">
        <v>0</v>
      </c>
      <c r="J9988">
        <v>2</v>
      </c>
      <c r="K9988" t="s">
        <v>226</v>
      </c>
      <c r="L9988">
        <v>16</v>
      </c>
      <c r="M9988">
        <v>12</v>
      </c>
      <c r="N9988">
        <v>6</v>
      </c>
      <c r="O9988">
        <v>9</v>
      </c>
      <c r="P9988">
        <v>7</v>
      </c>
      <c r="Q9988">
        <v>3</v>
      </c>
      <c r="R9988">
        <v>10</v>
      </c>
      <c r="S9988">
        <v>7</v>
      </c>
      <c r="T9988">
        <v>2</v>
      </c>
      <c r="U9988">
        <v>1</v>
      </c>
      <c r="V9988">
        <v>0</v>
      </c>
      <c r="W9988">
        <v>0</v>
      </c>
      <c r="X9988" t="s">
        <v>295</v>
      </c>
      <c r="Y9988" t="s">
        <v>295</v>
      </c>
      <c r="Z9988">
        <f t="shared" ca="1" si="377"/>
        <v>1789</v>
      </c>
      <c r="AA9988">
        <f t="shared" ca="1" si="378"/>
        <v>90</v>
      </c>
      <c r="AB9988" t="str">
        <f t="shared" ca="1" si="376"/>
        <v>Trận đấu kích thích</v>
      </c>
    </row>
    <row r="9989" spans="1:28" x14ac:dyDescent="0.2">
      <c r="A9989" t="s">
        <v>262</v>
      </c>
      <c r="B9989" s="1">
        <v>43771</v>
      </c>
      <c r="C9989" s="2">
        <v>0.72916666666666663</v>
      </c>
      <c r="D9989" t="s">
        <v>63</v>
      </c>
      <c r="E9989" t="s">
        <v>28</v>
      </c>
      <c r="F9989">
        <v>1</v>
      </c>
      <c r="G9989">
        <v>2</v>
      </c>
      <c r="H9989" t="s">
        <v>24</v>
      </c>
      <c r="I9989">
        <v>0</v>
      </c>
      <c r="J9989">
        <v>1</v>
      </c>
      <c r="K9989" t="s">
        <v>233</v>
      </c>
      <c r="L9989">
        <v>12</v>
      </c>
      <c r="M9989">
        <v>16</v>
      </c>
      <c r="N9989">
        <v>3</v>
      </c>
      <c r="O9989">
        <v>10</v>
      </c>
      <c r="P9989">
        <v>1</v>
      </c>
      <c r="Q9989">
        <v>6</v>
      </c>
      <c r="R9989">
        <v>8</v>
      </c>
      <c r="S9989">
        <v>5</v>
      </c>
      <c r="T9989">
        <v>4</v>
      </c>
      <c r="U9989">
        <v>2</v>
      </c>
      <c r="V9989">
        <v>0</v>
      </c>
      <c r="W9989">
        <v>0</v>
      </c>
      <c r="X9989" t="s">
        <v>299</v>
      </c>
      <c r="Y9989" t="s">
        <v>63</v>
      </c>
      <c r="Z9989">
        <f t="shared" ca="1" si="377"/>
        <v>1887</v>
      </c>
      <c r="AA9989">
        <f t="shared" ca="1" si="378"/>
        <v>120</v>
      </c>
      <c r="AB9989" t="str">
        <f t="shared" ca="1" si="376"/>
        <v>Trận đấu tình huống nguy hiểm</v>
      </c>
    </row>
    <row r="9990" spans="1:28" x14ac:dyDescent="0.2">
      <c r="A9990" t="s">
        <v>262</v>
      </c>
      <c r="B9990" s="1">
        <v>43772</v>
      </c>
      <c r="C9990" s="2">
        <v>0.58333333333333337</v>
      </c>
      <c r="D9990" t="s">
        <v>48</v>
      </c>
      <c r="E9990" t="s">
        <v>50</v>
      </c>
      <c r="F9990">
        <v>0</v>
      </c>
      <c r="G9990">
        <v>2</v>
      </c>
      <c r="H9990" t="s">
        <v>24</v>
      </c>
      <c r="I9990">
        <v>0</v>
      </c>
      <c r="J9990">
        <v>0</v>
      </c>
      <c r="K9990" t="s">
        <v>248</v>
      </c>
      <c r="L9990">
        <v>12</v>
      </c>
      <c r="M9990">
        <v>14</v>
      </c>
      <c r="N9990">
        <v>3</v>
      </c>
      <c r="O9990">
        <v>5</v>
      </c>
      <c r="P9990">
        <v>5</v>
      </c>
      <c r="Q9990">
        <v>6</v>
      </c>
      <c r="R9990">
        <v>15</v>
      </c>
      <c r="S9990">
        <v>16</v>
      </c>
      <c r="T9990">
        <v>2</v>
      </c>
      <c r="U9990">
        <v>2</v>
      </c>
      <c r="V9990">
        <v>0</v>
      </c>
      <c r="W9990">
        <v>0</v>
      </c>
      <c r="X9990" t="s">
        <v>313</v>
      </c>
      <c r="Y9990" t="s">
        <v>295</v>
      </c>
      <c r="Z9990">
        <f t="shared" ca="1" si="377"/>
        <v>1850</v>
      </c>
      <c r="AA9990">
        <f t="shared" ca="1" si="378"/>
        <v>120</v>
      </c>
      <c r="AB9990" t="str">
        <f t="shared" ca="1" si="376"/>
        <v>Trận đấu dữ dội</v>
      </c>
    </row>
    <row r="9991" spans="1:28" x14ac:dyDescent="0.2">
      <c r="A9991" t="s">
        <v>262</v>
      </c>
      <c r="B9991" s="1">
        <v>43772</v>
      </c>
      <c r="C9991" s="2">
        <v>0.6875</v>
      </c>
      <c r="D9991" t="s">
        <v>42</v>
      </c>
      <c r="E9991" t="s">
        <v>36</v>
      </c>
      <c r="F9991">
        <v>1</v>
      </c>
      <c r="G9991">
        <v>1</v>
      </c>
      <c r="H9991" t="s">
        <v>34</v>
      </c>
      <c r="I9991">
        <v>0</v>
      </c>
      <c r="J9991">
        <v>0</v>
      </c>
      <c r="K9991" t="s">
        <v>198</v>
      </c>
      <c r="L9991">
        <v>7</v>
      </c>
      <c r="M9991">
        <v>4</v>
      </c>
      <c r="N9991">
        <v>3</v>
      </c>
      <c r="O9991">
        <v>2</v>
      </c>
      <c r="P9991">
        <v>5</v>
      </c>
      <c r="Q9991">
        <v>2</v>
      </c>
      <c r="R9991">
        <v>9</v>
      </c>
      <c r="S9991">
        <v>8</v>
      </c>
      <c r="T9991">
        <v>1</v>
      </c>
      <c r="U9991">
        <v>2</v>
      </c>
      <c r="V9991">
        <v>0</v>
      </c>
      <c r="W9991">
        <v>1</v>
      </c>
      <c r="X9991" t="s">
        <v>307</v>
      </c>
      <c r="Y9991" t="s">
        <v>30</v>
      </c>
      <c r="Z9991">
        <f t="shared" ca="1" si="377"/>
        <v>1948</v>
      </c>
      <c r="AA9991">
        <f t="shared" ca="1" si="378"/>
        <v>120</v>
      </c>
      <c r="AB9991" t="str">
        <f t="shared" ca="1" si="376"/>
        <v>Trận đấu hồi hộp</v>
      </c>
    </row>
    <row r="9992" spans="1:28" x14ac:dyDescent="0.2">
      <c r="A9992" t="s">
        <v>262</v>
      </c>
      <c r="B9992" s="1">
        <v>43777</v>
      </c>
      <c r="C9992" s="2">
        <v>0.83333333333333337</v>
      </c>
      <c r="D9992" t="s">
        <v>45</v>
      </c>
      <c r="E9992" t="s">
        <v>63</v>
      </c>
      <c r="F9992">
        <v>0</v>
      </c>
      <c r="G9992">
        <v>2</v>
      </c>
      <c r="H9992" t="s">
        <v>24</v>
      </c>
      <c r="I9992">
        <v>0</v>
      </c>
      <c r="J9992">
        <v>1</v>
      </c>
      <c r="K9992" t="s">
        <v>200</v>
      </c>
      <c r="L9992">
        <v>17</v>
      </c>
      <c r="M9992">
        <v>12</v>
      </c>
      <c r="N9992">
        <v>5</v>
      </c>
      <c r="O9992">
        <v>2</v>
      </c>
      <c r="P9992">
        <v>10</v>
      </c>
      <c r="Q9992">
        <v>4</v>
      </c>
      <c r="R9992">
        <v>7</v>
      </c>
      <c r="S9992">
        <v>13</v>
      </c>
      <c r="T9992">
        <v>1</v>
      </c>
      <c r="U9992">
        <v>2</v>
      </c>
      <c r="V9992">
        <v>0</v>
      </c>
      <c r="W9992">
        <v>1</v>
      </c>
      <c r="X9992" t="s">
        <v>315</v>
      </c>
      <c r="Y9992" t="s">
        <v>45</v>
      </c>
      <c r="Z9992">
        <f t="shared" ca="1" si="377"/>
        <v>1867</v>
      </c>
      <c r="AA9992">
        <f t="shared" ca="1" si="378"/>
        <v>120</v>
      </c>
      <c r="AB9992" t="str">
        <f t="shared" ca="1" si="376"/>
        <v>Trận đấu phấn khích</v>
      </c>
    </row>
    <row r="9993" spans="1:28" x14ac:dyDescent="0.2">
      <c r="A9993" t="s">
        <v>262</v>
      </c>
      <c r="B9993" s="1">
        <v>43778</v>
      </c>
      <c r="C9993" s="2">
        <v>0.52083333333333337</v>
      </c>
      <c r="D9993" t="s">
        <v>28</v>
      </c>
      <c r="E9993" t="s">
        <v>48</v>
      </c>
      <c r="F9993">
        <v>2</v>
      </c>
      <c r="G9993">
        <v>0</v>
      </c>
      <c r="H9993" t="s">
        <v>27</v>
      </c>
      <c r="I9993">
        <v>0</v>
      </c>
      <c r="J9993">
        <v>0</v>
      </c>
      <c r="K9993" t="s">
        <v>181</v>
      </c>
      <c r="L9993">
        <v>23</v>
      </c>
      <c r="M9993">
        <v>3</v>
      </c>
      <c r="N9993">
        <v>5</v>
      </c>
      <c r="O9993">
        <v>1</v>
      </c>
      <c r="P9993">
        <v>7</v>
      </c>
      <c r="Q9993">
        <v>0</v>
      </c>
      <c r="R9993">
        <v>9</v>
      </c>
      <c r="S9993">
        <v>17</v>
      </c>
      <c r="T9993">
        <v>3</v>
      </c>
      <c r="U9993">
        <v>2</v>
      </c>
      <c r="V9993">
        <v>0</v>
      </c>
      <c r="W9993">
        <v>0</v>
      </c>
      <c r="X9993" t="s">
        <v>306</v>
      </c>
      <c r="Y9993" t="s">
        <v>295</v>
      </c>
      <c r="Z9993">
        <f t="shared" ca="1" si="377"/>
        <v>1580</v>
      </c>
      <c r="AA9993">
        <f t="shared" ca="1" si="378"/>
        <v>90</v>
      </c>
      <c r="AB9993" t="str">
        <f t="shared" ca="1" si="376"/>
        <v>Trận đấu quyết liệt</v>
      </c>
    </row>
    <row r="9994" spans="1:28" x14ac:dyDescent="0.2">
      <c r="A9994" t="s">
        <v>262</v>
      </c>
      <c r="B9994" s="1">
        <v>43778</v>
      </c>
      <c r="C9994" s="2">
        <v>0.625</v>
      </c>
      <c r="D9994" t="s">
        <v>229</v>
      </c>
      <c r="E9994" t="s">
        <v>43</v>
      </c>
      <c r="F9994">
        <v>3</v>
      </c>
      <c r="G9994">
        <v>0</v>
      </c>
      <c r="H9994" t="s">
        <v>27</v>
      </c>
      <c r="I9994">
        <v>2</v>
      </c>
      <c r="J9994">
        <v>0</v>
      </c>
      <c r="K9994" t="s">
        <v>230</v>
      </c>
      <c r="L9994">
        <v>14</v>
      </c>
      <c r="M9994">
        <v>7</v>
      </c>
      <c r="N9994">
        <v>12</v>
      </c>
      <c r="O9994">
        <v>4</v>
      </c>
      <c r="P9994">
        <v>11</v>
      </c>
      <c r="Q9994">
        <v>4</v>
      </c>
      <c r="R9994">
        <v>17</v>
      </c>
      <c r="S9994">
        <v>10</v>
      </c>
      <c r="T9994">
        <v>2</v>
      </c>
      <c r="U9994">
        <v>1</v>
      </c>
      <c r="V9994">
        <v>0</v>
      </c>
      <c r="W9994">
        <v>0</v>
      </c>
      <c r="X9994" t="s">
        <v>311</v>
      </c>
      <c r="Y9994" t="s">
        <v>229</v>
      </c>
      <c r="Z9994">
        <f t="shared" ca="1" si="377"/>
        <v>1227</v>
      </c>
      <c r="AA9994">
        <f t="shared" ca="1" si="378"/>
        <v>90</v>
      </c>
      <c r="AB9994" t="str">
        <f t="shared" ca="1" si="376"/>
        <v>Trận đấu trọng tâm</v>
      </c>
    </row>
    <row r="9995" spans="1:28" x14ac:dyDescent="0.2">
      <c r="A9995" t="s">
        <v>262</v>
      </c>
      <c r="B9995" s="1">
        <v>43778</v>
      </c>
      <c r="C9995" s="2">
        <v>0.625</v>
      </c>
      <c r="D9995" t="s">
        <v>35</v>
      </c>
      <c r="E9995" t="s">
        <v>251</v>
      </c>
      <c r="F9995">
        <v>2</v>
      </c>
      <c r="G9995">
        <v>1</v>
      </c>
      <c r="H9995" t="s">
        <v>27</v>
      </c>
      <c r="I9995">
        <v>1</v>
      </c>
      <c r="J9995">
        <v>1</v>
      </c>
      <c r="K9995" t="s">
        <v>198</v>
      </c>
      <c r="L9995">
        <v>20</v>
      </c>
      <c r="M9995">
        <v>16</v>
      </c>
      <c r="N9995">
        <v>9</v>
      </c>
      <c r="O9995">
        <v>3</v>
      </c>
      <c r="P9995">
        <v>5</v>
      </c>
      <c r="Q9995">
        <v>4</v>
      </c>
      <c r="R9995">
        <v>10</v>
      </c>
      <c r="S9995">
        <v>5</v>
      </c>
      <c r="T9995">
        <v>2</v>
      </c>
      <c r="U9995">
        <v>0</v>
      </c>
      <c r="V9995">
        <v>0</v>
      </c>
      <c r="W9995">
        <v>0</v>
      </c>
      <c r="X9995" t="s">
        <v>297</v>
      </c>
      <c r="Y9995" t="s">
        <v>298</v>
      </c>
      <c r="Z9995">
        <f t="shared" ca="1" si="377"/>
        <v>1537</v>
      </c>
      <c r="AA9995">
        <f t="shared" ca="1" si="378"/>
        <v>120</v>
      </c>
      <c r="AB9995" t="str">
        <f t="shared" ca="1" si="376"/>
        <v>Trận đấu điên cuồng</v>
      </c>
    </row>
    <row r="9996" spans="1:28" x14ac:dyDescent="0.2">
      <c r="A9996" t="s">
        <v>262</v>
      </c>
      <c r="B9996" s="1">
        <v>43778</v>
      </c>
      <c r="C9996" s="2">
        <v>0.625</v>
      </c>
      <c r="D9996" t="s">
        <v>41</v>
      </c>
      <c r="E9996" t="s">
        <v>42</v>
      </c>
      <c r="F9996">
        <v>1</v>
      </c>
      <c r="G9996">
        <v>2</v>
      </c>
      <c r="H9996" t="s">
        <v>24</v>
      </c>
      <c r="I9996">
        <v>0</v>
      </c>
      <c r="J9996">
        <v>1</v>
      </c>
      <c r="K9996" t="s">
        <v>248</v>
      </c>
      <c r="L9996">
        <v>4</v>
      </c>
      <c r="M9996">
        <v>24</v>
      </c>
      <c r="N9996">
        <v>3</v>
      </c>
      <c r="O9996">
        <v>5</v>
      </c>
      <c r="P9996">
        <v>5</v>
      </c>
      <c r="Q9996">
        <v>9</v>
      </c>
      <c r="R9996">
        <v>12</v>
      </c>
      <c r="S9996">
        <v>12</v>
      </c>
      <c r="T9996">
        <v>1</v>
      </c>
      <c r="U9996">
        <v>1</v>
      </c>
      <c r="V9996">
        <v>0</v>
      </c>
      <c r="W9996">
        <v>0</v>
      </c>
      <c r="X9996" t="s">
        <v>304</v>
      </c>
      <c r="Y9996" t="s">
        <v>41</v>
      </c>
      <c r="Z9996">
        <f t="shared" ca="1" si="377"/>
        <v>801</v>
      </c>
      <c r="AA9996">
        <f t="shared" ca="1" si="378"/>
        <v>120</v>
      </c>
      <c r="AB9996" t="str">
        <f t="shared" ca="1" si="376"/>
        <v>Trận đấu đối đầu</v>
      </c>
    </row>
    <row r="9997" spans="1:28" x14ac:dyDescent="0.2">
      <c r="A9997" t="s">
        <v>262</v>
      </c>
      <c r="B9997" s="1">
        <v>43778</v>
      </c>
      <c r="C9997" s="2">
        <v>0.625</v>
      </c>
      <c r="D9997" t="s">
        <v>36</v>
      </c>
      <c r="E9997" t="s">
        <v>39</v>
      </c>
      <c r="F9997">
        <v>1</v>
      </c>
      <c r="G9997">
        <v>1</v>
      </c>
      <c r="H9997" t="s">
        <v>34</v>
      </c>
      <c r="I9997">
        <v>0</v>
      </c>
      <c r="J9997">
        <v>0</v>
      </c>
      <c r="K9997" t="s">
        <v>249</v>
      </c>
      <c r="L9997">
        <v>17</v>
      </c>
      <c r="M9997">
        <v>14</v>
      </c>
      <c r="N9997">
        <v>5</v>
      </c>
      <c r="O9997">
        <v>4</v>
      </c>
      <c r="P9997">
        <v>4</v>
      </c>
      <c r="Q9997">
        <v>4</v>
      </c>
      <c r="R9997">
        <v>6</v>
      </c>
      <c r="S9997">
        <v>9</v>
      </c>
      <c r="T9997">
        <v>2</v>
      </c>
      <c r="U9997">
        <v>2</v>
      </c>
      <c r="V9997">
        <v>0</v>
      </c>
      <c r="W9997">
        <v>0</v>
      </c>
      <c r="X9997" t="s">
        <v>309</v>
      </c>
      <c r="Y9997" t="s">
        <v>295</v>
      </c>
      <c r="Z9997">
        <f t="shared" ca="1" si="377"/>
        <v>868</v>
      </c>
      <c r="AA9997">
        <f t="shared" ca="1" si="378"/>
        <v>90</v>
      </c>
      <c r="AB9997" t="str">
        <f t="shared" ca="1" si="376"/>
        <v>Trận đấu gay cấn</v>
      </c>
    </row>
    <row r="9998" spans="1:28" x14ac:dyDescent="0.2">
      <c r="A9998" t="s">
        <v>262</v>
      </c>
      <c r="B9998" s="1">
        <v>43778</v>
      </c>
      <c r="C9998" s="2">
        <v>0.72916666666666663</v>
      </c>
      <c r="D9998" t="s">
        <v>50</v>
      </c>
      <c r="E9998" t="s">
        <v>22</v>
      </c>
      <c r="F9998">
        <v>2</v>
      </c>
      <c r="G9998">
        <v>0</v>
      </c>
      <c r="H9998" t="s">
        <v>27</v>
      </c>
      <c r="I9998">
        <v>0</v>
      </c>
      <c r="J9998">
        <v>0</v>
      </c>
      <c r="K9998" t="s">
        <v>254</v>
      </c>
      <c r="L9998">
        <v>19</v>
      </c>
      <c r="M9998">
        <v>8</v>
      </c>
      <c r="N9998">
        <v>7</v>
      </c>
      <c r="O9998">
        <v>1</v>
      </c>
      <c r="P9998">
        <v>5</v>
      </c>
      <c r="Q9998">
        <v>4</v>
      </c>
      <c r="R9998">
        <v>10</v>
      </c>
      <c r="S9998">
        <v>10</v>
      </c>
      <c r="T9998">
        <v>1</v>
      </c>
      <c r="U9998">
        <v>1</v>
      </c>
      <c r="V9998">
        <v>0</v>
      </c>
      <c r="W9998">
        <v>0</v>
      </c>
      <c r="X9998" t="s">
        <v>308</v>
      </c>
      <c r="Y9998" t="s">
        <v>50</v>
      </c>
      <c r="Z9998">
        <f t="shared" ca="1" si="377"/>
        <v>1110</v>
      </c>
      <c r="AA9998">
        <f t="shared" ca="1" si="378"/>
        <v>90</v>
      </c>
      <c r="AB9998" t="str">
        <f t="shared" ca="1" si="376"/>
        <v>Trận đấu gay cấn</v>
      </c>
    </row>
    <row r="9999" spans="1:28" x14ac:dyDescent="0.2">
      <c r="A9999" t="s">
        <v>262</v>
      </c>
      <c r="B9999" s="1">
        <v>43779</v>
      </c>
      <c r="C9999" s="2">
        <v>0.58333333333333337</v>
      </c>
      <c r="D9999" t="s">
        <v>46</v>
      </c>
      <c r="E9999" t="s">
        <v>257</v>
      </c>
      <c r="F9999">
        <v>3</v>
      </c>
      <c r="G9999">
        <v>1</v>
      </c>
      <c r="H9999" t="s">
        <v>27</v>
      </c>
      <c r="I9999">
        <v>2</v>
      </c>
      <c r="J9999">
        <v>0</v>
      </c>
      <c r="K9999" t="s">
        <v>238</v>
      </c>
      <c r="L9999">
        <v>21</v>
      </c>
      <c r="M9999">
        <v>6</v>
      </c>
      <c r="N9999">
        <v>11</v>
      </c>
      <c r="O9999">
        <v>2</v>
      </c>
      <c r="P9999">
        <v>5</v>
      </c>
      <c r="Q9999">
        <v>2</v>
      </c>
      <c r="R9999">
        <v>10</v>
      </c>
      <c r="S9999">
        <v>14</v>
      </c>
      <c r="T9999">
        <v>2</v>
      </c>
      <c r="U9999">
        <v>5</v>
      </c>
      <c r="V9999">
        <v>0</v>
      </c>
      <c r="W9999">
        <v>0</v>
      </c>
      <c r="X9999" t="s">
        <v>291</v>
      </c>
      <c r="Y9999" t="s">
        <v>292</v>
      </c>
      <c r="Z9999">
        <f t="shared" ca="1" si="377"/>
        <v>1774</v>
      </c>
      <c r="AA9999">
        <f t="shared" ca="1" si="378"/>
        <v>90</v>
      </c>
      <c r="AB9999" t="str">
        <f t="shared" ca="1" si="376"/>
        <v>Trận đấu tình huống nguy hiểm</v>
      </c>
    </row>
    <row r="10000" spans="1:28" x14ac:dyDescent="0.2">
      <c r="A10000" t="s">
        <v>262</v>
      </c>
      <c r="B10000" s="1">
        <v>43779</v>
      </c>
      <c r="C10000" s="2">
        <v>0.58333333333333337</v>
      </c>
      <c r="D10000" t="s">
        <v>191</v>
      </c>
      <c r="E10000" t="s">
        <v>25</v>
      </c>
      <c r="F10000">
        <v>2</v>
      </c>
      <c r="G10000">
        <v>1</v>
      </c>
      <c r="H10000" t="s">
        <v>27</v>
      </c>
      <c r="I10000">
        <v>1</v>
      </c>
      <c r="J10000">
        <v>0</v>
      </c>
      <c r="K10000" t="s">
        <v>233</v>
      </c>
      <c r="L10000">
        <v>17</v>
      </c>
      <c r="M10000">
        <v>13</v>
      </c>
      <c r="N10000">
        <v>5</v>
      </c>
      <c r="O10000">
        <v>4</v>
      </c>
      <c r="P10000">
        <v>6</v>
      </c>
      <c r="Q10000">
        <v>3</v>
      </c>
      <c r="R10000">
        <v>17</v>
      </c>
      <c r="S10000">
        <v>8</v>
      </c>
      <c r="T10000">
        <v>4</v>
      </c>
      <c r="U10000">
        <v>3</v>
      </c>
      <c r="V10000">
        <v>0</v>
      </c>
      <c r="W10000">
        <v>0</v>
      </c>
      <c r="X10000" t="s">
        <v>300</v>
      </c>
      <c r="Y10000" t="s">
        <v>301</v>
      </c>
      <c r="Z10000">
        <f t="shared" ca="1" si="377"/>
        <v>995</v>
      </c>
      <c r="AA10000">
        <f t="shared" ca="1" si="378"/>
        <v>120</v>
      </c>
      <c r="AB10000" t="str">
        <f t="shared" ca="1" si="376"/>
        <v>Trận đấu đầy kịch tính</v>
      </c>
    </row>
    <row r="10001" spans="1:28" x14ac:dyDescent="0.2">
      <c r="A10001" t="s">
        <v>262</v>
      </c>
      <c r="B10001" s="1">
        <v>43779</v>
      </c>
      <c r="C10001" s="2">
        <v>0.6875</v>
      </c>
      <c r="D10001" t="s">
        <v>30</v>
      </c>
      <c r="E10001" t="s">
        <v>32</v>
      </c>
      <c r="F10001">
        <v>3</v>
      </c>
      <c r="G10001">
        <v>1</v>
      </c>
      <c r="H10001" t="s">
        <v>27</v>
      </c>
      <c r="I10001">
        <v>2</v>
      </c>
      <c r="J10001">
        <v>0</v>
      </c>
      <c r="K10001" t="s">
        <v>236</v>
      </c>
      <c r="L10001">
        <v>12</v>
      </c>
      <c r="M10001">
        <v>18</v>
      </c>
      <c r="N10001">
        <v>5</v>
      </c>
      <c r="O10001">
        <v>3</v>
      </c>
      <c r="P10001">
        <v>4</v>
      </c>
      <c r="Q10001">
        <v>13</v>
      </c>
      <c r="R10001">
        <v>10</v>
      </c>
      <c r="S10001">
        <v>5</v>
      </c>
      <c r="T10001">
        <v>0</v>
      </c>
      <c r="U10001">
        <v>2</v>
      </c>
      <c r="V10001">
        <v>0</v>
      </c>
      <c r="W10001">
        <v>0</v>
      </c>
      <c r="X10001" t="s">
        <v>303</v>
      </c>
      <c r="Y10001" t="s">
        <v>30</v>
      </c>
      <c r="Z10001">
        <f t="shared" ca="1" si="377"/>
        <v>1507</v>
      </c>
      <c r="AA10001">
        <f t="shared" ca="1" si="378"/>
        <v>90</v>
      </c>
      <c r="AB10001" t="str">
        <f t="shared" ca="1" si="376"/>
        <v>Trận đấu hồi hộp</v>
      </c>
    </row>
    <row r="10002" spans="1:28" x14ac:dyDescent="0.2">
      <c r="A10002" t="s">
        <v>262</v>
      </c>
      <c r="B10002" s="1">
        <v>43792</v>
      </c>
      <c r="C10002" s="2">
        <v>0.52083333333333337</v>
      </c>
      <c r="D10002" t="s">
        <v>43</v>
      </c>
      <c r="E10002" t="s">
        <v>36</v>
      </c>
      <c r="F10002">
        <v>2</v>
      </c>
      <c r="G10002">
        <v>3</v>
      </c>
      <c r="H10002" t="s">
        <v>24</v>
      </c>
      <c r="I10002">
        <v>0</v>
      </c>
      <c r="J10002">
        <v>2</v>
      </c>
      <c r="K10002" t="s">
        <v>236</v>
      </c>
      <c r="L10002">
        <v>11</v>
      </c>
      <c r="M10002">
        <v>15</v>
      </c>
      <c r="N10002">
        <v>4</v>
      </c>
      <c r="O10002">
        <v>6</v>
      </c>
      <c r="P10002">
        <v>3</v>
      </c>
      <c r="Q10002">
        <v>7</v>
      </c>
      <c r="R10002">
        <v>12</v>
      </c>
      <c r="S10002">
        <v>14</v>
      </c>
      <c r="T10002">
        <v>3</v>
      </c>
      <c r="U10002">
        <v>2</v>
      </c>
      <c r="V10002">
        <v>0</v>
      </c>
      <c r="W10002">
        <v>0</v>
      </c>
      <c r="X10002" t="s">
        <v>295</v>
      </c>
      <c r="Y10002" t="s">
        <v>295</v>
      </c>
      <c r="Z10002">
        <f t="shared" ca="1" si="377"/>
        <v>1953</v>
      </c>
      <c r="AA10002">
        <f t="shared" ca="1" si="378"/>
        <v>120</v>
      </c>
      <c r="AB10002" t="str">
        <f t="shared" ca="1" si="376"/>
        <v>Trận đấu hấp dẫn</v>
      </c>
    </row>
    <row r="10003" spans="1:28" x14ac:dyDescent="0.2">
      <c r="A10003" t="s">
        <v>262</v>
      </c>
      <c r="B10003" s="1">
        <v>43792</v>
      </c>
      <c r="C10003" s="2">
        <v>0.625</v>
      </c>
      <c r="D10003" t="s">
        <v>22</v>
      </c>
      <c r="E10003" t="s">
        <v>41</v>
      </c>
      <c r="F10003">
        <v>2</v>
      </c>
      <c r="G10003">
        <v>2</v>
      </c>
      <c r="H10003" t="s">
        <v>34</v>
      </c>
      <c r="I10003">
        <v>1</v>
      </c>
      <c r="J10003">
        <v>1</v>
      </c>
      <c r="K10003" t="s">
        <v>226</v>
      </c>
      <c r="L10003">
        <v>12</v>
      </c>
      <c r="M10003">
        <v>21</v>
      </c>
      <c r="N10003">
        <v>5</v>
      </c>
      <c r="O10003">
        <v>6</v>
      </c>
      <c r="P10003">
        <v>6</v>
      </c>
      <c r="Q10003">
        <v>8</v>
      </c>
      <c r="R10003">
        <v>13</v>
      </c>
      <c r="S10003">
        <v>19</v>
      </c>
      <c r="T10003">
        <v>6</v>
      </c>
      <c r="U10003">
        <v>2</v>
      </c>
      <c r="V10003">
        <v>0</v>
      </c>
      <c r="W10003">
        <v>0</v>
      </c>
      <c r="X10003" t="s">
        <v>302</v>
      </c>
      <c r="Y10003" t="s">
        <v>295</v>
      </c>
      <c r="Z10003">
        <f t="shared" ca="1" si="377"/>
        <v>1288</v>
      </c>
      <c r="AA10003">
        <f t="shared" ca="1" si="378"/>
        <v>90</v>
      </c>
      <c r="AB10003" t="str">
        <f t="shared" ca="1" si="376"/>
        <v>Trận đấu kích thích</v>
      </c>
    </row>
    <row r="10004" spans="1:28" x14ac:dyDescent="0.2">
      <c r="A10004" t="s">
        <v>262</v>
      </c>
      <c r="B10004" s="1">
        <v>43792</v>
      </c>
      <c r="C10004" s="2">
        <v>0.625</v>
      </c>
      <c r="D10004" t="s">
        <v>251</v>
      </c>
      <c r="E10004" t="s">
        <v>191</v>
      </c>
      <c r="F10004">
        <v>1</v>
      </c>
      <c r="G10004">
        <v>2</v>
      </c>
      <c r="H10004" t="s">
        <v>24</v>
      </c>
      <c r="I10004">
        <v>0</v>
      </c>
      <c r="J10004">
        <v>2</v>
      </c>
      <c r="K10004" t="s">
        <v>252</v>
      </c>
      <c r="L10004">
        <v>9</v>
      </c>
      <c r="M10004">
        <v>17</v>
      </c>
      <c r="N10004">
        <v>2</v>
      </c>
      <c r="O10004">
        <v>7</v>
      </c>
      <c r="P10004">
        <v>5</v>
      </c>
      <c r="Q10004">
        <v>9</v>
      </c>
      <c r="R10004">
        <v>10</v>
      </c>
      <c r="S10004">
        <v>12</v>
      </c>
      <c r="T10004">
        <v>2</v>
      </c>
      <c r="U10004">
        <v>1</v>
      </c>
      <c r="V10004">
        <v>1</v>
      </c>
      <c r="W10004">
        <v>0</v>
      </c>
      <c r="X10004" t="s">
        <v>293</v>
      </c>
      <c r="Y10004" t="s">
        <v>251</v>
      </c>
      <c r="Z10004">
        <f t="shared" ca="1" si="377"/>
        <v>1185</v>
      </c>
      <c r="AA10004">
        <f t="shared" ca="1" si="378"/>
        <v>90</v>
      </c>
      <c r="AB10004" t="str">
        <f t="shared" ca="1" si="376"/>
        <v>Trận đấu kích thích</v>
      </c>
    </row>
    <row r="10005" spans="1:28" x14ac:dyDescent="0.2">
      <c r="A10005" t="s">
        <v>262</v>
      </c>
      <c r="B10005" s="1">
        <v>43792</v>
      </c>
      <c r="C10005" s="2">
        <v>0.625</v>
      </c>
      <c r="D10005" t="s">
        <v>257</v>
      </c>
      <c r="E10005" t="s">
        <v>50</v>
      </c>
      <c r="F10005">
        <v>0</v>
      </c>
      <c r="G10005">
        <v>2</v>
      </c>
      <c r="H10005" t="s">
        <v>24</v>
      </c>
      <c r="I10005">
        <v>0</v>
      </c>
      <c r="J10005">
        <v>0</v>
      </c>
      <c r="K10005" t="s">
        <v>181</v>
      </c>
      <c r="L10005">
        <v>7</v>
      </c>
      <c r="M10005">
        <v>19</v>
      </c>
      <c r="N10005">
        <v>0</v>
      </c>
      <c r="O10005">
        <v>9</v>
      </c>
      <c r="P10005">
        <v>6</v>
      </c>
      <c r="Q10005">
        <v>7</v>
      </c>
      <c r="R10005">
        <v>9</v>
      </c>
      <c r="S10005">
        <v>1</v>
      </c>
      <c r="T10005">
        <v>2</v>
      </c>
      <c r="U10005">
        <v>0</v>
      </c>
      <c r="V10005">
        <v>0</v>
      </c>
      <c r="W10005">
        <v>0</v>
      </c>
      <c r="X10005" t="s">
        <v>310</v>
      </c>
      <c r="Y10005" t="s">
        <v>257</v>
      </c>
      <c r="Z10005">
        <f t="shared" ca="1" si="377"/>
        <v>1653</v>
      </c>
      <c r="AA10005">
        <f t="shared" ca="1" si="378"/>
        <v>120</v>
      </c>
      <c r="AB10005" t="str">
        <f t="shared" ca="1" si="376"/>
        <v>Trận đấu gay cấn</v>
      </c>
    </row>
    <row r="10006" spans="1:28" x14ac:dyDescent="0.2">
      <c r="A10006" t="s">
        <v>262</v>
      </c>
      <c r="B10006" s="1">
        <v>43792</v>
      </c>
      <c r="C10006" s="2">
        <v>0.625</v>
      </c>
      <c r="D10006" t="s">
        <v>48</v>
      </c>
      <c r="E10006" t="s">
        <v>30</v>
      </c>
      <c r="F10006">
        <v>1</v>
      </c>
      <c r="G10006">
        <v>2</v>
      </c>
      <c r="H10006" t="s">
        <v>24</v>
      </c>
      <c r="I10006">
        <v>0</v>
      </c>
      <c r="J10006">
        <v>0</v>
      </c>
      <c r="K10006" t="s">
        <v>230</v>
      </c>
      <c r="L10006">
        <v>16</v>
      </c>
      <c r="M10006">
        <v>12</v>
      </c>
      <c r="N10006">
        <v>6</v>
      </c>
      <c r="O10006">
        <v>4</v>
      </c>
      <c r="P10006">
        <v>9</v>
      </c>
      <c r="Q10006">
        <v>8</v>
      </c>
      <c r="R10006">
        <v>8</v>
      </c>
      <c r="S10006">
        <v>7</v>
      </c>
      <c r="T10006">
        <v>0</v>
      </c>
      <c r="U10006">
        <v>1</v>
      </c>
      <c r="V10006">
        <v>0</v>
      </c>
      <c r="W10006">
        <v>0</v>
      </c>
      <c r="X10006" t="s">
        <v>313</v>
      </c>
      <c r="Y10006" t="s">
        <v>295</v>
      </c>
      <c r="Z10006">
        <f t="shared" ca="1" si="377"/>
        <v>1994</v>
      </c>
      <c r="AA10006">
        <f t="shared" ca="1" si="378"/>
        <v>90</v>
      </c>
      <c r="AB10006" t="str">
        <f t="shared" ca="1" si="376"/>
        <v>Trận đấu phấn khích</v>
      </c>
    </row>
    <row r="10007" spans="1:28" x14ac:dyDescent="0.2">
      <c r="A10007" t="s">
        <v>262</v>
      </c>
      <c r="B10007" s="1">
        <v>43792</v>
      </c>
      <c r="C10007" s="2">
        <v>0.625</v>
      </c>
      <c r="D10007" t="s">
        <v>42</v>
      </c>
      <c r="E10007" t="s">
        <v>45</v>
      </c>
      <c r="F10007">
        <v>0</v>
      </c>
      <c r="G10007">
        <v>2</v>
      </c>
      <c r="H10007" t="s">
        <v>24</v>
      </c>
      <c r="I10007">
        <v>0</v>
      </c>
      <c r="J10007">
        <v>0</v>
      </c>
      <c r="K10007" t="s">
        <v>233</v>
      </c>
      <c r="L10007">
        <v>18</v>
      </c>
      <c r="M10007">
        <v>13</v>
      </c>
      <c r="N10007">
        <v>7</v>
      </c>
      <c r="O10007">
        <v>5</v>
      </c>
      <c r="P10007">
        <v>7</v>
      </c>
      <c r="Q10007">
        <v>7</v>
      </c>
      <c r="R10007">
        <v>12</v>
      </c>
      <c r="S10007">
        <v>11</v>
      </c>
      <c r="T10007">
        <v>3</v>
      </c>
      <c r="U10007">
        <v>5</v>
      </c>
      <c r="V10007">
        <v>0</v>
      </c>
      <c r="W10007">
        <v>0</v>
      </c>
      <c r="X10007" t="s">
        <v>307</v>
      </c>
      <c r="Y10007" t="s">
        <v>30</v>
      </c>
      <c r="Z10007">
        <f t="shared" ca="1" si="377"/>
        <v>1525</v>
      </c>
      <c r="AA10007">
        <f t="shared" ca="1" si="378"/>
        <v>120</v>
      </c>
      <c r="AB10007" t="str">
        <f t="shared" ca="1" si="376"/>
        <v>Trận đấu đầy kịch tính</v>
      </c>
    </row>
    <row r="10008" spans="1:28" x14ac:dyDescent="0.2">
      <c r="A10008" t="s">
        <v>262</v>
      </c>
      <c r="B10008" s="1">
        <v>43792</v>
      </c>
      <c r="C10008" s="2">
        <v>0.625</v>
      </c>
      <c r="D10008" t="s">
        <v>63</v>
      </c>
      <c r="E10008" t="s">
        <v>229</v>
      </c>
      <c r="F10008">
        <v>0</v>
      </c>
      <c r="G10008">
        <v>3</v>
      </c>
      <c r="H10008" t="s">
        <v>24</v>
      </c>
      <c r="I10008">
        <v>0</v>
      </c>
      <c r="J10008">
        <v>0</v>
      </c>
      <c r="K10008" t="s">
        <v>248</v>
      </c>
      <c r="L10008">
        <v>15</v>
      </c>
      <c r="M10008">
        <v>11</v>
      </c>
      <c r="N10008">
        <v>4</v>
      </c>
      <c r="O10008">
        <v>5</v>
      </c>
      <c r="P10008">
        <v>7</v>
      </c>
      <c r="Q10008">
        <v>5</v>
      </c>
      <c r="R10008">
        <v>14</v>
      </c>
      <c r="S10008">
        <v>13</v>
      </c>
      <c r="T10008">
        <v>0</v>
      </c>
      <c r="U10008">
        <v>3</v>
      </c>
      <c r="V10008">
        <v>0</v>
      </c>
      <c r="W10008">
        <v>0</v>
      </c>
      <c r="X10008" t="s">
        <v>299</v>
      </c>
      <c r="Y10008" t="s">
        <v>63</v>
      </c>
      <c r="Z10008">
        <f t="shared" ca="1" si="377"/>
        <v>754</v>
      </c>
      <c r="AA10008">
        <f t="shared" ca="1" si="378"/>
        <v>120</v>
      </c>
      <c r="AB10008" t="str">
        <f t="shared" ca="1" si="376"/>
        <v>Trận đấu nghẹt thở</v>
      </c>
    </row>
    <row r="10009" spans="1:28" x14ac:dyDescent="0.2">
      <c r="A10009" t="s">
        <v>262</v>
      </c>
      <c r="B10009" s="1">
        <v>43792</v>
      </c>
      <c r="C10009" s="2">
        <v>0.72916666666666663</v>
      </c>
      <c r="D10009" t="s">
        <v>32</v>
      </c>
      <c r="E10009" t="s">
        <v>28</v>
      </c>
      <c r="F10009">
        <v>2</v>
      </c>
      <c r="G10009">
        <v>1</v>
      </c>
      <c r="H10009" t="s">
        <v>27</v>
      </c>
      <c r="I10009">
        <v>2</v>
      </c>
      <c r="J10009">
        <v>1</v>
      </c>
      <c r="K10009" t="s">
        <v>198</v>
      </c>
      <c r="L10009">
        <v>15</v>
      </c>
      <c r="M10009">
        <v>11</v>
      </c>
      <c r="N10009">
        <v>4</v>
      </c>
      <c r="O10009">
        <v>2</v>
      </c>
      <c r="P10009">
        <v>8</v>
      </c>
      <c r="Q10009">
        <v>2</v>
      </c>
      <c r="R10009">
        <v>5</v>
      </c>
      <c r="S10009">
        <v>9</v>
      </c>
      <c r="T10009">
        <v>1</v>
      </c>
      <c r="U10009">
        <v>1</v>
      </c>
      <c r="V10009">
        <v>0</v>
      </c>
      <c r="W10009">
        <v>0</v>
      </c>
      <c r="X10009" t="s">
        <v>312</v>
      </c>
      <c r="Y10009" t="s">
        <v>292</v>
      </c>
      <c r="Z10009">
        <f t="shared" ca="1" si="377"/>
        <v>2016</v>
      </c>
      <c r="AA10009">
        <f t="shared" ca="1" si="378"/>
        <v>90</v>
      </c>
      <c r="AB10009" t="str">
        <f t="shared" ca="1" si="376"/>
        <v>Trận đấu trọng tâm</v>
      </c>
    </row>
    <row r="10010" spans="1:28" x14ac:dyDescent="0.2">
      <c r="A10010" t="s">
        <v>262</v>
      </c>
      <c r="B10010" s="1">
        <v>43793</v>
      </c>
      <c r="C10010" s="2">
        <v>0.6875</v>
      </c>
      <c r="D10010" t="s">
        <v>39</v>
      </c>
      <c r="E10010" t="s">
        <v>46</v>
      </c>
      <c r="F10010">
        <v>3</v>
      </c>
      <c r="G10010">
        <v>3</v>
      </c>
      <c r="H10010" t="s">
        <v>34</v>
      </c>
      <c r="I10010">
        <v>1</v>
      </c>
      <c r="J10010">
        <v>0</v>
      </c>
      <c r="K10010" t="s">
        <v>200</v>
      </c>
      <c r="L10010">
        <v>12</v>
      </c>
      <c r="M10010">
        <v>11</v>
      </c>
      <c r="N10010">
        <v>8</v>
      </c>
      <c r="O10010">
        <v>5</v>
      </c>
      <c r="P10010">
        <v>6</v>
      </c>
      <c r="Q10010">
        <v>3</v>
      </c>
      <c r="R10010">
        <v>13</v>
      </c>
      <c r="S10010">
        <v>10</v>
      </c>
      <c r="T10010">
        <v>1</v>
      </c>
      <c r="U10010">
        <v>2</v>
      </c>
      <c r="V10010">
        <v>0</v>
      </c>
      <c r="W10010">
        <v>0</v>
      </c>
      <c r="X10010" t="s">
        <v>316</v>
      </c>
      <c r="Y10010" t="s">
        <v>317</v>
      </c>
      <c r="Z10010">
        <f t="shared" ca="1" si="377"/>
        <v>1582</v>
      </c>
      <c r="AA10010">
        <f t="shared" ca="1" si="378"/>
        <v>120</v>
      </c>
      <c r="AB10010" t="str">
        <f t="shared" ca="1" si="376"/>
        <v>Trận đấu điên cuồng</v>
      </c>
    </row>
    <row r="10011" spans="1:28" x14ac:dyDescent="0.2">
      <c r="A10011" t="s">
        <v>262</v>
      </c>
      <c r="B10011" s="1">
        <v>43794</v>
      </c>
      <c r="C10011" s="2">
        <v>0.83333333333333337</v>
      </c>
      <c r="D10011" t="s">
        <v>25</v>
      </c>
      <c r="E10011" t="s">
        <v>35</v>
      </c>
      <c r="F10011">
        <v>2</v>
      </c>
      <c r="G10011">
        <v>0</v>
      </c>
      <c r="H10011" t="s">
        <v>27</v>
      </c>
      <c r="I10011">
        <v>2</v>
      </c>
      <c r="J10011">
        <v>0</v>
      </c>
      <c r="K10011" t="s">
        <v>214</v>
      </c>
      <c r="L10011">
        <v>17</v>
      </c>
      <c r="M10011">
        <v>11</v>
      </c>
      <c r="N10011">
        <v>8</v>
      </c>
      <c r="O10011">
        <v>5</v>
      </c>
      <c r="P10011">
        <v>11</v>
      </c>
      <c r="Q10011">
        <v>6</v>
      </c>
      <c r="R10011">
        <v>10</v>
      </c>
      <c r="S10011">
        <v>9</v>
      </c>
      <c r="T10011">
        <v>1</v>
      </c>
      <c r="U10011">
        <v>1</v>
      </c>
      <c r="V10011">
        <v>0</v>
      </c>
      <c r="W10011">
        <v>0</v>
      </c>
      <c r="X10011" t="s">
        <v>314</v>
      </c>
      <c r="Y10011" t="s">
        <v>173</v>
      </c>
      <c r="Z10011">
        <f t="shared" ca="1" si="377"/>
        <v>1422</v>
      </c>
      <c r="AA10011">
        <f t="shared" ca="1" si="378"/>
        <v>120</v>
      </c>
      <c r="AB10011" t="str">
        <f t="shared" ca="1" si="376"/>
        <v>Trận đấu thăng trầm</v>
      </c>
    </row>
    <row r="10012" spans="1:28" x14ac:dyDescent="0.2">
      <c r="A10012" t="s">
        <v>262</v>
      </c>
      <c r="B10012" s="1">
        <v>43799</v>
      </c>
      <c r="C10012" s="2">
        <v>0.52083333333333337</v>
      </c>
      <c r="D10012" t="s">
        <v>35</v>
      </c>
      <c r="E10012" t="s">
        <v>32</v>
      </c>
      <c r="F10012">
        <v>2</v>
      </c>
      <c r="G10012">
        <v>2</v>
      </c>
      <c r="H10012" t="s">
        <v>34</v>
      </c>
      <c r="I10012">
        <v>1</v>
      </c>
      <c r="J10012">
        <v>1</v>
      </c>
      <c r="K10012" t="s">
        <v>254</v>
      </c>
      <c r="L10012">
        <v>6</v>
      </c>
      <c r="M10012">
        <v>24</v>
      </c>
      <c r="N10012">
        <v>3</v>
      </c>
      <c r="O10012">
        <v>9</v>
      </c>
      <c r="P10012">
        <v>1</v>
      </c>
      <c r="Q10012">
        <v>10</v>
      </c>
      <c r="R10012">
        <v>4</v>
      </c>
      <c r="S10012">
        <v>6</v>
      </c>
      <c r="T10012">
        <v>1</v>
      </c>
      <c r="U10012">
        <v>2</v>
      </c>
      <c r="V10012">
        <v>0</v>
      </c>
      <c r="W10012">
        <v>0</v>
      </c>
      <c r="X10012" t="s">
        <v>297</v>
      </c>
      <c r="Y10012" t="s">
        <v>298</v>
      </c>
      <c r="Z10012">
        <f t="shared" ca="1" si="377"/>
        <v>1912</v>
      </c>
      <c r="AA10012">
        <f t="shared" ca="1" si="378"/>
        <v>120</v>
      </c>
      <c r="AB10012" t="str">
        <f t="shared" ca="1" si="376"/>
        <v>Trận đấu quyết liệt</v>
      </c>
    </row>
    <row r="10013" spans="1:28" x14ac:dyDescent="0.2">
      <c r="A10013" t="s">
        <v>262</v>
      </c>
      <c r="B10013" s="1">
        <v>43799</v>
      </c>
      <c r="C10013" s="2">
        <v>0.625</v>
      </c>
      <c r="D10013" t="s">
        <v>229</v>
      </c>
      <c r="E10013" t="s">
        <v>48</v>
      </c>
      <c r="F10013">
        <v>0</v>
      </c>
      <c r="G10013">
        <v>2</v>
      </c>
      <c r="H10013" t="s">
        <v>24</v>
      </c>
      <c r="I10013">
        <v>0</v>
      </c>
      <c r="J10013">
        <v>1</v>
      </c>
      <c r="K10013" t="s">
        <v>264</v>
      </c>
      <c r="L10013">
        <v>15</v>
      </c>
      <c r="M10013">
        <v>7</v>
      </c>
      <c r="N10013">
        <v>4</v>
      </c>
      <c r="O10013">
        <v>2</v>
      </c>
      <c r="P10013">
        <v>5</v>
      </c>
      <c r="Q10013">
        <v>6</v>
      </c>
      <c r="R10013">
        <v>13</v>
      </c>
      <c r="S10013">
        <v>10</v>
      </c>
      <c r="T10013">
        <v>2</v>
      </c>
      <c r="U10013">
        <v>0</v>
      </c>
      <c r="V10013">
        <v>0</v>
      </c>
      <c r="W10013">
        <v>0</v>
      </c>
      <c r="X10013" t="s">
        <v>311</v>
      </c>
      <c r="Y10013" t="s">
        <v>229</v>
      </c>
      <c r="Z10013">
        <f t="shared" ca="1" si="377"/>
        <v>1775</v>
      </c>
      <c r="AA10013">
        <f t="shared" ca="1" si="378"/>
        <v>120</v>
      </c>
      <c r="AB10013" t="str">
        <f t="shared" ca="1" si="376"/>
        <v>Trận đấu đối đầu</v>
      </c>
    </row>
    <row r="10014" spans="1:28" x14ac:dyDescent="0.2">
      <c r="A10014" t="s">
        <v>262</v>
      </c>
      <c r="B10014" s="1">
        <v>43799</v>
      </c>
      <c r="C10014" s="2">
        <v>0.625</v>
      </c>
      <c r="D10014" t="s">
        <v>28</v>
      </c>
      <c r="E10014" t="s">
        <v>43</v>
      </c>
      <c r="F10014">
        <v>0</v>
      </c>
      <c r="G10014">
        <v>1</v>
      </c>
      <c r="H10014" t="s">
        <v>24</v>
      </c>
      <c r="I10014">
        <v>0</v>
      </c>
      <c r="J10014">
        <v>0</v>
      </c>
      <c r="K10014" t="s">
        <v>238</v>
      </c>
      <c r="L10014">
        <v>19</v>
      </c>
      <c r="M10014">
        <v>5</v>
      </c>
      <c r="N10014">
        <v>6</v>
      </c>
      <c r="O10014">
        <v>4</v>
      </c>
      <c r="P10014">
        <v>9</v>
      </c>
      <c r="Q10014">
        <v>3</v>
      </c>
      <c r="R10014">
        <v>0</v>
      </c>
      <c r="S10014">
        <v>16</v>
      </c>
      <c r="T10014">
        <v>0</v>
      </c>
      <c r="U10014">
        <v>3</v>
      </c>
      <c r="V10014">
        <v>0</v>
      </c>
      <c r="W10014">
        <v>0</v>
      </c>
      <c r="X10014" t="s">
        <v>306</v>
      </c>
      <c r="Y10014" t="s">
        <v>295</v>
      </c>
      <c r="Z10014">
        <f t="shared" ca="1" si="377"/>
        <v>1786</v>
      </c>
      <c r="AA10014">
        <f t="shared" ca="1" si="378"/>
        <v>120</v>
      </c>
      <c r="AB10014" t="str">
        <f t="shared" ca="1" si="376"/>
        <v>Trận đấu sôi động</v>
      </c>
    </row>
    <row r="10015" spans="1:28" x14ac:dyDescent="0.2">
      <c r="A10015" t="s">
        <v>262</v>
      </c>
      <c r="B10015" s="1">
        <v>43799</v>
      </c>
      <c r="C10015" s="2">
        <v>0.625</v>
      </c>
      <c r="D10015" t="s">
        <v>30</v>
      </c>
      <c r="E10015" t="s">
        <v>257</v>
      </c>
      <c r="F10015">
        <v>2</v>
      </c>
      <c r="G10015">
        <v>1</v>
      </c>
      <c r="H10015" t="s">
        <v>27</v>
      </c>
      <c r="I10015">
        <v>2</v>
      </c>
      <c r="J10015">
        <v>0</v>
      </c>
      <c r="K10015" t="s">
        <v>198</v>
      </c>
      <c r="L10015">
        <v>15</v>
      </c>
      <c r="M10015">
        <v>12</v>
      </c>
      <c r="N10015">
        <v>7</v>
      </c>
      <c r="O10015">
        <v>5</v>
      </c>
      <c r="P10015">
        <v>4</v>
      </c>
      <c r="Q10015">
        <v>5</v>
      </c>
      <c r="R10015">
        <v>3</v>
      </c>
      <c r="S10015">
        <v>10</v>
      </c>
      <c r="T10015">
        <v>0</v>
      </c>
      <c r="U10015">
        <v>0</v>
      </c>
      <c r="V10015">
        <v>1</v>
      </c>
      <c r="W10015">
        <v>0</v>
      </c>
      <c r="X10015" t="s">
        <v>303</v>
      </c>
      <c r="Y10015" t="s">
        <v>30</v>
      </c>
      <c r="Z10015">
        <f t="shared" ca="1" si="377"/>
        <v>1008</v>
      </c>
      <c r="AA10015">
        <f t="shared" ca="1" si="378"/>
        <v>120</v>
      </c>
      <c r="AB10015" t="str">
        <f t="shared" ca="1" si="376"/>
        <v>Trận đấu tâm điểm</v>
      </c>
    </row>
    <row r="10016" spans="1:28" x14ac:dyDescent="0.2">
      <c r="A10016" t="s">
        <v>262</v>
      </c>
      <c r="B10016" s="1">
        <v>43799</v>
      </c>
      <c r="C10016" s="2">
        <v>0.625</v>
      </c>
      <c r="D10016" t="s">
        <v>36</v>
      </c>
      <c r="E10016" t="s">
        <v>251</v>
      </c>
      <c r="F10016">
        <v>3</v>
      </c>
      <c r="G10016">
        <v>2</v>
      </c>
      <c r="H10016" t="s">
        <v>27</v>
      </c>
      <c r="I10016">
        <v>1</v>
      </c>
      <c r="J10016">
        <v>0</v>
      </c>
      <c r="K10016" t="s">
        <v>214</v>
      </c>
      <c r="L10016">
        <v>15</v>
      </c>
      <c r="M10016">
        <v>20</v>
      </c>
      <c r="N10016">
        <v>5</v>
      </c>
      <c r="O10016">
        <v>6</v>
      </c>
      <c r="P10016">
        <v>4</v>
      </c>
      <c r="Q10016">
        <v>8</v>
      </c>
      <c r="R10016">
        <v>10</v>
      </c>
      <c r="S10016">
        <v>12</v>
      </c>
      <c r="T10016">
        <v>0</v>
      </c>
      <c r="U10016">
        <v>2</v>
      </c>
      <c r="V10016">
        <v>0</v>
      </c>
      <c r="W10016">
        <v>0</v>
      </c>
      <c r="X10016" t="s">
        <v>309</v>
      </c>
      <c r="Y10016" t="s">
        <v>295</v>
      </c>
      <c r="Z10016">
        <f t="shared" ca="1" si="377"/>
        <v>1271</v>
      </c>
      <c r="AA10016">
        <f t="shared" ca="1" si="378"/>
        <v>120</v>
      </c>
      <c r="AB10016" t="str">
        <f t="shared" ca="1" si="376"/>
        <v>Trận đấu nhanh chóng</v>
      </c>
    </row>
    <row r="10017" spans="1:28" x14ac:dyDescent="0.2">
      <c r="A10017" t="s">
        <v>262</v>
      </c>
      <c r="B10017" s="1">
        <v>43799</v>
      </c>
      <c r="C10017" s="2">
        <v>0.72916666666666663</v>
      </c>
      <c r="D10017" t="s">
        <v>41</v>
      </c>
      <c r="E10017" t="s">
        <v>63</v>
      </c>
      <c r="F10017">
        <v>2</v>
      </c>
      <c r="G10017">
        <v>1</v>
      </c>
      <c r="H10017" t="s">
        <v>27</v>
      </c>
      <c r="I10017">
        <v>0</v>
      </c>
      <c r="J10017">
        <v>1</v>
      </c>
      <c r="K10017" t="s">
        <v>236</v>
      </c>
      <c r="L10017">
        <v>11</v>
      </c>
      <c r="M10017">
        <v>6</v>
      </c>
      <c r="N10017">
        <v>6</v>
      </c>
      <c r="O10017">
        <v>3</v>
      </c>
      <c r="P10017">
        <v>6</v>
      </c>
      <c r="Q10017">
        <v>7</v>
      </c>
      <c r="R10017">
        <v>6</v>
      </c>
      <c r="S10017">
        <v>10</v>
      </c>
      <c r="T10017">
        <v>1</v>
      </c>
      <c r="U10017">
        <v>0</v>
      </c>
      <c r="V10017">
        <v>0</v>
      </c>
      <c r="W10017">
        <v>0</v>
      </c>
      <c r="X10017" t="s">
        <v>304</v>
      </c>
      <c r="Y10017" t="s">
        <v>41</v>
      </c>
      <c r="Z10017">
        <f t="shared" ca="1" si="377"/>
        <v>1191</v>
      </c>
      <c r="AA10017">
        <f t="shared" ca="1" si="378"/>
        <v>120</v>
      </c>
      <c r="AB10017" t="str">
        <f t="shared" ca="1" si="376"/>
        <v>Trận đấu điên cuồng</v>
      </c>
    </row>
    <row r="10018" spans="1:28" x14ac:dyDescent="0.2">
      <c r="A10018" t="s">
        <v>262</v>
      </c>
      <c r="B10018" s="1">
        <v>43800</v>
      </c>
      <c r="C10018" s="2">
        <v>0.58333333333333337</v>
      </c>
      <c r="D10018" t="s">
        <v>45</v>
      </c>
      <c r="E10018" t="s">
        <v>22</v>
      </c>
      <c r="F10018">
        <v>2</v>
      </c>
      <c r="G10018">
        <v>2</v>
      </c>
      <c r="H10018" t="s">
        <v>34</v>
      </c>
      <c r="I10018">
        <v>2</v>
      </c>
      <c r="J10018">
        <v>1</v>
      </c>
      <c r="K10018" t="s">
        <v>248</v>
      </c>
      <c r="L10018">
        <v>15</v>
      </c>
      <c r="M10018">
        <v>16</v>
      </c>
      <c r="N10018">
        <v>8</v>
      </c>
      <c r="O10018">
        <v>7</v>
      </c>
      <c r="P10018">
        <v>7</v>
      </c>
      <c r="Q10018">
        <v>12</v>
      </c>
      <c r="R10018">
        <v>8</v>
      </c>
      <c r="S10018">
        <v>10</v>
      </c>
      <c r="T10018">
        <v>2</v>
      </c>
      <c r="U10018">
        <v>1</v>
      </c>
      <c r="V10018">
        <v>0</v>
      </c>
      <c r="W10018">
        <v>0</v>
      </c>
      <c r="X10018" t="s">
        <v>315</v>
      </c>
      <c r="Y10018" t="s">
        <v>45</v>
      </c>
      <c r="Z10018">
        <f t="shared" ca="1" si="377"/>
        <v>1701</v>
      </c>
      <c r="AA10018">
        <f t="shared" ca="1" si="378"/>
        <v>120</v>
      </c>
      <c r="AB10018" t="str">
        <f t="shared" ca="1" si="376"/>
        <v>Trận đấu đối đầu</v>
      </c>
    </row>
    <row r="10019" spans="1:28" x14ac:dyDescent="0.2">
      <c r="A10019" t="s">
        <v>262</v>
      </c>
      <c r="B10019" s="1">
        <v>43800</v>
      </c>
      <c r="C10019" s="2">
        <v>0.58333333333333337</v>
      </c>
      <c r="D10019" t="s">
        <v>191</v>
      </c>
      <c r="E10019" t="s">
        <v>39</v>
      </c>
      <c r="F10019">
        <v>1</v>
      </c>
      <c r="G10019">
        <v>1</v>
      </c>
      <c r="H10019" t="s">
        <v>34</v>
      </c>
      <c r="I10019">
        <v>0</v>
      </c>
      <c r="J10019">
        <v>1</v>
      </c>
      <c r="K10019" t="s">
        <v>259</v>
      </c>
      <c r="L10019">
        <v>13</v>
      </c>
      <c r="M10019">
        <v>9</v>
      </c>
      <c r="N10019">
        <v>3</v>
      </c>
      <c r="O10019">
        <v>4</v>
      </c>
      <c r="P10019">
        <v>7</v>
      </c>
      <c r="Q10019">
        <v>2</v>
      </c>
      <c r="R10019">
        <v>12</v>
      </c>
      <c r="S10019">
        <v>18</v>
      </c>
      <c r="T10019">
        <v>1</v>
      </c>
      <c r="U10019">
        <v>4</v>
      </c>
      <c r="V10019">
        <v>0</v>
      </c>
      <c r="W10019">
        <v>0</v>
      </c>
      <c r="X10019" t="s">
        <v>300</v>
      </c>
      <c r="Y10019" t="s">
        <v>301</v>
      </c>
      <c r="Z10019">
        <f t="shared" ca="1" si="377"/>
        <v>1102</v>
      </c>
      <c r="AA10019">
        <f t="shared" ca="1" si="378"/>
        <v>90</v>
      </c>
      <c r="AB10019" t="str">
        <f t="shared" ca="1" si="376"/>
        <v>Trận đấu tâm điểm</v>
      </c>
    </row>
    <row r="10020" spans="1:28" x14ac:dyDescent="0.2">
      <c r="A10020" t="s">
        <v>262</v>
      </c>
      <c r="B10020" s="1">
        <v>43800</v>
      </c>
      <c r="C10020" s="2">
        <v>0.6875</v>
      </c>
      <c r="D10020" t="s">
        <v>50</v>
      </c>
      <c r="E10020" t="s">
        <v>42</v>
      </c>
      <c r="F10020">
        <v>2</v>
      </c>
      <c r="G10020">
        <v>1</v>
      </c>
      <c r="H10020" t="s">
        <v>27</v>
      </c>
      <c r="I10020">
        <v>0</v>
      </c>
      <c r="J10020">
        <v>1</v>
      </c>
      <c r="K10020" t="s">
        <v>249</v>
      </c>
      <c r="L10020">
        <v>16</v>
      </c>
      <c r="M10020">
        <v>11</v>
      </c>
      <c r="N10020">
        <v>6</v>
      </c>
      <c r="O10020">
        <v>3</v>
      </c>
      <c r="P10020">
        <v>4</v>
      </c>
      <c r="Q10020">
        <v>4</v>
      </c>
      <c r="R10020">
        <v>7</v>
      </c>
      <c r="S10020">
        <v>9</v>
      </c>
      <c r="T10020">
        <v>0</v>
      </c>
      <c r="U10020">
        <v>1</v>
      </c>
      <c r="V10020">
        <v>0</v>
      </c>
      <c r="W10020">
        <v>0</v>
      </c>
      <c r="X10020" t="s">
        <v>308</v>
      </c>
      <c r="Y10020" t="s">
        <v>50</v>
      </c>
      <c r="Z10020">
        <f t="shared" ca="1" si="377"/>
        <v>1785</v>
      </c>
      <c r="AA10020">
        <f t="shared" ca="1" si="378"/>
        <v>120</v>
      </c>
      <c r="AB10020" t="str">
        <f t="shared" ca="1" si="376"/>
        <v>Trận đấu quyết liệt</v>
      </c>
    </row>
    <row r="10021" spans="1:28" x14ac:dyDescent="0.2">
      <c r="A10021" t="s">
        <v>262</v>
      </c>
      <c r="B10021" s="1">
        <v>43800</v>
      </c>
      <c r="C10021" s="2">
        <v>0.6875</v>
      </c>
      <c r="D10021" t="s">
        <v>46</v>
      </c>
      <c r="E10021" t="s">
        <v>25</v>
      </c>
      <c r="F10021">
        <v>2</v>
      </c>
      <c r="G10021">
        <v>2</v>
      </c>
      <c r="H10021" t="s">
        <v>34</v>
      </c>
      <c r="I10021">
        <v>1</v>
      </c>
      <c r="J10021">
        <v>1</v>
      </c>
      <c r="K10021" t="s">
        <v>243</v>
      </c>
      <c r="L10021">
        <v>16</v>
      </c>
      <c r="M10021">
        <v>9</v>
      </c>
      <c r="N10021">
        <v>6</v>
      </c>
      <c r="O10021">
        <v>3</v>
      </c>
      <c r="P10021">
        <v>9</v>
      </c>
      <c r="Q10021">
        <v>9</v>
      </c>
      <c r="R10021">
        <v>16</v>
      </c>
      <c r="S10021">
        <v>8</v>
      </c>
      <c r="T10021">
        <v>4</v>
      </c>
      <c r="U10021">
        <v>1</v>
      </c>
      <c r="V10021">
        <v>0</v>
      </c>
      <c r="W10021">
        <v>0</v>
      </c>
      <c r="X10021" t="s">
        <v>291</v>
      </c>
      <c r="Y10021" t="s">
        <v>292</v>
      </c>
      <c r="Z10021">
        <f t="shared" ca="1" si="377"/>
        <v>1220</v>
      </c>
      <c r="AA10021">
        <f t="shared" ca="1" si="378"/>
        <v>90</v>
      </c>
      <c r="AB10021" t="str">
        <f t="shared" ca="1" si="376"/>
        <v>Trận đấu mãn nhãn</v>
      </c>
    </row>
    <row r="10022" spans="1:28" x14ac:dyDescent="0.2">
      <c r="A10022" t="s">
        <v>262</v>
      </c>
      <c r="B10022" s="1">
        <v>43802</v>
      </c>
      <c r="C10022" s="2">
        <v>0.8125</v>
      </c>
      <c r="D10022" t="s">
        <v>48</v>
      </c>
      <c r="E10022" t="s">
        <v>251</v>
      </c>
      <c r="F10022">
        <v>1</v>
      </c>
      <c r="G10022">
        <v>0</v>
      </c>
      <c r="H10022" t="s">
        <v>27</v>
      </c>
      <c r="I10022">
        <v>0</v>
      </c>
      <c r="J10022">
        <v>0</v>
      </c>
      <c r="K10022" t="s">
        <v>233</v>
      </c>
      <c r="L10022">
        <v>7</v>
      </c>
      <c r="M10022">
        <v>6</v>
      </c>
      <c r="N10022">
        <v>2</v>
      </c>
      <c r="O10022">
        <v>3</v>
      </c>
      <c r="P10022">
        <v>6</v>
      </c>
      <c r="Q10022">
        <v>9</v>
      </c>
      <c r="R10022">
        <v>6</v>
      </c>
      <c r="S10022">
        <v>15</v>
      </c>
      <c r="T10022">
        <v>3</v>
      </c>
      <c r="U10022">
        <v>3</v>
      </c>
      <c r="V10022">
        <v>1</v>
      </c>
      <c r="W10022">
        <v>0</v>
      </c>
      <c r="X10022" t="s">
        <v>313</v>
      </c>
      <c r="Y10022" t="s">
        <v>295</v>
      </c>
      <c r="Z10022">
        <f t="shared" ca="1" si="377"/>
        <v>1604</v>
      </c>
      <c r="AA10022">
        <f t="shared" ca="1" si="378"/>
        <v>90</v>
      </c>
      <c r="AB10022" t="str">
        <f t="shared" ca="1" si="376"/>
        <v>Trận đấu kích thích</v>
      </c>
    </row>
    <row r="10023" spans="1:28" x14ac:dyDescent="0.2">
      <c r="A10023" t="s">
        <v>262</v>
      </c>
      <c r="B10023" s="1">
        <v>43802</v>
      </c>
      <c r="C10023" s="2">
        <v>0.84375</v>
      </c>
      <c r="D10023" t="s">
        <v>229</v>
      </c>
      <c r="E10023" t="s">
        <v>32</v>
      </c>
      <c r="F10023">
        <v>1</v>
      </c>
      <c r="G10023">
        <v>4</v>
      </c>
      <c r="H10023" t="s">
        <v>24</v>
      </c>
      <c r="I10023">
        <v>0</v>
      </c>
      <c r="J10023">
        <v>1</v>
      </c>
      <c r="K10023" t="s">
        <v>238</v>
      </c>
      <c r="L10023">
        <v>4</v>
      </c>
      <c r="M10023">
        <v>17</v>
      </c>
      <c r="N10023">
        <v>2</v>
      </c>
      <c r="O10023">
        <v>8</v>
      </c>
      <c r="P10023">
        <v>3</v>
      </c>
      <c r="Q10023">
        <v>6</v>
      </c>
      <c r="R10023">
        <v>9</v>
      </c>
      <c r="S10023">
        <v>6</v>
      </c>
      <c r="T10023">
        <v>1</v>
      </c>
      <c r="U10023">
        <v>1</v>
      </c>
      <c r="V10023">
        <v>0</v>
      </c>
      <c r="W10023">
        <v>0</v>
      </c>
      <c r="X10023" t="s">
        <v>311</v>
      </c>
      <c r="Y10023" t="s">
        <v>229</v>
      </c>
      <c r="Z10023">
        <f t="shared" ca="1" si="377"/>
        <v>1064</v>
      </c>
      <c r="AA10023">
        <f t="shared" ca="1" si="378"/>
        <v>90</v>
      </c>
      <c r="AB10023" t="str">
        <f t="shared" ca="1" si="376"/>
        <v>Trận đấu trọng tâm</v>
      </c>
    </row>
    <row r="10024" spans="1:28" x14ac:dyDescent="0.2">
      <c r="A10024" t="s">
        <v>262</v>
      </c>
      <c r="B10024" s="1">
        <v>43803</v>
      </c>
      <c r="C10024" s="2">
        <v>0.8125</v>
      </c>
      <c r="D10024" t="s">
        <v>28</v>
      </c>
      <c r="E10024" t="s">
        <v>25</v>
      </c>
      <c r="F10024">
        <v>2</v>
      </c>
      <c r="G10024">
        <v>1</v>
      </c>
      <c r="H10024" t="s">
        <v>27</v>
      </c>
      <c r="I10024">
        <v>1</v>
      </c>
      <c r="J10024">
        <v>1</v>
      </c>
      <c r="K10024" t="s">
        <v>254</v>
      </c>
      <c r="L10024">
        <v>25</v>
      </c>
      <c r="M10024">
        <v>9</v>
      </c>
      <c r="N10024">
        <v>9</v>
      </c>
      <c r="O10024">
        <v>3</v>
      </c>
      <c r="P10024">
        <v>9</v>
      </c>
      <c r="Q10024">
        <v>5</v>
      </c>
      <c r="R10024">
        <v>18</v>
      </c>
      <c r="S10024">
        <v>10</v>
      </c>
      <c r="T10024">
        <v>2</v>
      </c>
      <c r="U10024">
        <v>1</v>
      </c>
      <c r="V10024">
        <v>0</v>
      </c>
      <c r="W10024">
        <v>0</v>
      </c>
      <c r="X10024" t="s">
        <v>306</v>
      </c>
      <c r="Y10024" t="s">
        <v>295</v>
      </c>
      <c r="Z10024">
        <f t="shared" ca="1" si="377"/>
        <v>1262</v>
      </c>
      <c r="AA10024">
        <f t="shared" ca="1" si="378"/>
        <v>90</v>
      </c>
      <c r="AB10024" t="str">
        <f t="shared" ca="1" si="376"/>
        <v>Trận đấu phấn khích</v>
      </c>
    </row>
    <row r="10025" spans="1:28" x14ac:dyDescent="0.2">
      <c r="A10025" t="s">
        <v>262</v>
      </c>
      <c r="B10025" s="1">
        <v>43803</v>
      </c>
      <c r="C10025" s="2">
        <v>0.8125</v>
      </c>
      <c r="D10025" t="s">
        <v>50</v>
      </c>
      <c r="E10025" t="s">
        <v>63</v>
      </c>
      <c r="F10025">
        <v>2</v>
      </c>
      <c r="G10025">
        <v>0</v>
      </c>
      <c r="H10025" t="s">
        <v>27</v>
      </c>
      <c r="I10025">
        <v>0</v>
      </c>
      <c r="J10025">
        <v>0</v>
      </c>
      <c r="K10025" t="s">
        <v>243</v>
      </c>
      <c r="L10025">
        <v>12</v>
      </c>
      <c r="M10025">
        <v>4</v>
      </c>
      <c r="N10025">
        <v>6</v>
      </c>
      <c r="O10025">
        <v>1</v>
      </c>
      <c r="P10025">
        <v>7</v>
      </c>
      <c r="Q10025">
        <v>2</v>
      </c>
      <c r="R10025">
        <v>13</v>
      </c>
      <c r="S10025">
        <v>16</v>
      </c>
      <c r="T10025">
        <v>3</v>
      </c>
      <c r="U10025">
        <v>2</v>
      </c>
      <c r="V10025">
        <v>0</v>
      </c>
      <c r="W10025">
        <v>0</v>
      </c>
      <c r="X10025" t="s">
        <v>308</v>
      </c>
      <c r="Y10025" t="s">
        <v>50</v>
      </c>
      <c r="Z10025">
        <f t="shared" ca="1" si="377"/>
        <v>1930</v>
      </c>
      <c r="AA10025">
        <f t="shared" ca="1" si="378"/>
        <v>120</v>
      </c>
      <c r="AB10025" t="str">
        <f t="shared" ca="1" si="376"/>
        <v>Trận đấu hấp dẫn</v>
      </c>
    </row>
    <row r="10026" spans="1:28" x14ac:dyDescent="0.2">
      <c r="A10026" t="s">
        <v>262</v>
      </c>
      <c r="B10026" s="1">
        <v>43803</v>
      </c>
      <c r="C10026" s="2">
        <v>0.8125</v>
      </c>
      <c r="D10026" t="s">
        <v>46</v>
      </c>
      <c r="E10026" t="s">
        <v>36</v>
      </c>
      <c r="F10026">
        <v>2</v>
      </c>
      <c r="G10026">
        <v>1</v>
      </c>
      <c r="H10026" t="s">
        <v>27</v>
      </c>
      <c r="I10026">
        <v>1</v>
      </c>
      <c r="J10026">
        <v>1</v>
      </c>
      <c r="K10026" t="s">
        <v>248</v>
      </c>
      <c r="L10026">
        <v>12</v>
      </c>
      <c r="M10026">
        <v>8</v>
      </c>
      <c r="N10026">
        <v>7</v>
      </c>
      <c r="O10026">
        <v>5</v>
      </c>
      <c r="P10026">
        <v>4</v>
      </c>
      <c r="Q10026">
        <v>3</v>
      </c>
      <c r="R10026">
        <v>9</v>
      </c>
      <c r="S10026">
        <v>9</v>
      </c>
      <c r="T10026">
        <v>0</v>
      </c>
      <c r="U10026">
        <v>1</v>
      </c>
      <c r="V10026">
        <v>0</v>
      </c>
      <c r="W10026">
        <v>0</v>
      </c>
      <c r="X10026" t="s">
        <v>291</v>
      </c>
      <c r="Y10026" t="s">
        <v>292</v>
      </c>
      <c r="Z10026">
        <f t="shared" ca="1" si="377"/>
        <v>1525</v>
      </c>
      <c r="AA10026">
        <f t="shared" ca="1" si="378"/>
        <v>90</v>
      </c>
      <c r="AB10026" t="str">
        <f t="shared" ca="1" si="376"/>
        <v>Trận đấu tâm điểm</v>
      </c>
    </row>
    <row r="10027" spans="1:28" x14ac:dyDescent="0.2">
      <c r="A10027" t="s">
        <v>262</v>
      </c>
      <c r="B10027" s="1">
        <v>43803</v>
      </c>
      <c r="C10027" s="2">
        <v>0.8125</v>
      </c>
      <c r="D10027" t="s">
        <v>41</v>
      </c>
      <c r="E10027" t="s">
        <v>45</v>
      </c>
      <c r="F10027">
        <v>2</v>
      </c>
      <c r="G10027">
        <v>1</v>
      </c>
      <c r="H10027" t="s">
        <v>27</v>
      </c>
      <c r="I10027">
        <v>2</v>
      </c>
      <c r="J10027">
        <v>0</v>
      </c>
      <c r="K10027" t="s">
        <v>230</v>
      </c>
      <c r="L10027">
        <v>14</v>
      </c>
      <c r="M10027">
        <v>10</v>
      </c>
      <c r="N10027">
        <v>5</v>
      </c>
      <c r="O10027">
        <v>3</v>
      </c>
      <c r="P10027">
        <v>6</v>
      </c>
      <c r="Q10027">
        <v>1</v>
      </c>
      <c r="R10027">
        <v>12</v>
      </c>
      <c r="S10027">
        <v>7</v>
      </c>
      <c r="T10027">
        <v>1</v>
      </c>
      <c r="U10027">
        <v>1</v>
      </c>
      <c r="V10027">
        <v>0</v>
      </c>
      <c r="W10027">
        <v>0</v>
      </c>
      <c r="X10027" t="s">
        <v>304</v>
      </c>
      <c r="Y10027" t="s">
        <v>41</v>
      </c>
      <c r="Z10027">
        <f t="shared" ca="1" si="377"/>
        <v>1683</v>
      </c>
      <c r="AA10027">
        <f t="shared" ca="1" si="378"/>
        <v>120</v>
      </c>
      <c r="AB10027" t="str">
        <f t="shared" ca="1" si="376"/>
        <v>Trận đấu quyết liệt</v>
      </c>
    </row>
    <row r="10028" spans="1:28" x14ac:dyDescent="0.2">
      <c r="A10028" t="s">
        <v>262</v>
      </c>
      <c r="B10028" s="1">
        <v>43803</v>
      </c>
      <c r="C10028" s="2">
        <v>0.8125</v>
      </c>
      <c r="D10028" t="s">
        <v>191</v>
      </c>
      <c r="E10028" t="s">
        <v>43</v>
      </c>
      <c r="F10028">
        <v>2</v>
      </c>
      <c r="G10028">
        <v>0</v>
      </c>
      <c r="H10028" t="s">
        <v>27</v>
      </c>
      <c r="I10028">
        <v>1</v>
      </c>
      <c r="J10028">
        <v>0</v>
      </c>
      <c r="K10028" t="s">
        <v>200</v>
      </c>
      <c r="L10028">
        <v>13</v>
      </c>
      <c r="M10028">
        <v>6</v>
      </c>
      <c r="N10028">
        <v>7</v>
      </c>
      <c r="O10028">
        <v>3</v>
      </c>
      <c r="P10028">
        <v>5</v>
      </c>
      <c r="Q10028">
        <v>4</v>
      </c>
      <c r="R10028">
        <v>8</v>
      </c>
      <c r="S10028">
        <v>9</v>
      </c>
      <c r="T10028">
        <v>1</v>
      </c>
      <c r="U10028">
        <v>2</v>
      </c>
      <c r="V10028">
        <v>0</v>
      </c>
      <c r="W10028">
        <v>0</v>
      </c>
      <c r="X10028" t="s">
        <v>300</v>
      </c>
      <c r="Y10028" t="s">
        <v>301</v>
      </c>
      <c r="Z10028">
        <f t="shared" ca="1" si="377"/>
        <v>1206</v>
      </c>
      <c r="AA10028">
        <f t="shared" ca="1" si="378"/>
        <v>120</v>
      </c>
      <c r="AB10028" t="str">
        <f t="shared" ca="1" si="376"/>
        <v>Trận đấu điên cuồng</v>
      </c>
    </row>
    <row r="10029" spans="1:28" x14ac:dyDescent="0.2">
      <c r="A10029" t="s">
        <v>262</v>
      </c>
      <c r="B10029" s="1">
        <v>43803</v>
      </c>
      <c r="C10029" s="2">
        <v>0.84375</v>
      </c>
      <c r="D10029" t="s">
        <v>30</v>
      </c>
      <c r="E10029" t="s">
        <v>42</v>
      </c>
      <c r="F10029">
        <v>5</v>
      </c>
      <c r="G10029">
        <v>2</v>
      </c>
      <c r="H10029" t="s">
        <v>27</v>
      </c>
      <c r="I10029">
        <v>4</v>
      </c>
      <c r="J10029">
        <v>2</v>
      </c>
      <c r="K10029" t="s">
        <v>181</v>
      </c>
      <c r="L10029">
        <v>11</v>
      </c>
      <c r="M10029">
        <v>12</v>
      </c>
      <c r="N10029">
        <v>5</v>
      </c>
      <c r="O10029">
        <v>4</v>
      </c>
      <c r="P10029">
        <v>5</v>
      </c>
      <c r="Q10029">
        <v>6</v>
      </c>
      <c r="R10029">
        <v>13</v>
      </c>
      <c r="S10029">
        <v>17</v>
      </c>
      <c r="T10029">
        <v>1</v>
      </c>
      <c r="U10029">
        <v>2</v>
      </c>
      <c r="V10029">
        <v>0</v>
      </c>
      <c r="W10029">
        <v>0</v>
      </c>
      <c r="X10029" t="s">
        <v>303</v>
      </c>
      <c r="Y10029" t="s">
        <v>30</v>
      </c>
      <c r="Z10029">
        <f t="shared" ca="1" si="377"/>
        <v>1510</v>
      </c>
      <c r="AA10029">
        <f t="shared" ca="1" si="378"/>
        <v>90</v>
      </c>
      <c r="AB10029" t="str">
        <f t="shared" ca="1" si="376"/>
        <v>Trận đấu tâm điểm</v>
      </c>
    </row>
    <row r="10030" spans="1:28" x14ac:dyDescent="0.2">
      <c r="A10030" t="s">
        <v>262</v>
      </c>
      <c r="B10030" s="1">
        <v>43804</v>
      </c>
      <c r="C10030" s="2">
        <v>0.8125</v>
      </c>
      <c r="D10030" t="s">
        <v>39</v>
      </c>
      <c r="E10030" t="s">
        <v>35</v>
      </c>
      <c r="F10030">
        <v>0</v>
      </c>
      <c r="G10030">
        <v>2</v>
      </c>
      <c r="H10030" t="s">
        <v>24</v>
      </c>
      <c r="I10030">
        <v>0</v>
      </c>
      <c r="J10030">
        <v>1</v>
      </c>
      <c r="K10030" t="s">
        <v>226</v>
      </c>
      <c r="L10030">
        <v>13</v>
      </c>
      <c r="M10030">
        <v>6</v>
      </c>
      <c r="N10030">
        <v>6</v>
      </c>
      <c r="O10030">
        <v>4</v>
      </c>
      <c r="P10030">
        <v>8</v>
      </c>
      <c r="Q10030">
        <v>1</v>
      </c>
      <c r="R10030">
        <v>10</v>
      </c>
      <c r="S10030">
        <v>6</v>
      </c>
      <c r="T10030">
        <v>2</v>
      </c>
      <c r="U10030">
        <v>0</v>
      </c>
      <c r="V10030">
        <v>0</v>
      </c>
      <c r="W10030">
        <v>0</v>
      </c>
      <c r="X10030" t="s">
        <v>316</v>
      </c>
      <c r="Y10030" t="s">
        <v>317</v>
      </c>
      <c r="Z10030">
        <f t="shared" ca="1" si="377"/>
        <v>1810</v>
      </c>
      <c r="AA10030">
        <f t="shared" ca="1" si="378"/>
        <v>120</v>
      </c>
      <c r="AB10030" t="str">
        <f t="shared" ca="1" si="376"/>
        <v>Trận đấu trọng tâm</v>
      </c>
    </row>
    <row r="10031" spans="1:28" x14ac:dyDescent="0.2">
      <c r="A10031" t="s">
        <v>262</v>
      </c>
      <c r="B10031" s="1">
        <v>43804</v>
      </c>
      <c r="C10031" s="2">
        <v>0.84375</v>
      </c>
      <c r="D10031" t="s">
        <v>22</v>
      </c>
      <c r="E10031" t="s">
        <v>257</v>
      </c>
      <c r="F10031">
        <v>1</v>
      </c>
      <c r="G10031">
        <v>2</v>
      </c>
      <c r="H10031" t="s">
        <v>24</v>
      </c>
      <c r="I10031">
        <v>0</v>
      </c>
      <c r="J10031">
        <v>1</v>
      </c>
      <c r="K10031" t="s">
        <v>249</v>
      </c>
      <c r="L10031">
        <v>12</v>
      </c>
      <c r="M10031">
        <v>20</v>
      </c>
      <c r="N10031">
        <v>5</v>
      </c>
      <c r="O10031">
        <v>9</v>
      </c>
      <c r="P10031">
        <v>9</v>
      </c>
      <c r="Q10031">
        <v>9</v>
      </c>
      <c r="R10031">
        <v>10</v>
      </c>
      <c r="S10031">
        <v>11</v>
      </c>
      <c r="T10031">
        <v>3</v>
      </c>
      <c r="U10031">
        <v>1</v>
      </c>
      <c r="V10031">
        <v>0</v>
      </c>
      <c r="W10031">
        <v>0</v>
      </c>
      <c r="X10031" t="s">
        <v>302</v>
      </c>
      <c r="Y10031" t="s">
        <v>295</v>
      </c>
      <c r="Z10031">
        <f t="shared" ca="1" si="377"/>
        <v>1329</v>
      </c>
      <c r="AA10031">
        <f t="shared" ca="1" si="378"/>
        <v>120</v>
      </c>
      <c r="AB10031" t="str">
        <f t="shared" ca="1" si="376"/>
        <v>Trận đấu tâm điểm</v>
      </c>
    </row>
    <row r="10032" spans="1:28" x14ac:dyDescent="0.2">
      <c r="A10032" t="s">
        <v>262</v>
      </c>
      <c r="B10032" s="1">
        <v>43806</v>
      </c>
      <c r="C10032" s="2">
        <v>0.52083333333333337</v>
      </c>
      <c r="D10032" t="s">
        <v>42</v>
      </c>
      <c r="E10032" t="s">
        <v>28</v>
      </c>
      <c r="F10032">
        <v>3</v>
      </c>
      <c r="G10032">
        <v>1</v>
      </c>
      <c r="H10032" t="s">
        <v>27</v>
      </c>
      <c r="I10032">
        <v>1</v>
      </c>
      <c r="J10032">
        <v>0</v>
      </c>
      <c r="K10032" t="s">
        <v>243</v>
      </c>
      <c r="L10032">
        <v>13</v>
      </c>
      <c r="M10032">
        <v>15</v>
      </c>
      <c r="N10032">
        <v>7</v>
      </c>
      <c r="O10032">
        <v>4</v>
      </c>
      <c r="P10032">
        <v>1</v>
      </c>
      <c r="Q10032">
        <v>5</v>
      </c>
      <c r="R10032">
        <v>14</v>
      </c>
      <c r="S10032">
        <v>9</v>
      </c>
      <c r="T10032">
        <v>3</v>
      </c>
      <c r="U10032">
        <v>0</v>
      </c>
      <c r="V10032">
        <v>0</v>
      </c>
      <c r="W10032">
        <v>0</v>
      </c>
      <c r="X10032" t="s">
        <v>307</v>
      </c>
      <c r="Y10032" t="s">
        <v>30</v>
      </c>
      <c r="Z10032">
        <f t="shared" ca="1" si="377"/>
        <v>1277</v>
      </c>
      <c r="AA10032">
        <f t="shared" ca="1" si="378"/>
        <v>120</v>
      </c>
      <c r="AB10032" t="str">
        <f t="shared" ca="1" si="376"/>
        <v>Trận đấu tình huống nguy hiểm</v>
      </c>
    </row>
    <row r="10033" spans="1:28" x14ac:dyDescent="0.2">
      <c r="A10033" t="s">
        <v>262</v>
      </c>
      <c r="B10033" s="1">
        <v>43806</v>
      </c>
      <c r="C10033" s="2">
        <v>0.625</v>
      </c>
      <c r="D10033" t="s">
        <v>251</v>
      </c>
      <c r="E10033" t="s">
        <v>30</v>
      </c>
      <c r="F10033">
        <v>0</v>
      </c>
      <c r="G10033">
        <v>3</v>
      </c>
      <c r="H10033" t="s">
        <v>24</v>
      </c>
      <c r="I10033">
        <v>0</v>
      </c>
      <c r="J10033">
        <v>2</v>
      </c>
      <c r="K10033" t="s">
        <v>254</v>
      </c>
      <c r="L10033">
        <v>3</v>
      </c>
      <c r="M10033">
        <v>21</v>
      </c>
      <c r="N10033">
        <v>0</v>
      </c>
      <c r="O10033">
        <v>9</v>
      </c>
      <c r="P10033">
        <v>1</v>
      </c>
      <c r="Q10033">
        <v>3</v>
      </c>
      <c r="R10033">
        <v>5</v>
      </c>
      <c r="S10033">
        <v>6</v>
      </c>
      <c r="T10033">
        <v>0</v>
      </c>
      <c r="U10033">
        <v>1</v>
      </c>
      <c r="V10033">
        <v>0</v>
      </c>
      <c r="W10033">
        <v>0</v>
      </c>
      <c r="X10033" t="s">
        <v>293</v>
      </c>
      <c r="Y10033" t="s">
        <v>251</v>
      </c>
      <c r="Z10033">
        <f t="shared" ca="1" si="377"/>
        <v>927</v>
      </c>
      <c r="AA10033">
        <f t="shared" ca="1" si="378"/>
        <v>90</v>
      </c>
      <c r="AB10033" t="str">
        <f t="shared" ca="1" si="376"/>
        <v>Trận đấu khốc liệt</v>
      </c>
    </row>
    <row r="10034" spans="1:28" x14ac:dyDescent="0.2">
      <c r="A10034" t="s">
        <v>262</v>
      </c>
      <c r="B10034" s="1">
        <v>43806</v>
      </c>
      <c r="C10034" s="2">
        <v>0.625</v>
      </c>
      <c r="D10034" t="s">
        <v>36</v>
      </c>
      <c r="E10034" t="s">
        <v>229</v>
      </c>
      <c r="F10034">
        <v>5</v>
      </c>
      <c r="G10034">
        <v>0</v>
      </c>
      <c r="H10034" t="s">
        <v>27</v>
      </c>
      <c r="I10034">
        <v>3</v>
      </c>
      <c r="J10034">
        <v>0</v>
      </c>
      <c r="K10034" t="s">
        <v>230</v>
      </c>
      <c r="L10034">
        <v>13</v>
      </c>
      <c r="M10034">
        <v>7</v>
      </c>
      <c r="N10034">
        <v>7</v>
      </c>
      <c r="O10034">
        <v>1</v>
      </c>
      <c r="P10034">
        <v>1</v>
      </c>
      <c r="Q10034">
        <v>1</v>
      </c>
      <c r="R10034">
        <v>12</v>
      </c>
      <c r="S10034">
        <v>8</v>
      </c>
      <c r="T10034">
        <v>1</v>
      </c>
      <c r="U10034">
        <v>1</v>
      </c>
      <c r="V10034">
        <v>0</v>
      </c>
      <c r="W10034">
        <v>0</v>
      </c>
      <c r="X10034" t="s">
        <v>309</v>
      </c>
      <c r="Y10034" t="s">
        <v>295</v>
      </c>
      <c r="Z10034">
        <f t="shared" ca="1" si="377"/>
        <v>1757</v>
      </c>
      <c r="AA10034">
        <f t="shared" ca="1" si="378"/>
        <v>90</v>
      </c>
      <c r="AB10034" t="str">
        <f t="shared" ca="1" si="376"/>
        <v>Trận đấu căng thẳng</v>
      </c>
    </row>
    <row r="10035" spans="1:28" x14ac:dyDescent="0.2">
      <c r="A10035" t="s">
        <v>262</v>
      </c>
      <c r="B10035" s="1">
        <v>43806</v>
      </c>
      <c r="C10035" s="2">
        <v>0.625</v>
      </c>
      <c r="D10035" t="s">
        <v>63</v>
      </c>
      <c r="E10035" t="s">
        <v>48</v>
      </c>
      <c r="F10035">
        <v>0</v>
      </c>
      <c r="G10035">
        <v>0</v>
      </c>
      <c r="H10035" t="s">
        <v>34</v>
      </c>
      <c r="I10035">
        <v>0</v>
      </c>
      <c r="J10035">
        <v>0</v>
      </c>
      <c r="K10035" t="s">
        <v>198</v>
      </c>
      <c r="L10035">
        <v>13</v>
      </c>
      <c r="M10035">
        <v>3</v>
      </c>
      <c r="N10035">
        <v>3</v>
      </c>
      <c r="O10035">
        <v>0</v>
      </c>
      <c r="P10035">
        <v>6</v>
      </c>
      <c r="Q10035">
        <v>2</v>
      </c>
      <c r="R10035">
        <v>15</v>
      </c>
      <c r="S10035">
        <v>16</v>
      </c>
      <c r="T10035">
        <v>4</v>
      </c>
      <c r="U10035">
        <v>2</v>
      </c>
      <c r="V10035">
        <v>0</v>
      </c>
      <c r="W10035">
        <v>0</v>
      </c>
      <c r="X10035" t="s">
        <v>299</v>
      </c>
      <c r="Y10035" t="s">
        <v>63</v>
      </c>
      <c r="Z10035">
        <f t="shared" ca="1" si="377"/>
        <v>1547</v>
      </c>
      <c r="AA10035">
        <f t="shared" ca="1" si="378"/>
        <v>120</v>
      </c>
      <c r="AB10035" t="str">
        <f t="shared" ca="1" si="376"/>
        <v>Trận đấu kích thích</v>
      </c>
    </row>
    <row r="10036" spans="1:28" x14ac:dyDescent="0.2">
      <c r="A10036" t="s">
        <v>262</v>
      </c>
      <c r="B10036" s="1">
        <v>43806</v>
      </c>
      <c r="C10036" s="2">
        <v>0.72916666666666663</v>
      </c>
      <c r="D10036" t="s">
        <v>32</v>
      </c>
      <c r="E10036" t="s">
        <v>46</v>
      </c>
      <c r="F10036">
        <v>1</v>
      </c>
      <c r="G10036">
        <v>2</v>
      </c>
      <c r="H10036" t="s">
        <v>24</v>
      </c>
      <c r="I10036">
        <v>0</v>
      </c>
      <c r="J10036">
        <v>2</v>
      </c>
      <c r="K10036" t="s">
        <v>233</v>
      </c>
      <c r="L10036">
        <v>22</v>
      </c>
      <c r="M10036">
        <v>11</v>
      </c>
      <c r="N10036">
        <v>5</v>
      </c>
      <c r="O10036">
        <v>7</v>
      </c>
      <c r="P10036">
        <v>16</v>
      </c>
      <c r="Q10036">
        <v>3</v>
      </c>
      <c r="R10036">
        <v>10</v>
      </c>
      <c r="S10036">
        <v>10</v>
      </c>
      <c r="T10036">
        <v>3</v>
      </c>
      <c r="U10036">
        <v>2</v>
      </c>
      <c r="V10036">
        <v>0</v>
      </c>
      <c r="W10036">
        <v>0</v>
      </c>
      <c r="X10036" t="s">
        <v>312</v>
      </c>
      <c r="Y10036" t="s">
        <v>292</v>
      </c>
      <c r="Z10036">
        <f t="shared" ca="1" si="377"/>
        <v>1840</v>
      </c>
      <c r="AA10036">
        <f t="shared" ca="1" si="378"/>
        <v>120</v>
      </c>
      <c r="AB10036" t="str">
        <f t="shared" ref="AB10036:AB10099" ca="1" si="379">"Trận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trọng tâm</v>
      </c>
    </row>
    <row r="10037" spans="1:28" x14ac:dyDescent="0.2">
      <c r="A10037" t="s">
        <v>262</v>
      </c>
      <c r="B10037" s="1">
        <v>43807</v>
      </c>
      <c r="C10037" s="2">
        <v>0.58333333333333337</v>
      </c>
      <c r="D10037" t="s">
        <v>25</v>
      </c>
      <c r="E10037" t="s">
        <v>50</v>
      </c>
      <c r="F10037">
        <v>1</v>
      </c>
      <c r="G10037">
        <v>4</v>
      </c>
      <c r="H10037" t="s">
        <v>24</v>
      </c>
      <c r="I10037">
        <v>1</v>
      </c>
      <c r="J10037">
        <v>2</v>
      </c>
      <c r="K10037" t="s">
        <v>236</v>
      </c>
      <c r="L10037">
        <v>15</v>
      </c>
      <c r="M10037">
        <v>23</v>
      </c>
      <c r="N10037">
        <v>2</v>
      </c>
      <c r="O10037">
        <v>8</v>
      </c>
      <c r="P10037">
        <v>8</v>
      </c>
      <c r="Q10037">
        <v>5</v>
      </c>
      <c r="R10037">
        <v>21</v>
      </c>
      <c r="S10037">
        <v>15</v>
      </c>
      <c r="T10037">
        <v>6</v>
      </c>
      <c r="U10037">
        <v>2</v>
      </c>
      <c r="V10037">
        <v>0</v>
      </c>
      <c r="W10037">
        <v>0</v>
      </c>
      <c r="X10037" t="s">
        <v>314</v>
      </c>
      <c r="Y10037" t="s">
        <v>173</v>
      </c>
      <c r="Z10037">
        <f t="shared" ca="1" si="377"/>
        <v>1520</v>
      </c>
      <c r="AA10037">
        <f t="shared" ca="1" si="378"/>
        <v>120</v>
      </c>
      <c r="AB10037" t="str">
        <f t="shared" ca="1" si="379"/>
        <v>Trận đấu căng thẳng</v>
      </c>
    </row>
    <row r="10038" spans="1:28" x14ac:dyDescent="0.2">
      <c r="A10038" t="s">
        <v>262</v>
      </c>
      <c r="B10038" s="1">
        <v>43807</v>
      </c>
      <c r="C10038" s="2">
        <v>0.58333333333333337</v>
      </c>
      <c r="D10038" t="s">
        <v>35</v>
      </c>
      <c r="E10038" t="s">
        <v>41</v>
      </c>
      <c r="F10038">
        <v>2</v>
      </c>
      <c r="G10038">
        <v>1</v>
      </c>
      <c r="H10038" t="s">
        <v>27</v>
      </c>
      <c r="I10038">
        <v>0</v>
      </c>
      <c r="J10038">
        <v>0</v>
      </c>
      <c r="K10038" t="s">
        <v>259</v>
      </c>
      <c r="L10038">
        <v>12</v>
      </c>
      <c r="M10038">
        <v>19</v>
      </c>
      <c r="N10038">
        <v>6</v>
      </c>
      <c r="O10038">
        <v>4</v>
      </c>
      <c r="P10038">
        <v>3</v>
      </c>
      <c r="Q10038">
        <v>12</v>
      </c>
      <c r="R10038">
        <v>11</v>
      </c>
      <c r="S10038">
        <v>17</v>
      </c>
      <c r="T10038">
        <v>1</v>
      </c>
      <c r="U10038">
        <v>3</v>
      </c>
      <c r="V10038">
        <v>0</v>
      </c>
      <c r="W10038">
        <v>0</v>
      </c>
      <c r="X10038" t="s">
        <v>297</v>
      </c>
      <c r="Y10038" t="s">
        <v>298</v>
      </c>
      <c r="Z10038">
        <f t="shared" ca="1" si="377"/>
        <v>1694</v>
      </c>
      <c r="AA10038">
        <f t="shared" ca="1" si="378"/>
        <v>90</v>
      </c>
      <c r="AB10038" t="str">
        <f t="shared" ca="1" si="379"/>
        <v>Trận đấu kích thích</v>
      </c>
    </row>
    <row r="10039" spans="1:28" x14ac:dyDescent="0.2">
      <c r="A10039" t="s">
        <v>262</v>
      </c>
      <c r="B10039" s="1">
        <v>43807</v>
      </c>
      <c r="C10039" s="2">
        <v>0.58333333333333337</v>
      </c>
      <c r="D10039" t="s">
        <v>45</v>
      </c>
      <c r="E10039" t="s">
        <v>39</v>
      </c>
      <c r="F10039">
        <v>1</v>
      </c>
      <c r="G10039">
        <v>2</v>
      </c>
      <c r="H10039" t="s">
        <v>24</v>
      </c>
      <c r="I10039">
        <v>1</v>
      </c>
      <c r="J10039">
        <v>0</v>
      </c>
      <c r="K10039" t="s">
        <v>252</v>
      </c>
      <c r="L10039">
        <v>14</v>
      </c>
      <c r="M10039">
        <v>9</v>
      </c>
      <c r="N10039">
        <v>4</v>
      </c>
      <c r="O10039">
        <v>3</v>
      </c>
      <c r="P10039">
        <v>9</v>
      </c>
      <c r="Q10039">
        <v>1</v>
      </c>
      <c r="R10039">
        <v>6</v>
      </c>
      <c r="S10039">
        <v>12</v>
      </c>
      <c r="T10039">
        <v>0</v>
      </c>
      <c r="U10039">
        <v>4</v>
      </c>
      <c r="V10039">
        <v>0</v>
      </c>
      <c r="W10039">
        <v>0</v>
      </c>
      <c r="X10039" t="s">
        <v>315</v>
      </c>
      <c r="Y10039" t="s">
        <v>45</v>
      </c>
      <c r="Z10039">
        <f t="shared" ca="1" si="377"/>
        <v>901</v>
      </c>
      <c r="AA10039">
        <f t="shared" ca="1" si="378"/>
        <v>90</v>
      </c>
      <c r="AB10039" t="str">
        <f t="shared" ca="1" si="379"/>
        <v>Trận đấu mãn nhãn</v>
      </c>
    </row>
    <row r="10040" spans="1:28" x14ac:dyDescent="0.2">
      <c r="A10040" t="s">
        <v>262</v>
      </c>
      <c r="B10040" s="1">
        <v>43807</v>
      </c>
      <c r="C10040" s="2">
        <v>0.6875</v>
      </c>
      <c r="D10040" t="s">
        <v>257</v>
      </c>
      <c r="E10040" t="s">
        <v>191</v>
      </c>
      <c r="F10040">
        <v>2</v>
      </c>
      <c r="G10040">
        <v>2</v>
      </c>
      <c r="H10040" t="s">
        <v>34</v>
      </c>
      <c r="I10040">
        <v>2</v>
      </c>
      <c r="J10040">
        <v>2</v>
      </c>
      <c r="K10040" t="s">
        <v>238</v>
      </c>
      <c r="L10040">
        <v>13</v>
      </c>
      <c r="M10040">
        <v>13</v>
      </c>
      <c r="N10040">
        <v>4</v>
      </c>
      <c r="O10040">
        <v>5</v>
      </c>
      <c r="P10040">
        <v>3</v>
      </c>
      <c r="Q10040">
        <v>4</v>
      </c>
      <c r="R10040">
        <v>10</v>
      </c>
      <c r="S10040">
        <v>7</v>
      </c>
      <c r="T10040">
        <v>3</v>
      </c>
      <c r="U10040">
        <v>0</v>
      </c>
      <c r="V10040">
        <v>0</v>
      </c>
      <c r="W10040">
        <v>0</v>
      </c>
      <c r="X10040" t="s">
        <v>310</v>
      </c>
      <c r="Y10040" t="s">
        <v>257</v>
      </c>
      <c r="Z10040">
        <f t="shared" ca="1" si="377"/>
        <v>1600</v>
      </c>
      <c r="AA10040">
        <f t="shared" ca="1" si="378"/>
        <v>120</v>
      </c>
      <c r="AB10040" t="str">
        <f t="shared" ca="1" si="379"/>
        <v>Trận đấu hấp dẫn</v>
      </c>
    </row>
    <row r="10041" spans="1:28" x14ac:dyDescent="0.2">
      <c r="A10041" t="s">
        <v>262</v>
      </c>
      <c r="B10041" s="1">
        <v>43808</v>
      </c>
      <c r="C10041" s="2">
        <v>0.83333333333333337</v>
      </c>
      <c r="D10041" t="s">
        <v>43</v>
      </c>
      <c r="E10041" t="s">
        <v>22</v>
      </c>
      <c r="F10041">
        <v>1</v>
      </c>
      <c r="G10041">
        <v>3</v>
      </c>
      <c r="H10041" t="s">
        <v>24</v>
      </c>
      <c r="I10041">
        <v>1</v>
      </c>
      <c r="J10041">
        <v>0</v>
      </c>
      <c r="K10041" t="s">
        <v>181</v>
      </c>
      <c r="L10041">
        <v>11</v>
      </c>
      <c r="M10041">
        <v>10</v>
      </c>
      <c r="N10041">
        <v>4</v>
      </c>
      <c r="O10041">
        <v>3</v>
      </c>
      <c r="P10041">
        <v>4</v>
      </c>
      <c r="Q10041">
        <v>3</v>
      </c>
      <c r="R10041">
        <v>12</v>
      </c>
      <c r="S10041">
        <v>6</v>
      </c>
      <c r="T10041">
        <v>2</v>
      </c>
      <c r="U10041">
        <v>0</v>
      </c>
      <c r="V10041">
        <v>0</v>
      </c>
      <c r="W10041">
        <v>0</v>
      </c>
      <c r="X10041" t="s">
        <v>295</v>
      </c>
      <c r="Y10041" t="s">
        <v>295</v>
      </c>
      <c r="Z10041">
        <f t="shared" ca="1" si="377"/>
        <v>1702</v>
      </c>
      <c r="AA10041">
        <f t="shared" ca="1" si="378"/>
        <v>90</v>
      </c>
      <c r="AB10041" t="str">
        <f t="shared" ca="1" si="379"/>
        <v>Trận đấu thăng trầm</v>
      </c>
    </row>
    <row r="10042" spans="1:28" x14ac:dyDescent="0.2">
      <c r="A10042" t="s">
        <v>262</v>
      </c>
      <c r="B10042" s="1">
        <v>43813</v>
      </c>
      <c r="C10042" s="2">
        <v>0.52083333333333337</v>
      </c>
      <c r="D10042" t="s">
        <v>30</v>
      </c>
      <c r="E10042" t="s">
        <v>63</v>
      </c>
      <c r="F10042">
        <v>2</v>
      </c>
      <c r="G10042">
        <v>0</v>
      </c>
      <c r="H10042" t="s">
        <v>27</v>
      </c>
      <c r="I10042">
        <v>1</v>
      </c>
      <c r="J10042">
        <v>0</v>
      </c>
      <c r="K10042" t="s">
        <v>200</v>
      </c>
      <c r="L10042">
        <v>16</v>
      </c>
      <c r="M10042">
        <v>8</v>
      </c>
      <c r="N10042">
        <v>6</v>
      </c>
      <c r="O10042">
        <v>2</v>
      </c>
      <c r="P10042">
        <v>6</v>
      </c>
      <c r="Q10042">
        <v>3</v>
      </c>
      <c r="R10042">
        <v>8</v>
      </c>
      <c r="S10042">
        <v>6</v>
      </c>
      <c r="T10042">
        <v>2</v>
      </c>
      <c r="U10042">
        <v>1</v>
      </c>
      <c r="V10042">
        <v>0</v>
      </c>
      <c r="W10042">
        <v>0</v>
      </c>
      <c r="X10042" t="s">
        <v>303</v>
      </c>
      <c r="Y10042" t="s">
        <v>30</v>
      </c>
      <c r="Z10042">
        <f t="shared" ca="1" si="377"/>
        <v>1054</v>
      </c>
      <c r="AA10042">
        <f t="shared" ca="1" si="378"/>
        <v>90</v>
      </c>
      <c r="AB10042" t="str">
        <f t="shared" ca="1" si="379"/>
        <v>Trận đấu kích thích</v>
      </c>
    </row>
    <row r="10043" spans="1:28" x14ac:dyDescent="0.2">
      <c r="A10043" t="s">
        <v>262</v>
      </c>
      <c r="B10043" s="1">
        <v>43813</v>
      </c>
      <c r="C10043" s="2">
        <v>0.625</v>
      </c>
      <c r="D10043" t="s">
        <v>229</v>
      </c>
      <c r="E10043" t="s">
        <v>35</v>
      </c>
      <c r="F10043">
        <v>1</v>
      </c>
      <c r="G10043">
        <v>0</v>
      </c>
      <c r="H10043" t="s">
        <v>27</v>
      </c>
      <c r="I10043">
        <v>0</v>
      </c>
      <c r="J10043">
        <v>0</v>
      </c>
      <c r="K10043" t="s">
        <v>265</v>
      </c>
      <c r="L10043">
        <v>7</v>
      </c>
      <c r="M10043">
        <v>9</v>
      </c>
      <c r="N10043">
        <v>4</v>
      </c>
      <c r="O10043">
        <v>0</v>
      </c>
      <c r="P10043">
        <v>4</v>
      </c>
      <c r="Q10043">
        <v>3</v>
      </c>
      <c r="R10043">
        <v>15</v>
      </c>
      <c r="S10043">
        <v>12</v>
      </c>
      <c r="T10043">
        <v>0</v>
      </c>
      <c r="U10043">
        <v>2</v>
      </c>
      <c r="V10043">
        <v>0</v>
      </c>
      <c r="W10043">
        <v>0</v>
      </c>
      <c r="X10043" t="s">
        <v>311</v>
      </c>
      <c r="Y10043" t="s">
        <v>229</v>
      </c>
      <c r="Z10043">
        <f t="shared" ca="1" si="377"/>
        <v>1043</v>
      </c>
      <c r="AA10043">
        <f t="shared" ca="1" si="378"/>
        <v>120</v>
      </c>
      <c r="AB10043" t="str">
        <f t="shared" ca="1" si="379"/>
        <v>Trận đấu đầy kịch tính</v>
      </c>
    </row>
    <row r="10044" spans="1:28" x14ac:dyDescent="0.2">
      <c r="A10044" t="s">
        <v>262</v>
      </c>
      <c r="B10044" s="1">
        <v>43813</v>
      </c>
      <c r="C10044" s="2">
        <v>0.625</v>
      </c>
      <c r="D10044" t="s">
        <v>28</v>
      </c>
      <c r="E10044" t="s">
        <v>251</v>
      </c>
      <c r="F10044">
        <v>0</v>
      </c>
      <c r="G10044">
        <v>1</v>
      </c>
      <c r="H10044" t="s">
        <v>24</v>
      </c>
      <c r="I10044">
        <v>0</v>
      </c>
      <c r="J10044">
        <v>0</v>
      </c>
      <c r="K10044" t="s">
        <v>249</v>
      </c>
      <c r="L10044">
        <v>18</v>
      </c>
      <c r="M10044">
        <v>11</v>
      </c>
      <c r="N10044">
        <v>5</v>
      </c>
      <c r="O10044">
        <v>2</v>
      </c>
      <c r="P10044">
        <v>9</v>
      </c>
      <c r="Q10044">
        <v>4</v>
      </c>
      <c r="R10044">
        <v>9</v>
      </c>
      <c r="S10044">
        <v>14</v>
      </c>
      <c r="T10044">
        <v>1</v>
      </c>
      <c r="U10044">
        <v>2</v>
      </c>
      <c r="V10044">
        <v>0</v>
      </c>
      <c r="W10044">
        <v>0</v>
      </c>
      <c r="X10044" t="s">
        <v>306</v>
      </c>
      <c r="Y10044" t="s">
        <v>295</v>
      </c>
      <c r="Z10044">
        <f t="shared" ca="1" si="377"/>
        <v>1714</v>
      </c>
      <c r="AA10044">
        <f t="shared" ca="1" si="378"/>
        <v>120</v>
      </c>
      <c r="AB10044" t="str">
        <f t="shared" ca="1" si="379"/>
        <v>Trận đấu hồi hộp</v>
      </c>
    </row>
    <row r="10045" spans="1:28" x14ac:dyDescent="0.2">
      <c r="A10045" t="s">
        <v>262</v>
      </c>
      <c r="B10045" s="1">
        <v>43813</v>
      </c>
      <c r="C10045" s="2">
        <v>0.625</v>
      </c>
      <c r="D10045" t="s">
        <v>50</v>
      </c>
      <c r="E10045" t="s">
        <v>45</v>
      </c>
      <c r="F10045">
        <v>1</v>
      </c>
      <c r="G10045">
        <v>1</v>
      </c>
      <c r="H10045" t="s">
        <v>34</v>
      </c>
      <c r="I10045">
        <v>1</v>
      </c>
      <c r="J10045">
        <v>1</v>
      </c>
      <c r="K10045" t="s">
        <v>261</v>
      </c>
      <c r="L10045">
        <v>18</v>
      </c>
      <c r="M10045">
        <v>10</v>
      </c>
      <c r="N10045">
        <v>5</v>
      </c>
      <c r="O10045">
        <v>3</v>
      </c>
      <c r="P10045">
        <v>12</v>
      </c>
      <c r="Q10045">
        <v>4</v>
      </c>
      <c r="R10045">
        <v>11</v>
      </c>
      <c r="S10045">
        <v>15</v>
      </c>
      <c r="T10045">
        <v>0</v>
      </c>
      <c r="U10045">
        <v>4</v>
      </c>
      <c r="V10045">
        <v>0</v>
      </c>
      <c r="W10045">
        <v>0</v>
      </c>
      <c r="X10045" t="s">
        <v>308</v>
      </c>
      <c r="Y10045" t="s">
        <v>50</v>
      </c>
      <c r="Z10045">
        <f t="shared" ca="1" si="377"/>
        <v>833</v>
      </c>
      <c r="AA10045">
        <f t="shared" ca="1" si="378"/>
        <v>120</v>
      </c>
      <c r="AB10045" t="str">
        <f t="shared" ca="1" si="379"/>
        <v>Trận đấu nhanh chóng</v>
      </c>
    </row>
    <row r="10046" spans="1:28" x14ac:dyDescent="0.2">
      <c r="A10046" t="s">
        <v>262</v>
      </c>
      <c r="B10046" s="1">
        <v>43813</v>
      </c>
      <c r="C10046" s="2">
        <v>0.625</v>
      </c>
      <c r="D10046" t="s">
        <v>39</v>
      </c>
      <c r="E10046" t="s">
        <v>25</v>
      </c>
      <c r="F10046">
        <v>2</v>
      </c>
      <c r="G10046">
        <v>0</v>
      </c>
      <c r="H10046" t="s">
        <v>27</v>
      </c>
      <c r="I10046">
        <v>0</v>
      </c>
      <c r="J10046">
        <v>0</v>
      </c>
      <c r="K10046" t="s">
        <v>264</v>
      </c>
      <c r="L10046">
        <v>7</v>
      </c>
      <c r="M10046">
        <v>8</v>
      </c>
      <c r="N10046">
        <v>3</v>
      </c>
      <c r="O10046">
        <v>0</v>
      </c>
      <c r="P10046">
        <v>3</v>
      </c>
      <c r="Q10046">
        <v>2</v>
      </c>
      <c r="R10046">
        <v>10</v>
      </c>
      <c r="S10046">
        <v>9</v>
      </c>
      <c r="T10046">
        <v>2</v>
      </c>
      <c r="U10046">
        <v>2</v>
      </c>
      <c r="V10046">
        <v>0</v>
      </c>
      <c r="W10046">
        <v>0</v>
      </c>
      <c r="X10046" t="s">
        <v>316</v>
      </c>
      <c r="Y10046" t="s">
        <v>317</v>
      </c>
      <c r="Z10046">
        <f t="shared" ca="1" si="377"/>
        <v>1336</v>
      </c>
      <c r="AA10046">
        <f t="shared" ca="1" si="378"/>
        <v>120</v>
      </c>
      <c r="AB10046" t="str">
        <f t="shared" ca="1" si="379"/>
        <v>Trận đấu tâm điểm</v>
      </c>
    </row>
    <row r="10047" spans="1:28" x14ac:dyDescent="0.2">
      <c r="A10047" t="s">
        <v>262</v>
      </c>
      <c r="B10047" s="1">
        <v>43813</v>
      </c>
      <c r="C10047" s="2">
        <v>0.72916666666666663</v>
      </c>
      <c r="D10047" t="s">
        <v>41</v>
      </c>
      <c r="E10047" t="s">
        <v>43</v>
      </c>
      <c r="F10047">
        <v>0</v>
      </c>
      <c r="G10047">
        <v>1</v>
      </c>
      <c r="H10047" t="s">
        <v>24</v>
      </c>
      <c r="I10047">
        <v>0</v>
      </c>
      <c r="J10047">
        <v>1</v>
      </c>
      <c r="K10047" t="s">
        <v>198</v>
      </c>
      <c r="L10047">
        <v>11</v>
      </c>
      <c r="M10047">
        <v>11</v>
      </c>
      <c r="N10047">
        <v>2</v>
      </c>
      <c r="O10047">
        <v>4</v>
      </c>
      <c r="P10047">
        <v>5</v>
      </c>
      <c r="Q10047">
        <v>8</v>
      </c>
      <c r="R10047">
        <v>9</v>
      </c>
      <c r="S10047">
        <v>14</v>
      </c>
      <c r="T10047">
        <v>1</v>
      </c>
      <c r="U10047">
        <v>3</v>
      </c>
      <c r="V10047">
        <v>0</v>
      </c>
      <c r="W10047">
        <v>0</v>
      </c>
      <c r="X10047" t="s">
        <v>304</v>
      </c>
      <c r="Y10047" t="s">
        <v>41</v>
      </c>
      <c r="Z10047">
        <f t="shared" ca="1" si="377"/>
        <v>971</v>
      </c>
      <c r="AA10047">
        <f t="shared" ca="1" si="378"/>
        <v>120</v>
      </c>
      <c r="AB10047" t="str">
        <f t="shared" ca="1" si="379"/>
        <v>Trận đấu dữ dội</v>
      </c>
    </row>
    <row r="10048" spans="1:28" x14ac:dyDescent="0.2">
      <c r="A10048" t="s">
        <v>262</v>
      </c>
      <c r="B10048" s="1">
        <v>43814</v>
      </c>
      <c r="C10048" s="2">
        <v>0.58333333333333337</v>
      </c>
      <c r="D10048" t="s">
        <v>46</v>
      </c>
      <c r="E10048" t="s">
        <v>42</v>
      </c>
      <c r="F10048">
        <v>1</v>
      </c>
      <c r="G10048">
        <v>1</v>
      </c>
      <c r="H10048" t="s">
        <v>34</v>
      </c>
      <c r="I10048">
        <v>0</v>
      </c>
      <c r="J10048">
        <v>1</v>
      </c>
      <c r="K10048" t="s">
        <v>236</v>
      </c>
      <c r="L10048">
        <v>24</v>
      </c>
      <c r="M10048">
        <v>8</v>
      </c>
      <c r="N10048">
        <v>8</v>
      </c>
      <c r="O10048">
        <v>3</v>
      </c>
      <c r="P10048">
        <v>6</v>
      </c>
      <c r="Q10048">
        <v>5</v>
      </c>
      <c r="R10048">
        <v>10</v>
      </c>
      <c r="S10048">
        <v>12</v>
      </c>
      <c r="T10048">
        <v>1</v>
      </c>
      <c r="U10048">
        <v>2</v>
      </c>
      <c r="V10048">
        <v>0</v>
      </c>
      <c r="W10048">
        <v>0</v>
      </c>
      <c r="X10048" t="s">
        <v>291</v>
      </c>
      <c r="Y10048" t="s">
        <v>292</v>
      </c>
      <c r="Z10048">
        <f t="shared" ca="1" si="377"/>
        <v>1297</v>
      </c>
      <c r="AA10048">
        <f t="shared" ca="1" si="378"/>
        <v>90</v>
      </c>
      <c r="AB10048" t="str">
        <f t="shared" ca="1" si="379"/>
        <v>Trận đấu phấn khích</v>
      </c>
    </row>
    <row r="10049" spans="1:28" x14ac:dyDescent="0.2">
      <c r="A10049" t="s">
        <v>262</v>
      </c>
      <c r="B10049" s="1">
        <v>43814</v>
      </c>
      <c r="C10049" s="2">
        <v>0.58333333333333337</v>
      </c>
      <c r="D10049" t="s">
        <v>191</v>
      </c>
      <c r="E10049" t="s">
        <v>36</v>
      </c>
      <c r="F10049">
        <v>1</v>
      </c>
      <c r="G10049">
        <v>2</v>
      </c>
      <c r="H10049" t="s">
        <v>24</v>
      </c>
      <c r="I10049">
        <v>0</v>
      </c>
      <c r="J10049">
        <v>1</v>
      </c>
      <c r="K10049" t="s">
        <v>226</v>
      </c>
      <c r="L10049">
        <v>18</v>
      </c>
      <c r="M10049">
        <v>9</v>
      </c>
      <c r="N10049">
        <v>5</v>
      </c>
      <c r="O10049">
        <v>5</v>
      </c>
      <c r="P10049">
        <v>11</v>
      </c>
      <c r="Q10049">
        <v>2</v>
      </c>
      <c r="R10049">
        <v>14</v>
      </c>
      <c r="S10049">
        <v>10</v>
      </c>
      <c r="T10049">
        <v>4</v>
      </c>
      <c r="U10049">
        <v>4</v>
      </c>
      <c r="V10049">
        <v>0</v>
      </c>
      <c r="W10049">
        <v>0</v>
      </c>
      <c r="X10049" t="s">
        <v>300</v>
      </c>
      <c r="Y10049" t="s">
        <v>301</v>
      </c>
      <c r="Z10049">
        <f t="shared" ca="1" si="377"/>
        <v>1479</v>
      </c>
      <c r="AA10049">
        <f t="shared" ca="1" si="378"/>
        <v>120</v>
      </c>
      <c r="AB10049" t="str">
        <f t="shared" ca="1" si="379"/>
        <v>Trận đấu gay cấn</v>
      </c>
    </row>
    <row r="10050" spans="1:28" x14ac:dyDescent="0.2">
      <c r="A10050" t="s">
        <v>262</v>
      </c>
      <c r="B10050" s="1">
        <v>43814</v>
      </c>
      <c r="C10050" s="2">
        <v>0.6875</v>
      </c>
      <c r="D10050" t="s">
        <v>22</v>
      </c>
      <c r="E10050" t="s">
        <v>32</v>
      </c>
      <c r="F10050">
        <v>0</v>
      </c>
      <c r="G10050">
        <v>3</v>
      </c>
      <c r="H10050" t="s">
        <v>24</v>
      </c>
      <c r="I10050">
        <v>0</v>
      </c>
      <c r="J10050">
        <v>3</v>
      </c>
      <c r="K10050" t="s">
        <v>248</v>
      </c>
      <c r="L10050">
        <v>6</v>
      </c>
      <c r="M10050">
        <v>14</v>
      </c>
      <c r="N10050">
        <v>1</v>
      </c>
      <c r="O10050">
        <v>7</v>
      </c>
      <c r="P10050">
        <v>3</v>
      </c>
      <c r="Q10050">
        <v>3</v>
      </c>
      <c r="R10050">
        <v>9</v>
      </c>
      <c r="S10050">
        <v>24</v>
      </c>
      <c r="T10050">
        <v>1</v>
      </c>
      <c r="U10050">
        <v>4</v>
      </c>
      <c r="V10050">
        <v>0</v>
      </c>
      <c r="W10050">
        <v>0</v>
      </c>
      <c r="X10050" t="s">
        <v>302</v>
      </c>
      <c r="Y10050" t="s">
        <v>295</v>
      </c>
      <c r="Z10050">
        <f t="shared" ca="1" si="377"/>
        <v>1630</v>
      </c>
      <c r="AA10050">
        <f t="shared" ca="1" si="378"/>
        <v>90</v>
      </c>
      <c r="AB10050" t="str">
        <f t="shared" ca="1" si="379"/>
        <v>Trận đấu kích thích</v>
      </c>
    </row>
    <row r="10051" spans="1:28" x14ac:dyDescent="0.2">
      <c r="A10051" t="s">
        <v>262</v>
      </c>
      <c r="B10051" s="1">
        <v>43815</v>
      </c>
      <c r="C10051" s="2">
        <v>0.82291666666666663</v>
      </c>
      <c r="D10051" t="s">
        <v>48</v>
      </c>
      <c r="E10051" t="s">
        <v>257</v>
      </c>
      <c r="F10051">
        <v>1</v>
      </c>
      <c r="G10051">
        <v>1</v>
      </c>
      <c r="H10051" t="s">
        <v>34</v>
      </c>
      <c r="I10051">
        <v>0</v>
      </c>
      <c r="J10051">
        <v>0</v>
      </c>
      <c r="K10051" t="s">
        <v>243</v>
      </c>
      <c r="L10051">
        <v>11</v>
      </c>
      <c r="M10051">
        <v>15</v>
      </c>
      <c r="N10051">
        <v>4</v>
      </c>
      <c r="O10051">
        <v>10</v>
      </c>
      <c r="P10051">
        <v>3</v>
      </c>
      <c r="Q10051">
        <v>7</v>
      </c>
      <c r="R10051">
        <v>7</v>
      </c>
      <c r="S10051">
        <v>12</v>
      </c>
      <c r="T10051">
        <v>1</v>
      </c>
      <c r="U10051">
        <v>1</v>
      </c>
      <c r="V10051">
        <v>0</v>
      </c>
      <c r="W10051">
        <v>0</v>
      </c>
      <c r="X10051" t="s">
        <v>313</v>
      </c>
      <c r="Y10051" t="s">
        <v>295</v>
      </c>
      <c r="Z10051">
        <f t="shared" ref="Z10051:Z10114" ca="1" si="380">RANDBETWEEN(723,2017)</f>
        <v>1090</v>
      </c>
      <c r="AA10051">
        <f t="shared" ref="AA10051:AA10114" ca="1" si="381">IF(RAND() &lt; 0.5, 90, 120)</f>
        <v>120</v>
      </c>
      <c r="AB10051" t="str">
        <f t="shared" ca="1" si="379"/>
        <v>Trận đấu khốc liệt</v>
      </c>
    </row>
    <row r="10052" spans="1:28" x14ac:dyDescent="0.2">
      <c r="A10052" t="s">
        <v>262</v>
      </c>
      <c r="B10052" s="1">
        <v>43820</v>
      </c>
      <c r="C10052" s="2">
        <v>0.52083333333333337</v>
      </c>
      <c r="D10052" t="s">
        <v>42</v>
      </c>
      <c r="E10052" t="s">
        <v>22</v>
      </c>
      <c r="F10052">
        <v>0</v>
      </c>
      <c r="G10052">
        <v>0</v>
      </c>
      <c r="H10052" t="s">
        <v>34</v>
      </c>
      <c r="I10052">
        <v>0</v>
      </c>
      <c r="J10052">
        <v>0</v>
      </c>
      <c r="K10052" t="s">
        <v>230</v>
      </c>
      <c r="L10052">
        <v>9</v>
      </c>
      <c r="M10052">
        <v>6</v>
      </c>
      <c r="N10052">
        <v>0</v>
      </c>
      <c r="O10052">
        <v>2</v>
      </c>
      <c r="P10052">
        <v>5</v>
      </c>
      <c r="Q10052">
        <v>4</v>
      </c>
      <c r="R10052">
        <v>10</v>
      </c>
      <c r="S10052">
        <v>11</v>
      </c>
      <c r="T10052">
        <v>2</v>
      </c>
      <c r="U10052">
        <v>3</v>
      </c>
      <c r="V10052">
        <v>0</v>
      </c>
      <c r="W10052">
        <v>0</v>
      </c>
      <c r="X10052" t="s">
        <v>307</v>
      </c>
      <c r="Y10052" t="s">
        <v>30</v>
      </c>
      <c r="Z10052">
        <f t="shared" ca="1" si="380"/>
        <v>765</v>
      </c>
      <c r="AA10052">
        <f t="shared" ca="1" si="381"/>
        <v>90</v>
      </c>
      <c r="AB10052" t="str">
        <f t="shared" ca="1" si="379"/>
        <v>Trận đấu đầy kịch tính</v>
      </c>
    </row>
    <row r="10053" spans="1:28" x14ac:dyDescent="0.2">
      <c r="A10053" t="s">
        <v>262</v>
      </c>
      <c r="B10053" s="1">
        <v>43820</v>
      </c>
      <c r="C10053" s="2">
        <v>0.625</v>
      </c>
      <c r="D10053" t="s">
        <v>25</v>
      </c>
      <c r="E10053" t="s">
        <v>41</v>
      </c>
      <c r="F10053">
        <v>1</v>
      </c>
      <c r="G10053">
        <v>3</v>
      </c>
      <c r="H10053" t="s">
        <v>24</v>
      </c>
      <c r="I10053">
        <v>0</v>
      </c>
      <c r="J10053">
        <v>2</v>
      </c>
      <c r="K10053" t="s">
        <v>243</v>
      </c>
      <c r="L10053">
        <v>19</v>
      </c>
      <c r="M10053">
        <v>17</v>
      </c>
      <c r="N10053">
        <v>6</v>
      </c>
      <c r="O10053">
        <v>8</v>
      </c>
      <c r="P10053">
        <v>7</v>
      </c>
      <c r="Q10053">
        <v>5</v>
      </c>
      <c r="R10053">
        <v>16</v>
      </c>
      <c r="S10053">
        <v>15</v>
      </c>
      <c r="T10053">
        <v>2</v>
      </c>
      <c r="U10053">
        <v>1</v>
      </c>
      <c r="V10053">
        <v>0</v>
      </c>
      <c r="W10053">
        <v>0</v>
      </c>
      <c r="X10053" t="s">
        <v>314</v>
      </c>
      <c r="Y10053" t="s">
        <v>173</v>
      </c>
      <c r="Z10053">
        <f t="shared" ca="1" si="380"/>
        <v>1378</v>
      </c>
      <c r="AA10053">
        <f t="shared" ca="1" si="381"/>
        <v>90</v>
      </c>
      <c r="AB10053" t="str">
        <f t="shared" ca="1" si="379"/>
        <v>Trận đấu đầy kịch tính</v>
      </c>
    </row>
    <row r="10054" spans="1:28" x14ac:dyDescent="0.2">
      <c r="A10054" t="s">
        <v>262</v>
      </c>
      <c r="B10054" s="1">
        <v>43820</v>
      </c>
      <c r="C10054" s="2">
        <v>0.625</v>
      </c>
      <c r="D10054" t="s">
        <v>251</v>
      </c>
      <c r="E10054" t="s">
        <v>229</v>
      </c>
      <c r="F10054">
        <v>0</v>
      </c>
      <c r="G10054">
        <v>1</v>
      </c>
      <c r="H10054" t="s">
        <v>24</v>
      </c>
      <c r="I10054">
        <v>0</v>
      </c>
      <c r="J10054">
        <v>0</v>
      </c>
      <c r="K10054" t="s">
        <v>198</v>
      </c>
      <c r="L10054">
        <v>3</v>
      </c>
      <c r="M10054">
        <v>2</v>
      </c>
      <c r="N10054">
        <v>0</v>
      </c>
      <c r="O10054">
        <v>1</v>
      </c>
      <c r="P10054">
        <v>4</v>
      </c>
      <c r="Q10054">
        <v>5</v>
      </c>
      <c r="R10054">
        <v>13</v>
      </c>
      <c r="S10054">
        <v>21</v>
      </c>
      <c r="T10054">
        <v>2</v>
      </c>
      <c r="U10054">
        <v>4</v>
      </c>
      <c r="V10054">
        <v>0</v>
      </c>
      <c r="W10054">
        <v>0</v>
      </c>
      <c r="X10054" t="s">
        <v>293</v>
      </c>
      <c r="Y10054" t="s">
        <v>251</v>
      </c>
      <c r="Z10054">
        <f t="shared" ca="1" si="380"/>
        <v>1310</v>
      </c>
      <c r="AA10054">
        <f t="shared" ca="1" si="381"/>
        <v>120</v>
      </c>
      <c r="AB10054" t="str">
        <f t="shared" ca="1" si="379"/>
        <v>Trận đấu khốc liệt</v>
      </c>
    </row>
    <row r="10055" spans="1:28" x14ac:dyDescent="0.2">
      <c r="A10055" t="s">
        <v>262</v>
      </c>
      <c r="B10055" s="1">
        <v>43820</v>
      </c>
      <c r="C10055" s="2">
        <v>0.625</v>
      </c>
      <c r="D10055" t="s">
        <v>257</v>
      </c>
      <c r="E10055" t="s">
        <v>39</v>
      </c>
      <c r="F10055">
        <v>0</v>
      </c>
      <c r="G10055">
        <v>1</v>
      </c>
      <c r="H10055" t="s">
        <v>24</v>
      </c>
      <c r="I10055">
        <v>0</v>
      </c>
      <c r="J10055">
        <v>1</v>
      </c>
      <c r="K10055" t="s">
        <v>266</v>
      </c>
      <c r="L10055">
        <v>9</v>
      </c>
      <c r="M10055">
        <v>7</v>
      </c>
      <c r="N10055">
        <v>2</v>
      </c>
      <c r="O10055">
        <v>2</v>
      </c>
      <c r="P10055">
        <v>4</v>
      </c>
      <c r="Q10055">
        <v>3</v>
      </c>
      <c r="R10055">
        <v>6</v>
      </c>
      <c r="S10055">
        <v>11</v>
      </c>
      <c r="T10055">
        <v>1</v>
      </c>
      <c r="U10055">
        <v>3</v>
      </c>
      <c r="V10055">
        <v>0</v>
      </c>
      <c r="W10055">
        <v>0</v>
      </c>
      <c r="X10055" t="s">
        <v>310</v>
      </c>
      <c r="Y10055" t="s">
        <v>257</v>
      </c>
      <c r="Z10055">
        <f t="shared" ca="1" si="380"/>
        <v>1656</v>
      </c>
      <c r="AA10055">
        <f t="shared" ca="1" si="381"/>
        <v>120</v>
      </c>
      <c r="AB10055" t="str">
        <f t="shared" ca="1" si="379"/>
        <v>Trận đấu trọng tâm</v>
      </c>
    </row>
    <row r="10056" spans="1:28" x14ac:dyDescent="0.2">
      <c r="A10056" t="s">
        <v>262</v>
      </c>
      <c r="B10056" s="1">
        <v>43820</v>
      </c>
      <c r="C10056" s="2">
        <v>0.625</v>
      </c>
      <c r="D10056" t="s">
        <v>35</v>
      </c>
      <c r="E10056" t="s">
        <v>48</v>
      </c>
      <c r="F10056">
        <v>1</v>
      </c>
      <c r="G10056">
        <v>0</v>
      </c>
      <c r="H10056" t="s">
        <v>27</v>
      </c>
      <c r="I10056">
        <v>0</v>
      </c>
      <c r="J10056">
        <v>0</v>
      </c>
      <c r="K10056" t="s">
        <v>252</v>
      </c>
      <c r="L10056">
        <v>8</v>
      </c>
      <c r="M10056">
        <v>16</v>
      </c>
      <c r="N10056">
        <v>3</v>
      </c>
      <c r="O10056">
        <v>4</v>
      </c>
      <c r="P10056">
        <v>4</v>
      </c>
      <c r="Q10056">
        <v>5</v>
      </c>
      <c r="R10056">
        <v>12</v>
      </c>
      <c r="S10056">
        <v>11</v>
      </c>
      <c r="T10056">
        <v>2</v>
      </c>
      <c r="U10056">
        <v>0</v>
      </c>
      <c r="V10056">
        <v>0</v>
      </c>
      <c r="W10056">
        <v>0</v>
      </c>
      <c r="X10056" t="s">
        <v>297</v>
      </c>
      <c r="Y10056" t="s">
        <v>298</v>
      </c>
      <c r="Z10056">
        <f t="shared" ca="1" si="380"/>
        <v>1487</v>
      </c>
      <c r="AA10056">
        <f t="shared" ca="1" si="381"/>
        <v>90</v>
      </c>
      <c r="AB10056" t="str">
        <f t="shared" ca="1" si="379"/>
        <v>Trận đấu mãn nhãn</v>
      </c>
    </row>
    <row r="10057" spans="1:28" x14ac:dyDescent="0.2">
      <c r="A10057" t="s">
        <v>262</v>
      </c>
      <c r="B10057" s="1">
        <v>43820</v>
      </c>
      <c r="C10057" s="2">
        <v>0.625</v>
      </c>
      <c r="D10057" t="s">
        <v>45</v>
      </c>
      <c r="E10057" t="s">
        <v>191</v>
      </c>
      <c r="F10057">
        <v>1</v>
      </c>
      <c r="G10057">
        <v>2</v>
      </c>
      <c r="H10057" t="s">
        <v>24</v>
      </c>
      <c r="I10057">
        <v>1</v>
      </c>
      <c r="J10057">
        <v>0</v>
      </c>
      <c r="K10057" t="s">
        <v>264</v>
      </c>
      <c r="L10057">
        <v>13</v>
      </c>
      <c r="M10057">
        <v>14</v>
      </c>
      <c r="N10057">
        <v>7</v>
      </c>
      <c r="O10057">
        <v>4</v>
      </c>
      <c r="P10057">
        <v>3</v>
      </c>
      <c r="Q10057">
        <v>11</v>
      </c>
      <c r="R10057">
        <v>7</v>
      </c>
      <c r="S10057">
        <v>14</v>
      </c>
      <c r="T10057">
        <v>2</v>
      </c>
      <c r="U10057">
        <v>4</v>
      </c>
      <c r="V10057">
        <v>0</v>
      </c>
      <c r="W10057">
        <v>0</v>
      </c>
      <c r="X10057" t="s">
        <v>315</v>
      </c>
      <c r="Y10057" t="s">
        <v>45</v>
      </c>
      <c r="Z10057">
        <f t="shared" ca="1" si="380"/>
        <v>1130</v>
      </c>
      <c r="AA10057">
        <f t="shared" ca="1" si="381"/>
        <v>90</v>
      </c>
      <c r="AB10057" t="str">
        <f t="shared" ca="1" si="379"/>
        <v>Trận đấu mãn nhãn</v>
      </c>
    </row>
    <row r="10058" spans="1:28" x14ac:dyDescent="0.2">
      <c r="A10058" t="s">
        <v>262</v>
      </c>
      <c r="B10058" s="1">
        <v>43820</v>
      </c>
      <c r="C10058" s="2">
        <v>0.72916666666666663</v>
      </c>
      <c r="D10058" t="s">
        <v>32</v>
      </c>
      <c r="E10058" t="s">
        <v>50</v>
      </c>
      <c r="F10058">
        <v>3</v>
      </c>
      <c r="G10058">
        <v>1</v>
      </c>
      <c r="H10058" t="s">
        <v>27</v>
      </c>
      <c r="I10058">
        <v>2</v>
      </c>
      <c r="J10058">
        <v>1</v>
      </c>
      <c r="K10058" t="s">
        <v>181</v>
      </c>
      <c r="L10058">
        <v>23</v>
      </c>
      <c r="M10058">
        <v>5</v>
      </c>
      <c r="N10058">
        <v>12</v>
      </c>
      <c r="O10058">
        <v>2</v>
      </c>
      <c r="P10058">
        <v>6</v>
      </c>
      <c r="Q10058">
        <v>1</v>
      </c>
      <c r="R10058">
        <v>14</v>
      </c>
      <c r="S10058">
        <v>9</v>
      </c>
      <c r="T10058">
        <v>2</v>
      </c>
      <c r="U10058">
        <v>2</v>
      </c>
      <c r="V10058">
        <v>0</v>
      </c>
      <c r="W10058">
        <v>0</v>
      </c>
      <c r="X10058" t="s">
        <v>312</v>
      </c>
      <c r="Y10058" t="s">
        <v>292</v>
      </c>
      <c r="Z10058">
        <f t="shared" ca="1" si="380"/>
        <v>1278</v>
      </c>
      <c r="AA10058">
        <f t="shared" ca="1" si="381"/>
        <v>90</v>
      </c>
      <c r="AB10058" t="str">
        <f t="shared" ca="1" si="379"/>
        <v>Trận đấu tâm điểm</v>
      </c>
    </row>
    <row r="10059" spans="1:28" x14ac:dyDescent="0.2">
      <c r="A10059" t="s">
        <v>262</v>
      </c>
      <c r="B10059" s="1">
        <v>43821</v>
      </c>
      <c r="C10059" s="2">
        <v>0.58333333333333337</v>
      </c>
      <c r="D10059" t="s">
        <v>63</v>
      </c>
      <c r="E10059" t="s">
        <v>46</v>
      </c>
      <c r="F10059">
        <v>2</v>
      </c>
      <c r="G10059">
        <v>0</v>
      </c>
      <c r="H10059" t="s">
        <v>27</v>
      </c>
      <c r="I10059">
        <v>0</v>
      </c>
      <c r="J10059">
        <v>0</v>
      </c>
      <c r="K10059" t="s">
        <v>214</v>
      </c>
      <c r="L10059">
        <v>11</v>
      </c>
      <c r="M10059">
        <v>17</v>
      </c>
      <c r="N10059">
        <v>3</v>
      </c>
      <c r="O10059">
        <v>8</v>
      </c>
      <c r="P10059">
        <v>3</v>
      </c>
      <c r="Q10059">
        <v>5</v>
      </c>
      <c r="R10059">
        <v>16</v>
      </c>
      <c r="S10059">
        <v>11</v>
      </c>
      <c r="T10059">
        <v>3</v>
      </c>
      <c r="U10059">
        <v>1</v>
      </c>
      <c r="V10059">
        <v>0</v>
      </c>
      <c r="W10059">
        <v>0</v>
      </c>
      <c r="X10059" t="s">
        <v>299</v>
      </c>
      <c r="Y10059" t="s">
        <v>63</v>
      </c>
      <c r="Z10059">
        <f t="shared" ca="1" si="380"/>
        <v>1436</v>
      </c>
      <c r="AA10059">
        <f t="shared" ca="1" si="381"/>
        <v>90</v>
      </c>
      <c r="AB10059" t="str">
        <f t="shared" ca="1" si="379"/>
        <v>Trận đấu nghẹt thở</v>
      </c>
    </row>
    <row r="10060" spans="1:28" x14ac:dyDescent="0.2">
      <c r="A10060" t="s">
        <v>262</v>
      </c>
      <c r="B10060" s="1">
        <v>43821</v>
      </c>
      <c r="C10060" s="2">
        <v>0.6875</v>
      </c>
      <c r="D10060" t="s">
        <v>36</v>
      </c>
      <c r="E10060" t="s">
        <v>28</v>
      </c>
      <c r="F10060">
        <v>0</v>
      </c>
      <c r="G10060">
        <v>2</v>
      </c>
      <c r="H10060" t="s">
        <v>24</v>
      </c>
      <c r="I10060">
        <v>0</v>
      </c>
      <c r="J10060">
        <v>2</v>
      </c>
      <c r="K10060" t="s">
        <v>233</v>
      </c>
      <c r="L10060">
        <v>5</v>
      </c>
      <c r="M10060">
        <v>13</v>
      </c>
      <c r="N10060">
        <v>1</v>
      </c>
      <c r="O10060">
        <v>3</v>
      </c>
      <c r="P10060">
        <v>3</v>
      </c>
      <c r="Q10060">
        <v>5</v>
      </c>
      <c r="R10060">
        <v>9</v>
      </c>
      <c r="S10060">
        <v>11</v>
      </c>
      <c r="T10060">
        <v>4</v>
      </c>
      <c r="U10060">
        <v>3</v>
      </c>
      <c r="V10060">
        <v>1</v>
      </c>
      <c r="W10060">
        <v>0</v>
      </c>
      <c r="X10060" t="s">
        <v>309</v>
      </c>
      <c r="Y10060" t="s">
        <v>295</v>
      </c>
      <c r="Z10060">
        <f t="shared" ca="1" si="380"/>
        <v>1673</v>
      </c>
      <c r="AA10060">
        <f t="shared" ca="1" si="381"/>
        <v>120</v>
      </c>
      <c r="AB10060" t="str">
        <f t="shared" ca="1" si="379"/>
        <v>Trận đấu sôi động</v>
      </c>
    </row>
    <row r="10061" spans="1:28" x14ac:dyDescent="0.2">
      <c r="A10061" t="s">
        <v>262</v>
      </c>
      <c r="B10061" s="1">
        <v>43825</v>
      </c>
      <c r="C10061" s="2">
        <v>0.52083333333333337</v>
      </c>
      <c r="D10061" t="s">
        <v>36</v>
      </c>
      <c r="E10061" t="s">
        <v>257</v>
      </c>
      <c r="F10061">
        <v>2</v>
      </c>
      <c r="G10061">
        <v>1</v>
      </c>
      <c r="H10061" t="s">
        <v>27</v>
      </c>
      <c r="I10061">
        <v>0</v>
      </c>
      <c r="J10061">
        <v>1</v>
      </c>
      <c r="K10061" t="s">
        <v>249</v>
      </c>
      <c r="L10061">
        <v>11</v>
      </c>
      <c r="M10061">
        <v>11</v>
      </c>
      <c r="N10061">
        <v>5</v>
      </c>
      <c r="O10061">
        <v>5</v>
      </c>
      <c r="P10061">
        <v>9</v>
      </c>
      <c r="Q10061">
        <v>2</v>
      </c>
      <c r="R10061">
        <v>10</v>
      </c>
      <c r="S10061">
        <v>9</v>
      </c>
      <c r="T10061">
        <v>4</v>
      </c>
      <c r="U10061">
        <v>2</v>
      </c>
      <c r="V10061">
        <v>0</v>
      </c>
      <c r="W10061">
        <v>0</v>
      </c>
      <c r="X10061" t="s">
        <v>309</v>
      </c>
      <c r="Y10061" t="s">
        <v>295</v>
      </c>
      <c r="Z10061">
        <f t="shared" ca="1" si="380"/>
        <v>1700</v>
      </c>
      <c r="AA10061">
        <f t="shared" ca="1" si="381"/>
        <v>90</v>
      </c>
      <c r="AB10061" t="str">
        <f t="shared" ca="1" si="379"/>
        <v>Trận đấu trọng tâm</v>
      </c>
    </row>
    <row r="10062" spans="1:28" x14ac:dyDescent="0.2">
      <c r="A10062" t="s">
        <v>262</v>
      </c>
      <c r="B10062" s="1">
        <v>43825</v>
      </c>
      <c r="C10062" s="2">
        <v>0.625</v>
      </c>
      <c r="D10062" t="s">
        <v>25</v>
      </c>
      <c r="E10062" t="s">
        <v>45</v>
      </c>
      <c r="F10062">
        <v>1</v>
      </c>
      <c r="G10062">
        <v>0</v>
      </c>
      <c r="H10062" t="s">
        <v>27</v>
      </c>
      <c r="I10062">
        <v>0</v>
      </c>
      <c r="J10062">
        <v>0</v>
      </c>
      <c r="K10062" t="s">
        <v>254</v>
      </c>
      <c r="L10062">
        <v>11</v>
      </c>
      <c r="M10062">
        <v>16</v>
      </c>
      <c r="N10062">
        <v>2</v>
      </c>
      <c r="O10062">
        <v>6</v>
      </c>
      <c r="P10062">
        <v>5</v>
      </c>
      <c r="Q10062">
        <v>8</v>
      </c>
      <c r="R10062">
        <v>15</v>
      </c>
      <c r="S10062">
        <v>12</v>
      </c>
      <c r="T10062">
        <v>2</v>
      </c>
      <c r="U10062">
        <v>3</v>
      </c>
      <c r="V10062">
        <v>0</v>
      </c>
      <c r="W10062">
        <v>0</v>
      </c>
      <c r="X10062" t="s">
        <v>314</v>
      </c>
      <c r="Y10062" t="s">
        <v>173</v>
      </c>
      <c r="Z10062">
        <f t="shared" ca="1" si="380"/>
        <v>1709</v>
      </c>
      <c r="AA10062">
        <f t="shared" ca="1" si="381"/>
        <v>90</v>
      </c>
      <c r="AB10062" t="str">
        <f t="shared" ca="1" si="379"/>
        <v>Trận đấu phấn khích</v>
      </c>
    </row>
    <row r="10063" spans="1:28" x14ac:dyDescent="0.2">
      <c r="A10063" t="s">
        <v>262</v>
      </c>
      <c r="B10063" s="1">
        <v>43825</v>
      </c>
      <c r="C10063" s="2">
        <v>0.625</v>
      </c>
      <c r="D10063" t="s">
        <v>251</v>
      </c>
      <c r="E10063" t="s">
        <v>22</v>
      </c>
      <c r="F10063">
        <v>1</v>
      </c>
      <c r="G10063">
        <v>1</v>
      </c>
      <c r="H10063" t="s">
        <v>34</v>
      </c>
      <c r="I10063">
        <v>1</v>
      </c>
      <c r="J10063">
        <v>0</v>
      </c>
      <c r="K10063" t="s">
        <v>226</v>
      </c>
      <c r="L10063">
        <v>12</v>
      </c>
      <c r="M10063">
        <v>17</v>
      </c>
      <c r="N10063">
        <v>4</v>
      </c>
      <c r="O10063">
        <v>2</v>
      </c>
      <c r="P10063">
        <v>8</v>
      </c>
      <c r="Q10063">
        <v>3</v>
      </c>
      <c r="R10063">
        <v>5</v>
      </c>
      <c r="S10063">
        <v>13</v>
      </c>
      <c r="T10063">
        <v>4</v>
      </c>
      <c r="U10063">
        <v>4</v>
      </c>
      <c r="V10063">
        <v>0</v>
      </c>
      <c r="W10063">
        <v>0</v>
      </c>
      <c r="X10063" t="s">
        <v>293</v>
      </c>
      <c r="Y10063" t="s">
        <v>251</v>
      </c>
      <c r="Z10063">
        <f t="shared" ca="1" si="380"/>
        <v>1018</v>
      </c>
      <c r="AA10063">
        <f t="shared" ca="1" si="381"/>
        <v>90</v>
      </c>
      <c r="AB10063" t="str">
        <f t="shared" ca="1" si="379"/>
        <v>Trận đấu tâm điểm</v>
      </c>
    </row>
    <row r="10064" spans="1:28" x14ac:dyDescent="0.2">
      <c r="A10064" t="s">
        <v>262</v>
      </c>
      <c r="B10064" s="1">
        <v>43825</v>
      </c>
      <c r="C10064" s="2">
        <v>0.625</v>
      </c>
      <c r="D10064" t="s">
        <v>28</v>
      </c>
      <c r="E10064" t="s">
        <v>41</v>
      </c>
      <c r="F10064">
        <v>0</v>
      </c>
      <c r="G10064">
        <v>2</v>
      </c>
      <c r="H10064" t="s">
        <v>24</v>
      </c>
      <c r="I10064">
        <v>0</v>
      </c>
      <c r="J10064">
        <v>1</v>
      </c>
      <c r="K10064" t="s">
        <v>238</v>
      </c>
      <c r="L10064">
        <v>10</v>
      </c>
      <c r="M10064">
        <v>5</v>
      </c>
      <c r="N10064">
        <v>3</v>
      </c>
      <c r="O10064">
        <v>3</v>
      </c>
      <c r="P10064">
        <v>8</v>
      </c>
      <c r="Q10064">
        <v>1</v>
      </c>
      <c r="R10064">
        <v>10</v>
      </c>
      <c r="S10064">
        <v>9</v>
      </c>
      <c r="T10064">
        <v>3</v>
      </c>
      <c r="U10064">
        <v>2</v>
      </c>
      <c r="V10064">
        <v>0</v>
      </c>
      <c r="W10064">
        <v>0</v>
      </c>
      <c r="X10064" t="s">
        <v>306</v>
      </c>
      <c r="Y10064" t="s">
        <v>295</v>
      </c>
      <c r="Z10064">
        <f t="shared" ca="1" si="380"/>
        <v>790</v>
      </c>
      <c r="AA10064">
        <f t="shared" ca="1" si="381"/>
        <v>90</v>
      </c>
      <c r="AB10064" t="str">
        <f t="shared" ca="1" si="379"/>
        <v>Trận đấu kích thích</v>
      </c>
    </row>
    <row r="10065" spans="1:28" x14ac:dyDescent="0.2">
      <c r="A10065" t="s">
        <v>262</v>
      </c>
      <c r="B10065" s="1">
        <v>43825</v>
      </c>
      <c r="C10065" s="2">
        <v>0.625</v>
      </c>
      <c r="D10065" t="s">
        <v>48</v>
      </c>
      <c r="E10065" t="s">
        <v>43</v>
      </c>
      <c r="F10065">
        <v>2</v>
      </c>
      <c r="G10065">
        <v>1</v>
      </c>
      <c r="H10065" t="s">
        <v>27</v>
      </c>
      <c r="I10065">
        <v>0</v>
      </c>
      <c r="J10065">
        <v>0</v>
      </c>
      <c r="K10065" t="s">
        <v>200</v>
      </c>
      <c r="L10065">
        <v>13</v>
      </c>
      <c r="M10065">
        <v>10</v>
      </c>
      <c r="N10065">
        <v>4</v>
      </c>
      <c r="O10065">
        <v>2</v>
      </c>
      <c r="P10065">
        <v>7</v>
      </c>
      <c r="Q10065">
        <v>6</v>
      </c>
      <c r="R10065">
        <v>5</v>
      </c>
      <c r="S10065">
        <v>10</v>
      </c>
      <c r="T10065">
        <v>0</v>
      </c>
      <c r="U10065">
        <v>2</v>
      </c>
      <c r="V10065">
        <v>0</v>
      </c>
      <c r="W10065">
        <v>0</v>
      </c>
      <c r="X10065" t="s">
        <v>313</v>
      </c>
      <c r="Y10065" t="s">
        <v>295</v>
      </c>
      <c r="Z10065">
        <f t="shared" ca="1" si="380"/>
        <v>1374</v>
      </c>
      <c r="AA10065">
        <f t="shared" ca="1" si="381"/>
        <v>120</v>
      </c>
      <c r="AB10065" t="str">
        <f t="shared" ca="1" si="379"/>
        <v>Trận đấu quyết liệt</v>
      </c>
    </row>
    <row r="10066" spans="1:28" x14ac:dyDescent="0.2">
      <c r="A10066" t="s">
        <v>262</v>
      </c>
      <c r="B10066" s="1">
        <v>43825</v>
      </c>
      <c r="C10066" s="2">
        <v>0.625</v>
      </c>
      <c r="D10066" t="s">
        <v>42</v>
      </c>
      <c r="E10066" t="s">
        <v>229</v>
      </c>
      <c r="F10066">
        <v>1</v>
      </c>
      <c r="G10066">
        <v>0</v>
      </c>
      <c r="H10066" t="s">
        <v>27</v>
      </c>
      <c r="I10066">
        <v>0</v>
      </c>
      <c r="J10066">
        <v>0</v>
      </c>
      <c r="K10066" t="s">
        <v>233</v>
      </c>
      <c r="L10066">
        <v>21</v>
      </c>
      <c r="M10066">
        <v>6</v>
      </c>
      <c r="N10066">
        <v>5</v>
      </c>
      <c r="O10066">
        <v>0</v>
      </c>
      <c r="P10066">
        <v>10</v>
      </c>
      <c r="Q10066">
        <v>2</v>
      </c>
      <c r="R10066">
        <v>15</v>
      </c>
      <c r="S10066">
        <v>14</v>
      </c>
      <c r="T10066">
        <v>0</v>
      </c>
      <c r="U10066">
        <v>0</v>
      </c>
      <c r="V10066">
        <v>0</v>
      </c>
      <c r="W10066">
        <v>0</v>
      </c>
      <c r="X10066" t="s">
        <v>307</v>
      </c>
      <c r="Y10066" t="s">
        <v>30</v>
      </c>
      <c r="Z10066">
        <f t="shared" ca="1" si="380"/>
        <v>1136</v>
      </c>
      <c r="AA10066">
        <f t="shared" ca="1" si="381"/>
        <v>120</v>
      </c>
      <c r="AB10066" t="str">
        <f t="shared" ca="1" si="379"/>
        <v>Trận đấu trọng tâm</v>
      </c>
    </row>
    <row r="10067" spans="1:28" x14ac:dyDescent="0.2">
      <c r="A10067" t="s">
        <v>262</v>
      </c>
      <c r="B10067" s="1">
        <v>43825</v>
      </c>
      <c r="C10067" s="2">
        <v>0.625</v>
      </c>
      <c r="D10067" t="s">
        <v>39</v>
      </c>
      <c r="E10067" t="s">
        <v>63</v>
      </c>
      <c r="F10067">
        <v>1</v>
      </c>
      <c r="G10067">
        <v>1</v>
      </c>
      <c r="H10067" t="s">
        <v>34</v>
      </c>
      <c r="I10067">
        <v>1</v>
      </c>
      <c r="J10067">
        <v>1</v>
      </c>
      <c r="K10067" t="s">
        <v>259</v>
      </c>
      <c r="L10067">
        <v>16</v>
      </c>
      <c r="M10067">
        <v>5</v>
      </c>
      <c r="N10067">
        <v>4</v>
      </c>
      <c r="O10067">
        <v>2</v>
      </c>
      <c r="P10067">
        <v>9</v>
      </c>
      <c r="Q10067">
        <v>1</v>
      </c>
      <c r="R10067">
        <v>11</v>
      </c>
      <c r="S10067">
        <v>8</v>
      </c>
      <c r="T10067">
        <v>1</v>
      </c>
      <c r="U10067">
        <v>3</v>
      </c>
      <c r="V10067">
        <v>0</v>
      </c>
      <c r="W10067">
        <v>0</v>
      </c>
      <c r="X10067" t="s">
        <v>316</v>
      </c>
      <c r="Y10067" t="s">
        <v>317</v>
      </c>
      <c r="Z10067">
        <f t="shared" ca="1" si="380"/>
        <v>986</v>
      </c>
      <c r="AA10067">
        <f t="shared" ca="1" si="381"/>
        <v>90</v>
      </c>
      <c r="AB10067" t="str">
        <f t="shared" ca="1" si="379"/>
        <v>Trận đấu nghẹt thở</v>
      </c>
    </row>
    <row r="10068" spans="1:28" x14ac:dyDescent="0.2">
      <c r="A10068" t="s">
        <v>262</v>
      </c>
      <c r="B10068" s="1">
        <v>43825</v>
      </c>
      <c r="C10068" s="2">
        <v>0.72916666666666663</v>
      </c>
      <c r="D10068" t="s">
        <v>46</v>
      </c>
      <c r="E10068" t="s">
        <v>35</v>
      </c>
      <c r="F10068">
        <v>4</v>
      </c>
      <c r="G10068">
        <v>1</v>
      </c>
      <c r="H10068" t="s">
        <v>27</v>
      </c>
      <c r="I10068">
        <v>3</v>
      </c>
      <c r="J10068">
        <v>1</v>
      </c>
      <c r="K10068" t="s">
        <v>230</v>
      </c>
      <c r="L10068">
        <v>22</v>
      </c>
      <c r="M10068">
        <v>7</v>
      </c>
      <c r="N10068">
        <v>10</v>
      </c>
      <c r="O10068">
        <v>2</v>
      </c>
      <c r="P10068">
        <v>5</v>
      </c>
      <c r="Q10068">
        <v>0</v>
      </c>
      <c r="R10068">
        <v>10</v>
      </c>
      <c r="S10068">
        <v>7</v>
      </c>
      <c r="T10068">
        <v>2</v>
      </c>
      <c r="U10068">
        <v>2</v>
      </c>
      <c r="V10068">
        <v>0</v>
      </c>
      <c r="W10068">
        <v>0</v>
      </c>
      <c r="X10068" t="s">
        <v>291</v>
      </c>
      <c r="Y10068" t="s">
        <v>292</v>
      </c>
      <c r="Z10068">
        <f t="shared" ca="1" si="380"/>
        <v>934</v>
      </c>
      <c r="AA10068">
        <f t="shared" ca="1" si="381"/>
        <v>120</v>
      </c>
      <c r="AB10068" t="str">
        <f t="shared" ca="1" si="379"/>
        <v>Trận đấu phấn khích</v>
      </c>
    </row>
    <row r="10069" spans="1:28" x14ac:dyDescent="0.2">
      <c r="A10069" t="s">
        <v>262</v>
      </c>
      <c r="B10069" s="1">
        <v>43825</v>
      </c>
      <c r="C10069" s="2">
        <v>0.83333333333333337</v>
      </c>
      <c r="D10069" t="s">
        <v>50</v>
      </c>
      <c r="E10069" t="s">
        <v>30</v>
      </c>
      <c r="F10069">
        <v>0</v>
      </c>
      <c r="G10069">
        <v>4</v>
      </c>
      <c r="H10069" t="s">
        <v>24</v>
      </c>
      <c r="I10069">
        <v>0</v>
      </c>
      <c r="J10069">
        <v>1</v>
      </c>
      <c r="K10069" t="s">
        <v>236</v>
      </c>
      <c r="L10069">
        <v>3</v>
      </c>
      <c r="M10069">
        <v>15</v>
      </c>
      <c r="N10069">
        <v>0</v>
      </c>
      <c r="O10069">
        <v>6</v>
      </c>
      <c r="P10069">
        <v>2</v>
      </c>
      <c r="Q10069">
        <v>8</v>
      </c>
      <c r="R10069">
        <v>5</v>
      </c>
      <c r="S10069">
        <v>7</v>
      </c>
      <c r="T10069">
        <v>1</v>
      </c>
      <c r="U10069">
        <v>1</v>
      </c>
      <c r="V10069">
        <v>0</v>
      </c>
      <c r="W10069">
        <v>0</v>
      </c>
      <c r="X10069" t="s">
        <v>308</v>
      </c>
      <c r="Y10069" t="s">
        <v>50</v>
      </c>
      <c r="Z10069">
        <f t="shared" ca="1" si="380"/>
        <v>869</v>
      </c>
      <c r="AA10069">
        <f t="shared" ca="1" si="381"/>
        <v>120</v>
      </c>
      <c r="AB10069" t="str">
        <f t="shared" ca="1" si="379"/>
        <v>Trận đấu gay cấn</v>
      </c>
    </row>
    <row r="10070" spans="1:28" x14ac:dyDescent="0.2">
      <c r="A10070" t="s">
        <v>262</v>
      </c>
      <c r="B10070" s="1">
        <v>43826</v>
      </c>
      <c r="C10070" s="2">
        <v>0.82291666666666663</v>
      </c>
      <c r="D10070" t="s">
        <v>191</v>
      </c>
      <c r="E10070" t="s">
        <v>32</v>
      </c>
      <c r="F10070">
        <v>3</v>
      </c>
      <c r="G10070">
        <v>2</v>
      </c>
      <c r="H10070" t="s">
        <v>27</v>
      </c>
      <c r="I10070">
        <v>0</v>
      </c>
      <c r="J10070">
        <v>1</v>
      </c>
      <c r="K10070" t="s">
        <v>198</v>
      </c>
      <c r="L10070">
        <v>20</v>
      </c>
      <c r="M10070">
        <v>7</v>
      </c>
      <c r="N10070">
        <v>8</v>
      </c>
      <c r="O10070">
        <v>3</v>
      </c>
      <c r="P10070">
        <v>3</v>
      </c>
      <c r="Q10070">
        <v>1</v>
      </c>
      <c r="R10070">
        <v>7</v>
      </c>
      <c r="S10070">
        <v>13</v>
      </c>
      <c r="T10070">
        <v>0</v>
      </c>
      <c r="U10070">
        <v>1</v>
      </c>
      <c r="V10070">
        <v>0</v>
      </c>
      <c r="W10070">
        <v>1</v>
      </c>
      <c r="X10070" t="s">
        <v>300</v>
      </c>
      <c r="Y10070" t="s">
        <v>301</v>
      </c>
      <c r="Z10070">
        <f t="shared" ca="1" si="380"/>
        <v>1277</v>
      </c>
      <c r="AA10070">
        <f t="shared" ca="1" si="381"/>
        <v>90</v>
      </c>
      <c r="AB10070" t="str">
        <f t="shared" ca="1" si="379"/>
        <v>Trận đấu tâm điểm</v>
      </c>
    </row>
    <row r="10071" spans="1:28" x14ac:dyDescent="0.2">
      <c r="A10071" t="s">
        <v>262</v>
      </c>
      <c r="B10071" s="1">
        <v>43827</v>
      </c>
      <c r="C10071" s="2">
        <v>0.52083333333333337</v>
      </c>
      <c r="D10071" t="s">
        <v>257</v>
      </c>
      <c r="E10071" t="s">
        <v>251</v>
      </c>
      <c r="F10071">
        <v>2</v>
      </c>
      <c r="G10071">
        <v>0</v>
      </c>
      <c r="H10071" t="s">
        <v>27</v>
      </c>
      <c r="I10071">
        <v>1</v>
      </c>
      <c r="J10071">
        <v>0</v>
      </c>
      <c r="K10071" t="s">
        <v>248</v>
      </c>
      <c r="L10071">
        <v>16</v>
      </c>
      <c r="M10071">
        <v>10</v>
      </c>
      <c r="N10071">
        <v>6</v>
      </c>
      <c r="O10071">
        <v>2</v>
      </c>
      <c r="P10071">
        <v>9</v>
      </c>
      <c r="Q10071">
        <v>2</v>
      </c>
      <c r="R10071">
        <v>8</v>
      </c>
      <c r="S10071">
        <v>11</v>
      </c>
      <c r="T10071">
        <v>0</v>
      </c>
      <c r="U10071">
        <v>2</v>
      </c>
      <c r="V10071">
        <v>0</v>
      </c>
      <c r="W10071">
        <v>0</v>
      </c>
      <c r="X10071" t="s">
        <v>310</v>
      </c>
      <c r="Y10071" t="s">
        <v>257</v>
      </c>
      <c r="Z10071">
        <f t="shared" ca="1" si="380"/>
        <v>1857</v>
      </c>
      <c r="AA10071">
        <f t="shared" ca="1" si="381"/>
        <v>90</v>
      </c>
      <c r="AB10071" t="str">
        <f t="shared" ca="1" si="379"/>
        <v>Trận đấu quyết liệt</v>
      </c>
    </row>
    <row r="10072" spans="1:28" x14ac:dyDescent="0.2">
      <c r="A10072" t="s">
        <v>262</v>
      </c>
      <c r="B10072" s="1">
        <v>43827</v>
      </c>
      <c r="C10072" s="2">
        <v>0.625</v>
      </c>
      <c r="D10072" t="s">
        <v>35</v>
      </c>
      <c r="E10072" t="s">
        <v>42</v>
      </c>
      <c r="F10072">
        <v>1</v>
      </c>
      <c r="G10072">
        <v>2</v>
      </c>
      <c r="H10072" t="s">
        <v>24</v>
      </c>
      <c r="I10072">
        <v>0</v>
      </c>
      <c r="J10072">
        <v>1</v>
      </c>
      <c r="K10072" t="s">
        <v>214</v>
      </c>
      <c r="L10072">
        <v>20</v>
      </c>
      <c r="M10072">
        <v>22</v>
      </c>
      <c r="N10072">
        <v>5</v>
      </c>
      <c r="O10072">
        <v>9</v>
      </c>
      <c r="P10072">
        <v>5</v>
      </c>
      <c r="Q10072">
        <v>8</v>
      </c>
      <c r="R10072">
        <v>13</v>
      </c>
      <c r="S10072">
        <v>13</v>
      </c>
      <c r="T10072">
        <v>2</v>
      </c>
      <c r="U10072">
        <v>2</v>
      </c>
      <c r="V10072">
        <v>0</v>
      </c>
      <c r="W10072">
        <v>0</v>
      </c>
      <c r="X10072" t="s">
        <v>297</v>
      </c>
      <c r="Y10072" t="s">
        <v>298</v>
      </c>
      <c r="Z10072">
        <f t="shared" ca="1" si="380"/>
        <v>1772</v>
      </c>
      <c r="AA10072">
        <f t="shared" ca="1" si="381"/>
        <v>120</v>
      </c>
      <c r="AB10072" t="str">
        <f t="shared" ca="1" si="379"/>
        <v>Trận đấu nghẹt thở</v>
      </c>
    </row>
    <row r="10073" spans="1:28" x14ac:dyDescent="0.2">
      <c r="A10073" t="s">
        <v>262</v>
      </c>
      <c r="B10073" s="1">
        <v>43827</v>
      </c>
      <c r="C10073" s="2">
        <v>0.625</v>
      </c>
      <c r="D10073" t="s">
        <v>41</v>
      </c>
      <c r="E10073" t="s">
        <v>48</v>
      </c>
      <c r="F10073">
        <v>1</v>
      </c>
      <c r="G10073">
        <v>1</v>
      </c>
      <c r="H10073" t="s">
        <v>34</v>
      </c>
      <c r="I10073">
        <v>0</v>
      </c>
      <c r="J10073">
        <v>0</v>
      </c>
      <c r="K10073" t="s">
        <v>261</v>
      </c>
      <c r="L10073">
        <v>14</v>
      </c>
      <c r="M10073">
        <v>5</v>
      </c>
      <c r="N10073">
        <v>5</v>
      </c>
      <c r="O10073">
        <v>2</v>
      </c>
      <c r="P10073">
        <v>12</v>
      </c>
      <c r="Q10073">
        <v>4</v>
      </c>
      <c r="R10073">
        <v>13</v>
      </c>
      <c r="S10073">
        <v>7</v>
      </c>
      <c r="T10073">
        <v>1</v>
      </c>
      <c r="U10073">
        <v>2</v>
      </c>
      <c r="V10073">
        <v>0</v>
      </c>
      <c r="W10073">
        <v>0</v>
      </c>
      <c r="X10073" t="s">
        <v>304</v>
      </c>
      <c r="Y10073" t="s">
        <v>41</v>
      </c>
      <c r="Z10073">
        <f t="shared" ca="1" si="380"/>
        <v>1024</v>
      </c>
      <c r="AA10073">
        <f t="shared" ca="1" si="381"/>
        <v>90</v>
      </c>
      <c r="AB10073" t="str">
        <f t="shared" ca="1" si="379"/>
        <v>Trận đấu nghẹt thở</v>
      </c>
    </row>
    <row r="10074" spans="1:28" x14ac:dyDescent="0.2">
      <c r="A10074" t="s">
        <v>262</v>
      </c>
      <c r="B10074" s="1">
        <v>43827</v>
      </c>
      <c r="C10074" s="2">
        <v>0.625</v>
      </c>
      <c r="D10074" t="s">
        <v>63</v>
      </c>
      <c r="E10074" t="s">
        <v>25</v>
      </c>
      <c r="F10074">
        <v>3</v>
      </c>
      <c r="G10074">
        <v>0</v>
      </c>
      <c r="H10074" t="s">
        <v>27</v>
      </c>
      <c r="I10074">
        <v>1</v>
      </c>
      <c r="J10074">
        <v>0</v>
      </c>
      <c r="K10074" t="s">
        <v>252</v>
      </c>
      <c r="L10074">
        <v>20</v>
      </c>
      <c r="M10074">
        <v>11</v>
      </c>
      <c r="N10074">
        <v>6</v>
      </c>
      <c r="O10074">
        <v>2</v>
      </c>
      <c r="P10074">
        <v>6</v>
      </c>
      <c r="Q10074">
        <v>3</v>
      </c>
      <c r="R10074">
        <v>16</v>
      </c>
      <c r="S10074">
        <v>9</v>
      </c>
      <c r="T10074">
        <v>3</v>
      </c>
      <c r="U10074">
        <v>1</v>
      </c>
      <c r="V10074">
        <v>1</v>
      </c>
      <c r="W10074">
        <v>0</v>
      </c>
      <c r="X10074" t="s">
        <v>299</v>
      </c>
      <c r="Y10074" t="s">
        <v>63</v>
      </c>
      <c r="Z10074">
        <f t="shared" ca="1" si="380"/>
        <v>881</v>
      </c>
      <c r="AA10074">
        <f t="shared" ca="1" si="381"/>
        <v>90</v>
      </c>
      <c r="AB10074" t="str">
        <f t="shared" ca="1" si="379"/>
        <v>Trận đấu căng thẳng</v>
      </c>
    </row>
    <row r="10075" spans="1:28" x14ac:dyDescent="0.2">
      <c r="A10075" t="s">
        <v>262</v>
      </c>
      <c r="B10075" s="1">
        <v>43827</v>
      </c>
      <c r="C10075" s="2">
        <v>0.72916666666666663</v>
      </c>
      <c r="D10075" t="s">
        <v>45</v>
      </c>
      <c r="E10075" t="s">
        <v>36</v>
      </c>
      <c r="F10075">
        <v>2</v>
      </c>
      <c r="G10075">
        <v>2</v>
      </c>
      <c r="H10075" t="s">
        <v>34</v>
      </c>
      <c r="I10075">
        <v>1</v>
      </c>
      <c r="J10075">
        <v>0</v>
      </c>
      <c r="K10075" t="s">
        <v>230</v>
      </c>
      <c r="L10075">
        <v>5</v>
      </c>
      <c r="M10075">
        <v>15</v>
      </c>
      <c r="N10075">
        <v>2</v>
      </c>
      <c r="O10075">
        <v>7</v>
      </c>
      <c r="P10075">
        <v>4</v>
      </c>
      <c r="Q10075">
        <v>6</v>
      </c>
      <c r="R10075">
        <v>12</v>
      </c>
      <c r="S10075">
        <v>10</v>
      </c>
      <c r="T10075">
        <v>3</v>
      </c>
      <c r="U10075">
        <v>3</v>
      </c>
      <c r="V10075">
        <v>0</v>
      </c>
      <c r="W10075">
        <v>0</v>
      </c>
      <c r="X10075" t="s">
        <v>315</v>
      </c>
      <c r="Y10075" t="s">
        <v>45</v>
      </c>
      <c r="Z10075">
        <f t="shared" ca="1" si="380"/>
        <v>1947</v>
      </c>
      <c r="AA10075">
        <f t="shared" ca="1" si="381"/>
        <v>90</v>
      </c>
      <c r="AB10075" t="str">
        <f t="shared" ca="1" si="379"/>
        <v>Trận đấu sôi động</v>
      </c>
    </row>
    <row r="10076" spans="1:28" x14ac:dyDescent="0.2">
      <c r="A10076" t="s">
        <v>262</v>
      </c>
      <c r="B10076" s="1">
        <v>43827</v>
      </c>
      <c r="C10076" s="2">
        <v>0.72916666666666663</v>
      </c>
      <c r="D10076" t="s">
        <v>43</v>
      </c>
      <c r="E10076" t="s">
        <v>50</v>
      </c>
      <c r="F10076">
        <v>1</v>
      </c>
      <c r="G10076">
        <v>2</v>
      </c>
      <c r="H10076" t="s">
        <v>24</v>
      </c>
      <c r="I10076">
        <v>1</v>
      </c>
      <c r="J10076">
        <v>1</v>
      </c>
      <c r="K10076" t="s">
        <v>259</v>
      </c>
      <c r="L10076">
        <v>14</v>
      </c>
      <c r="M10076">
        <v>13</v>
      </c>
      <c r="N10076">
        <v>4</v>
      </c>
      <c r="O10076">
        <v>8</v>
      </c>
      <c r="P10076">
        <v>5</v>
      </c>
      <c r="Q10076">
        <v>5</v>
      </c>
      <c r="R10076">
        <v>16</v>
      </c>
      <c r="S10076">
        <v>4</v>
      </c>
      <c r="T10076">
        <v>4</v>
      </c>
      <c r="U10076">
        <v>1</v>
      </c>
      <c r="V10076">
        <v>0</v>
      </c>
      <c r="W10076">
        <v>0</v>
      </c>
      <c r="X10076" t="s">
        <v>295</v>
      </c>
      <c r="Y10076" t="s">
        <v>295</v>
      </c>
      <c r="Z10076">
        <f t="shared" ca="1" si="380"/>
        <v>845</v>
      </c>
      <c r="AA10076">
        <f t="shared" ca="1" si="381"/>
        <v>90</v>
      </c>
      <c r="AB10076" t="str">
        <f t="shared" ca="1" si="379"/>
        <v>Trận đấu mãn nhãn</v>
      </c>
    </row>
    <row r="10077" spans="1:28" x14ac:dyDescent="0.2">
      <c r="A10077" t="s">
        <v>262</v>
      </c>
      <c r="B10077" s="1">
        <v>43827</v>
      </c>
      <c r="C10077" s="2">
        <v>0.82291666666666663</v>
      </c>
      <c r="D10077" t="s">
        <v>229</v>
      </c>
      <c r="E10077" t="s">
        <v>46</v>
      </c>
      <c r="F10077">
        <v>0</v>
      </c>
      <c r="G10077">
        <v>2</v>
      </c>
      <c r="H10077" t="s">
        <v>24</v>
      </c>
      <c r="I10077">
        <v>0</v>
      </c>
      <c r="J10077">
        <v>1</v>
      </c>
      <c r="K10077" t="s">
        <v>181</v>
      </c>
      <c r="L10077">
        <v>8</v>
      </c>
      <c r="M10077">
        <v>14</v>
      </c>
      <c r="N10077">
        <v>1</v>
      </c>
      <c r="O10077">
        <v>5</v>
      </c>
      <c r="P10077">
        <v>5</v>
      </c>
      <c r="Q10077">
        <v>4</v>
      </c>
      <c r="R10077">
        <v>17</v>
      </c>
      <c r="S10077">
        <v>10</v>
      </c>
      <c r="T10077">
        <v>4</v>
      </c>
      <c r="U10077">
        <v>3</v>
      </c>
      <c r="V10077">
        <v>0</v>
      </c>
      <c r="W10077">
        <v>0</v>
      </c>
      <c r="X10077" t="s">
        <v>311</v>
      </c>
      <c r="Y10077" t="s">
        <v>229</v>
      </c>
      <c r="Z10077">
        <f t="shared" ca="1" si="380"/>
        <v>1980</v>
      </c>
      <c r="AA10077">
        <f t="shared" ca="1" si="381"/>
        <v>120</v>
      </c>
      <c r="AB10077" t="str">
        <f t="shared" ca="1" si="379"/>
        <v>Trận đấu phấn khích</v>
      </c>
    </row>
    <row r="10078" spans="1:28" x14ac:dyDescent="0.2">
      <c r="A10078" t="s">
        <v>262</v>
      </c>
      <c r="B10078" s="1">
        <v>43828</v>
      </c>
      <c r="C10078" s="2">
        <v>0.58333333333333337</v>
      </c>
      <c r="D10078" t="s">
        <v>22</v>
      </c>
      <c r="E10078" t="s">
        <v>28</v>
      </c>
      <c r="F10078">
        <v>1</v>
      </c>
      <c r="G10078">
        <v>2</v>
      </c>
      <c r="H10078" t="s">
        <v>24</v>
      </c>
      <c r="I10078">
        <v>1</v>
      </c>
      <c r="J10078">
        <v>0</v>
      </c>
      <c r="K10078" t="s">
        <v>243</v>
      </c>
      <c r="L10078">
        <v>7</v>
      </c>
      <c r="M10078">
        <v>13</v>
      </c>
      <c r="N10078">
        <v>2</v>
      </c>
      <c r="O10078">
        <v>4</v>
      </c>
      <c r="P10078">
        <v>2</v>
      </c>
      <c r="Q10078">
        <v>3</v>
      </c>
      <c r="R10078">
        <v>13</v>
      </c>
      <c r="S10078">
        <v>19</v>
      </c>
      <c r="T10078">
        <v>5</v>
      </c>
      <c r="U10078">
        <v>4</v>
      </c>
      <c r="V10078">
        <v>0</v>
      </c>
      <c r="W10078">
        <v>0</v>
      </c>
      <c r="X10078" t="s">
        <v>302</v>
      </c>
      <c r="Y10078" t="s">
        <v>295</v>
      </c>
      <c r="Z10078">
        <f t="shared" ca="1" si="380"/>
        <v>1507</v>
      </c>
      <c r="AA10078">
        <f t="shared" ca="1" si="381"/>
        <v>120</v>
      </c>
      <c r="AB10078" t="str">
        <f t="shared" ca="1" si="379"/>
        <v>Trận đấu nghẹt thở</v>
      </c>
    </row>
    <row r="10079" spans="1:28" x14ac:dyDescent="0.2">
      <c r="A10079" t="s">
        <v>262</v>
      </c>
      <c r="B10079" s="1">
        <v>43828</v>
      </c>
      <c r="C10079" s="2">
        <v>0.6875</v>
      </c>
      <c r="D10079" t="s">
        <v>30</v>
      </c>
      <c r="E10079" t="s">
        <v>191</v>
      </c>
      <c r="F10079">
        <v>1</v>
      </c>
      <c r="G10079">
        <v>0</v>
      </c>
      <c r="H10079" t="s">
        <v>27</v>
      </c>
      <c r="I10079">
        <v>1</v>
      </c>
      <c r="J10079">
        <v>0</v>
      </c>
      <c r="K10079" t="s">
        <v>233</v>
      </c>
      <c r="L10079">
        <v>10</v>
      </c>
      <c r="M10079">
        <v>10</v>
      </c>
      <c r="N10079">
        <v>3</v>
      </c>
      <c r="O10079">
        <v>2</v>
      </c>
      <c r="P10079">
        <v>5</v>
      </c>
      <c r="Q10079">
        <v>6</v>
      </c>
      <c r="R10079">
        <v>7</v>
      </c>
      <c r="S10079">
        <v>3</v>
      </c>
      <c r="T10079">
        <v>1</v>
      </c>
      <c r="U10079">
        <v>0</v>
      </c>
      <c r="V10079">
        <v>0</v>
      </c>
      <c r="W10079">
        <v>0</v>
      </c>
      <c r="X10079" t="s">
        <v>303</v>
      </c>
      <c r="Y10079" t="s">
        <v>30</v>
      </c>
      <c r="Z10079">
        <f t="shared" ca="1" si="380"/>
        <v>1609</v>
      </c>
      <c r="AA10079">
        <f t="shared" ca="1" si="381"/>
        <v>90</v>
      </c>
      <c r="AB10079" t="str">
        <f t="shared" ca="1" si="379"/>
        <v>Trận đấu mãn nhãn</v>
      </c>
    </row>
    <row r="10080" spans="1:28" x14ac:dyDescent="0.2">
      <c r="A10080" t="s">
        <v>262</v>
      </c>
      <c r="B10080" s="1">
        <v>43828</v>
      </c>
      <c r="C10080" s="2">
        <v>0.75</v>
      </c>
      <c r="D10080" t="s">
        <v>32</v>
      </c>
      <c r="E10080" t="s">
        <v>39</v>
      </c>
      <c r="F10080">
        <v>2</v>
      </c>
      <c r="G10080">
        <v>0</v>
      </c>
      <c r="H10080" t="s">
        <v>27</v>
      </c>
      <c r="I10080">
        <v>0</v>
      </c>
      <c r="J10080">
        <v>0</v>
      </c>
      <c r="K10080" t="s">
        <v>254</v>
      </c>
      <c r="L10080">
        <v>16</v>
      </c>
      <c r="M10080">
        <v>8</v>
      </c>
      <c r="N10080">
        <v>4</v>
      </c>
      <c r="O10080">
        <v>0</v>
      </c>
      <c r="P10080">
        <v>8</v>
      </c>
      <c r="Q10080">
        <v>5</v>
      </c>
      <c r="R10080">
        <v>5</v>
      </c>
      <c r="S10080">
        <v>6</v>
      </c>
      <c r="T10080">
        <v>1</v>
      </c>
      <c r="U10080">
        <v>1</v>
      </c>
      <c r="V10080">
        <v>0</v>
      </c>
      <c r="W10080">
        <v>0</v>
      </c>
      <c r="X10080" t="s">
        <v>312</v>
      </c>
      <c r="Y10080" t="s">
        <v>292</v>
      </c>
      <c r="Z10080">
        <f t="shared" ca="1" si="380"/>
        <v>1197</v>
      </c>
      <c r="AA10080">
        <f t="shared" ca="1" si="381"/>
        <v>90</v>
      </c>
      <c r="AB10080" t="str">
        <f t="shared" ca="1" si="379"/>
        <v>Trận đấu tâm điểm</v>
      </c>
    </row>
    <row r="10081" spans="1:28" x14ac:dyDescent="0.2">
      <c r="A10081" t="s">
        <v>262</v>
      </c>
      <c r="B10081" s="1">
        <v>43831</v>
      </c>
      <c r="C10081" s="2">
        <v>0.52083333333333337</v>
      </c>
      <c r="D10081" t="s">
        <v>257</v>
      </c>
      <c r="E10081" t="s">
        <v>28</v>
      </c>
      <c r="F10081">
        <v>1</v>
      </c>
      <c r="G10081">
        <v>1</v>
      </c>
      <c r="H10081" t="s">
        <v>34</v>
      </c>
      <c r="I10081">
        <v>0</v>
      </c>
      <c r="J10081">
        <v>1</v>
      </c>
      <c r="K10081" t="s">
        <v>226</v>
      </c>
      <c r="L10081">
        <v>16</v>
      </c>
      <c r="M10081">
        <v>16</v>
      </c>
      <c r="N10081">
        <v>5</v>
      </c>
      <c r="O10081">
        <v>5</v>
      </c>
      <c r="P10081">
        <v>5</v>
      </c>
      <c r="Q10081">
        <v>3</v>
      </c>
      <c r="R10081">
        <v>8</v>
      </c>
      <c r="S10081">
        <v>15</v>
      </c>
      <c r="T10081">
        <v>2</v>
      </c>
      <c r="U10081">
        <v>3</v>
      </c>
      <c r="V10081">
        <v>0</v>
      </c>
      <c r="W10081">
        <v>0</v>
      </c>
      <c r="X10081" t="s">
        <v>310</v>
      </c>
      <c r="Y10081" t="s">
        <v>257</v>
      </c>
      <c r="Z10081">
        <f t="shared" ca="1" si="380"/>
        <v>1202</v>
      </c>
      <c r="AA10081">
        <f t="shared" ca="1" si="381"/>
        <v>120</v>
      </c>
      <c r="AB10081" t="str">
        <f t="shared" ca="1" si="379"/>
        <v>Trận đấu nhanh chóng</v>
      </c>
    </row>
    <row r="10082" spans="1:28" x14ac:dyDescent="0.2">
      <c r="A10082" t="s">
        <v>262</v>
      </c>
      <c r="B10082" s="1">
        <v>43831</v>
      </c>
      <c r="C10082" s="2">
        <v>0.52083333333333337</v>
      </c>
      <c r="D10082" t="s">
        <v>229</v>
      </c>
      <c r="E10082" t="s">
        <v>25</v>
      </c>
      <c r="F10082">
        <v>1</v>
      </c>
      <c r="G10082">
        <v>2</v>
      </c>
      <c r="H10082" t="s">
        <v>24</v>
      </c>
      <c r="I10082">
        <v>0</v>
      </c>
      <c r="J10082">
        <v>2</v>
      </c>
      <c r="K10082" t="s">
        <v>236</v>
      </c>
      <c r="L10082">
        <v>20</v>
      </c>
      <c r="M10082">
        <v>11</v>
      </c>
      <c r="N10082">
        <v>1</v>
      </c>
      <c r="O10082">
        <v>6</v>
      </c>
      <c r="P10082">
        <v>8</v>
      </c>
      <c r="Q10082">
        <v>4</v>
      </c>
      <c r="R10082">
        <v>12</v>
      </c>
      <c r="S10082">
        <v>10</v>
      </c>
      <c r="T10082">
        <v>1</v>
      </c>
      <c r="U10082">
        <v>1</v>
      </c>
      <c r="V10082">
        <v>0</v>
      </c>
      <c r="W10082">
        <v>0</v>
      </c>
      <c r="X10082" t="s">
        <v>311</v>
      </c>
      <c r="Y10082" t="s">
        <v>229</v>
      </c>
      <c r="Z10082">
        <f t="shared" ca="1" si="380"/>
        <v>1343</v>
      </c>
      <c r="AA10082">
        <f t="shared" ca="1" si="381"/>
        <v>90</v>
      </c>
      <c r="AB10082" t="str">
        <f t="shared" ca="1" si="379"/>
        <v>Trận đấu hồi hộp</v>
      </c>
    </row>
    <row r="10083" spans="1:28" x14ac:dyDescent="0.2">
      <c r="A10083" t="s">
        <v>262</v>
      </c>
      <c r="B10083" s="1">
        <v>43831</v>
      </c>
      <c r="C10083" s="2">
        <v>0.625</v>
      </c>
      <c r="D10083" t="s">
        <v>35</v>
      </c>
      <c r="E10083" t="s">
        <v>50</v>
      </c>
      <c r="F10083">
        <v>0</v>
      </c>
      <c r="G10083">
        <v>3</v>
      </c>
      <c r="H10083" t="s">
        <v>24</v>
      </c>
      <c r="I10083">
        <v>0</v>
      </c>
      <c r="J10083">
        <v>2</v>
      </c>
      <c r="K10083" t="s">
        <v>198</v>
      </c>
      <c r="L10083">
        <v>5</v>
      </c>
      <c r="M10083">
        <v>17</v>
      </c>
      <c r="N10083">
        <v>2</v>
      </c>
      <c r="O10083">
        <v>10</v>
      </c>
      <c r="P10083">
        <v>4</v>
      </c>
      <c r="Q10083">
        <v>5</v>
      </c>
      <c r="R10083">
        <v>8</v>
      </c>
      <c r="S10083">
        <v>12</v>
      </c>
      <c r="T10083">
        <v>1</v>
      </c>
      <c r="U10083">
        <v>1</v>
      </c>
      <c r="V10083">
        <v>0</v>
      </c>
      <c r="W10083">
        <v>0</v>
      </c>
      <c r="X10083" t="s">
        <v>297</v>
      </c>
      <c r="Y10083" t="s">
        <v>298</v>
      </c>
      <c r="Z10083">
        <f t="shared" ca="1" si="380"/>
        <v>1232</v>
      </c>
      <c r="AA10083">
        <f t="shared" ca="1" si="381"/>
        <v>120</v>
      </c>
      <c r="AB10083" t="str">
        <f t="shared" ca="1" si="379"/>
        <v>Trận đấu gay cấn</v>
      </c>
    </row>
    <row r="10084" spans="1:28" x14ac:dyDescent="0.2">
      <c r="A10084" t="s">
        <v>262</v>
      </c>
      <c r="B10084" s="1">
        <v>43831</v>
      </c>
      <c r="C10084" s="2">
        <v>0.625</v>
      </c>
      <c r="D10084" t="s">
        <v>41</v>
      </c>
      <c r="E10084" t="s">
        <v>36</v>
      </c>
      <c r="F10084">
        <v>1</v>
      </c>
      <c r="G10084">
        <v>0</v>
      </c>
      <c r="H10084" t="s">
        <v>27</v>
      </c>
      <c r="I10084">
        <v>1</v>
      </c>
      <c r="J10084">
        <v>0</v>
      </c>
      <c r="K10084" t="s">
        <v>181</v>
      </c>
      <c r="L10084">
        <v>12</v>
      </c>
      <c r="M10084">
        <v>11</v>
      </c>
      <c r="N10084">
        <v>3</v>
      </c>
      <c r="O10084">
        <v>5</v>
      </c>
      <c r="P10084">
        <v>6</v>
      </c>
      <c r="Q10084">
        <v>9</v>
      </c>
      <c r="R10084">
        <v>21</v>
      </c>
      <c r="S10084">
        <v>8</v>
      </c>
      <c r="T10084">
        <v>3</v>
      </c>
      <c r="U10084">
        <v>4</v>
      </c>
      <c r="V10084">
        <v>0</v>
      </c>
      <c r="W10084">
        <v>0</v>
      </c>
      <c r="X10084" t="s">
        <v>304</v>
      </c>
      <c r="Y10084" t="s">
        <v>41</v>
      </c>
      <c r="Z10084">
        <f t="shared" ca="1" si="380"/>
        <v>1619</v>
      </c>
      <c r="AA10084">
        <f t="shared" ca="1" si="381"/>
        <v>120</v>
      </c>
      <c r="AB10084" t="str">
        <f t="shared" ca="1" si="379"/>
        <v>Trận đấu kích thích</v>
      </c>
    </row>
    <row r="10085" spans="1:28" x14ac:dyDescent="0.2">
      <c r="A10085" t="s">
        <v>262</v>
      </c>
      <c r="B10085" s="1">
        <v>43831</v>
      </c>
      <c r="C10085" s="2">
        <v>0.625</v>
      </c>
      <c r="D10085" t="s">
        <v>63</v>
      </c>
      <c r="E10085" t="s">
        <v>191</v>
      </c>
      <c r="F10085">
        <v>2</v>
      </c>
      <c r="G10085">
        <v>1</v>
      </c>
      <c r="H10085" t="s">
        <v>27</v>
      </c>
      <c r="I10085">
        <v>1</v>
      </c>
      <c r="J10085">
        <v>0</v>
      </c>
      <c r="K10085" t="s">
        <v>261</v>
      </c>
      <c r="L10085">
        <v>9</v>
      </c>
      <c r="M10085">
        <v>16</v>
      </c>
      <c r="N10085">
        <v>3</v>
      </c>
      <c r="O10085">
        <v>4</v>
      </c>
      <c r="P10085">
        <v>4</v>
      </c>
      <c r="Q10085">
        <v>7</v>
      </c>
      <c r="R10085">
        <v>12</v>
      </c>
      <c r="S10085">
        <v>6</v>
      </c>
      <c r="T10085">
        <v>3</v>
      </c>
      <c r="U10085">
        <v>1</v>
      </c>
      <c r="V10085">
        <v>1</v>
      </c>
      <c r="W10085">
        <v>0</v>
      </c>
      <c r="X10085" t="s">
        <v>299</v>
      </c>
      <c r="Y10085" t="s">
        <v>63</v>
      </c>
      <c r="Z10085">
        <f t="shared" ca="1" si="380"/>
        <v>956</v>
      </c>
      <c r="AA10085">
        <f t="shared" ca="1" si="381"/>
        <v>90</v>
      </c>
      <c r="AB10085" t="str">
        <f t="shared" ca="1" si="379"/>
        <v>Trận đấu căng thẳng</v>
      </c>
    </row>
    <row r="10086" spans="1:28" x14ac:dyDescent="0.2">
      <c r="A10086" t="s">
        <v>262</v>
      </c>
      <c r="B10086" s="1">
        <v>43831</v>
      </c>
      <c r="C10086" s="2">
        <v>0.72916666666666663</v>
      </c>
      <c r="D10086" t="s">
        <v>32</v>
      </c>
      <c r="E10086" t="s">
        <v>42</v>
      </c>
      <c r="F10086">
        <v>2</v>
      </c>
      <c r="G10086">
        <v>1</v>
      </c>
      <c r="H10086" t="s">
        <v>27</v>
      </c>
      <c r="I10086">
        <v>0</v>
      </c>
      <c r="J10086">
        <v>0</v>
      </c>
      <c r="K10086" t="s">
        <v>200</v>
      </c>
      <c r="L10086">
        <v>16</v>
      </c>
      <c r="M10086">
        <v>7</v>
      </c>
      <c r="N10086">
        <v>7</v>
      </c>
      <c r="O10086">
        <v>2</v>
      </c>
      <c r="P10086">
        <v>3</v>
      </c>
      <c r="Q10086">
        <v>6</v>
      </c>
      <c r="R10086">
        <v>11</v>
      </c>
      <c r="S10086">
        <v>11</v>
      </c>
      <c r="T10086">
        <v>0</v>
      </c>
      <c r="U10086">
        <v>4</v>
      </c>
      <c r="V10086">
        <v>0</v>
      </c>
      <c r="W10086">
        <v>0</v>
      </c>
      <c r="X10086" t="s">
        <v>312</v>
      </c>
      <c r="Y10086" t="s">
        <v>292</v>
      </c>
      <c r="Z10086">
        <f t="shared" ca="1" si="380"/>
        <v>1806</v>
      </c>
      <c r="AA10086">
        <f t="shared" ca="1" si="381"/>
        <v>120</v>
      </c>
      <c r="AB10086" t="str">
        <f t="shared" ca="1" si="379"/>
        <v>Trận đấu gay cấn</v>
      </c>
    </row>
    <row r="10087" spans="1:28" x14ac:dyDescent="0.2">
      <c r="A10087" t="s">
        <v>262</v>
      </c>
      <c r="B10087" s="1">
        <v>43831</v>
      </c>
      <c r="C10087" s="2">
        <v>0.72916666666666663</v>
      </c>
      <c r="D10087" t="s">
        <v>45</v>
      </c>
      <c r="E10087" t="s">
        <v>48</v>
      </c>
      <c r="F10087">
        <v>1</v>
      </c>
      <c r="G10087">
        <v>1</v>
      </c>
      <c r="H10087" t="s">
        <v>34</v>
      </c>
      <c r="I10087">
        <v>1</v>
      </c>
      <c r="J10087">
        <v>0</v>
      </c>
      <c r="K10087" t="s">
        <v>238</v>
      </c>
      <c r="L10087">
        <v>15</v>
      </c>
      <c r="M10087">
        <v>12</v>
      </c>
      <c r="N10087">
        <v>4</v>
      </c>
      <c r="O10087">
        <v>3</v>
      </c>
      <c r="P10087">
        <v>2</v>
      </c>
      <c r="Q10087">
        <v>5</v>
      </c>
      <c r="R10087">
        <v>12</v>
      </c>
      <c r="S10087">
        <v>9</v>
      </c>
      <c r="T10087">
        <v>5</v>
      </c>
      <c r="U10087">
        <v>0</v>
      </c>
      <c r="V10087">
        <v>0</v>
      </c>
      <c r="W10087">
        <v>0</v>
      </c>
      <c r="X10087" t="s">
        <v>315</v>
      </c>
      <c r="Y10087" t="s">
        <v>45</v>
      </c>
      <c r="Z10087">
        <f t="shared" ca="1" si="380"/>
        <v>1658</v>
      </c>
      <c r="AA10087">
        <f t="shared" ca="1" si="381"/>
        <v>90</v>
      </c>
      <c r="AB10087" t="str">
        <f t="shared" ca="1" si="379"/>
        <v>Trận đấu quyết liệt</v>
      </c>
    </row>
    <row r="10088" spans="1:28" x14ac:dyDescent="0.2">
      <c r="A10088" t="s">
        <v>262</v>
      </c>
      <c r="B10088" s="1">
        <v>43831</v>
      </c>
      <c r="C10088" s="2">
        <v>0.72916666666666663</v>
      </c>
      <c r="D10088" t="s">
        <v>43</v>
      </c>
      <c r="E10088" t="s">
        <v>251</v>
      </c>
      <c r="F10088">
        <v>4</v>
      </c>
      <c r="G10088">
        <v>0</v>
      </c>
      <c r="H10088" t="s">
        <v>27</v>
      </c>
      <c r="I10088">
        <v>3</v>
      </c>
      <c r="J10088">
        <v>0</v>
      </c>
      <c r="K10088" t="s">
        <v>249</v>
      </c>
      <c r="L10088">
        <v>14</v>
      </c>
      <c r="M10088">
        <v>3</v>
      </c>
      <c r="N10088">
        <v>7</v>
      </c>
      <c r="O10088">
        <v>2</v>
      </c>
      <c r="P10088">
        <v>9</v>
      </c>
      <c r="Q10088">
        <v>2</v>
      </c>
      <c r="R10088">
        <v>3</v>
      </c>
      <c r="S10088">
        <v>12</v>
      </c>
      <c r="T10088">
        <v>1</v>
      </c>
      <c r="U10088">
        <v>2</v>
      </c>
      <c r="V10088">
        <v>0</v>
      </c>
      <c r="W10088">
        <v>0</v>
      </c>
      <c r="X10088" t="s">
        <v>295</v>
      </c>
      <c r="Y10088" t="s">
        <v>295</v>
      </c>
      <c r="Z10088">
        <f t="shared" ca="1" si="380"/>
        <v>1106</v>
      </c>
      <c r="AA10088">
        <f t="shared" ca="1" si="381"/>
        <v>90</v>
      </c>
      <c r="AB10088" t="str">
        <f t="shared" ca="1" si="379"/>
        <v>Trận đấu sôi động</v>
      </c>
    </row>
    <row r="10089" spans="1:28" x14ac:dyDescent="0.2">
      <c r="A10089" t="s">
        <v>262</v>
      </c>
      <c r="B10089" s="1">
        <v>43831</v>
      </c>
      <c r="C10089" s="2">
        <v>0.83333333333333337</v>
      </c>
      <c r="D10089" t="s">
        <v>22</v>
      </c>
      <c r="E10089" t="s">
        <v>46</v>
      </c>
      <c r="F10089">
        <v>2</v>
      </c>
      <c r="G10089">
        <v>0</v>
      </c>
      <c r="H10089" t="s">
        <v>27</v>
      </c>
      <c r="I10089">
        <v>2</v>
      </c>
      <c r="J10089">
        <v>0</v>
      </c>
      <c r="K10089" t="s">
        <v>254</v>
      </c>
      <c r="L10089">
        <v>10</v>
      </c>
      <c r="M10089">
        <v>10</v>
      </c>
      <c r="N10089">
        <v>4</v>
      </c>
      <c r="O10089">
        <v>4</v>
      </c>
      <c r="P10089">
        <v>1</v>
      </c>
      <c r="Q10089">
        <v>4</v>
      </c>
      <c r="R10089">
        <v>11</v>
      </c>
      <c r="S10089">
        <v>15</v>
      </c>
      <c r="T10089">
        <v>2</v>
      </c>
      <c r="U10089">
        <v>0</v>
      </c>
      <c r="V10089">
        <v>0</v>
      </c>
      <c r="W10089">
        <v>0</v>
      </c>
      <c r="X10089" t="s">
        <v>302</v>
      </c>
      <c r="Y10089" t="s">
        <v>295</v>
      </c>
      <c r="Z10089">
        <f t="shared" ca="1" si="380"/>
        <v>1688</v>
      </c>
      <c r="AA10089">
        <f t="shared" ca="1" si="381"/>
        <v>120</v>
      </c>
      <c r="AB10089" t="str">
        <f t="shared" ca="1" si="379"/>
        <v>Trận đấu gay cấn</v>
      </c>
    </row>
    <row r="10090" spans="1:28" x14ac:dyDescent="0.2">
      <c r="A10090" t="s">
        <v>262</v>
      </c>
      <c r="B10090" s="1">
        <v>43832</v>
      </c>
      <c r="C10090" s="2">
        <v>0.83333333333333337</v>
      </c>
      <c r="D10090" t="s">
        <v>30</v>
      </c>
      <c r="E10090" t="s">
        <v>39</v>
      </c>
      <c r="F10090">
        <v>2</v>
      </c>
      <c r="G10090">
        <v>0</v>
      </c>
      <c r="H10090" t="s">
        <v>27</v>
      </c>
      <c r="I10090">
        <v>1</v>
      </c>
      <c r="J10090">
        <v>0</v>
      </c>
      <c r="K10090" t="s">
        <v>248</v>
      </c>
      <c r="L10090">
        <v>19</v>
      </c>
      <c r="M10090">
        <v>3</v>
      </c>
      <c r="N10090">
        <v>7</v>
      </c>
      <c r="O10090">
        <v>2</v>
      </c>
      <c r="P10090">
        <v>8</v>
      </c>
      <c r="Q10090">
        <v>4</v>
      </c>
      <c r="R10090">
        <v>5</v>
      </c>
      <c r="S10090">
        <v>8</v>
      </c>
      <c r="T10090">
        <v>0</v>
      </c>
      <c r="U10090">
        <v>0</v>
      </c>
      <c r="V10090">
        <v>0</v>
      </c>
      <c r="W10090">
        <v>0</v>
      </c>
      <c r="X10090" t="s">
        <v>303</v>
      </c>
      <c r="Y10090" t="s">
        <v>30</v>
      </c>
      <c r="Z10090">
        <f t="shared" ca="1" si="380"/>
        <v>1313</v>
      </c>
      <c r="AA10090">
        <f t="shared" ca="1" si="381"/>
        <v>120</v>
      </c>
      <c r="AB10090" t="str">
        <f t="shared" ca="1" si="379"/>
        <v>Trận đấu kích thích</v>
      </c>
    </row>
    <row r="10091" spans="1:28" x14ac:dyDescent="0.2">
      <c r="A10091" t="s">
        <v>262</v>
      </c>
      <c r="B10091" s="1">
        <v>43840</v>
      </c>
      <c r="C10091" s="2">
        <v>0.83333333333333337</v>
      </c>
      <c r="D10091" t="s">
        <v>39</v>
      </c>
      <c r="E10091" t="s">
        <v>43</v>
      </c>
      <c r="F10091">
        <v>1</v>
      </c>
      <c r="G10091">
        <v>0</v>
      </c>
      <c r="H10091" t="s">
        <v>27</v>
      </c>
      <c r="I10091">
        <v>0</v>
      </c>
      <c r="J10091">
        <v>0</v>
      </c>
      <c r="K10091" t="s">
        <v>236</v>
      </c>
      <c r="L10091">
        <v>13</v>
      </c>
      <c r="M10091">
        <v>7</v>
      </c>
      <c r="N10091">
        <v>3</v>
      </c>
      <c r="O10091">
        <v>2</v>
      </c>
      <c r="P10091">
        <v>7</v>
      </c>
      <c r="Q10091">
        <v>3</v>
      </c>
      <c r="R10091">
        <v>11</v>
      </c>
      <c r="S10091">
        <v>6</v>
      </c>
      <c r="T10091">
        <v>1</v>
      </c>
      <c r="U10091">
        <v>0</v>
      </c>
      <c r="V10091">
        <v>0</v>
      </c>
      <c r="W10091">
        <v>0</v>
      </c>
      <c r="X10091" t="s">
        <v>316</v>
      </c>
      <c r="Y10091" t="s">
        <v>317</v>
      </c>
      <c r="Z10091">
        <f t="shared" ca="1" si="380"/>
        <v>1766</v>
      </c>
      <c r="AA10091">
        <f t="shared" ca="1" si="381"/>
        <v>90</v>
      </c>
      <c r="AB10091" t="str">
        <f t="shared" ca="1" si="379"/>
        <v>Trận đấu thăng trầm</v>
      </c>
    </row>
    <row r="10092" spans="1:28" x14ac:dyDescent="0.2">
      <c r="A10092" t="s">
        <v>262</v>
      </c>
      <c r="B10092" s="1">
        <v>43841</v>
      </c>
      <c r="C10092" s="2">
        <v>0.52083333333333337</v>
      </c>
      <c r="D10092" t="s">
        <v>48</v>
      </c>
      <c r="E10092" t="s">
        <v>22</v>
      </c>
      <c r="F10092">
        <v>1</v>
      </c>
      <c r="G10092">
        <v>1</v>
      </c>
      <c r="H10092" t="s">
        <v>34</v>
      </c>
      <c r="I10092">
        <v>0</v>
      </c>
      <c r="J10092">
        <v>1</v>
      </c>
      <c r="K10092" t="s">
        <v>248</v>
      </c>
      <c r="L10092">
        <v>6</v>
      </c>
      <c r="M10092">
        <v>7</v>
      </c>
      <c r="N10092">
        <v>3</v>
      </c>
      <c r="O10092">
        <v>4</v>
      </c>
      <c r="P10092">
        <v>1</v>
      </c>
      <c r="Q10092">
        <v>4</v>
      </c>
      <c r="R10092">
        <v>14</v>
      </c>
      <c r="S10092">
        <v>22</v>
      </c>
      <c r="T10092">
        <v>2</v>
      </c>
      <c r="U10092">
        <v>3</v>
      </c>
      <c r="V10092">
        <v>0</v>
      </c>
      <c r="W10092">
        <v>1</v>
      </c>
      <c r="X10092" t="s">
        <v>313</v>
      </c>
      <c r="Y10092" t="s">
        <v>295</v>
      </c>
      <c r="Z10092">
        <f t="shared" ca="1" si="380"/>
        <v>1087</v>
      </c>
      <c r="AA10092">
        <f t="shared" ca="1" si="381"/>
        <v>120</v>
      </c>
      <c r="AB10092" t="str">
        <f t="shared" ca="1" si="379"/>
        <v>Trận đấu hấp dẫn</v>
      </c>
    </row>
    <row r="10093" spans="1:28" x14ac:dyDescent="0.2">
      <c r="A10093" t="s">
        <v>262</v>
      </c>
      <c r="B10093" s="1">
        <v>43841</v>
      </c>
      <c r="C10093" s="2">
        <v>0.625</v>
      </c>
      <c r="D10093" t="s">
        <v>28</v>
      </c>
      <c r="E10093" t="s">
        <v>229</v>
      </c>
      <c r="F10093">
        <v>3</v>
      </c>
      <c r="G10093">
        <v>0</v>
      </c>
      <c r="H10093" t="s">
        <v>27</v>
      </c>
      <c r="I10093">
        <v>2</v>
      </c>
      <c r="J10093">
        <v>0</v>
      </c>
      <c r="K10093" t="s">
        <v>230</v>
      </c>
      <c r="L10093">
        <v>18</v>
      </c>
      <c r="M10093">
        <v>7</v>
      </c>
      <c r="N10093">
        <v>8</v>
      </c>
      <c r="O10093">
        <v>2</v>
      </c>
      <c r="P10093">
        <v>10</v>
      </c>
      <c r="Q10093">
        <v>3</v>
      </c>
      <c r="R10093">
        <v>7</v>
      </c>
      <c r="S10093">
        <v>4</v>
      </c>
      <c r="T10093">
        <v>0</v>
      </c>
      <c r="U10093">
        <v>3</v>
      </c>
      <c r="V10093">
        <v>0</v>
      </c>
      <c r="W10093">
        <v>0</v>
      </c>
      <c r="X10093" t="s">
        <v>306</v>
      </c>
      <c r="Y10093" t="s">
        <v>295</v>
      </c>
      <c r="Z10093">
        <f t="shared" ca="1" si="380"/>
        <v>810</v>
      </c>
      <c r="AA10093">
        <f t="shared" ca="1" si="381"/>
        <v>120</v>
      </c>
      <c r="AB10093" t="str">
        <f t="shared" ca="1" si="379"/>
        <v>Trận đấu mãn nhãn</v>
      </c>
    </row>
    <row r="10094" spans="1:28" x14ac:dyDescent="0.2">
      <c r="A10094" t="s">
        <v>262</v>
      </c>
      <c r="B10094" s="1">
        <v>43841</v>
      </c>
      <c r="C10094" s="2">
        <v>0.625</v>
      </c>
      <c r="D10094" t="s">
        <v>42</v>
      </c>
      <c r="E10094" t="s">
        <v>257</v>
      </c>
      <c r="F10094">
        <v>1</v>
      </c>
      <c r="G10094">
        <v>0</v>
      </c>
      <c r="H10094" t="s">
        <v>27</v>
      </c>
      <c r="I10094">
        <v>1</v>
      </c>
      <c r="J10094">
        <v>0</v>
      </c>
      <c r="K10094" t="s">
        <v>259</v>
      </c>
      <c r="L10094">
        <v>14</v>
      </c>
      <c r="M10094">
        <v>9</v>
      </c>
      <c r="N10094">
        <v>6</v>
      </c>
      <c r="O10094">
        <v>2</v>
      </c>
      <c r="P10094">
        <v>4</v>
      </c>
      <c r="Q10094">
        <v>3</v>
      </c>
      <c r="R10094">
        <v>7</v>
      </c>
      <c r="S10094">
        <v>7</v>
      </c>
      <c r="T10094">
        <v>2</v>
      </c>
      <c r="U10094">
        <v>1</v>
      </c>
      <c r="V10094">
        <v>0</v>
      </c>
      <c r="W10094">
        <v>0</v>
      </c>
      <c r="X10094" t="s">
        <v>307</v>
      </c>
      <c r="Y10094" t="s">
        <v>30</v>
      </c>
      <c r="Z10094">
        <f t="shared" ca="1" si="380"/>
        <v>1726</v>
      </c>
      <c r="AA10094">
        <f t="shared" ca="1" si="381"/>
        <v>120</v>
      </c>
      <c r="AB10094" t="str">
        <f t="shared" ca="1" si="379"/>
        <v>Trận đấu thăng trầm</v>
      </c>
    </row>
    <row r="10095" spans="1:28" x14ac:dyDescent="0.2">
      <c r="A10095" t="s">
        <v>262</v>
      </c>
      <c r="B10095" s="1">
        <v>43841</v>
      </c>
      <c r="C10095" s="2">
        <v>0.625</v>
      </c>
      <c r="D10095" t="s">
        <v>50</v>
      </c>
      <c r="E10095" t="s">
        <v>41</v>
      </c>
      <c r="F10095">
        <v>1</v>
      </c>
      <c r="G10095">
        <v>2</v>
      </c>
      <c r="H10095" t="s">
        <v>24</v>
      </c>
      <c r="I10095">
        <v>1</v>
      </c>
      <c r="J10095">
        <v>1</v>
      </c>
      <c r="K10095" t="s">
        <v>214</v>
      </c>
      <c r="L10095">
        <v>5</v>
      </c>
      <c r="M10095">
        <v>16</v>
      </c>
      <c r="N10095">
        <v>5</v>
      </c>
      <c r="O10095">
        <v>10</v>
      </c>
      <c r="P10095">
        <v>2</v>
      </c>
      <c r="Q10095">
        <v>4</v>
      </c>
      <c r="R10095">
        <v>9</v>
      </c>
      <c r="S10095">
        <v>17</v>
      </c>
      <c r="T10095">
        <v>0</v>
      </c>
      <c r="U10095">
        <v>3</v>
      </c>
      <c r="V10095">
        <v>0</v>
      </c>
      <c r="W10095">
        <v>0</v>
      </c>
      <c r="X10095" t="s">
        <v>308</v>
      </c>
      <c r="Y10095" t="s">
        <v>50</v>
      </c>
      <c r="Z10095">
        <f t="shared" ca="1" si="380"/>
        <v>2005</v>
      </c>
      <c r="AA10095">
        <f t="shared" ca="1" si="381"/>
        <v>120</v>
      </c>
      <c r="AB10095" t="str">
        <f t="shared" ca="1" si="379"/>
        <v>Trận đấu căng thẳng</v>
      </c>
    </row>
    <row r="10096" spans="1:28" x14ac:dyDescent="0.2">
      <c r="A10096" t="s">
        <v>262</v>
      </c>
      <c r="B10096" s="1">
        <v>43841</v>
      </c>
      <c r="C10096" s="2">
        <v>0.625</v>
      </c>
      <c r="D10096" t="s">
        <v>46</v>
      </c>
      <c r="E10096" t="s">
        <v>45</v>
      </c>
      <c r="F10096">
        <v>4</v>
      </c>
      <c r="G10096">
        <v>0</v>
      </c>
      <c r="H10096" t="s">
        <v>27</v>
      </c>
      <c r="I10096">
        <v>1</v>
      </c>
      <c r="J10096">
        <v>0</v>
      </c>
      <c r="K10096" t="s">
        <v>233</v>
      </c>
      <c r="L10096">
        <v>13</v>
      </c>
      <c r="M10096">
        <v>8</v>
      </c>
      <c r="N10096">
        <v>6</v>
      </c>
      <c r="O10096">
        <v>3</v>
      </c>
      <c r="P10096">
        <v>4</v>
      </c>
      <c r="Q10096">
        <v>2</v>
      </c>
      <c r="R10096">
        <v>18</v>
      </c>
      <c r="S10096">
        <v>7</v>
      </c>
      <c r="T10096">
        <v>0</v>
      </c>
      <c r="U10096">
        <v>0</v>
      </c>
      <c r="V10096">
        <v>0</v>
      </c>
      <c r="W10096">
        <v>0</v>
      </c>
      <c r="X10096" t="s">
        <v>291</v>
      </c>
      <c r="Y10096" t="s">
        <v>292</v>
      </c>
      <c r="Z10096">
        <f t="shared" ca="1" si="380"/>
        <v>795</v>
      </c>
      <c r="AA10096">
        <f t="shared" ca="1" si="381"/>
        <v>90</v>
      </c>
      <c r="AB10096" t="str">
        <f t="shared" ca="1" si="379"/>
        <v>Trận đấu đối đầu</v>
      </c>
    </row>
    <row r="10097" spans="1:28" x14ac:dyDescent="0.2">
      <c r="A10097" t="s">
        <v>262</v>
      </c>
      <c r="B10097" s="1">
        <v>43841</v>
      </c>
      <c r="C10097" s="2">
        <v>0.625</v>
      </c>
      <c r="D10097" t="s">
        <v>191</v>
      </c>
      <c r="E10097" t="s">
        <v>35</v>
      </c>
      <c r="F10097">
        <v>1</v>
      </c>
      <c r="G10097">
        <v>1</v>
      </c>
      <c r="H10097" t="s">
        <v>34</v>
      </c>
      <c r="I10097">
        <v>1</v>
      </c>
      <c r="J10097">
        <v>1</v>
      </c>
      <c r="K10097" t="s">
        <v>264</v>
      </c>
      <c r="L10097">
        <v>9</v>
      </c>
      <c r="M10097">
        <v>5</v>
      </c>
      <c r="N10097">
        <v>4</v>
      </c>
      <c r="O10097">
        <v>1</v>
      </c>
      <c r="P10097">
        <v>5</v>
      </c>
      <c r="Q10097">
        <v>2</v>
      </c>
      <c r="R10097">
        <v>13</v>
      </c>
      <c r="S10097">
        <v>12</v>
      </c>
      <c r="T10097">
        <v>0</v>
      </c>
      <c r="U10097">
        <v>3</v>
      </c>
      <c r="V10097">
        <v>0</v>
      </c>
      <c r="W10097">
        <v>0</v>
      </c>
      <c r="X10097" t="s">
        <v>300</v>
      </c>
      <c r="Y10097" t="s">
        <v>301</v>
      </c>
      <c r="Z10097">
        <f t="shared" ca="1" si="380"/>
        <v>959</v>
      </c>
      <c r="AA10097">
        <f t="shared" ca="1" si="381"/>
        <v>90</v>
      </c>
      <c r="AB10097" t="str">
        <f t="shared" ca="1" si="379"/>
        <v>Trận đấu căng thẳng</v>
      </c>
    </row>
    <row r="10098" spans="1:28" x14ac:dyDescent="0.2">
      <c r="A10098" t="s">
        <v>262</v>
      </c>
      <c r="B10098" s="1">
        <v>43841</v>
      </c>
      <c r="C10098" s="2">
        <v>0.72916666666666663</v>
      </c>
      <c r="D10098" t="s">
        <v>36</v>
      </c>
      <c r="E10098" t="s">
        <v>30</v>
      </c>
      <c r="F10098">
        <v>0</v>
      </c>
      <c r="G10098">
        <v>1</v>
      </c>
      <c r="H10098" t="s">
        <v>24</v>
      </c>
      <c r="I10098">
        <v>0</v>
      </c>
      <c r="J10098">
        <v>1</v>
      </c>
      <c r="K10098" t="s">
        <v>198</v>
      </c>
      <c r="L10098">
        <v>14</v>
      </c>
      <c r="M10098">
        <v>13</v>
      </c>
      <c r="N10098">
        <v>4</v>
      </c>
      <c r="O10098">
        <v>7</v>
      </c>
      <c r="P10098">
        <v>4</v>
      </c>
      <c r="Q10098">
        <v>3</v>
      </c>
      <c r="R10098">
        <v>4</v>
      </c>
      <c r="S10098">
        <v>8</v>
      </c>
      <c r="T10098">
        <v>0</v>
      </c>
      <c r="U10098">
        <v>2</v>
      </c>
      <c r="V10098">
        <v>0</v>
      </c>
      <c r="W10098">
        <v>0</v>
      </c>
      <c r="X10098" t="s">
        <v>309</v>
      </c>
      <c r="Y10098" t="s">
        <v>295</v>
      </c>
      <c r="Z10098">
        <f t="shared" ca="1" si="380"/>
        <v>829</v>
      </c>
      <c r="AA10098">
        <f t="shared" ca="1" si="381"/>
        <v>90</v>
      </c>
      <c r="AB10098" t="str">
        <f t="shared" ca="1" si="379"/>
        <v>Trận đấu trọng tâm</v>
      </c>
    </row>
    <row r="10099" spans="1:28" x14ac:dyDescent="0.2">
      <c r="A10099" t="s">
        <v>262</v>
      </c>
      <c r="B10099" s="1">
        <v>43842</v>
      </c>
      <c r="C10099" s="2">
        <v>0.58333333333333337</v>
      </c>
      <c r="D10099" t="s">
        <v>251</v>
      </c>
      <c r="E10099" t="s">
        <v>63</v>
      </c>
      <c r="F10099">
        <v>0</v>
      </c>
      <c r="G10099">
        <v>3</v>
      </c>
      <c r="H10099" t="s">
        <v>24</v>
      </c>
      <c r="I10099">
        <v>0</v>
      </c>
      <c r="J10099">
        <v>1</v>
      </c>
      <c r="K10099" t="s">
        <v>181</v>
      </c>
      <c r="L10099">
        <v>10</v>
      </c>
      <c r="M10099">
        <v>18</v>
      </c>
      <c r="N10099">
        <v>1</v>
      </c>
      <c r="O10099">
        <v>6</v>
      </c>
      <c r="P10099">
        <v>5</v>
      </c>
      <c r="Q10099">
        <v>5</v>
      </c>
      <c r="R10099">
        <v>3</v>
      </c>
      <c r="S10099">
        <v>13</v>
      </c>
      <c r="T10099">
        <v>1</v>
      </c>
      <c r="U10099">
        <v>1</v>
      </c>
      <c r="V10099">
        <v>0</v>
      </c>
      <c r="W10099">
        <v>0</v>
      </c>
      <c r="X10099" t="s">
        <v>293</v>
      </c>
      <c r="Y10099" t="s">
        <v>251</v>
      </c>
      <c r="Z10099">
        <f t="shared" ca="1" si="380"/>
        <v>1478</v>
      </c>
      <c r="AA10099">
        <f t="shared" ca="1" si="381"/>
        <v>120</v>
      </c>
      <c r="AB10099" t="str">
        <f t="shared" ca="1" si="379"/>
        <v>Trận đấu trọng tâm</v>
      </c>
    </row>
    <row r="10100" spans="1:28" x14ac:dyDescent="0.2">
      <c r="A10100" t="s">
        <v>262</v>
      </c>
      <c r="B10100" s="1">
        <v>43842</v>
      </c>
      <c r="C10100" s="2">
        <v>0.6875</v>
      </c>
      <c r="D10100" t="s">
        <v>25</v>
      </c>
      <c r="E10100" t="s">
        <v>32</v>
      </c>
      <c r="F10100">
        <v>1</v>
      </c>
      <c r="G10100">
        <v>6</v>
      </c>
      <c r="H10100" t="s">
        <v>24</v>
      </c>
      <c r="I10100">
        <v>0</v>
      </c>
      <c r="J10100">
        <v>4</v>
      </c>
      <c r="K10100" t="s">
        <v>238</v>
      </c>
      <c r="L10100">
        <v>7</v>
      </c>
      <c r="M10100">
        <v>22</v>
      </c>
      <c r="N10100">
        <v>1</v>
      </c>
      <c r="O10100">
        <v>12</v>
      </c>
      <c r="P10100">
        <v>2</v>
      </c>
      <c r="Q10100">
        <v>4</v>
      </c>
      <c r="R10100">
        <v>5</v>
      </c>
      <c r="S10100">
        <v>12</v>
      </c>
      <c r="T10100">
        <v>2</v>
      </c>
      <c r="U10100">
        <v>1</v>
      </c>
      <c r="V10100">
        <v>0</v>
      </c>
      <c r="W10100">
        <v>0</v>
      </c>
      <c r="X10100" t="s">
        <v>314</v>
      </c>
      <c r="Y10100" t="s">
        <v>173</v>
      </c>
      <c r="Z10100">
        <f t="shared" ca="1" si="380"/>
        <v>1584</v>
      </c>
      <c r="AA10100">
        <f t="shared" ca="1" si="381"/>
        <v>120</v>
      </c>
      <c r="AB10100" t="str">
        <f t="shared" ref="AB10100:AB10163" ca="1" si="382">"Trận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đối đầu</v>
      </c>
    </row>
    <row r="10101" spans="1:28" x14ac:dyDescent="0.2">
      <c r="A10101" t="s">
        <v>262</v>
      </c>
      <c r="B10101" s="1">
        <v>43848</v>
      </c>
      <c r="C10101" s="2">
        <v>0.52083333333333337</v>
      </c>
      <c r="D10101" t="s">
        <v>63</v>
      </c>
      <c r="E10101" t="s">
        <v>36</v>
      </c>
      <c r="F10101">
        <v>0</v>
      </c>
      <c r="G10101">
        <v>0</v>
      </c>
      <c r="H10101" t="s">
        <v>34</v>
      </c>
      <c r="I10101">
        <v>0</v>
      </c>
      <c r="J10101">
        <v>0</v>
      </c>
      <c r="K10101" t="s">
        <v>236</v>
      </c>
      <c r="L10101">
        <v>15</v>
      </c>
      <c r="M10101">
        <v>17</v>
      </c>
      <c r="N10101">
        <v>2</v>
      </c>
      <c r="O10101">
        <v>5</v>
      </c>
      <c r="P10101">
        <v>3</v>
      </c>
      <c r="Q10101">
        <v>3</v>
      </c>
      <c r="R10101">
        <v>13</v>
      </c>
      <c r="S10101">
        <v>13</v>
      </c>
      <c r="T10101">
        <v>2</v>
      </c>
      <c r="U10101">
        <v>3</v>
      </c>
      <c r="V10101">
        <v>0</v>
      </c>
      <c r="W10101">
        <v>0</v>
      </c>
      <c r="X10101" t="s">
        <v>299</v>
      </c>
      <c r="Y10101" t="s">
        <v>63</v>
      </c>
      <c r="Z10101">
        <f t="shared" ca="1" si="380"/>
        <v>1399</v>
      </c>
      <c r="AA10101">
        <f t="shared" ca="1" si="381"/>
        <v>90</v>
      </c>
      <c r="AB10101" t="str">
        <f t="shared" ca="1" si="382"/>
        <v>Trận đấu hấp dẫn</v>
      </c>
    </row>
    <row r="10102" spans="1:28" x14ac:dyDescent="0.2">
      <c r="A10102" t="s">
        <v>262</v>
      </c>
      <c r="B10102" s="1">
        <v>43848</v>
      </c>
      <c r="C10102" s="2">
        <v>0.625</v>
      </c>
      <c r="D10102" t="s">
        <v>22</v>
      </c>
      <c r="E10102" t="s">
        <v>39</v>
      </c>
      <c r="F10102">
        <v>1</v>
      </c>
      <c r="G10102">
        <v>1</v>
      </c>
      <c r="H10102" t="s">
        <v>34</v>
      </c>
      <c r="I10102">
        <v>1</v>
      </c>
      <c r="J10102">
        <v>0</v>
      </c>
      <c r="K10102" t="s">
        <v>181</v>
      </c>
      <c r="L10102">
        <v>11</v>
      </c>
      <c r="M10102">
        <v>12</v>
      </c>
      <c r="N10102">
        <v>4</v>
      </c>
      <c r="O10102">
        <v>4</v>
      </c>
      <c r="P10102">
        <v>4</v>
      </c>
      <c r="Q10102">
        <v>5</v>
      </c>
      <c r="R10102">
        <v>9</v>
      </c>
      <c r="S10102">
        <v>13</v>
      </c>
      <c r="T10102">
        <v>1</v>
      </c>
      <c r="U10102">
        <v>2</v>
      </c>
      <c r="V10102">
        <v>0</v>
      </c>
      <c r="W10102">
        <v>0</v>
      </c>
      <c r="X10102" t="s">
        <v>302</v>
      </c>
      <c r="Y10102" t="s">
        <v>295</v>
      </c>
      <c r="Z10102">
        <f t="shared" ca="1" si="380"/>
        <v>788</v>
      </c>
      <c r="AA10102">
        <f t="shared" ca="1" si="381"/>
        <v>120</v>
      </c>
      <c r="AB10102" t="str">
        <f t="shared" ca="1" si="382"/>
        <v>Trận đấu kích thích</v>
      </c>
    </row>
    <row r="10103" spans="1:28" x14ac:dyDescent="0.2">
      <c r="A10103" t="s">
        <v>262</v>
      </c>
      <c r="B10103" s="1">
        <v>43848</v>
      </c>
      <c r="C10103" s="2">
        <v>0.625</v>
      </c>
      <c r="D10103" t="s">
        <v>257</v>
      </c>
      <c r="E10103" t="s">
        <v>25</v>
      </c>
      <c r="F10103">
        <v>1</v>
      </c>
      <c r="G10103">
        <v>1</v>
      </c>
      <c r="H10103" t="s">
        <v>34</v>
      </c>
      <c r="I10103">
        <v>1</v>
      </c>
      <c r="J10103">
        <v>0</v>
      </c>
      <c r="K10103" t="s">
        <v>261</v>
      </c>
      <c r="L10103">
        <v>10</v>
      </c>
      <c r="M10103">
        <v>8</v>
      </c>
      <c r="N10103">
        <v>2</v>
      </c>
      <c r="O10103">
        <v>3</v>
      </c>
      <c r="P10103">
        <v>3</v>
      </c>
      <c r="Q10103">
        <v>4</v>
      </c>
      <c r="R10103">
        <v>11</v>
      </c>
      <c r="S10103">
        <v>13</v>
      </c>
      <c r="T10103">
        <v>3</v>
      </c>
      <c r="U10103">
        <v>3</v>
      </c>
      <c r="V10103">
        <v>0</v>
      </c>
      <c r="W10103">
        <v>0</v>
      </c>
      <c r="X10103" t="s">
        <v>310</v>
      </c>
      <c r="Y10103" t="s">
        <v>257</v>
      </c>
      <c r="Z10103">
        <f t="shared" ca="1" si="380"/>
        <v>744</v>
      </c>
      <c r="AA10103">
        <f t="shared" ca="1" si="381"/>
        <v>90</v>
      </c>
      <c r="AB10103" t="str">
        <f t="shared" ca="1" si="382"/>
        <v>Trận đấu thăng trầm</v>
      </c>
    </row>
    <row r="10104" spans="1:28" x14ac:dyDescent="0.2">
      <c r="A10104" t="s">
        <v>262</v>
      </c>
      <c r="B10104" s="1">
        <v>43848</v>
      </c>
      <c r="C10104" s="2">
        <v>0.625</v>
      </c>
      <c r="D10104" t="s">
        <v>32</v>
      </c>
      <c r="E10104" t="s">
        <v>48</v>
      </c>
      <c r="F10104">
        <v>2</v>
      </c>
      <c r="G10104">
        <v>2</v>
      </c>
      <c r="H10104" t="s">
        <v>34</v>
      </c>
      <c r="I10104">
        <v>0</v>
      </c>
      <c r="J10104">
        <v>1</v>
      </c>
      <c r="K10104" t="s">
        <v>267</v>
      </c>
      <c r="L10104">
        <v>25</v>
      </c>
      <c r="M10104">
        <v>5</v>
      </c>
      <c r="N10104">
        <v>6</v>
      </c>
      <c r="O10104">
        <v>3</v>
      </c>
      <c r="P10104">
        <v>14</v>
      </c>
      <c r="Q10104">
        <v>2</v>
      </c>
      <c r="R10104">
        <v>9</v>
      </c>
      <c r="S10104">
        <v>7</v>
      </c>
      <c r="T10104">
        <v>1</v>
      </c>
      <c r="U10104">
        <v>2</v>
      </c>
      <c r="V10104">
        <v>0</v>
      </c>
      <c r="W10104">
        <v>0</v>
      </c>
      <c r="X10104" t="s">
        <v>312</v>
      </c>
      <c r="Y10104" t="s">
        <v>292</v>
      </c>
      <c r="Z10104">
        <f t="shared" ca="1" si="380"/>
        <v>1276</v>
      </c>
      <c r="AA10104">
        <f t="shared" ca="1" si="381"/>
        <v>120</v>
      </c>
      <c r="AB10104" t="str">
        <f t="shared" ca="1" si="382"/>
        <v>Trận đấu hấp dẫn</v>
      </c>
    </row>
    <row r="10105" spans="1:28" x14ac:dyDescent="0.2">
      <c r="A10105" t="s">
        <v>262</v>
      </c>
      <c r="B10105" s="1">
        <v>43848</v>
      </c>
      <c r="C10105" s="2">
        <v>0.625</v>
      </c>
      <c r="D10105" t="s">
        <v>45</v>
      </c>
      <c r="E10105" t="s">
        <v>251</v>
      </c>
      <c r="F10105">
        <v>1</v>
      </c>
      <c r="G10105">
        <v>0</v>
      </c>
      <c r="H10105" t="s">
        <v>27</v>
      </c>
      <c r="I10105">
        <v>1</v>
      </c>
      <c r="J10105">
        <v>0</v>
      </c>
      <c r="K10105" t="s">
        <v>248</v>
      </c>
      <c r="L10105">
        <v>16</v>
      </c>
      <c r="M10105">
        <v>6</v>
      </c>
      <c r="N10105">
        <v>5</v>
      </c>
      <c r="O10105">
        <v>3</v>
      </c>
      <c r="P10105">
        <v>4</v>
      </c>
      <c r="Q10105">
        <v>5</v>
      </c>
      <c r="R10105">
        <v>10</v>
      </c>
      <c r="S10105">
        <v>10</v>
      </c>
      <c r="T10105">
        <v>2</v>
      </c>
      <c r="U10105">
        <v>2</v>
      </c>
      <c r="V10105">
        <v>1</v>
      </c>
      <c r="W10105">
        <v>1</v>
      </c>
      <c r="X10105" t="s">
        <v>315</v>
      </c>
      <c r="Y10105" t="s">
        <v>45</v>
      </c>
      <c r="Z10105">
        <f t="shared" ca="1" si="380"/>
        <v>925</v>
      </c>
      <c r="AA10105">
        <f t="shared" ca="1" si="381"/>
        <v>120</v>
      </c>
      <c r="AB10105" t="str">
        <f t="shared" ca="1" si="382"/>
        <v>Trận đấu tâm điểm</v>
      </c>
    </row>
    <row r="10106" spans="1:28" x14ac:dyDescent="0.2">
      <c r="A10106" t="s">
        <v>262</v>
      </c>
      <c r="B10106" s="1">
        <v>43848</v>
      </c>
      <c r="C10106" s="2">
        <v>0.625</v>
      </c>
      <c r="D10106" t="s">
        <v>41</v>
      </c>
      <c r="E10106" t="s">
        <v>191</v>
      </c>
      <c r="F10106">
        <v>2</v>
      </c>
      <c r="G10106">
        <v>3</v>
      </c>
      <c r="H10106" t="s">
        <v>24</v>
      </c>
      <c r="I10106">
        <v>2</v>
      </c>
      <c r="J10106">
        <v>0</v>
      </c>
      <c r="K10106" t="s">
        <v>268</v>
      </c>
      <c r="L10106">
        <v>11</v>
      </c>
      <c r="M10106">
        <v>8</v>
      </c>
      <c r="N10106">
        <v>5</v>
      </c>
      <c r="O10106">
        <v>4</v>
      </c>
      <c r="P10106">
        <v>1</v>
      </c>
      <c r="Q10106">
        <v>3</v>
      </c>
      <c r="R10106">
        <v>13</v>
      </c>
      <c r="S10106">
        <v>12</v>
      </c>
      <c r="T10106">
        <v>2</v>
      </c>
      <c r="U10106">
        <v>1</v>
      </c>
      <c r="V10106">
        <v>0</v>
      </c>
      <c r="W10106">
        <v>0</v>
      </c>
      <c r="X10106" t="s">
        <v>304</v>
      </c>
      <c r="Y10106" t="s">
        <v>41</v>
      </c>
      <c r="Z10106">
        <f t="shared" ca="1" si="380"/>
        <v>1273</v>
      </c>
      <c r="AA10106">
        <f t="shared" ca="1" si="381"/>
        <v>120</v>
      </c>
      <c r="AB10106" t="str">
        <f t="shared" ca="1" si="382"/>
        <v>Trận đấu căng thẳng</v>
      </c>
    </row>
    <row r="10107" spans="1:28" x14ac:dyDescent="0.2">
      <c r="A10107" t="s">
        <v>262</v>
      </c>
      <c r="B10107" s="1">
        <v>43848</v>
      </c>
      <c r="C10107" s="2">
        <v>0.625</v>
      </c>
      <c r="D10107" t="s">
        <v>43</v>
      </c>
      <c r="E10107" t="s">
        <v>42</v>
      </c>
      <c r="F10107">
        <v>1</v>
      </c>
      <c r="G10107">
        <v>1</v>
      </c>
      <c r="H10107" t="s">
        <v>34</v>
      </c>
      <c r="I10107">
        <v>1</v>
      </c>
      <c r="J10107">
        <v>1</v>
      </c>
      <c r="K10107" t="s">
        <v>200</v>
      </c>
      <c r="L10107">
        <v>12</v>
      </c>
      <c r="M10107">
        <v>11</v>
      </c>
      <c r="N10107">
        <v>6</v>
      </c>
      <c r="O10107">
        <v>3</v>
      </c>
      <c r="P10107">
        <v>7</v>
      </c>
      <c r="Q10107">
        <v>6</v>
      </c>
      <c r="R10107">
        <v>11</v>
      </c>
      <c r="S10107">
        <v>13</v>
      </c>
      <c r="T10107">
        <v>1</v>
      </c>
      <c r="U10107">
        <v>0</v>
      </c>
      <c r="V10107">
        <v>0</v>
      </c>
      <c r="W10107">
        <v>0</v>
      </c>
      <c r="X10107" t="s">
        <v>295</v>
      </c>
      <c r="Y10107" t="s">
        <v>295</v>
      </c>
      <c r="Z10107">
        <f t="shared" ca="1" si="380"/>
        <v>1331</v>
      </c>
      <c r="AA10107">
        <f t="shared" ca="1" si="381"/>
        <v>120</v>
      </c>
      <c r="AB10107" t="str">
        <f t="shared" ca="1" si="382"/>
        <v>Trận đấu dữ dội</v>
      </c>
    </row>
    <row r="10108" spans="1:28" x14ac:dyDescent="0.2">
      <c r="A10108" t="s">
        <v>262</v>
      </c>
      <c r="B10108" s="1">
        <v>43848</v>
      </c>
      <c r="C10108" s="2">
        <v>0.72916666666666663</v>
      </c>
      <c r="D10108" t="s">
        <v>35</v>
      </c>
      <c r="E10108" t="s">
        <v>28</v>
      </c>
      <c r="F10108">
        <v>1</v>
      </c>
      <c r="G10108">
        <v>0</v>
      </c>
      <c r="H10108" t="s">
        <v>27</v>
      </c>
      <c r="I10108">
        <v>0</v>
      </c>
      <c r="J10108">
        <v>0</v>
      </c>
      <c r="K10108" t="s">
        <v>254</v>
      </c>
      <c r="L10108">
        <v>7</v>
      </c>
      <c r="M10108">
        <v>19</v>
      </c>
      <c r="N10108">
        <v>2</v>
      </c>
      <c r="O10108">
        <v>4</v>
      </c>
      <c r="P10108">
        <v>1</v>
      </c>
      <c r="Q10108">
        <v>10</v>
      </c>
      <c r="R10108">
        <v>9</v>
      </c>
      <c r="S10108">
        <v>14</v>
      </c>
      <c r="T10108">
        <v>1</v>
      </c>
      <c r="U10108">
        <v>1</v>
      </c>
      <c r="V10108">
        <v>0</v>
      </c>
      <c r="W10108">
        <v>0</v>
      </c>
      <c r="X10108" t="s">
        <v>297</v>
      </c>
      <c r="Y10108" t="s">
        <v>298</v>
      </c>
      <c r="Z10108">
        <f t="shared" ca="1" si="380"/>
        <v>1750</v>
      </c>
      <c r="AA10108">
        <f t="shared" ca="1" si="381"/>
        <v>120</v>
      </c>
      <c r="AB10108" t="str">
        <f t="shared" ca="1" si="382"/>
        <v>Trận đấu gay cấn</v>
      </c>
    </row>
    <row r="10109" spans="1:28" x14ac:dyDescent="0.2">
      <c r="A10109" t="s">
        <v>262</v>
      </c>
      <c r="B10109" s="1">
        <v>43849</v>
      </c>
      <c r="C10109" s="2">
        <v>0.58333333333333337</v>
      </c>
      <c r="D10109" t="s">
        <v>229</v>
      </c>
      <c r="E10109" t="s">
        <v>50</v>
      </c>
      <c r="F10109">
        <v>2</v>
      </c>
      <c r="G10109">
        <v>1</v>
      </c>
      <c r="H10109" t="s">
        <v>27</v>
      </c>
      <c r="I10109">
        <v>0</v>
      </c>
      <c r="J10109">
        <v>1</v>
      </c>
      <c r="K10109" t="s">
        <v>233</v>
      </c>
      <c r="L10109">
        <v>8</v>
      </c>
      <c r="M10109">
        <v>18</v>
      </c>
      <c r="N10109">
        <v>5</v>
      </c>
      <c r="O10109">
        <v>8</v>
      </c>
      <c r="P10109">
        <v>4</v>
      </c>
      <c r="Q10109">
        <v>5</v>
      </c>
      <c r="R10109">
        <v>14</v>
      </c>
      <c r="S10109">
        <v>8</v>
      </c>
      <c r="T10109">
        <v>1</v>
      </c>
      <c r="U10109">
        <v>0</v>
      </c>
      <c r="V10109">
        <v>0</v>
      </c>
      <c r="W10109">
        <v>0</v>
      </c>
      <c r="X10109" t="s">
        <v>311</v>
      </c>
      <c r="Y10109" t="s">
        <v>229</v>
      </c>
      <c r="Z10109">
        <f t="shared" ca="1" si="380"/>
        <v>1244</v>
      </c>
      <c r="AA10109">
        <f t="shared" ca="1" si="381"/>
        <v>90</v>
      </c>
      <c r="AB10109" t="str">
        <f t="shared" ca="1" si="382"/>
        <v>Trận đấu nhanh chóng</v>
      </c>
    </row>
    <row r="10110" spans="1:28" x14ac:dyDescent="0.2">
      <c r="A10110" t="s">
        <v>262</v>
      </c>
      <c r="B10110" s="1">
        <v>43849</v>
      </c>
      <c r="C10110" s="2">
        <v>0.6875</v>
      </c>
      <c r="D10110" t="s">
        <v>30</v>
      </c>
      <c r="E10110" t="s">
        <v>46</v>
      </c>
      <c r="F10110">
        <v>2</v>
      </c>
      <c r="G10110">
        <v>0</v>
      </c>
      <c r="H10110" t="s">
        <v>27</v>
      </c>
      <c r="I10110">
        <v>1</v>
      </c>
      <c r="J10110">
        <v>0</v>
      </c>
      <c r="K10110" t="s">
        <v>243</v>
      </c>
      <c r="L10110">
        <v>16</v>
      </c>
      <c r="M10110">
        <v>9</v>
      </c>
      <c r="N10110">
        <v>5</v>
      </c>
      <c r="O10110">
        <v>4</v>
      </c>
      <c r="P10110">
        <v>11</v>
      </c>
      <c r="Q10110">
        <v>5</v>
      </c>
      <c r="R10110">
        <v>7</v>
      </c>
      <c r="S10110">
        <v>10</v>
      </c>
      <c r="T10110">
        <v>1</v>
      </c>
      <c r="U10110">
        <v>3</v>
      </c>
      <c r="V10110">
        <v>0</v>
      </c>
      <c r="W10110">
        <v>0</v>
      </c>
      <c r="X10110" t="s">
        <v>303</v>
      </c>
      <c r="Y10110" t="s">
        <v>30</v>
      </c>
      <c r="Z10110">
        <f t="shared" ca="1" si="380"/>
        <v>790</v>
      </c>
      <c r="AA10110">
        <f t="shared" ca="1" si="381"/>
        <v>120</v>
      </c>
      <c r="AB10110" t="str">
        <f t="shared" ca="1" si="382"/>
        <v>Trận đấu hấp dẫn</v>
      </c>
    </row>
    <row r="10111" spans="1:28" x14ac:dyDescent="0.2">
      <c r="A10111" t="s">
        <v>262</v>
      </c>
      <c r="B10111" s="1">
        <v>43851</v>
      </c>
      <c r="C10111" s="2">
        <v>0.8125</v>
      </c>
      <c r="D10111" t="s">
        <v>25</v>
      </c>
      <c r="E10111" t="s">
        <v>63</v>
      </c>
      <c r="F10111">
        <v>2</v>
      </c>
      <c r="G10111">
        <v>1</v>
      </c>
      <c r="H10111" t="s">
        <v>27</v>
      </c>
      <c r="I10111">
        <v>0</v>
      </c>
      <c r="J10111">
        <v>1</v>
      </c>
      <c r="K10111" t="s">
        <v>198</v>
      </c>
      <c r="L10111">
        <v>16</v>
      </c>
      <c r="M10111">
        <v>8</v>
      </c>
      <c r="N10111">
        <v>5</v>
      </c>
      <c r="O10111">
        <v>2</v>
      </c>
      <c r="P10111">
        <v>6</v>
      </c>
      <c r="Q10111">
        <v>3</v>
      </c>
      <c r="R10111">
        <v>11</v>
      </c>
      <c r="S10111">
        <v>18</v>
      </c>
      <c r="T10111">
        <v>2</v>
      </c>
      <c r="U10111">
        <v>2</v>
      </c>
      <c r="V10111">
        <v>0</v>
      </c>
      <c r="W10111">
        <v>0</v>
      </c>
      <c r="X10111" t="s">
        <v>314</v>
      </c>
      <c r="Y10111" t="s">
        <v>173</v>
      </c>
      <c r="Z10111">
        <f t="shared" ca="1" si="380"/>
        <v>1387</v>
      </c>
      <c r="AA10111">
        <f t="shared" ca="1" si="381"/>
        <v>120</v>
      </c>
      <c r="AB10111" t="str">
        <f t="shared" ca="1" si="382"/>
        <v>Trận đấu căng thẳng</v>
      </c>
    </row>
    <row r="10112" spans="1:28" x14ac:dyDescent="0.2">
      <c r="A10112" t="s">
        <v>262</v>
      </c>
      <c r="B10112" s="1">
        <v>43851</v>
      </c>
      <c r="C10112" s="2">
        <v>0.8125</v>
      </c>
      <c r="D10112" t="s">
        <v>251</v>
      </c>
      <c r="E10112" t="s">
        <v>257</v>
      </c>
      <c r="F10112">
        <v>3</v>
      </c>
      <c r="G10112">
        <v>1</v>
      </c>
      <c r="H10112" t="s">
        <v>27</v>
      </c>
      <c r="I10112">
        <v>2</v>
      </c>
      <c r="J10112">
        <v>0</v>
      </c>
      <c r="K10112" t="s">
        <v>230</v>
      </c>
      <c r="L10112">
        <v>11</v>
      </c>
      <c r="M10112">
        <v>21</v>
      </c>
      <c r="N10112">
        <v>3</v>
      </c>
      <c r="O10112">
        <v>8</v>
      </c>
      <c r="P10112">
        <v>5</v>
      </c>
      <c r="Q10112">
        <v>8</v>
      </c>
      <c r="R10112">
        <v>9</v>
      </c>
      <c r="S10112">
        <v>12</v>
      </c>
      <c r="T10112">
        <v>1</v>
      </c>
      <c r="U10112">
        <v>1</v>
      </c>
      <c r="V10112">
        <v>0</v>
      </c>
      <c r="W10112">
        <v>0</v>
      </c>
      <c r="X10112" t="s">
        <v>293</v>
      </c>
      <c r="Y10112" t="s">
        <v>251</v>
      </c>
      <c r="Z10112">
        <f t="shared" ca="1" si="380"/>
        <v>1743</v>
      </c>
      <c r="AA10112">
        <f t="shared" ca="1" si="381"/>
        <v>120</v>
      </c>
      <c r="AB10112" t="str">
        <f t="shared" ca="1" si="382"/>
        <v>Trận đấu phấn khích</v>
      </c>
    </row>
    <row r="10113" spans="1:28" x14ac:dyDescent="0.2">
      <c r="A10113" t="s">
        <v>262</v>
      </c>
      <c r="B10113" s="1">
        <v>43851</v>
      </c>
      <c r="C10113" s="2">
        <v>0.8125</v>
      </c>
      <c r="D10113" t="s">
        <v>48</v>
      </c>
      <c r="E10113" t="s">
        <v>41</v>
      </c>
      <c r="F10113">
        <v>0</v>
      </c>
      <c r="G10113">
        <v>2</v>
      </c>
      <c r="H10113" t="s">
        <v>24</v>
      </c>
      <c r="I10113">
        <v>0</v>
      </c>
      <c r="J10113">
        <v>1</v>
      </c>
      <c r="K10113" t="s">
        <v>200</v>
      </c>
      <c r="L10113">
        <v>6</v>
      </c>
      <c r="M10113">
        <v>15</v>
      </c>
      <c r="N10113">
        <v>0</v>
      </c>
      <c r="O10113">
        <v>6</v>
      </c>
      <c r="P10113">
        <v>0</v>
      </c>
      <c r="Q10113">
        <v>8</v>
      </c>
      <c r="R10113">
        <v>12</v>
      </c>
      <c r="S10113">
        <v>13</v>
      </c>
      <c r="T10113">
        <v>1</v>
      </c>
      <c r="U10113">
        <v>2</v>
      </c>
      <c r="V10113">
        <v>0</v>
      </c>
      <c r="W10113">
        <v>0</v>
      </c>
      <c r="X10113" t="s">
        <v>313</v>
      </c>
      <c r="Y10113" t="s">
        <v>295</v>
      </c>
      <c r="Z10113">
        <f t="shared" ca="1" si="380"/>
        <v>1043</v>
      </c>
      <c r="AA10113">
        <f t="shared" ca="1" si="381"/>
        <v>120</v>
      </c>
      <c r="AB10113" t="str">
        <f t="shared" ca="1" si="382"/>
        <v>Trận đấu đầy kịch tính</v>
      </c>
    </row>
    <row r="10114" spans="1:28" x14ac:dyDescent="0.2">
      <c r="A10114" t="s">
        <v>262</v>
      </c>
      <c r="B10114" s="1">
        <v>43851</v>
      </c>
      <c r="C10114" s="2">
        <v>0.8125</v>
      </c>
      <c r="D10114" t="s">
        <v>42</v>
      </c>
      <c r="E10114" t="s">
        <v>35</v>
      </c>
      <c r="F10114">
        <v>2</v>
      </c>
      <c r="G10114">
        <v>2</v>
      </c>
      <c r="H10114" t="s">
        <v>34</v>
      </c>
      <c r="I10114">
        <v>1</v>
      </c>
      <c r="J10114">
        <v>0</v>
      </c>
      <c r="K10114" t="s">
        <v>252</v>
      </c>
      <c r="L10114">
        <v>17</v>
      </c>
      <c r="M10114">
        <v>8</v>
      </c>
      <c r="N10114">
        <v>8</v>
      </c>
      <c r="O10114">
        <v>2</v>
      </c>
      <c r="P10114">
        <v>6</v>
      </c>
      <c r="Q10114">
        <v>4</v>
      </c>
      <c r="R10114">
        <v>13</v>
      </c>
      <c r="S10114">
        <v>10</v>
      </c>
      <c r="T10114">
        <v>1</v>
      </c>
      <c r="U10114">
        <v>1</v>
      </c>
      <c r="V10114">
        <v>0</v>
      </c>
      <c r="W10114">
        <v>0</v>
      </c>
      <c r="X10114" t="s">
        <v>307</v>
      </c>
      <c r="Y10114" t="s">
        <v>30</v>
      </c>
      <c r="Z10114">
        <f t="shared" ca="1" si="380"/>
        <v>1908</v>
      </c>
      <c r="AA10114">
        <f t="shared" ca="1" si="381"/>
        <v>90</v>
      </c>
      <c r="AB10114" t="str">
        <f t="shared" ca="1" si="382"/>
        <v>Trận đấu điên cuồng</v>
      </c>
    </row>
    <row r="10115" spans="1:28" x14ac:dyDescent="0.2">
      <c r="A10115" t="s">
        <v>262</v>
      </c>
      <c r="B10115" s="1">
        <v>43851</v>
      </c>
      <c r="C10115" s="2">
        <v>0.8125</v>
      </c>
      <c r="D10115" t="s">
        <v>39</v>
      </c>
      <c r="E10115" t="s">
        <v>32</v>
      </c>
      <c r="F10115">
        <v>0</v>
      </c>
      <c r="G10115">
        <v>1</v>
      </c>
      <c r="H10115" t="s">
        <v>24</v>
      </c>
      <c r="I10115">
        <v>0</v>
      </c>
      <c r="J10115">
        <v>0</v>
      </c>
      <c r="K10115" t="s">
        <v>214</v>
      </c>
      <c r="L10115">
        <v>4</v>
      </c>
      <c r="M10115">
        <v>18</v>
      </c>
      <c r="N10115">
        <v>1</v>
      </c>
      <c r="O10115">
        <v>5</v>
      </c>
      <c r="P10115">
        <v>5</v>
      </c>
      <c r="Q10115">
        <v>13</v>
      </c>
      <c r="R10115">
        <v>13</v>
      </c>
      <c r="S10115">
        <v>13</v>
      </c>
      <c r="T10115">
        <v>4</v>
      </c>
      <c r="U10115">
        <v>3</v>
      </c>
      <c r="V10115">
        <v>0</v>
      </c>
      <c r="W10115">
        <v>0</v>
      </c>
      <c r="X10115" t="s">
        <v>316</v>
      </c>
      <c r="Y10115" t="s">
        <v>317</v>
      </c>
      <c r="Z10115">
        <f t="shared" ref="Z10115:Z10178" ca="1" si="383">RANDBETWEEN(723,2017)</f>
        <v>1074</v>
      </c>
      <c r="AA10115">
        <f t="shared" ref="AA10115:AA10178" ca="1" si="384">IF(RAND() &lt; 0.5, 90, 120)</f>
        <v>90</v>
      </c>
      <c r="AB10115" t="str">
        <f t="shared" ca="1" si="382"/>
        <v>Trận đấu nhanh chóng</v>
      </c>
    </row>
    <row r="10116" spans="1:28" x14ac:dyDescent="0.2">
      <c r="A10116" t="s">
        <v>262</v>
      </c>
      <c r="B10116" s="1">
        <v>43851</v>
      </c>
      <c r="C10116" s="2">
        <v>0.84375</v>
      </c>
      <c r="D10116" t="s">
        <v>28</v>
      </c>
      <c r="E10116" t="s">
        <v>22</v>
      </c>
      <c r="F10116">
        <v>2</v>
      </c>
      <c r="G10116">
        <v>2</v>
      </c>
      <c r="H10116" t="s">
        <v>34</v>
      </c>
      <c r="I10116">
        <v>1</v>
      </c>
      <c r="J10116">
        <v>0</v>
      </c>
      <c r="K10116" t="s">
        <v>226</v>
      </c>
      <c r="L10116">
        <v>19</v>
      </c>
      <c r="M10116">
        <v>2</v>
      </c>
      <c r="N10116">
        <v>8</v>
      </c>
      <c r="O10116">
        <v>2</v>
      </c>
      <c r="P10116">
        <v>17</v>
      </c>
      <c r="Q10116">
        <v>5</v>
      </c>
      <c r="R10116">
        <v>11</v>
      </c>
      <c r="S10116">
        <v>6</v>
      </c>
      <c r="T10116">
        <v>2</v>
      </c>
      <c r="U10116">
        <v>1</v>
      </c>
      <c r="V10116">
        <v>0</v>
      </c>
      <c r="W10116">
        <v>1</v>
      </c>
      <c r="X10116" t="s">
        <v>306</v>
      </c>
      <c r="Y10116" t="s">
        <v>295</v>
      </c>
      <c r="Z10116">
        <f t="shared" ca="1" si="383"/>
        <v>755</v>
      </c>
      <c r="AA10116">
        <f t="shared" ca="1" si="384"/>
        <v>90</v>
      </c>
      <c r="AB10116" t="str">
        <f t="shared" ca="1" si="382"/>
        <v>Trận đấu khốc liệt</v>
      </c>
    </row>
    <row r="10117" spans="1:28" x14ac:dyDescent="0.2">
      <c r="A10117" t="s">
        <v>262</v>
      </c>
      <c r="B10117" s="1">
        <v>43852</v>
      </c>
      <c r="C10117" s="2">
        <v>0.8125</v>
      </c>
      <c r="D10117" t="s">
        <v>50</v>
      </c>
      <c r="E10117" t="s">
        <v>43</v>
      </c>
      <c r="F10117">
        <v>4</v>
      </c>
      <c r="G10117">
        <v>1</v>
      </c>
      <c r="H10117" t="s">
        <v>27</v>
      </c>
      <c r="I10117">
        <v>2</v>
      </c>
      <c r="J10117">
        <v>0</v>
      </c>
      <c r="K10117" t="s">
        <v>259</v>
      </c>
      <c r="L10117">
        <v>19</v>
      </c>
      <c r="M10117">
        <v>6</v>
      </c>
      <c r="N10117">
        <v>8</v>
      </c>
      <c r="O10117">
        <v>2</v>
      </c>
      <c r="P10117">
        <v>7</v>
      </c>
      <c r="Q10117">
        <v>8</v>
      </c>
      <c r="R10117">
        <v>10</v>
      </c>
      <c r="S10117">
        <v>19</v>
      </c>
      <c r="T10117">
        <v>1</v>
      </c>
      <c r="U10117">
        <v>1</v>
      </c>
      <c r="V10117">
        <v>0</v>
      </c>
      <c r="W10117">
        <v>0</v>
      </c>
      <c r="X10117" t="s">
        <v>308</v>
      </c>
      <c r="Y10117" t="s">
        <v>50</v>
      </c>
      <c r="Z10117">
        <f t="shared" ca="1" si="383"/>
        <v>1498</v>
      </c>
      <c r="AA10117">
        <f t="shared" ca="1" si="384"/>
        <v>120</v>
      </c>
      <c r="AB10117" t="str">
        <f t="shared" ca="1" si="382"/>
        <v>Trận đấu dữ dội</v>
      </c>
    </row>
    <row r="10118" spans="1:28" x14ac:dyDescent="0.2">
      <c r="A10118" t="s">
        <v>262</v>
      </c>
      <c r="B10118" s="1">
        <v>43852</v>
      </c>
      <c r="C10118" s="2">
        <v>0.8125</v>
      </c>
      <c r="D10118" t="s">
        <v>36</v>
      </c>
      <c r="E10118" t="s">
        <v>45</v>
      </c>
      <c r="F10118">
        <v>2</v>
      </c>
      <c r="G10118">
        <v>1</v>
      </c>
      <c r="H10118" t="s">
        <v>27</v>
      </c>
      <c r="I10118">
        <v>1</v>
      </c>
      <c r="J10118">
        <v>0</v>
      </c>
      <c r="K10118" t="s">
        <v>254</v>
      </c>
      <c r="L10118">
        <v>14</v>
      </c>
      <c r="M10118">
        <v>12</v>
      </c>
      <c r="N10118">
        <v>3</v>
      </c>
      <c r="O10118">
        <v>2</v>
      </c>
      <c r="P10118">
        <v>7</v>
      </c>
      <c r="Q10118">
        <v>3</v>
      </c>
      <c r="R10118">
        <v>12</v>
      </c>
      <c r="S10118">
        <v>7</v>
      </c>
      <c r="T10118">
        <v>0</v>
      </c>
      <c r="U10118">
        <v>1</v>
      </c>
      <c r="V10118">
        <v>0</v>
      </c>
      <c r="W10118">
        <v>0</v>
      </c>
      <c r="X10118" t="s">
        <v>309</v>
      </c>
      <c r="Y10118" t="s">
        <v>295</v>
      </c>
      <c r="Z10118">
        <f t="shared" ca="1" si="383"/>
        <v>1624</v>
      </c>
      <c r="AA10118">
        <f t="shared" ca="1" si="384"/>
        <v>120</v>
      </c>
      <c r="AB10118" t="str">
        <f t="shared" ca="1" si="382"/>
        <v>Trận đấu nghẹt thở</v>
      </c>
    </row>
    <row r="10119" spans="1:28" x14ac:dyDescent="0.2">
      <c r="A10119" t="s">
        <v>262</v>
      </c>
      <c r="B10119" s="1">
        <v>43852</v>
      </c>
      <c r="C10119" s="2">
        <v>0.84375</v>
      </c>
      <c r="D10119" t="s">
        <v>46</v>
      </c>
      <c r="E10119" t="s">
        <v>229</v>
      </c>
      <c r="F10119">
        <v>0</v>
      </c>
      <c r="G10119">
        <v>2</v>
      </c>
      <c r="H10119" t="s">
        <v>24</v>
      </c>
      <c r="I10119">
        <v>0</v>
      </c>
      <c r="J10119">
        <v>1</v>
      </c>
      <c r="K10119" t="s">
        <v>238</v>
      </c>
      <c r="L10119">
        <v>24</v>
      </c>
      <c r="M10119">
        <v>5</v>
      </c>
      <c r="N10119">
        <v>7</v>
      </c>
      <c r="O10119">
        <v>2</v>
      </c>
      <c r="P10119">
        <v>5</v>
      </c>
      <c r="Q10119">
        <v>2</v>
      </c>
      <c r="R10119">
        <v>11</v>
      </c>
      <c r="S10119">
        <v>7</v>
      </c>
      <c r="T10119">
        <v>0</v>
      </c>
      <c r="U10119">
        <v>2</v>
      </c>
      <c r="V10119">
        <v>0</v>
      </c>
      <c r="W10119">
        <v>0</v>
      </c>
      <c r="X10119" t="s">
        <v>291</v>
      </c>
      <c r="Y10119" t="s">
        <v>292</v>
      </c>
      <c r="Z10119">
        <f t="shared" ca="1" si="383"/>
        <v>1353</v>
      </c>
      <c r="AA10119">
        <f t="shared" ca="1" si="384"/>
        <v>90</v>
      </c>
      <c r="AB10119" t="str">
        <f t="shared" ca="1" si="382"/>
        <v>Trận đấu khốc liệt</v>
      </c>
    </row>
    <row r="10120" spans="1:28" x14ac:dyDescent="0.2">
      <c r="A10120" t="s">
        <v>262</v>
      </c>
      <c r="B10120" s="1">
        <v>43853</v>
      </c>
      <c r="C10120" s="2">
        <v>0.83333333333333337</v>
      </c>
      <c r="D10120" t="s">
        <v>191</v>
      </c>
      <c r="E10120" t="s">
        <v>30</v>
      </c>
      <c r="F10120">
        <v>1</v>
      </c>
      <c r="G10120">
        <v>2</v>
      </c>
      <c r="H10120" t="s">
        <v>24</v>
      </c>
      <c r="I10120">
        <v>0</v>
      </c>
      <c r="J10120">
        <v>1</v>
      </c>
      <c r="K10120" t="s">
        <v>236</v>
      </c>
      <c r="L10120">
        <v>10</v>
      </c>
      <c r="M10120">
        <v>13</v>
      </c>
      <c r="N10120">
        <v>3</v>
      </c>
      <c r="O10120">
        <v>6</v>
      </c>
      <c r="P10120">
        <v>2</v>
      </c>
      <c r="Q10120">
        <v>4</v>
      </c>
      <c r="R10120">
        <v>6</v>
      </c>
      <c r="S10120">
        <v>11</v>
      </c>
      <c r="T10120">
        <v>0</v>
      </c>
      <c r="U10120">
        <v>1</v>
      </c>
      <c r="V10120">
        <v>0</v>
      </c>
      <c r="W10120">
        <v>0</v>
      </c>
      <c r="X10120" t="s">
        <v>300</v>
      </c>
      <c r="Y10120" t="s">
        <v>301</v>
      </c>
      <c r="Z10120">
        <f t="shared" ca="1" si="383"/>
        <v>1449</v>
      </c>
      <c r="AA10120">
        <f t="shared" ca="1" si="384"/>
        <v>90</v>
      </c>
      <c r="AB10120" t="str">
        <f t="shared" ca="1" si="382"/>
        <v>Trận đấu tâm điểm</v>
      </c>
    </row>
    <row r="10121" spans="1:28" x14ac:dyDescent="0.2">
      <c r="A10121" t="s">
        <v>262</v>
      </c>
      <c r="B10121" s="1">
        <v>43859</v>
      </c>
      <c r="C10121" s="2">
        <v>0.82291666666666663</v>
      </c>
      <c r="D10121" t="s">
        <v>43</v>
      </c>
      <c r="E10121" t="s">
        <v>30</v>
      </c>
      <c r="F10121">
        <v>0</v>
      </c>
      <c r="G10121">
        <v>2</v>
      </c>
      <c r="H10121" t="s">
        <v>24</v>
      </c>
      <c r="I10121">
        <v>0</v>
      </c>
      <c r="J10121">
        <v>1</v>
      </c>
      <c r="K10121" t="s">
        <v>238</v>
      </c>
      <c r="L10121">
        <v>7</v>
      </c>
      <c r="M10121">
        <v>13</v>
      </c>
      <c r="N10121">
        <v>4</v>
      </c>
      <c r="O10121">
        <v>5</v>
      </c>
      <c r="P10121">
        <v>3</v>
      </c>
      <c r="Q10121">
        <v>7</v>
      </c>
      <c r="R10121">
        <v>6</v>
      </c>
      <c r="S10121">
        <v>6</v>
      </c>
      <c r="T10121">
        <v>2</v>
      </c>
      <c r="U10121">
        <v>0</v>
      </c>
      <c r="V10121">
        <v>0</v>
      </c>
      <c r="W10121">
        <v>0</v>
      </c>
      <c r="X10121" t="s">
        <v>295</v>
      </c>
      <c r="Y10121" t="s">
        <v>295</v>
      </c>
      <c r="Z10121">
        <f t="shared" ca="1" si="383"/>
        <v>1784</v>
      </c>
      <c r="AA10121">
        <f t="shared" ca="1" si="384"/>
        <v>120</v>
      </c>
      <c r="AB10121" t="str">
        <f t="shared" ca="1" si="382"/>
        <v>Trận đấu nhanh chóng</v>
      </c>
    </row>
    <row r="10122" spans="1:28" x14ac:dyDescent="0.2">
      <c r="A10122" t="s">
        <v>262</v>
      </c>
      <c r="B10122" s="1">
        <v>43862</v>
      </c>
      <c r="C10122" s="2">
        <v>0.52083333333333337</v>
      </c>
      <c r="D10122" t="s">
        <v>50</v>
      </c>
      <c r="E10122" t="s">
        <v>28</v>
      </c>
      <c r="F10122">
        <v>2</v>
      </c>
      <c r="G10122">
        <v>2</v>
      </c>
      <c r="H10122" t="s">
        <v>34</v>
      </c>
      <c r="I10122">
        <v>0</v>
      </c>
      <c r="J10122">
        <v>0</v>
      </c>
      <c r="K10122" t="s">
        <v>214</v>
      </c>
      <c r="L10122">
        <v>14</v>
      </c>
      <c r="M10122">
        <v>7</v>
      </c>
      <c r="N10122">
        <v>4</v>
      </c>
      <c r="O10122">
        <v>3</v>
      </c>
      <c r="P10122">
        <v>4</v>
      </c>
      <c r="Q10122">
        <v>6</v>
      </c>
      <c r="R10122">
        <v>16</v>
      </c>
      <c r="S10122">
        <v>14</v>
      </c>
      <c r="T10122">
        <v>2</v>
      </c>
      <c r="U10122">
        <v>2</v>
      </c>
      <c r="V10122">
        <v>0</v>
      </c>
      <c r="W10122">
        <v>0</v>
      </c>
      <c r="X10122" t="s">
        <v>308</v>
      </c>
      <c r="Y10122" t="s">
        <v>50</v>
      </c>
      <c r="Z10122">
        <f t="shared" ca="1" si="383"/>
        <v>1033</v>
      </c>
      <c r="AA10122">
        <f t="shared" ca="1" si="384"/>
        <v>120</v>
      </c>
      <c r="AB10122" t="str">
        <f t="shared" ca="1" si="382"/>
        <v>Trận đấu kích thích</v>
      </c>
    </row>
    <row r="10123" spans="1:28" x14ac:dyDescent="0.2">
      <c r="A10123" t="s">
        <v>262</v>
      </c>
      <c r="B10123" s="1">
        <v>43862</v>
      </c>
      <c r="C10123" s="2">
        <v>0.625</v>
      </c>
      <c r="D10123" t="s">
        <v>251</v>
      </c>
      <c r="E10123" t="s">
        <v>25</v>
      </c>
      <c r="F10123">
        <v>2</v>
      </c>
      <c r="G10123">
        <v>1</v>
      </c>
      <c r="H10123" t="s">
        <v>27</v>
      </c>
      <c r="I10123">
        <v>2</v>
      </c>
      <c r="J10123">
        <v>0</v>
      </c>
      <c r="K10123" t="s">
        <v>233</v>
      </c>
      <c r="L10123">
        <v>16</v>
      </c>
      <c r="M10123">
        <v>18</v>
      </c>
      <c r="N10123">
        <v>6</v>
      </c>
      <c r="O10123">
        <v>5</v>
      </c>
      <c r="P10123">
        <v>1</v>
      </c>
      <c r="Q10123">
        <v>8</v>
      </c>
      <c r="R10123">
        <v>10</v>
      </c>
      <c r="S10123">
        <v>15</v>
      </c>
      <c r="T10123">
        <v>1</v>
      </c>
      <c r="U10123">
        <v>3</v>
      </c>
      <c r="V10123">
        <v>1</v>
      </c>
      <c r="W10123">
        <v>0</v>
      </c>
      <c r="X10123" t="s">
        <v>293</v>
      </c>
      <c r="Y10123" t="s">
        <v>251</v>
      </c>
      <c r="Z10123">
        <f t="shared" ca="1" si="383"/>
        <v>1522</v>
      </c>
      <c r="AA10123">
        <f t="shared" ca="1" si="384"/>
        <v>120</v>
      </c>
      <c r="AB10123" t="str">
        <f t="shared" ca="1" si="382"/>
        <v>Trận đấu quyết liệt</v>
      </c>
    </row>
    <row r="10124" spans="1:28" x14ac:dyDescent="0.2">
      <c r="A10124" t="s">
        <v>262</v>
      </c>
      <c r="B10124" s="1">
        <v>43862</v>
      </c>
      <c r="C10124" s="2">
        <v>0.625</v>
      </c>
      <c r="D10124" t="s">
        <v>48</v>
      </c>
      <c r="E10124" t="s">
        <v>39</v>
      </c>
      <c r="F10124">
        <v>0</v>
      </c>
      <c r="G10124">
        <v>1</v>
      </c>
      <c r="H10124" t="s">
        <v>24</v>
      </c>
      <c r="I10124">
        <v>0</v>
      </c>
      <c r="J10124">
        <v>0</v>
      </c>
      <c r="K10124" t="s">
        <v>261</v>
      </c>
      <c r="L10124">
        <v>13</v>
      </c>
      <c r="M10124">
        <v>10</v>
      </c>
      <c r="N10124">
        <v>3</v>
      </c>
      <c r="O10124">
        <v>3</v>
      </c>
      <c r="P10124">
        <v>9</v>
      </c>
      <c r="Q10124">
        <v>5</v>
      </c>
      <c r="R10124">
        <v>9</v>
      </c>
      <c r="S10124">
        <v>15</v>
      </c>
      <c r="T10124">
        <v>3</v>
      </c>
      <c r="U10124">
        <v>2</v>
      </c>
      <c r="V10124">
        <v>0</v>
      </c>
      <c r="W10124">
        <v>0</v>
      </c>
      <c r="X10124" t="s">
        <v>313</v>
      </c>
      <c r="Y10124" t="s">
        <v>295</v>
      </c>
      <c r="Z10124">
        <f t="shared" ca="1" si="383"/>
        <v>1153</v>
      </c>
      <c r="AA10124">
        <f t="shared" ca="1" si="384"/>
        <v>90</v>
      </c>
      <c r="AB10124" t="str">
        <f t="shared" ca="1" si="382"/>
        <v>Trận đấu phấn khích</v>
      </c>
    </row>
    <row r="10125" spans="1:28" x14ac:dyDescent="0.2">
      <c r="A10125" t="s">
        <v>262</v>
      </c>
      <c r="B10125" s="1">
        <v>43862</v>
      </c>
      <c r="C10125" s="2">
        <v>0.625</v>
      </c>
      <c r="D10125" t="s">
        <v>30</v>
      </c>
      <c r="E10125" t="s">
        <v>41</v>
      </c>
      <c r="F10125">
        <v>4</v>
      </c>
      <c r="G10125">
        <v>0</v>
      </c>
      <c r="H10125" t="s">
        <v>27</v>
      </c>
      <c r="I10125">
        <v>0</v>
      </c>
      <c r="J10125">
        <v>0</v>
      </c>
      <c r="K10125" t="s">
        <v>230</v>
      </c>
      <c r="L10125">
        <v>16</v>
      </c>
      <c r="M10125">
        <v>17</v>
      </c>
      <c r="N10125">
        <v>9</v>
      </c>
      <c r="O10125">
        <v>4</v>
      </c>
      <c r="P10125">
        <v>6</v>
      </c>
      <c r="Q10125">
        <v>11</v>
      </c>
      <c r="R10125">
        <v>9</v>
      </c>
      <c r="S10125">
        <v>15</v>
      </c>
      <c r="T10125">
        <v>0</v>
      </c>
      <c r="U10125">
        <v>2</v>
      </c>
      <c r="V10125">
        <v>0</v>
      </c>
      <c r="W10125">
        <v>0</v>
      </c>
      <c r="X10125" t="s">
        <v>303</v>
      </c>
      <c r="Y10125" t="s">
        <v>30</v>
      </c>
      <c r="Z10125">
        <f t="shared" ca="1" si="383"/>
        <v>1378</v>
      </c>
      <c r="AA10125">
        <f t="shared" ca="1" si="384"/>
        <v>90</v>
      </c>
      <c r="AB10125" t="str">
        <f t="shared" ca="1" si="382"/>
        <v>Trận đấu tâm điểm</v>
      </c>
    </row>
    <row r="10126" spans="1:28" x14ac:dyDescent="0.2">
      <c r="A10126" t="s">
        <v>262</v>
      </c>
      <c r="B10126" s="1">
        <v>43862</v>
      </c>
      <c r="C10126" s="2">
        <v>0.625</v>
      </c>
      <c r="D10126" t="s">
        <v>35</v>
      </c>
      <c r="E10126" t="s">
        <v>45</v>
      </c>
      <c r="F10126">
        <v>0</v>
      </c>
      <c r="G10126">
        <v>0</v>
      </c>
      <c r="H10126" t="s">
        <v>34</v>
      </c>
      <c r="I10126">
        <v>0</v>
      </c>
      <c r="J10126">
        <v>0</v>
      </c>
      <c r="K10126" t="s">
        <v>198</v>
      </c>
      <c r="L10126">
        <v>15</v>
      </c>
      <c r="M10126">
        <v>19</v>
      </c>
      <c r="N10126">
        <v>5</v>
      </c>
      <c r="O10126">
        <v>4</v>
      </c>
      <c r="P10126">
        <v>8</v>
      </c>
      <c r="Q10126">
        <v>12</v>
      </c>
      <c r="R10126">
        <v>10</v>
      </c>
      <c r="S10126">
        <v>15</v>
      </c>
      <c r="T10126">
        <v>2</v>
      </c>
      <c r="U10126">
        <v>1</v>
      </c>
      <c r="V10126">
        <v>0</v>
      </c>
      <c r="W10126">
        <v>0</v>
      </c>
      <c r="X10126" t="s">
        <v>297</v>
      </c>
      <c r="Y10126" t="s">
        <v>298</v>
      </c>
      <c r="Z10126">
        <f t="shared" ca="1" si="383"/>
        <v>1554</v>
      </c>
      <c r="AA10126">
        <f t="shared" ca="1" si="384"/>
        <v>120</v>
      </c>
      <c r="AB10126" t="str">
        <f t="shared" ca="1" si="382"/>
        <v>Trận đấu mãn nhãn</v>
      </c>
    </row>
    <row r="10127" spans="1:28" x14ac:dyDescent="0.2">
      <c r="A10127" t="s">
        <v>262</v>
      </c>
      <c r="B10127" s="1">
        <v>43862</v>
      </c>
      <c r="C10127" s="2">
        <v>0.625</v>
      </c>
      <c r="D10127" t="s">
        <v>63</v>
      </c>
      <c r="E10127" t="s">
        <v>42</v>
      </c>
      <c r="F10127">
        <v>2</v>
      </c>
      <c r="G10127">
        <v>3</v>
      </c>
      <c r="H10127" t="s">
        <v>24</v>
      </c>
      <c r="I10127">
        <v>2</v>
      </c>
      <c r="J10127">
        <v>2</v>
      </c>
      <c r="K10127" t="s">
        <v>243</v>
      </c>
      <c r="L10127">
        <v>11</v>
      </c>
      <c r="M10127">
        <v>12</v>
      </c>
      <c r="N10127">
        <v>2</v>
      </c>
      <c r="O10127">
        <v>5</v>
      </c>
      <c r="P10127">
        <v>4</v>
      </c>
      <c r="Q10127">
        <v>4</v>
      </c>
      <c r="R10127">
        <v>17</v>
      </c>
      <c r="S10127">
        <v>14</v>
      </c>
      <c r="T10127">
        <v>2</v>
      </c>
      <c r="U10127">
        <v>2</v>
      </c>
      <c r="V10127">
        <v>0</v>
      </c>
      <c r="W10127">
        <v>1</v>
      </c>
      <c r="X10127" t="s">
        <v>299</v>
      </c>
      <c r="Y10127" t="s">
        <v>63</v>
      </c>
      <c r="Z10127">
        <f t="shared" ca="1" si="383"/>
        <v>1201</v>
      </c>
      <c r="AA10127">
        <f t="shared" ca="1" si="384"/>
        <v>120</v>
      </c>
      <c r="AB10127" t="str">
        <f t="shared" ca="1" si="382"/>
        <v>Trận đấu khốc liệt</v>
      </c>
    </row>
    <row r="10128" spans="1:28" x14ac:dyDescent="0.2">
      <c r="A10128" t="s">
        <v>262</v>
      </c>
      <c r="B10128" s="1">
        <v>43862</v>
      </c>
      <c r="C10128" s="2">
        <v>0.625</v>
      </c>
      <c r="D10128" t="s">
        <v>43</v>
      </c>
      <c r="E10128" t="s">
        <v>257</v>
      </c>
      <c r="F10128">
        <v>3</v>
      </c>
      <c r="G10128">
        <v>3</v>
      </c>
      <c r="H10128" t="s">
        <v>34</v>
      </c>
      <c r="I10128">
        <v>2</v>
      </c>
      <c r="J10128">
        <v>0</v>
      </c>
      <c r="K10128" t="s">
        <v>236</v>
      </c>
      <c r="L10128">
        <v>12</v>
      </c>
      <c r="M10128">
        <v>19</v>
      </c>
      <c r="N10128">
        <v>6</v>
      </c>
      <c r="O10128">
        <v>6</v>
      </c>
      <c r="P10128">
        <v>4</v>
      </c>
      <c r="Q10128">
        <v>6</v>
      </c>
      <c r="R10128">
        <v>8</v>
      </c>
      <c r="S10128">
        <v>9</v>
      </c>
      <c r="T10128">
        <v>1</v>
      </c>
      <c r="U10128">
        <v>1</v>
      </c>
      <c r="V10128">
        <v>0</v>
      </c>
      <c r="W10128">
        <v>0</v>
      </c>
      <c r="X10128" t="s">
        <v>295</v>
      </c>
      <c r="Y10128" t="s">
        <v>295</v>
      </c>
      <c r="Z10128">
        <f t="shared" ca="1" si="383"/>
        <v>1015</v>
      </c>
      <c r="AA10128">
        <f t="shared" ca="1" si="384"/>
        <v>120</v>
      </c>
      <c r="AB10128" t="str">
        <f t="shared" ca="1" si="382"/>
        <v>Trận đấu tâm điểm</v>
      </c>
    </row>
    <row r="10129" spans="1:28" x14ac:dyDescent="0.2">
      <c r="A10129" t="s">
        <v>262</v>
      </c>
      <c r="B10129" s="1">
        <v>43862</v>
      </c>
      <c r="C10129" s="2">
        <v>0.72916666666666663</v>
      </c>
      <c r="D10129" t="s">
        <v>46</v>
      </c>
      <c r="E10129" t="s">
        <v>191</v>
      </c>
      <c r="F10129">
        <v>0</v>
      </c>
      <c r="G10129">
        <v>0</v>
      </c>
      <c r="H10129" t="s">
        <v>34</v>
      </c>
      <c r="I10129">
        <v>0</v>
      </c>
      <c r="J10129">
        <v>0</v>
      </c>
      <c r="K10129" t="s">
        <v>248</v>
      </c>
      <c r="L10129">
        <v>15</v>
      </c>
      <c r="M10129">
        <v>14</v>
      </c>
      <c r="N10129">
        <v>5</v>
      </c>
      <c r="O10129">
        <v>3</v>
      </c>
      <c r="P10129">
        <v>4</v>
      </c>
      <c r="Q10129">
        <v>6</v>
      </c>
      <c r="R10129">
        <v>14</v>
      </c>
      <c r="S10129">
        <v>15</v>
      </c>
      <c r="T10129">
        <v>3</v>
      </c>
      <c r="U10129">
        <v>2</v>
      </c>
      <c r="V10129">
        <v>0</v>
      </c>
      <c r="W10129">
        <v>0</v>
      </c>
      <c r="X10129" t="s">
        <v>291</v>
      </c>
      <c r="Y10129" t="s">
        <v>292</v>
      </c>
      <c r="Z10129">
        <f t="shared" ca="1" si="383"/>
        <v>1200</v>
      </c>
      <c r="AA10129">
        <f t="shared" ca="1" si="384"/>
        <v>120</v>
      </c>
      <c r="AB10129" t="str">
        <f t="shared" ca="1" si="382"/>
        <v>Trận đấu mãn nhãn</v>
      </c>
    </row>
    <row r="10130" spans="1:28" x14ac:dyDescent="0.2">
      <c r="A10130" t="s">
        <v>262</v>
      </c>
      <c r="B10130" s="1">
        <v>43863</v>
      </c>
      <c r="C10130" s="2">
        <v>0.58333333333333337</v>
      </c>
      <c r="D10130" t="s">
        <v>229</v>
      </c>
      <c r="E10130" t="s">
        <v>22</v>
      </c>
      <c r="F10130">
        <v>0</v>
      </c>
      <c r="G10130">
        <v>0</v>
      </c>
      <c r="H10130" t="s">
        <v>34</v>
      </c>
      <c r="I10130">
        <v>0</v>
      </c>
      <c r="J10130">
        <v>0</v>
      </c>
      <c r="K10130" t="s">
        <v>254</v>
      </c>
      <c r="L10130">
        <v>15</v>
      </c>
      <c r="M10130">
        <v>13</v>
      </c>
      <c r="N10130">
        <v>2</v>
      </c>
      <c r="O10130">
        <v>2</v>
      </c>
      <c r="P10130">
        <v>5</v>
      </c>
      <c r="Q10130">
        <v>7</v>
      </c>
      <c r="R10130">
        <v>8</v>
      </c>
      <c r="S10130">
        <v>11</v>
      </c>
      <c r="T10130">
        <v>1</v>
      </c>
      <c r="U10130">
        <v>3</v>
      </c>
      <c r="V10130">
        <v>0</v>
      </c>
      <c r="W10130">
        <v>0</v>
      </c>
      <c r="X10130" t="s">
        <v>311</v>
      </c>
      <c r="Y10130" t="s">
        <v>229</v>
      </c>
      <c r="Z10130">
        <f t="shared" ca="1" si="383"/>
        <v>780</v>
      </c>
      <c r="AA10130">
        <f t="shared" ca="1" si="384"/>
        <v>90</v>
      </c>
      <c r="AB10130" t="str">
        <f t="shared" ca="1" si="382"/>
        <v>Trận đấu trọng tâm</v>
      </c>
    </row>
    <row r="10131" spans="1:28" x14ac:dyDescent="0.2">
      <c r="A10131" t="s">
        <v>262</v>
      </c>
      <c r="B10131" s="1">
        <v>43863</v>
      </c>
      <c r="C10131" s="2">
        <v>0.6875</v>
      </c>
      <c r="D10131" t="s">
        <v>36</v>
      </c>
      <c r="E10131" t="s">
        <v>32</v>
      </c>
      <c r="F10131">
        <v>2</v>
      </c>
      <c r="G10131">
        <v>0</v>
      </c>
      <c r="H10131" t="s">
        <v>27</v>
      </c>
      <c r="I10131">
        <v>0</v>
      </c>
      <c r="J10131">
        <v>0</v>
      </c>
      <c r="K10131" t="s">
        <v>181</v>
      </c>
      <c r="L10131">
        <v>3</v>
      </c>
      <c r="M10131">
        <v>18</v>
      </c>
      <c r="N10131">
        <v>3</v>
      </c>
      <c r="O10131">
        <v>5</v>
      </c>
      <c r="P10131">
        <v>2</v>
      </c>
      <c r="Q10131">
        <v>6</v>
      </c>
      <c r="R10131">
        <v>8</v>
      </c>
      <c r="S10131">
        <v>14</v>
      </c>
      <c r="T10131">
        <v>2</v>
      </c>
      <c r="U10131">
        <v>3</v>
      </c>
      <c r="V10131">
        <v>0</v>
      </c>
      <c r="W10131">
        <v>1</v>
      </c>
      <c r="X10131" t="s">
        <v>309</v>
      </c>
      <c r="Y10131" t="s">
        <v>295</v>
      </c>
      <c r="Z10131">
        <f t="shared" ca="1" si="383"/>
        <v>725</v>
      </c>
      <c r="AA10131">
        <f t="shared" ca="1" si="384"/>
        <v>90</v>
      </c>
      <c r="AB10131" t="str">
        <f t="shared" ca="1" si="382"/>
        <v>Trận đấu đối đầu</v>
      </c>
    </row>
    <row r="10132" spans="1:28" x14ac:dyDescent="0.2">
      <c r="A10132" t="s">
        <v>262</v>
      </c>
      <c r="B10132" s="1">
        <v>43869</v>
      </c>
      <c r="C10132" s="2">
        <v>0.52083333333333337</v>
      </c>
      <c r="D10132" t="s">
        <v>42</v>
      </c>
      <c r="E10132" t="s">
        <v>48</v>
      </c>
      <c r="F10132">
        <v>3</v>
      </c>
      <c r="G10132">
        <v>1</v>
      </c>
      <c r="H10132" t="s">
        <v>27</v>
      </c>
      <c r="I10132">
        <v>1</v>
      </c>
      <c r="J10132">
        <v>0</v>
      </c>
      <c r="K10132" t="s">
        <v>259</v>
      </c>
      <c r="L10132">
        <v>14</v>
      </c>
      <c r="M10132">
        <v>10</v>
      </c>
      <c r="N10132">
        <v>8</v>
      </c>
      <c r="O10132">
        <v>2</v>
      </c>
      <c r="P10132">
        <v>4</v>
      </c>
      <c r="Q10132">
        <v>6</v>
      </c>
      <c r="R10132">
        <v>11</v>
      </c>
      <c r="S10132">
        <v>12</v>
      </c>
      <c r="T10132">
        <v>0</v>
      </c>
      <c r="U10132">
        <v>1</v>
      </c>
      <c r="V10132">
        <v>0</v>
      </c>
      <c r="W10132">
        <v>0</v>
      </c>
      <c r="X10132" t="s">
        <v>307</v>
      </c>
      <c r="Y10132" t="s">
        <v>30</v>
      </c>
      <c r="Z10132">
        <f t="shared" ca="1" si="383"/>
        <v>1214</v>
      </c>
      <c r="AA10132">
        <f t="shared" ca="1" si="384"/>
        <v>90</v>
      </c>
      <c r="AB10132" t="str">
        <f t="shared" ca="1" si="382"/>
        <v>Trận đấu hồi hộp</v>
      </c>
    </row>
    <row r="10133" spans="1:28" x14ac:dyDescent="0.2">
      <c r="A10133" t="s">
        <v>262</v>
      </c>
      <c r="B10133" s="1">
        <v>43869</v>
      </c>
      <c r="C10133" s="2">
        <v>0.72916666666666663</v>
      </c>
      <c r="D10133" t="s">
        <v>257</v>
      </c>
      <c r="E10133" t="s">
        <v>63</v>
      </c>
      <c r="F10133">
        <v>1</v>
      </c>
      <c r="G10133">
        <v>1</v>
      </c>
      <c r="H10133" t="s">
        <v>34</v>
      </c>
      <c r="I10133">
        <v>0</v>
      </c>
      <c r="J10133">
        <v>1</v>
      </c>
      <c r="K10133" t="s">
        <v>230</v>
      </c>
      <c r="L10133">
        <v>10</v>
      </c>
      <c r="M10133">
        <v>5</v>
      </c>
      <c r="N10133">
        <v>2</v>
      </c>
      <c r="O10133">
        <v>2</v>
      </c>
      <c r="P10133">
        <v>3</v>
      </c>
      <c r="Q10133">
        <v>2</v>
      </c>
      <c r="R10133">
        <v>9</v>
      </c>
      <c r="S10133">
        <v>12</v>
      </c>
      <c r="T10133">
        <v>2</v>
      </c>
      <c r="U10133">
        <v>2</v>
      </c>
      <c r="V10133">
        <v>0</v>
      </c>
      <c r="W10133">
        <v>0</v>
      </c>
      <c r="X10133" t="s">
        <v>310</v>
      </c>
      <c r="Y10133" t="s">
        <v>257</v>
      </c>
      <c r="Z10133">
        <f t="shared" ca="1" si="383"/>
        <v>1507</v>
      </c>
      <c r="AA10133">
        <f t="shared" ca="1" si="384"/>
        <v>90</v>
      </c>
      <c r="AB10133" t="str">
        <f t="shared" ca="1" si="382"/>
        <v>Trận đấu hấp dẫn</v>
      </c>
    </row>
    <row r="10134" spans="1:28" x14ac:dyDescent="0.2">
      <c r="A10134" t="s">
        <v>262</v>
      </c>
      <c r="B10134" s="1">
        <v>43870</v>
      </c>
      <c r="C10134" s="2">
        <v>0.58333333333333337</v>
      </c>
      <c r="D10134" t="s">
        <v>39</v>
      </c>
      <c r="E10134" t="s">
        <v>251</v>
      </c>
      <c r="F10134">
        <v>2</v>
      </c>
      <c r="G10134">
        <v>1</v>
      </c>
      <c r="H10134" t="s">
        <v>27</v>
      </c>
      <c r="I10134">
        <v>1</v>
      </c>
      <c r="J10134">
        <v>1</v>
      </c>
      <c r="K10134" t="s">
        <v>238</v>
      </c>
      <c r="L10134">
        <v>16</v>
      </c>
      <c r="M10134">
        <v>10</v>
      </c>
      <c r="N10134">
        <v>6</v>
      </c>
      <c r="O10134">
        <v>2</v>
      </c>
      <c r="P10134">
        <v>8</v>
      </c>
      <c r="Q10134">
        <v>4</v>
      </c>
      <c r="R10134">
        <v>10</v>
      </c>
      <c r="S10134">
        <v>8</v>
      </c>
      <c r="T10134">
        <v>2</v>
      </c>
      <c r="U10134">
        <v>2</v>
      </c>
      <c r="V10134">
        <v>0</v>
      </c>
      <c r="W10134">
        <v>0</v>
      </c>
      <c r="X10134" t="s">
        <v>316</v>
      </c>
      <c r="Y10134" t="s">
        <v>317</v>
      </c>
      <c r="Z10134">
        <f t="shared" ca="1" si="383"/>
        <v>1792</v>
      </c>
      <c r="AA10134">
        <f t="shared" ca="1" si="384"/>
        <v>90</v>
      </c>
      <c r="AB10134" t="str">
        <f t="shared" ca="1" si="382"/>
        <v>Trận đấu khốc liệt</v>
      </c>
    </row>
    <row r="10135" spans="1:28" x14ac:dyDescent="0.2">
      <c r="A10135" t="s">
        <v>262</v>
      </c>
      <c r="B10135" s="1">
        <v>43875</v>
      </c>
      <c r="C10135" s="2">
        <v>0.83333333333333337</v>
      </c>
      <c r="D10135" t="s">
        <v>191</v>
      </c>
      <c r="E10135" t="s">
        <v>50</v>
      </c>
      <c r="F10135">
        <v>0</v>
      </c>
      <c r="G10135">
        <v>0</v>
      </c>
      <c r="H10135" t="s">
        <v>34</v>
      </c>
      <c r="I10135">
        <v>0</v>
      </c>
      <c r="J10135">
        <v>0</v>
      </c>
      <c r="K10135" t="s">
        <v>181</v>
      </c>
      <c r="L10135">
        <v>15</v>
      </c>
      <c r="M10135">
        <v>9</v>
      </c>
      <c r="N10135">
        <v>3</v>
      </c>
      <c r="O10135">
        <v>3</v>
      </c>
      <c r="P10135">
        <v>7</v>
      </c>
      <c r="Q10135">
        <v>0</v>
      </c>
      <c r="R10135">
        <v>13</v>
      </c>
      <c r="S10135">
        <v>10</v>
      </c>
      <c r="T10135">
        <v>2</v>
      </c>
      <c r="U10135">
        <v>2</v>
      </c>
      <c r="V10135">
        <v>0</v>
      </c>
      <c r="W10135">
        <v>1</v>
      </c>
      <c r="X10135" t="s">
        <v>300</v>
      </c>
      <c r="Y10135" t="s">
        <v>301</v>
      </c>
      <c r="Z10135">
        <f t="shared" ca="1" si="383"/>
        <v>910</v>
      </c>
      <c r="AA10135">
        <f t="shared" ca="1" si="384"/>
        <v>90</v>
      </c>
      <c r="AB10135" t="str">
        <f t="shared" ca="1" si="382"/>
        <v>Trận đấu đầy kịch tính</v>
      </c>
    </row>
    <row r="10136" spans="1:28" x14ac:dyDescent="0.2">
      <c r="A10136" t="s">
        <v>262</v>
      </c>
      <c r="B10136" s="1">
        <v>43876</v>
      </c>
      <c r="C10136" s="2">
        <v>0.52083333333333337</v>
      </c>
      <c r="D10136" t="s">
        <v>41</v>
      </c>
      <c r="E10136" t="s">
        <v>229</v>
      </c>
      <c r="F10136">
        <v>1</v>
      </c>
      <c r="G10136">
        <v>2</v>
      </c>
      <c r="H10136" t="s">
        <v>24</v>
      </c>
      <c r="I10136">
        <v>1</v>
      </c>
      <c r="J10136">
        <v>1</v>
      </c>
      <c r="K10136" t="s">
        <v>252</v>
      </c>
      <c r="L10136">
        <v>10</v>
      </c>
      <c r="M10136">
        <v>9</v>
      </c>
      <c r="N10136">
        <v>2</v>
      </c>
      <c r="O10136">
        <v>6</v>
      </c>
      <c r="P10136">
        <v>4</v>
      </c>
      <c r="Q10136">
        <v>3</v>
      </c>
      <c r="R10136">
        <v>8</v>
      </c>
      <c r="S10136">
        <v>11</v>
      </c>
      <c r="T10136">
        <v>2</v>
      </c>
      <c r="U10136">
        <v>2</v>
      </c>
      <c r="V10136">
        <v>0</v>
      </c>
      <c r="W10136">
        <v>0</v>
      </c>
      <c r="X10136" t="s">
        <v>304</v>
      </c>
      <c r="Y10136" t="s">
        <v>41</v>
      </c>
      <c r="Z10136">
        <f t="shared" ca="1" si="383"/>
        <v>890</v>
      </c>
      <c r="AA10136">
        <f t="shared" ca="1" si="384"/>
        <v>90</v>
      </c>
      <c r="AB10136" t="str">
        <f t="shared" ca="1" si="382"/>
        <v>Trận đấu dữ dội</v>
      </c>
    </row>
    <row r="10137" spans="1:28" x14ac:dyDescent="0.2">
      <c r="A10137" t="s">
        <v>262</v>
      </c>
      <c r="B10137" s="1">
        <v>43876</v>
      </c>
      <c r="C10137" s="2">
        <v>0.72916666666666663</v>
      </c>
      <c r="D10137" t="s">
        <v>45</v>
      </c>
      <c r="E10137" t="s">
        <v>30</v>
      </c>
      <c r="F10137">
        <v>0</v>
      </c>
      <c r="G10137">
        <v>1</v>
      </c>
      <c r="H10137" t="s">
        <v>24</v>
      </c>
      <c r="I10137">
        <v>0</v>
      </c>
      <c r="J10137">
        <v>0</v>
      </c>
      <c r="K10137" t="s">
        <v>226</v>
      </c>
      <c r="L10137">
        <v>5</v>
      </c>
      <c r="M10137">
        <v>17</v>
      </c>
      <c r="N10137">
        <v>1</v>
      </c>
      <c r="O10137">
        <v>6</v>
      </c>
      <c r="P10137">
        <v>2</v>
      </c>
      <c r="Q10137">
        <v>7</v>
      </c>
      <c r="R10137">
        <v>5</v>
      </c>
      <c r="S10137">
        <v>11</v>
      </c>
      <c r="T10137">
        <v>1</v>
      </c>
      <c r="U10137">
        <v>2</v>
      </c>
      <c r="V10137">
        <v>0</v>
      </c>
      <c r="W10137">
        <v>0</v>
      </c>
      <c r="X10137" t="s">
        <v>315</v>
      </c>
      <c r="Y10137" t="s">
        <v>45</v>
      </c>
      <c r="Z10137">
        <f t="shared" ca="1" si="383"/>
        <v>1890</v>
      </c>
      <c r="AA10137">
        <f t="shared" ca="1" si="384"/>
        <v>120</v>
      </c>
      <c r="AB10137" t="str">
        <f t="shared" ca="1" si="382"/>
        <v>Trận đấu đầy kịch tính</v>
      </c>
    </row>
    <row r="10138" spans="1:28" x14ac:dyDescent="0.2">
      <c r="A10138" t="s">
        <v>262</v>
      </c>
      <c r="B10138" s="1">
        <v>43877</v>
      </c>
      <c r="C10138" s="2">
        <v>0.58333333333333337</v>
      </c>
      <c r="D10138" t="s">
        <v>25</v>
      </c>
      <c r="E10138" t="s">
        <v>36</v>
      </c>
      <c r="F10138">
        <v>2</v>
      </c>
      <c r="G10138">
        <v>3</v>
      </c>
      <c r="H10138" t="s">
        <v>24</v>
      </c>
      <c r="I10138">
        <v>1</v>
      </c>
      <c r="J10138">
        <v>2</v>
      </c>
      <c r="K10138" t="s">
        <v>198</v>
      </c>
      <c r="L10138">
        <v>18</v>
      </c>
      <c r="M10138">
        <v>23</v>
      </c>
      <c r="N10138">
        <v>4</v>
      </c>
      <c r="O10138">
        <v>10</v>
      </c>
      <c r="P10138">
        <v>12</v>
      </c>
      <c r="Q10138">
        <v>7</v>
      </c>
      <c r="R10138">
        <v>12</v>
      </c>
      <c r="S10138">
        <v>10</v>
      </c>
      <c r="T10138">
        <v>2</v>
      </c>
      <c r="U10138">
        <v>0</v>
      </c>
      <c r="V10138">
        <v>0</v>
      </c>
      <c r="W10138">
        <v>0</v>
      </c>
      <c r="X10138" t="s">
        <v>314</v>
      </c>
      <c r="Y10138" t="s">
        <v>173</v>
      </c>
      <c r="Z10138">
        <f t="shared" ca="1" si="383"/>
        <v>1627</v>
      </c>
      <c r="AA10138">
        <f t="shared" ca="1" si="384"/>
        <v>120</v>
      </c>
      <c r="AB10138" t="str">
        <f t="shared" ca="1" si="382"/>
        <v>Trận đấu trọng tâm</v>
      </c>
    </row>
    <row r="10139" spans="1:28" x14ac:dyDescent="0.2">
      <c r="A10139" t="s">
        <v>262</v>
      </c>
      <c r="B10139" s="1">
        <v>43877</v>
      </c>
      <c r="C10139" s="2">
        <v>0.6875</v>
      </c>
      <c r="D10139" t="s">
        <v>22</v>
      </c>
      <c r="E10139" t="s">
        <v>35</v>
      </c>
      <c r="F10139">
        <v>4</v>
      </c>
      <c r="G10139">
        <v>0</v>
      </c>
      <c r="H10139" t="s">
        <v>27</v>
      </c>
      <c r="I10139">
        <v>0</v>
      </c>
      <c r="J10139">
        <v>0</v>
      </c>
      <c r="K10139" t="s">
        <v>214</v>
      </c>
      <c r="L10139">
        <v>15</v>
      </c>
      <c r="M10139">
        <v>10</v>
      </c>
      <c r="N10139">
        <v>7</v>
      </c>
      <c r="O10139">
        <v>2</v>
      </c>
      <c r="P10139">
        <v>5</v>
      </c>
      <c r="Q10139">
        <v>6</v>
      </c>
      <c r="R10139">
        <v>15</v>
      </c>
      <c r="S10139">
        <v>9</v>
      </c>
      <c r="T10139">
        <v>2</v>
      </c>
      <c r="U10139">
        <v>0</v>
      </c>
      <c r="V10139">
        <v>0</v>
      </c>
      <c r="W10139">
        <v>0</v>
      </c>
      <c r="X10139" t="s">
        <v>302</v>
      </c>
      <c r="Y10139" t="s">
        <v>295</v>
      </c>
      <c r="Z10139">
        <f t="shared" ca="1" si="383"/>
        <v>1719</v>
      </c>
      <c r="AA10139">
        <f t="shared" ca="1" si="384"/>
        <v>120</v>
      </c>
      <c r="AB10139" t="str">
        <f t="shared" ca="1" si="382"/>
        <v>Trận đấu đối đầu</v>
      </c>
    </row>
    <row r="10140" spans="1:28" x14ac:dyDescent="0.2">
      <c r="A10140" t="s">
        <v>262</v>
      </c>
      <c r="B10140" s="1">
        <v>43878</v>
      </c>
      <c r="C10140" s="2">
        <v>0.83333333333333337</v>
      </c>
      <c r="D10140" t="s">
        <v>28</v>
      </c>
      <c r="E10140" t="s">
        <v>46</v>
      </c>
      <c r="F10140">
        <v>0</v>
      </c>
      <c r="G10140">
        <v>2</v>
      </c>
      <c r="H10140" t="s">
        <v>24</v>
      </c>
      <c r="I10140">
        <v>0</v>
      </c>
      <c r="J10140">
        <v>1</v>
      </c>
      <c r="K10140" t="s">
        <v>233</v>
      </c>
      <c r="L10140">
        <v>17</v>
      </c>
      <c r="M10140">
        <v>9</v>
      </c>
      <c r="N10140">
        <v>1</v>
      </c>
      <c r="O10140">
        <v>3</v>
      </c>
      <c r="P10140">
        <v>9</v>
      </c>
      <c r="Q10140">
        <v>8</v>
      </c>
      <c r="R10140">
        <v>11</v>
      </c>
      <c r="S10140">
        <v>11</v>
      </c>
      <c r="T10140">
        <v>4</v>
      </c>
      <c r="U10140">
        <v>3</v>
      </c>
      <c r="V10140">
        <v>0</v>
      </c>
      <c r="W10140">
        <v>0</v>
      </c>
      <c r="X10140" t="s">
        <v>306</v>
      </c>
      <c r="Y10140" t="s">
        <v>295</v>
      </c>
      <c r="Z10140">
        <f t="shared" ca="1" si="383"/>
        <v>1000</v>
      </c>
      <c r="AA10140">
        <f t="shared" ca="1" si="384"/>
        <v>90</v>
      </c>
      <c r="AB10140" t="str">
        <f t="shared" ca="1" si="382"/>
        <v>Trận đấu đối đầu</v>
      </c>
    </row>
    <row r="10141" spans="1:28" x14ac:dyDescent="0.2">
      <c r="A10141" t="s">
        <v>262</v>
      </c>
      <c r="B10141" s="1">
        <v>43880</v>
      </c>
      <c r="C10141" s="2">
        <v>0.8125</v>
      </c>
      <c r="D10141" t="s">
        <v>32</v>
      </c>
      <c r="E10141" t="s">
        <v>43</v>
      </c>
      <c r="F10141">
        <v>2</v>
      </c>
      <c r="G10141">
        <v>0</v>
      </c>
      <c r="H10141" t="s">
        <v>27</v>
      </c>
      <c r="I10141">
        <v>1</v>
      </c>
      <c r="J10141">
        <v>0</v>
      </c>
      <c r="K10141" t="s">
        <v>230</v>
      </c>
      <c r="L10141">
        <v>20</v>
      </c>
      <c r="M10141">
        <v>3</v>
      </c>
      <c r="N10141">
        <v>7</v>
      </c>
      <c r="O10141">
        <v>0</v>
      </c>
      <c r="P10141">
        <v>6</v>
      </c>
      <c r="Q10141">
        <v>1</v>
      </c>
      <c r="R10141">
        <v>5</v>
      </c>
      <c r="S10141">
        <v>7</v>
      </c>
      <c r="T10141">
        <v>0</v>
      </c>
      <c r="U10141">
        <v>1</v>
      </c>
      <c r="V10141">
        <v>0</v>
      </c>
      <c r="W10141">
        <v>0</v>
      </c>
      <c r="X10141" t="s">
        <v>312</v>
      </c>
      <c r="Y10141" t="s">
        <v>292</v>
      </c>
      <c r="Z10141">
        <f t="shared" ca="1" si="383"/>
        <v>1154</v>
      </c>
      <c r="AA10141">
        <f t="shared" ca="1" si="384"/>
        <v>90</v>
      </c>
      <c r="AB10141" t="str">
        <f t="shared" ca="1" si="382"/>
        <v>Trận đấu trọng tâm</v>
      </c>
    </row>
    <row r="10142" spans="1:28" x14ac:dyDescent="0.2">
      <c r="A10142" t="s">
        <v>262</v>
      </c>
      <c r="B10142" s="1">
        <v>43883</v>
      </c>
      <c r="C10142" s="2">
        <v>0.52083333333333337</v>
      </c>
      <c r="D10142" t="s">
        <v>28</v>
      </c>
      <c r="E10142" t="s">
        <v>36</v>
      </c>
      <c r="F10142">
        <v>2</v>
      </c>
      <c r="G10142">
        <v>1</v>
      </c>
      <c r="H10142" t="s">
        <v>27</v>
      </c>
      <c r="I10142">
        <v>1</v>
      </c>
      <c r="J10142">
        <v>0</v>
      </c>
      <c r="K10142" t="s">
        <v>236</v>
      </c>
      <c r="L10142">
        <v>17</v>
      </c>
      <c r="M10142">
        <v>5</v>
      </c>
      <c r="N10142">
        <v>7</v>
      </c>
      <c r="O10142">
        <v>3</v>
      </c>
      <c r="P10142">
        <v>3</v>
      </c>
      <c r="Q10142">
        <v>5</v>
      </c>
      <c r="R10142">
        <v>14</v>
      </c>
      <c r="S10142">
        <v>14</v>
      </c>
      <c r="T10142">
        <v>1</v>
      </c>
      <c r="U10142">
        <v>2</v>
      </c>
      <c r="V10142">
        <v>0</v>
      </c>
      <c r="W10142">
        <v>0</v>
      </c>
      <c r="X10142" t="s">
        <v>306</v>
      </c>
      <c r="Y10142" t="s">
        <v>295</v>
      </c>
      <c r="Z10142">
        <f t="shared" ca="1" si="383"/>
        <v>1226</v>
      </c>
      <c r="AA10142">
        <f t="shared" ca="1" si="384"/>
        <v>90</v>
      </c>
      <c r="AB10142" t="str">
        <f t="shared" ca="1" si="382"/>
        <v>Trận đấu hồi hộp</v>
      </c>
    </row>
    <row r="10143" spans="1:28" x14ac:dyDescent="0.2">
      <c r="A10143" t="s">
        <v>262</v>
      </c>
      <c r="B10143" s="1">
        <v>43883</v>
      </c>
      <c r="C10143" s="2">
        <v>0.625</v>
      </c>
      <c r="D10143" t="s">
        <v>229</v>
      </c>
      <c r="E10143" t="s">
        <v>251</v>
      </c>
      <c r="F10143">
        <v>3</v>
      </c>
      <c r="G10143">
        <v>0</v>
      </c>
      <c r="H10143" t="s">
        <v>27</v>
      </c>
      <c r="I10143">
        <v>0</v>
      </c>
      <c r="J10143">
        <v>0</v>
      </c>
      <c r="K10143" t="s">
        <v>181</v>
      </c>
      <c r="L10143">
        <v>16</v>
      </c>
      <c r="M10143">
        <v>12</v>
      </c>
      <c r="N10143">
        <v>10</v>
      </c>
      <c r="O10143">
        <v>4</v>
      </c>
      <c r="P10143">
        <v>7</v>
      </c>
      <c r="Q10143">
        <v>3</v>
      </c>
      <c r="R10143">
        <v>9</v>
      </c>
      <c r="S10143">
        <v>9</v>
      </c>
      <c r="T10143">
        <v>4</v>
      </c>
      <c r="U10143">
        <v>3</v>
      </c>
      <c r="V10143">
        <v>0</v>
      </c>
      <c r="W10143">
        <v>0</v>
      </c>
      <c r="X10143" t="s">
        <v>311</v>
      </c>
      <c r="Y10143" t="s">
        <v>229</v>
      </c>
      <c r="Z10143">
        <f t="shared" ca="1" si="383"/>
        <v>1860</v>
      </c>
      <c r="AA10143">
        <f t="shared" ca="1" si="384"/>
        <v>120</v>
      </c>
      <c r="AB10143" t="str">
        <f t="shared" ca="1" si="382"/>
        <v>Trận đấu thăng trầm</v>
      </c>
    </row>
    <row r="10144" spans="1:28" x14ac:dyDescent="0.2">
      <c r="A10144" t="s">
        <v>262</v>
      </c>
      <c r="B10144" s="1">
        <v>43883</v>
      </c>
      <c r="C10144" s="2">
        <v>0.625</v>
      </c>
      <c r="D10144" t="s">
        <v>48</v>
      </c>
      <c r="E10144" t="s">
        <v>35</v>
      </c>
      <c r="F10144">
        <v>1</v>
      </c>
      <c r="G10144">
        <v>0</v>
      </c>
      <c r="H10144" t="s">
        <v>27</v>
      </c>
      <c r="I10144">
        <v>1</v>
      </c>
      <c r="J10144">
        <v>0</v>
      </c>
      <c r="K10144" t="s">
        <v>264</v>
      </c>
      <c r="L10144">
        <v>18</v>
      </c>
      <c r="M10144">
        <v>8</v>
      </c>
      <c r="N10144">
        <v>9</v>
      </c>
      <c r="O10144">
        <v>2</v>
      </c>
      <c r="P10144">
        <v>7</v>
      </c>
      <c r="Q10144">
        <v>5</v>
      </c>
      <c r="R10144">
        <v>15</v>
      </c>
      <c r="S10144">
        <v>11</v>
      </c>
      <c r="T10144">
        <v>2</v>
      </c>
      <c r="U10144">
        <v>6</v>
      </c>
      <c r="V10144">
        <v>0</v>
      </c>
      <c r="W10144">
        <v>1</v>
      </c>
      <c r="X10144" t="s">
        <v>313</v>
      </c>
      <c r="Y10144" t="s">
        <v>295</v>
      </c>
      <c r="Z10144">
        <f t="shared" ca="1" si="383"/>
        <v>1739</v>
      </c>
      <c r="AA10144">
        <f t="shared" ca="1" si="384"/>
        <v>120</v>
      </c>
      <c r="AB10144" t="str">
        <f t="shared" ca="1" si="382"/>
        <v>Trận đấu thăng trầm</v>
      </c>
    </row>
    <row r="10145" spans="1:28" x14ac:dyDescent="0.2">
      <c r="A10145" t="s">
        <v>262</v>
      </c>
      <c r="B10145" s="1">
        <v>43883</v>
      </c>
      <c r="C10145" s="2">
        <v>0.625</v>
      </c>
      <c r="D10145" t="s">
        <v>39</v>
      </c>
      <c r="E10145" t="s">
        <v>257</v>
      </c>
      <c r="F10145">
        <v>1</v>
      </c>
      <c r="G10145">
        <v>1</v>
      </c>
      <c r="H10145" t="s">
        <v>34</v>
      </c>
      <c r="I10145">
        <v>1</v>
      </c>
      <c r="J10145">
        <v>1</v>
      </c>
      <c r="K10145" t="s">
        <v>249</v>
      </c>
      <c r="L10145">
        <v>14</v>
      </c>
      <c r="M10145">
        <v>8</v>
      </c>
      <c r="N10145">
        <v>3</v>
      </c>
      <c r="O10145">
        <v>2</v>
      </c>
      <c r="P10145">
        <v>12</v>
      </c>
      <c r="Q10145">
        <v>2</v>
      </c>
      <c r="R10145">
        <v>3</v>
      </c>
      <c r="S10145">
        <v>6</v>
      </c>
      <c r="T10145">
        <v>0</v>
      </c>
      <c r="U10145">
        <v>2</v>
      </c>
      <c r="V10145">
        <v>0</v>
      </c>
      <c r="W10145">
        <v>0</v>
      </c>
      <c r="X10145" t="s">
        <v>316</v>
      </c>
      <c r="Y10145" t="s">
        <v>317</v>
      </c>
      <c r="Z10145">
        <f t="shared" ca="1" si="383"/>
        <v>781</v>
      </c>
      <c r="AA10145">
        <f t="shared" ca="1" si="384"/>
        <v>120</v>
      </c>
      <c r="AB10145" t="str">
        <f t="shared" ca="1" si="382"/>
        <v>Trận đấu điên cuồng</v>
      </c>
    </row>
    <row r="10146" spans="1:28" x14ac:dyDescent="0.2">
      <c r="A10146" t="s">
        <v>262</v>
      </c>
      <c r="B10146" s="1">
        <v>43883</v>
      </c>
      <c r="C10146" s="2">
        <v>0.625</v>
      </c>
      <c r="D10146" t="s">
        <v>41</v>
      </c>
      <c r="E10146" t="s">
        <v>25</v>
      </c>
      <c r="F10146">
        <v>2</v>
      </c>
      <c r="G10146">
        <v>0</v>
      </c>
      <c r="H10146" t="s">
        <v>27</v>
      </c>
      <c r="I10146">
        <v>1</v>
      </c>
      <c r="J10146">
        <v>0</v>
      </c>
      <c r="K10146" t="s">
        <v>243</v>
      </c>
      <c r="L10146">
        <v>28</v>
      </c>
      <c r="M10146">
        <v>4</v>
      </c>
      <c r="N10146">
        <v>9</v>
      </c>
      <c r="O10146">
        <v>1</v>
      </c>
      <c r="P10146">
        <v>9</v>
      </c>
      <c r="Q10146">
        <v>6</v>
      </c>
      <c r="R10146">
        <v>13</v>
      </c>
      <c r="S10146">
        <v>17</v>
      </c>
      <c r="T10146">
        <v>1</v>
      </c>
      <c r="U10146">
        <v>4</v>
      </c>
      <c r="V10146">
        <v>0</v>
      </c>
      <c r="W10146">
        <v>0</v>
      </c>
      <c r="X10146" t="s">
        <v>304</v>
      </c>
      <c r="Y10146" t="s">
        <v>41</v>
      </c>
      <c r="Z10146">
        <f t="shared" ca="1" si="383"/>
        <v>900</v>
      </c>
      <c r="AA10146">
        <f t="shared" ca="1" si="384"/>
        <v>90</v>
      </c>
      <c r="AB10146" t="str">
        <f t="shared" ca="1" si="382"/>
        <v>Trận đấu kích thích</v>
      </c>
    </row>
    <row r="10147" spans="1:28" x14ac:dyDescent="0.2">
      <c r="A10147" t="s">
        <v>262</v>
      </c>
      <c r="B10147" s="1">
        <v>43883</v>
      </c>
      <c r="C10147" s="2">
        <v>0.72916666666666663</v>
      </c>
      <c r="D10147" t="s">
        <v>50</v>
      </c>
      <c r="E10147" t="s">
        <v>32</v>
      </c>
      <c r="F10147">
        <v>0</v>
      </c>
      <c r="G10147">
        <v>1</v>
      </c>
      <c r="H10147" t="s">
        <v>24</v>
      </c>
      <c r="I10147">
        <v>0</v>
      </c>
      <c r="J10147">
        <v>0</v>
      </c>
      <c r="K10147" t="s">
        <v>248</v>
      </c>
      <c r="L10147">
        <v>10</v>
      </c>
      <c r="M10147">
        <v>18</v>
      </c>
      <c r="N10147">
        <v>3</v>
      </c>
      <c r="O10147">
        <v>7</v>
      </c>
      <c r="P10147">
        <v>3</v>
      </c>
      <c r="Q10147">
        <v>7</v>
      </c>
      <c r="R10147">
        <v>14</v>
      </c>
      <c r="S10147">
        <v>10</v>
      </c>
      <c r="T10147">
        <v>0</v>
      </c>
      <c r="U10147">
        <v>0</v>
      </c>
      <c r="V10147">
        <v>0</v>
      </c>
      <c r="W10147">
        <v>0</v>
      </c>
      <c r="X10147" t="s">
        <v>308</v>
      </c>
      <c r="Y10147" t="s">
        <v>50</v>
      </c>
      <c r="Z10147">
        <f t="shared" ca="1" si="383"/>
        <v>1156</v>
      </c>
      <c r="AA10147">
        <f t="shared" ca="1" si="384"/>
        <v>120</v>
      </c>
      <c r="AB10147" t="str">
        <f t="shared" ca="1" si="382"/>
        <v>Trận đấu căng thẳng</v>
      </c>
    </row>
    <row r="10148" spans="1:28" x14ac:dyDescent="0.2">
      <c r="A10148" t="s">
        <v>262</v>
      </c>
      <c r="B10148" s="1">
        <v>43884</v>
      </c>
      <c r="C10148" s="2">
        <v>0.58333333333333337</v>
      </c>
      <c r="D10148" t="s">
        <v>46</v>
      </c>
      <c r="E10148" t="s">
        <v>63</v>
      </c>
      <c r="F10148">
        <v>3</v>
      </c>
      <c r="G10148">
        <v>0</v>
      </c>
      <c r="H10148" t="s">
        <v>27</v>
      </c>
      <c r="I10148">
        <v>1</v>
      </c>
      <c r="J10148">
        <v>0</v>
      </c>
      <c r="K10148" t="s">
        <v>198</v>
      </c>
      <c r="L10148">
        <v>21</v>
      </c>
      <c r="M10148">
        <v>7</v>
      </c>
      <c r="N10148">
        <v>9</v>
      </c>
      <c r="O10148">
        <v>2</v>
      </c>
      <c r="P10148">
        <v>3</v>
      </c>
      <c r="Q10148">
        <v>5</v>
      </c>
      <c r="R10148">
        <v>6</v>
      </c>
      <c r="S10148">
        <v>15</v>
      </c>
      <c r="T10148">
        <v>0</v>
      </c>
      <c r="U10148">
        <v>1</v>
      </c>
      <c r="V10148">
        <v>0</v>
      </c>
      <c r="W10148">
        <v>0</v>
      </c>
      <c r="X10148" t="s">
        <v>291</v>
      </c>
      <c r="Y10148" t="s">
        <v>292</v>
      </c>
      <c r="Z10148">
        <f t="shared" ca="1" si="383"/>
        <v>1503</v>
      </c>
      <c r="AA10148">
        <f t="shared" ca="1" si="384"/>
        <v>120</v>
      </c>
      <c r="AB10148" t="str">
        <f t="shared" ca="1" si="382"/>
        <v>Trận đấu trọng tâm</v>
      </c>
    </row>
    <row r="10149" spans="1:28" x14ac:dyDescent="0.2">
      <c r="A10149" t="s">
        <v>262</v>
      </c>
      <c r="B10149" s="1">
        <v>43884</v>
      </c>
      <c r="C10149" s="2">
        <v>0.58333333333333337</v>
      </c>
      <c r="D10149" t="s">
        <v>191</v>
      </c>
      <c r="E10149" t="s">
        <v>45</v>
      </c>
      <c r="F10149">
        <v>3</v>
      </c>
      <c r="G10149">
        <v>0</v>
      </c>
      <c r="H10149" t="s">
        <v>27</v>
      </c>
      <c r="I10149">
        <v>2</v>
      </c>
      <c r="J10149">
        <v>0</v>
      </c>
      <c r="K10149" t="s">
        <v>254</v>
      </c>
      <c r="L10149">
        <v>19</v>
      </c>
      <c r="M10149">
        <v>6</v>
      </c>
      <c r="N10149">
        <v>6</v>
      </c>
      <c r="O10149">
        <v>4</v>
      </c>
      <c r="P10149">
        <v>4</v>
      </c>
      <c r="Q10149">
        <v>1</v>
      </c>
      <c r="R10149">
        <v>11</v>
      </c>
      <c r="S10149">
        <v>6</v>
      </c>
      <c r="T10149">
        <v>2</v>
      </c>
      <c r="U10149">
        <v>3</v>
      </c>
      <c r="V10149">
        <v>0</v>
      </c>
      <c r="W10149">
        <v>0</v>
      </c>
      <c r="X10149" t="s">
        <v>300</v>
      </c>
      <c r="Y10149" t="s">
        <v>301</v>
      </c>
      <c r="Z10149">
        <f t="shared" ca="1" si="383"/>
        <v>906</v>
      </c>
      <c r="AA10149">
        <f t="shared" ca="1" si="384"/>
        <v>90</v>
      </c>
      <c r="AB10149" t="str">
        <f t="shared" ca="1" si="382"/>
        <v>Trận đấu đầy kịch tính</v>
      </c>
    </row>
    <row r="10150" spans="1:28" x14ac:dyDescent="0.2">
      <c r="A10150" t="s">
        <v>262</v>
      </c>
      <c r="B10150" s="1">
        <v>43884</v>
      </c>
      <c r="C10150" s="2">
        <v>0.6875</v>
      </c>
      <c r="D10150" t="s">
        <v>22</v>
      </c>
      <c r="E10150" t="s">
        <v>42</v>
      </c>
      <c r="F10150">
        <v>3</v>
      </c>
      <c r="G10150">
        <v>2</v>
      </c>
      <c r="H10150" t="s">
        <v>27</v>
      </c>
      <c r="I10150">
        <v>2</v>
      </c>
      <c r="J10150">
        <v>2</v>
      </c>
      <c r="K10150" t="s">
        <v>226</v>
      </c>
      <c r="L10150">
        <v>9</v>
      </c>
      <c r="M10150">
        <v>17</v>
      </c>
      <c r="N10150">
        <v>4</v>
      </c>
      <c r="O10150">
        <v>5</v>
      </c>
      <c r="P10150">
        <v>6</v>
      </c>
      <c r="Q10150">
        <v>3</v>
      </c>
      <c r="R10150">
        <v>12</v>
      </c>
      <c r="S10150">
        <v>12</v>
      </c>
      <c r="T10150">
        <v>0</v>
      </c>
      <c r="U10150">
        <v>4</v>
      </c>
      <c r="V10150">
        <v>0</v>
      </c>
      <c r="W10150">
        <v>0</v>
      </c>
      <c r="X10150" t="s">
        <v>302</v>
      </c>
      <c r="Y10150" t="s">
        <v>295</v>
      </c>
      <c r="Z10150">
        <f t="shared" ca="1" si="383"/>
        <v>1084</v>
      </c>
      <c r="AA10150">
        <f t="shared" ca="1" si="384"/>
        <v>90</v>
      </c>
      <c r="AB10150" t="str">
        <f t="shared" ca="1" si="382"/>
        <v>Trận đấu nghẹt thở</v>
      </c>
    </row>
    <row r="10151" spans="1:28" x14ac:dyDescent="0.2">
      <c r="A10151" t="s">
        <v>262</v>
      </c>
      <c r="B10151" s="1">
        <v>43885</v>
      </c>
      <c r="C10151" s="2">
        <v>0.83333333333333337</v>
      </c>
      <c r="D10151" t="s">
        <v>30</v>
      </c>
      <c r="E10151" t="s">
        <v>43</v>
      </c>
      <c r="F10151">
        <v>3</v>
      </c>
      <c r="G10151">
        <v>2</v>
      </c>
      <c r="H10151" t="s">
        <v>27</v>
      </c>
      <c r="I10151">
        <v>1</v>
      </c>
      <c r="J10151">
        <v>1</v>
      </c>
      <c r="K10151" t="s">
        <v>238</v>
      </c>
      <c r="L10151">
        <v>25</v>
      </c>
      <c r="M10151">
        <v>7</v>
      </c>
      <c r="N10151">
        <v>7</v>
      </c>
      <c r="O10151">
        <v>4</v>
      </c>
      <c r="P10151">
        <v>16</v>
      </c>
      <c r="Q10151">
        <v>8</v>
      </c>
      <c r="R10151">
        <v>4</v>
      </c>
      <c r="S10151">
        <v>10</v>
      </c>
      <c r="T10151">
        <v>0</v>
      </c>
      <c r="U10151">
        <v>3</v>
      </c>
      <c r="V10151">
        <v>0</v>
      </c>
      <c r="W10151">
        <v>0</v>
      </c>
      <c r="X10151" t="s">
        <v>303</v>
      </c>
      <c r="Y10151" t="s">
        <v>30</v>
      </c>
      <c r="Z10151">
        <f t="shared" ca="1" si="383"/>
        <v>1255</v>
      </c>
      <c r="AA10151">
        <f t="shared" ca="1" si="384"/>
        <v>120</v>
      </c>
      <c r="AB10151" t="str">
        <f t="shared" ca="1" si="382"/>
        <v>Trận đấu thăng trầm</v>
      </c>
    </row>
    <row r="10152" spans="1:28" x14ac:dyDescent="0.2">
      <c r="A10152" t="s">
        <v>262</v>
      </c>
      <c r="B10152" s="1">
        <v>43889</v>
      </c>
      <c r="C10152" s="2">
        <v>0.83333333333333337</v>
      </c>
      <c r="D10152" t="s">
        <v>45</v>
      </c>
      <c r="E10152" t="s">
        <v>50</v>
      </c>
      <c r="F10152">
        <v>1</v>
      </c>
      <c r="G10152">
        <v>0</v>
      </c>
      <c r="H10152" t="s">
        <v>27</v>
      </c>
      <c r="I10152">
        <v>0</v>
      </c>
      <c r="J10152">
        <v>0</v>
      </c>
      <c r="K10152" t="s">
        <v>243</v>
      </c>
      <c r="L10152">
        <v>11</v>
      </c>
      <c r="M10152">
        <v>19</v>
      </c>
      <c r="N10152">
        <v>6</v>
      </c>
      <c r="O10152">
        <v>4</v>
      </c>
      <c r="P10152">
        <v>6</v>
      </c>
      <c r="Q10152">
        <v>7</v>
      </c>
      <c r="R10152">
        <v>13</v>
      </c>
      <c r="S10152">
        <v>16</v>
      </c>
      <c r="T10152">
        <v>1</v>
      </c>
      <c r="U10152">
        <v>2</v>
      </c>
      <c r="V10152">
        <v>0</v>
      </c>
      <c r="W10152">
        <v>0</v>
      </c>
      <c r="X10152" t="s">
        <v>315</v>
      </c>
      <c r="Y10152" t="s">
        <v>45</v>
      </c>
      <c r="Z10152">
        <f t="shared" ca="1" si="383"/>
        <v>1233</v>
      </c>
      <c r="AA10152">
        <f t="shared" ca="1" si="384"/>
        <v>120</v>
      </c>
      <c r="AB10152" t="str">
        <f t="shared" ca="1" si="382"/>
        <v>Trận đấu nghẹt thở</v>
      </c>
    </row>
    <row r="10153" spans="1:28" x14ac:dyDescent="0.2">
      <c r="A10153" t="s">
        <v>262</v>
      </c>
      <c r="B10153" s="1">
        <v>43890</v>
      </c>
      <c r="C10153" s="2">
        <v>0.52083333333333337</v>
      </c>
      <c r="D10153" t="s">
        <v>257</v>
      </c>
      <c r="E10153" t="s">
        <v>48</v>
      </c>
      <c r="F10153">
        <v>0</v>
      </c>
      <c r="G10153">
        <v>1</v>
      </c>
      <c r="H10153" t="s">
        <v>24</v>
      </c>
      <c r="I10153">
        <v>0</v>
      </c>
      <c r="J10153">
        <v>0</v>
      </c>
      <c r="K10153" t="s">
        <v>198</v>
      </c>
      <c r="L10153">
        <v>24</v>
      </c>
      <c r="M10153">
        <v>12</v>
      </c>
      <c r="N10153">
        <v>8</v>
      </c>
      <c r="O10153">
        <v>3</v>
      </c>
      <c r="P10153">
        <v>8</v>
      </c>
      <c r="Q10153">
        <v>7</v>
      </c>
      <c r="R10153">
        <v>8</v>
      </c>
      <c r="S10153">
        <v>9</v>
      </c>
      <c r="T10153">
        <v>1</v>
      </c>
      <c r="U10153">
        <v>1</v>
      </c>
      <c r="V10153">
        <v>0</v>
      </c>
      <c r="W10153">
        <v>0</v>
      </c>
      <c r="X10153" t="s">
        <v>310</v>
      </c>
      <c r="Y10153" t="s">
        <v>257</v>
      </c>
      <c r="Z10153">
        <f t="shared" ca="1" si="383"/>
        <v>1686</v>
      </c>
      <c r="AA10153">
        <f t="shared" ca="1" si="384"/>
        <v>120</v>
      </c>
      <c r="AB10153" t="str">
        <f t="shared" ca="1" si="382"/>
        <v>Trận đấu kích thích</v>
      </c>
    </row>
    <row r="10154" spans="1:28" x14ac:dyDescent="0.2">
      <c r="A10154" t="s">
        <v>262</v>
      </c>
      <c r="B10154" s="1">
        <v>43890</v>
      </c>
      <c r="C10154" s="2">
        <v>0.625</v>
      </c>
      <c r="D10154" t="s">
        <v>251</v>
      </c>
      <c r="E10154" t="s">
        <v>28</v>
      </c>
      <c r="F10154">
        <v>2</v>
      </c>
      <c r="G10154">
        <v>2</v>
      </c>
      <c r="H10154" t="s">
        <v>34</v>
      </c>
      <c r="I10154">
        <v>0</v>
      </c>
      <c r="J10154">
        <v>1</v>
      </c>
      <c r="K10154" t="s">
        <v>200</v>
      </c>
      <c r="L10154">
        <v>9</v>
      </c>
      <c r="M10154">
        <v>23</v>
      </c>
      <c r="N10154">
        <v>5</v>
      </c>
      <c r="O10154">
        <v>6</v>
      </c>
      <c r="P10154">
        <v>4</v>
      </c>
      <c r="Q10154">
        <v>14</v>
      </c>
      <c r="R10154">
        <v>8</v>
      </c>
      <c r="S10154">
        <v>5</v>
      </c>
      <c r="T10154">
        <v>2</v>
      </c>
      <c r="U10154">
        <v>2</v>
      </c>
      <c r="V10154">
        <v>0</v>
      </c>
      <c r="W10154">
        <v>0</v>
      </c>
      <c r="X10154" t="s">
        <v>293</v>
      </c>
      <c r="Y10154" t="s">
        <v>251</v>
      </c>
      <c r="Z10154">
        <f t="shared" ca="1" si="383"/>
        <v>1506</v>
      </c>
      <c r="AA10154">
        <f t="shared" ca="1" si="384"/>
        <v>120</v>
      </c>
      <c r="AB10154" t="str">
        <f t="shared" ca="1" si="382"/>
        <v>Trận đấu hồi hộp</v>
      </c>
    </row>
    <row r="10155" spans="1:28" x14ac:dyDescent="0.2">
      <c r="A10155" t="s">
        <v>262</v>
      </c>
      <c r="B10155" s="1">
        <v>43890</v>
      </c>
      <c r="C10155" s="2">
        <v>0.625</v>
      </c>
      <c r="D10155" t="s">
        <v>35</v>
      </c>
      <c r="E10155" t="s">
        <v>229</v>
      </c>
      <c r="F10155">
        <v>0</v>
      </c>
      <c r="G10155">
        <v>0</v>
      </c>
      <c r="H10155" t="s">
        <v>34</v>
      </c>
      <c r="I10155">
        <v>0</v>
      </c>
      <c r="J10155">
        <v>0</v>
      </c>
      <c r="K10155" t="s">
        <v>261</v>
      </c>
      <c r="L10155">
        <v>21</v>
      </c>
      <c r="M10155">
        <v>8</v>
      </c>
      <c r="N10155">
        <v>4</v>
      </c>
      <c r="O10155">
        <v>1</v>
      </c>
      <c r="P10155">
        <v>11</v>
      </c>
      <c r="Q10155">
        <v>7</v>
      </c>
      <c r="R10155">
        <v>11</v>
      </c>
      <c r="S10155">
        <v>9</v>
      </c>
      <c r="T10155">
        <v>4</v>
      </c>
      <c r="U10155">
        <v>3</v>
      </c>
      <c r="V10155">
        <v>0</v>
      </c>
      <c r="W10155">
        <v>0</v>
      </c>
      <c r="X10155" t="s">
        <v>297</v>
      </c>
      <c r="Y10155" t="s">
        <v>298</v>
      </c>
      <c r="Z10155">
        <f t="shared" ca="1" si="383"/>
        <v>1641</v>
      </c>
      <c r="AA10155">
        <f t="shared" ca="1" si="384"/>
        <v>120</v>
      </c>
      <c r="AB10155" t="str">
        <f t="shared" ca="1" si="382"/>
        <v>Trận đấu trọng tâm</v>
      </c>
    </row>
    <row r="10156" spans="1:28" x14ac:dyDescent="0.2">
      <c r="A10156" t="s">
        <v>262</v>
      </c>
      <c r="B10156" s="1">
        <v>43890</v>
      </c>
      <c r="C10156" s="2">
        <v>0.625</v>
      </c>
      <c r="D10156" t="s">
        <v>43</v>
      </c>
      <c r="E10156" t="s">
        <v>41</v>
      </c>
      <c r="F10156">
        <v>3</v>
      </c>
      <c r="G10156">
        <v>1</v>
      </c>
      <c r="H10156" t="s">
        <v>27</v>
      </c>
      <c r="I10156">
        <v>2</v>
      </c>
      <c r="J10156">
        <v>1</v>
      </c>
      <c r="K10156" t="s">
        <v>233</v>
      </c>
      <c r="L10156">
        <v>14</v>
      </c>
      <c r="M10156">
        <v>10</v>
      </c>
      <c r="N10156">
        <v>7</v>
      </c>
      <c r="O10156">
        <v>2</v>
      </c>
      <c r="P10156">
        <v>4</v>
      </c>
      <c r="Q10156">
        <v>9</v>
      </c>
      <c r="R10156">
        <v>8</v>
      </c>
      <c r="S10156">
        <v>11</v>
      </c>
      <c r="T10156">
        <v>1</v>
      </c>
      <c r="U10156">
        <v>1</v>
      </c>
      <c r="V10156">
        <v>0</v>
      </c>
      <c r="W10156">
        <v>0</v>
      </c>
      <c r="X10156" t="s">
        <v>295</v>
      </c>
      <c r="Y10156" t="s">
        <v>295</v>
      </c>
      <c r="Z10156">
        <f t="shared" ca="1" si="383"/>
        <v>1895</v>
      </c>
      <c r="AA10156">
        <f t="shared" ca="1" si="384"/>
        <v>90</v>
      </c>
      <c r="AB10156" t="str">
        <f t="shared" ca="1" si="382"/>
        <v>Trận đấu quyết liệt</v>
      </c>
    </row>
    <row r="10157" spans="1:28" x14ac:dyDescent="0.2">
      <c r="A10157" t="s">
        <v>262</v>
      </c>
      <c r="B10157" s="1">
        <v>43890</v>
      </c>
      <c r="C10157" s="2">
        <v>0.72916666666666663</v>
      </c>
      <c r="D10157" t="s">
        <v>63</v>
      </c>
      <c r="E10157" t="s">
        <v>30</v>
      </c>
      <c r="F10157">
        <v>3</v>
      </c>
      <c r="G10157">
        <v>0</v>
      </c>
      <c r="H10157" t="s">
        <v>27</v>
      </c>
      <c r="I10157">
        <v>0</v>
      </c>
      <c r="J10157">
        <v>0</v>
      </c>
      <c r="K10157" t="s">
        <v>236</v>
      </c>
      <c r="L10157">
        <v>14</v>
      </c>
      <c r="M10157">
        <v>7</v>
      </c>
      <c r="N10157">
        <v>5</v>
      </c>
      <c r="O10157">
        <v>1</v>
      </c>
      <c r="P10157">
        <v>3</v>
      </c>
      <c r="Q10157">
        <v>5</v>
      </c>
      <c r="R10157">
        <v>4</v>
      </c>
      <c r="S10157">
        <v>8</v>
      </c>
      <c r="T10157">
        <v>0</v>
      </c>
      <c r="U10157">
        <v>0</v>
      </c>
      <c r="V10157">
        <v>0</v>
      </c>
      <c r="W10157">
        <v>0</v>
      </c>
      <c r="X10157" t="s">
        <v>299</v>
      </c>
      <c r="Y10157" t="s">
        <v>63</v>
      </c>
      <c r="Z10157">
        <f t="shared" ca="1" si="383"/>
        <v>1707</v>
      </c>
      <c r="AA10157">
        <f t="shared" ca="1" si="384"/>
        <v>90</v>
      </c>
      <c r="AB10157" t="str">
        <f t="shared" ca="1" si="382"/>
        <v>Trận đấu thăng trầm</v>
      </c>
    </row>
    <row r="10158" spans="1:28" x14ac:dyDescent="0.2">
      <c r="A10158" t="s">
        <v>262</v>
      </c>
      <c r="B10158" s="1">
        <v>43891</v>
      </c>
      <c r="C10158" s="2">
        <v>0.58333333333333337</v>
      </c>
      <c r="D10158" t="s">
        <v>42</v>
      </c>
      <c r="E10158" t="s">
        <v>46</v>
      </c>
      <c r="F10158">
        <v>1</v>
      </c>
      <c r="G10158">
        <v>1</v>
      </c>
      <c r="H10158" t="s">
        <v>34</v>
      </c>
      <c r="I10158">
        <v>1</v>
      </c>
      <c r="J10158">
        <v>1</v>
      </c>
      <c r="K10158" t="s">
        <v>254</v>
      </c>
      <c r="L10158">
        <v>16</v>
      </c>
      <c r="M10158">
        <v>14</v>
      </c>
      <c r="N10158">
        <v>5</v>
      </c>
      <c r="O10158">
        <v>5</v>
      </c>
      <c r="P10158">
        <v>13</v>
      </c>
      <c r="Q10158">
        <v>8</v>
      </c>
      <c r="R10158">
        <v>11</v>
      </c>
      <c r="S10158">
        <v>11</v>
      </c>
      <c r="T10158">
        <v>3</v>
      </c>
      <c r="U10158">
        <v>4</v>
      </c>
      <c r="V10158">
        <v>0</v>
      </c>
      <c r="W10158">
        <v>0</v>
      </c>
      <c r="X10158" t="s">
        <v>307</v>
      </c>
      <c r="Y10158" t="s">
        <v>30</v>
      </c>
      <c r="Z10158">
        <f t="shared" ca="1" si="383"/>
        <v>1220</v>
      </c>
      <c r="AA10158">
        <f t="shared" ca="1" si="384"/>
        <v>120</v>
      </c>
      <c r="AB10158" t="str">
        <f t="shared" ca="1" si="382"/>
        <v>Trận đấu sôi động</v>
      </c>
    </row>
    <row r="10159" spans="1:28" x14ac:dyDescent="0.2">
      <c r="A10159" t="s">
        <v>262</v>
      </c>
      <c r="B10159" s="1">
        <v>43891</v>
      </c>
      <c r="C10159" s="2">
        <v>0.58333333333333337</v>
      </c>
      <c r="D10159" t="s">
        <v>36</v>
      </c>
      <c r="E10159" t="s">
        <v>191</v>
      </c>
      <c r="F10159">
        <v>2</v>
      </c>
      <c r="G10159">
        <v>3</v>
      </c>
      <c r="H10159" t="s">
        <v>24</v>
      </c>
      <c r="I10159">
        <v>2</v>
      </c>
      <c r="J10159">
        <v>1</v>
      </c>
      <c r="K10159" t="s">
        <v>226</v>
      </c>
      <c r="L10159">
        <v>13</v>
      </c>
      <c r="M10159">
        <v>14</v>
      </c>
      <c r="N10159">
        <v>5</v>
      </c>
      <c r="O10159">
        <v>4</v>
      </c>
      <c r="P10159">
        <v>4</v>
      </c>
      <c r="Q10159">
        <v>5</v>
      </c>
      <c r="R10159">
        <v>12</v>
      </c>
      <c r="S10159">
        <v>14</v>
      </c>
      <c r="T10159">
        <v>3</v>
      </c>
      <c r="U10159">
        <v>2</v>
      </c>
      <c r="V10159">
        <v>0</v>
      </c>
      <c r="W10159">
        <v>0</v>
      </c>
      <c r="X10159" t="s">
        <v>309</v>
      </c>
      <c r="Y10159" t="s">
        <v>295</v>
      </c>
      <c r="Z10159">
        <f t="shared" ca="1" si="383"/>
        <v>935</v>
      </c>
      <c r="AA10159">
        <f t="shared" ca="1" si="384"/>
        <v>120</v>
      </c>
      <c r="AB10159" t="str">
        <f t="shared" ca="1" si="382"/>
        <v>Trận đấu nghẹt thở</v>
      </c>
    </row>
    <row r="10160" spans="1:28" x14ac:dyDescent="0.2">
      <c r="A10160" t="s">
        <v>262</v>
      </c>
      <c r="B10160" s="1">
        <v>43897</v>
      </c>
      <c r="C10160" s="2">
        <v>0.52083333333333337</v>
      </c>
      <c r="D10160" t="s">
        <v>30</v>
      </c>
      <c r="E10160" t="s">
        <v>251</v>
      </c>
      <c r="F10160">
        <v>2</v>
      </c>
      <c r="G10160">
        <v>1</v>
      </c>
      <c r="H10160" t="s">
        <v>27</v>
      </c>
      <c r="I10160">
        <v>2</v>
      </c>
      <c r="J10160">
        <v>1</v>
      </c>
      <c r="K10160" t="s">
        <v>248</v>
      </c>
      <c r="L10160">
        <v>14</v>
      </c>
      <c r="M10160">
        <v>6</v>
      </c>
      <c r="N10160">
        <v>6</v>
      </c>
      <c r="O10160">
        <v>4</v>
      </c>
      <c r="P10160">
        <v>9</v>
      </c>
      <c r="Q10160">
        <v>4</v>
      </c>
      <c r="R10160">
        <v>10</v>
      </c>
      <c r="S10160">
        <v>12</v>
      </c>
      <c r="T10160">
        <v>0</v>
      </c>
      <c r="U10160">
        <v>1</v>
      </c>
      <c r="V10160">
        <v>0</v>
      </c>
      <c r="W10160">
        <v>0</v>
      </c>
      <c r="X10160" t="s">
        <v>303</v>
      </c>
      <c r="Y10160" t="s">
        <v>30</v>
      </c>
      <c r="Z10160">
        <f t="shared" ca="1" si="383"/>
        <v>1654</v>
      </c>
      <c r="AA10160">
        <f t="shared" ca="1" si="384"/>
        <v>120</v>
      </c>
      <c r="AB10160" t="str">
        <f t="shared" ca="1" si="382"/>
        <v>Trận đấu trọng tâm</v>
      </c>
    </row>
    <row r="10161" spans="1:28" x14ac:dyDescent="0.2">
      <c r="A10161" t="s">
        <v>262</v>
      </c>
      <c r="B10161" s="1">
        <v>43897</v>
      </c>
      <c r="C10161" s="2">
        <v>0.625</v>
      </c>
      <c r="D10161" t="s">
        <v>22</v>
      </c>
      <c r="E10161" t="s">
        <v>43</v>
      </c>
      <c r="F10161">
        <v>1</v>
      </c>
      <c r="G10161">
        <v>0</v>
      </c>
      <c r="H10161" t="s">
        <v>27</v>
      </c>
      <c r="I10161">
        <v>0</v>
      </c>
      <c r="J10161">
        <v>0</v>
      </c>
      <c r="K10161" t="s">
        <v>198</v>
      </c>
      <c r="L10161">
        <v>9</v>
      </c>
      <c r="M10161">
        <v>14</v>
      </c>
      <c r="N10161">
        <v>2</v>
      </c>
      <c r="O10161">
        <v>6</v>
      </c>
      <c r="P10161">
        <v>6</v>
      </c>
      <c r="Q10161">
        <v>7</v>
      </c>
      <c r="R10161">
        <v>11</v>
      </c>
      <c r="S10161">
        <v>9</v>
      </c>
      <c r="T10161">
        <v>1</v>
      </c>
      <c r="U10161">
        <v>2</v>
      </c>
      <c r="V10161">
        <v>0</v>
      </c>
      <c r="W10161">
        <v>0</v>
      </c>
      <c r="X10161" t="s">
        <v>302</v>
      </c>
      <c r="Y10161" t="s">
        <v>295</v>
      </c>
      <c r="Z10161">
        <f t="shared" ca="1" si="383"/>
        <v>1960</v>
      </c>
      <c r="AA10161">
        <f t="shared" ca="1" si="384"/>
        <v>120</v>
      </c>
      <c r="AB10161" t="str">
        <f t="shared" ca="1" si="382"/>
        <v>Trận đấu hồi hộp</v>
      </c>
    </row>
    <row r="10162" spans="1:28" x14ac:dyDescent="0.2">
      <c r="A10162" t="s">
        <v>262</v>
      </c>
      <c r="B10162" s="1">
        <v>43897</v>
      </c>
      <c r="C10162" s="2">
        <v>0.625</v>
      </c>
      <c r="D10162" t="s">
        <v>48</v>
      </c>
      <c r="E10162" t="s">
        <v>63</v>
      </c>
      <c r="F10162">
        <v>1</v>
      </c>
      <c r="G10162">
        <v>0</v>
      </c>
      <c r="H10162" t="s">
        <v>27</v>
      </c>
      <c r="I10162">
        <v>1</v>
      </c>
      <c r="J10162">
        <v>0</v>
      </c>
      <c r="K10162" t="s">
        <v>233</v>
      </c>
      <c r="L10162">
        <v>10</v>
      </c>
      <c r="M10162">
        <v>10</v>
      </c>
      <c r="N10162">
        <v>3</v>
      </c>
      <c r="O10162">
        <v>4</v>
      </c>
      <c r="P10162">
        <v>8</v>
      </c>
      <c r="Q10162">
        <v>8</v>
      </c>
      <c r="R10162">
        <v>12</v>
      </c>
      <c r="S10162">
        <v>19</v>
      </c>
      <c r="T10162">
        <v>4</v>
      </c>
      <c r="U10162">
        <v>4</v>
      </c>
      <c r="V10162">
        <v>0</v>
      </c>
      <c r="W10162">
        <v>0</v>
      </c>
      <c r="X10162" t="s">
        <v>313</v>
      </c>
      <c r="Y10162" t="s">
        <v>295</v>
      </c>
      <c r="Z10162">
        <f t="shared" ca="1" si="383"/>
        <v>1054</v>
      </c>
      <c r="AA10162">
        <f t="shared" ca="1" si="384"/>
        <v>120</v>
      </c>
      <c r="AB10162" t="str">
        <f t="shared" ca="1" si="382"/>
        <v>Trận đấu hấp dẫn</v>
      </c>
    </row>
    <row r="10163" spans="1:28" x14ac:dyDescent="0.2">
      <c r="A10163" t="s">
        <v>262</v>
      </c>
      <c r="B10163" s="1">
        <v>43897</v>
      </c>
      <c r="C10163" s="2">
        <v>0.625</v>
      </c>
      <c r="D10163" t="s">
        <v>39</v>
      </c>
      <c r="E10163" t="s">
        <v>45</v>
      </c>
      <c r="F10163">
        <v>1</v>
      </c>
      <c r="G10163">
        <v>0</v>
      </c>
      <c r="H10163" t="s">
        <v>27</v>
      </c>
      <c r="I10163">
        <v>1</v>
      </c>
      <c r="J10163">
        <v>0</v>
      </c>
      <c r="K10163" t="s">
        <v>252</v>
      </c>
      <c r="L10163">
        <v>10</v>
      </c>
      <c r="M10163">
        <v>12</v>
      </c>
      <c r="N10163">
        <v>4</v>
      </c>
      <c r="O10163">
        <v>5</v>
      </c>
      <c r="P10163">
        <v>10</v>
      </c>
      <c r="Q10163">
        <v>5</v>
      </c>
      <c r="R10163">
        <v>12</v>
      </c>
      <c r="S10163">
        <v>8</v>
      </c>
      <c r="T10163">
        <v>0</v>
      </c>
      <c r="U10163">
        <v>0</v>
      </c>
      <c r="V10163">
        <v>0</v>
      </c>
      <c r="W10163">
        <v>0</v>
      </c>
      <c r="X10163" t="s">
        <v>316</v>
      </c>
      <c r="Y10163" t="s">
        <v>317</v>
      </c>
      <c r="Z10163">
        <f t="shared" ca="1" si="383"/>
        <v>1888</v>
      </c>
      <c r="AA10163">
        <f t="shared" ca="1" si="384"/>
        <v>120</v>
      </c>
      <c r="AB10163" t="str">
        <f t="shared" ca="1" si="382"/>
        <v>Trận đấu khốc liệt</v>
      </c>
    </row>
    <row r="10164" spans="1:28" x14ac:dyDescent="0.2">
      <c r="A10164" t="s">
        <v>262</v>
      </c>
      <c r="B10164" s="1">
        <v>43897</v>
      </c>
      <c r="C10164" s="2">
        <v>0.625</v>
      </c>
      <c r="D10164" t="s">
        <v>41</v>
      </c>
      <c r="E10164" t="s">
        <v>35</v>
      </c>
      <c r="F10164">
        <v>0</v>
      </c>
      <c r="G10164">
        <v>1</v>
      </c>
      <c r="H10164" t="s">
        <v>24</v>
      </c>
      <c r="I10164">
        <v>0</v>
      </c>
      <c r="J10164">
        <v>0</v>
      </c>
      <c r="K10164" t="s">
        <v>249</v>
      </c>
      <c r="L10164">
        <v>6</v>
      </c>
      <c r="M10164">
        <v>14</v>
      </c>
      <c r="N10164">
        <v>3</v>
      </c>
      <c r="O10164">
        <v>7</v>
      </c>
      <c r="P10164">
        <v>5</v>
      </c>
      <c r="Q10164">
        <v>8</v>
      </c>
      <c r="R10164">
        <v>14</v>
      </c>
      <c r="S10164">
        <v>15</v>
      </c>
      <c r="T10164">
        <v>0</v>
      </c>
      <c r="U10164">
        <v>3</v>
      </c>
      <c r="V10164">
        <v>1</v>
      </c>
      <c r="W10164">
        <v>0</v>
      </c>
      <c r="X10164" t="s">
        <v>304</v>
      </c>
      <c r="Y10164" t="s">
        <v>41</v>
      </c>
      <c r="Z10164">
        <f t="shared" ca="1" si="383"/>
        <v>1610</v>
      </c>
      <c r="AA10164">
        <f t="shared" ca="1" si="384"/>
        <v>120</v>
      </c>
      <c r="AB10164" t="str">
        <f t="shared" ref="AB10164:AB10227" ca="1" si="385">"Trận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quyết liệt</v>
      </c>
    </row>
    <row r="10165" spans="1:28" x14ac:dyDescent="0.2">
      <c r="A10165" t="s">
        <v>262</v>
      </c>
      <c r="B10165" s="1">
        <v>43897</v>
      </c>
      <c r="C10165" s="2">
        <v>0.625</v>
      </c>
      <c r="D10165" t="s">
        <v>191</v>
      </c>
      <c r="E10165" t="s">
        <v>257</v>
      </c>
      <c r="F10165">
        <v>0</v>
      </c>
      <c r="G10165">
        <v>0</v>
      </c>
      <c r="H10165" t="s">
        <v>34</v>
      </c>
      <c r="I10165">
        <v>0</v>
      </c>
      <c r="J10165">
        <v>0</v>
      </c>
      <c r="K10165" t="s">
        <v>200</v>
      </c>
      <c r="L10165">
        <v>11</v>
      </c>
      <c r="M10165">
        <v>7</v>
      </c>
      <c r="N10165">
        <v>1</v>
      </c>
      <c r="O10165">
        <v>1</v>
      </c>
      <c r="P10165">
        <v>2</v>
      </c>
      <c r="Q10165">
        <v>0</v>
      </c>
      <c r="R10165">
        <v>4</v>
      </c>
      <c r="S10165">
        <v>7</v>
      </c>
      <c r="T10165">
        <v>1</v>
      </c>
      <c r="U10165">
        <v>3</v>
      </c>
      <c r="V10165">
        <v>0</v>
      </c>
      <c r="W10165">
        <v>0</v>
      </c>
      <c r="X10165" t="s">
        <v>300</v>
      </c>
      <c r="Y10165" t="s">
        <v>301</v>
      </c>
      <c r="Z10165">
        <f t="shared" ca="1" si="383"/>
        <v>1580</v>
      </c>
      <c r="AA10165">
        <f t="shared" ca="1" si="384"/>
        <v>120</v>
      </c>
      <c r="AB10165" t="str">
        <f t="shared" ca="1" si="385"/>
        <v>Trận đấu quyết liệt</v>
      </c>
    </row>
    <row r="10166" spans="1:28" x14ac:dyDescent="0.2">
      <c r="A10166" t="s">
        <v>262</v>
      </c>
      <c r="B10166" s="1">
        <v>43897</v>
      </c>
      <c r="C10166" s="2">
        <v>0.72916666666666663</v>
      </c>
      <c r="D10166" t="s">
        <v>229</v>
      </c>
      <c r="E10166" t="s">
        <v>36</v>
      </c>
      <c r="F10166">
        <v>1</v>
      </c>
      <c r="G10166">
        <v>1</v>
      </c>
      <c r="H10166" t="s">
        <v>34</v>
      </c>
      <c r="I10166">
        <v>1</v>
      </c>
      <c r="J10166">
        <v>0</v>
      </c>
      <c r="K10166" t="s">
        <v>238</v>
      </c>
      <c r="L10166">
        <v>21</v>
      </c>
      <c r="M10166">
        <v>13</v>
      </c>
      <c r="N10166">
        <v>8</v>
      </c>
      <c r="O10166">
        <v>2</v>
      </c>
      <c r="P10166">
        <v>3</v>
      </c>
      <c r="Q10166">
        <v>5</v>
      </c>
      <c r="R10166">
        <v>16</v>
      </c>
      <c r="S10166">
        <v>11</v>
      </c>
      <c r="T10166">
        <v>5</v>
      </c>
      <c r="U10166">
        <v>4</v>
      </c>
      <c r="V10166">
        <v>0</v>
      </c>
      <c r="W10166">
        <v>0</v>
      </c>
      <c r="X10166" t="s">
        <v>311</v>
      </c>
      <c r="Y10166" t="s">
        <v>229</v>
      </c>
      <c r="Z10166">
        <f t="shared" ca="1" si="383"/>
        <v>1007</v>
      </c>
      <c r="AA10166">
        <f t="shared" ca="1" si="384"/>
        <v>90</v>
      </c>
      <c r="AB10166" t="str">
        <f t="shared" ca="1" si="385"/>
        <v>Trận đấu nhanh chóng</v>
      </c>
    </row>
    <row r="10167" spans="1:28" x14ac:dyDescent="0.2">
      <c r="A10167" t="s">
        <v>262</v>
      </c>
      <c r="B10167" s="1">
        <v>43898</v>
      </c>
      <c r="C10167" s="2">
        <v>0.58333333333333337</v>
      </c>
      <c r="D10167" t="s">
        <v>28</v>
      </c>
      <c r="E10167" t="s">
        <v>42</v>
      </c>
      <c r="F10167">
        <v>4</v>
      </c>
      <c r="G10167">
        <v>0</v>
      </c>
      <c r="H10167" t="s">
        <v>27</v>
      </c>
      <c r="I10167">
        <v>2</v>
      </c>
      <c r="J10167">
        <v>0</v>
      </c>
      <c r="K10167" t="s">
        <v>230</v>
      </c>
      <c r="L10167">
        <v>17</v>
      </c>
      <c r="M10167">
        <v>3</v>
      </c>
      <c r="N10167">
        <v>11</v>
      </c>
      <c r="O10167">
        <v>1</v>
      </c>
      <c r="P10167">
        <v>6</v>
      </c>
      <c r="Q10167">
        <v>1</v>
      </c>
      <c r="R10167">
        <v>8</v>
      </c>
      <c r="S10167">
        <v>10</v>
      </c>
      <c r="T10167">
        <v>1</v>
      </c>
      <c r="U10167">
        <v>2</v>
      </c>
      <c r="V10167">
        <v>0</v>
      </c>
      <c r="W10167">
        <v>0</v>
      </c>
      <c r="X10167" t="s">
        <v>306</v>
      </c>
      <c r="Y10167" t="s">
        <v>295</v>
      </c>
      <c r="Z10167">
        <f t="shared" ca="1" si="383"/>
        <v>1654</v>
      </c>
      <c r="AA10167">
        <f t="shared" ca="1" si="384"/>
        <v>90</v>
      </c>
      <c r="AB10167" t="str">
        <f t="shared" ca="1" si="385"/>
        <v>Trận đấu gay cấn</v>
      </c>
    </row>
    <row r="10168" spans="1:28" x14ac:dyDescent="0.2">
      <c r="A10168" t="s">
        <v>262</v>
      </c>
      <c r="B10168" s="1">
        <v>43898</v>
      </c>
      <c r="C10168" s="2">
        <v>0.6875</v>
      </c>
      <c r="D10168" t="s">
        <v>46</v>
      </c>
      <c r="E10168" t="s">
        <v>32</v>
      </c>
      <c r="F10168">
        <v>2</v>
      </c>
      <c r="G10168">
        <v>0</v>
      </c>
      <c r="H10168" t="s">
        <v>27</v>
      </c>
      <c r="I10168">
        <v>1</v>
      </c>
      <c r="J10168">
        <v>0</v>
      </c>
      <c r="K10168" t="s">
        <v>181</v>
      </c>
      <c r="L10168">
        <v>12</v>
      </c>
      <c r="M10168">
        <v>7</v>
      </c>
      <c r="N10168">
        <v>6</v>
      </c>
      <c r="O10168">
        <v>2</v>
      </c>
      <c r="P10168">
        <v>2</v>
      </c>
      <c r="Q10168">
        <v>11</v>
      </c>
      <c r="R10168">
        <v>11</v>
      </c>
      <c r="S10168">
        <v>9</v>
      </c>
      <c r="T10168">
        <v>2</v>
      </c>
      <c r="U10168">
        <v>4</v>
      </c>
      <c r="V10168">
        <v>0</v>
      </c>
      <c r="W10168">
        <v>0</v>
      </c>
      <c r="X10168" t="s">
        <v>291</v>
      </c>
      <c r="Y10168" t="s">
        <v>292</v>
      </c>
      <c r="Z10168">
        <f t="shared" ca="1" si="383"/>
        <v>1148</v>
      </c>
      <c r="AA10168">
        <f t="shared" ca="1" si="384"/>
        <v>90</v>
      </c>
      <c r="AB10168" t="str">
        <f t="shared" ca="1" si="385"/>
        <v>Trận đấu căng thẳng</v>
      </c>
    </row>
    <row r="10169" spans="1:28" x14ac:dyDescent="0.2">
      <c r="A10169" t="s">
        <v>262</v>
      </c>
      <c r="B10169" s="1">
        <v>43899</v>
      </c>
      <c r="C10169" s="2">
        <v>0.83333333333333337</v>
      </c>
      <c r="D10169" t="s">
        <v>50</v>
      </c>
      <c r="E10169" t="s">
        <v>25</v>
      </c>
      <c r="F10169">
        <v>4</v>
      </c>
      <c r="G10169">
        <v>0</v>
      </c>
      <c r="H10169" t="s">
        <v>27</v>
      </c>
      <c r="I10169">
        <v>1</v>
      </c>
      <c r="J10169">
        <v>0</v>
      </c>
      <c r="K10169" t="s">
        <v>236</v>
      </c>
      <c r="L10169">
        <v>15</v>
      </c>
      <c r="M10169">
        <v>4</v>
      </c>
      <c r="N10169">
        <v>7</v>
      </c>
      <c r="O10169">
        <v>1</v>
      </c>
      <c r="P10169">
        <v>9</v>
      </c>
      <c r="Q10169">
        <v>0</v>
      </c>
      <c r="R10169">
        <v>15</v>
      </c>
      <c r="S10169">
        <v>12</v>
      </c>
      <c r="T10169">
        <v>2</v>
      </c>
      <c r="U10169">
        <v>1</v>
      </c>
      <c r="V10169">
        <v>0</v>
      </c>
      <c r="W10169">
        <v>0</v>
      </c>
      <c r="X10169" t="s">
        <v>308</v>
      </c>
      <c r="Y10169" t="s">
        <v>50</v>
      </c>
      <c r="Z10169">
        <f t="shared" ca="1" si="383"/>
        <v>1190</v>
      </c>
      <c r="AA10169">
        <f t="shared" ca="1" si="384"/>
        <v>90</v>
      </c>
      <c r="AB10169" t="str">
        <f t="shared" ca="1" si="385"/>
        <v>Trận đấu thăng trầm</v>
      </c>
    </row>
    <row r="10170" spans="1:28" x14ac:dyDescent="0.2">
      <c r="A10170" t="s">
        <v>262</v>
      </c>
      <c r="B10170" s="1">
        <v>43999</v>
      </c>
      <c r="C10170" s="2">
        <v>0.75</v>
      </c>
      <c r="D10170" t="s">
        <v>25</v>
      </c>
      <c r="E10170" t="s">
        <v>39</v>
      </c>
      <c r="F10170">
        <v>0</v>
      </c>
      <c r="G10170">
        <v>0</v>
      </c>
      <c r="H10170" t="s">
        <v>34</v>
      </c>
      <c r="I10170">
        <v>0</v>
      </c>
      <c r="J10170">
        <v>0</v>
      </c>
      <c r="K10170" t="s">
        <v>236</v>
      </c>
      <c r="L10170">
        <v>14</v>
      </c>
      <c r="M10170">
        <v>5</v>
      </c>
      <c r="N10170">
        <v>6</v>
      </c>
      <c r="O10170">
        <v>1</v>
      </c>
      <c r="P10170">
        <v>12</v>
      </c>
      <c r="Q10170">
        <v>4</v>
      </c>
      <c r="R10170">
        <v>11</v>
      </c>
      <c r="S10170">
        <v>14</v>
      </c>
      <c r="T10170">
        <v>1</v>
      </c>
      <c r="U10170">
        <v>1</v>
      </c>
      <c r="V10170">
        <v>0</v>
      </c>
      <c r="W10170">
        <v>0</v>
      </c>
      <c r="X10170" t="s">
        <v>314</v>
      </c>
      <c r="Y10170" t="s">
        <v>173</v>
      </c>
      <c r="Z10170">
        <f t="shared" ca="1" si="383"/>
        <v>1077</v>
      </c>
      <c r="AA10170">
        <f t="shared" ca="1" si="384"/>
        <v>120</v>
      </c>
      <c r="AB10170" t="str">
        <f t="shared" ca="1" si="385"/>
        <v>Trận đấu điên cuồng</v>
      </c>
    </row>
    <row r="10171" spans="1:28" x14ac:dyDescent="0.2">
      <c r="A10171" t="s">
        <v>262</v>
      </c>
      <c r="B10171" s="1">
        <v>43999</v>
      </c>
      <c r="C10171" s="2">
        <v>0.84375</v>
      </c>
      <c r="D10171" t="s">
        <v>32</v>
      </c>
      <c r="E10171" t="s">
        <v>22</v>
      </c>
      <c r="F10171">
        <v>3</v>
      </c>
      <c r="G10171">
        <v>0</v>
      </c>
      <c r="H10171" t="s">
        <v>27</v>
      </c>
      <c r="I10171">
        <v>1</v>
      </c>
      <c r="J10171">
        <v>0</v>
      </c>
      <c r="K10171" t="s">
        <v>233</v>
      </c>
      <c r="L10171">
        <v>20</v>
      </c>
      <c r="M10171">
        <v>3</v>
      </c>
      <c r="N10171">
        <v>12</v>
      </c>
      <c r="O10171">
        <v>0</v>
      </c>
      <c r="P10171">
        <v>5</v>
      </c>
      <c r="Q10171">
        <v>2</v>
      </c>
      <c r="R10171">
        <v>9</v>
      </c>
      <c r="S10171">
        <v>7</v>
      </c>
      <c r="T10171">
        <v>1</v>
      </c>
      <c r="U10171">
        <v>1</v>
      </c>
      <c r="V10171">
        <v>0</v>
      </c>
      <c r="W10171">
        <v>1</v>
      </c>
      <c r="X10171" t="s">
        <v>312</v>
      </c>
      <c r="Y10171" t="s">
        <v>292</v>
      </c>
      <c r="Z10171">
        <f t="shared" ca="1" si="383"/>
        <v>1202</v>
      </c>
      <c r="AA10171">
        <f t="shared" ca="1" si="384"/>
        <v>120</v>
      </c>
      <c r="AB10171" t="str">
        <f t="shared" ca="1" si="385"/>
        <v>Trận đấu dữ dội</v>
      </c>
    </row>
    <row r="10172" spans="1:28" x14ac:dyDescent="0.2">
      <c r="A10172" t="s">
        <v>262</v>
      </c>
      <c r="B10172" s="1">
        <v>44001</v>
      </c>
      <c r="C10172" s="2">
        <v>0.75</v>
      </c>
      <c r="D10172" t="s">
        <v>45</v>
      </c>
      <c r="E10172" t="s">
        <v>41</v>
      </c>
      <c r="F10172">
        <v>0</v>
      </c>
      <c r="G10172">
        <v>3</v>
      </c>
      <c r="H10172" t="s">
        <v>24</v>
      </c>
      <c r="I10172">
        <v>0</v>
      </c>
      <c r="J10172">
        <v>0</v>
      </c>
      <c r="K10172" t="s">
        <v>230</v>
      </c>
      <c r="L10172">
        <v>9</v>
      </c>
      <c r="M10172">
        <v>22</v>
      </c>
      <c r="N10172">
        <v>1</v>
      </c>
      <c r="O10172">
        <v>9</v>
      </c>
      <c r="P10172">
        <v>9</v>
      </c>
      <c r="Q10172">
        <v>7</v>
      </c>
      <c r="R10172">
        <v>9</v>
      </c>
      <c r="S10172">
        <v>15</v>
      </c>
      <c r="T10172">
        <v>1</v>
      </c>
      <c r="U10172">
        <v>1</v>
      </c>
      <c r="V10172">
        <v>0</v>
      </c>
      <c r="W10172">
        <v>0</v>
      </c>
      <c r="X10172" t="s">
        <v>315</v>
      </c>
      <c r="Y10172" t="s">
        <v>45</v>
      </c>
      <c r="Z10172">
        <f t="shared" ca="1" si="383"/>
        <v>1643</v>
      </c>
      <c r="AA10172">
        <f t="shared" ca="1" si="384"/>
        <v>90</v>
      </c>
      <c r="AB10172" t="str">
        <f t="shared" ca="1" si="385"/>
        <v>Trận đấu mãn nhãn</v>
      </c>
    </row>
    <row r="10173" spans="1:28" x14ac:dyDescent="0.2">
      <c r="A10173" t="s">
        <v>262</v>
      </c>
      <c r="B10173" s="1">
        <v>44001</v>
      </c>
      <c r="C10173" s="2">
        <v>0.84375</v>
      </c>
      <c r="D10173" t="s">
        <v>36</v>
      </c>
      <c r="E10173" t="s">
        <v>46</v>
      </c>
      <c r="F10173">
        <v>1</v>
      </c>
      <c r="G10173">
        <v>1</v>
      </c>
      <c r="H10173" t="s">
        <v>34</v>
      </c>
      <c r="I10173">
        <v>1</v>
      </c>
      <c r="J10173">
        <v>0</v>
      </c>
      <c r="K10173" t="s">
        <v>238</v>
      </c>
      <c r="L10173">
        <v>10</v>
      </c>
      <c r="M10173">
        <v>12</v>
      </c>
      <c r="N10173">
        <v>3</v>
      </c>
      <c r="O10173">
        <v>6</v>
      </c>
      <c r="P10173">
        <v>7</v>
      </c>
      <c r="Q10173">
        <v>6</v>
      </c>
      <c r="R10173">
        <v>17</v>
      </c>
      <c r="S10173">
        <v>18</v>
      </c>
      <c r="T10173">
        <v>0</v>
      </c>
      <c r="U10173">
        <v>1</v>
      </c>
      <c r="V10173">
        <v>0</v>
      </c>
      <c r="W10173">
        <v>0</v>
      </c>
      <c r="X10173" t="s">
        <v>309</v>
      </c>
      <c r="Y10173" t="s">
        <v>295</v>
      </c>
      <c r="Z10173">
        <f t="shared" ca="1" si="383"/>
        <v>1998</v>
      </c>
      <c r="AA10173">
        <f t="shared" ca="1" si="384"/>
        <v>90</v>
      </c>
      <c r="AB10173" t="str">
        <f t="shared" ca="1" si="385"/>
        <v>Trận đấu hấp dẫn</v>
      </c>
    </row>
    <row r="10174" spans="1:28" x14ac:dyDescent="0.2">
      <c r="A10174" t="s">
        <v>262</v>
      </c>
      <c r="B10174" s="1">
        <v>44002</v>
      </c>
      <c r="C10174" s="2">
        <v>0.52083333333333337</v>
      </c>
      <c r="D10174" t="s">
        <v>63</v>
      </c>
      <c r="E10174" t="s">
        <v>50</v>
      </c>
      <c r="F10174">
        <v>1</v>
      </c>
      <c r="G10174">
        <v>1</v>
      </c>
      <c r="H10174" t="s">
        <v>34</v>
      </c>
      <c r="I10174">
        <v>0</v>
      </c>
      <c r="J10174">
        <v>0</v>
      </c>
      <c r="K10174" t="s">
        <v>243</v>
      </c>
      <c r="L10174">
        <v>8</v>
      </c>
      <c r="M10174">
        <v>15</v>
      </c>
      <c r="N10174">
        <v>4</v>
      </c>
      <c r="O10174">
        <v>2</v>
      </c>
      <c r="P10174">
        <v>2</v>
      </c>
      <c r="Q10174">
        <v>7</v>
      </c>
      <c r="R10174">
        <v>15</v>
      </c>
      <c r="S10174">
        <v>12</v>
      </c>
      <c r="T10174">
        <v>0</v>
      </c>
      <c r="U10174">
        <v>1</v>
      </c>
      <c r="V10174">
        <v>0</v>
      </c>
      <c r="W10174">
        <v>0</v>
      </c>
      <c r="X10174" t="s">
        <v>299</v>
      </c>
      <c r="Y10174" t="s">
        <v>63</v>
      </c>
      <c r="Z10174">
        <f t="shared" ca="1" si="383"/>
        <v>1229</v>
      </c>
      <c r="AA10174">
        <f t="shared" ca="1" si="384"/>
        <v>90</v>
      </c>
      <c r="AB10174" t="str">
        <f t="shared" ca="1" si="385"/>
        <v>Trận đấu đối đầu</v>
      </c>
    </row>
    <row r="10175" spans="1:28" x14ac:dyDescent="0.2">
      <c r="A10175" t="s">
        <v>262</v>
      </c>
      <c r="B10175" s="1">
        <v>44002</v>
      </c>
      <c r="C10175" s="2">
        <v>0.625</v>
      </c>
      <c r="D10175" t="s">
        <v>257</v>
      </c>
      <c r="E10175" t="s">
        <v>22</v>
      </c>
      <c r="F10175">
        <v>2</v>
      </c>
      <c r="G10175">
        <v>1</v>
      </c>
      <c r="H10175" t="s">
        <v>27</v>
      </c>
      <c r="I10175">
        <v>0</v>
      </c>
      <c r="J10175">
        <v>0</v>
      </c>
      <c r="K10175" t="s">
        <v>198</v>
      </c>
      <c r="L10175">
        <v>9</v>
      </c>
      <c r="M10175">
        <v>13</v>
      </c>
      <c r="N10175">
        <v>5</v>
      </c>
      <c r="O10175">
        <v>6</v>
      </c>
      <c r="P10175">
        <v>10</v>
      </c>
      <c r="Q10175">
        <v>7</v>
      </c>
      <c r="R10175">
        <v>13</v>
      </c>
      <c r="S10175">
        <v>8</v>
      </c>
      <c r="T10175">
        <v>2</v>
      </c>
      <c r="U10175">
        <v>1</v>
      </c>
      <c r="V10175">
        <v>0</v>
      </c>
      <c r="W10175">
        <v>0</v>
      </c>
      <c r="X10175" t="s">
        <v>310</v>
      </c>
      <c r="Y10175" t="s">
        <v>257</v>
      </c>
      <c r="Z10175">
        <f t="shared" ca="1" si="383"/>
        <v>1911</v>
      </c>
      <c r="AA10175">
        <f t="shared" ca="1" si="384"/>
        <v>120</v>
      </c>
      <c r="AB10175" t="str">
        <f t="shared" ca="1" si="385"/>
        <v>Trận đấu hấp dẫn</v>
      </c>
    </row>
    <row r="10176" spans="1:28" x14ac:dyDescent="0.2">
      <c r="A10176" t="s">
        <v>262</v>
      </c>
      <c r="B10176" s="1">
        <v>44002</v>
      </c>
      <c r="C10176" s="2">
        <v>0.72916666666666663</v>
      </c>
      <c r="D10176" t="s">
        <v>43</v>
      </c>
      <c r="E10176" t="s">
        <v>191</v>
      </c>
      <c r="F10176">
        <v>0</v>
      </c>
      <c r="G10176">
        <v>2</v>
      </c>
      <c r="H10176" t="s">
        <v>24</v>
      </c>
      <c r="I10176">
        <v>0</v>
      </c>
      <c r="J10176">
        <v>0</v>
      </c>
      <c r="K10176" t="s">
        <v>233</v>
      </c>
      <c r="L10176">
        <v>7</v>
      </c>
      <c r="M10176">
        <v>10</v>
      </c>
      <c r="N10176">
        <v>2</v>
      </c>
      <c r="O10176">
        <v>6</v>
      </c>
      <c r="P10176">
        <v>5</v>
      </c>
      <c r="Q10176">
        <v>7</v>
      </c>
      <c r="R10176">
        <v>8</v>
      </c>
      <c r="S10176">
        <v>7</v>
      </c>
      <c r="T10176">
        <v>1</v>
      </c>
      <c r="U10176">
        <v>1</v>
      </c>
      <c r="V10176">
        <v>0</v>
      </c>
      <c r="W10176">
        <v>0</v>
      </c>
      <c r="X10176" t="s">
        <v>295</v>
      </c>
      <c r="Y10176" t="s">
        <v>295</v>
      </c>
      <c r="Z10176">
        <f t="shared" ca="1" si="383"/>
        <v>1573</v>
      </c>
      <c r="AA10176">
        <f t="shared" ca="1" si="384"/>
        <v>90</v>
      </c>
      <c r="AB10176" t="str">
        <f t="shared" ca="1" si="385"/>
        <v>Trận đấu mãn nhãn</v>
      </c>
    </row>
    <row r="10177" spans="1:28" x14ac:dyDescent="0.2">
      <c r="A10177" t="s">
        <v>262</v>
      </c>
      <c r="B10177" s="1">
        <v>44002</v>
      </c>
      <c r="C10177" s="2">
        <v>0.82291666666666663</v>
      </c>
      <c r="D10177" t="s">
        <v>251</v>
      </c>
      <c r="E10177" t="s">
        <v>48</v>
      </c>
      <c r="F10177">
        <v>0</v>
      </c>
      <c r="G10177">
        <v>2</v>
      </c>
      <c r="H10177" t="s">
        <v>24</v>
      </c>
      <c r="I10177">
        <v>0</v>
      </c>
      <c r="J10177">
        <v>2</v>
      </c>
      <c r="K10177" t="s">
        <v>226</v>
      </c>
      <c r="L10177">
        <v>12</v>
      </c>
      <c r="M10177">
        <v>7</v>
      </c>
      <c r="N10177">
        <v>1</v>
      </c>
      <c r="O10177">
        <v>2</v>
      </c>
      <c r="P10177">
        <v>11</v>
      </c>
      <c r="Q10177">
        <v>4</v>
      </c>
      <c r="R10177">
        <v>13</v>
      </c>
      <c r="S10177">
        <v>15</v>
      </c>
      <c r="T10177">
        <v>3</v>
      </c>
      <c r="U10177">
        <v>2</v>
      </c>
      <c r="V10177">
        <v>0</v>
      </c>
      <c r="W10177">
        <v>0</v>
      </c>
      <c r="X10177" t="s">
        <v>293</v>
      </c>
      <c r="Y10177" t="s">
        <v>251</v>
      </c>
      <c r="Z10177">
        <f t="shared" ca="1" si="383"/>
        <v>1321</v>
      </c>
      <c r="AA10177">
        <f t="shared" ca="1" si="384"/>
        <v>90</v>
      </c>
      <c r="AB10177" t="str">
        <f t="shared" ca="1" si="385"/>
        <v>Trận đấu tình huống nguy hiểm</v>
      </c>
    </row>
    <row r="10178" spans="1:28" x14ac:dyDescent="0.2">
      <c r="A10178" t="s">
        <v>262</v>
      </c>
      <c r="B10178" s="1">
        <v>44003</v>
      </c>
      <c r="C10178" s="2">
        <v>0.58333333333333337</v>
      </c>
      <c r="D10178" t="s">
        <v>35</v>
      </c>
      <c r="E10178" t="s">
        <v>39</v>
      </c>
      <c r="F10178">
        <v>3</v>
      </c>
      <c r="G10178">
        <v>0</v>
      </c>
      <c r="H10178" t="s">
        <v>27</v>
      </c>
      <c r="I10178">
        <v>0</v>
      </c>
      <c r="J10178">
        <v>0</v>
      </c>
      <c r="K10178" t="s">
        <v>259</v>
      </c>
      <c r="L10178">
        <v>12</v>
      </c>
      <c r="M10178">
        <v>7</v>
      </c>
      <c r="N10178">
        <v>8</v>
      </c>
      <c r="O10178">
        <v>1</v>
      </c>
      <c r="P10178">
        <v>2</v>
      </c>
      <c r="Q10178">
        <v>4</v>
      </c>
      <c r="R10178">
        <v>9</v>
      </c>
      <c r="S10178">
        <v>10</v>
      </c>
      <c r="T10178">
        <v>2</v>
      </c>
      <c r="U10178">
        <v>0</v>
      </c>
      <c r="V10178">
        <v>0</v>
      </c>
      <c r="W10178">
        <v>1</v>
      </c>
      <c r="X10178" t="s">
        <v>297</v>
      </c>
      <c r="Y10178" t="s">
        <v>298</v>
      </c>
      <c r="Z10178">
        <f t="shared" ca="1" si="383"/>
        <v>926</v>
      </c>
      <c r="AA10178">
        <f t="shared" ca="1" si="384"/>
        <v>90</v>
      </c>
      <c r="AB10178" t="str">
        <f t="shared" ca="1" si="385"/>
        <v>Trận đấu khốc liệt</v>
      </c>
    </row>
    <row r="10179" spans="1:28" x14ac:dyDescent="0.2">
      <c r="A10179" t="s">
        <v>262</v>
      </c>
      <c r="B10179" s="1">
        <v>44003</v>
      </c>
      <c r="C10179" s="2">
        <v>0.67708333333333337</v>
      </c>
      <c r="D10179" t="s">
        <v>25</v>
      </c>
      <c r="E10179" t="s">
        <v>28</v>
      </c>
      <c r="F10179">
        <v>1</v>
      </c>
      <c r="G10179">
        <v>2</v>
      </c>
      <c r="H10179" t="s">
        <v>24</v>
      </c>
      <c r="I10179">
        <v>1</v>
      </c>
      <c r="J10179">
        <v>0</v>
      </c>
      <c r="K10179" t="s">
        <v>248</v>
      </c>
      <c r="L10179">
        <v>8</v>
      </c>
      <c r="M10179">
        <v>19</v>
      </c>
      <c r="N10179">
        <v>4</v>
      </c>
      <c r="O10179">
        <v>5</v>
      </c>
      <c r="P10179">
        <v>2</v>
      </c>
      <c r="Q10179">
        <v>10</v>
      </c>
      <c r="R10179">
        <v>9</v>
      </c>
      <c r="S10179">
        <v>17</v>
      </c>
      <c r="T10179">
        <v>2</v>
      </c>
      <c r="U10179">
        <v>1</v>
      </c>
      <c r="V10179">
        <v>0</v>
      </c>
      <c r="W10179">
        <v>0</v>
      </c>
      <c r="X10179" t="s">
        <v>314</v>
      </c>
      <c r="Y10179" t="s">
        <v>173</v>
      </c>
      <c r="Z10179">
        <f t="shared" ref="Z10179:Z10242" ca="1" si="386">RANDBETWEEN(723,2017)</f>
        <v>1405</v>
      </c>
      <c r="AA10179">
        <f t="shared" ref="AA10179:AA10242" ca="1" si="387">IF(RAND() &lt; 0.5, 90, 120)</f>
        <v>90</v>
      </c>
      <c r="AB10179" t="str">
        <f t="shared" ca="1" si="385"/>
        <v>Trận đấu đầy kịch tính</v>
      </c>
    </row>
    <row r="10180" spans="1:28" x14ac:dyDescent="0.2">
      <c r="A10180" t="s">
        <v>262</v>
      </c>
      <c r="B10180" s="1">
        <v>44003</v>
      </c>
      <c r="C10180" s="2">
        <v>0.79166666666666663</v>
      </c>
      <c r="D10180" t="s">
        <v>42</v>
      </c>
      <c r="E10180" t="s">
        <v>30</v>
      </c>
      <c r="F10180">
        <v>0</v>
      </c>
      <c r="G10180">
        <v>0</v>
      </c>
      <c r="H10180" t="s">
        <v>34</v>
      </c>
      <c r="I10180">
        <v>0</v>
      </c>
      <c r="J10180">
        <v>0</v>
      </c>
      <c r="K10180" t="s">
        <v>181</v>
      </c>
      <c r="L10180">
        <v>9</v>
      </c>
      <c r="M10180">
        <v>10</v>
      </c>
      <c r="N10180">
        <v>3</v>
      </c>
      <c r="O10180">
        <v>3</v>
      </c>
      <c r="P10180">
        <v>1</v>
      </c>
      <c r="Q10180">
        <v>6</v>
      </c>
      <c r="R10180">
        <v>15</v>
      </c>
      <c r="S10180">
        <v>12</v>
      </c>
      <c r="T10180">
        <v>2</v>
      </c>
      <c r="U10180">
        <v>2</v>
      </c>
      <c r="V10180">
        <v>0</v>
      </c>
      <c r="W10180">
        <v>0</v>
      </c>
      <c r="X10180" t="s">
        <v>307</v>
      </c>
      <c r="Y10180" t="s">
        <v>30</v>
      </c>
      <c r="Z10180">
        <f t="shared" ca="1" si="386"/>
        <v>1826</v>
      </c>
      <c r="AA10180">
        <f t="shared" ca="1" si="387"/>
        <v>90</v>
      </c>
      <c r="AB10180" t="str">
        <f t="shared" ca="1" si="385"/>
        <v>Trận đấu phấn khích</v>
      </c>
    </row>
    <row r="10181" spans="1:28" x14ac:dyDescent="0.2">
      <c r="A10181" t="s">
        <v>262</v>
      </c>
      <c r="B10181" s="1">
        <v>44004</v>
      </c>
      <c r="C10181" s="2">
        <v>0.83333333333333337</v>
      </c>
      <c r="D10181" t="s">
        <v>32</v>
      </c>
      <c r="E10181" t="s">
        <v>229</v>
      </c>
      <c r="F10181">
        <v>5</v>
      </c>
      <c r="G10181">
        <v>0</v>
      </c>
      <c r="H10181" t="s">
        <v>27</v>
      </c>
      <c r="I10181">
        <v>3</v>
      </c>
      <c r="J10181">
        <v>0</v>
      </c>
      <c r="K10181" t="s">
        <v>200</v>
      </c>
      <c r="L10181">
        <v>19</v>
      </c>
      <c r="M10181">
        <v>1</v>
      </c>
      <c r="N10181">
        <v>7</v>
      </c>
      <c r="O10181">
        <v>0</v>
      </c>
      <c r="P10181">
        <v>3</v>
      </c>
      <c r="Q10181">
        <v>1</v>
      </c>
      <c r="R10181">
        <v>8</v>
      </c>
      <c r="S10181">
        <v>7</v>
      </c>
      <c r="T10181">
        <v>1</v>
      </c>
      <c r="U10181">
        <v>1</v>
      </c>
      <c r="V10181">
        <v>0</v>
      </c>
      <c r="W10181">
        <v>0</v>
      </c>
      <c r="X10181" t="s">
        <v>312</v>
      </c>
      <c r="Y10181" t="s">
        <v>292</v>
      </c>
      <c r="Z10181">
        <f t="shared" ca="1" si="386"/>
        <v>1684</v>
      </c>
      <c r="AA10181">
        <f t="shared" ca="1" si="387"/>
        <v>90</v>
      </c>
      <c r="AB10181" t="str">
        <f t="shared" ca="1" si="385"/>
        <v>Trận đấu khốc liệt</v>
      </c>
    </row>
    <row r="10182" spans="1:28" x14ac:dyDescent="0.2">
      <c r="A10182" t="s">
        <v>262</v>
      </c>
      <c r="B10182" s="1">
        <v>44005</v>
      </c>
      <c r="C10182" s="2">
        <v>0.75</v>
      </c>
      <c r="D10182" t="s">
        <v>50</v>
      </c>
      <c r="E10182" t="s">
        <v>257</v>
      </c>
      <c r="F10182">
        <v>0</v>
      </c>
      <c r="G10182">
        <v>0</v>
      </c>
      <c r="H10182" t="s">
        <v>34</v>
      </c>
      <c r="I10182">
        <v>0</v>
      </c>
      <c r="J10182">
        <v>0</v>
      </c>
      <c r="K10182" t="s">
        <v>214</v>
      </c>
      <c r="L10182">
        <v>11</v>
      </c>
      <c r="M10182">
        <v>10</v>
      </c>
      <c r="N10182">
        <v>2</v>
      </c>
      <c r="O10182">
        <v>2</v>
      </c>
      <c r="P10182">
        <v>6</v>
      </c>
      <c r="Q10182">
        <v>7</v>
      </c>
      <c r="R10182">
        <v>10</v>
      </c>
      <c r="S10182">
        <v>13</v>
      </c>
      <c r="T10182">
        <v>2</v>
      </c>
      <c r="U10182">
        <v>2</v>
      </c>
      <c r="V10182">
        <v>0</v>
      </c>
      <c r="W10182">
        <v>0</v>
      </c>
      <c r="X10182" t="s">
        <v>308</v>
      </c>
      <c r="Y10182" t="s">
        <v>50</v>
      </c>
      <c r="Z10182">
        <f t="shared" ca="1" si="386"/>
        <v>1732</v>
      </c>
      <c r="AA10182">
        <f t="shared" ca="1" si="387"/>
        <v>90</v>
      </c>
      <c r="AB10182" t="str">
        <f t="shared" ca="1" si="385"/>
        <v>Trận đấu hấp dẫn</v>
      </c>
    </row>
    <row r="10183" spans="1:28" x14ac:dyDescent="0.2">
      <c r="A10183" t="s">
        <v>262</v>
      </c>
      <c r="B10183" s="1">
        <v>44005</v>
      </c>
      <c r="C10183" s="2">
        <v>0.84375</v>
      </c>
      <c r="D10183" t="s">
        <v>36</v>
      </c>
      <c r="E10183" t="s">
        <v>43</v>
      </c>
      <c r="F10183">
        <v>2</v>
      </c>
      <c r="G10183">
        <v>0</v>
      </c>
      <c r="H10183" t="s">
        <v>27</v>
      </c>
      <c r="I10183">
        <v>0</v>
      </c>
      <c r="J10183">
        <v>0</v>
      </c>
      <c r="K10183" t="s">
        <v>243</v>
      </c>
      <c r="L10183">
        <v>15</v>
      </c>
      <c r="M10183">
        <v>10</v>
      </c>
      <c r="N10183">
        <v>4</v>
      </c>
      <c r="O10183">
        <v>2</v>
      </c>
      <c r="P10183">
        <v>9</v>
      </c>
      <c r="Q10183">
        <v>4</v>
      </c>
      <c r="R10183">
        <v>12</v>
      </c>
      <c r="S10183">
        <v>7</v>
      </c>
      <c r="T10183">
        <v>2</v>
      </c>
      <c r="U10183">
        <v>2</v>
      </c>
      <c r="V10183">
        <v>0</v>
      </c>
      <c r="W10183">
        <v>0</v>
      </c>
      <c r="X10183" t="s">
        <v>309</v>
      </c>
      <c r="Y10183" t="s">
        <v>295</v>
      </c>
      <c r="Z10183">
        <f t="shared" ca="1" si="386"/>
        <v>1922</v>
      </c>
      <c r="AA10183">
        <f t="shared" ca="1" si="387"/>
        <v>120</v>
      </c>
      <c r="AB10183" t="str">
        <f t="shared" ca="1" si="385"/>
        <v>Trận đấu trọng tâm</v>
      </c>
    </row>
    <row r="10184" spans="1:28" x14ac:dyDescent="0.2">
      <c r="A10184" t="s">
        <v>262</v>
      </c>
      <c r="B10184" s="1">
        <v>44006</v>
      </c>
      <c r="C10184" s="2">
        <v>0.75</v>
      </c>
      <c r="D10184" t="s">
        <v>46</v>
      </c>
      <c r="E10184" t="s">
        <v>39</v>
      </c>
      <c r="F10184">
        <v>3</v>
      </c>
      <c r="G10184">
        <v>0</v>
      </c>
      <c r="H10184" t="s">
        <v>27</v>
      </c>
      <c r="I10184">
        <v>2</v>
      </c>
      <c r="J10184">
        <v>0</v>
      </c>
      <c r="K10184" t="s">
        <v>233</v>
      </c>
      <c r="L10184">
        <v>15</v>
      </c>
      <c r="M10184">
        <v>4</v>
      </c>
      <c r="N10184">
        <v>6</v>
      </c>
      <c r="O10184">
        <v>1</v>
      </c>
      <c r="P10184">
        <v>10</v>
      </c>
      <c r="Q10184">
        <v>5</v>
      </c>
      <c r="R10184">
        <v>10</v>
      </c>
      <c r="S10184">
        <v>6</v>
      </c>
      <c r="T10184">
        <v>1</v>
      </c>
      <c r="U10184">
        <v>0</v>
      </c>
      <c r="V10184">
        <v>0</v>
      </c>
      <c r="W10184">
        <v>0</v>
      </c>
      <c r="X10184" t="s">
        <v>291</v>
      </c>
      <c r="Y10184" t="s">
        <v>292</v>
      </c>
      <c r="Z10184">
        <f t="shared" ca="1" si="386"/>
        <v>1114</v>
      </c>
      <c r="AA10184">
        <f t="shared" ca="1" si="387"/>
        <v>120</v>
      </c>
      <c r="AB10184" t="str">
        <f t="shared" ca="1" si="385"/>
        <v>Trận đấu đối đầu</v>
      </c>
    </row>
    <row r="10185" spans="1:28" x14ac:dyDescent="0.2">
      <c r="A10185" t="s">
        <v>262</v>
      </c>
      <c r="B10185" s="1">
        <v>44006</v>
      </c>
      <c r="C10185" s="2">
        <v>0.75</v>
      </c>
      <c r="D10185" t="s">
        <v>35</v>
      </c>
      <c r="E10185" t="s">
        <v>25</v>
      </c>
      <c r="F10185">
        <v>1</v>
      </c>
      <c r="G10185">
        <v>1</v>
      </c>
      <c r="H10185" t="s">
        <v>34</v>
      </c>
      <c r="I10185">
        <v>0</v>
      </c>
      <c r="J10185">
        <v>0</v>
      </c>
      <c r="K10185" t="s">
        <v>254</v>
      </c>
      <c r="L10185">
        <v>13</v>
      </c>
      <c r="M10185">
        <v>14</v>
      </c>
      <c r="N10185">
        <v>3</v>
      </c>
      <c r="O10185">
        <v>2</v>
      </c>
      <c r="P10185">
        <v>6</v>
      </c>
      <c r="Q10185">
        <v>9</v>
      </c>
      <c r="R10185">
        <v>15</v>
      </c>
      <c r="S10185">
        <v>13</v>
      </c>
      <c r="T10185">
        <v>2</v>
      </c>
      <c r="U10185">
        <v>2</v>
      </c>
      <c r="V10185">
        <v>0</v>
      </c>
      <c r="W10185">
        <v>0</v>
      </c>
      <c r="X10185" t="s">
        <v>297</v>
      </c>
      <c r="Y10185" t="s">
        <v>298</v>
      </c>
      <c r="Z10185">
        <f t="shared" ca="1" si="386"/>
        <v>1490</v>
      </c>
      <c r="AA10185">
        <f t="shared" ca="1" si="387"/>
        <v>90</v>
      </c>
      <c r="AB10185" t="str">
        <f t="shared" ca="1" si="385"/>
        <v>Trận đấu sôi động</v>
      </c>
    </row>
    <row r="10186" spans="1:28" x14ac:dyDescent="0.2">
      <c r="A10186" t="s">
        <v>262</v>
      </c>
      <c r="B10186" s="1">
        <v>44006</v>
      </c>
      <c r="C10186" s="2">
        <v>0.75</v>
      </c>
      <c r="D10186" t="s">
        <v>45</v>
      </c>
      <c r="E10186" t="s">
        <v>42</v>
      </c>
      <c r="F10186">
        <v>0</v>
      </c>
      <c r="G10186">
        <v>1</v>
      </c>
      <c r="H10186" t="s">
        <v>24</v>
      </c>
      <c r="I10186">
        <v>0</v>
      </c>
      <c r="J10186">
        <v>0</v>
      </c>
      <c r="K10186" t="s">
        <v>261</v>
      </c>
      <c r="L10186">
        <v>9</v>
      </c>
      <c r="M10186">
        <v>12</v>
      </c>
      <c r="N10186">
        <v>1</v>
      </c>
      <c r="O10186">
        <v>5</v>
      </c>
      <c r="P10186">
        <v>6</v>
      </c>
      <c r="Q10186">
        <v>5</v>
      </c>
      <c r="R10186">
        <v>8</v>
      </c>
      <c r="S10186">
        <v>13</v>
      </c>
      <c r="T10186">
        <v>0</v>
      </c>
      <c r="U10186">
        <v>1</v>
      </c>
      <c r="V10186">
        <v>0</v>
      </c>
      <c r="W10186">
        <v>0</v>
      </c>
      <c r="X10186" t="s">
        <v>315</v>
      </c>
      <c r="Y10186" t="s">
        <v>45</v>
      </c>
      <c r="Z10186">
        <f t="shared" ca="1" si="386"/>
        <v>1283</v>
      </c>
      <c r="AA10186">
        <f t="shared" ca="1" si="387"/>
        <v>90</v>
      </c>
      <c r="AB10186" t="str">
        <f t="shared" ca="1" si="385"/>
        <v>Trận đấu nghẹt thở</v>
      </c>
    </row>
    <row r="10187" spans="1:28" x14ac:dyDescent="0.2">
      <c r="A10187" t="s">
        <v>262</v>
      </c>
      <c r="B10187" s="1">
        <v>44006</v>
      </c>
      <c r="C10187" s="2">
        <v>0.75</v>
      </c>
      <c r="D10187" t="s">
        <v>191</v>
      </c>
      <c r="E10187" t="s">
        <v>251</v>
      </c>
      <c r="F10187">
        <v>1</v>
      </c>
      <c r="G10187">
        <v>0</v>
      </c>
      <c r="H10187" t="s">
        <v>27</v>
      </c>
      <c r="I10187">
        <v>0</v>
      </c>
      <c r="J10187">
        <v>0</v>
      </c>
      <c r="K10187" t="s">
        <v>236</v>
      </c>
      <c r="L10187">
        <v>10</v>
      </c>
      <c r="M10187">
        <v>4</v>
      </c>
      <c r="N10187">
        <v>2</v>
      </c>
      <c r="O10187">
        <v>0</v>
      </c>
      <c r="P10187">
        <v>6</v>
      </c>
      <c r="Q10187">
        <v>4</v>
      </c>
      <c r="R10187">
        <v>11</v>
      </c>
      <c r="S10187">
        <v>11</v>
      </c>
      <c r="T10187">
        <v>3</v>
      </c>
      <c r="U10187">
        <v>3</v>
      </c>
      <c r="V10187">
        <v>0</v>
      </c>
      <c r="W10187">
        <v>0</v>
      </c>
      <c r="X10187" t="s">
        <v>300</v>
      </c>
      <c r="Y10187" t="s">
        <v>301</v>
      </c>
      <c r="Z10187">
        <f t="shared" ca="1" si="386"/>
        <v>1535</v>
      </c>
      <c r="AA10187">
        <f t="shared" ca="1" si="387"/>
        <v>120</v>
      </c>
      <c r="AB10187" t="str">
        <f t="shared" ca="1" si="385"/>
        <v>Trận đấu nghẹt thở</v>
      </c>
    </row>
    <row r="10188" spans="1:28" x14ac:dyDescent="0.2">
      <c r="A10188" t="s">
        <v>262</v>
      </c>
      <c r="B10188" s="1">
        <v>44006</v>
      </c>
      <c r="C10188" s="2">
        <v>0.84375</v>
      </c>
      <c r="D10188" t="s">
        <v>30</v>
      </c>
      <c r="E10188" t="s">
        <v>48</v>
      </c>
      <c r="F10188">
        <v>4</v>
      </c>
      <c r="G10188">
        <v>0</v>
      </c>
      <c r="H10188" t="s">
        <v>27</v>
      </c>
      <c r="I10188">
        <v>2</v>
      </c>
      <c r="J10188">
        <v>0</v>
      </c>
      <c r="K10188" t="s">
        <v>198</v>
      </c>
      <c r="L10188">
        <v>21</v>
      </c>
      <c r="M10188">
        <v>3</v>
      </c>
      <c r="N10188">
        <v>7</v>
      </c>
      <c r="O10188">
        <v>0</v>
      </c>
      <c r="P10188">
        <v>6</v>
      </c>
      <c r="Q10188">
        <v>0</v>
      </c>
      <c r="R10188">
        <v>7</v>
      </c>
      <c r="S10188">
        <v>5</v>
      </c>
      <c r="T10188">
        <v>0</v>
      </c>
      <c r="U10188">
        <v>0</v>
      </c>
      <c r="V10188">
        <v>0</v>
      </c>
      <c r="W10188">
        <v>0</v>
      </c>
      <c r="X10188" t="s">
        <v>303</v>
      </c>
      <c r="Y10188" t="s">
        <v>30</v>
      </c>
      <c r="Z10188">
        <f t="shared" ca="1" si="386"/>
        <v>846</v>
      </c>
      <c r="AA10188">
        <f t="shared" ca="1" si="387"/>
        <v>120</v>
      </c>
      <c r="AB10188" t="str">
        <f t="shared" ca="1" si="385"/>
        <v>Trận đấu tình huống nguy hiểm</v>
      </c>
    </row>
    <row r="10189" spans="1:28" x14ac:dyDescent="0.2">
      <c r="A10189" t="s">
        <v>262</v>
      </c>
      <c r="B10189" s="1">
        <v>44007</v>
      </c>
      <c r="C10189" s="2">
        <v>0.75</v>
      </c>
      <c r="D10189" t="s">
        <v>229</v>
      </c>
      <c r="E10189" t="s">
        <v>63</v>
      </c>
      <c r="F10189">
        <v>1</v>
      </c>
      <c r="G10189">
        <v>0</v>
      </c>
      <c r="H10189" t="s">
        <v>27</v>
      </c>
      <c r="I10189">
        <v>0</v>
      </c>
      <c r="J10189">
        <v>0</v>
      </c>
      <c r="K10189" t="s">
        <v>181</v>
      </c>
      <c r="L10189">
        <v>9</v>
      </c>
      <c r="M10189">
        <v>10</v>
      </c>
      <c r="N10189">
        <v>5</v>
      </c>
      <c r="O10189">
        <v>4</v>
      </c>
      <c r="P10189">
        <v>1</v>
      </c>
      <c r="Q10189">
        <v>7</v>
      </c>
      <c r="R10189">
        <v>13</v>
      </c>
      <c r="S10189">
        <v>15</v>
      </c>
      <c r="T10189">
        <v>1</v>
      </c>
      <c r="U10189">
        <v>0</v>
      </c>
      <c r="V10189">
        <v>0</v>
      </c>
      <c r="W10189">
        <v>0</v>
      </c>
      <c r="X10189" t="s">
        <v>311</v>
      </c>
      <c r="Y10189" t="s">
        <v>229</v>
      </c>
      <c r="Z10189">
        <f t="shared" ca="1" si="386"/>
        <v>942</v>
      </c>
      <c r="AA10189">
        <f t="shared" ca="1" si="387"/>
        <v>90</v>
      </c>
      <c r="AB10189" t="str">
        <f t="shared" ca="1" si="385"/>
        <v>Trận đấu quyết liệt</v>
      </c>
    </row>
    <row r="10190" spans="1:28" x14ac:dyDescent="0.2">
      <c r="A10190" t="s">
        <v>262</v>
      </c>
      <c r="B10190" s="1">
        <v>44007</v>
      </c>
      <c r="C10190" s="2">
        <v>0.75</v>
      </c>
      <c r="D10190" t="s">
        <v>41</v>
      </c>
      <c r="E10190" t="s">
        <v>22</v>
      </c>
      <c r="F10190">
        <v>0</v>
      </c>
      <c r="G10190">
        <v>2</v>
      </c>
      <c r="H10190" t="s">
        <v>24</v>
      </c>
      <c r="I10190">
        <v>0</v>
      </c>
      <c r="J10190">
        <v>1</v>
      </c>
      <c r="K10190" t="s">
        <v>249</v>
      </c>
      <c r="L10190">
        <v>12</v>
      </c>
      <c r="M10190">
        <v>10</v>
      </c>
      <c r="N10190">
        <v>3</v>
      </c>
      <c r="O10190">
        <v>5</v>
      </c>
      <c r="P10190">
        <v>4</v>
      </c>
      <c r="Q10190">
        <v>6</v>
      </c>
      <c r="R10190">
        <v>10</v>
      </c>
      <c r="S10190">
        <v>14</v>
      </c>
      <c r="T10190">
        <v>0</v>
      </c>
      <c r="U10190">
        <v>2</v>
      </c>
      <c r="V10190">
        <v>1</v>
      </c>
      <c r="W10190">
        <v>0</v>
      </c>
      <c r="X10190" t="s">
        <v>304</v>
      </c>
      <c r="Y10190" t="s">
        <v>41</v>
      </c>
      <c r="Z10190">
        <f t="shared" ca="1" si="386"/>
        <v>1369</v>
      </c>
      <c r="AA10190">
        <f t="shared" ca="1" si="387"/>
        <v>90</v>
      </c>
      <c r="AB10190" t="str">
        <f t="shared" ca="1" si="385"/>
        <v>Trận đấu nghẹt thở</v>
      </c>
    </row>
    <row r="10191" spans="1:28" x14ac:dyDescent="0.2">
      <c r="A10191" t="s">
        <v>262</v>
      </c>
      <c r="B10191" s="1">
        <v>44007</v>
      </c>
      <c r="C10191" s="2">
        <v>0.84375</v>
      </c>
      <c r="D10191" t="s">
        <v>28</v>
      </c>
      <c r="E10191" t="s">
        <v>32</v>
      </c>
      <c r="F10191">
        <v>2</v>
      </c>
      <c r="G10191">
        <v>1</v>
      </c>
      <c r="H10191" t="s">
        <v>27</v>
      </c>
      <c r="I10191">
        <v>1</v>
      </c>
      <c r="J10191">
        <v>0</v>
      </c>
      <c r="K10191" t="s">
        <v>226</v>
      </c>
      <c r="L10191">
        <v>15</v>
      </c>
      <c r="M10191">
        <v>11</v>
      </c>
      <c r="N10191">
        <v>10</v>
      </c>
      <c r="O10191">
        <v>2</v>
      </c>
      <c r="P10191">
        <v>5</v>
      </c>
      <c r="Q10191">
        <v>7</v>
      </c>
      <c r="R10191">
        <v>13</v>
      </c>
      <c r="S10191">
        <v>3</v>
      </c>
      <c r="T10191">
        <v>1</v>
      </c>
      <c r="U10191">
        <v>1</v>
      </c>
      <c r="V10191">
        <v>0</v>
      </c>
      <c r="W10191">
        <v>1</v>
      </c>
      <c r="X10191" t="s">
        <v>306</v>
      </c>
      <c r="Y10191" t="s">
        <v>295</v>
      </c>
      <c r="Z10191">
        <f t="shared" ca="1" si="386"/>
        <v>838</v>
      </c>
      <c r="AA10191">
        <f t="shared" ca="1" si="387"/>
        <v>90</v>
      </c>
      <c r="AB10191" t="str">
        <f t="shared" ca="1" si="385"/>
        <v>Trận đấu nhanh chóng</v>
      </c>
    </row>
    <row r="10192" spans="1:28" x14ac:dyDescent="0.2">
      <c r="A10192" t="s">
        <v>262</v>
      </c>
      <c r="B10192" s="1">
        <v>44009</v>
      </c>
      <c r="C10192" s="2">
        <v>0.52083333333333337</v>
      </c>
      <c r="D10192" t="s">
        <v>25</v>
      </c>
      <c r="E10192" t="s">
        <v>191</v>
      </c>
      <c r="F10192">
        <v>0</v>
      </c>
      <c r="G10192">
        <v>1</v>
      </c>
      <c r="H10192" t="s">
        <v>24</v>
      </c>
      <c r="I10192">
        <v>0</v>
      </c>
      <c r="J10192">
        <v>0</v>
      </c>
      <c r="K10192" t="s">
        <v>243</v>
      </c>
      <c r="L10192">
        <v>11</v>
      </c>
      <c r="M10192">
        <v>9</v>
      </c>
      <c r="N10192">
        <v>1</v>
      </c>
      <c r="O10192">
        <v>2</v>
      </c>
      <c r="P10192">
        <v>2</v>
      </c>
      <c r="Q10192">
        <v>2</v>
      </c>
      <c r="R10192">
        <v>16</v>
      </c>
      <c r="S10192">
        <v>16</v>
      </c>
      <c r="T10192">
        <v>1</v>
      </c>
      <c r="U10192">
        <v>1</v>
      </c>
      <c r="V10192">
        <v>0</v>
      </c>
      <c r="W10192">
        <v>0</v>
      </c>
      <c r="X10192" t="s">
        <v>314</v>
      </c>
      <c r="Y10192" t="s">
        <v>173</v>
      </c>
      <c r="Z10192">
        <f t="shared" ca="1" si="386"/>
        <v>1846</v>
      </c>
      <c r="AA10192">
        <f t="shared" ca="1" si="387"/>
        <v>120</v>
      </c>
      <c r="AB10192" t="str">
        <f t="shared" ca="1" si="385"/>
        <v>Trận đấu dữ dội</v>
      </c>
    </row>
    <row r="10193" spans="1:28" x14ac:dyDescent="0.2">
      <c r="A10193" t="s">
        <v>262</v>
      </c>
      <c r="B10193" s="1">
        <v>44010</v>
      </c>
      <c r="C10193" s="2">
        <v>0.6875</v>
      </c>
      <c r="D10193" t="s">
        <v>63</v>
      </c>
      <c r="E10193" t="s">
        <v>41</v>
      </c>
      <c r="F10193">
        <v>1</v>
      </c>
      <c r="G10193">
        <v>3</v>
      </c>
      <c r="H10193" t="s">
        <v>24</v>
      </c>
      <c r="I10193">
        <v>0</v>
      </c>
      <c r="J10193">
        <v>1</v>
      </c>
      <c r="K10193" t="s">
        <v>236</v>
      </c>
      <c r="L10193">
        <v>8</v>
      </c>
      <c r="M10193">
        <v>11</v>
      </c>
      <c r="N10193">
        <v>0</v>
      </c>
      <c r="O10193">
        <v>7</v>
      </c>
      <c r="P10193">
        <v>5</v>
      </c>
      <c r="Q10193">
        <v>3</v>
      </c>
      <c r="R10193">
        <v>18</v>
      </c>
      <c r="S10193">
        <v>9</v>
      </c>
      <c r="T10193">
        <v>3</v>
      </c>
      <c r="U10193">
        <v>0</v>
      </c>
      <c r="V10193">
        <v>0</v>
      </c>
      <c r="W10193">
        <v>0</v>
      </c>
      <c r="X10193" t="s">
        <v>299</v>
      </c>
      <c r="Y10193" t="s">
        <v>63</v>
      </c>
      <c r="Z10193">
        <f t="shared" ca="1" si="386"/>
        <v>1272</v>
      </c>
      <c r="AA10193">
        <f t="shared" ca="1" si="387"/>
        <v>90</v>
      </c>
      <c r="AB10193" t="str">
        <f t="shared" ca="1" si="385"/>
        <v>Trận đấu nhanh chóng</v>
      </c>
    </row>
    <row r="10194" spans="1:28" x14ac:dyDescent="0.2">
      <c r="A10194" t="s">
        <v>262</v>
      </c>
      <c r="B10194" s="1">
        <v>44011</v>
      </c>
      <c r="C10194" s="2">
        <v>0.83333333333333337</v>
      </c>
      <c r="D10194" t="s">
        <v>48</v>
      </c>
      <c r="E10194" t="s">
        <v>229</v>
      </c>
      <c r="F10194">
        <v>0</v>
      </c>
      <c r="G10194">
        <v>1</v>
      </c>
      <c r="H10194" t="s">
        <v>24</v>
      </c>
      <c r="I10194">
        <v>0</v>
      </c>
      <c r="J10194">
        <v>0</v>
      </c>
      <c r="K10194" t="s">
        <v>252</v>
      </c>
      <c r="L10194">
        <v>17</v>
      </c>
      <c r="M10194">
        <v>8</v>
      </c>
      <c r="N10194">
        <v>4</v>
      </c>
      <c r="O10194">
        <v>4</v>
      </c>
      <c r="P10194">
        <v>9</v>
      </c>
      <c r="Q10194">
        <v>1</v>
      </c>
      <c r="R10194">
        <v>12</v>
      </c>
      <c r="S10194">
        <v>13</v>
      </c>
      <c r="T10194">
        <v>1</v>
      </c>
      <c r="U10194">
        <v>1</v>
      </c>
      <c r="V10194">
        <v>0</v>
      </c>
      <c r="W10194">
        <v>0</v>
      </c>
      <c r="X10194" t="s">
        <v>313</v>
      </c>
      <c r="Y10194" t="s">
        <v>295</v>
      </c>
      <c r="Z10194">
        <f t="shared" ca="1" si="386"/>
        <v>1374</v>
      </c>
      <c r="AA10194">
        <f t="shared" ca="1" si="387"/>
        <v>120</v>
      </c>
      <c r="AB10194" t="str">
        <f t="shared" ca="1" si="385"/>
        <v>Trận đấu tâm điểm</v>
      </c>
    </row>
    <row r="10195" spans="1:28" x14ac:dyDescent="0.2">
      <c r="A10195" t="s">
        <v>262</v>
      </c>
      <c r="B10195" s="1">
        <v>44012</v>
      </c>
      <c r="C10195" s="2">
        <v>0.84375</v>
      </c>
      <c r="D10195" t="s">
        <v>257</v>
      </c>
      <c r="E10195" t="s">
        <v>46</v>
      </c>
      <c r="F10195">
        <v>0</v>
      </c>
      <c r="G10195">
        <v>3</v>
      </c>
      <c r="H10195" t="s">
        <v>24</v>
      </c>
      <c r="I10195">
        <v>0</v>
      </c>
      <c r="J10195">
        <v>2</v>
      </c>
      <c r="K10195" t="s">
        <v>200</v>
      </c>
      <c r="L10195">
        <v>8</v>
      </c>
      <c r="M10195">
        <v>12</v>
      </c>
      <c r="N10195">
        <v>2</v>
      </c>
      <c r="O10195">
        <v>6</v>
      </c>
      <c r="P10195">
        <v>4</v>
      </c>
      <c r="Q10195">
        <v>5</v>
      </c>
      <c r="R10195">
        <v>10</v>
      </c>
      <c r="S10195">
        <v>9</v>
      </c>
      <c r="T10195">
        <v>0</v>
      </c>
      <c r="U10195">
        <v>1</v>
      </c>
      <c r="V10195">
        <v>0</v>
      </c>
      <c r="W10195">
        <v>0</v>
      </c>
      <c r="X10195" t="s">
        <v>310</v>
      </c>
      <c r="Y10195" t="s">
        <v>257</v>
      </c>
      <c r="Z10195">
        <f t="shared" ca="1" si="386"/>
        <v>1207</v>
      </c>
      <c r="AA10195">
        <f t="shared" ca="1" si="387"/>
        <v>90</v>
      </c>
      <c r="AB10195" t="str">
        <f t="shared" ca="1" si="385"/>
        <v>Trận đấu tình huống nguy hiểm</v>
      </c>
    </row>
    <row r="10196" spans="1:28" x14ac:dyDescent="0.2">
      <c r="A10196" t="s">
        <v>262</v>
      </c>
      <c r="B10196" s="1">
        <v>44013</v>
      </c>
      <c r="C10196" s="2">
        <v>0.75</v>
      </c>
      <c r="D10196" t="s">
        <v>22</v>
      </c>
      <c r="E10196" t="s">
        <v>45</v>
      </c>
      <c r="F10196">
        <v>4</v>
      </c>
      <c r="G10196">
        <v>0</v>
      </c>
      <c r="H10196" t="s">
        <v>27</v>
      </c>
      <c r="I10196">
        <v>2</v>
      </c>
      <c r="J10196">
        <v>0</v>
      </c>
      <c r="K10196" t="s">
        <v>264</v>
      </c>
      <c r="L10196">
        <v>13</v>
      </c>
      <c r="M10196">
        <v>8</v>
      </c>
      <c r="N10196">
        <v>8</v>
      </c>
      <c r="O10196">
        <v>2</v>
      </c>
      <c r="P10196">
        <v>6</v>
      </c>
      <c r="Q10196">
        <v>2</v>
      </c>
      <c r="R10196">
        <v>10</v>
      </c>
      <c r="S10196">
        <v>10</v>
      </c>
      <c r="T10196">
        <v>1</v>
      </c>
      <c r="U10196">
        <v>4</v>
      </c>
      <c r="V10196">
        <v>0</v>
      </c>
      <c r="W10196">
        <v>0</v>
      </c>
      <c r="X10196" t="s">
        <v>302</v>
      </c>
      <c r="Y10196" t="s">
        <v>295</v>
      </c>
      <c r="Z10196">
        <f t="shared" ca="1" si="386"/>
        <v>1232</v>
      </c>
      <c r="AA10196">
        <f t="shared" ca="1" si="387"/>
        <v>120</v>
      </c>
      <c r="AB10196" t="str">
        <f t="shared" ca="1" si="385"/>
        <v>Trận đấu hấp dẫn</v>
      </c>
    </row>
    <row r="10197" spans="1:28" x14ac:dyDescent="0.2">
      <c r="A10197" t="s">
        <v>262</v>
      </c>
      <c r="B10197" s="1">
        <v>44013</v>
      </c>
      <c r="C10197" s="2">
        <v>0.75</v>
      </c>
      <c r="D10197" t="s">
        <v>251</v>
      </c>
      <c r="E10197" t="s">
        <v>35</v>
      </c>
      <c r="F10197">
        <v>1</v>
      </c>
      <c r="G10197">
        <v>4</v>
      </c>
      <c r="H10197" t="s">
        <v>24</v>
      </c>
      <c r="I10197">
        <v>0</v>
      </c>
      <c r="J10197">
        <v>2</v>
      </c>
      <c r="K10197" t="s">
        <v>230</v>
      </c>
      <c r="L10197">
        <v>12</v>
      </c>
      <c r="M10197">
        <v>12</v>
      </c>
      <c r="N10197">
        <v>1</v>
      </c>
      <c r="O10197">
        <v>7</v>
      </c>
      <c r="P10197">
        <v>6</v>
      </c>
      <c r="Q10197">
        <v>3</v>
      </c>
      <c r="R10197">
        <v>11</v>
      </c>
      <c r="S10197">
        <v>10</v>
      </c>
      <c r="T10197">
        <v>2</v>
      </c>
      <c r="U10197">
        <v>0</v>
      </c>
      <c r="V10197">
        <v>0</v>
      </c>
      <c r="W10197">
        <v>0</v>
      </c>
      <c r="X10197" t="s">
        <v>293</v>
      </c>
      <c r="Y10197" t="s">
        <v>251</v>
      </c>
      <c r="Z10197">
        <f t="shared" ca="1" si="386"/>
        <v>1508</v>
      </c>
      <c r="AA10197">
        <f t="shared" ca="1" si="387"/>
        <v>90</v>
      </c>
      <c r="AB10197" t="str">
        <f t="shared" ca="1" si="385"/>
        <v>Trận đấu điên cuồng</v>
      </c>
    </row>
    <row r="10198" spans="1:28" x14ac:dyDescent="0.2">
      <c r="A10198" t="s">
        <v>262</v>
      </c>
      <c r="B10198" s="1">
        <v>44013</v>
      </c>
      <c r="C10198" s="2">
        <v>0.75</v>
      </c>
      <c r="D10198" t="s">
        <v>42</v>
      </c>
      <c r="E10198" t="s">
        <v>50</v>
      </c>
      <c r="F10198">
        <v>2</v>
      </c>
      <c r="G10198">
        <v>1</v>
      </c>
      <c r="H10198" t="s">
        <v>27</v>
      </c>
      <c r="I10198">
        <v>2</v>
      </c>
      <c r="J10198">
        <v>0</v>
      </c>
      <c r="K10198" t="s">
        <v>259</v>
      </c>
      <c r="L10198">
        <v>7</v>
      </c>
      <c r="M10198">
        <v>15</v>
      </c>
      <c r="N10198">
        <v>2</v>
      </c>
      <c r="O10198">
        <v>3</v>
      </c>
      <c r="P10198">
        <v>3</v>
      </c>
      <c r="Q10198">
        <v>5</v>
      </c>
      <c r="R10198">
        <v>13</v>
      </c>
      <c r="S10198">
        <v>10</v>
      </c>
      <c r="T10198">
        <v>1</v>
      </c>
      <c r="U10198">
        <v>1</v>
      </c>
      <c r="V10198">
        <v>0</v>
      </c>
      <c r="W10198">
        <v>0</v>
      </c>
      <c r="X10198" t="s">
        <v>307</v>
      </c>
      <c r="Y10198" t="s">
        <v>30</v>
      </c>
      <c r="Z10198">
        <f t="shared" ca="1" si="386"/>
        <v>851</v>
      </c>
      <c r="AA10198">
        <f t="shared" ca="1" si="387"/>
        <v>90</v>
      </c>
      <c r="AB10198" t="str">
        <f t="shared" ca="1" si="385"/>
        <v>Trận đấu đầy kịch tính</v>
      </c>
    </row>
    <row r="10199" spans="1:28" x14ac:dyDescent="0.2">
      <c r="A10199" t="s">
        <v>262</v>
      </c>
      <c r="B10199" s="1">
        <v>44013</v>
      </c>
      <c r="C10199" s="2">
        <v>0.84375</v>
      </c>
      <c r="D10199" t="s">
        <v>43</v>
      </c>
      <c r="E10199" t="s">
        <v>28</v>
      </c>
      <c r="F10199">
        <v>3</v>
      </c>
      <c r="G10199">
        <v>2</v>
      </c>
      <c r="H10199" t="s">
        <v>27</v>
      </c>
      <c r="I10199">
        <v>1</v>
      </c>
      <c r="J10199">
        <v>1</v>
      </c>
      <c r="K10199" t="s">
        <v>198</v>
      </c>
      <c r="L10199">
        <v>10</v>
      </c>
      <c r="M10199">
        <v>17</v>
      </c>
      <c r="N10199">
        <v>4</v>
      </c>
      <c r="O10199">
        <v>6</v>
      </c>
      <c r="P10199">
        <v>2</v>
      </c>
      <c r="Q10199">
        <v>3</v>
      </c>
      <c r="R10199">
        <v>10</v>
      </c>
      <c r="S10199">
        <v>9</v>
      </c>
      <c r="T10199">
        <v>2</v>
      </c>
      <c r="U10199">
        <v>1</v>
      </c>
      <c r="V10199">
        <v>0</v>
      </c>
      <c r="W10199">
        <v>0</v>
      </c>
      <c r="X10199" t="s">
        <v>295</v>
      </c>
      <c r="Y10199" t="s">
        <v>295</v>
      </c>
      <c r="Z10199">
        <f t="shared" ca="1" si="386"/>
        <v>1744</v>
      </c>
      <c r="AA10199">
        <f t="shared" ca="1" si="387"/>
        <v>90</v>
      </c>
      <c r="AB10199" t="str">
        <f t="shared" ca="1" si="385"/>
        <v>Trận đấu căng thẳng</v>
      </c>
    </row>
    <row r="10200" spans="1:28" x14ac:dyDescent="0.2">
      <c r="A10200" t="s">
        <v>262</v>
      </c>
      <c r="B10200" s="1">
        <v>44014</v>
      </c>
      <c r="C10200" s="2">
        <v>0.75</v>
      </c>
      <c r="D10200" t="s">
        <v>39</v>
      </c>
      <c r="E10200" t="s">
        <v>36</v>
      </c>
      <c r="F10200">
        <v>3</v>
      </c>
      <c r="G10200">
        <v>1</v>
      </c>
      <c r="H10200" t="s">
        <v>27</v>
      </c>
      <c r="I10200">
        <v>1</v>
      </c>
      <c r="J10200">
        <v>0</v>
      </c>
      <c r="K10200" t="s">
        <v>254</v>
      </c>
      <c r="L10200">
        <v>7</v>
      </c>
      <c r="M10200">
        <v>9</v>
      </c>
      <c r="N10200">
        <v>5</v>
      </c>
      <c r="O10200">
        <v>2</v>
      </c>
      <c r="P10200">
        <v>1</v>
      </c>
      <c r="Q10200">
        <v>6</v>
      </c>
      <c r="R10200">
        <v>13</v>
      </c>
      <c r="S10200">
        <v>13</v>
      </c>
      <c r="T10200">
        <v>2</v>
      </c>
      <c r="U10200">
        <v>0</v>
      </c>
      <c r="V10200">
        <v>0</v>
      </c>
      <c r="W10200">
        <v>0</v>
      </c>
      <c r="X10200" t="s">
        <v>316</v>
      </c>
      <c r="Y10200" t="s">
        <v>317</v>
      </c>
      <c r="Z10200">
        <f t="shared" ca="1" si="386"/>
        <v>1452</v>
      </c>
      <c r="AA10200">
        <f t="shared" ca="1" si="387"/>
        <v>120</v>
      </c>
      <c r="AB10200" t="str">
        <f t="shared" ca="1" si="385"/>
        <v>Trận đấu kích thích</v>
      </c>
    </row>
    <row r="10201" spans="1:28" x14ac:dyDescent="0.2">
      <c r="A10201" t="s">
        <v>262</v>
      </c>
      <c r="B10201" s="1">
        <v>44014</v>
      </c>
      <c r="C10201" s="2">
        <v>0.84375</v>
      </c>
      <c r="D10201" t="s">
        <v>32</v>
      </c>
      <c r="E10201" t="s">
        <v>30</v>
      </c>
      <c r="F10201">
        <v>4</v>
      </c>
      <c r="G10201">
        <v>0</v>
      </c>
      <c r="H10201" t="s">
        <v>27</v>
      </c>
      <c r="I10201">
        <v>3</v>
      </c>
      <c r="J10201">
        <v>0</v>
      </c>
      <c r="K10201" t="s">
        <v>233</v>
      </c>
      <c r="L10201">
        <v>14</v>
      </c>
      <c r="M10201">
        <v>11</v>
      </c>
      <c r="N10201">
        <v>6</v>
      </c>
      <c r="O10201">
        <v>3</v>
      </c>
      <c r="P10201">
        <v>3</v>
      </c>
      <c r="Q10201">
        <v>3</v>
      </c>
      <c r="R10201">
        <v>8</v>
      </c>
      <c r="S10201">
        <v>7</v>
      </c>
      <c r="T10201">
        <v>2</v>
      </c>
      <c r="U10201">
        <v>2</v>
      </c>
      <c r="V10201">
        <v>0</v>
      </c>
      <c r="W10201">
        <v>0</v>
      </c>
      <c r="X10201" t="s">
        <v>312</v>
      </c>
      <c r="Y10201" t="s">
        <v>292</v>
      </c>
      <c r="Z10201">
        <f t="shared" ca="1" si="386"/>
        <v>1120</v>
      </c>
      <c r="AA10201">
        <f t="shared" ca="1" si="387"/>
        <v>120</v>
      </c>
      <c r="AB10201" t="str">
        <f t="shared" ca="1" si="385"/>
        <v>Trận đấu tâm điểm</v>
      </c>
    </row>
    <row r="10202" spans="1:28" x14ac:dyDescent="0.2">
      <c r="A10202" t="s">
        <v>262</v>
      </c>
      <c r="B10202" s="1">
        <v>44016</v>
      </c>
      <c r="C10202" s="2">
        <v>0.52083333333333337</v>
      </c>
      <c r="D10202" t="s">
        <v>45</v>
      </c>
      <c r="E10202" t="s">
        <v>257</v>
      </c>
      <c r="F10202">
        <v>0</v>
      </c>
      <c r="G10202">
        <v>1</v>
      </c>
      <c r="H10202" t="s">
        <v>24</v>
      </c>
      <c r="I10202">
        <v>0</v>
      </c>
      <c r="J10202">
        <v>1</v>
      </c>
      <c r="K10202" t="s">
        <v>226</v>
      </c>
      <c r="L10202">
        <v>12</v>
      </c>
      <c r="M10202">
        <v>8</v>
      </c>
      <c r="N10202">
        <v>1</v>
      </c>
      <c r="O10202">
        <v>2</v>
      </c>
      <c r="P10202">
        <v>0</v>
      </c>
      <c r="Q10202">
        <v>2</v>
      </c>
      <c r="R10202">
        <v>11</v>
      </c>
      <c r="S10202">
        <v>13</v>
      </c>
      <c r="T10202">
        <v>2</v>
      </c>
      <c r="U10202">
        <v>2</v>
      </c>
      <c r="V10202">
        <v>0</v>
      </c>
      <c r="W10202">
        <v>0</v>
      </c>
      <c r="X10202" t="s">
        <v>315</v>
      </c>
      <c r="Y10202" t="s">
        <v>45</v>
      </c>
      <c r="Z10202">
        <f t="shared" ca="1" si="386"/>
        <v>1700</v>
      </c>
      <c r="AA10202">
        <f t="shared" ca="1" si="387"/>
        <v>120</v>
      </c>
      <c r="AB10202" t="str">
        <f t="shared" ca="1" si="385"/>
        <v>Trận đấu phấn khích</v>
      </c>
    </row>
    <row r="10203" spans="1:28" x14ac:dyDescent="0.2">
      <c r="A10203" t="s">
        <v>262</v>
      </c>
      <c r="B10203" s="1">
        <v>44016</v>
      </c>
      <c r="C10203" s="2">
        <v>0.625</v>
      </c>
      <c r="D10203" t="s">
        <v>50</v>
      </c>
      <c r="E10203" t="s">
        <v>48</v>
      </c>
      <c r="F10203">
        <v>3</v>
      </c>
      <c r="G10203">
        <v>0</v>
      </c>
      <c r="H10203" t="s">
        <v>27</v>
      </c>
      <c r="I10203">
        <v>0</v>
      </c>
      <c r="J10203">
        <v>0</v>
      </c>
      <c r="K10203" t="s">
        <v>238</v>
      </c>
      <c r="L10203">
        <v>15</v>
      </c>
      <c r="M10203">
        <v>7</v>
      </c>
      <c r="N10203">
        <v>4</v>
      </c>
      <c r="O10203">
        <v>1</v>
      </c>
      <c r="P10203">
        <v>3</v>
      </c>
      <c r="Q10203">
        <v>7</v>
      </c>
      <c r="R10203">
        <v>18</v>
      </c>
      <c r="S10203">
        <v>8</v>
      </c>
      <c r="T10203">
        <v>2</v>
      </c>
      <c r="U10203">
        <v>1</v>
      </c>
      <c r="V10203">
        <v>0</v>
      </c>
      <c r="W10203">
        <v>0</v>
      </c>
      <c r="X10203" t="s">
        <v>308</v>
      </c>
      <c r="Y10203" t="s">
        <v>50</v>
      </c>
      <c r="Z10203">
        <f t="shared" ca="1" si="386"/>
        <v>1229</v>
      </c>
      <c r="AA10203">
        <f t="shared" ca="1" si="387"/>
        <v>120</v>
      </c>
      <c r="AB10203" t="str">
        <f t="shared" ca="1" si="385"/>
        <v>Trận đấu căng thẳng</v>
      </c>
    </row>
    <row r="10204" spans="1:28" x14ac:dyDescent="0.2">
      <c r="A10204" t="s">
        <v>262</v>
      </c>
      <c r="B10204" s="1">
        <v>44016</v>
      </c>
      <c r="C10204" s="2">
        <v>0.625</v>
      </c>
      <c r="D10204" t="s">
        <v>46</v>
      </c>
      <c r="E10204" t="s">
        <v>251</v>
      </c>
      <c r="F10204">
        <v>5</v>
      </c>
      <c r="G10204">
        <v>2</v>
      </c>
      <c r="H10204" t="s">
        <v>27</v>
      </c>
      <c r="I10204">
        <v>3</v>
      </c>
      <c r="J10204">
        <v>1</v>
      </c>
      <c r="K10204" t="s">
        <v>181</v>
      </c>
      <c r="L10204">
        <v>19</v>
      </c>
      <c r="M10204">
        <v>7</v>
      </c>
      <c r="N10204">
        <v>10</v>
      </c>
      <c r="O10204">
        <v>3</v>
      </c>
      <c r="P10204">
        <v>8</v>
      </c>
      <c r="Q10204">
        <v>3</v>
      </c>
      <c r="R10204">
        <v>13</v>
      </c>
      <c r="S10204">
        <v>12</v>
      </c>
      <c r="T10204">
        <v>0</v>
      </c>
      <c r="U10204">
        <v>1</v>
      </c>
      <c r="V10204">
        <v>0</v>
      </c>
      <c r="W10204">
        <v>0</v>
      </c>
      <c r="X10204" t="s">
        <v>291</v>
      </c>
      <c r="Y10204" t="s">
        <v>292</v>
      </c>
      <c r="Z10204">
        <f t="shared" ca="1" si="386"/>
        <v>1016</v>
      </c>
      <c r="AA10204">
        <f t="shared" ca="1" si="387"/>
        <v>120</v>
      </c>
      <c r="AB10204" t="str">
        <f t="shared" ca="1" si="385"/>
        <v>Trận đấu thăng trầm</v>
      </c>
    </row>
    <row r="10205" spans="1:28" x14ac:dyDescent="0.2">
      <c r="A10205" t="s">
        <v>262</v>
      </c>
      <c r="B10205" s="1">
        <v>44016</v>
      </c>
      <c r="C10205" s="2">
        <v>0.72916666666666663</v>
      </c>
      <c r="D10205" t="s">
        <v>191</v>
      </c>
      <c r="E10205" t="s">
        <v>22</v>
      </c>
      <c r="F10205">
        <v>0</v>
      </c>
      <c r="G10205">
        <v>2</v>
      </c>
      <c r="H10205" t="s">
        <v>24</v>
      </c>
      <c r="I10205">
        <v>0</v>
      </c>
      <c r="J10205">
        <v>1</v>
      </c>
      <c r="K10205" t="s">
        <v>236</v>
      </c>
      <c r="L10205">
        <v>10</v>
      </c>
      <c r="M10205">
        <v>8</v>
      </c>
      <c r="N10205">
        <v>1</v>
      </c>
      <c r="O10205">
        <v>5</v>
      </c>
      <c r="P10205">
        <v>3</v>
      </c>
      <c r="Q10205">
        <v>5</v>
      </c>
      <c r="R10205">
        <v>6</v>
      </c>
      <c r="S10205">
        <v>11</v>
      </c>
      <c r="T10205">
        <v>2</v>
      </c>
      <c r="U10205">
        <v>4</v>
      </c>
      <c r="V10205">
        <v>0</v>
      </c>
      <c r="W10205">
        <v>0</v>
      </c>
      <c r="X10205" t="s">
        <v>300</v>
      </c>
      <c r="Y10205" t="s">
        <v>301</v>
      </c>
      <c r="Z10205">
        <f t="shared" ca="1" si="386"/>
        <v>860</v>
      </c>
      <c r="AA10205">
        <f t="shared" ca="1" si="387"/>
        <v>120</v>
      </c>
      <c r="AB10205" t="str">
        <f t="shared" ca="1" si="385"/>
        <v>Trận đấu hấp dẫn</v>
      </c>
    </row>
    <row r="10206" spans="1:28" x14ac:dyDescent="0.2">
      <c r="A10206" t="s">
        <v>262</v>
      </c>
      <c r="B10206" s="1">
        <v>44016</v>
      </c>
      <c r="C10206" s="2">
        <v>0.83333333333333337</v>
      </c>
      <c r="D10206" t="s">
        <v>28</v>
      </c>
      <c r="E10206" t="s">
        <v>63</v>
      </c>
      <c r="F10206">
        <v>3</v>
      </c>
      <c r="G10206">
        <v>0</v>
      </c>
      <c r="H10206" t="s">
        <v>27</v>
      </c>
      <c r="I10206">
        <v>2</v>
      </c>
      <c r="J10206">
        <v>0</v>
      </c>
      <c r="K10206" t="s">
        <v>230</v>
      </c>
      <c r="L10206">
        <v>21</v>
      </c>
      <c r="M10206">
        <v>7</v>
      </c>
      <c r="N10206">
        <v>9</v>
      </c>
      <c r="O10206">
        <v>3</v>
      </c>
      <c r="P10206">
        <v>5</v>
      </c>
      <c r="Q10206">
        <v>3</v>
      </c>
      <c r="R10206">
        <v>9</v>
      </c>
      <c r="S10206">
        <v>12</v>
      </c>
      <c r="T10206">
        <v>0</v>
      </c>
      <c r="U10206">
        <v>2</v>
      </c>
      <c r="V10206">
        <v>0</v>
      </c>
      <c r="W10206">
        <v>0</v>
      </c>
      <c r="X10206" t="s">
        <v>306</v>
      </c>
      <c r="Y10206" t="s">
        <v>295</v>
      </c>
      <c r="Z10206">
        <f t="shared" ca="1" si="386"/>
        <v>1145</v>
      </c>
      <c r="AA10206">
        <f t="shared" ca="1" si="387"/>
        <v>120</v>
      </c>
      <c r="AB10206" t="str">
        <f t="shared" ca="1" si="385"/>
        <v>Trận đấu trọng tâm</v>
      </c>
    </row>
    <row r="10207" spans="1:28" x14ac:dyDescent="0.2">
      <c r="A10207" t="s">
        <v>262</v>
      </c>
      <c r="B10207" s="1">
        <v>44017</v>
      </c>
      <c r="C10207" s="2">
        <v>0.5</v>
      </c>
      <c r="D10207" t="s">
        <v>229</v>
      </c>
      <c r="E10207" t="s">
        <v>39</v>
      </c>
      <c r="F10207">
        <v>1</v>
      </c>
      <c r="G10207">
        <v>1</v>
      </c>
      <c r="H10207" t="s">
        <v>34</v>
      </c>
      <c r="I10207">
        <v>1</v>
      </c>
      <c r="J10207">
        <v>0</v>
      </c>
      <c r="K10207" t="s">
        <v>264</v>
      </c>
      <c r="L10207">
        <v>9</v>
      </c>
      <c r="M10207">
        <v>10</v>
      </c>
      <c r="N10207">
        <v>4</v>
      </c>
      <c r="O10207">
        <v>3</v>
      </c>
      <c r="P10207">
        <v>3</v>
      </c>
      <c r="Q10207">
        <v>9</v>
      </c>
      <c r="R10207">
        <v>8</v>
      </c>
      <c r="S10207">
        <v>14</v>
      </c>
      <c r="T10207">
        <v>0</v>
      </c>
      <c r="U10207">
        <v>0</v>
      </c>
      <c r="V10207">
        <v>0</v>
      </c>
      <c r="W10207">
        <v>0</v>
      </c>
      <c r="X10207" t="s">
        <v>311</v>
      </c>
      <c r="Y10207" t="s">
        <v>229</v>
      </c>
      <c r="Z10207">
        <f t="shared" ca="1" si="386"/>
        <v>1936</v>
      </c>
      <c r="AA10207">
        <f t="shared" ca="1" si="387"/>
        <v>90</v>
      </c>
      <c r="AB10207" t="str">
        <f t="shared" ca="1" si="385"/>
        <v>Trận đấu phấn khích</v>
      </c>
    </row>
    <row r="10208" spans="1:28" x14ac:dyDescent="0.2">
      <c r="A10208" t="s">
        <v>262</v>
      </c>
      <c r="B10208" s="1">
        <v>44017</v>
      </c>
      <c r="C10208" s="2">
        <v>0.59375</v>
      </c>
      <c r="D10208" t="s">
        <v>35</v>
      </c>
      <c r="E10208" t="s">
        <v>43</v>
      </c>
      <c r="F10208">
        <v>2</v>
      </c>
      <c r="G10208">
        <v>2</v>
      </c>
      <c r="H10208" t="s">
        <v>34</v>
      </c>
      <c r="I10208">
        <v>1</v>
      </c>
      <c r="J10208">
        <v>1</v>
      </c>
      <c r="K10208" t="s">
        <v>243</v>
      </c>
      <c r="L10208">
        <v>11</v>
      </c>
      <c r="M10208">
        <v>17</v>
      </c>
      <c r="N10208">
        <v>4</v>
      </c>
      <c r="O10208">
        <v>7</v>
      </c>
      <c r="P10208">
        <v>6</v>
      </c>
      <c r="Q10208">
        <v>4</v>
      </c>
      <c r="R10208">
        <v>9</v>
      </c>
      <c r="S10208">
        <v>11</v>
      </c>
      <c r="T10208">
        <v>0</v>
      </c>
      <c r="U10208">
        <v>0</v>
      </c>
      <c r="V10208">
        <v>0</v>
      </c>
      <c r="W10208">
        <v>0</v>
      </c>
      <c r="X10208" t="s">
        <v>297</v>
      </c>
      <c r="Y10208" t="s">
        <v>298</v>
      </c>
      <c r="Z10208">
        <f t="shared" ca="1" si="386"/>
        <v>1969</v>
      </c>
      <c r="AA10208">
        <f t="shared" ca="1" si="387"/>
        <v>90</v>
      </c>
      <c r="AB10208" t="str">
        <f t="shared" ca="1" si="385"/>
        <v>Trận đấu mãn nhãn</v>
      </c>
    </row>
    <row r="10209" spans="1:28" x14ac:dyDescent="0.2">
      <c r="A10209" t="s">
        <v>262</v>
      </c>
      <c r="B10209" s="1">
        <v>44017</v>
      </c>
      <c r="C10209" s="2">
        <v>0.6875</v>
      </c>
      <c r="D10209" t="s">
        <v>30</v>
      </c>
      <c r="E10209" t="s">
        <v>25</v>
      </c>
      <c r="F10209">
        <v>2</v>
      </c>
      <c r="G10209">
        <v>0</v>
      </c>
      <c r="H10209" t="s">
        <v>27</v>
      </c>
      <c r="I10209">
        <v>0</v>
      </c>
      <c r="J10209">
        <v>0</v>
      </c>
      <c r="K10209" t="s">
        <v>248</v>
      </c>
      <c r="L10209">
        <v>6</v>
      </c>
      <c r="M10209">
        <v>9</v>
      </c>
      <c r="N10209">
        <v>4</v>
      </c>
      <c r="O10209">
        <v>3</v>
      </c>
      <c r="P10209">
        <v>7</v>
      </c>
      <c r="Q10209">
        <v>5</v>
      </c>
      <c r="R10209">
        <v>18</v>
      </c>
      <c r="S10209">
        <v>8</v>
      </c>
      <c r="T10209">
        <v>1</v>
      </c>
      <c r="U10209">
        <v>1</v>
      </c>
      <c r="V10209">
        <v>0</v>
      </c>
      <c r="W10209">
        <v>0</v>
      </c>
      <c r="X10209" t="s">
        <v>303</v>
      </c>
      <c r="Y10209" t="s">
        <v>30</v>
      </c>
      <c r="Z10209">
        <f t="shared" ca="1" si="386"/>
        <v>831</v>
      </c>
      <c r="AA10209">
        <f t="shared" ca="1" si="387"/>
        <v>90</v>
      </c>
      <c r="AB10209" t="str">
        <f t="shared" ca="1" si="385"/>
        <v>Trận đấu đối đầu</v>
      </c>
    </row>
    <row r="10210" spans="1:28" x14ac:dyDescent="0.2">
      <c r="A10210" t="s">
        <v>262</v>
      </c>
      <c r="B10210" s="1">
        <v>44017</v>
      </c>
      <c r="C10210" s="2">
        <v>0.79166666666666663</v>
      </c>
      <c r="D10210" t="s">
        <v>41</v>
      </c>
      <c r="E10210" t="s">
        <v>32</v>
      </c>
      <c r="F10210">
        <v>1</v>
      </c>
      <c r="G10210">
        <v>0</v>
      </c>
      <c r="H10210" t="s">
        <v>27</v>
      </c>
      <c r="I10210">
        <v>1</v>
      </c>
      <c r="J10210">
        <v>0</v>
      </c>
      <c r="K10210" t="s">
        <v>200</v>
      </c>
      <c r="L10210">
        <v>8</v>
      </c>
      <c r="M10210">
        <v>26</v>
      </c>
      <c r="N10210">
        <v>4</v>
      </c>
      <c r="O10210">
        <v>6</v>
      </c>
      <c r="P10210">
        <v>2</v>
      </c>
      <c r="Q10210">
        <v>13</v>
      </c>
      <c r="R10210">
        <v>6</v>
      </c>
      <c r="S10210">
        <v>7</v>
      </c>
      <c r="T10210">
        <v>1</v>
      </c>
      <c r="U10210">
        <v>2</v>
      </c>
      <c r="V10210">
        <v>0</v>
      </c>
      <c r="W10210">
        <v>0</v>
      </c>
      <c r="X10210" t="s">
        <v>304</v>
      </c>
      <c r="Y10210" t="s">
        <v>41</v>
      </c>
      <c r="Z10210">
        <f t="shared" ca="1" si="386"/>
        <v>1295</v>
      </c>
      <c r="AA10210">
        <f t="shared" ca="1" si="387"/>
        <v>90</v>
      </c>
      <c r="AB10210" t="str">
        <f t="shared" ca="1" si="385"/>
        <v>Trận đấu điên cuồng</v>
      </c>
    </row>
    <row r="10211" spans="1:28" x14ac:dyDescent="0.2">
      <c r="A10211" t="s">
        <v>262</v>
      </c>
      <c r="B10211" s="1">
        <v>44018</v>
      </c>
      <c r="C10211" s="2">
        <v>0.83333333333333337</v>
      </c>
      <c r="D10211" t="s">
        <v>36</v>
      </c>
      <c r="E10211" t="s">
        <v>42</v>
      </c>
      <c r="F10211">
        <v>1</v>
      </c>
      <c r="G10211">
        <v>0</v>
      </c>
      <c r="H10211" t="s">
        <v>27</v>
      </c>
      <c r="I10211">
        <v>1</v>
      </c>
      <c r="J10211">
        <v>0</v>
      </c>
      <c r="K10211" t="s">
        <v>249</v>
      </c>
      <c r="L10211">
        <v>12</v>
      </c>
      <c r="M10211">
        <v>11</v>
      </c>
      <c r="N10211">
        <v>2</v>
      </c>
      <c r="O10211">
        <v>3</v>
      </c>
      <c r="P10211">
        <v>5</v>
      </c>
      <c r="Q10211">
        <v>6</v>
      </c>
      <c r="R10211">
        <v>14</v>
      </c>
      <c r="S10211">
        <v>18</v>
      </c>
      <c r="T10211">
        <v>3</v>
      </c>
      <c r="U10211">
        <v>2</v>
      </c>
      <c r="V10211">
        <v>0</v>
      </c>
      <c r="W10211">
        <v>0</v>
      </c>
      <c r="X10211" t="s">
        <v>309</v>
      </c>
      <c r="Y10211" t="s">
        <v>295</v>
      </c>
      <c r="Z10211">
        <f t="shared" ca="1" si="386"/>
        <v>1884</v>
      </c>
      <c r="AA10211">
        <f t="shared" ca="1" si="387"/>
        <v>90</v>
      </c>
      <c r="AB10211" t="str">
        <f t="shared" ca="1" si="385"/>
        <v>Trận đấu căng thẳng</v>
      </c>
    </row>
    <row r="10212" spans="1:28" x14ac:dyDescent="0.2">
      <c r="A10212" t="s">
        <v>262</v>
      </c>
      <c r="B10212" s="1">
        <v>44019</v>
      </c>
      <c r="C10212" s="2">
        <v>0.75</v>
      </c>
      <c r="D10212" t="s">
        <v>48</v>
      </c>
      <c r="E10212" t="s">
        <v>28</v>
      </c>
      <c r="F10212">
        <v>2</v>
      </c>
      <c r="G10212">
        <v>3</v>
      </c>
      <c r="H10212" t="s">
        <v>24</v>
      </c>
      <c r="I10212">
        <v>1</v>
      </c>
      <c r="J10212">
        <v>2</v>
      </c>
      <c r="K10212" t="s">
        <v>259</v>
      </c>
      <c r="L10212">
        <v>13</v>
      </c>
      <c r="M10212">
        <v>14</v>
      </c>
      <c r="N10212">
        <v>4</v>
      </c>
      <c r="O10212">
        <v>6</v>
      </c>
      <c r="P10212">
        <v>7</v>
      </c>
      <c r="Q10212">
        <v>9</v>
      </c>
      <c r="R10212">
        <v>11</v>
      </c>
      <c r="S10212">
        <v>10</v>
      </c>
      <c r="T10212">
        <v>1</v>
      </c>
      <c r="U10212">
        <v>0</v>
      </c>
      <c r="V10212">
        <v>0</v>
      </c>
      <c r="W10212">
        <v>0</v>
      </c>
      <c r="X10212" t="s">
        <v>313</v>
      </c>
      <c r="Y10212" t="s">
        <v>295</v>
      </c>
      <c r="Z10212">
        <f t="shared" ca="1" si="386"/>
        <v>723</v>
      </c>
      <c r="AA10212">
        <f t="shared" ca="1" si="387"/>
        <v>120</v>
      </c>
      <c r="AB10212" t="str">
        <f t="shared" ca="1" si="385"/>
        <v>Trận đấu quyết liệt</v>
      </c>
    </row>
    <row r="10213" spans="1:28" x14ac:dyDescent="0.2">
      <c r="A10213" t="s">
        <v>262</v>
      </c>
      <c r="B10213" s="1">
        <v>44019</v>
      </c>
      <c r="C10213" s="2">
        <v>0.75</v>
      </c>
      <c r="D10213" t="s">
        <v>63</v>
      </c>
      <c r="E10213" t="s">
        <v>45</v>
      </c>
      <c r="F10213">
        <v>2</v>
      </c>
      <c r="G10213">
        <v>1</v>
      </c>
      <c r="H10213" t="s">
        <v>27</v>
      </c>
      <c r="I10213">
        <v>1</v>
      </c>
      <c r="J10213">
        <v>1</v>
      </c>
      <c r="K10213" t="s">
        <v>233</v>
      </c>
      <c r="L10213">
        <v>9</v>
      </c>
      <c r="M10213">
        <v>12</v>
      </c>
      <c r="N10213">
        <v>4</v>
      </c>
      <c r="O10213">
        <v>3</v>
      </c>
      <c r="P10213">
        <v>4</v>
      </c>
      <c r="Q10213">
        <v>3</v>
      </c>
      <c r="R10213">
        <v>11</v>
      </c>
      <c r="S10213">
        <v>15</v>
      </c>
      <c r="T10213">
        <v>2</v>
      </c>
      <c r="U10213">
        <v>4</v>
      </c>
      <c r="V10213">
        <v>0</v>
      </c>
      <c r="W10213">
        <v>0</v>
      </c>
      <c r="X10213" t="s">
        <v>299</v>
      </c>
      <c r="Y10213" t="s">
        <v>63</v>
      </c>
      <c r="Z10213">
        <f t="shared" ca="1" si="386"/>
        <v>1927</v>
      </c>
      <c r="AA10213">
        <f t="shared" ca="1" si="387"/>
        <v>90</v>
      </c>
      <c r="AB10213" t="str">
        <f t="shared" ca="1" si="385"/>
        <v>Trận đấu đầy kịch tính</v>
      </c>
    </row>
    <row r="10214" spans="1:28" x14ac:dyDescent="0.2">
      <c r="A10214" t="s">
        <v>262</v>
      </c>
      <c r="B10214" s="1">
        <v>44019</v>
      </c>
      <c r="C10214" s="2">
        <v>0.84375</v>
      </c>
      <c r="D10214" t="s">
        <v>22</v>
      </c>
      <c r="E10214" t="s">
        <v>50</v>
      </c>
      <c r="F10214">
        <v>1</v>
      </c>
      <c r="G10214">
        <v>1</v>
      </c>
      <c r="H10214" t="s">
        <v>34</v>
      </c>
      <c r="I10214">
        <v>1</v>
      </c>
      <c r="J10214">
        <v>0</v>
      </c>
      <c r="K10214" t="s">
        <v>254</v>
      </c>
      <c r="L10214">
        <v>11</v>
      </c>
      <c r="M10214">
        <v>13</v>
      </c>
      <c r="N10214">
        <v>7</v>
      </c>
      <c r="O10214">
        <v>5</v>
      </c>
      <c r="P10214">
        <v>10</v>
      </c>
      <c r="Q10214">
        <v>1</v>
      </c>
      <c r="R10214">
        <v>10</v>
      </c>
      <c r="S10214">
        <v>14</v>
      </c>
      <c r="T10214">
        <v>1</v>
      </c>
      <c r="U10214">
        <v>0</v>
      </c>
      <c r="V10214">
        <v>1</v>
      </c>
      <c r="W10214">
        <v>0</v>
      </c>
      <c r="X10214" t="s">
        <v>302</v>
      </c>
      <c r="Y10214" t="s">
        <v>295</v>
      </c>
      <c r="Z10214">
        <f t="shared" ca="1" si="386"/>
        <v>1485</v>
      </c>
      <c r="AA10214">
        <f t="shared" ca="1" si="387"/>
        <v>90</v>
      </c>
      <c r="AB10214" t="str">
        <f t="shared" ca="1" si="385"/>
        <v>Trận đấu quyết liệt</v>
      </c>
    </row>
    <row r="10215" spans="1:28" x14ac:dyDescent="0.2">
      <c r="A10215" t="s">
        <v>262</v>
      </c>
      <c r="B10215" s="1">
        <v>44020</v>
      </c>
      <c r="C10215" s="2">
        <v>0.75</v>
      </c>
      <c r="D10215" t="s">
        <v>32</v>
      </c>
      <c r="E10215" t="s">
        <v>35</v>
      </c>
      <c r="F10215">
        <v>5</v>
      </c>
      <c r="G10215">
        <v>0</v>
      </c>
      <c r="H10215" t="s">
        <v>27</v>
      </c>
      <c r="I10215">
        <v>2</v>
      </c>
      <c r="J10215">
        <v>0</v>
      </c>
      <c r="K10215" t="s">
        <v>261</v>
      </c>
      <c r="L10215">
        <v>23</v>
      </c>
      <c r="M10215">
        <v>6</v>
      </c>
      <c r="N10215">
        <v>9</v>
      </c>
      <c r="O10215">
        <v>1</v>
      </c>
      <c r="P10215">
        <v>8</v>
      </c>
      <c r="Q10215">
        <v>1</v>
      </c>
      <c r="R10215">
        <v>12</v>
      </c>
      <c r="S10215">
        <v>7</v>
      </c>
      <c r="T10215">
        <v>0</v>
      </c>
      <c r="U10215">
        <v>0</v>
      </c>
      <c r="V10215">
        <v>0</v>
      </c>
      <c r="W10215">
        <v>0</v>
      </c>
      <c r="X10215" t="s">
        <v>312</v>
      </c>
      <c r="Y10215" t="s">
        <v>292</v>
      </c>
      <c r="Z10215">
        <f t="shared" ca="1" si="386"/>
        <v>1643</v>
      </c>
      <c r="AA10215">
        <f t="shared" ca="1" si="387"/>
        <v>120</v>
      </c>
      <c r="AB10215" t="str">
        <f t="shared" ca="1" si="385"/>
        <v>Trận đấu khốc liệt</v>
      </c>
    </row>
    <row r="10216" spans="1:28" x14ac:dyDescent="0.2">
      <c r="A10216" t="s">
        <v>262</v>
      </c>
      <c r="B10216" s="1">
        <v>44020</v>
      </c>
      <c r="C10216" s="2">
        <v>0.75</v>
      </c>
      <c r="D10216" t="s">
        <v>39</v>
      </c>
      <c r="E10216" t="s">
        <v>191</v>
      </c>
      <c r="F10216">
        <v>1</v>
      </c>
      <c r="G10216">
        <v>0</v>
      </c>
      <c r="H10216" t="s">
        <v>27</v>
      </c>
      <c r="I10216">
        <v>0</v>
      </c>
      <c r="J10216">
        <v>0</v>
      </c>
      <c r="K10216" t="s">
        <v>198</v>
      </c>
      <c r="L10216">
        <v>7</v>
      </c>
      <c r="M10216">
        <v>6</v>
      </c>
      <c r="N10216">
        <v>3</v>
      </c>
      <c r="O10216">
        <v>1</v>
      </c>
      <c r="P10216">
        <v>6</v>
      </c>
      <c r="Q10216">
        <v>1</v>
      </c>
      <c r="R10216">
        <v>5</v>
      </c>
      <c r="S10216">
        <v>6</v>
      </c>
      <c r="T10216">
        <v>2</v>
      </c>
      <c r="U10216">
        <v>0</v>
      </c>
      <c r="V10216">
        <v>0</v>
      </c>
      <c r="W10216">
        <v>0</v>
      </c>
      <c r="X10216" t="s">
        <v>316</v>
      </c>
      <c r="Y10216" t="s">
        <v>317</v>
      </c>
      <c r="Z10216">
        <f t="shared" ca="1" si="386"/>
        <v>1511</v>
      </c>
      <c r="AA10216">
        <f t="shared" ca="1" si="387"/>
        <v>90</v>
      </c>
      <c r="AB10216" t="str">
        <f t="shared" ca="1" si="385"/>
        <v>Trận đấu nhanh chóng</v>
      </c>
    </row>
    <row r="10217" spans="1:28" x14ac:dyDescent="0.2">
      <c r="A10217" t="s">
        <v>262</v>
      </c>
      <c r="B10217" s="1">
        <v>44020</v>
      </c>
      <c r="C10217" s="2">
        <v>0.75</v>
      </c>
      <c r="D10217" t="s">
        <v>43</v>
      </c>
      <c r="E10217" t="s">
        <v>229</v>
      </c>
      <c r="F10217">
        <v>0</v>
      </c>
      <c r="G10217">
        <v>1</v>
      </c>
      <c r="H10217" t="s">
        <v>24</v>
      </c>
      <c r="I10217">
        <v>0</v>
      </c>
      <c r="J10217">
        <v>1</v>
      </c>
      <c r="K10217" t="s">
        <v>236</v>
      </c>
      <c r="L10217">
        <v>21</v>
      </c>
      <c r="M10217">
        <v>8</v>
      </c>
      <c r="N10217">
        <v>5</v>
      </c>
      <c r="O10217">
        <v>4</v>
      </c>
      <c r="P10217">
        <v>10</v>
      </c>
      <c r="Q10217">
        <v>3</v>
      </c>
      <c r="R10217">
        <v>7</v>
      </c>
      <c r="S10217">
        <v>7</v>
      </c>
      <c r="T10217">
        <v>1</v>
      </c>
      <c r="U10217">
        <v>1</v>
      </c>
      <c r="V10217">
        <v>0</v>
      </c>
      <c r="W10217">
        <v>0</v>
      </c>
      <c r="X10217" t="s">
        <v>295</v>
      </c>
      <c r="Y10217" t="s">
        <v>295</v>
      </c>
      <c r="Z10217">
        <f t="shared" ca="1" si="386"/>
        <v>1218</v>
      </c>
      <c r="AA10217">
        <f t="shared" ca="1" si="387"/>
        <v>120</v>
      </c>
      <c r="AB10217" t="str">
        <f t="shared" ca="1" si="385"/>
        <v>Trận đấu tình huống nguy hiểm</v>
      </c>
    </row>
    <row r="10218" spans="1:28" x14ac:dyDescent="0.2">
      <c r="A10218" t="s">
        <v>262</v>
      </c>
      <c r="B10218" s="1">
        <v>44020</v>
      </c>
      <c r="C10218" s="2">
        <v>0.84375</v>
      </c>
      <c r="D10218" t="s">
        <v>257</v>
      </c>
      <c r="E10218" t="s">
        <v>30</v>
      </c>
      <c r="F10218">
        <v>1</v>
      </c>
      <c r="G10218">
        <v>3</v>
      </c>
      <c r="H10218" t="s">
        <v>24</v>
      </c>
      <c r="I10218">
        <v>1</v>
      </c>
      <c r="J10218">
        <v>2</v>
      </c>
      <c r="K10218" t="s">
        <v>243</v>
      </c>
      <c r="L10218">
        <v>12</v>
      </c>
      <c r="M10218">
        <v>19</v>
      </c>
      <c r="N10218">
        <v>2</v>
      </c>
      <c r="O10218">
        <v>8</v>
      </c>
      <c r="P10218">
        <v>6</v>
      </c>
      <c r="Q10218">
        <v>10</v>
      </c>
      <c r="R10218">
        <v>7</v>
      </c>
      <c r="S10218">
        <v>15</v>
      </c>
      <c r="T10218">
        <v>1</v>
      </c>
      <c r="U10218">
        <v>4</v>
      </c>
      <c r="V10218">
        <v>0</v>
      </c>
      <c r="W10218">
        <v>0</v>
      </c>
      <c r="X10218" t="s">
        <v>310</v>
      </c>
      <c r="Y10218" t="s">
        <v>257</v>
      </c>
      <c r="Z10218">
        <f t="shared" ca="1" si="386"/>
        <v>1330</v>
      </c>
      <c r="AA10218">
        <f t="shared" ca="1" si="387"/>
        <v>120</v>
      </c>
      <c r="AB10218" t="str">
        <f t="shared" ca="1" si="385"/>
        <v>Trận đấu đối đầu</v>
      </c>
    </row>
    <row r="10219" spans="1:28" x14ac:dyDescent="0.2">
      <c r="A10219" t="s">
        <v>262</v>
      </c>
      <c r="B10219" s="1">
        <v>44021</v>
      </c>
      <c r="C10219" s="2">
        <v>0.75</v>
      </c>
      <c r="D10219" t="s">
        <v>251</v>
      </c>
      <c r="E10219" t="s">
        <v>36</v>
      </c>
      <c r="F10219">
        <v>0</v>
      </c>
      <c r="G10219">
        <v>0</v>
      </c>
      <c r="H10219" t="s">
        <v>34</v>
      </c>
      <c r="I10219">
        <v>0</v>
      </c>
      <c r="J10219">
        <v>0</v>
      </c>
      <c r="K10219" t="s">
        <v>248</v>
      </c>
      <c r="L10219">
        <v>9</v>
      </c>
      <c r="M10219">
        <v>9</v>
      </c>
      <c r="N10219">
        <v>2</v>
      </c>
      <c r="O10219">
        <v>0</v>
      </c>
      <c r="P10219">
        <v>8</v>
      </c>
      <c r="Q10219">
        <v>12</v>
      </c>
      <c r="R10219">
        <v>11</v>
      </c>
      <c r="S10219">
        <v>14</v>
      </c>
      <c r="T10219">
        <v>3</v>
      </c>
      <c r="U10219">
        <v>2</v>
      </c>
      <c r="V10219">
        <v>0</v>
      </c>
      <c r="W10219">
        <v>0</v>
      </c>
      <c r="X10219" t="s">
        <v>293</v>
      </c>
      <c r="Y10219" t="s">
        <v>251</v>
      </c>
      <c r="Z10219">
        <f t="shared" ca="1" si="386"/>
        <v>1470</v>
      </c>
      <c r="AA10219">
        <f t="shared" ca="1" si="387"/>
        <v>120</v>
      </c>
      <c r="AB10219" t="str">
        <f t="shared" ca="1" si="385"/>
        <v>Trận đấu quyết liệt</v>
      </c>
    </row>
    <row r="10220" spans="1:28" x14ac:dyDescent="0.2">
      <c r="A10220" t="s">
        <v>262</v>
      </c>
      <c r="B10220" s="1">
        <v>44021</v>
      </c>
      <c r="C10220" s="2">
        <v>0.75</v>
      </c>
      <c r="D10220" t="s">
        <v>42</v>
      </c>
      <c r="E10220" t="s">
        <v>41</v>
      </c>
      <c r="F10220">
        <v>1</v>
      </c>
      <c r="G10220">
        <v>1</v>
      </c>
      <c r="H10220" t="s">
        <v>34</v>
      </c>
      <c r="I10220">
        <v>1</v>
      </c>
      <c r="J10220">
        <v>1</v>
      </c>
      <c r="K10220" t="s">
        <v>214</v>
      </c>
      <c r="L10220">
        <v>11</v>
      </c>
      <c r="M10220">
        <v>17</v>
      </c>
      <c r="N10220">
        <v>4</v>
      </c>
      <c r="O10220">
        <v>4</v>
      </c>
      <c r="P10220">
        <v>3</v>
      </c>
      <c r="Q10220">
        <v>5</v>
      </c>
      <c r="R10220">
        <v>13</v>
      </c>
      <c r="S10220">
        <v>14</v>
      </c>
      <c r="T10220">
        <v>3</v>
      </c>
      <c r="U10220">
        <v>3</v>
      </c>
      <c r="V10220">
        <v>0</v>
      </c>
      <c r="W10220">
        <v>0</v>
      </c>
      <c r="X10220" t="s">
        <v>307</v>
      </c>
      <c r="Y10220" t="s">
        <v>30</v>
      </c>
      <c r="Z10220">
        <f t="shared" ca="1" si="386"/>
        <v>2009</v>
      </c>
      <c r="AA10220">
        <f t="shared" ca="1" si="387"/>
        <v>90</v>
      </c>
      <c r="AB10220" t="str">
        <f t="shared" ca="1" si="385"/>
        <v>Trận đấu gay cấn</v>
      </c>
    </row>
    <row r="10221" spans="1:28" x14ac:dyDescent="0.2">
      <c r="A10221" t="s">
        <v>262</v>
      </c>
      <c r="B10221" s="1">
        <v>44021</v>
      </c>
      <c r="C10221" s="2">
        <v>0.84375</v>
      </c>
      <c r="D10221" t="s">
        <v>25</v>
      </c>
      <c r="E10221" t="s">
        <v>46</v>
      </c>
      <c r="F10221">
        <v>0</v>
      </c>
      <c r="G10221">
        <v>3</v>
      </c>
      <c r="H10221" t="s">
        <v>24</v>
      </c>
      <c r="I10221">
        <v>0</v>
      </c>
      <c r="J10221">
        <v>2</v>
      </c>
      <c r="K10221" t="s">
        <v>238</v>
      </c>
      <c r="L10221">
        <v>9</v>
      </c>
      <c r="M10221">
        <v>14</v>
      </c>
      <c r="N10221">
        <v>1</v>
      </c>
      <c r="O10221">
        <v>6</v>
      </c>
      <c r="P10221">
        <v>3</v>
      </c>
      <c r="Q10221">
        <v>5</v>
      </c>
      <c r="R10221">
        <v>7</v>
      </c>
      <c r="S10221">
        <v>13</v>
      </c>
      <c r="T10221">
        <v>2</v>
      </c>
      <c r="U10221">
        <v>3</v>
      </c>
      <c r="V10221">
        <v>0</v>
      </c>
      <c r="W10221">
        <v>0</v>
      </c>
      <c r="X10221" t="s">
        <v>314</v>
      </c>
      <c r="Y10221" t="s">
        <v>173</v>
      </c>
      <c r="Z10221">
        <f t="shared" ca="1" si="386"/>
        <v>1348</v>
      </c>
      <c r="AA10221">
        <f t="shared" ca="1" si="387"/>
        <v>120</v>
      </c>
      <c r="AB10221" t="str">
        <f t="shared" ca="1" si="385"/>
        <v>Trận đấu đối đầu</v>
      </c>
    </row>
    <row r="10222" spans="1:28" x14ac:dyDescent="0.2">
      <c r="A10222" t="s">
        <v>262</v>
      </c>
      <c r="B10222" s="1">
        <v>44023</v>
      </c>
      <c r="C10222" s="2">
        <v>0.52083333333333337</v>
      </c>
      <c r="D10222" t="s">
        <v>45</v>
      </c>
      <c r="E10222" t="s">
        <v>43</v>
      </c>
      <c r="F10222">
        <v>0</v>
      </c>
      <c r="G10222">
        <v>4</v>
      </c>
      <c r="H10222" t="s">
        <v>24</v>
      </c>
      <c r="I10222">
        <v>0</v>
      </c>
      <c r="J10222">
        <v>2</v>
      </c>
      <c r="K10222" t="s">
        <v>230</v>
      </c>
      <c r="L10222">
        <v>11</v>
      </c>
      <c r="M10222">
        <v>19</v>
      </c>
      <c r="N10222">
        <v>2</v>
      </c>
      <c r="O10222">
        <v>7</v>
      </c>
      <c r="P10222">
        <v>1</v>
      </c>
      <c r="Q10222">
        <v>6</v>
      </c>
      <c r="R10222">
        <v>9</v>
      </c>
      <c r="S10222">
        <v>8</v>
      </c>
      <c r="T10222">
        <v>1</v>
      </c>
      <c r="U10222">
        <v>0</v>
      </c>
      <c r="V10222">
        <v>0</v>
      </c>
      <c r="W10222">
        <v>0</v>
      </c>
      <c r="X10222" t="s">
        <v>315</v>
      </c>
      <c r="Y10222" t="s">
        <v>45</v>
      </c>
      <c r="Z10222">
        <f t="shared" ca="1" si="386"/>
        <v>1746</v>
      </c>
      <c r="AA10222">
        <f t="shared" ca="1" si="387"/>
        <v>120</v>
      </c>
      <c r="AB10222" t="str">
        <f t="shared" ca="1" si="385"/>
        <v>Trận đấu dữ dội</v>
      </c>
    </row>
    <row r="10223" spans="1:28" x14ac:dyDescent="0.2">
      <c r="A10223" t="s">
        <v>262</v>
      </c>
      <c r="B10223" s="1">
        <v>44023</v>
      </c>
      <c r="C10223" s="2">
        <v>0.52083333333333337</v>
      </c>
      <c r="D10223" t="s">
        <v>63</v>
      </c>
      <c r="E10223" t="s">
        <v>35</v>
      </c>
      <c r="F10223">
        <v>2</v>
      </c>
      <c r="G10223">
        <v>1</v>
      </c>
      <c r="H10223" t="s">
        <v>27</v>
      </c>
      <c r="I10223">
        <v>0</v>
      </c>
      <c r="J10223">
        <v>1</v>
      </c>
      <c r="K10223" t="s">
        <v>243</v>
      </c>
      <c r="L10223">
        <v>17</v>
      </c>
      <c r="M10223">
        <v>8</v>
      </c>
      <c r="N10223">
        <v>5</v>
      </c>
      <c r="O10223">
        <v>4</v>
      </c>
      <c r="P10223">
        <v>2</v>
      </c>
      <c r="Q10223">
        <v>4</v>
      </c>
      <c r="R10223">
        <v>23</v>
      </c>
      <c r="S10223">
        <v>15</v>
      </c>
      <c r="T10223">
        <v>1</v>
      </c>
      <c r="U10223">
        <v>4</v>
      </c>
      <c r="V10223">
        <v>0</v>
      </c>
      <c r="W10223">
        <v>0</v>
      </c>
      <c r="X10223" t="s">
        <v>299</v>
      </c>
      <c r="Y10223" t="s">
        <v>63</v>
      </c>
      <c r="Z10223">
        <f t="shared" ca="1" si="386"/>
        <v>1673</v>
      </c>
      <c r="AA10223">
        <f t="shared" ca="1" si="387"/>
        <v>90</v>
      </c>
      <c r="AB10223" t="str">
        <f t="shared" ca="1" si="385"/>
        <v>Trận đấu điên cuồng</v>
      </c>
    </row>
    <row r="10224" spans="1:28" x14ac:dyDescent="0.2">
      <c r="A10224" t="s">
        <v>262</v>
      </c>
      <c r="B10224" s="1">
        <v>44023</v>
      </c>
      <c r="C10224" s="2">
        <v>0.625</v>
      </c>
      <c r="D10224" t="s">
        <v>30</v>
      </c>
      <c r="E10224" t="s">
        <v>229</v>
      </c>
      <c r="F10224">
        <v>1</v>
      </c>
      <c r="G10224">
        <v>1</v>
      </c>
      <c r="H10224" t="s">
        <v>34</v>
      </c>
      <c r="I10224">
        <v>1</v>
      </c>
      <c r="J10224">
        <v>0</v>
      </c>
      <c r="K10224" t="s">
        <v>259</v>
      </c>
      <c r="L10224">
        <v>23</v>
      </c>
      <c r="M10224">
        <v>6</v>
      </c>
      <c r="N10224">
        <v>9</v>
      </c>
      <c r="O10224">
        <v>2</v>
      </c>
      <c r="P10224">
        <v>12</v>
      </c>
      <c r="Q10224">
        <v>6</v>
      </c>
      <c r="R10224">
        <v>7</v>
      </c>
      <c r="S10224">
        <v>4</v>
      </c>
      <c r="T10224">
        <v>1</v>
      </c>
      <c r="U10224">
        <v>2</v>
      </c>
      <c r="V10224">
        <v>0</v>
      </c>
      <c r="W10224">
        <v>0</v>
      </c>
      <c r="X10224" t="s">
        <v>303</v>
      </c>
      <c r="Y10224" t="s">
        <v>30</v>
      </c>
      <c r="Z10224">
        <f t="shared" ca="1" si="386"/>
        <v>1120</v>
      </c>
      <c r="AA10224">
        <f t="shared" ca="1" si="387"/>
        <v>90</v>
      </c>
      <c r="AB10224" t="str">
        <f t="shared" ca="1" si="385"/>
        <v>Trận đấu đầy kịch tính</v>
      </c>
    </row>
    <row r="10225" spans="1:28" x14ac:dyDescent="0.2">
      <c r="A10225" t="s">
        <v>262</v>
      </c>
      <c r="B10225" s="1">
        <v>44023</v>
      </c>
      <c r="C10225" s="2">
        <v>0.72916666666666663</v>
      </c>
      <c r="D10225" t="s">
        <v>39</v>
      </c>
      <c r="E10225" t="s">
        <v>28</v>
      </c>
      <c r="F10225">
        <v>3</v>
      </c>
      <c r="G10225">
        <v>0</v>
      </c>
      <c r="H10225" t="s">
        <v>27</v>
      </c>
      <c r="I10225">
        <v>2</v>
      </c>
      <c r="J10225">
        <v>0</v>
      </c>
      <c r="K10225" t="s">
        <v>200</v>
      </c>
      <c r="L10225">
        <v>9</v>
      </c>
      <c r="M10225">
        <v>15</v>
      </c>
      <c r="N10225">
        <v>4</v>
      </c>
      <c r="O10225">
        <v>4</v>
      </c>
      <c r="P10225">
        <v>4</v>
      </c>
      <c r="Q10225">
        <v>6</v>
      </c>
      <c r="R10225">
        <v>8</v>
      </c>
      <c r="S10225">
        <v>6</v>
      </c>
      <c r="T10225">
        <v>1</v>
      </c>
      <c r="U10225">
        <v>0</v>
      </c>
      <c r="V10225">
        <v>0</v>
      </c>
      <c r="W10225">
        <v>0</v>
      </c>
      <c r="X10225" t="s">
        <v>316</v>
      </c>
      <c r="Y10225" t="s">
        <v>317</v>
      </c>
      <c r="Z10225">
        <f t="shared" ca="1" si="386"/>
        <v>1479</v>
      </c>
      <c r="AA10225">
        <f t="shared" ca="1" si="387"/>
        <v>120</v>
      </c>
      <c r="AB10225" t="str">
        <f t="shared" ca="1" si="385"/>
        <v>Trận đấu căng thẳng</v>
      </c>
    </row>
    <row r="10226" spans="1:28" x14ac:dyDescent="0.2">
      <c r="A10226" t="s">
        <v>262</v>
      </c>
      <c r="B10226" s="1">
        <v>44023</v>
      </c>
      <c r="C10226" s="2">
        <v>0.83333333333333337</v>
      </c>
      <c r="D10226" t="s">
        <v>257</v>
      </c>
      <c r="E10226" t="s">
        <v>32</v>
      </c>
      <c r="F10226">
        <v>0</v>
      </c>
      <c r="G10226">
        <v>5</v>
      </c>
      <c r="H10226" t="s">
        <v>24</v>
      </c>
      <c r="I10226">
        <v>0</v>
      </c>
      <c r="J10226">
        <v>2</v>
      </c>
      <c r="K10226" t="s">
        <v>249</v>
      </c>
      <c r="L10226">
        <v>3</v>
      </c>
      <c r="M10226">
        <v>26</v>
      </c>
      <c r="N10226">
        <v>0</v>
      </c>
      <c r="O10226">
        <v>8</v>
      </c>
      <c r="P10226">
        <v>2</v>
      </c>
      <c r="Q10226">
        <v>7</v>
      </c>
      <c r="R10226">
        <v>7</v>
      </c>
      <c r="S10226">
        <v>3</v>
      </c>
      <c r="T10226">
        <v>1</v>
      </c>
      <c r="U10226">
        <v>0</v>
      </c>
      <c r="V10226">
        <v>0</v>
      </c>
      <c r="W10226">
        <v>0</v>
      </c>
      <c r="X10226" t="s">
        <v>310</v>
      </c>
      <c r="Y10226" t="s">
        <v>257</v>
      </c>
      <c r="Z10226">
        <f t="shared" ca="1" si="386"/>
        <v>1619</v>
      </c>
      <c r="AA10226">
        <f t="shared" ca="1" si="387"/>
        <v>120</v>
      </c>
      <c r="AB10226" t="str">
        <f t="shared" ca="1" si="385"/>
        <v>Trận đấu tâm điểm</v>
      </c>
    </row>
    <row r="10227" spans="1:28" x14ac:dyDescent="0.2">
      <c r="A10227" t="s">
        <v>262</v>
      </c>
      <c r="B10227" s="1">
        <v>44024</v>
      </c>
      <c r="C10227" s="2">
        <v>0.5</v>
      </c>
      <c r="D10227" t="s">
        <v>191</v>
      </c>
      <c r="E10227" t="s">
        <v>42</v>
      </c>
      <c r="F10227">
        <v>3</v>
      </c>
      <c r="G10227">
        <v>0</v>
      </c>
      <c r="H10227" t="s">
        <v>27</v>
      </c>
      <c r="I10227">
        <v>1</v>
      </c>
      <c r="J10227">
        <v>0</v>
      </c>
      <c r="K10227" t="s">
        <v>233</v>
      </c>
      <c r="L10227">
        <v>14</v>
      </c>
      <c r="M10227">
        <v>6</v>
      </c>
      <c r="N10227">
        <v>7</v>
      </c>
      <c r="O10227">
        <v>2</v>
      </c>
      <c r="P10227">
        <v>5</v>
      </c>
      <c r="Q10227">
        <v>2</v>
      </c>
      <c r="R10227">
        <v>9</v>
      </c>
      <c r="S10227">
        <v>9</v>
      </c>
      <c r="T10227">
        <v>0</v>
      </c>
      <c r="U10227">
        <v>2</v>
      </c>
      <c r="V10227">
        <v>0</v>
      </c>
      <c r="W10227">
        <v>0</v>
      </c>
      <c r="X10227" t="s">
        <v>300</v>
      </c>
      <c r="Y10227" t="s">
        <v>301</v>
      </c>
      <c r="Z10227">
        <f t="shared" ca="1" si="386"/>
        <v>735</v>
      </c>
      <c r="AA10227">
        <f t="shared" ca="1" si="387"/>
        <v>120</v>
      </c>
      <c r="AB10227" t="str">
        <f t="shared" ca="1" si="385"/>
        <v>Trận đấu trọng tâm</v>
      </c>
    </row>
    <row r="10228" spans="1:28" x14ac:dyDescent="0.2">
      <c r="A10228" t="s">
        <v>262</v>
      </c>
      <c r="B10228" s="1">
        <v>44024</v>
      </c>
      <c r="C10228" s="2">
        <v>0.59375</v>
      </c>
      <c r="D10228" t="s">
        <v>25</v>
      </c>
      <c r="E10228" t="s">
        <v>48</v>
      </c>
      <c r="F10228">
        <v>2</v>
      </c>
      <c r="G10228">
        <v>0</v>
      </c>
      <c r="H10228" t="s">
        <v>27</v>
      </c>
      <c r="I10228">
        <v>1</v>
      </c>
      <c r="J10228">
        <v>0</v>
      </c>
      <c r="K10228" t="s">
        <v>198</v>
      </c>
      <c r="L10228">
        <v>12</v>
      </c>
      <c r="M10228">
        <v>9</v>
      </c>
      <c r="N10228">
        <v>9</v>
      </c>
      <c r="O10228">
        <v>5</v>
      </c>
      <c r="P10228">
        <v>5</v>
      </c>
      <c r="Q10228">
        <v>1</v>
      </c>
      <c r="R10228">
        <v>21</v>
      </c>
      <c r="S10228">
        <v>21</v>
      </c>
      <c r="T10228">
        <v>2</v>
      </c>
      <c r="U10228">
        <v>4</v>
      </c>
      <c r="V10228">
        <v>0</v>
      </c>
      <c r="W10228">
        <v>1</v>
      </c>
      <c r="X10228" t="s">
        <v>314</v>
      </c>
      <c r="Y10228" t="s">
        <v>173</v>
      </c>
      <c r="Z10228">
        <f t="shared" ca="1" si="386"/>
        <v>831</v>
      </c>
      <c r="AA10228">
        <f t="shared" ca="1" si="387"/>
        <v>120</v>
      </c>
      <c r="AB10228" t="str">
        <f t="shared" ref="AB10228:AB10291" ca="1" si="388">"Trận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tâm điểm</v>
      </c>
    </row>
    <row r="10229" spans="1:28" x14ac:dyDescent="0.2">
      <c r="A10229" t="s">
        <v>262</v>
      </c>
      <c r="B10229" s="1">
        <v>44024</v>
      </c>
      <c r="C10229" s="2">
        <v>0.6875</v>
      </c>
      <c r="D10229" t="s">
        <v>36</v>
      </c>
      <c r="E10229" t="s">
        <v>22</v>
      </c>
      <c r="F10229">
        <v>2</v>
      </c>
      <c r="G10229">
        <v>1</v>
      </c>
      <c r="H10229" t="s">
        <v>27</v>
      </c>
      <c r="I10229">
        <v>1</v>
      </c>
      <c r="J10229">
        <v>1</v>
      </c>
      <c r="K10229" t="s">
        <v>236</v>
      </c>
      <c r="L10229">
        <v>15</v>
      </c>
      <c r="M10229">
        <v>13</v>
      </c>
      <c r="N10229">
        <v>9</v>
      </c>
      <c r="O10229">
        <v>4</v>
      </c>
      <c r="P10229">
        <v>6</v>
      </c>
      <c r="Q10229">
        <v>5</v>
      </c>
      <c r="R10229">
        <v>16</v>
      </c>
      <c r="S10229">
        <v>11</v>
      </c>
      <c r="T10229">
        <v>5</v>
      </c>
      <c r="U10229">
        <v>3</v>
      </c>
      <c r="V10229">
        <v>0</v>
      </c>
      <c r="W10229">
        <v>0</v>
      </c>
      <c r="X10229" t="s">
        <v>309</v>
      </c>
      <c r="Y10229" t="s">
        <v>295</v>
      </c>
      <c r="Z10229">
        <f t="shared" ca="1" si="386"/>
        <v>1028</v>
      </c>
      <c r="AA10229">
        <f t="shared" ca="1" si="387"/>
        <v>120</v>
      </c>
      <c r="AB10229" t="str">
        <f t="shared" ca="1" si="388"/>
        <v>Trận đấu căng thẳng</v>
      </c>
    </row>
    <row r="10230" spans="1:28" x14ac:dyDescent="0.2">
      <c r="A10230" t="s">
        <v>262</v>
      </c>
      <c r="B10230" s="1">
        <v>44024</v>
      </c>
      <c r="C10230" s="2">
        <v>0.79166666666666663</v>
      </c>
      <c r="D10230" t="s">
        <v>251</v>
      </c>
      <c r="E10230" t="s">
        <v>50</v>
      </c>
      <c r="F10230">
        <v>4</v>
      </c>
      <c r="G10230">
        <v>1</v>
      </c>
      <c r="H10230" t="s">
        <v>27</v>
      </c>
      <c r="I10230">
        <v>0</v>
      </c>
      <c r="J10230">
        <v>1</v>
      </c>
      <c r="K10230" t="s">
        <v>226</v>
      </c>
      <c r="L10230">
        <v>10</v>
      </c>
      <c r="M10230">
        <v>13</v>
      </c>
      <c r="N10230">
        <v>4</v>
      </c>
      <c r="O10230">
        <v>5</v>
      </c>
      <c r="P10230">
        <v>2</v>
      </c>
      <c r="Q10230">
        <v>6</v>
      </c>
      <c r="R10230">
        <v>11</v>
      </c>
      <c r="S10230">
        <v>12</v>
      </c>
      <c r="T10230">
        <v>2</v>
      </c>
      <c r="U10230">
        <v>1</v>
      </c>
      <c r="V10230">
        <v>0</v>
      </c>
      <c r="W10230">
        <v>1</v>
      </c>
      <c r="X10230" t="s">
        <v>293</v>
      </c>
      <c r="Y10230" t="s">
        <v>251</v>
      </c>
      <c r="Z10230">
        <f t="shared" ca="1" si="386"/>
        <v>833</v>
      </c>
      <c r="AA10230">
        <f t="shared" ca="1" si="387"/>
        <v>120</v>
      </c>
      <c r="AB10230" t="str">
        <f t="shared" ca="1" si="388"/>
        <v>Trận đấu thăng trầm</v>
      </c>
    </row>
    <row r="10231" spans="1:28" x14ac:dyDescent="0.2">
      <c r="A10231" t="s">
        <v>262</v>
      </c>
      <c r="B10231" s="1">
        <v>44025</v>
      </c>
      <c r="C10231" s="2">
        <v>0.83333333333333337</v>
      </c>
      <c r="D10231" t="s">
        <v>46</v>
      </c>
      <c r="E10231" t="s">
        <v>41</v>
      </c>
      <c r="F10231">
        <v>2</v>
      </c>
      <c r="G10231">
        <v>2</v>
      </c>
      <c r="H10231" t="s">
        <v>34</v>
      </c>
      <c r="I10231">
        <v>2</v>
      </c>
      <c r="J10231">
        <v>1</v>
      </c>
      <c r="K10231" t="s">
        <v>254</v>
      </c>
      <c r="L10231">
        <v>8</v>
      </c>
      <c r="M10231">
        <v>9</v>
      </c>
      <c r="N10231">
        <v>4</v>
      </c>
      <c r="O10231">
        <v>5</v>
      </c>
      <c r="P10231">
        <v>4</v>
      </c>
      <c r="Q10231">
        <v>6</v>
      </c>
      <c r="R10231">
        <v>14</v>
      </c>
      <c r="S10231">
        <v>15</v>
      </c>
      <c r="T10231">
        <v>1</v>
      </c>
      <c r="U10231">
        <v>3</v>
      </c>
      <c r="V10231">
        <v>0</v>
      </c>
      <c r="W10231">
        <v>0</v>
      </c>
      <c r="X10231" t="s">
        <v>291</v>
      </c>
      <c r="Y10231" t="s">
        <v>292</v>
      </c>
      <c r="Z10231">
        <f t="shared" ca="1" si="386"/>
        <v>1400</v>
      </c>
      <c r="AA10231">
        <f t="shared" ca="1" si="387"/>
        <v>90</v>
      </c>
      <c r="AB10231" t="str">
        <f t="shared" ca="1" si="388"/>
        <v>Trận đấu căng thẳng</v>
      </c>
    </row>
    <row r="10232" spans="1:28" x14ac:dyDescent="0.2">
      <c r="A10232" t="s">
        <v>262</v>
      </c>
      <c r="B10232" s="1">
        <v>44026</v>
      </c>
      <c r="C10232" s="2">
        <v>0.84375</v>
      </c>
      <c r="D10232" t="s">
        <v>28</v>
      </c>
      <c r="E10232" t="s">
        <v>45</v>
      </c>
      <c r="F10232">
        <v>1</v>
      </c>
      <c r="G10232">
        <v>0</v>
      </c>
      <c r="H10232" t="s">
        <v>27</v>
      </c>
      <c r="I10232">
        <v>1</v>
      </c>
      <c r="J10232">
        <v>0</v>
      </c>
      <c r="K10232" t="s">
        <v>238</v>
      </c>
      <c r="L10232">
        <v>22</v>
      </c>
      <c r="M10232">
        <v>2</v>
      </c>
      <c r="N10232">
        <v>6</v>
      </c>
      <c r="O10232">
        <v>0</v>
      </c>
      <c r="P10232">
        <v>8</v>
      </c>
      <c r="Q10232">
        <v>1</v>
      </c>
      <c r="R10232">
        <v>10</v>
      </c>
      <c r="S10232">
        <v>9</v>
      </c>
      <c r="T10232">
        <v>2</v>
      </c>
      <c r="U10232">
        <v>2</v>
      </c>
      <c r="V10232">
        <v>0</v>
      </c>
      <c r="W10232">
        <v>0</v>
      </c>
      <c r="X10232" t="s">
        <v>306</v>
      </c>
      <c r="Y10232" t="s">
        <v>295</v>
      </c>
      <c r="Z10232">
        <f t="shared" ca="1" si="386"/>
        <v>1016</v>
      </c>
      <c r="AA10232">
        <f t="shared" ca="1" si="387"/>
        <v>90</v>
      </c>
      <c r="AB10232" t="str">
        <f t="shared" ca="1" si="388"/>
        <v>Trận đấu tình huống nguy hiểm</v>
      </c>
    </row>
    <row r="10233" spans="1:28" x14ac:dyDescent="0.2">
      <c r="A10233" t="s">
        <v>262</v>
      </c>
      <c r="B10233" s="1">
        <v>44027</v>
      </c>
      <c r="C10233" s="2">
        <v>0.75</v>
      </c>
      <c r="D10233" t="s">
        <v>229</v>
      </c>
      <c r="E10233" t="s">
        <v>191</v>
      </c>
      <c r="F10233">
        <v>1</v>
      </c>
      <c r="G10233">
        <v>1</v>
      </c>
      <c r="H10233" t="s">
        <v>34</v>
      </c>
      <c r="I10233">
        <v>0</v>
      </c>
      <c r="J10233">
        <v>0</v>
      </c>
      <c r="K10233" t="s">
        <v>181</v>
      </c>
      <c r="L10233">
        <v>9</v>
      </c>
      <c r="M10233">
        <v>14</v>
      </c>
      <c r="N10233">
        <v>1</v>
      </c>
      <c r="O10233">
        <v>5</v>
      </c>
      <c r="P10233">
        <v>3</v>
      </c>
      <c r="Q10233">
        <v>8</v>
      </c>
      <c r="R10233">
        <v>10</v>
      </c>
      <c r="S10233">
        <v>8</v>
      </c>
      <c r="T10233">
        <v>0</v>
      </c>
      <c r="U10233">
        <v>0</v>
      </c>
      <c r="V10233">
        <v>0</v>
      </c>
      <c r="W10233">
        <v>0</v>
      </c>
      <c r="X10233" t="s">
        <v>311</v>
      </c>
      <c r="Y10233" t="s">
        <v>229</v>
      </c>
      <c r="Z10233">
        <f t="shared" ca="1" si="386"/>
        <v>936</v>
      </c>
      <c r="AA10233">
        <f t="shared" ca="1" si="387"/>
        <v>120</v>
      </c>
      <c r="AB10233" t="str">
        <f t="shared" ca="1" si="388"/>
        <v>Trận đấu gay cấn</v>
      </c>
    </row>
    <row r="10234" spans="1:28" x14ac:dyDescent="0.2">
      <c r="A10234" t="s">
        <v>262</v>
      </c>
      <c r="B10234" s="1">
        <v>44027</v>
      </c>
      <c r="C10234" s="2">
        <v>0.75</v>
      </c>
      <c r="D10234" t="s">
        <v>32</v>
      </c>
      <c r="E10234" t="s">
        <v>251</v>
      </c>
      <c r="F10234">
        <v>2</v>
      </c>
      <c r="G10234">
        <v>1</v>
      </c>
      <c r="H10234" t="s">
        <v>27</v>
      </c>
      <c r="I10234">
        <v>2</v>
      </c>
      <c r="J10234">
        <v>0</v>
      </c>
      <c r="K10234" t="s">
        <v>214</v>
      </c>
      <c r="L10234">
        <v>8</v>
      </c>
      <c r="M10234">
        <v>15</v>
      </c>
      <c r="N10234">
        <v>4</v>
      </c>
      <c r="O10234">
        <v>3</v>
      </c>
      <c r="P10234">
        <v>3</v>
      </c>
      <c r="Q10234">
        <v>5</v>
      </c>
      <c r="R10234">
        <v>10</v>
      </c>
      <c r="S10234">
        <v>10</v>
      </c>
      <c r="T10234">
        <v>1</v>
      </c>
      <c r="U10234">
        <v>1</v>
      </c>
      <c r="V10234">
        <v>0</v>
      </c>
      <c r="W10234">
        <v>0</v>
      </c>
      <c r="X10234" t="s">
        <v>312</v>
      </c>
      <c r="Y10234" t="s">
        <v>292</v>
      </c>
      <c r="Z10234">
        <f t="shared" ca="1" si="386"/>
        <v>879</v>
      </c>
      <c r="AA10234">
        <f t="shared" ca="1" si="387"/>
        <v>120</v>
      </c>
      <c r="AB10234" t="str">
        <f t="shared" ca="1" si="388"/>
        <v>Trận đấu đầy kịch tính</v>
      </c>
    </row>
    <row r="10235" spans="1:28" x14ac:dyDescent="0.2">
      <c r="A10235" t="s">
        <v>262</v>
      </c>
      <c r="B10235" s="1">
        <v>44027</v>
      </c>
      <c r="C10235" s="2">
        <v>0.75</v>
      </c>
      <c r="D10235" t="s">
        <v>35</v>
      </c>
      <c r="E10235" t="s">
        <v>36</v>
      </c>
      <c r="F10235">
        <v>1</v>
      </c>
      <c r="G10235">
        <v>3</v>
      </c>
      <c r="H10235" t="s">
        <v>24</v>
      </c>
      <c r="I10235">
        <v>0</v>
      </c>
      <c r="J10235">
        <v>1</v>
      </c>
      <c r="K10235" t="s">
        <v>259</v>
      </c>
      <c r="L10235">
        <v>22</v>
      </c>
      <c r="M10235">
        <v>8</v>
      </c>
      <c r="N10235">
        <v>6</v>
      </c>
      <c r="O10235">
        <v>5</v>
      </c>
      <c r="P10235">
        <v>5</v>
      </c>
      <c r="Q10235">
        <v>4</v>
      </c>
      <c r="R10235">
        <v>6</v>
      </c>
      <c r="S10235">
        <v>13</v>
      </c>
      <c r="T10235">
        <v>2</v>
      </c>
      <c r="U10235">
        <v>3</v>
      </c>
      <c r="V10235">
        <v>0</v>
      </c>
      <c r="W10235">
        <v>0</v>
      </c>
      <c r="X10235" t="s">
        <v>297</v>
      </c>
      <c r="Y10235" t="s">
        <v>298</v>
      </c>
      <c r="Z10235">
        <f t="shared" ca="1" si="386"/>
        <v>1299</v>
      </c>
      <c r="AA10235">
        <f t="shared" ca="1" si="387"/>
        <v>90</v>
      </c>
      <c r="AB10235" t="str">
        <f t="shared" ca="1" si="388"/>
        <v>Trận đấu nhanh chóng</v>
      </c>
    </row>
    <row r="10236" spans="1:28" x14ac:dyDescent="0.2">
      <c r="A10236" t="s">
        <v>262</v>
      </c>
      <c r="B10236" s="1">
        <v>44027</v>
      </c>
      <c r="C10236" s="2">
        <v>0.84375</v>
      </c>
      <c r="D10236" t="s">
        <v>22</v>
      </c>
      <c r="E10236" t="s">
        <v>30</v>
      </c>
      <c r="F10236">
        <v>2</v>
      </c>
      <c r="G10236">
        <v>1</v>
      </c>
      <c r="H10236" t="s">
        <v>27</v>
      </c>
      <c r="I10236">
        <v>2</v>
      </c>
      <c r="J10236">
        <v>1</v>
      </c>
      <c r="K10236" t="s">
        <v>248</v>
      </c>
      <c r="L10236">
        <v>3</v>
      </c>
      <c r="M10236">
        <v>24</v>
      </c>
      <c r="N10236">
        <v>2</v>
      </c>
      <c r="O10236">
        <v>8</v>
      </c>
      <c r="P10236">
        <v>2</v>
      </c>
      <c r="Q10236">
        <v>13</v>
      </c>
      <c r="R10236">
        <v>14</v>
      </c>
      <c r="S10236">
        <v>10</v>
      </c>
      <c r="T10236">
        <v>3</v>
      </c>
      <c r="U10236">
        <v>1</v>
      </c>
      <c r="V10236">
        <v>0</v>
      </c>
      <c r="W10236">
        <v>0</v>
      </c>
      <c r="X10236" t="s">
        <v>302</v>
      </c>
      <c r="Y10236" t="s">
        <v>295</v>
      </c>
      <c r="Z10236">
        <f t="shared" ca="1" si="386"/>
        <v>906</v>
      </c>
      <c r="AA10236">
        <f t="shared" ca="1" si="387"/>
        <v>90</v>
      </c>
      <c r="AB10236" t="str">
        <f t="shared" ca="1" si="388"/>
        <v>Trận đấu đối đầu</v>
      </c>
    </row>
    <row r="10237" spans="1:28" x14ac:dyDescent="0.2">
      <c r="A10237" t="s">
        <v>262</v>
      </c>
      <c r="B10237" s="1">
        <v>44028</v>
      </c>
      <c r="C10237" s="2">
        <v>0.75</v>
      </c>
      <c r="D10237" t="s">
        <v>42</v>
      </c>
      <c r="E10237" t="s">
        <v>25</v>
      </c>
      <c r="F10237">
        <v>1</v>
      </c>
      <c r="G10237">
        <v>1</v>
      </c>
      <c r="H10237" t="s">
        <v>34</v>
      </c>
      <c r="I10237">
        <v>0</v>
      </c>
      <c r="J10237">
        <v>0</v>
      </c>
      <c r="K10237" t="s">
        <v>233</v>
      </c>
      <c r="L10237">
        <v>9</v>
      </c>
      <c r="M10237">
        <v>15</v>
      </c>
      <c r="N10237">
        <v>1</v>
      </c>
      <c r="O10237">
        <v>1</v>
      </c>
      <c r="P10237">
        <v>5</v>
      </c>
      <c r="Q10237">
        <v>5</v>
      </c>
      <c r="R10237">
        <v>15</v>
      </c>
      <c r="S10237">
        <v>13</v>
      </c>
      <c r="T10237">
        <v>2</v>
      </c>
      <c r="U10237">
        <v>1</v>
      </c>
      <c r="V10237">
        <v>0</v>
      </c>
      <c r="W10237">
        <v>0</v>
      </c>
      <c r="X10237" t="s">
        <v>307</v>
      </c>
      <c r="Y10237" t="s">
        <v>30</v>
      </c>
      <c r="Z10237">
        <f t="shared" ca="1" si="386"/>
        <v>1586</v>
      </c>
      <c r="AA10237">
        <f t="shared" ca="1" si="387"/>
        <v>90</v>
      </c>
      <c r="AB10237" t="str">
        <f t="shared" ca="1" si="388"/>
        <v>Trận đấu trọng tâm</v>
      </c>
    </row>
    <row r="10238" spans="1:28" x14ac:dyDescent="0.2">
      <c r="A10238" t="s">
        <v>262</v>
      </c>
      <c r="B10238" s="1">
        <v>44028</v>
      </c>
      <c r="C10238" s="2">
        <v>0.75</v>
      </c>
      <c r="D10238" t="s">
        <v>50</v>
      </c>
      <c r="E10238" t="s">
        <v>39</v>
      </c>
      <c r="F10238">
        <v>2</v>
      </c>
      <c r="G10238">
        <v>0</v>
      </c>
      <c r="H10238" t="s">
        <v>27</v>
      </c>
      <c r="I10238">
        <v>1</v>
      </c>
      <c r="J10238">
        <v>0</v>
      </c>
      <c r="K10238" t="s">
        <v>236</v>
      </c>
      <c r="L10238">
        <v>15</v>
      </c>
      <c r="M10238">
        <v>5</v>
      </c>
      <c r="N10238">
        <v>7</v>
      </c>
      <c r="O10238">
        <v>1</v>
      </c>
      <c r="P10238">
        <v>9</v>
      </c>
      <c r="Q10238">
        <v>5</v>
      </c>
      <c r="R10238">
        <v>12</v>
      </c>
      <c r="S10238">
        <v>10</v>
      </c>
      <c r="T10238">
        <v>1</v>
      </c>
      <c r="U10238">
        <v>2</v>
      </c>
      <c r="V10238">
        <v>0</v>
      </c>
      <c r="W10238">
        <v>0</v>
      </c>
      <c r="X10238" t="s">
        <v>308</v>
      </c>
      <c r="Y10238" t="s">
        <v>50</v>
      </c>
      <c r="Z10238">
        <f t="shared" ca="1" si="386"/>
        <v>1101</v>
      </c>
      <c r="AA10238">
        <f t="shared" ca="1" si="387"/>
        <v>90</v>
      </c>
      <c r="AB10238" t="str">
        <f t="shared" ca="1" si="388"/>
        <v>Trận đấu nhanh chóng</v>
      </c>
    </row>
    <row r="10239" spans="1:28" x14ac:dyDescent="0.2">
      <c r="A10239" t="s">
        <v>262</v>
      </c>
      <c r="B10239" s="1">
        <v>44028</v>
      </c>
      <c r="C10239" s="2">
        <v>0.84375</v>
      </c>
      <c r="D10239" t="s">
        <v>48</v>
      </c>
      <c r="E10239" t="s">
        <v>46</v>
      </c>
      <c r="F10239">
        <v>0</v>
      </c>
      <c r="G10239">
        <v>2</v>
      </c>
      <c r="H10239" t="s">
        <v>24</v>
      </c>
      <c r="I10239">
        <v>0</v>
      </c>
      <c r="J10239">
        <v>1</v>
      </c>
      <c r="K10239" t="s">
        <v>249</v>
      </c>
      <c r="L10239">
        <v>13</v>
      </c>
      <c r="M10239">
        <v>17</v>
      </c>
      <c r="N10239">
        <v>5</v>
      </c>
      <c r="O10239">
        <v>5</v>
      </c>
      <c r="P10239">
        <v>2</v>
      </c>
      <c r="Q10239">
        <v>7</v>
      </c>
      <c r="R10239">
        <v>10</v>
      </c>
      <c r="S10239">
        <v>15</v>
      </c>
      <c r="T10239">
        <v>1</v>
      </c>
      <c r="U10239">
        <v>2</v>
      </c>
      <c r="V10239">
        <v>0</v>
      </c>
      <c r="W10239">
        <v>0</v>
      </c>
      <c r="X10239" t="s">
        <v>313</v>
      </c>
      <c r="Y10239" t="s">
        <v>295</v>
      </c>
      <c r="Z10239">
        <f t="shared" ca="1" si="386"/>
        <v>1977</v>
      </c>
      <c r="AA10239">
        <f t="shared" ca="1" si="387"/>
        <v>90</v>
      </c>
      <c r="AB10239" t="str">
        <f t="shared" ca="1" si="388"/>
        <v>Trận đấu hồi hộp</v>
      </c>
    </row>
    <row r="10240" spans="1:28" x14ac:dyDescent="0.2">
      <c r="A10240" t="s">
        <v>262</v>
      </c>
      <c r="B10240" s="1">
        <v>44028</v>
      </c>
      <c r="C10240" s="2">
        <v>0.84375</v>
      </c>
      <c r="D10240" t="s">
        <v>41</v>
      </c>
      <c r="E10240" t="s">
        <v>257</v>
      </c>
      <c r="F10240">
        <v>1</v>
      </c>
      <c r="G10240">
        <v>1</v>
      </c>
      <c r="H10240" t="s">
        <v>34</v>
      </c>
      <c r="I10240">
        <v>0</v>
      </c>
      <c r="J10240">
        <v>1</v>
      </c>
      <c r="K10240" t="s">
        <v>200</v>
      </c>
      <c r="L10240">
        <v>21</v>
      </c>
      <c r="M10240">
        <v>10</v>
      </c>
      <c r="N10240">
        <v>6</v>
      </c>
      <c r="O10240">
        <v>2</v>
      </c>
      <c r="P10240">
        <v>8</v>
      </c>
      <c r="Q10240">
        <v>2</v>
      </c>
      <c r="R10240">
        <v>6</v>
      </c>
      <c r="S10240">
        <v>10</v>
      </c>
      <c r="T10240">
        <v>1</v>
      </c>
      <c r="U10240">
        <v>0</v>
      </c>
      <c r="V10240">
        <v>0</v>
      </c>
      <c r="W10240">
        <v>0</v>
      </c>
      <c r="X10240" t="s">
        <v>304</v>
      </c>
      <c r="Y10240" t="s">
        <v>41</v>
      </c>
      <c r="Z10240">
        <f t="shared" ca="1" si="386"/>
        <v>1755</v>
      </c>
      <c r="AA10240">
        <f t="shared" ca="1" si="387"/>
        <v>120</v>
      </c>
      <c r="AB10240" t="str">
        <f t="shared" ca="1" si="388"/>
        <v>Trận đấu đầy kịch tính</v>
      </c>
    </row>
    <row r="10241" spans="1:28" x14ac:dyDescent="0.2">
      <c r="A10241" t="s">
        <v>262</v>
      </c>
      <c r="B10241" s="1">
        <v>44029</v>
      </c>
      <c r="C10241" s="2">
        <v>0.83333333333333337</v>
      </c>
      <c r="D10241" t="s">
        <v>43</v>
      </c>
      <c r="E10241" t="s">
        <v>63</v>
      </c>
      <c r="F10241">
        <v>3</v>
      </c>
      <c r="G10241">
        <v>1</v>
      </c>
      <c r="H10241" t="s">
        <v>27</v>
      </c>
      <c r="I10241">
        <v>3</v>
      </c>
      <c r="J10241">
        <v>0</v>
      </c>
      <c r="K10241" t="s">
        <v>198</v>
      </c>
      <c r="L10241">
        <v>10</v>
      </c>
      <c r="M10241">
        <v>14</v>
      </c>
      <c r="N10241">
        <v>4</v>
      </c>
      <c r="O10241">
        <v>3</v>
      </c>
      <c r="P10241">
        <v>9</v>
      </c>
      <c r="Q10241">
        <v>3</v>
      </c>
      <c r="R10241">
        <v>11</v>
      </c>
      <c r="S10241">
        <v>11</v>
      </c>
      <c r="T10241">
        <v>0</v>
      </c>
      <c r="U10241">
        <v>2</v>
      </c>
      <c r="V10241">
        <v>0</v>
      </c>
      <c r="W10241">
        <v>0</v>
      </c>
      <c r="X10241" t="s">
        <v>295</v>
      </c>
      <c r="Y10241" t="s">
        <v>295</v>
      </c>
      <c r="Z10241">
        <f t="shared" ca="1" si="386"/>
        <v>1163</v>
      </c>
      <c r="AA10241">
        <f t="shared" ca="1" si="387"/>
        <v>120</v>
      </c>
      <c r="AB10241" t="str">
        <f t="shared" ca="1" si="388"/>
        <v>Trận đấu hấp dẫn</v>
      </c>
    </row>
    <row r="10242" spans="1:28" x14ac:dyDescent="0.2">
      <c r="A10242" t="s">
        <v>262</v>
      </c>
      <c r="B10242" s="1">
        <v>44030</v>
      </c>
      <c r="C10242" s="2">
        <v>0.72916666666666663</v>
      </c>
      <c r="D10242" t="s">
        <v>45</v>
      </c>
      <c r="E10242" t="s">
        <v>229</v>
      </c>
      <c r="F10242">
        <v>0</v>
      </c>
      <c r="G10242">
        <v>2</v>
      </c>
      <c r="H10242" t="s">
        <v>24</v>
      </c>
      <c r="I10242">
        <v>0</v>
      </c>
      <c r="J10242">
        <v>1</v>
      </c>
      <c r="K10242" t="s">
        <v>230</v>
      </c>
      <c r="L10242">
        <v>6</v>
      </c>
      <c r="M10242">
        <v>23</v>
      </c>
      <c r="N10242">
        <v>2</v>
      </c>
      <c r="O10242">
        <v>8</v>
      </c>
      <c r="P10242">
        <v>6</v>
      </c>
      <c r="Q10242">
        <v>8</v>
      </c>
      <c r="R10242">
        <v>9</v>
      </c>
      <c r="S10242">
        <v>16</v>
      </c>
      <c r="T10242">
        <v>0</v>
      </c>
      <c r="U10242">
        <v>0</v>
      </c>
      <c r="V10242">
        <v>2</v>
      </c>
      <c r="W10242">
        <v>0</v>
      </c>
      <c r="X10242" t="s">
        <v>315</v>
      </c>
      <c r="Y10242" t="s">
        <v>45</v>
      </c>
      <c r="Z10242">
        <f t="shared" ca="1" si="386"/>
        <v>1776</v>
      </c>
      <c r="AA10242">
        <f t="shared" ca="1" si="387"/>
        <v>120</v>
      </c>
      <c r="AB10242" t="str">
        <f t="shared" ca="1" si="388"/>
        <v>Trận đấu phấn khích</v>
      </c>
    </row>
    <row r="10243" spans="1:28" x14ac:dyDescent="0.2">
      <c r="A10243" t="s">
        <v>262</v>
      </c>
      <c r="B10243" s="1">
        <v>44031</v>
      </c>
      <c r="C10243" s="2">
        <v>0.58333333333333337</v>
      </c>
      <c r="D10243" t="s">
        <v>251</v>
      </c>
      <c r="E10243" t="s">
        <v>41</v>
      </c>
      <c r="F10243">
        <v>0</v>
      </c>
      <c r="G10243">
        <v>2</v>
      </c>
      <c r="H10243" t="s">
        <v>24</v>
      </c>
      <c r="I10243">
        <v>0</v>
      </c>
      <c r="J10243">
        <v>1</v>
      </c>
      <c r="K10243" t="s">
        <v>243</v>
      </c>
      <c r="L10243">
        <v>11</v>
      </c>
      <c r="M10243">
        <v>16</v>
      </c>
      <c r="N10243">
        <v>3</v>
      </c>
      <c r="O10243">
        <v>8</v>
      </c>
      <c r="P10243">
        <v>12</v>
      </c>
      <c r="Q10243">
        <v>6</v>
      </c>
      <c r="R10243">
        <v>12</v>
      </c>
      <c r="S10243">
        <v>11</v>
      </c>
      <c r="T10243">
        <v>2</v>
      </c>
      <c r="U10243">
        <v>2</v>
      </c>
      <c r="V10243">
        <v>0</v>
      </c>
      <c r="W10243">
        <v>0</v>
      </c>
      <c r="X10243" t="s">
        <v>293</v>
      </c>
      <c r="Y10243" t="s">
        <v>251</v>
      </c>
      <c r="Z10243">
        <f t="shared" ref="Z10243:Z10306" ca="1" si="389">RANDBETWEEN(723,2017)</f>
        <v>1862</v>
      </c>
      <c r="AA10243">
        <f t="shared" ref="AA10243:AA10306" ca="1" si="390">IF(RAND() &lt; 0.5, 90, 120)</f>
        <v>120</v>
      </c>
      <c r="AB10243" t="str">
        <f t="shared" ca="1" si="388"/>
        <v>Trận đấu quyết liệt</v>
      </c>
    </row>
    <row r="10244" spans="1:28" x14ac:dyDescent="0.2">
      <c r="A10244" t="s">
        <v>262</v>
      </c>
      <c r="B10244" s="1">
        <v>44031</v>
      </c>
      <c r="C10244" s="2">
        <v>0.66666666666666663</v>
      </c>
      <c r="D10244" t="s">
        <v>36</v>
      </c>
      <c r="E10244" t="s">
        <v>50</v>
      </c>
      <c r="F10244">
        <v>3</v>
      </c>
      <c r="G10244">
        <v>0</v>
      </c>
      <c r="H10244" t="s">
        <v>27</v>
      </c>
      <c r="I10244">
        <v>3</v>
      </c>
      <c r="J10244">
        <v>0</v>
      </c>
      <c r="K10244" t="s">
        <v>233</v>
      </c>
      <c r="L10244">
        <v>7</v>
      </c>
      <c r="M10244">
        <v>24</v>
      </c>
      <c r="N10244">
        <v>3</v>
      </c>
      <c r="O10244">
        <v>6</v>
      </c>
      <c r="P10244">
        <v>4</v>
      </c>
      <c r="Q10244">
        <v>13</v>
      </c>
      <c r="R10244">
        <v>15</v>
      </c>
      <c r="S10244">
        <v>10</v>
      </c>
      <c r="T10244">
        <v>2</v>
      </c>
      <c r="U10244">
        <v>1</v>
      </c>
      <c r="V10244">
        <v>0</v>
      </c>
      <c r="W10244">
        <v>0</v>
      </c>
      <c r="X10244" t="s">
        <v>309</v>
      </c>
      <c r="Y10244" t="s">
        <v>295</v>
      </c>
      <c r="Z10244">
        <f t="shared" ca="1" si="389"/>
        <v>1865</v>
      </c>
      <c r="AA10244">
        <f t="shared" ca="1" si="390"/>
        <v>120</v>
      </c>
      <c r="AB10244" t="str">
        <f t="shared" ca="1" si="388"/>
        <v>Trận đấu hấp dẫn</v>
      </c>
    </row>
    <row r="10245" spans="1:28" x14ac:dyDescent="0.2">
      <c r="A10245" t="s">
        <v>262</v>
      </c>
      <c r="B10245" s="1">
        <v>44032</v>
      </c>
      <c r="C10245" s="2">
        <v>0.75</v>
      </c>
      <c r="D10245" t="s">
        <v>257</v>
      </c>
      <c r="E10245" t="s">
        <v>35</v>
      </c>
      <c r="F10245">
        <v>0</v>
      </c>
      <c r="G10245">
        <v>0</v>
      </c>
      <c r="H10245" t="s">
        <v>34</v>
      </c>
      <c r="I10245">
        <v>0</v>
      </c>
      <c r="J10245">
        <v>0</v>
      </c>
      <c r="K10245" t="s">
        <v>252</v>
      </c>
      <c r="L10245">
        <v>11</v>
      </c>
      <c r="M10245">
        <v>12</v>
      </c>
      <c r="N10245">
        <v>3</v>
      </c>
      <c r="O10245">
        <v>1</v>
      </c>
      <c r="P10245">
        <v>9</v>
      </c>
      <c r="Q10245">
        <v>7</v>
      </c>
      <c r="R10245">
        <v>13</v>
      </c>
      <c r="S10245">
        <v>12</v>
      </c>
      <c r="T10245">
        <v>4</v>
      </c>
      <c r="U10245">
        <v>2</v>
      </c>
      <c r="V10245">
        <v>0</v>
      </c>
      <c r="W10245">
        <v>0</v>
      </c>
      <c r="X10245" t="s">
        <v>310</v>
      </c>
      <c r="Y10245" t="s">
        <v>257</v>
      </c>
      <c r="Z10245">
        <f t="shared" ca="1" si="389"/>
        <v>1478</v>
      </c>
      <c r="AA10245">
        <f t="shared" ca="1" si="390"/>
        <v>120</v>
      </c>
      <c r="AB10245" t="str">
        <f t="shared" ca="1" si="388"/>
        <v>Trận đấu trọng tâm</v>
      </c>
    </row>
    <row r="10246" spans="1:28" x14ac:dyDescent="0.2">
      <c r="A10246" t="s">
        <v>262</v>
      </c>
      <c r="B10246" s="1">
        <v>44032</v>
      </c>
      <c r="C10246" s="2">
        <v>0.75</v>
      </c>
      <c r="D10246" t="s">
        <v>39</v>
      </c>
      <c r="E10246" t="s">
        <v>42</v>
      </c>
      <c r="F10246">
        <v>0</v>
      </c>
      <c r="G10246">
        <v>1</v>
      </c>
      <c r="H10246" t="s">
        <v>24</v>
      </c>
      <c r="I10246">
        <v>0</v>
      </c>
      <c r="J10246">
        <v>0</v>
      </c>
      <c r="K10246" t="s">
        <v>226</v>
      </c>
      <c r="L10246">
        <v>8</v>
      </c>
      <c r="M10246">
        <v>5</v>
      </c>
      <c r="N10246">
        <v>0</v>
      </c>
      <c r="O10246">
        <v>2</v>
      </c>
      <c r="P10246">
        <v>7</v>
      </c>
      <c r="Q10246">
        <v>1</v>
      </c>
      <c r="R10246">
        <v>11</v>
      </c>
      <c r="S10246">
        <v>19</v>
      </c>
      <c r="T10246">
        <v>1</v>
      </c>
      <c r="U10246">
        <v>3</v>
      </c>
      <c r="V10246">
        <v>0</v>
      </c>
      <c r="W10246">
        <v>0</v>
      </c>
      <c r="X10246" t="s">
        <v>316</v>
      </c>
      <c r="Y10246" t="s">
        <v>317</v>
      </c>
      <c r="Z10246">
        <f t="shared" ca="1" si="389"/>
        <v>1949</v>
      </c>
      <c r="AA10246">
        <f t="shared" ca="1" si="390"/>
        <v>120</v>
      </c>
      <c r="AB10246" t="str">
        <f t="shared" ca="1" si="388"/>
        <v>Trận đấu nhanh chóng</v>
      </c>
    </row>
    <row r="10247" spans="1:28" x14ac:dyDescent="0.2">
      <c r="A10247" t="s">
        <v>262</v>
      </c>
      <c r="B10247" s="1">
        <v>44032</v>
      </c>
      <c r="C10247" s="2">
        <v>0.84375</v>
      </c>
      <c r="D10247" t="s">
        <v>191</v>
      </c>
      <c r="E10247" t="s">
        <v>48</v>
      </c>
      <c r="F10247">
        <v>2</v>
      </c>
      <c r="G10247">
        <v>0</v>
      </c>
      <c r="H10247" t="s">
        <v>27</v>
      </c>
      <c r="I10247">
        <v>1</v>
      </c>
      <c r="J10247">
        <v>0</v>
      </c>
      <c r="K10247" t="s">
        <v>264</v>
      </c>
      <c r="L10247">
        <v>11</v>
      </c>
      <c r="M10247">
        <v>7</v>
      </c>
      <c r="N10247">
        <v>5</v>
      </c>
      <c r="O10247">
        <v>3</v>
      </c>
      <c r="P10247">
        <v>5</v>
      </c>
      <c r="Q10247">
        <v>2</v>
      </c>
      <c r="R10247">
        <v>11</v>
      </c>
      <c r="S10247">
        <v>15</v>
      </c>
      <c r="T10247">
        <v>2</v>
      </c>
      <c r="U10247">
        <v>1</v>
      </c>
      <c r="V10247">
        <v>0</v>
      </c>
      <c r="W10247">
        <v>0</v>
      </c>
      <c r="X10247" t="s">
        <v>300</v>
      </c>
      <c r="Y10247" t="s">
        <v>301</v>
      </c>
      <c r="Z10247">
        <f t="shared" ca="1" si="389"/>
        <v>1110</v>
      </c>
      <c r="AA10247">
        <f t="shared" ca="1" si="390"/>
        <v>90</v>
      </c>
      <c r="AB10247" t="str">
        <f t="shared" ca="1" si="388"/>
        <v>Trận đấu hồi hộp</v>
      </c>
    </row>
    <row r="10248" spans="1:28" x14ac:dyDescent="0.2">
      <c r="A10248" t="s">
        <v>262</v>
      </c>
      <c r="B10248" s="1">
        <v>44033</v>
      </c>
      <c r="C10248" s="2">
        <v>0.75</v>
      </c>
      <c r="D10248" t="s">
        <v>63</v>
      </c>
      <c r="E10248" t="s">
        <v>32</v>
      </c>
      <c r="F10248">
        <v>0</v>
      </c>
      <c r="G10248">
        <v>4</v>
      </c>
      <c r="H10248" t="s">
        <v>24</v>
      </c>
      <c r="I10248">
        <v>0</v>
      </c>
      <c r="J10248">
        <v>2</v>
      </c>
      <c r="K10248" t="s">
        <v>236</v>
      </c>
      <c r="L10248">
        <v>2</v>
      </c>
      <c r="M10248">
        <v>26</v>
      </c>
      <c r="N10248">
        <v>0</v>
      </c>
      <c r="O10248">
        <v>10</v>
      </c>
      <c r="P10248">
        <v>0</v>
      </c>
      <c r="Q10248">
        <v>8</v>
      </c>
      <c r="R10248">
        <v>14</v>
      </c>
      <c r="S10248">
        <v>11</v>
      </c>
      <c r="T10248">
        <v>2</v>
      </c>
      <c r="U10248">
        <v>0</v>
      </c>
      <c r="V10248">
        <v>0</v>
      </c>
      <c r="W10248">
        <v>0</v>
      </c>
      <c r="X10248" t="s">
        <v>299</v>
      </c>
      <c r="Y10248" t="s">
        <v>63</v>
      </c>
      <c r="Z10248">
        <f t="shared" ca="1" si="389"/>
        <v>1658</v>
      </c>
      <c r="AA10248">
        <f t="shared" ca="1" si="390"/>
        <v>120</v>
      </c>
      <c r="AB10248" t="str">
        <f t="shared" ca="1" si="388"/>
        <v>Trận đấu nhanh chóng</v>
      </c>
    </row>
    <row r="10249" spans="1:28" x14ac:dyDescent="0.2">
      <c r="A10249" t="s">
        <v>262</v>
      </c>
      <c r="B10249" s="1">
        <v>44033</v>
      </c>
      <c r="C10249" s="2">
        <v>0.84375</v>
      </c>
      <c r="D10249" t="s">
        <v>25</v>
      </c>
      <c r="E10249" t="s">
        <v>22</v>
      </c>
      <c r="F10249">
        <v>1</v>
      </c>
      <c r="G10249">
        <v>0</v>
      </c>
      <c r="H10249" t="s">
        <v>27</v>
      </c>
      <c r="I10249">
        <v>1</v>
      </c>
      <c r="J10249">
        <v>0</v>
      </c>
      <c r="K10249" t="s">
        <v>254</v>
      </c>
      <c r="L10249">
        <v>8</v>
      </c>
      <c r="M10249">
        <v>7</v>
      </c>
      <c r="N10249">
        <v>3</v>
      </c>
      <c r="O10249">
        <v>0</v>
      </c>
      <c r="P10249">
        <v>8</v>
      </c>
      <c r="Q10249">
        <v>9</v>
      </c>
      <c r="R10249">
        <v>13</v>
      </c>
      <c r="S10249">
        <v>19</v>
      </c>
      <c r="T10249">
        <v>2</v>
      </c>
      <c r="U10249">
        <v>4</v>
      </c>
      <c r="V10249">
        <v>0</v>
      </c>
      <c r="W10249">
        <v>0</v>
      </c>
      <c r="X10249" t="s">
        <v>314</v>
      </c>
      <c r="Y10249" t="s">
        <v>173</v>
      </c>
      <c r="Z10249">
        <f t="shared" ca="1" si="389"/>
        <v>821</v>
      </c>
      <c r="AA10249">
        <f t="shared" ca="1" si="390"/>
        <v>90</v>
      </c>
      <c r="AB10249" t="str">
        <f t="shared" ca="1" si="388"/>
        <v>Trận đấu hấp dẫn</v>
      </c>
    </row>
    <row r="10250" spans="1:28" x14ac:dyDescent="0.2">
      <c r="A10250" t="s">
        <v>262</v>
      </c>
      <c r="B10250" s="1">
        <v>44034</v>
      </c>
      <c r="C10250" s="2">
        <v>0.75</v>
      </c>
      <c r="D10250" t="s">
        <v>46</v>
      </c>
      <c r="E10250" t="s">
        <v>43</v>
      </c>
      <c r="F10250">
        <v>1</v>
      </c>
      <c r="G10250">
        <v>1</v>
      </c>
      <c r="H10250" t="s">
        <v>34</v>
      </c>
      <c r="I10250">
        <v>0</v>
      </c>
      <c r="J10250">
        <v>1</v>
      </c>
      <c r="K10250" t="s">
        <v>248</v>
      </c>
      <c r="L10250">
        <v>11</v>
      </c>
      <c r="M10250">
        <v>12</v>
      </c>
      <c r="N10250">
        <v>4</v>
      </c>
      <c r="O10250">
        <v>3</v>
      </c>
      <c r="P10250">
        <v>2</v>
      </c>
      <c r="Q10250">
        <v>3</v>
      </c>
      <c r="R10250">
        <v>10</v>
      </c>
      <c r="S10250">
        <v>9</v>
      </c>
      <c r="T10250">
        <v>3</v>
      </c>
      <c r="U10250">
        <v>1</v>
      </c>
      <c r="V10250">
        <v>0</v>
      </c>
      <c r="W10250">
        <v>0</v>
      </c>
      <c r="X10250" t="s">
        <v>291</v>
      </c>
      <c r="Y10250" t="s">
        <v>292</v>
      </c>
      <c r="Z10250">
        <f t="shared" ca="1" si="389"/>
        <v>759</v>
      </c>
      <c r="AA10250">
        <f t="shared" ca="1" si="390"/>
        <v>90</v>
      </c>
      <c r="AB10250" t="str">
        <f t="shared" ca="1" si="388"/>
        <v>Trận đấu nhanh chóng</v>
      </c>
    </row>
    <row r="10251" spans="1:28" x14ac:dyDescent="0.2">
      <c r="A10251" t="s">
        <v>262</v>
      </c>
      <c r="B10251" s="1">
        <v>44034</v>
      </c>
      <c r="C10251" s="2">
        <v>0.84375</v>
      </c>
      <c r="D10251" t="s">
        <v>30</v>
      </c>
      <c r="E10251" t="s">
        <v>28</v>
      </c>
      <c r="F10251">
        <v>5</v>
      </c>
      <c r="G10251">
        <v>3</v>
      </c>
      <c r="H10251" t="s">
        <v>27</v>
      </c>
      <c r="I10251">
        <v>3</v>
      </c>
      <c r="J10251">
        <v>1</v>
      </c>
      <c r="K10251" t="s">
        <v>200</v>
      </c>
      <c r="L10251">
        <v>10</v>
      </c>
      <c r="M10251">
        <v>10</v>
      </c>
      <c r="N10251">
        <v>7</v>
      </c>
      <c r="O10251">
        <v>5</v>
      </c>
      <c r="P10251">
        <v>6</v>
      </c>
      <c r="Q10251">
        <v>0</v>
      </c>
      <c r="R10251">
        <v>8</v>
      </c>
      <c r="S10251">
        <v>11</v>
      </c>
      <c r="T10251">
        <v>1</v>
      </c>
      <c r="U10251">
        <v>0</v>
      </c>
      <c r="V10251">
        <v>0</v>
      </c>
      <c r="W10251">
        <v>0</v>
      </c>
      <c r="X10251" t="s">
        <v>303</v>
      </c>
      <c r="Y10251" t="s">
        <v>30</v>
      </c>
      <c r="Z10251">
        <f t="shared" ca="1" si="389"/>
        <v>1428</v>
      </c>
      <c r="AA10251">
        <f t="shared" ca="1" si="390"/>
        <v>120</v>
      </c>
      <c r="AB10251" t="str">
        <f t="shared" ca="1" si="388"/>
        <v>Trận đấu phấn khích</v>
      </c>
    </row>
    <row r="10252" spans="1:28" x14ac:dyDescent="0.2">
      <c r="A10252" t="s">
        <v>262</v>
      </c>
      <c r="B10252" s="1">
        <v>44038</v>
      </c>
      <c r="C10252" s="2">
        <v>0.66666666666666663</v>
      </c>
      <c r="D10252" t="s">
        <v>22</v>
      </c>
      <c r="E10252" t="s">
        <v>63</v>
      </c>
      <c r="F10252">
        <v>3</v>
      </c>
      <c r="G10252">
        <v>2</v>
      </c>
      <c r="H10252" t="s">
        <v>27</v>
      </c>
      <c r="I10252">
        <v>3</v>
      </c>
      <c r="J10252">
        <v>1</v>
      </c>
      <c r="K10252" t="s">
        <v>181</v>
      </c>
      <c r="L10252">
        <v>13</v>
      </c>
      <c r="M10252">
        <v>19</v>
      </c>
      <c r="N10252">
        <v>5</v>
      </c>
      <c r="O10252">
        <v>6</v>
      </c>
      <c r="P10252">
        <v>4</v>
      </c>
      <c r="Q10252">
        <v>8</v>
      </c>
      <c r="R10252">
        <v>9</v>
      </c>
      <c r="S10252">
        <v>12</v>
      </c>
      <c r="T10252">
        <v>3</v>
      </c>
      <c r="U10252">
        <v>3</v>
      </c>
      <c r="V10252">
        <v>0</v>
      </c>
      <c r="W10252">
        <v>0</v>
      </c>
      <c r="X10252" t="s">
        <v>302</v>
      </c>
      <c r="Y10252" t="s">
        <v>295</v>
      </c>
      <c r="Z10252">
        <f t="shared" ca="1" si="389"/>
        <v>1867</v>
      </c>
      <c r="AA10252">
        <f t="shared" ca="1" si="390"/>
        <v>120</v>
      </c>
      <c r="AB10252" t="str">
        <f t="shared" ca="1" si="388"/>
        <v>Trận đấu đầy kịch tính</v>
      </c>
    </row>
    <row r="10253" spans="1:28" x14ac:dyDescent="0.2">
      <c r="A10253" t="s">
        <v>262</v>
      </c>
      <c r="B10253" s="1">
        <v>44038</v>
      </c>
      <c r="C10253" s="2">
        <v>0.66666666666666663</v>
      </c>
      <c r="D10253" t="s">
        <v>229</v>
      </c>
      <c r="E10253" t="s">
        <v>257</v>
      </c>
      <c r="F10253">
        <v>1</v>
      </c>
      <c r="G10253">
        <v>2</v>
      </c>
      <c r="H10253" t="s">
        <v>24</v>
      </c>
      <c r="I10253">
        <v>1</v>
      </c>
      <c r="J10253">
        <v>1</v>
      </c>
      <c r="K10253" t="s">
        <v>238</v>
      </c>
      <c r="L10253">
        <v>13</v>
      </c>
      <c r="M10253">
        <v>14</v>
      </c>
      <c r="N10253">
        <v>2</v>
      </c>
      <c r="O10253">
        <v>4</v>
      </c>
      <c r="P10253">
        <v>6</v>
      </c>
      <c r="Q10253">
        <v>7</v>
      </c>
      <c r="R10253">
        <v>11</v>
      </c>
      <c r="S10253">
        <v>11</v>
      </c>
      <c r="T10253">
        <v>3</v>
      </c>
      <c r="U10253">
        <v>0</v>
      </c>
      <c r="V10253">
        <v>0</v>
      </c>
      <c r="W10253">
        <v>0</v>
      </c>
      <c r="X10253" t="s">
        <v>311</v>
      </c>
      <c r="Y10253" t="s">
        <v>229</v>
      </c>
      <c r="Z10253">
        <f t="shared" ca="1" si="389"/>
        <v>788</v>
      </c>
      <c r="AA10253">
        <f t="shared" ca="1" si="390"/>
        <v>120</v>
      </c>
      <c r="AB10253" t="str">
        <f t="shared" ca="1" si="388"/>
        <v>Trận đấu kích thích</v>
      </c>
    </row>
    <row r="10254" spans="1:28" x14ac:dyDescent="0.2">
      <c r="A10254" t="s">
        <v>262</v>
      </c>
      <c r="B10254" s="1">
        <v>44038</v>
      </c>
      <c r="C10254" s="2">
        <v>0.66666666666666663</v>
      </c>
      <c r="D10254" t="s">
        <v>28</v>
      </c>
      <c r="E10254" t="s">
        <v>191</v>
      </c>
      <c r="F10254">
        <v>2</v>
      </c>
      <c r="G10254">
        <v>0</v>
      </c>
      <c r="H10254" t="s">
        <v>27</v>
      </c>
      <c r="I10254">
        <v>2</v>
      </c>
      <c r="J10254">
        <v>0</v>
      </c>
      <c r="K10254" t="s">
        <v>226</v>
      </c>
      <c r="L10254">
        <v>11</v>
      </c>
      <c r="M10254">
        <v>5</v>
      </c>
      <c r="N10254">
        <v>3</v>
      </c>
      <c r="O10254">
        <v>1</v>
      </c>
      <c r="P10254">
        <v>3</v>
      </c>
      <c r="Q10254">
        <v>3</v>
      </c>
      <c r="R10254">
        <v>10</v>
      </c>
      <c r="S10254">
        <v>16</v>
      </c>
      <c r="T10254">
        <v>2</v>
      </c>
      <c r="U10254">
        <v>3</v>
      </c>
      <c r="V10254">
        <v>0</v>
      </c>
      <c r="W10254">
        <v>0</v>
      </c>
      <c r="X10254" t="s">
        <v>306</v>
      </c>
      <c r="Y10254" t="s">
        <v>295</v>
      </c>
      <c r="Z10254">
        <f t="shared" ca="1" si="389"/>
        <v>1688</v>
      </c>
      <c r="AA10254">
        <f t="shared" ca="1" si="390"/>
        <v>90</v>
      </c>
      <c r="AB10254" t="str">
        <f t="shared" ca="1" si="388"/>
        <v>Trận đấu đối đầu</v>
      </c>
    </row>
    <row r="10255" spans="1:28" x14ac:dyDescent="0.2">
      <c r="A10255" t="s">
        <v>262</v>
      </c>
      <c r="B10255" s="1">
        <v>44038</v>
      </c>
      <c r="C10255" s="2">
        <v>0.66666666666666663</v>
      </c>
      <c r="D10255" t="s">
        <v>48</v>
      </c>
      <c r="E10255" t="s">
        <v>36</v>
      </c>
      <c r="F10255">
        <v>1</v>
      </c>
      <c r="G10255">
        <v>1</v>
      </c>
      <c r="H10255" t="s">
        <v>34</v>
      </c>
      <c r="I10255">
        <v>0</v>
      </c>
      <c r="J10255">
        <v>1</v>
      </c>
      <c r="K10255" t="s">
        <v>200</v>
      </c>
      <c r="L10255">
        <v>13</v>
      </c>
      <c r="M10255">
        <v>7</v>
      </c>
      <c r="N10255">
        <v>2</v>
      </c>
      <c r="O10255">
        <v>2</v>
      </c>
      <c r="P10255">
        <v>7</v>
      </c>
      <c r="Q10255">
        <v>2</v>
      </c>
      <c r="R10255">
        <v>11</v>
      </c>
      <c r="S10255">
        <v>13</v>
      </c>
      <c r="T10255">
        <v>3</v>
      </c>
      <c r="U10255">
        <v>2</v>
      </c>
      <c r="V10255">
        <v>0</v>
      </c>
      <c r="W10255">
        <v>0</v>
      </c>
      <c r="X10255" t="s">
        <v>313</v>
      </c>
      <c r="Y10255" t="s">
        <v>295</v>
      </c>
      <c r="Z10255">
        <f t="shared" ca="1" si="389"/>
        <v>1598</v>
      </c>
      <c r="AA10255">
        <f t="shared" ca="1" si="390"/>
        <v>120</v>
      </c>
      <c r="AB10255" t="str">
        <f t="shared" ca="1" si="388"/>
        <v>Trận đấu đối đầu</v>
      </c>
    </row>
    <row r="10256" spans="1:28" x14ac:dyDescent="0.2">
      <c r="A10256" t="s">
        <v>262</v>
      </c>
      <c r="B10256" s="1">
        <v>44038</v>
      </c>
      <c r="C10256" s="2">
        <v>0.66666666666666663</v>
      </c>
      <c r="D10256" t="s">
        <v>42</v>
      </c>
      <c r="E10256" t="s">
        <v>251</v>
      </c>
      <c r="F10256">
        <v>1</v>
      </c>
      <c r="G10256">
        <v>3</v>
      </c>
      <c r="H10256" t="s">
        <v>24</v>
      </c>
      <c r="I10256">
        <v>1</v>
      </c>
      <c r="J10256">
        <v>2</v>
      </c>
      <c r="K10256" t="s">
        <v>254</v>
      </c>
      <c r="L10256">
        <v>13</v>
      </c>
      <c r="M10256">
        <v>13</v>
      </c>
      <c r="N10256">
        <v>5</v>
      </c>
      <c r="O10256">
        <v>7</v>
      </c>
      <c r="P10256">
        <v>2</v>
      </c>
      <c r="Q10256">
        <v>5</v>
      </c>
      <c r="R10256">
        <v>11</v>
      </c>
      <c r="S10256">
        <v>9</v>
      </c>
      <c r="T10256">
        <v>1</v>
      </c>
      <c r="U10256">
        <v>0</v>
      </c>
      <c r="V10256">
        <v>0</v>
      </c>
      <c r="W10256">
        <v>0</v>
      </c>
      <c r="X10256" t="s">
        <v>307</v>
      </c>
      <c r="Y10256" t="s">
        <v>30</v>
      </c>
      <c r="Z10256">
        <f t="shared" ca="1" si="389"/>
        <v>822</v>
      </c>
      <c r="AA10256">
        <f t="shared" ca="1" si="390"/>
        <v>120</v>
      </c>
      <c r="AB10256" t="str">
        <f t="shared" ca="1" si="388"/>
        <v>Trận đấu phấn khích</v>
      </c>
    </row>
    <row r="10257" spans="1:28" x14ac:dyDescent="0.2">
      <c r="A10257" t="s">
        <v>262</v>
      </c>
      <c r="B10257" s="1">
        <v>44038</v>
      </c>
      <c r="C10257" s="2">
        <v>0.66666666666666663</v>
      </c>
      <c r="D10257" t="s">
        <v>50</v>
      </c>
      <c r="E10257" t="s">
        <v>46</v>
      </c>
      <c r="F10257">
        <v>0</v>
      </c>
      <c r="G10257">
        <v>2</v>
      </c>
      <c r="H10257" t="s">
        <v>24</v>
      </c>
      <c r="I10257">
        <v>0</v>
      </c>
      <c r="J10257">
        <v>0</v>
      </c>
      <c r="K10257" t="s">
        <v>198</v>
      </c>
      <c r="L10257">
        <v>14</v>
      </c>
      <c r="M10257">
        <v>7</v>
      </c>
      <c r="N10257">
        <v>3</v>
      </c>
      <c r="O10257">
        <v>3</v>
      </c>
      <c r="P10257">
        <v>3</v>
      </c>
      <c r="Q10257">
        <v>3</v>
      </c>
      <c r="R10257">
        <v>12</v>
      </c>
      <c r="S10257">
        <v>11</v>
      </c>
      <c r="T10257">
        <v>1</v>
      </c>
      <c r="U10257">
        <v>4</v>
      </c>
      <c r="V10257">
        <v>1</v>
      </c>
      <c r="W10257">
        <v>0</v>
      </c>
      <c r="X10257" t="s">
        <v>308</v>
      </c>
      <c r="Y10257" t="s">
        <v>50</v>
      </c>
      <c r="Z10257">
        <f t="shared" ca="1" si="389"/>
        <v>1778</v>
      </c>
      <c r="AA10257">
        <f t="shared" ca="1" si="390"/>
        <v>120</v>
      </c>
      <c r="AB10257" t="str">
        <f t="shared" ca="1" si="388"/>
        <v>Trận đấu kích thích</v>
      </c>
    </row>
    <row r="10258" spans="1:28" x14ac:dyDescent="0.2">
      <c r="A10258" t="s">
        <v>262</v>
      </c>
      <c r="B10258" s="1">
        <v>44038</v>
      </c>
      <c r="C10258" s="2">
        <v>0.66666666666666663</v>
      </c>
      <c r="D10258" t="s">
        <v>32</v>
      </c>
      <c r="E10258" t="s">
        <v>45</v>
      </c>
      <c r="F10258">
        <v>5</v>
      </c>
      <c r="G10258">
        <v>0</v>
      </c>
      <c r="H10258" t="s">
        <v>27</v>
      </c>
      <c r="I10258">
        <v>2</v>
      </c>
      <c r="J10258">
        <v>0</v>
      </c>
      <c r="K10258" t="s">
        <v>243</v>
      </c>
      <c r="L10258">
        <v>31</v>
      </c>
      <c r="M10258">
        <v>5</v>
      </c>
      <c r="N10258">
        <v>10</v>
      </c>
      <c r="O10258">
        <v>4</v>
      </c>
      <c r="P10258">
        <v>9</v>
      </c>
      <c r="Q10258">
        <v>0</v>
      </c>
      <c r="R10258">
        <v>7</v>
      </c>
      <c r="S10258">
        <v>4</v>
      </c>
      <c r="T10258">
        <v>1</v>
      </c>
      <c r="U10258">
        <v>1</v>
      </c>
      <c r="V10258">
        <v>0</v>
      </c>
      <c r="W10258">
        <v>0</v>
      </c>
      <c r="X10258" t="s">
        <v>312</v>
      </c>
      <c r="Y10258" t="s">
        <v>292</v>
      </c>
      <c r="Z10258">
        <f t="shared" ca="1" si="389"/>
        <v>1300</v>
      </c>
      <c r="AA10258">
        <f t="shared" ca="1" si="390"/>
        <v>90</v>
      </c>
      <c r="AB10258" t="str">
        <f t="shared" ca="1" si="388"/>
        <v>Trận đấu dữ dội</v>
      </c>
    </row>
    <row r="10259" spans="1:28" x14ac:dyDescent="0.2">
      <c r="A10259" t="s">
        <v>262</v>
      </c>
      <c r="B10259" s="1">
        <v>44038</v>
      </c>
      <c r="C10259" s="2">
        <v>0.66666666666666663</v>
      </c>
      <c r="D10259" t="s">
        <v>35</v>
      </c>
      <c r="E10259" t="s">
        <v>30</v>
      </c>
      <c r="F10259">
        <v>1</v>
      </c>
      <c r="G10259">
        <v>3</v>
      </c>
      <c r="H10259" t="s">
        <v>24</v>
      </c>
      <c r="I10259">
        <v>1</v>
      </c>
      <c r="J10259">
        <v>1</v>
      </c>
      <c r="K10259" t="s">
        <v>233</v>
      </c>
      <c r="L10259">
        <v>3</v>
      </c>
      <c r="M10259">
        <v>14</v>
      </c>
      <c r="N10259">
        <v>2</v>
      </c>
      <c r="O10259">
        <v>6</v>
      </c>
      <c r="P10259">
        <v>2</v>
      </c>
      <c r="Q10259">
        <v>4</v>
      </c>
      <c r="R10259">
        <v>11</v>
      </c>
      <c r="S10259">
        <v>5</v>
      </c>
      <c r="T10259">
        <v>1</v>
      </c>
      <c r="U10259">
        <v>0</v>
      </c>
      <c r="V10259">
        <v>0</v>
      </c>
      <c r="W10259">
        <v>0</v>
      </c>
      <c r="X10259" t="s">
        <v>297</v>
      </c>
      <c r="Y10259" t="s">
        <v>298</v>
      </c>
      <c r="Z10259">
        <f t="shared" ca="1" si="389"/>
        <v>1763</v>
      </c>
      <c r="AA10259">
        <f t="shared" ca="1" si="390"/>
        <v>90</v>
      </c>
      <c r="AB10259" t="str">
        <f t="shared" ca="1" si="388"/>
        <v>Trận đấu dữ dội</v>
      </c>
    </row>
    <row r="10260" spans="1:28" x14ac:dyDescent="0.2">
      <c r="A10260" t="s">
        <v>262</v>
      </c>
      <c r="B10260" s="1">
        <v>44038</v>
      </c>
      <c r="C10260" s="2">
        <v>0.66666666666666663</v>
      </c>
      <c r="D10260" t="s">
        <v>41</v>
      </c>
      <c r="E10260" t="s">
        <v>39</v>
      </c>
      <c r="F10260">
        <v>3</v>
      </c>
      <c r="G10260">
        <v>1</v>
      </c>
      <c r="H10260" t="s">
        <v>27</v>
      </c>
      <c r="I10260">
        <v>0</v>
      </c>
      <c r="J10260">
        <v>1</v>
      </c>
      <c r="K10260" t="s">
        <v>264</v>
      </c>
      <c r="L10260">
        <v>13</v>
      </c>
      <c r="M10260">
        <v>5</v>
      </c>
      <c r="N10260">
        <v>4</v>
      </c>
      <c r="O10260">
        <v>3</v>
      </c>
      <c r="P10260">
        <v>9</v>
      </c>
      <c r="Q10260">
        <v>1</v>
      </c>
      <c r="R10260">
        <v>9</v>
      </c>
      <c r="S10260">
        <v>16</v>
      </c>
      <c r="T10260">
        <v>0</v>
      </c>
      <c r="U10260">
        <v>1</v>
      </c>
      <c r="V10260">
        <v>0</v>
      </c>
      <c r="W10260">
        <v>0</v>
      </c>
      <c r="X10260" t="s">
        <v>304</v>
      </c>
      <c r="Y10260" t="s">
        <v>41</v>
      </c>
      <c r="Z10260">
        <f t="shared" ca="1" si="389"/>
        <v>1770</v>
      </c>
      <c r="AA10260">
        <f t="shared" ca="1" si="390"/>
        <v>120</v>
      </c>
      <c r="AB10260" t="str">
        <f t="shared" ca="1" si="388"/>
        <v>Trận đấu tình huống nguy hiểm</v>
      </c>
    </row>
    <row r="10261" spans="1:28" x14ac:dyDescent="0.2">
      <c r="A10261" t="s">
        <v>262</v>
      </c>
      <c r="B10261" s="1">
        <v>44038</v>
      </c>
      <c r="C10261" s="2">
        <v>0.66666666666666663</v>
      </c>
      <c r="D10261" t="s">
        <v>43</v>
      </c>
      <c r="E10261" t="s">
        <v>25</v>
      </c>
      <c r="F10261">
        <v>1</v>
      </c>
      <c r="G10261">
        <v>1</v>
      </c>
      <c r="H10261" t="s">
        <v>34</v>
      </c>
      <c r="I10261">
        <v>0</v>
      </c>
      <c r="J10261">
        <v>0</v>
      </c>
      <c r="K10261" t="s">
        <v>236</v>
      </c>
      <c r="L10261">
        <v>10</v>
      </c>
      <c r="M10261">
        <v>13</v>
      </c>
      <c r="N10261">
        <v>1</v>
      </c>
      <c r="O10261">
        <v>4</v>
      </c>
      <c r="P10261">
        <v>0</v>
      </c>
      <c r="Q10261">
        <v>7</v>
      </c>
      <c r="R10261">
        <v>16</v>
      </c>
      <c r="S10261">
        <v>13</v>
      </c>
      <c r="T10261">
        <v>2</v>
      </c>
      <c r="U10261">
        <v>1</v>
      </c>
      <c r="V10261">
        <v>0</v>
      </c>
      <c r="W10261">
        <v>0</v>
      </c>
      <c r="X10261" t="s">
        <v>295</v>
      </c>
      <c r="Y10261" t="s">
        <v>295</v>
      </c>
      <c r="Z10261">
        <f t="shared" ca="1" si="389"/>
        <v>1667</v>
      </c>
      <c r="AA10261">
        <f t="shared" ca="1" si="390"/>
        <v>120</v>
      </c>
      <c r="AB10261" t="str">
        <f t="shared" ca="1" si="388"/>
        <v>Trận đấu mãn nhãn</v>
      </c>
    </row>
    <row r="10262" spans="1:28" x14ac:dyDescent="0.2">
      <c r="A10262" t="s">
        <v>269</v>
      </c>
      <c r="B10262" s="1">
        <v>44086</v>
      </c>
      <c r="C10262" s="2">
        <v>0.52083333333333337</v>
      </c>
      <c r="D10262" t="s">
        <v>104</v>
      </c>
      <c r="E10262" t="s">
        <v>22</v>
      </c>
      <c r="F10262">
        <v>0</v>
      </c>
      <c r="G10262">
        <v>3</v>
      </c>
      <c r="H10262" t="s">
        <v>24</v>
      </c>
      <c r="I10262">
        <v>0</v>
      </c>
      <c r="J10262">
        <v>1</v>
      </c>
      <c r="K10262" t="s">
        <v>254</v>
      </c>
      <c r="L10262">
        <v>5</v>
      </c>
      <c r="M10262">
        <v>13</v>
      </c>
      <c r="N10262">
        <v>2</v>
      </c>
      <c r="O10262">
        <v>6</v>
      </c>
      <c r="P10262">
        <v>2</v>
      </c>
      <c r="Q10262">
        <v>3</v>
      </c>
      <c r="R10262">
        <v>12</v>
      </c>
      <c r="S10262">
        <v>12</v>
      </c>
      <c r="T10262">
        <v>2</v>
      </c>
      <c r="U10262">
        <v>2</v>
      </c>
      <c r="V10262">
        <v>0</v>
      </c>
      <c r="W10262">
        <v>0</v>
      </c>
      <c r="X10262" t="str">
        <f>IF(D10262:D10641 = "Arsenal", "Emirates",
    IF(D10262:D10641 = "Aston Villa", "Villa Park",
        IF(D10262:D10641 = "Brighton", "Falmer",
            IF(D10262:D10641 = "Burnley", "Turf Moor",
                IF(D10262:D10641 = "Chelsea", "Stamford Bridge",
                    IF(D10262:D10641 = "Crystal Palace", "Selhurst Park",
                        IF(D10262:D10641 = "Everton", "Goodison Park",
                            IF(D10262:D10641 = "Fulham", "Craven Cottage",
                                IF(D10262:D10641 = "Leeds", "Elland Road",
                                    IF(D10262:D10641 = "Leicester", "King Power",
                                        IF(D10262:D10641 = "Liverpool", "Anfield",
                                            IF(D10262:D10641 = "Man City", "Etihad",
                                                IF(D10262:D10641 = "Man United", "Old Trafford",
                                                    IF(D10262:D10641 = "Newcastle", "St James' Park",
                                                        IF(D10262:D10641 = "Sheffield United", "Bramall Lane",
                                                            IF(D10262:D10641 = "Southampton", "St Mary's",
                                                                IF(D10262:D10641 = "Tottenham", "Tottenham Hotspur",
                                                                    IF(D10262:D10641 = "West Brom", "The Hawthorns",
                                                                        IF(D10262:D10641 = "West Ham", "London",
                                                                            "Molineux"
                                                                        )
                                                                    )
                                                                )
                                                            )
                                                        )
                                                    )
                                                )
                                            )
                                        )
                                    )
                                )
                            )
                        )
                    )
                )
            )
        )
    )
)</f>
        <v>Craven Cottage</v>
      </c>
      <c r="Y10262" t="str">
        <f>IF(D10262:D10641 = "Arsenal", "London",
    IF(D10262:D10641 = "Aston Villa", "Birmingham",
        IF(D10262:D10641 = "Brighton", "Brighton",
            IF(D10262:D10641 = "Burnley", "Burnley",
                IF(D10262:D10641 = "Chelsea", "London",
                    IF(D10262:D10641 = "Crystal Palace", "London",
                        IF(D10262:D10641 = "Everton", "Liverpool",
                            IF(D10262:D10641 = "Fulham", "London",
                                IF(D10262:D10641 = "Leeds", "Leeds",
                                    IF(D10262:D10641 = "Leicester", "Leicester",
                                        IF(D10262:D10641 = "Liverpool", "Liverpool",
                                            IF(D10262:D10641 = "Man City", "Manchester",
                                                IF(D10262:D10641 = "Man United", "Manchester",
                                                    IF(D10262:D10641 = "Newcastle", "Newcastle upon Tyne",
                                                        IF(D10262:D10641 = "Sheffield United", "Sheffield",
                                                            IF(D10262:D10641 = "Southampton", "Southampton",
                                                                IF(D10262:D10641 = "Tottenham", "London",
                                                                    IF(D10262:D10641 = "West Brom", "West Bromwich",
                                                                        IF(D10262:D10641 = "West Ham", "London",
                                                                            "Wolverhampton"
                                                                        )
                                                                    )
                                                                )
                                                            )
                                                        )
                                                    )
                                                )
                                            )
                                        )
                                    )
                                )
                            )
                        )
                    )
                )
            )
        )
    )
)</f>
        <v>London</v>
      </c>
      <c r="Z10262">
        <f t="shared" ca="1" si="389"/>
        <v>1478</v>
      </c>
      <c r="AA10262">
        <f t="shared" ca="1" si="390"/>
        <v>120</v>
      </c>
      <c r="AB10262" t="str">
        <f t="shared" ca="1" si="388"/>
        <v>Trận đấu đối đầu</v>
      </c>
    </row>
    <row r="10263" spans="1:28" x14ac:dyDescent="0.2">
      <c r="A10263" t="s">
        <v>269</v>
      </c>
      <c r="B10263" s="1">
        <v>44086</v>
      </c>
      <c r="C10263" s="2">
        <v>0.625</v>
      </c>
      <c r="D10263" t="s">
        <v>48</v>
      </c>
      <c r="E10263" t="s">
        <v>41</v>
      </c>
      <c r="F10263">
        <v>1</v>
      </c>
      <c r="G10263">
        <v>0</v>
      </c>
      <c r="H10263" t="s">
        <v>27</v>
      </c>
      <c r="I10263">
        <v>1</v>
      </c>
      <c r="J10263">
        <v>0</v>
      </c>
      <c r="K10263" t="s">
        <v>238</v>
      </c>
      <c r="L10263">
        <v>5</v>
      </c>
      <c r="M10263">
        <v>9</v>
      </c>
      <c r="N10263">
        <v>3</v>
      </c>
      <c r="O10263">
        <v>5</v>
      </c>
      <c r="P10263">
        <v>7</v>
      </c>
      <c r="Q10263">
        <v>3</v>
      </c>
      <c r="R10263">
        <v>14</v>
      </c>
      <c r="S10263">
        <v>11</v>
      </c>
      <c r="T10263">
        <v>2</v>
      </c>
      <c r="U10263">
        <v>1</v>
      </c>
      <c r="V10263">
        <v>0</v>
      </c>
      <c r="W10263">
        <v>0</v>
      </c>
      <c r="X10263" t="str">
        <f t="shared" ref="X10263:X10326" si="391">IF(D10263:D10642 = "Arsenal", "Emirates",
    IF(D10263:D10642 = "Aston Villa", "Villa Park",
        IF(D10263:D10642 = "Brighton", "Falmer",
            IF(D10263:D10642 = "Burnley", "Turf Moor",
                IF(D10263:D10642 = "Chelsea", "Stamford Bridge",
                    IF(D10263:D10642 = "Crystal Palace", "Selhurst Park",
                        IF(D10263:D10642 = "Everton", "Goodison Park",
                            IF(D10263:D10642 = "Fulham", "Craven Cottage",
                                IF(D10263:D10642 = "Leeds", "Elland Road",
                                    IF(D10263:D10642 = "Leicester", "King Power",
                                        IF(D10263:D10642 = "Liverpool", "Anfield",
                                            IF(D10263:D10642 = "Man City", "Etihad",
                                                IF(D10263:D10642 = "Man United", "Old Trafford",
                                                    IF(D10263:D10642 = "Newcastle", "St James' Park",
                                                        IF(D10263:D10642 = "Sheffield United", "Bramall Lane",
                                                            IF(D10263:D10642 = "Southampton", "St Mary's",
                                                                IF(D10263:D10642 = "Tottenham", "Tottenham Hotspur",
                                                                    IF(D10263:D10642 = "West Brom", "The Hawthorns",
                                                                        IF(D10263:D10642 = "West Ham", "London",
                                                                            "Molineux"
                                                                        )
                                                                    )
                                                                )
                                                            )
                                                        )
                                                    )
                                                )
                                            )
                                        )
                                    )
                                )
                            )
                        )
                    )
                )
            )
        )
    )
)</f>
        <v>Selhurst Park</v>
      </c>
      <c r="Y10263" t="str">
        <f t="shared" ref="Y10263:Y10326" si="392">IF(D10263:D10642 = "Arsenal", "London",
    IF(D10263:D10642 = "Aston Villa", "Birmingham",
        IF(D10263:D10642 = "Brighton", "Brighton",
            IF(D10263:D10642 = "Burnley", "Burnley",
                IF(D10263:D10642 = "Chelsea", "London",
                    IF(D10263:D10642 = "Crystal Palace", "London",
                        IF(D10263:D10642 = "Everton", "Liverpool",
                            IF(D10263:D10642 = "Fulham", "London",
                                IF(D10263:D10642 = "Leeds", "Leeds",
                                    IF(D10263:D10642 = "Leicester", "Leicester",
                                        IF(D10263:D10642 = "Liverpool", "Liverpool",
                                            IF(D10263:D10642 = "Man City", "Manchester",
                                                IF(D10263:D10642 = "Man United", "Manchester",
                                                    IF(D10263:D10642 = "Newcastle", "Newcastle upon Tyne",
                                                        IF(D10263:D10642 = "Sheffield United", "Sheffield",
                                                            IF(D10263:D10642 = "Southampton", "Southampton",
                                                                IF(D10263:D10642 = "Tottenham", "London",
                                                                    IF(D10263:D10642 = "West Brom", "West Bromwich",
                                                                        IF(D10263:D10642 = "West Ham", "London",
                                                                            "Wolverhampton"
                                                                        )
                                                                    )
                                                                )
                                                            )
                                                        )
                                                    )
                                                )
                                            )
                                        )
                                    )
                                )
                            )
                        )
                    )
                )
            )
        )
    )
)</f>
        <v>London</v>
      </c>
      <c r="Z10263">
        <f t="shared" ca="1" si="389"/>
        <v>1084</v>
      </c>
      <c r="AA10263">
        <f t="shared" ca="1" si="390"/>
        <v>120</v>
      </c>
      <c r="AB10263" t="str">
        <f t="shared" ca="1" si="388"/>
        <v>Trận đấu khốc liệt</v>
      </c>
    </row>
    <row r="10264" spans="1:28" x14ac:dyDescent="0.2">
      <c r="A10264" t="s">
        <v>269</v>
      </c>
      <c r="B10264" s="1">
        <v>44086</v>
      </c>
      <c r="C10264" s="2">
        <v>0.72916666666666663</v>
      </c>
      <c r="D10264" t="s">
        <v>30</v>
      </c>
      <c r="E10264" t="s">
        <v>33</v>
      </c>
      <c r="F10264">
        <v>4</v>
      </c>
      <c r="G10264">
        <v>3</v>
      </c>
      <c r="H10264" t="s">
        <v>27</v>
      </c>
      <c r="I10264">
        <v>3</v>
      </c>
      <c r="J10264">
        <v>2</v>
      </c>
      <c r="K10264" t="s">
        <v>236</v>
      </c>
      <c r="L10264">
        <v>22</v>
      </c>
      <c r="M10264">
        <v>6</v>
      </c>
      <c r="N10264">
        <v>6</v>
      </c>
      <c r="O10264">
        <v>3</v>
      </c>
      <c r="P10264">
        <v>9</v>
      </c>
      <c r="Q10264">
        <v>0</v>
      </c>
      <c r="R10264">
        <v>9</v>
      </c>
      <c r="S10264">
        <v>6</v>
      </c>
      <c r="T10264">
        <v>1</v>
      </c>
      <c r="U10264">
        <v>0</v>
      </c>
      <c r="V10264">
        <v>0</v>
      </c>
      <c r="W10264">
        <v>0</v>
      </c>
      <c r="X10264" t="str">
        <f t="shared" si="391"/>
        <v>Anfield</v>
      </c>
      <c r="Y10264" t="str">
        <f t="shared" si="392"/>
        <v>Liverpool</v>
      </c>
      <c r="Z10264">
        <f t="shared" ca="1" si="389"/>
        <v>1118</v>
      </c>
      <c r="AA10264">
        <f t="shared" ca="1" si="390"/>
        <v>90</v>
      </c>
      <c r="AB10264" t="str">
        <f t="shared" ca="1" si="388"/>
        <v>Trận đấu sôi động</v>
      </c>
    </row>
    <row r="10265" spans="1:28" x14ac:dyDescent="0.2">
      <c r="A10265" t="s">
        <v>269</v>
      </c>
      <c r="B10265" s="1">
        <v>44086</v>
      </c>
      <c r="C10265" s="2">
        <v>0.83333333333333337</v>
      </c>
      <c r="D10265" t="s">
        <v>43</v>
      </c>
      <c r="E10265" t="s">
        <v>35</v>
      </c>
      <c r="F10265">
        <v>0</v>
      </c>
      <c r="G10265">
        <v>2</v>
      </c>
      <c r="H10265" t="s">
        <v>24</v>
      </c>
      <c r="I10265">
        <v>0</v>
      </c>
      <c r="J10265">
        <v>0</v>
      </c>
      <c r="K10265" t="s">
        <v>226</v>
      </c>
      <c r="L10265">
        <v>15</v>
      </c>
      <c r="M10265">
        <v>15</v>
      </c>
      <c r="N10265">
        <v>3</v>
      </c>
      <c r="O10265">
        <v>2</v>
      </c>
      <c r="P10265">
        <v>8</v>
      </c>
      <c r="Q10265">
        <v>7</v>
      </c>
      <c r="R10265">
        <v>13</v>
      </c>
      <c r="S10265">
        <v>7</v>
      </c>
      <c r="T10265">
        <v>2</v>
      </c>
      <c r="U10265">
        <v>2</v>
      </c>
      <c r="V10265">
        <v>0</v>
      </c>
      <c r="W10265">
        <v>0</v>
      </c>
      <c r="X10265" t="str">
        <f t="shared" si="391"/>
        <v>London</v>
      </c>
      <c r="Y10265" t="str">
        <f t="shared" si="392"/>
        <v>London</v>
      </c>
      <c r="Z10265">
        <f t="shared" ca="1" si="389"/>
        <v>1675</v>
      </c>
      <c r="AA10265">
        <f t="shared" ca="1" si="390"/>
        <v>90</v>
      </c>
      <c r="AB10265" t="str">
        <f t="shared" ca="1" si="388"/>
        <v>Trận đấu sôi động</v>
      </c>
    </row>
    <row r="10266" spans="1:28" x14ac:dyDescent="0.2">
      <c r="A10266" t="s">
        <v>269</v>
      </c>
      <c r="B10266" s="1">
        <v>44087</v>
      </c>
      <c r="C10266" s="2">
        <v>0.58333333333333337</v>
      </c>
      <c r="D10266" t="s">
        <v>170</v>
      </c>
      <c r="E10266" t="s">
        <v>50</v>
      </c>
      <c r="F10266">
        <v>0</v>
      </c>
      <c r="G10266">
        <v>3</v>
      </c>
      <c r="H10266" t="s">
        <v>24</v>
      </c>
      <c r="I10266">
        <v>0</v>
      </c>
      <c r="J10266">
        <v>0</v>
      </c>
      <c r="K10266" t="s">
        <v>233</v>
      </c>
      <c r="L10266">
        <v>7</v>
      </c>
      <c r="M10266">
        <v>13</v>
      </c>
      <c r="N10266">
        <v>1</v>
      </c>
      <c r="O10266">
        <v>7</v>
      </c>
      <c r="P10266">
        <v>2</v>
      </c>
      <c r="Q10266">
        <v>5</v>
      </c>
      <c r="R10266">
        <v>12</v>
      </c>
      <c r="S10266">
        <v>9</v>
      </c>
      <c r="T10266">
        <v>1</v>
      </c>
      <c r="U10266">
        <v>1</v>
      </c>
      <c r="V10266">
        <v>0</v>
      </c>
      <c r="W10266">
        <v>0</v>
      </c>
      <c r="X10266" t="str">
        <f t="shared" si="391"/>
        <v>The Hawthorns</v>
      </c>
      <c r="Y10266" t="str">
        <f t="shared" si="392"/>
        <v>West Bromwich</v>
      </c>
      <c r="Z10266">
        <f t="shared" ca="1" si="389"/>
        <v>1880</v>
      </c>
      <c r="AA10266">
        <f t="shared" ca="1" si="390"/>
        <v>120</v>
      </c>
      <c r="AB10266" t="str">
        <f t="shared" ca="1" si="388"/>
        <v>Trận đấu hồi hộp</v>
      </c>
    </row>
    <row r="10267" spans="1:28" x14ac:dyDescent="0.2">
      <c r="A10267" t="s">
        <v>269</v>
      </c>
      <c r="B10267" s="1">
        <v>44087</v>
      </c>
      <c r="C10267" s="2">
        <v>0.6875</v>
      </c>
      <c r="D10267" t="s">
        <v>36</v>
      </c>
      <c r="E10267" t="s">
        <v>42</v>
      </c>
      <c r="F10267">
        <v>0</v>
      </c>
      <c r="G10267">
        <v>1</v>
      </c>
      <c r="H10267" t="s">
        <v>24</v>
      </c>
      <c r="I10267">
        <v>0</v>
      </c>
      <c r="J10267">
        <v>0</v>
      </c>
      <c r="K10267" t="s">
        <v>198</v>
      </c>
      <c r="L10267">
        <v>9</v>
      </c>
      <c r="M10267">
        <v>15</v>
      </c>
      <c r="N10267">
        <v>5</v>
      </c>
      <c r="O10267">
        <v>4</v>
      </c>
      <c r="P10267">
        <v>5</v>
      </c>
      <c r="Q10267">
        <v>3</v>
      </c>
      <c r="R10267">
        <v>15</v>
      </c>
      <c r="S10267">
        <v>7</v>
      </c>
      <c r="T10267">
        <v>1</v>
      </c>
      <c r="U10267">
        <v>0</v>
      </c>
      <c r="V10267">
        <v>0</v>
      </c>
      <c r="W10267">
        <v>0</v>
      </c>
      <c r="X10267" t="str">
        <f t="shared" si="391"/>
        <v>Tottenham Hotspur</v>
      </c>
      <c r="Y10267" t="str">
        <f t="shared" si="392"/>
        <v>London</v>
      </c>
      <c r="Z10267">
        <f t="shared" ca="1" si="389"/>
        <v>866</v>
      </c>
      <c r="AA10267">
        <f t="shared" ca="1" si="390"/>
        <v>120</v>
      </c>
      <c r="AB10267" t="str">
        <f t="shared" ca="1" si="388"/>
        <v>Trận đấu căng thẳng</v>
      </c>
    </row>
    <row r="10268" spans="1:28" x14ac:dyDescent="0.2">
      <c r="A10268" t="s">
        <v>269</v>
      </c>
      <c r="B10268" s="1">
        <v>44088</v>
      </c>
      <c r="C10268" s="2">
        <v>0.84375</v>
      </c>
      <c r="D10268" t="s">
        <v>257</v>
      </c>
      <c r="E10268" t="s">
        <v>28</v>
      </c>
      <c r="F10268">
        <v>1</v>
      </c>
      <c r="G10268">
        <v>3</v>
      </c>
      <c r="H10268" t="s">
        <v>24</v>
      </c>
      <c r="I10268">
        <v>0</v>
      </c>
      <c r="J10268">
        <v>1</v>
      </c>
      <c r="K10268" t="s">
        <v>243</v>
      </c>
      <c r="L10268">
        <v>13</v>
      </c>
      <c r="M10268">
        <v>10</v>
      </c>
      <c r="N10268">
        <v>3</v>
      </c>
      <c r="O10268">
        <v>5</v>
      </c>
      <c r="P10268">
        <v>4</v>
      </c>
      <c r="Q10268">
        <v>3</v>
      </c>
      <c r="R10268">
        <v>8</v>
      </c>
      <c r="S10268">
        <v>13</v>
      </c>
      <c r="T10268">
        <v>1</v>
      </c>
      <c r="U10268">
        <v>0</v>
      </c>
      <c r="V10268">
        <v>0</v>
      </c>
      <c r="W10268">
        <v>0</v>
      </c>
      <c r="X10268" t="str">
        <f t="shared" si="391"/>
        <v>Falmer</v>
      </c>
      <c r="Y10268" t="str">
        <f t="shared" si="392"/>
        <v>Brighton</v>
      </c>
      <c r="Z10268">
        <f t="shared" ca="1" si="389"/>
        <v>1909</v>
      </c>
      <c r="AA10268">
        <f t="shared" ca="1" si="390"/>
        <v>90</v>
      </c>
      <c r="AB10268" t="str">
        <f t="shared" ca="1" si="388"/>
        <v>Trận đấu kích thích</v>
      </c>
    </row>
    <row r="10269" spans="1:28" x14ac:dyDescent="0.2">
      <c r="A10269" t="s">
        <v>269</v>
      </c>
      <c r="B10269" s="1">
        <v>44088</v>
      </c>
      <c r="C10269" s="2">
        <v>0.75</v>
      </c>
      <c r="D10269" t="s">
        <v>39</v>
      </c>
      <c r="E10269" t="s">
        <v>191</v>
      </c>
      <c r="F10269">
        <v>0</v>
      </c>
      <c r="G10269">
        <v>2</v>
      </c>
      <c r="H10269" t="s">
        <v>24</v>
      </c>
      <c r="I10269">
        <v>0</v>
      </c>
      <c r="J10269">
        <v>2</v>
      </c>
      <c r="K10269" t="s">
        <v>181</v>
      </c>
      <c r="L10269">
        <v>9</v>
      </c>
      <c r="M10269">
        <v>11</v>
      </c>
      <c r="N10269">
        <v>2</v>
      </c>
      <c r="O10269">
        <v>4</v>
      </c>
      <c r="P10269">
        <v>12</v>
      </c>
      <c r="Q10269">
        <v>5</v>
      </c>
      <c r="R10269">
        <v>13</v>
      </c>
      <c r="S10269">
        <v>7</v>
      </c>
      <c r="T10269">
        <v>2</v>
      </c>
      <c r="U10269">
        <v>1</v>
      </c>
      <c r="V10269">
        <v>0</v>
      </c>
      <c r="W10269">
        <v>0</v>
      </c>
      <c r="X10269" t="str">
        <f t="shared" si="391"/>
        <v>Bramall Lane</v>
      </c>
      <c r="Y10269" t="str">
        <f t="shared" si="392"/>
        <v>Sheffield</v>
      </c>
      <c r="Z10269">
        <f t="shared" ca="1" si="389"/>
        <v>1871</v>
      </c>
      <c r="AA10269">
        <f t="shared" ca="1" si="390"/>
        <v>120</v>
      </c>
      <c r="AB10269" t="str">
        <f t="shared" ca="1" si="388"/>
        <v>Trận đấu nghẹt thở</v>
      </c>
    </row>
    <row r="10270" spans="1:28" x14ac:dyDescent="0.2">
      <c r="A10270" t="s">
        <v>269</v>
      </c>
      <c r="B10270" s="1">
        <v>44093</v>
      </c>
      <c r="C10270" s="2">
        <v>0.52083333333333337</v>
      </c>
      <c r="D10270" t="s">
        <v>42</v>
      </c>
      <c r="E10270" t="s">
        <v>170</v>
      </c>
      <c r="F10270">
        <v>5</v>
      </c>
      <c r="G10270">
        <v>2</v>
      </c>
      <c r="H10270" t="s">
        <v>27</v>
      </c>
      <c r="I10270">
        <v>2</v>
      </c>
      <c r="J10270">
        <v>1</v>
      </c>
      <c r="K10270" t="s">
        <v>181</v>
      </c>
      <c r="L10270">
        <v>17</v>
      </c>
      <c r="M10270">
        <v>6</v>
      </c>
      <c r="N10270">
        <v>7</v>
      </c>
      <c r="O10270">
        <v>4</v>
      </c>
      <c r="P10270">
        <v>11</v>
      </c>
      <c r="Q10270">
        <v>1</v>
      </c>
      <c r="R10270">
        <v>9</v>
      </c>
      <c r="S10270">
        <v>11</v>
      </c>
      <c r="T10270">
        <v>1</v>
      </c>
      <c r="U10270">
        <v>0</v>
      </c>
      <c r="V10270">
        <v>0</v>
      </c>
      <c r="W10270">
        <v>1</v>
      </c>
      <c r="X10270" t="str">
        <f t="shared" si="391"/>
        <v>Goodison Park</v>
      </c>
      <c r="Y10270" t="str">
        <f t="shared" si="392"/>
        <v>Liverpool</v>
      </c>
      <c r="Z10270">
        <f t="shared" ca="1" si="389"/>
        <v>1374</v>
      </c>
      <c r="AA10270">
        <f t="shared" ca="1" si="390"/>
        <v>90</v>
      </c>
      <c r="AB10270" t="str">
        <f t="shared" ca="1" si="388"/>
        <v>Trận đấu điên cuồng</v>
      </c>
    </row>
    <row r="10271" spans="1:28" x14ac:dyDescent="0.2">
      <c r="A10271" t="s">
        <v>269</v>
      </c>
      <c r="B10271" s="1">
        <v>44093</v>
      </c>
      <c r="C10271" s="2">
        <v>0.625</v>
      </c>
      <c r="D10271" t="s">
        <v>33</v>
      </c>
      <c r="E10271" t="s">
        <v>104</v>
      </c>
      <c r="F10271">
        <v>4</v>
      </c>
      <c r="G10271">
        <v>3</v>
      </c>
      <c r="H10271" t="s">
        <v>27</v>
      </c>
      <c r="I10271">
        <v>2</v>
      </c>
      <c r="J10271">
        <v>1</v>
      </c>
      <c r="K10271" t="s">
        <v>233</v>
      </c>
      <c r="L10271">
        <v>10</v>
      </c>
      <c r="M10271">
        <v>14</v>
      </c>
      <c r="N10271">
        <v>7</v>
      </c>
      <c r="O10271">
        <v>6</v>
      </c>
      <c r="P10271">
        <v>5</v>
      </c>
      <c r="Q10271">
        <v>3</v>
      </c>
      <c r="R10271">
        <v>13</v>
      </c>
      <c r="S10271">
        <v>18</v>
      </c>
      <c r="T10271">
        <v>1</v>
      </c>
      <c r="U10271">
        <v>2</v>
      </c>
      <c r="V10271">
        <v>0</v>
      </c>
      <c r="W10271">
        <v>0</v>
      </c>
      <c r="X10271" t="str">
        <f t="shared" si="391"/>
        <v>Elland Road</v>
      </c>
      <c r="Y10271" t="str">
        <f t="shared" si="392"/>
        <v>Leeds</v>
      </c>
      <c r="Z10271">
        <f t="shared" ca="1" si="389"/>
        <v>1119</v>
      </c>
      <c r="AA10271">
        <f t="shared" ca="1" si="390"/>
        <v>120</v>
      </c>
      <c r="AB10271" t="str">
        <f t="shared" ca="1" si="388"/>
        <v>Trận đấu dữ dội</v>
      </c>
    </row>
    <row r="10272" spans="1:28" x14ac:dyDescent="0.2">
      <c r="A10272" t="s">
        <v>269</v>
      </c>
      <c r="B10272" s="1">
        <v>44093</v>
      </c>
      <c r="C10272" s="2">
        <v>0.72916666666666663</v>
      </c>
      <c r="D10272" t="s">
        <v>46</v>
      </c>
      <c r="E10272" t="s">
        <v>48</v>
      </c>
      <c r="F10272">
        <v>1</v>
      </c>
      <c r="G10272">
        <v>3</v>
      </c>
      <c r="H10272" t="s">
        <v>24</v>
      </c>
      <c r="I10272">
        <v>0</v>
      </c>
      <c r="J10272">
        <v>1</v>
      </c>
      <c r="K10272" t="s">
        <v>198</v>
      </c>
      <c r="L10272">
        <v>13</v>
      </c>
      <c r="M10272">
        <v>14</v>
      </c>
      <c r="N10272">
        <v>4</v>
      </c>
      <c r="O10272">
        <v>5</v>
      </c>
      <c r="P10272">
        <v>9</v>
      </c>
      <c r="Q10272">
        <v>3</v>
      </c>
      <c r="R10272">
        <v>13</v>
      </c>
      <c r="S10272">
        <v>10</v>
      </c>
      <c r="T10272">
        <v>2</v>
      </c>
      <c r="U10272">
        <v>1</v>
      </c>
      <c r="V10272">
        <v>0</v>
      </c>
      <c r="W10272">
        <v>0</v>
      </c>
      <c r="X10272" t="str">
        <f t="shared" si="391"/>
        <v>Old Trafford</v>
      </c>
      <c r="Y10272" t="str">
        <f t="shared" si="392"/>
        <v>Manchester</v>
      </c>
      <c r="Z10272">
        <f t="shared" ca="1" si="389"/>
        <v>791</v>
      </c>
      <c r="AA10272">
        <f t="shared" ca="1" si="390"/>
        <v>90</v>
      </c>
      <c r="AB10272" t="str">
        <f t="shared" ca="1" si="388"/>
        <v>Trận đấu nghẹt thở</v>
      </c>
    </row>
    <row r="10273" spans="1:28" x14ac:dyDescent="0.2">
      <c r="A10273" t="s">
        <v>269</v>
      </c>
      <c r="B10273" s="1">
        <v>44093</v>
      </c>
      <c r="C10273" s="2">
        <v>0.83333333333333337</v>
      </c>
      <c r="D10273" t="s">
        <v>22</v>
      </c>
      <c r="E10273" t="s">
        <v>43</v>
      </c>
      <c r="F10273">
        <v>2</v>
      </c>
      <c r="G10273">
        <v>1</v>
      </c>
      <c r="H10273" t="s">
        <v>27</v>
      </c>
      <c r="I10273">
        <v>1</v>
      </c>
      <c r="J10273">
        <v>1</v>
      </c>
      <c r="K10273" t="s">
        <v>236</v>
      </c>
      <c r="L10273">
        <v>7</v>
      </c>
      <c r="M10273">
        <v>14</v>
      </c>
      <c r="N10273">
        <v>3</v>
      </c>
      <c r="O10273">
        <v>3</v>
      </c>
      <c r="P10273">
        <v>7</v>
      </c>
      <c r="Q10273">
        <v>5</v>
      </c>
      <c r="R10273">
        <v>11</v>
      </c>
      <c r="S10273">
        <v>13</v>
      </c>
      <c r="T10273">
        <v>0</v>
      </c>
      <c r="U10273">
        <v>1</v>
      </c>
      <c r="V10273">
        <v>0</v>
      </c>
      <c r="W10273">
        <v>0</v>
      </c>
      <c r="X10273" t="str">
        <f t="shared" si="391"/>
        <v>Emirates</v>
      </c>
      <c r="Y10273" t="str">
        <f t="shared" si="392"/>
        <v>London</v>
      </c>
      <c r="Z10273">
        <f t="shared" ca="1" si="389"/>
        <v>931</v>
      </c>
      <c r="AA10273">
        <f t="shared" ca="1" si="390"/>
        <v>90</v>
      </c>
      <c r="AB10273" t="str">
        <f t="shared" ca="1" si="388"/>
        <v>Trận đấu mãn nhãn</v>
      </c>
    </row>
    <row r="10274" spans="1:28" x14ac:dyDescent="0.2">
      <c r="A10274" t="s">
        <v>269</v>
      </c>
      <c r="B10274" s="1">
        <v>44094</v>
      </c>
      <c r="C10274" s="2">
        <v>0.5</v>
      </c>
      <c r="D10274" t="s">
        <v>41</v>
      </c>
      <c r="E10274" t="s">
        <v>36</v>
      </c>
      <c r="F10274">
        <v>2</v>
      </c>
      <c r="G10274">
        <v>5</v>
      </c>
      <c r="H10274" t="s">
        <v>24</v>
      </c>
      <c r="I10274">
        <v>1</v>
      </c>
      <c r="J10274">
        <v>1</v>
      </c>
      <c r="K10274" t="s">
        <v>259</v>
      </c>
      <c r="L10274">
        <v>14</v>
      </c>
      <c r="M10274">
        <v>9</v>
      </c>
      <c r="N10274">
        <v>7</v>
      </c>
      <c r="O10274">
        <v>6</v>
      </c>
      <c r="P10274">
        <v>3</v>
      </c>
      <c r="Q10274">
        <v>2</v>
      </c>
      <c r="R10274">
        <v>16</v>
      </c>
      <c r="S10274">
        <v>18</v>
      </c>
      <c r="T10274">
        <v>4</v>
      </c>
      <c r="U10274">
        <v>3</v>
      </c>
      <c r="V10274">
        <v>0</v>
      </c>
      <c r="W10274">
        <v>0</v>
      </c>
      <c r="X10274" t="str">
        <f t="shared" si="391"/>
        <v>St Mary's</v>
      </c>
      <c r="Y10274" t="str">
        <f t="shared" si="392"/>
        <v>Southampton</v>
      </c>
      <c r="Z10274">
        <f t="shared" ca="1" si="389"/>
        <v>1454</v>
      </c>
      <c r="AA10274">
        <f t="shared" ca="1" si="390"/>
        <v>90</v>
      </c>
      <c r="AB10274" t="str">
        <f t="shared" ca="1" si="388"/>
        <v>Trận đấu khốc liệt</v>
      </c>
    </row>
    <row r="10275" spans="1:28" x14ac:dyDescent="0.2">
      <c r="A10275" t="s">
        <v>269</v>
      </c>
      <c r="B10275" s="1">
        <v>44094</v>
      </c>
      <c r="C10275" s="2">
        <v>0.58333333333333337</v>
      </c>
      <c r="D10275" t="s">
        <v>35</v>
      </c>
      <c r="E10275" t="s">
        <v>257</v>
      </c>
      <c r="F10275">
        <v>0</v>
      </c>
      <c r="G10275">
        <v>3</v>
      </c>
      <c r="H10275" t="s">
        <v>24</v>
      </c>
      <c r="I10275">
        <v>0</v>
      </c>
      <c r="J10275">
        <v>2</v>
      </c>
      <c r="K10275" t="s">
        <v>230</v>
      </c>
      <c r="L10275">
        <v>6</v>
      </c>
      <c r="M10275">
        <v>13</v>
      </c>
      <c r="N10275">
        <v>0</v>
      </c>
      <c r="O10275">
        <v>6</v>
      </c>
      <c r="P10275">
        <v>7</v>
      </c>
      <c r="Q10275">
        <v>1</v>
      </c>
      <c r="R10275">
        <v>16</v>
      </c>
      <c r="S10275">
        <v>15</v>
      </c>
      <c r="T10275">
        <v>3</v>
      </c>
      <c r="U10275">
        <v>0</v>
      </c>
      <c r="V10275">
        <v>0</v>
      </c>
      <c r="W10275">
        <v>1</v>
      </c>
      <c r="X10275" t="str">
        <f t="shared" si="391"/>
        <v>St James' Park</v>
      </c>
      <c r="Y10275" t="str">
        <f t="shared" si="392"/>
        <v>Newcastle upon Tyne</v>
      </c>
      <c r="Z10275">
        <f t="shared" ca="1" si="389"/>
        <v>1231</v>
      </c>
      <c r="AA10275">
        <f t="shared" ca="1" si="390"/>
        <v>90</v>
      </c>
      <c r="AB10275" t="str">
        <f t="shared" ca="1" si="388"/>
        <v>Trận đấu đầy kịch tính</v>
      </c>
    </row>
    <row r="10276" spans="1:28" x14ac:dyDescent="0.2">
      <c r="A10276" t="s">
        <v>269</v>
      </c>
      <c r="B10276" s="1">
        <v>44094</v>
      </c>
      <c r="C10276" s="2">
        <v>0.6875</v>
      </c>
      <c r="D10276" t="s">
        <v>28</v>
      </c>
      <c r="E10276" t="s">
        <v>30</v>
      </c>
      <c r="F10276">
        <v>0</v>
      </c>
      <c r="G10276">
        <v>2</v>
      </c>
      <c r="H10276" t="s">
        <v>24</v>
      </c>
      <c r="I10276">
        <v>0</v>
      </c>
      <c r="J10276">
        <v>0</v>
      </c>
      <c r="K10276" t="s">
        <v>248</v>
      </c>
      <c r="L10276">
        <v>5</v>
      </c>
      <c r="M10276">
        <v>18</v>
      </c>
      <c r="N10276">
        <v>3</v>
      </c>
      <c r="O10276">
        <v>6</v>
      </c>
      <c r="P10276">
        <v>1</v>
      </c>
      <c r="Q10276">
        <v>11</v>
      </c>
      <c r="R10276">
        <v>10</v>
      </c>
      <c r="S10276">
        <v>6</v>
      </c>
      <c r="T10276">
        <v>0</v>
      </c>
      <c r="U10276">
        <v>0</v>
      </c>
      <c r="V10276">
        <v>1</v>
      </c>
      <c r="W10276">
        <v>0</v>
      </c>
      <c r="X10276" t="str">
        <f t="shared" si="391"/>
        <v>Stamford Bridge</v>
      </c>
      <c r="Y10276" t="str">
        <f t="shared" si="392"/>
        <v>London</v>
      </c>
      <c r="Z10276">
        <f t="shared" ca="1" si="389"/>
        <v>754</v>
      </c>
      <c r="AA10276">
        <f t="shared" ca="1" si="390"/>
        <v>120</v>
      </c>
      <c r="AB10276" t="str">
        <f t="shared" ca="1" si="388"/>
        <v>Trận đấu điên cuồng</v>
      </c>
    </row>
    <row r="10277" spans="1:28" x14ac:dyDescent="0.2">
      <c r="A10277" t="s">
        <v>269</v>
      </c>
      <c r="B10277" s="1">
        <v>44094</v>
      </c>
      <c r="C10277" s="2">
        <v>0.79166666666666663</v>
      </c>
      <c r="D10277" t="s">
        <v>50</v>
      </c>
      <c r="E10277" t="s">
        <v>229</v>
      </c>
      <c r="F10277">
        <v>4</v>
      </c>
      <c r="G10277">
        <v>2</v>
      </c>
      <c r="H10277" t="s">
        <v>27</v>
      </c>
      <c r="I10277">
        <v>1</v>
      </c>
      <c r="J10277">
        <v>1</v>
      </c>
      <c r="K10277" t="s">
        <v>214</v>
      </c>
      <c r="L10277">
        <v>14</v>
      </c>
      <c r="M10277">
        <v>16</v>
      </c>
      <c r="N10277">
        <v>6</v>
      </c>
      <c r="O10277">
        <v>5</v>
      </c>
      <c r="P10277">
        <v>15</v>
      </c>
      <c r="Q10277">
        <v>4</v>
      </c>
      <c r="R10277">
        <v>11</v>
      </c>
      <c r="S10277">
        <v>13</v>
      </c>
      <c r="T10277">
        <v>1</v>
      </c>
      <c r="U10277">
        <v>2</v>
      </c>
      <c r="V10277">
        <v>0</v>
      </c>
      <c r="W10277">
        <v>0</v>
      </c>
      <c r="X10277" t="str">
        <f t="shared" si="391"/>
        <v>King Power</v>
      </c>
      <c r="Y10277" t="str">
        <f t="shared" si="392"/>
        <v>Leicester</v>
      </c>
      <c r="Z10277">
        <f t="shared" ca="1" si="389"/>
        <v>1658</v>
      </c>
      <c r="AA10277">
        <f t="shared" ca="1" si="390"/>
        <v>90</v>
      </c>
      <c r="AB10277" t="str">
        <f t="shared" ca="1" si="388"/>
        <v>Trận đấu đầy kịch tính</v>
      </c>
    </row>
    <row r="10278" spans="1:28" x14ac:dyDescent="0.2">
      <c r="A10278" t="s">
        <v>269</v>
      </c>
      <c r="B10278" s="1">
        <v>44095</v>
      </c>
      <c r="C10278" s="2">
        <v>0.75</v>
      </c>
      <c r="D10278" t="s">
        <v>25</v>
      </c>
      <c r="E10278" t="s">
        <v>39</v>
      </c>
      <c r="F10278">
        <v>1</v>
      </c>
      <c r="G10278">
        <v>0</v>
      </c>
      <c r="H10278" t="s">
        <v>27</v>
      </c>
      <c r="I10278">
        <v>0</v>
      </c>
      <c r="J10278">
        <v>0</v>
      </c>
      <c r="K10278" t="s">
        <v>249</v>
      </c>
      <c r="L10278">
        <v>18</v>
      </c>
      <c r="M10278">
        <v>4</v>
      </c>
      <c r="N10278">
        <v>2</v>
      </c>
      <c r="O10278">
        <v>1</v>
      </c>
      <c r="P10278">
        <v>10</v>
      </c>
      <c r="Q10278">
        <v>4</v>
      </c>
      <c r="R10278">
        <v>12</v>
      </c>
      <c r="S10278">
        <v>13</v>
      </c>
      <c r="T10278">
        <v>3</v>
      </c>
      <c r="U10278">
        <v>1</v>
      </c>
      <c r="V10278">
        <v>0</v>
      </c>
      <c r="W10278">
        <v>1</v>
      </c>
      <c r="X10278" t="str">
        <f t="shared" si="391"/>
        <v>Villa Park</v>
      </c>
      <c r="Y10278" t="str">
        <f t="shared" si="392"/>
        <v>Birmingham</v>
      </c>
      <c r="Z10278">
        <f t="shared" ca="1" si="389"/>
        <v>1068</v>
      </c>
      <c r="AA10278">
        <f t="shared" ca="1" si="390"/>
        <v>90</v>
      </c>
      <c r="AB10278" t="str">
        <f t="shared" ca="1" si="388"/>
        <v>Trận đấu nghẹt thở</v>
      </c>
    </row>
    <row r="10279" spans="1:28" x14ac:dyDescent="0.2">
      <c r="A10279" t="s">
        <v>269</v>
      </c>
      <c r="B10279" s="1">
        <v>44095</v>
      </c>
      <c r="C10279" s="2">
        <v>0.84375</v>
      </c>
      <c r="D10279" t="s">
        <v>191</v>
      </c>
      <c r="E10279" t="s">
        <v>32</v>
      </c>
      <c r="F10279">
        <v>1</v>
      </c>
      <c r="G10279">
        <v>3</v>
      </c>
      <c r="H10279" t="s">
        <v>24</v>
      </c>
      <c r="I10279">
        <v>0</v>
      </c>
      <c r="J10279">
        <v>2</v>
      </c>
      <c r="K10279" t="s">
        <v>200</v>
      </c>
      <c r="L10279">
        <v>10</v>
      </c>
      <c r="M10279">
        <v>14</v>
      </c>
      <c r="N10279">
        <v>1</v>
      </c>
      <c r="O10279">
        <v>9</v>
      </c>
      <c r="P10279">
        <v>4</v>
      </c>
      <c r="Q10279">
        <v>6</v>
      </c>
      <c r="R10279">
        <v>6</v>
      </c>
      <c r="S10279">
        <v>8</v>
      </c>
      <c r="T10279">
        <v>0</v>
      </c>
      <c r="U10279">
        <v>3</v>
      </c>
      <c r="V10279">
        <v>0</v>
      </c>
      <c r="W10279">
        <v>0</v>
      </c>
      <c r="X10279" t="str">
        <f t="shared" si="391"/>
        <v>Molineux</v>
      </c>
      <c r="Y10279" t="str">
        <f t="shared" si="392"/>
        <v>Wolverhampton</v>
      </c>
      <c r="Z10279">
        <f t="shared" ca="1" si="389"/>
        <v>750</v>
      </c>
      <c r="AA10279">
        <f t="shared" ca="1" si="390"/>
        <v>90</v>
      </c>
      <c r="AB10279" t="str">
        <f t="shared" ca="1" si="388"/>
        <v>Trận đấu khốc liệt</v>
      </c>
    </row>
    <row r="10280" spans="1:28" x14ac:dyDescent="0.2">
      <c r="A10280" t="s">
        <v>269</v>
      </c>
      <c r="B10280" s="1">
        <v>44100</v>
      </c>
      <c r="C10280" s="2">
        <v>0.52083333333333337</v>
      </c>
      <c r="D10280" t="s">
        <v>257</v>
      </c>
      <c r="E10280" t="s">
        <v>46</v>
      </c>
      <c r="F10280">
        <v>2</v>
      </c>
      <c r="G10280">
        <v>3</v>
      </c>
      <c r="H10280" t="s">
        <v>24</v>
      </c>
      <c r="I10280">
        <v>1</v>
      </c>
      <c r="J10280">
        <v>1</v>
      </c>
      <c r="K10280" t="s">
        <v>254</v>
      </c>
      <c r="L10280">
        <v>18</v>
      </c>
      <c r="M10280">
        <v>7</v>
      </c>
      <c r="N10280">
        <v>5</v>
      </c>
      <c r="O10280">
        <v>3</v>
      </c>
      <c r="P10280">
        <v>7</v>
      </c>
      <c r="Q10280">
        <v>1</v>
      </c>
      <c r="R10280">
        <v>18</v>
      </c>
      <c r="S10280">
        <v>16</v>
      </c>
      <c r="T10280">
        <v>4</v>
      </c>
      <c r="U10280">
        <v>2</v>
      </c>
      <c r="V10280">
        <v>0</v>
      </c>
      <c r="W10280">
        <v>0</v>
      </c>
      <c r="X10280" t="str">
        <f t="shared" si="391"/>
        <v>Falmer</v>
      </c>
      <c r="Y10280" t="str">
        <f t="shared" si="392"/>
        <v>Brighton</v>
      </c>
      <c r="Z10280">
        <f t="shared" ca="1" si="389"/>
        <v>1719</v>
      </c>
      <c r="AA10280">
        <f t="shared" ca="1" si="390"/>
        <v>90</v>
      </c>
      <c r="AB10280" t="str">
        <f t="shared" ca="1" si="388"/>
        <v>Trận đấu sôi động</v>
      </c>
    </row>
    <row r="10281" spans="1:28" x14ac:dyDescent="0.2">
      <c r="A10281" t="s">
        <v>269</v>
      </c>
      <c r="B10281" s="1">
        <v>44100</v>
      </c>
      <c r="C10281" s="2">
        <v>0.625</v>
      </c>
      <c r="D10281" t="s">
        <v>48</v>
      </c>
      <c r="E10281" t="s">
        <v>42</v>
      </c>
      <c r="F10281">
        <v>1</v>
      </c>
      <c r="G10281">
        <v>2</v>
      </c>
      <c r="H10281" t="s">
        <v>24</v>
      </c>
      <c r="I10281">
        <v>1</v>
      </c>
      <c r="J10281">
        <v>2</v>
      </c>
      <c r="K10281" t="s">
        <v>230</v>
      </c>
      <c r="L10281">
        <v>8</v>
      </c>
      <c r="M10281">
        <v>10</v>
      </c>
      <c r="N10281">
        <v>1</v>
      </c>
      <c r="O10281">
        <v>5</v>
      </c>
      <c r="P10281">
        <v>7</v>
      </c>
      <c r="Q10281">
        <v>6</v>
      </c>
      <c r="R10281">
        <v>16</v>
      </c>
      <c r="S10281">
        <v>15</v>
      </c>
      <c r="T10281">
        <v>3</v>
      </c>
      <c r="U10281">
        <v>1</v>
      </c>
      <c r="V10281">
        <v>0</v>
      </c>
      <c r="W10281">
        <v>0</v>
      </c>
      <c r="X10281" t="str">
        <f t="shared" si="391"/>
        <v>Selhurst Park</v>
      </c>
      <c r="Y10281" t="str">
        <f t="shared" si="392"/>
        <v>London</v>
      </c>
      <c r="Z10281">
        <f t="shared" ca="1" si="389"/>
        <v>1733</v>
      </c>
      <c r="AA10281">
        <f t="shared" ca="1" si="390"/>
        <v>90</v>
      </c>
      <c r="AB10281" t="str">
        <f t="shared" ca="1" si="388"/>
        <v>Trận đấu hấp dẫn</v>
      </c>
    </row>
    <row r="10282" spans="1:28" x14ac:dyDescent="0.2">
      <c r="A10282" t="s">
        <v>269</v>
      </c>
      <c r="B10282" s="1">
        <v>44100</v>
      </c>
      <c r="C10282" s="2">
        <v>0.72916666666666663</v>
      </c>
      <c r="D10282" t="s">
        <v>170</v>
      </c>
      <c r="E10282" t="s">
        <v>28</v>
      </c>
      <c r="F10282">
        <v>3</v>
      </c>
      <c r="G10282">
        <v>3</v>
      </c>
      <c r="H10282" t="s">
        <v>34</v>
      </c>
      <c r="I10282">
        <v>3</v>
      </c>
      <c r="J10282">
        <v>0</v>
      </c>
      <c r="K10282" t="s">
        <v>238</v>
      </c>
      <c r="L10282">
        <v>9</v>
      </c>
      <c r="M10282">
        <v>22</v>
      </c>
      <c r="N10282">
        <v>3</v>
      </c>
      <c r="O10282">
        <v>10</v>
      </c>
      <c r="P10282">
        <v>3</v>
      </c>
      <c r="Q10282">
        <v>9</v>
      </c>
      <c r="R10282">
        <v>8</v>
      </c>
      <c r="S10282">
        <v>16</v>
      </c>
      <c r="T10282">
        <v>1</v>
      </c>
      <c r="U10282">
        <v>3</v>
      </c>
      <c r="V10282">
        <v>0</v>
      </c>
      <c r="W10282">
        <v>0</v>
      </c>
      <c r="X10282" t="str">
        <f t="shared" si="391"/>
        <v>The Hawthorns</v>
      </c>
      <c r="Y10282" t="str">
        <f t="shared" si="392"/>
        <v>West Bromwich</v>
      </c>
      <c r="Z10282">
        <f t="shared" ca="1" si="389"/>
        <v>958</v>
      </c>
      <c r="AA10282">
        <f t="shared" ca="1" si="390"/>
        <v>120</v>
      </c>
      <c r="AB10282" t="str">
        <f t="shared" ca="1" si="388"/>
        <v>Trận đấu đầy kịch tính</v>
      </c>
    </row>
    <row r="10283" spans="1:28" x14ac:dyDescent="0.2">
      <c r="A10283" t="s">
        <v>269</v>
      </c>
      <c r="B10283" s="1">
        <v>44100</v>
      </c>
      <c r="C10283" s="2">
        <v>0.83333333333333337</v>
      </c>
      <c r="D10283" t="s">
        <v>229</v>
      </c>
      <c r="E10283" t="s">
        <v>41</v>
      </c>
      <c r="F10283">
        <v>0</v>
      </c>
      <c r="G10283">
        <v>1</v>
      </c>
      <c r="H10283" t="s">
        <v>24</v>
      </c>
      <c r="I10283">
        <v>0</v>
      </c>
      <c r="J10283">
        <v>1</v>
      </c>
      <c r="K10283" t="s">
        <v>200</v>
      </c>
      <c r="L10283">
        <v>10</v>
      </c>
      <c r="M10283">
        <v>5</v>
      </c>
      <c r="N10283">
        <v>2</v>
      </c>
      <c r="O10283">
        <v>1</v>
      </c>
      <c r="P10283">
        <v>8</v>
      </c>
      <c r="Q10283">
        <v>2</v>
      </c>
      <c r="R10283">
        <v>8</v>
      </c>
      <c r="S10283">
        <v>10</v>
      </c>
      <c r="T10283">
        <v>1</v>
      </c>
      <c r="U10283">
        <v>0</v>
      </c>
      <c r="V10283">
        <v>0</v>
      </c>
      <c r="W10283">
        <v>0</v>
      </c>
      <c r="X10283" t="str">
        <f t="shared" si="391"/>
        <v>Turf Moor</v>
      </c>
      <c r="Y10283" t="str">
        <f t="shared" si="392"/>
        <v>Burnley</v>
      </c>
      <c r="Z10283">
        <f t="shared" ca="1" si="389"/>
        <v>1914</v>
      </c>
      <c r="AA10283">
        <f t="shared" ca="1" si="390"/>
        <v>90</v>
      </c>
      <c r="AB10283" t="str">
        <f t="shared" ca="1" si="388"/>
        <v>Trận đấu hồi hộp</v>
      </c>
    </row>
    <row r="10284" spans="1:28" x14ac:dyDescent="0.2">
      <c r="A10284" t="s">
        <v>269</v>
      </c>
      <c r="B10284" s="1">
        <v>44101</v>
      </c>
      <c r="C10284" s="2">
        <v>0.5</v>
      </c>
      <c r="D10284" t="s">
        <v>39</v>
      </c>
      <c r="E10284" t="s">
        <v>33</v>
      </c>
      <c r="F10284">
        <v>0</v>
      </c>
      <c r="G10284">
        <v>1</v>
      </c>
      <c r="H10284" t="s">
        <v>24</v>
      </c>
      <c r="I10284">
        <v>0</v>
      </c>
      <c r="J10284">
        <v>0</v>
      </c>
      <c r="K10284" t="s">
        <v>248</v>
      </c>
      <c r="L10284">
        <v>14</v>
      </c>
      <c r="M10284">
        <v>17</v>
      </c>
      <c r="N10284">
        <v>4</v>
      </c>
      <c r="O10284">
        <v>9</v>
      </c>
      <c r="P10284">
        <v>5</v>
      </c>
      <c r="Q10284">
        <v>7</v>
      </c>
      <c r="R10284">
        <v>18</v>
      </c>
      <c r="S10284">
        <v>4</v>
      </c>
      <c r="T10284">
        <v>2</v>
      </c>
      <c r="U10284">
        <v>1</v>
      </c>
      <c r="V10284">
        <v>0</v>
      </c>
      <c r="W10284">
        <v>0</v>
      </c>
      <c r="X10284" t="str">
        <f t="shared" si="391"/>
        <v>Bramall Lane</v>
      </c>
      <c r="Y10284" t="str">
        <f t="shared" si="392"/>
        <v>Sheffield</v>
      </c>
      <c r="Z10284">
        <f t="shared" ca="1" si="389"/>
        <v>1000</v>
      </c>
      <c r="AA10284">
        <f t="shared" ca="1" si="390"/>
        <v>120</v>
      </c>
      <c r="AB10284" t="str">
        <f t="shared" ca="1" si="388"/>
        <v>Trận đấu đầy kịch tính</v>
      </c>
    </row>
    <row r="10285" spans="1:28" x14ac:dyDescent="0.2">
      <c r="A10285" t="s">
        <v>269</v>
      </c>
      <c r="B10285" s="1">
        <v>44101</v>
      </c>
      <c r="C10285" s="2">
        <v>0.58333333333333337</v>
      </c>
      <c r="D10285" t="s">
        <v>36</v>
      </c>
      <c r="E10285" t="s">
        <v>35</v>
      </c>
      <c r="F10285">
        <v>1</v>
      </c>
      <c r="G10285">
        <v>1</v>
      </c>
      <c r="H10285" t="s">
        <v>34</v>
      </c>
      <c r="I10285">
        <v>1</v>
      </c>
      <c r="J10285">
        <v>0</v>
      </c>
      <c r="K10285" t="s">
        <v>264</v>
      </c>
      <c r="L10285">
        <v>23</v>
      </c>
      <c r="M10285">
        <v>6</v>
      </c>
      <c r="N10285">
        <v>12</v>
      </c>
      <c r="O10285">
        <v>1</v>
      </c>
      <c r="P10285">
        <v>10</v>
      </c>
      <c r="Q10285">
        <v>4</v>
      </c>
      <c r="R10285">
        <v>15</v>
      </c>
      <c r="S10285">
        <v>9</v>
      </c>
      <c r="T10285">
        <v>1</v>
      </c>
      <c r="U10285">
        <v>4</v>
      </c>
      <c r="V10285">
        <v>0</v>
      </c>
      <c r="W10285">
        <v>0</v>
      </c>
      <c r="X10285" t="str">
        <f t="shared" si="391"/>
        <v>Tottenham Hotspur</v>
      </c>
      <c r="Y10285" t="str">
        <f t="shared" si="392"/>
        <v>London</v>
      </c>
      <c r="Z10285">
        <f t="shared" ca="1" si="389"/>
        <v>1309</v>
      </c>
      <c r="AA10285">
        <f t="shared" ca="1" si="390"/>
        <v>120</v>
      </c>
      <c r="AB10285" t="str">
        <f t="shared" ca="1" si="388"/>
        <v>Trận đấu thăng trầm</v>
      </c>
    </row>
    <row r="10286" spans="1:28" x14ac:dyDescent="0.2">
      <c r="A10286" t="s">
        <v>269</v>
      </c>
      <c r="B10286" s="1">
        <v>44101</v>
      </c>
      <c r="C10286" s="2">
        <v>0.6875</v>
      </c>
      <c r="D10286" t="s">
        <v>32</v>
      </c>
      <c r="E10286" t="s">
        <v>50</v>
      </c>
      <c r="F10286">
        <v>2</v>
      </c>
      <c r="G10286">
        <v>5</v>
      </c>
      <c r="H10286" t="s">
        <v>24</v>
      </c>
      <c r="I10286">
        <v>1</v>
      </c>
      <c r="J10286">
        <v>1</v>
      </c>
      <c r="K10286" t="s">
        <v>236</v>
      </c>
      <c r="L10286">
        <v>16</v>
      </c>
      <c r="M10286">
        <v>7</v>
      </c>
      <c r="N10286">
        <v>5</v>
      </c>
      <c r="O10286">
        <v>7</v>
      </c>
      <c r="P10286">
        <v>3</v>
      </c>
      <c r="Q10286">
        <v>4</v>
      </c>
      <c r="R10286">
        <v>13</v>
      </c>
      <c r="S10286">
        <v>8</v>
      </c>
      <c r="T10286">
        <v>1</v>
      </c>
      <c r="U10286">
        <v>3</v>
      </c>
      <c r="V10286">
        <v>0</v>
      </c>
      <c r="W10286">
        <v>0</v>
      </c>
      <c r="X10286" t="str">
        <f t="shared" si="391"/>
        <v>Etihad</v>
      </c>
      <c r="Y10286" t="str">
        <f t="shared" si="392"/>
        <v>Manchester</v>
      </c>
      <c r="Z10286">
        <f t="shared" ca="1" si="389"/>
        <v>1388</v>
      </c>
      <c r="AA10286">
        <f t="shared" ca="1" si="390"/>
        <v>120</v>
      </c>
      <c r="AB10286" t="str">
        <f t="shared" ca="1" si="388"/>
        <v>Trận đấu hấp dẫn</v>
      </c>
    </row>
    <row r="10287" spans="1:28" x14ac:dyDescent="0.2">
      <c r="A10287" t="s">
        <v>269</v>
      </c>
      <c r="B10287" s="1">
        <v>44101</v>
      </c>
      <c r="C10287" s="2">
        <v>0.79166666666666663</v>
      </c>
      <c r="D10287" t="s">
        <v>43</v>
      </c>
      <c r="E10287" t="s">
        <v>191</v>
      </c>
      <c r="F10287">
        <v>4</v>
      </c>
      <c r="G10287">
        <v>0</v>
      </c>
      <c r="H10287" t="s">
        <v>27</v>
      </c>
      <c r="I10287">
        <v>1</v>
      </c>
      <c r="J10287">
        <v>0</v>
      </c>
      <c r="K10287" t="s">
        <v>198</v>
      </c>
      <c r="L10287">
        <v>15</v>
      </c>
      <c r="M10287">
        <v>11</v>
      </c>
      <c r="N10287">
        <v>7</v>
      </c>
      <c r="O10287">
        <v>2</v>
      </c>
      <c r="P10287">
        <v>1</v>
      </c>
      <c r="Q10287">
        <v>3</v>
      </c>
      <c r="R10287">
        <v>7</v>
      </c>
      <c r="S10287">
        <v>11</v>
      </c>
      <c r="T10287">
        <v>0</v>
      </c>
      <c r="U10287">
        <v>1</v>
      </c>
      <c r="V10287">
        <v>0</v>
      </c>
      <c r="W10287">
        <v>0</v>
      </c>
      <c r="X10287" t="str">
        <f t="shared" si="391"/>
        <v>London</v>
      </c>
      <c r="Y10287" t="str">
        <f t="shared" si="392"/>
        <v>London</v>
      </c>
      <c r="Z10287">
        <f t="shared" ca="1" si="389"/>
        <v>894</v>
      </c>
      <c r="AA10287">
        <f t="shared" ca="1" si="390"/>
        <v>90</v>
      </c>
      <c r="AB10287" t="str">
        <f t="shared" ca="1" si="388"/>
        <v>Trận đấu phấn khích</v>
      </c>
    </row>
    <row r="10288" spans="1:28" x14ac:dyDescent="0.2">
      <c r="A10288" t="s">
        <v>269</v>
      </c>
      <c r="B10288" s="1">
        <v>44102</v>
      </c>
      <c r="C10288" s="2">
        <v>0.73958333333333337</v>
      </c>
      <c r="D10288" t="s">
        <v>104</v>
      </c>
      <c r="E10288" t="s">
        <v>25</v>
      </c>
      <c r="F10288">
        <v>0</v>
      </c>
      <c r="G10288">
        <v>3</v>
      </c>
      <c r="H10288" t="s">
        <v>24</v>
      </c>
      <c r="I10288">
        <v>0</v>
      </c>
      <c r="J10288">
        <v>2</v>
      </c>
      <c r="K10288" t="s">
        <v>226</v>
      </c>
      <c r="L10288">
        <v>16</v>
      </c>
      <c r="M10288">
        <v>12</v>
      </c>
      <c r="N10288">
        <v>3</v>
      </c>
      <c r="O10288">
        <v>5</v>
      </c>
      <c r="P10288">
        <v>5</v>
      </c>
      <c r="Q10288">
        <v>3</v>
      </c>
      <c r="R10288">
        <v>18</v>
      </c>
      <c r="S10288">
        <v>14</v>
      </c>
      <c r="T10288">
        <v>6</v>
      </c>
      <c r="U10288">
        <v>3</v>
      </c>
      <c r="V10288">
        <v>0</v>
      </c>
      <c r="W10288">
        <v>0</v>
      </c>
      <c r="X10288" t="str">
        <f t="shared" si="391"/>
        <v>Craven Cottage</v>
      </c>
      <c r="Y10288" t="str">
        <f t="shared" si="392"/>
        <v>London</v>
      </c>
      <c r="Z10288">
        <f t="shared" ca="1" si="389"/>
        <v>980</v>
      </c>
      <c r="AA10288">
        <f t="shared" ca="1" si="390"/>
        <v>90</v>
      </c>
      <c r="AB10288" t="str">
        <f t="shared" ca="1" si="388"/>
        <v>Trận đấu phấn khích</v>
      </c>
    </row>
    <row r="10289" spans="1:28" x14ac:dyDescent="0.2">
      <c r="A10289" t="s">
        <v>269</v>
      </c>
      <c r="B10289" s="1">
        <v>44102</v>
      </c>
      <c r="C10289" s="2">
        <v>0.83333333333333337</v>
      </c>
      <c r="D10289" t="s">
        <v>30</v>
      </c>
      <c r="E10289" t="s">
        <v>22</v>
      </c>
      <c r="F10289">
        <v>3</v>
      </c>
      <c r="G10289">
        <v>1</v>
      </c>
      <c r="H10289" t="s">
        <v>27</v>
      </c>
      <c r="I10289">
        <v>2</v>
      </c>
      <c r="J10289">
        <v>1</v>
      </c>
      <c r="K10289" t="s">
        <v>243</v>
      </c>
      <c r="L10289">
        <v>21</v>
      </c>
      <c r="M10289">
        <v>4</v>
      </c>
      <c r="N10289">
        <v>8</v>
      </c>
      <c r="O10289">
        <v>3</v>
      </c>
      <c r="P10289">
        <v>7</v>
      </c>
      <c r="Q10289">
        <v>3</v>
      </c>
      <c r="R10289">
        <v>11</v>
      </c>
      <c r="S10289">
        <v>7</v>
      </c>
      <c r="T10289">
        <v>2</v>
      </c>
      <c r="U10289">
        <v>2</v>
      </c>
      <c r="V10289">
        <v>0</v>
      </c>
      <c r="W10289">
        <v>0</v>
      </c>
      <c r="X10289" t="str">
        <f t="shared" si="391"/>
        <v>Anfield</v>
      </c>
      <c r="Y10289" t="str">
        <f t="shared" si="392"/>
        <v>Liverpool</v>
      </c>
      <c r="Z10289">
        <f t="shared" ca="1" si="389"/>
        <v>1264</v>
      </c>
      <c r="AA10289">
        <f t="shared" ca="1" si="390"/>
        <v>120</v>
      </c>
      <c r="AB10289" t="str">
        <f t="shared" ca="1" si="388"/>
        <v>Trận đấu quyết liệt</v>
      </c>
    </row>
    <row r="10290" spans="1:28" x14ac:dyDescent="0.2">
      <c r="A10290" t="s">
        <v>269</v>
      </c>
      <c r="B10290" s="1">
        <v>44107</v>
      </c>
      <c r="C10290" s="2">
        <v>0.52083333333333337</v>
      </c>
      <c r="D10290" t="s">
        <v>28</v>
      </c>
      <c r="E10290" t="s">
        <v>48</v>
      </c>
      <c r="F10290">
        <v>4</v>
      </c>
      <c r="G10290">
        <v>0</v>
      </c>
      <c r="H10290" t="s">
        <v>27</v>
      </c>
      <c r="I10290">
        <v>0</v>
      </c>
      <c r="J10290">
        <v>0</v>
      </c>
      <c r="K10290" t="s">
        <v>236</v>
      </c>
      <c r="L10290">
        <v>17</v>
      </c>
      <c r="M10290">
        <v>4</v>
      </c>
      <c r="N10290">
        <v>6</v>
      </c>
      <c r="O10290">
        <v>0</v>
      </c>
      <c r="P10290">
        <v>8</v>
      </c>
      <c r="Q10290">
        <v>5</v>
      </c>
      <c r="R10290">
        <v>17</v>
      </c>
      <c r="S10290">
        <v>13</v>
      </c>
      <c r="T10290">
        <v>2</v>
      </c>
      <c r="U10290">
        <v>0</v>
      </c>
      <c r="V10290">
        <v>0</v>
      </c>
      <c r="W10290">
        <v>0</v>
      </c>
      <c r="X10290" t="str">
        <f t="shared" si="391"/>
        <v>Stamford Bridge</v>
      </c>
      <c r="Y10290" t="str">
        <f t="shared" si="392"/>
        <v>London</v>
      </c>
      <c r="Z10290">
        <f t="shared" ca="1" si="389"/>
        <v>1930</v>
      </c>
      <c r="AA10290">
        <f t="shared" ca="1" si="390"/>
        <v>90</v>
      </c>
      <c r="AB10290" t="str">
        <f t="shared" ca="1" si="388"/>
        <v>Trận đấu dữ dội</v>
      </c>
    </row>
    <row r="10291" spans="1:28" x14ac:dyDescent="0.2">
      <c r="A10291" t="s">
        <v>269</v>
      </c>
      <c r="B10291" s="1">
        <v>44107</v>
      </c>
      <c r="C10291" s="2">
        <v>0.625</v>
      </c>
      <c r="D10291" t="s">
        <v>42</v>
      </c>
      <c r="E10291" t="s">
        <v>257</v>
      </c>
      <c r="F10291">
        <v>4</v>
      </c>
      <c r="G10291">
        <v>2</v>
      </c>
      <c r="H10291" t="s">
        <v>27</v>
      </c>
      <c r="I10291">
        <v>2</v>
      </c>
      <c r="J10291">
        <v>1</v>
      </c>
      <c r="K10291" t="s">
        <v>252</v>
      </c>
      <c r="L10291">
        <v>11</v>
      </c>
      <c r="M10291">
        <v>11</v>
      </c>
      <c r="N10291">
        <v>6</v>
      </c>
      <c r="O10291">
        <v>3</v>
      </c>
      <c r="P10291">
        <v>3</v>
      </c>
      <c r="Q10291">
        <v>10</v>
      </c>
      <c r="R10291">
        <v>13</v>
      </c>
      <c r="S10291">
        <v>14</v>
      </c>
      <c r="T10291">
        <v>0</v>
      </c>
      <c r="U10291">
        <v>1</v>
      </c>
      <c r="V10291">
        <v>0</v>
      </c>
      <c r="W10291">
        <v>0</v>
      </c>
      <c r="X10291" t="str">
        <f t="shared" si="391"/>
        <v>Goodison Park</v>
      </c>
      <c r="Y10291" t="str">
        <f t="shared" si="392"/>
        <v>Liverpool</v>
      </c>
      <c r="Z10291">
        <f t="shared" ca="1" si="389"/>
        <v>2017</v>
      </c>
      <c r="AA10291">
        <f t="shared" ca="1" si="390"/>
        <v>120</v>
      </c>
      <c r="AB10291" t="str">
        <f t="shared" ca="1" si="388"/>
        <v>Trận đấu tâm điểm</v>
      </c>
    </row>
    <row r="10292" spans="1:28" x14ac:dyDescent="0.2">
      <c r="A10292" t="s">
        <v>269</v>
      </c>
      <c r="B10292" s="1">
        <v>44107</v>
      </c>
      <c r="C10292" s="2">
        <v>0.72916666666666663</v>
      </c>
      <c r="D10292" t="s">
        <v>33</v>
      </c>
      <c r="E10292" t="s">
        <v>32</v>
      </c>
      <c r="F10292">
        <v>1</v>
      </c>
      <c r="G10292">
        <v>1</v>
      </c>
      <c r="H10292" t="s">
        <v>34</v>
      </c>
      <c r="I10292">
        <v>0</v>
      </c>
      <c r="J10292">
        <v>1</v>
      </c>
      <c r="K10292" t="s">
        <v>181</v>
      </c>
      <c r="L10292">
        <v>12</v>
      </c>
      <c r="M10292">
        <v>23</v>
      </c>
      <c r="N10292">
        <v>7</v>
      </c>
      <c r="O10292">
        <v>2</v>
      </c>
      <c r="P10292">
        <v>7</v>
      </c>
      <c r="Q10292">
        <v>10</v>
      </c>
      <c r="R10292">
        <v>11</v>
      </c>
      <c r="S10292">
        <v>12</v>
      </c>
      <c r="T10292">
        <v>2</v>
      </c>
      <c r="U10292">
        <v>1</v>
      </c>
      <c r="V10292">
        <v>0</v>
      </c>
      <c r="W10292">
        <v>0</v>
      </c>
      <c r="X10292" t="str">
        <f t="shared" si="391"/>
        <v>Elland Road</v>
      </c>
      <c r="Y10292" t="str">
        <f t="shared" si="392"/>
        <v>Leeds</v>
      </c>
      <c r="Z10292">
        <f t="shared" ca="1" si="389"/>
        <v>1331</v>
      </c>
      <c r="AA10292">
        <f t="shared" ca="1" si="390"/>
        <v>90</v>
      </c>
      <c r="AB10292" t="str">
        <f t="shared" ref="AB10292:AB10355" ca="1" si="393">"Trận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kích thích</v>
      </c>
    </row>
    <row r="10293" spans="1:28" x14ac:dyDescent="0.2">
      <c r="A10293" t="s">
        <v>269</v>
      </c>
      <c r="B10293" s="1">
        <v>44107</v>
      </c>
      <c r="C10293" s="2">
        <v>0.83333333333333337</v>
      </c>
      <c r="D10293" t="s">
        <v>35</v>
      </c>
      <c r="E10293" t="s">
        <v>229</v>
      </c>
      <c r="F10293">
        <v>3</v>
      </c>
      <c r="G10293">
        <v>1</v>
      </c>
      <c r="H10293" t="s">
        <v>27</v>
      </c>
      <c r="I10293">
        <v>1</v>
      </c>
      <c r="J10293">
        <v>0</v>
      </c>
      <c r="K10293" t="s">
        <v>259</v>
      </c>
      <c r="L10293">
        <v>10</v>
      </c>
      <c r="M10293">
        <v>7</v>
      </c>
      <c r="N10293">
        <v>5</v>
      </c>
      <c r="O10293">
        <v>3</v>
      </c>
      <c r="P10293">
        <v>3</v>
      </c>
      <c r="Q10293">
        <v>4</v>
      </c>
      <c r="R10293">
        <v>13</v>
      </c>
      <c r="S10293">
        <v>17</v>
      </c>
      <c r="T10293">
        <v>2</v>
      </c>
      <c r="U10293">
        <v>3</v>
      </c>
      <c r="V10293">
        <v>0</v>
      </c>
      <c r="W10293">
        <v>0</v>
      </c>
      <c r="X10293" t="str">
        <f t="shared" si="391"/>
        <v>St James' Park</v>
      </c>
      <c r="Y10293" t="str">
        <f t="shared" si="392"/>
        <v>Newcastle upon Tyne</v>
      </c>
      <c r="Z10293">
        <f t="shared" ca="1" si="389"/>
        <v>1752</v>
      </c>
      <c r="AA10293">
        <f t="shared" ca="1" si="390"/>
        <v>120</v>
      </c>
      <c r="AB10293" t="str">
        <f t="shared" ca="1" si="393"/>
        <v>Trận đấu kích thích</v>
      </c>
    </row>
    <row r="10294" spans="1:28" x14ac:dyDescent="0.2">
      <c r="A10294" t="s">
        <v>269</v>
      </c>
      <c r="B10294" s="1">
        <v>44108</v>
      </c>
      <c r="C10294" s="2">
        <v>0.5</v>
      </c>
      <c r="D10294" t="s">
        <v>50</v>
      </c>
      <c r="E10294" t="s">
        <v>43</v>
      </c>
      <c r="F10294">
        <v>0</v>
      </c>
      <c r="G10294">
        <v>3</v>
      </c>
      <c r="H10294" t="s">
        <v>24</v>
      </c>
      <c r="I10294">
        <v>0</v>
      </c>
      <c r="J10294">
        <v>2</v>
      </c>
      <c r="K10294" t="s">
        <v>261</v>
      </c>
      <c r="L10294">
        <v>4</v>
      </c>
      <c r="M10294">
        <v>14</v>
      </c>
      <c r="N10294">
        <v>0</v>
      </c>
      <c r="O10294">
        <v>6</v>
      </c>
      <c r="P10294">
        <v>6</v>
      </c>
      <c r="Q10294">
        <v>4</v>
      </c>
      <c r="R10294">
        <v>11</v>
      </c>
      <c r="S10294">
        <v>8</v>
      </c>
      <c r="T10294">
        <v>2</v>
      </c>
      <c r="U10294">
        <v>2</v>
      </c>
      <c r="V10294">
        <v>0</v>
      </c>
      <c r="W10294">
        <v>0</v>
      </c>
      <c r="X10294" t="str">
        <f t="shared" si="391"/>
        <v>King Power</v>
      </c>
      <c r="Y10294" t="str">
        <f t="shared" si="392"/>
        <v>Leicester</v>
      </c>
      <c r="Z10294">
        <f t="shared" ca="1" si="389"/>
        <v>1152</v>
      </c>
      <c r="AA10294">
        <f t="shared" ca="1" si="390"/>
        <v>120</v>
      </c>
      <c r="AB10294" t="str">
        <f t="shared" ca="1" si="393"/>
        <v>Trận đấu mãn nhãn</v>
      </c>
    </row>
    <row r="10295" spans="1:28" x14ac:dyDescent="0.2">
      <c r="A10295" t="s">
        <v>269</v>
      </c>
      <c r="B10295" s="1">
        <v>44108</v>
      </c>
      <c r="C10295" s="2">
        <v>0.5</v>
      </c>
      <c r="D10295" t="s">
        <v>41</v>
      </c>
      <c r="E10295" t="s">
        <v>170</v>
      </c>
      <c r="F10295">
        <v>2</v>
      </c>
      <c r="G10295">
        <v>0</v>
      </c>
      <c r="H10295" t="s">
        <v>27</v>
      </c>
      <c r="I10295">
        <v>1</v>
      </c>
      <c r="J10295">
        <v>0</v>
      </c>
      <c r="K10295" t="s">
        <v>254</v>
      </c>
      <c r="L10295">
        <v>13</v>
      </c>
      <c r="M10295">
        <v>5</v>
      </c>
      <c r="N10295">
        <v>7</v>
      </c>
      <c r="O10295">
        <v>2</v>
      </c>
      <c r="P10295">
        <v>5</v>
      </c>
      <c r="Q10295">
        <v>1</v>
      </c>
      <c r="R10295">
        <v>19</v>
      </c>
      <c r="S10295">
        <v>10</v>
      </c>
      <c r="T10295">
        <v>2</v>
      </c>
      <c r="U10295">
        <v>1</v>
      </c>
      <c r="V10295">
        <v>0</v>
      </c>
      <c r="W10295">
        <v>0</v>
      </c>
      <c r="X10295" t="str">
        <f t="shared" si="391"/>
        <v>St Mary's</v>
      </c>
      <c r="Y10295" t="str">
        <f t="shared" si="392"/>
        <v>Southampton</v>
      </c>
      <c r="Z10295">
        <f t="shared" ca="1" si="389"/>
        <v>1364</v>
      </c>
      <c r="AA10295">
        <f t="shared" ca="1" si="390"/>
        <v>90</v>
      </c>
      <c r="AB10295" t="str">
        <f t="shared" ca="1" si="393"/>
        <v>Trận đấu nghẹt thở</v>
      </c>
    </row>
    <row r="10296" spans="1:28" x14ac:dyDescent="0.2">
      <c r="A10296" t="s">
        <v>269</v>
      </c>
      <c r="B10296" s="1">
        <v>44108</v>
      </c>
      <c r="C10296" s="2">
        <v>0.58333333333333337</v>
      </c>
      <c r="D10296" t="s">
        <v>22</v>
      </c>
      <c r="E10296" t="s">
        <v>39</v>
      </c>
      <c r="F10296">
        <v>2</v>
      </c>
      <c r="G10296">
        <v>1</v>
      </c>
      <c r="H10296" t="s">
        <v>27</v>
      </c>
      <c r="I10296">
        <v>0</v>
      </c>
      <c r="J10296">
        <v>0</v>
      </c>
      <c r="K10296" t="s">
        <v>214</v>
      </c>
      <c r="L10296">
        <v>6</v>
      </c>
      <c r="M10296">
        <v>6</v>
      </c>
      <c r="N10296">
        <v>5</v>
      </c>
      <c r="O10296">
        <v>2</v>
      </c>
      <c r="P10296">
        <v>2</v>
      </c>
      <c r="Q10296">
        <v>4</v>
      </c>
      <c r="R10296">
        <v>3</v>
      </c>
      <c r="S10296">
        <v>9</v>
      </c>
      <c r="T10296">
        <v>0</v>
      </c>
      <c r="U10296">
        <v>1</v>
      </c>
      <c r="V10296">
        <v>0</v>
      </c>
      <c r="W10296">
        <v>0</v>
      </c>
      <c r="X10296" t="str">
        <f t="shared" si="391"/>
        <v>Emirates</v>
      </c>
      <c r="Y10296" t="str">
        <f t="shared" si="392"/>
        <v>London</v>
      </c>
      <c r="Z10296">
        <f t="shared" ca="1" si="389"/>
        <v>1473</v>
      </c>
      <c r="AA10296">
        <f t="shared" ca="1" si="390"/>
        <v>90</v>
      </c>
      <c r="AB10296" t="str">
        <f t="shared" ca="1" si="393"/>
        <v>Trận đấu đối đầu</v>
      </c>
    </row>
    <row r="10297" spans="1:28" x14ac:dyDescent="0.2">
      <c r="A10297" t="s">
        <v>269</v>
      </c>
      <c r="B10297" s="1">
        <v>44108</v>
      </c>
      <c r="C10297" s="2">
        <v>0.58333333333333337</v>
      </c>
      <c r="D10297" t="s">
        <v>191</v>
      </c>
      <c r="E10297" t="s">
        <v>104</v>
      </c>
      <c r="F10297">
        <v>1</v>
      </c>
      <c r="G10297">
        <v>0</v>
      </c>
      <c r="H10297" t="s">
        <v>27</v>
      </c>
      <c r="I10297">
        <v>0</v>
      </c>
      <c r="J10297">
        <v>0</v>
      </c>
      <c r="K10297" t="s">
        <v>268</v>
      </c>
      <c r="L10297">
        <v>14</v>
      </c>
      <c r="M10297">
        <v>10</v>
      </c>
      <c r="N10297">
        <v>5</v>
      </c>
      <c r="O10297">
        <v>2</v>
      </c>
      <c r="P10297">
        <v>6</v>
      </c>
      <c r="Q10297">
        <v>2</v>
      </c>
      <c r="R10297">
        <v>15</v>
      </c>
      <c r="S10297">
        <v>8</v>
      </c>
      <c r="T10297">
        <v>1</v>
      </c>
      <c r="U10297">
        <v>1</v>
      </c>
      <c r="V10297">
        <v>0</v>
      </c>
      <c r="W10297">
        <v>0</v>
      </c>
      <c r="X10297" t="str">
        <f t="shared" si="391"/>
        <v>Molineux</v>
      </c>
      <c r="Y10297" t="str">
        <f t="shared" si="392"/>
        <v>Wolverhampton</v>
      </c>
      <c r="Z10297">
        <f t="shared" ca="1" si="389"/>
        <v>743</v>
      </c>
      <c r="AA10297">
        <f t="shared" ca="1" si="390"/>
        <v>120</v>
      </c>
      <c r="AB10297" t="str">
        <f t="shared" ca="1" si="393"/>
        <v>Trận đấu đối đầu</v>
      </c>
    </row>
    <row r="10298" spans="1:28" x14ac:dyDescent="0.2">
      <c r="A10298" t="s">
        <v>269</v>
      </c>
      <c r="B10298" s="1">
        <v>44108</v>
      </c>
      <c r="C10298" s="2">
        <v>0.6875</v>
      </c>
      <c r="D10298" t="s">
        <v>46</v>
      </c>
      <c r="E10298" t="s">
        <v>36</v>
      </c>
      <c r="F10298">
        <v>1</v>
      </c>
      <c r="G10298">
        <v>6</v>
      </c>
      <c r="H10298" t="s">
        <v>24</v>
      </c>
      <c r="I10298">
        <v>1</v>
      </c>
      <c r="J10298">
        <v>4</v>
      </c>
      <c r="K10298" t="s">
        <v>233</v>
      </c>
      <c r="L10298">
        <v>5</v>
      </c>
      <c r="M10298">
        <v>22</v>
      </c>
      <c r="N10298">
        <v>2</v>
      </c>
      <c r="O10298">
        <v>8</v>
      </c>
      <c r="P10298">
        <v>2</v>
      </c>
      <c r="Q10298">
        <v>4</v>
      </c>
      <c r="R10298">
        <v>14</v>
      </c>
      <c r="S10298">
        <v>10</v>
      </c>
      <c r="T10298">
        <v>2</v>
      </c>
      <c r="U10298">
        <v>1</v>
      </c>
      <c r="V10298">
        <v>1</v>
      </c>
      <c r="W10298">
        <v>0</v>
      </c>
      <c r="X10298" t="str">
        <f t="shared" si="391"/>
        <v>Old Trafford</v>
      </c>
      <c r="Y10298" t="str">
        <f t="shared" si="392"/>
        <v>Manchester</v>
      </c>
      <c r="Z10298">
        <f t="shared" ca="1" si="389"/>
        <v>1518</v>
      </c>
      <c r="AA10298">
        <f t="shared" ca="1" si="390"/>
        <v>120</v>
      </c>
      <c r="AB10298" t="str">
        <f t="shared" ca="1" si="393"/>
        <v>Trận đấu đối đầu</v>
      </c>
    </row>
    <row r="10299" spans="1:28" x14ac:dyDescent="0.2">
      <c r="A10299" t="s">
        <v>269</v>
      </c>
      <c r="B10299" s="1">
        <v>44108</v>
      </c>
      <c r="C10299" s="2">
        <v>0.80208333333333337</v>
      </c>
      <c r="D10299" t="s">
        <v>25</v>
      </c>
      <c r="E10299" t="s">
        <v>30</v>
      </c>
      <c r="F10299">
        <v>7</v>
      </c>
      <c r="G10299">
        <v>2</v>
      </c>
      <c r="H10299" t="s">
        <v>27</v>
      </c>
      <c r="I10299">
        <v>4</v>
      </c>
      <c r="J10299">
        <v>1</v>
      </c>
      <c r="K10299" t="s">
        <v>198</v>
      </c>
      <c r="L10299">
        <v>18</v>
      </c>
      <c r="M10299">
        <v>14</v>
      </c>
      <c r="N10299">
        <v>11</v>
      </c>
      <c r="O10299">
        <v>8</v>
      </c>
      <c r="P10299">
        <v>2</v>
      </c>
      <c r="Q10299">
        <v>7</v>
      </c>
      <c r="R10299">
        <v>7</v>
      </c>
      <c r="S10299">
        <v>10</v>
      </c>
      <c r="T10299">
        <v>2</v>
      </c>
      <c r="U10299">
        <v>1</v>
      </c>
      <c r="V10299">
        <v>0</v>
      </c>
      <c r="W10299">
        <v>0</v>
      </c>
      <c r="X10299" t="str">
        <f t="shared" si="391"/>
        <v>Villa Park</v>
      </c>
      <c r="Y10299" t="str">
        <f t="shared" si="392"/>
        <v>Birmingham</v>
      </c>
      <c r="Z10299">
        <f t="shared" ca="1" si="389"/>
        <v>928</v>
      </c>
      <c r="AA10299">
        <f t="shared" ca="1" si="390"/>
        <v>90</v>
      </c>
      <c r="AB10299" t="str">
        <f t="shared" ca="1" si="393"/>
        <v>Trận đấu nghẹt thở</v>
      </c>
    </row>
    <row r="10300" spans="1:28" x14ac:dyDescent="0.2">
      <c r="A10300" t="s">
        <v>269</v>
      </c>
      <c r="B10300" s="1">
        <v>44121</v>
      </c>
      <c r="C10300" s="2">
        <v>0.52083333333333337</v>
      </c>
      <c r="D10300" t="s">
        <v>42</v>
      </c>
      <c r="E10300" t="s">
        <v>30</v>
      </c>
      <c r="F10300">
        <v>2</v>
      </c>
      <c r="G10300">
        <v>2</v>
      </c>
      <c r="H10300" t="s">
        <v>34</v>
      </c>
      <c r="I10300">
        <v>1</v>
      </c>
      <c r="J10300">
        <v>1</v>
      </c>
      <c r="K10300" t="s">
        <v>236</v>
      </c>
      <c r="L10300">
        <v>11</v>
      </c>
      <c r="M10300">
        <v>22</v>
      </c>
      <c r="N10300">
        <v>5</v>
      </c>
      <c r="O10300">
        <v>8</v>
      </c>
      <c r="P10300">
        <v>2</v>
      </c>
      <c r="Q10300">
        <v>5</v>
      </c>
      <c r="R10300">
        <v>15</v>
      </c>
      <c r="S10300">
        <v>9</v>
      </c>
      <c r="T10300">
        <v>3</v>
      </c>
      <c r="U10300">
        <v>2</v>
      </c>
      <c r="V10300">
        <v>1</v>
      </c>
      <c r="W10300">
        <v>0</v>
      </c>
      <c r="X10300" t="str">
        <f t="shared" si="391"/>
        <v>Goodison Park</v>
      </c>
      <c r="Y10300" t="str">
        <f t="shared" si="392"/>
        <v>Liverpool</v>
      </c>
      <c r="Z10300">
        <f t="shared" ca="1" si="389"/>
        <v>1876</v>
      </c>
      <c r="AA10300">
        <f t="shared" ca="1" si="390"/>
        <v>120</v>
      </c>
      <c r="AB10300" t="str">
        <f t="shared" ca="1" si="393"/>
        <v>Trận đấu thăng trầm</v>
      </c>
    </row>
    <row r="10301" spans="1:28" x14ac:dyDescent="0.2">
      <c r="A10301" t="s">
        <v>269</v>
      </c>
      <c r="B10301" s="1">
        <v>44121</v>
      </c>
      <c r="C10301" s="2">
        <v>0.625</v>
      </c>
      <c r="D10301" t="s">
        <v>28</v>
      </c>
      <c r="E10301" t="s">
        <v>41</v>
      </c>
      <c r="F10301">
        <v>3</v>
      </c>
      <c r="G10301">
        <v>3</v>
      </c>
      <c r="H10301" t="s">
        <v>34</v>
      </c>
      <c r="I10301">
        <v>2</v>
      </c>
      <c r="J10301">
        <v>1</v>
      </c>
      <c r="K10301" t="s">
        <v>264</v>
      </c>
      <c r="L10301">
        <v>11</v>
      </c>
      <c r="M10301">
        <v>13</v>
      </c>
      <c r="N10301">
        <v>5</v>
      </c>
      <c r="O10301">
        <v>6</v>
      </c>
      <c r="P10301">
        <v>6</v>
      </c>
      <c r="Q10301">
        <v>2</v>
      </c>
      <c r="R10301">
        <v>11</v>
      </c>
      <c r="S10301">
        <v>9</v>
      </c>
      <c r="T10301">
        <v>1</v>
      </c>
      <c r="U10301">
        <v>1</v>
      </c>
      <c r="V10301">
        <v>0</v>
      </c>
      <c r="W10301">
        <v>0</v>
      </c>
      <c r="X10301" t="str">
        <f t="shared" si="391"/>
        <v>Stamford Bridge</v>
      </c>
      <c r="Y10301" t="str">
        <f t="shared" si="392"/>
        <v>London</v>
      </c>
      <c r="Z10301">
        <f t="shared" ca="1" si="389"/>
        <v>1549</v>
      </c>
      <c r="AA10301">
        <f t="shared" ca="1" si="390"/>
        <v>120</v>
      </c>
      <c r="AB10301" t="str">
        <f t="shared" ca="1" si="393"/>
        <v>Trận đấu gay cấn</v>
      </c>
    </row>
    <row r="10302" spans="1:28" x14ac:dyDescent="0.2">
      <c r="A10302" t="s">
        <v>269</v>
      </c>
      <c r="B10302" s="1">
        <v>44121</v>
      </c>
      <c r="C10302" s="2">
        <v>0.72916666666666663</v>
      </c>
      <c r="D10302" t="s">
        <v>32</v>
      </c>
      <c r="E10302" t="s">
        <v>22</v>
      </c>
      <c r="F10302">
        <v>1</v>
      </c>
      <c r="G10302">
        <v>0</v>
      </c>
      <c r="H10302" t="s">
        <v>27</v>
      </c>
      <c r="I10302">
        <v>1</v>
      </c>
      <c r="J10302">
        <v>0</v>
      </c>
      <c r="K10302" t="s">
        <v>254</v>
      </c>
      <c r="L10302">
        <v>13</v>
      </c>
      <c r="M10302">
        <v>11</v>
      </c>
      <c r="N10302">
        <v>5</v>
      </c>
      <c r="O10302">
        <v>3</v>
      </c>
      <c r="P10302">
        <v>6</v>
      </c>
      <c r="Q10302">
        <v>6</v>
      </c>
      <c r="R10302">
        <v>15</v>
      </c>
      <c r="S10302">
        <v>10</v>
      </c>
      <c r="T10302">
        <v>4</v>
      </c>
      <c r="U10302">
        <v>1</v>
      </c>
      <c r="V10302">
        <v>0</v>
      </c>
      <c r="W10302">
        <v>0</v>
      </c>
      <c r="X10302" t="str">
        <f t="shared" si="391"/>
        <v>Etihad</v>
      </c>
      <c r="Y10302" t="str">
        <f t="shared" si="392"/>
        <v>Manchester</v>
      </c>
      <c r="Z10302">
        <f t="shared" ca="1" si="389"/>
        <v>1787</v>
      </c>
      <c r="AA10302">
        <f t="shared" ca="1" si="390"/>
        <v>90</v>
      </c>
      <c r="AB10302" t="str">
        <f t="shared" ca="1" si="393"/>
        <v>Trận đấu hấp dẫn</v>
      </c>
    </row>
    <row r="10303" spans="1:28" x14ac:dyDescent="0.2">
      <c r="A10303" t="s">
        <v>269</v>
      </c>
      <c r="B10303" s="1">
        <v>44121</v>
      </c>
      <c r="C10303" s="2">
        <v>0.83333333333333337</v>
      </c>
      <c r="D10303" t="s">
        <v>35</v>
      </c>
      <c r="E10303" t="s">
        <v>46</v>
      </c>
      <c r="F10303">
        <v>1</v>
      </c>
      <c r="G10303">
        <v>4</v>
      </c>
      <c r="H10303" t="s">
        <v>24</v>
      </c>
      <c r="I10303">
        <v>1</v>
      </c>
      <c r="J10303">
        <v>1</v>
      </c>
      <c r="K10303" t="s">
        <v>243</v>
      </c>
      <c r="L10303">
        <v>7</v>
      </c>
      <c r="M10303">
        <v>28</v>
      </c>
      <c r="N10303">
        <v>4</v>
      </c>
      <c r="O10303">
        <v>14</v>
      </c>
      <c r="P10303">
        <v>0</v>
      </c>
      <c r="Q10303">
        <v>7</v>
      </c>
      <c r="R10303">
        <v>9</v>
      </c>
      <c r="S10303">
        <v>12</v>
      </c>
      <c r="T10303">
        <v>1</v>
      </c>
      <c r="U10303">
        <v>1</v>
      </c>
      <c r="V10303">
        <v>0</v>
      </c>
      <c r="W10303">
        <v>0</v>
      </c>
      <c r="X10303" t="str">
        <f t="shared" si="391"/>
        <v>St James' Park</v>
      </c>
      <c r="Y10303" t="str">
        <f t="shared" si="392"/>
        <v>Newcastle upon Tyne</v>
      </c>
      <c r="Z10303">
        <f t="shared" ca="1" si="389"/>
        <v>910</v>
      </c>
      <c r="AA10303">
        <f t="shared" ca="1" si="390"/>
        <v>120</v>
      </c>
      <c r="AB10303" t="str">
        <f t="shared" ca="1" si="393"/>
        <v>Trận đấu dữ dội</v>
      </c>
    </row>
    <row r="10304" spans="1:28" x14ac:dyDescent="0.2">
      <c r="A10304" t="s">
        <v>269</v>
      </c>
      <c r="B10304" s="1">
        <v>44122</v>
      </c>
      <c r="C10304" s="2">
        <v>0.5</v>
      </c>
      <c r="D10304" t="s">
        <v>39</v>
      </c>
      <c r="E10304" t="s">
        <v>104</v>
      </c>
      <c r="F10304">
        <v>1</v>
      </c>
      <c r="G10304">
        <v>1</v>
      </c>
      <c r="H10304" t="s">
        <v>34</v>
      </c>
      <c r="I10304">
        <v>0</v>
      </c>
      <c r="J10304">
        <v>0</v>
      </c>
      <c r="K10304" t="s">
        <v>200</v>
      </c>
      <c r="L10304">
        <v>10</v>
      </c>
      <c r="M10304">
        <v>15</v>
      </c>
      <c r="N10304">
        <v>6</v>
      </c>
      <c r="O10304">
        <v>6</v>
      </c>
      <c r="P10304">
        <v>2</v>
      </c>
      <c r="Q10304">
        <v>5</v>
      </c>
      <c r="R10304">
        <v>5</v>
      </c>
      <c r="S10304">
        <v>9</v>
      </c>
      <c r="T10304">
        <v>0</v>
      </c>
      <c r="U10304">
        <v>2</v>
      </c>
      <c r="V10304">
        <v>0</v>
      </c>
      <c r="W10304">
        <v>0</v>
      </c>
      <c r="X10304" t="str">
        <f t="shared" si="391"/>
        <v>Bramall Lane</v>
      </c>
      <c r="Y10304" t="str">
        <f t="shared" si="392"/>
        <v>Sheffield</v>
      </c>
      <c r="Z10304">
        <f t="shared" ca="1" si="389"/>
        <v>1641</v>
      </c>
      <c r="AA10304">
        <f t="shared" ca="1" si="390"/>
        <v>120</v>
      </c>
      <c r="AB10304" t="str">
        <f t="shared" ca="1" si="393"/>
        <v>Trận đấu khốc liệt</v>
      </c>
    </row>
    <row r="10305" spans="1:28" x14ac:dyDescent="0.2">
      <c r="A10305" t="s">
        <v>269</v>
      </c>
      <c r="B10305" s="1">
        <v>44122</v>
      </c>
      <c r="C10305" s="2">
        <v>0.58333333333333337</v>
      </c>
      <c r="D10305" t="s">
        <v>48</v>
      </c>
      <c r="E10305" t="s">
        <v>257</v>
      </c>
      <c r="F10305">
        <v>1</v>
      </c>
      <c r="G10305">
        <v>1</v>
      </c>
      <c r="H10305" t="s">
        <v>34</v>
      </c>
      <c r="I10305">
        <v>1</v>
      </c>
      <c r="J10305">
        <v>0</v>
      </c>
      <c r="K10305" t="s">
        <v>226</v>
      </c>
      <c r="L10305">
        <v>1</v>
      </c>
      <c r="M10305">
        <v>20</v>
      </c>
      <c r="N10305">
        <v>1</v>
      </c>
      <c r="O10305">
        <v>3</v>
      </c>
      <c r="P10305">
        <v>2</v>
      </c>
      <c r="Q10305">
        <v>5</v>
      </c>
      <c r="R10305">
        <v>13</v>
      </c>
      <c r="S10305">
        <v>12</v>
      </c>
      <c r="T10305">
        <v>3</v>
      </c>
      <c r="U10305">
        <v>2</v>
      </c>
      <c r="V10305">
        <v>0</v>
      </c>
      <c r="W10305">
        <v>1</v>
      </c>
      <c r="X10305" t="str">
        <f t="shared" si="391"/>
        <v>Selhurst Park</v>
      </c>
      <c r="Y10305" t="str">
        <f t="shared" si="392"/>
        <v>London</v>
      </c>
      <c r="Z10305">
        <f t="shared" ca="1" si="389"/>
        <v>1783</v>
      </c>
      <c r="AA10305">
        <f t="shared" ca="1" si="390"/>
        <v>90</v>
      </c>
      <c r="AB10305" t="str">
        <f t="shared" ca="1" si="393"/>
        <v>Trận đấu mãn nhãn</v>
      </c>
    </row>
    <row r="10306" spans="1:28" x14ac:dyDescent="0.2">
      <c r="A10306" t="s">
        <v>269</v>
      </c>
      <c r="B10306" s="1">
        <v>44122</v>
      </c>
      <c r="C10306" s="2">
        <v>0.6875</v>
      </c>
      <c r="D10306" t="s">
        <v>36</v>
      </c>
      <c r="E10306" t="s">
        <v>43</v>
      </c>
      <c r="F10306">
        <v>3</v>
      </c>
      <c r="G10306">
        <v>3</v>
      </c>
      <c r="H10306" t="s">
        <v>34</v>
      </c>
      <c r="I10306">
        <v>3</v>
      </c>
      <c r="J10306">
        <v>0</v>
      </c>
      <c r="K10306" t="s">
        <v>248</v>
      </c>
      <c r="L10306">
        <v>11</v>
      </c>
      <c r="M10306">
        <v>13</v>
      </c>
      <c r="N10306">
        <v>6</v>
      </c>
      <c r="O10306">
        <v>4</v>
      </c>
      <c r="P10306">
        <v>3</v>
      </c>
      <c r="Q10306">
        <v>7</v>
      </c>
      <c r="R10306">
        <v>13</v>
      </c>
      <c r="S10306">
        <v>12</v>
      </c>
      <c r="T10306">
        <v>0</v>
      </c>
      <c r="U10306">
        <v>5</v>
      </c>
      <c r="V10306">
        <v>0</v>
      </c>
      <c r="W10306">
        <v>0</v>
      </c>
      <c r="X10306" t="str">
        <f t="shared" si="391"/>
        <v>Tottenham Hotspur</v>
      </c>
      <c r="Y10306" t="str">
        <f t="shared" si="392"/>
        <v>London</v>
      </c>
      <c r="Z10306">
        <f t="shared" ca="1" si="389"/>
        <v>1028</v>
      </c>
      <c r="AA10306">
        <f t="shared" ca="1" si="390"/>
        <v>120</v>
      </c>
      <c r="AB10306" t="str">
        <f t="shared" ca="1" si="393"/>
        <v>Trận đấu dữ dội</v>
      </c>
    </row>
    <row r="10307" spans="1:28" x14ac:dyDescent="0.2">
      <c r="A10307" t="s">
        <v>269</v>
      </c>
      <c r="B10307" s="1">
        <v>44122</v>
      </c>
      <c r="C10307" s="2">
        <v>0.80208333333333337</v>
      </c>
      <c r="D10307" t="s">
        <v>50</v>
      </c>
      <c r="E10307" t="s">
        <v>25</v>
      </c>
      <c r="F10307">
        <v>0</v>
      </c>
      <c r="G10307">
        <v>1</v>
      </c>
      <c r="H10307" t="s">
        <v>24</v>
      </c>
      <c r="I10307">
        <v>0</v>
      </c>
      <c r="J10307">
        <v>0</v>
      </c>
      <c r="K10307" t="s">
        <v>238</v>
      </c>
      <c r="L10307">
        <v>11</v>
      </c>
      <c r="M10307">
        <v>10</v>
      </c>
      <c r="N10307">
        <v>5</v>
      </c>
      <c r="O10307">
        <v>4</v>
      </c>
      <c r="P10307">
        <v>2</v>
      </c>
      <c r="Q10307">
        <v>7</v>
      </c>
      <c r="R10307">
        <v>18</v>
      </c>
      <c r="S10307">
        <v>18</v>
      </c>
      <c r="T10307">
        <v>4</v>
      </c>
      <c r="U10307">
        <v>3</v>
      </c>
      <c r="V10307">
        <v>0</v>
      </c>
      <c r="W10307">
        <v>0</v>
      </c>
      <c r="X10307" t="str">
        <f t="shared" si="391"/>
        <v>King Power</v>
      </c>
      <c r="Y10307" t="str">
        <f t="shared" si="392"/>
        <v>Leicester</v>
      </c>
      <c r="Z10307">
        <f t="shared" ref="Z10307:Z10370" ca="1" si="394">RANDBETWEEN(723,2017)</f>
        <v>1577</v>
      </c>
      <c r="AA10307">
        <f t="shared" ref="AA10307:AA10370" ca="1" si="395">IF(RAND() &lt; 0.5, 90, 120)</f>
        <v>120</v>
      </c>
      <c r="AB10307" t="str">
        <f t="shared" ca="1" si="393"/>
        <v>Trận đấu gay cấn</v>
      </c>
    </row>
    <row r="10308" spans="1:28" x14ac:dyDescent="0.2">
      <c r="A10308" t="s">
        <v>269</v>
      </c>
      <c r="B10308" s="1">
        <v>44123</v>
      </c>
      <c r="C10308" s="2">
        <v>0.72916666666666663</v>
      </c>
      <c r="D10308" t="s">
        <v>170</v>
      </c>
      <c r="E10308" t="s">
        <v>229</v>
      </c>
      <c r="F10308">
        <v>0</v>
      </c>
      <c r="G10308">
        <v>0</v>
      </c>
      <c r="H10308" t="s">
        <v>34</v>
      </c>
      <c r="I10308">
        <v>0</v>
      </c>
      <c r="J10308">
        <v>0</v>
      </c>
      <c r="K10308" t="s">
        <v>233</v>
      </c>
      <c r="L10308">
        <v>13</v>
      </c>
      <c r="M10308">
        <v>9</v>
      </c>
      <c r="N10308">
        <v>6</v>
      </c>
      <c r="O10308">
        <v>4</v>
      </c>
      <c r="P10308">
        <v>8</v>
      </c>
      <c r="Q10308">
        <v>2</v>
      </c>
      <c r="R10308">
        <v>15</v>
      </c>
      <c r="S10308">
        <v>17</v>
      </c>
      <c r="T10308">
        <v>2</v>
      </c>
      <c r="U10308">
        <v>2</v>
      </c>
      <c r="V10308">
        <v>0</v>
      </c>
      <c r="W10308">
        <v>0</v>
      </c>
      <c r="X10308" t="str">
        <f t="shared" si="391"/>
        <v>The Hawthorns</v>
      </c>
      <c r="Y10308" t="str">
        <f t="shared" si="392"/>
        <v>West Bromwich</v>
      </c>
      <c r="Z10308">
        <f t="shared" ca="1" si="394"/>
        <v>1577</v>
      </c>
      <c r="AA10308">
        <f t="shared" ca="1" si="395"/>
        <v>90</v>
      </c>
      <c r="AB10308" t="str">
        <f t="shared" ca="1" si="393"/>
        <v>Trận đấu đối đầu</v>
      </c>
    </row>
    <row r="10309" spans="1:28" x14ac:dyDescent="0.2">
      <c r="A10309" t="s">
        <v>269</v>
      </c>
      <c r="B10309" s="1">
        <v>44123</v>
      </c>
      <c r="C10309" s="2">
        <v>0.83333333333333337</v>
      </c>
      <c r="D10309" t="s">
        <v>33</v>
      </c>
      <c r="E10309" t="s">
        <v>191</v>
      </c>
      <c r="F10309">
        <v>0</v>
      </c>
      <c r="G10309">
        <v>1</v>
      </c>
      <c r="H10309" t="s">
        <v>24</v>
      </c>
      <c r="I10309">
        <v>0</v>
      </c>
      <c r="J10309">
        <v>0</v>
      </c>
      <c r="K10309" t="s">
        <v>259</v>
      </c>
      <c r="L10309">
        <v>13</v>
      </c>
      <c r="M10309">
        <v>7</v>
      </c>
      <c r="N10309">
        <v>2</v>
      </c>
      <c r="O10309">
        <v>3</v>
      </c>
      <c r="P10309">
        <v>8</v>
      </c>
      <c r="Q10309">
        <v>3</v>
      </c>
      <c r="R10309">
        <v>13</v>
      </c>
      <c r="S10309">
        <v>12</v>
      </c>
      <c r="T10309">
        <v>2</v>
      </c>
      <c r="U10309">
        <v>1</v>
      </c>
      <c r="V10309">
        <v>0</v>
      </c>
      <c r="W10309">
        <v>0</v>
      </c>
      <c r="X10309" t="str">
        <f t="shared" si="391"/>
        <v>Elland Road</v>
      </c>
      <c r="Y10309" t="str">
        <f t="shared" si="392"/>
        <v>Leeds</v>
      </c>
      <c r="Z10309">
        <f t="shared" ca="1" si="394"/>
        <v>1953</v>
      </c>
      <c r="AA10309">
        <f t="shared" ca="1" si="395"/>
        <v>90</v>
      </c>
      <c r="AB10309" t="str">
        <f t="shared" ca="1" si="393"/>
        <v>Trận đấu gay cấn</v>
      </c>
    </row>
    <row r="10310" spans="1:28" x14ac:dyDescent="0.2">
      <c r="A10310" t="s">
        <v>269</v>
      </c>
      <c r="B10310" s="1">
        <v>44127</v>
      </c>
      <c r="C10310" s="2">
        <v>0.83333333333333337</v>
      </c>
      <c r="D10310" t="s">
        <v>25</v>
      </c>
      <c r="E10310" t="s">
        <v>33</v>
      </c>
      <c r="F10310">
        <v>0</v>
      </c>
      <c r="G10310">
        <v>3</v>
      </c>
      <c r="H10310" t="s">
        <v>24</v>
      </c>
      <c r="I10310">
        <v>0</v>
      </c>
      <c r="J10310">
        <v>0</v>
      </c>
      <c r="K10310" t="s">
        <v>248</v>
      </c>
      <c r="L10310">
        <v>12</v>
      </c>
      <c r="M10310">
        <v>27</v>
      </c>
      <c r="N10310">
        <v>4</v>
      </c>
      <c r="O10310">
        <v>9</v>
      </c>
      <c r="P10310">
        <v>6</v>
      </c>
      <c r="Q10310">
        <v>5</v>
      </c>
      <c r="R10310">
        <v>14</v>
      </c>
      <c r="S10310">
        <v>17</v>
      </c>
      <c r="T10310">
        <v>2</v>
      </c>
      <c r="U10310">
        <v>2</v>
      </c>
      <c r="V10310">
        <v>0</v>
      </c>
      <c r="W10310">
        <v>0</v>
      </c>
      <c r="X10310" t="str">
        <f t="shared" si="391"/>
        <v>Villa Park</v>
      </c>
      <c r="Y10310" t="str">
        <f t="shared" si="392"/>
        <v>Birmingham</v>
      </c>
      <c r="Z10310">
        <f t="shared" ca="1" si="394"/>
        <v>1097</v>
      </c>
      <c r="AA10310">
        <f t="shared" ca="1" si="395"/>
        <v>90</v>
      </c>
      <c r="AB10310" t="str">
        <f t="shared" ca="1" si="393"/>
        <v>Trận đấu đầy kịch tính</v>
      </c>
    </row>
    <row r="10311" spans="1:28" x14ac:dyDescent="0.2">
      <c r="A10311" t="s">
        <v>269</v>
      </c>
      <c r="B10311" s="1">
        <v>44128</v>
      </c>
      <c r="C10311" s="2">
        <v>0.52083333333333337</v>
      </c>
      <c r="D10311" t="s">
        <v>43</v>
      </c>
      <c r="E10311" t="s">
        <v>32</v>
      </c>
      <c r="F10311">
        <v>1</v>
      </c>
      <c r="G10311">
        <v>1</v>
      </c>
      <c r="H10311" t="s">
        <v>34</v>
      </c>
      <c r="I10311">
        <v>1</v>
      </c>
      <c r="J10311">
        <v>0</v>
      </c>
      <c r="K10311" t="s">
        <v>233</v>
      </c>
      <c r="L10311">
        <v>6</v>
      </c>
      <c r="M10311">
        <v>14</v>
      </c>
      <c r="N10311">
        <v>2</v>
      </c>
      <c r="O10311">
        <v>7</v>
      </c>
      <c r="P10311">
        <v>2</v>
      </c>
      <c r="Q10311">
        <v>10</v>
      </c>
      <c r="R10311">
        <v>14</v>
      </c>
      <c r="S10311">
        <v>6</v>
      </c>
      <c r="T10311">
        <v>2</v>
      </c>
      <c r="U10311">
        <v>0</v>
      </c>
      <c r="V10311">
        <v>0</v>
      </c>
      <c r="W10311">
        <v>0</v>
      </c>
      <c r="X10311" t="str">
        <f t="shared" si="391"/>
        <v>London</v>
      </c>
      <c r="Y10311" t="str">
        <f t="shared" si="392"/>
        <v>London</v>
      </c>
      <c r="Z10311">
        <f t="shared" ca="1" si="394"/>
        <v>2006</v>
      </c>
      <c r="AA10311">
        <f t="shared" ca="1" si="395"/>
        <v>120</v>
      </c>
      <c r="AB10311" t="str">
        <f t="shared" ca="1" si="393"/>
        <v>Trận đấu phấn khích</v>
      </c>
    </row>
    <row r="10312" spans="1:28" x14ac:dyDescent="0.2">
      <c r="A10312" t="s">
        <v>269</v>
      </c>
      <c r="B10312" s="1">
        <v>44128</v>
      </c>
      <c r="C10312" s="2">
        <v>0.625</v>
      </c>
      <c r="D10312" t="s">
        <v>104</v>
      </c>
      <c r="E10312" t="s">
        <v>48</v>
      </c>
      <c r="F10312">
        <v>1</v>
      </c>
      <c r="G10312">
        <v>2</v>
      </c>
      <c r="H10312" t="s">
        <v>24</v>
      </c>
      <c r="I10312">
        <v>0</v>
      </c>
      <c r="J10312">
        <v>1</v>
      </c>
      <c r="K10312" t="s">
        <v>249</v>
      </c>
      <c r="L10312">
        <v>16</v>
      </c>
      <c r="M10312">
        <v>14</v>
      </c>
      <c r="N10312">
        <v>3</v>
      </c>
      <c r="O10312">
        <v>10</v>
      </c>
      <c r="P10312">
        <v>4</v>
      </c>
      <c r="Q10312">
        <v>4</v>
      </c>
      <c r="R10312">
        <v>11</v>
      </c>
      <c r="S10312">
        <v>11</v>
      </c>
      <c r="T10312">
        <v>0</v>
      </c>
      <c r="U10312">
        <v>1</v>
      </c>
      <c r="V10312">
        <v>1</v>
      </c>
      <c r="W10312">
        <v>0</v>
      </c>
      <c r="X10312" t="str">
        <f t="shared" si="391"/>
        <v>Craven Cottage</v>
      </c>
      <c r="Y10312" t="str">
        <f t="shared" si="392"/>
        <v>London</v>
      </c>
      <c r="Z10312">
        <f t="shared" ca="1" si="394"/>
        <v>854</v>
      </c>
      <c r="AA10312">
        <f t="shared" ca="1" si="395"/>
        <v>120</v>
      </c>
      <c r="AB10312" t="str">
        <f t="shared" ca="1" si="393"/>
        <v>Trận đấu phấn khích</v>
      </c>
    </row>
    <row r="10313" spans="1:28" x14ac:dyDescent="0.2">
      <c r="A10313" t="s">
        <v>269</v>
      </c>
      <c r="B10313" s="1">
        <v>44128</v>
      </c>
      <c r="C10313" s="2">
        <v>0.72916666666666663</v>
      </c>
      <c r="D10313" t="s">
        <v>46</v>
      </c>
      <c r="E10313" t="s">
        <v>28</v>
      </c>
      <c r="F10313">
        <v>0</v>
      </c>
      <c r="G10313">
        <v>0</v>
      </c>
      <c r="H10313" t="s">
        <v>34</v>
      </c>
      <c r="I10313">
        <v>0</v>
      </c>
      <c r="J10313">
        <v>0</v>
      </c>
      <c r="K10313" t="s">
        <v>198</v>
      </c>
      <c r="L10313">
        <v>14</v>
      </c>
      <c r="M10313">
        <v>6</v>
      </c>
      <c r="N10313">
        <v>4</v>
      </c>
      <c r="O10313">
        <v>1</v>
      </c>
      <c r="P10313">
        <v>9</v>
      </c>
      <c r="Q10313">
        <v>6</v>
      </c>
      <c r="R10313">
        <v>8</v>
      </c>
      <c r="S10313">
        <v>6</v>
      </c>
      <c r="T10313">
        <v>3</v>
      </c>
      <c r="U10313">
        <v>1</v>
      </c>
      <c r="V10313">
        <v>0</v>
      </c>
      <c r="W10313">
        <v>0</v>
      </c>
      <c r="X10313" t="str">
        <f t="shared" si="391"/>
        <v>Old Trafford</v>
      </c>
      <c r="Y10313" t="str">
        <f t="shared" si="392"/>
        <v>Manchester</v>
      </c>
      <c r="Z10313">
        <f t="shared" ca="1" si="394"/>
        <v>1833</v>
      </c>
      <c r="AA10313">
        <f t="shared" ca="1" si="395"/>
        <v>90</v>
      </c>
      <c r="AB10313" t="str">
        <f t="shared" ca="1" si="393"/>
        <v>Trận đấu tâm điểm</v>
      </c>
    </row>
    <row r="10314" spans="1:28" x14ac:dyDescent="0.2">
      <c r="A10314" t="s">
        <v>269</v>
      </c>
      <c r="B10314" s="1">
        <v>44128</v>
      </c>
      <c r="C10314" s="2">
        <v>0.83333333333333337</v>
      </c>
      <c r="D10314" t="s">
        <v>30</v>
      </c>
      <c r="E10314" t="s">
        <v>39</v>
      </c>
      <c r="F10314">
        <v>2</v>
      </c>
      <c r="G10314">
        <v>1</v>
      </c>
      <c r="H10314" t="s">
        <v>27</v>
      </c>
      <c r="I10314">
        <v>1</v>
      </c>
      <c r="J10314">
        <v>1</v>
      </c>
      <c r="K10314" t="s">
        <v>181</v>
      </c>
      <c r="L10314">
        <v>17</v>
      </c>
      <c r="M10314">
        <v>13</v>
      </c>
      <c r="N10314">
        <v>5</v>
      </c>
      <c r="O10314">
        <v>2</v>
      </c>
      <c r="P10314">
        <v>7</v>
      </c>
      <c r="Q10314">
        <v>3</v>
      </c>
      <c r="R10314">
        <v>7</v>
      </c>
      <c r="S10314">
        <v>15</v>
      </c>
      <c r="T10314">
        <v>0</v>
      </c>
      <c r="U10314">
        <v>3</v>
      </c>
      <c r="V10314">
        <v>0</v>
      </c>
      <c r="W10314">
        <v>0</v>
      </c>
      <c r="X10314" t="str">
        <f t="shared" si="391"/>
        <v>Anfield</v>
      </c>
      <c r="Y10314" t="str">
        <f t="shared" si="392"/>
        <v>Liverpool</v>
      </c>
      <c r="Z10314">
        <f t="shared" ca="1" si="394"/>
        <v>793</v>
      </c>
      <c r="AA10314">
        <f t="shared" ca="1" si="395"/>
        <v>90</v>
      </c>
      <c r="AB10314" t="str">
        <f t="shared" ca="1" si="393"/>
        <v>Trận đấu quyết liệt</v>
      </c>
    </row>
    <row r="10315" spans="1:28" x14ac:dyDescent="0.2">
      <c r="A10315" t="s">
        <v>269</v>
      </c>
      <c r="B10315" s="1">
        <v>44129</v>
      </c>
      <c r="C10315" s="2">
        <v>0.58333333333333337</v>
      </c>
      <c r="D10315" t="s">
        <v>41</v>
      </c>
      <c r="E10315" t="s">
        <v>42</v>
      </c>
      <c r="F10315">
        <v>2</v>
      </c>
      <c r="G10315">
        <v>0</v>
      </c>
      <c r="H10315" t="s">
        <v>27</v>
      </c>
      <c r="I10315">
        <v>2</v>
      </c>
      <c r="J10315">
        <v>0</v>
      </c>
      <c r="K10315" t="s">
        <v>230</v>
      </c>
      <c r="L10315">
        <v>12</v>
      </c>
      <c r="M10315">
        <v>6</v>
      </c>
      <c r="N10315">
        <v>6</v>
      </c>
      <c r="O10315">
        <v>2</v>
      </c>
      <c r="P10315">
        <v>4</v>
      </c>
      <c r="Q10315">
        <v>5</v>
      </c>
      <c r="R10315">
        <v>11</v>
      </c>
      <c r="S10315">
        <v>11</v>
      </c>
      <c r="T10315">
        <v>1</v>
      </c>
      <c r="U10315">
        <v>2</v>
      </c>
      <c r="V10315">
        <v>0</v>
      </c>
      <c r="W10315">
        <v>1</v>
      </c>
      <c r="X10315" t="str">
        <f t="shared" si="391"/>
        <v>St Mary's</v>
      </c>
      <c r="Y10315" t="str">
        <f t="shared" si="392"/>
        <v>Southampton</v>
      </c>
      <c r="Z10315">
        <f t="shared" ca="1" si="394"/>
        <v>1638</v>
      </c>
      <c r="AA10315">
        <f t="shared" ca="1" si="395"/>
        <v>120</v>
      </c>
      <c r="AB10315" t="str">
        <f t="shared" ca="1" si="393"/>
        <v>Trận đấu khốc liệt</v>
      </c>
    </row>
    <row r="10316" spans="1:28" x14ac:dyDescent="0.2">
      <c r="A10316" t="s">
        <v>269</v>
      </c>
      <c r="B10316" s="1">
        <v>44129</v>
      </c>
      <c r="C10316" s="2">
        <v>0.6875</v>
      </c>
      <c r="D10316" t="s">
        <v>191</v>
      </c>
      <c r="E10316" t="s">
        <v>35</v>
      </c>
      <c r="F10316">
        <v>1</v>
      </c>
      <c r="G10316">
        <v>1</v>
      </c>
      <c r="H10316" t="s">
        <v>34</v>
      </c>
      <c r="I10316">
        <v>0</v>
      </c>
      <c r="J10316">
        <v>0</v>
      </c>
      <c r="K10316" t="s">
        <v>214</v>
      </c>
      <c r="L10316">
        <v>16</v>
      </c>
      <c r="M10316">
        <v>5</v>
      </c>
      <c r="N10316">
        <v>3</v>
      </c>
      <c r="O10316">
        <v>2</v>
      </c>
      <c r="P10316">
        <v>2</v>
      </c>
      <c r="Q10316">
        <v>3</v>
      </c>
      <c r="R10316">
        <v>10</v>
      </c>
      <c r="S10316">
        <v>10</v>
      </c>
      <c r="T10316">
        <v>0</v>
      </c>
      <c r="U10316">
        <v>1</v>
      </c>
      <c r="V10316">
        <v>0</v>
      </c>
      <c r="W10316">
        <v>0</v>
      </c>
      <c r="X10316" t="str">
        <f t="shared" si="391"/>
        <v>Molineux</v>
      </c>
      <c r="Y10316" t="str">
        <f t="shared" si="392"/>
        <v>Wolverhampton</v>
      </c>
      <c r="Z10316">
        <f t="shared" ca="1" si="394"/>
        <v>1362</v>
      </c>
      <c r="AA10316">
        <f t="shared" ca="1" si="395"/>
        <v>120</v>
      </c>
      <c r="AB10316" t="str">
        <f t="shared" ca="1" si="393"/>
        <v>Trận đấu kích thích</v>
      </c>
    </row>
    <row r="10317" spans="1:28" x14ac:dyDescent="0.2">
      <c r="A10317" t="s">
        <v>269</v>
      </c>
      <c r="B10317" s="1">
        <v>44129</v>
      </c>
      <c r="C10317" s="2">
        <v>0.80208333333333337</v>
      </c>
      <c r="D10317" t="s">
        <v>22</v>
      </c>
      <c r="E10317" t="s">
        <v>50</v>
      </c>
      <c r="F10317">
        <v>0</v>
      </c>
      <c r="G10317">
        <v>1</v>
      </c>
      <c r="H10317" t="s">
        <v>24</v>
      </c>
      <c r="I10317">
        <v>0</v>
      </c>
      <c r="J10317">
        <v>0</v>
      </c>
      <c r="K10317" t="s">
        <v>243</v>
      </c>
      <c r="L10317">
        <v>12</v>
      </c>
      <c r="M10317">
        <v>6</v>
      </c>
      <c r="N10317">
        <v>4</v>
      </c>
      <c r="O10317">
        <v>2</v>
      </c>
      <c r="P10317">
        <v>9</v>
      </c>
      <c r="Q10317">
        <v>3</v>
      </c>
      <c r="R10317">
        <v>13</v>
      </c>
      <c r="S10317">
        <v>9</v>
      </c>
      <c r="T10317">
        <v>3</v>
      </c>
      <c r="U10317">
        <v>5</v>
      </c>
      <c r="V10317">
        <v>0</v>
      </c>
      <c r="W10317">
        <v>0</v>
      </c>
      <c r="X10317" t="str">
        <f t="shared" si="391"/>
        <v>Emirates</v>
      </c>
      <c r="Y10317" t="str">
        <f t="shared" si="392"/>
        <v>London</v>
      </c>
      <c r="Z10317">
        <f t="shared" ca="1" si="394"/>
        <v>1741</v>
      </c>
      <c r="AA10317">
        <f t="shared" ca="1" si="395"/>
        <v>120</v>
      </c>
      <c r="AB10317" t="str">
        <f t="shared" ca="1" si="393"/>
        <v>Trận đấu trọng tâm</v>
      </c>
    </row>
    <row r="10318" spans="1:28" x14ac:dyDescent="0.2">
      <c r="A10318" t="s">
        <v>269</v>
      </c>
      <c r="B10318" s="1">
        <v>44130</v>
      </c>
      <c r="C10318" s="2">
        <v>0.72916666666666663</v>
      </c>
      <c r="D10318" t="s">
        <v>257</v>
      </c>
      <c r="E10318" t="s">
        <v>170</v>
      </c>
      <c r="F10318">
        <v>1</v>
      </c>
      <c r="G10318">
        <v>1</v>
      </c>
      <c r="H10318" t="s">
        <v>34</v>
      </c>
      <c r="I10318">
        <v>1</v>
      </c>
      <c r="J10318">
        <v>0</v>
      </c>
      <c r="K10318" t="s">
        <v>238</v>
      </c>
      <c r="L10318">
        <v>5</v>
      </c>
      <c r="M10318">
        <v>9</v>
      </c>
      <c r="N10318">
        <v>3</v>
      </c>
      <c r="O10318">
        <v>3</v>
      </c>
      <c r="P10318">
        <v>6</v>
      </c>
      <c r="Q10318">
        <v>2</v>
      </c>
      <c r="R10318">
        <v>14</v>
      </c>
      <c r="S10318">
        <v>7</v>
      </c>
      <c r="T10318">
        <v>2</v>
      </c>
      <c r="U10318">
        <v>0</v>
      </c>
      <c r="V10318">
        <v>0</v>
      </c>
      <c r="W10318">
        <v>0</v>
      </c>
      <c r="X10318" t="str">
        <f t="shared" si="391"/>
        <v>Falmer</v>
      </c>
      <c r="Y10318" t="str">
        <f t="shared" si="392"/>
        <v>Brighton</v>
      </c>
      <c r="Z10318">
        <f t="shared" ca="1" si="394"/>
        <v>806</v>
      </c>
      <c r="AA10318">
        <f t="shared" ca="1" si="395"/>
        <v>120</v>
      </c>
      <c r="AB10318" t="str">
        <f t="shared" ca="1" si="393"/>
        <v>Trận đấu gay cấn</v>
      </c>
    </row>
    <row r="10319" spans="1:28" x14ac:dyDescent="0.2">
      <c r="A10319" t="s">
        <v>269</v>
      </c>
      <c r="B10319" s="1">
        <v>44130</v>
      </c>
      <c r="C10319" s="2">
        <v>0.83333333333333337</v>
      </c>
      <c r="D10319" t="s">
        <v>229</v>
      </c>
      <c r="E10319" t="s">
        <v>36</v>
      </c>
      <c r="F10319">
        <v>0</v>
      </c>
      <c r="G10319">
        <v>1</v>
      </c>
      <c r="H10319" t="s">
        <v>24</v>
      </c>
      <c r="I10319">
        <v>0</v>
      </c>
      <c r="J10319">
        <v>0</v>
      </c>
      <c r="K10319" t="s">
        <v>236</v>
      </c>
      <c r="L10319">
        <v>13</v>
      </c>
      <c r="M10319">
        <v>9</v>
      </c>
      <c r="N10319">
        <v>4</v>
      </c>
      <c r="O10319">
        <v>3</v>
      </c>
      <c r="P10319">
        <v>4</v>
      </c>
      <c r="Q10319">
        <v>5</v>
      </c>
      <c r="R10319">
        <v>9</v>
      </c>
      <c r="S10319">
        <v>7</v>
      </c>
      <c r="T10319">
        <v>2</v>
      </c>
      <c r="U10319">
        <v>0</v>
      </c>
      <c r="V10319">
        <v>0</v>
      </c>
      <c r="W10319">
        <v>0</v>
      </c>
      <c r="X10319" t="str">
        <f t="shared" si="391"/>
        <v>Turf Moor</v>
      </c>
      <c r="Y10319" t="str">
        <f t="shared" si="392"/>
        <v>Burnley</v>
      </c>
      <c r="Z10319">
        <f t="shared" ca="1" si="394"/>
        <v>902</v>
      </c>
      <c r="AA10319">
        <f t="shared" ca="1" si="395"/>
        <v>90</v>
      </c>
      <c r="AB10319" t="str">
        <f t="shared" ca="1" si="393"/>
        <v>Trận đấu căng thẳng</v>
      </c>
    </row>
    <row r="10320" spans="1:28" x14ac:dyDescent="0.2">
      <c r="A10320" t="s">
        <v>269</v>
      </c>
      <c r="B10320" s="1">
        <v>44134</v>
      </c>
      <c r="C10320" s="2">
        <v>0.83333333333333337</v>
      </c>
      <c r="D10320" t="s">
        <v>191</v>
      </c>
      <c r="E10320" t="s">
        <v>48</v>
      </c>
      <c r="F10320">
        <v>2</v>
      </c>
      <c r="G10320">
        <v>0</v>
      </c>
      <c r="H10320" t="s">
        <v>27</v>
      </c>
      <c r="I10320">
        <v>2</v>
      </c>
      <c r="J10320">
        <v>0</v>
      </c>
      <c r="K10320" t="s">
        <v>198</v>
      </c>
      <c r="L10320">
        <v>15</v>
      </c>
      <c r="M10320">
        <v>11</v>
      </c>
      <c r="N10320">
        <v>5</v>
      </c>
      <c r="O10320">
        <v>2</v>
      </c>
      <c r="P10320">
        <v>7</v>
      </c>
      <c r="Q10320">
        <v>6</v>
      </c>
      <c r="R10320">
        <v>13</v>
      </c>
      <c r="S10320">
        <v>4</v>
      </c>
      <c r="T10320">
        <v>0</v>
      </c>
      <c r="U10320">
        <v>2</v>
      </c>
      <c r="V10320">
        <v>0</v>
      </c>
      <c r="W10320">
        <v>1</v>
      </c>
      <c r="X10320" t="str">
        <f t="shared" si="391"/>
        <v>Molineux</v>
      </c>
      <c r="Y10320" t="str">
        <f t="shared" si="392"/>
        <v>Wolverhampton</v>
      </c>
      <c r="Z10320">
        <f t="shared" ca="1" si="394"/>
        <v>1379</v>
      </c>
      <c r="AA10320">
        <f t="shared" ca="1" si="395"/>
        <v>120</v>
      </c>
      <c r="AB10320" t="str">
        <f t="shared" ca="1" si="393"/>
        <v>Trận đấu kích thích</v>
      </c>
    </row>
    <row r="10321" spans="1:28" x14ac:dyDescent="0.2">
      <c r="A10321" t="s">
        <v>269</v>
      </c>
      <c r="B10321" s="1">
        <v>44135</v>
      </c>
      <c r="C10321" s="2">
        <v>0.52083333333333337</v>
      </c>
      <c r="D10321" t="s">
        <v>39</v>
      </c>
      <c r="E10321" t="s">
        <v>32</v>
      </c>
      <c r="F10321">
        <v>0</v>
      </c>
      <c r="G10321">
        <v>1</v>
      </c>
      <c r="H10321" t="s">
        <v>24</v>
      </c>
      <c r="I10321">
        <v>0</v>
      </c>
      <c r="J10321">
        <v>1</v>
      </c>
      <c r="K10321" t="s">
        <v>236</v>
      </c>
      <c r="L10321">
        <v>5</v>
      </c>
      <c r="M10321">
        <v>16</v>
      </c>
      <c r="N10321">
        <v>1</v>
      </c>
      <c r="O10321">
        <v>8</v>
      </c>
      <c r="P10321">
        <v>2</v>
      </c>
      <c r="Q10321">
        <v>5</v>
      </c>
      <c r="R10321">
        <v>14</v>
      </c>
      <c r="S10321">
        <v>6</v>
      </c>
      <c r="T10321">
        <v>0</v>
      </c>
      <c r="U10321">
        <v>0</v>
      </c>
      <c r="V10321">
        <v>0</v>
      </c>
      <c r="W10321">
        <v>0</v>
      </c>
      <c r="X10321" t="str">
        <f t="shared" si="391"/>
        <v>Bramall Lane</v>
      </c>
      <c r="Y10321" t="str">
        <f t="shared" si="392"/>
        <v>Sheffield</v>
      </c>
      <c r="Z10321">
        <f t="shared" ca="1" si="394"/>
        <v>1673</v>
      </c>
      <c r="AA10321">
        <f t="shared" ca="1" si="395"/>
        <v>120</v>
      </c>
      <c r="AB10321" t="str">
        <f t="shared" ca="1" si="393"/>
        <v>Trận đấu tình huống nguy hiểm</v>
      </c>
    </row>
    <row r="10322" spans="1:28" x14ac:dyDescent="0.2">
      <c r="A10322" t="s">
        <v>269</v>
      </c>
      <c r="B10322" s="1">
        <v>44135</v>
      </c>
      <c r="C10322" s="2">
        <v>0.625</v>
      </c>
      <c r="D10322" t="s">
        <v>229</v>
      </c>
      <c r="E10322" t="s">
        <v>28</v>
      </c>
      <c r="F10322">
        <v>0</v>
      </c>
      <c r="G10322">
        <v>3</v>
      </c>
      <c r="H10322" t="s">
        <v>24</v>
      </c>
      <c r="I10322">
        <v>0</v>
      </c>
      <c r="J10322">
        <v>1</v>
      </c>
      <c r="K10322" t="s">
        <v>259</v>
      </c>
      <c r="L10322">
        <v>5</v>
      </c>
      <c r="M10322">
        <v>14</v>
      </c>
      <c r="N10322">
        <v>0</v>
      </c>
      <c r="O10322">
        <v>9</v>
      </c>
      <c r="P10322">
        <v>3</v>
      </c>
      <c r="Q10322">
        <v>4</v>
      </c>
      <c r="R10322">
        <v>10</v>
      </c>
      <c r="S10322">
        <v>15</v>
      </c>
      <c r="T10322">
        <v>1</v>
      </c>
      <c r="U10322">
        <v>0</v>
      </c>
      <c r="V10322">
        <v>0</v>
      </c>
      <c r="W10322">
        <v>0</v>
      </c>
      <c r="X10322" t="str">
        <f t="shared" si="391"/>
        <v>Turf Moor</v>
      </c>
      <c r="Y10322" t="str">
        <f t="shared" si="392"/>
        <v>Burnley</v>
      </c>
      <c r="Z10322">
        <f t="shared" ca="1" si="394"/>
        <v>1745</v>
      </c>
      <c r="AA10322">
        <f t="shared" ca="1" si="395"/>
        <v>120</v>
      </c>
      <c r="AB10322" t="str">
        <f t="shared" ca="1" si="393"/>
        <v>Trận đấu hồi hộp</v>
      </c>
    </row>
    <row r="10323" spans="1:28" x14ac:dyDescent="0.2">
      <c r="A10323" t="s">
        <v>269</v>
      </c>
      <c r="B10323" s="1">
        <v>44135</v>
      </c>
      <c r="C10323" s="2">
        <v>0.72916666666666663</v>
      </c>
      <c r="D10323" t="s">
        <v>30</v>
      </c>
      <c r="E10323" t="s">
        <v>43</v>
      </c>
      <c r="F10323">
        <v>2</v>
      </c>
      <c r="G10323">
        <v>1</v>
      </c>
      <c r="H10323" t="s">
        <v>27</v>
      </c>
      <c r="I10323">
        <v>1</v>
      </c>
      <c r="J10323">
        <v>1</v>
      </c>
      <c r="K10323" t="s">
        <v>230</v>
      </c>
      <c r="L10323">
        <v>9</v>
      </c>
      <c r="M10323">
        <v>4</v>
      </c>
      <c r="N10323">
        <v>5</v>
      </c>
      <c r="O10323">
        <v>3</v>
      </c>
      <c r="P10323">
        <v>1</v>
      </c>
      <c r="Q10323">
        <v>2</v>
      </c>
      <c r="R10323">
        <v>13</v>
      </c>
      <c r="S10323">
        <v>14</v>
      </c>
      <c r="T10323">
        <v>0</v>
      </c>
      <c r="U10323">
        <v>1</v>
      </c>
      <c r="V10323">
        <v>0</v>
      </c>
      <c r="W10323">
        <v>0</v>
      </c>
      <c r="X10323" t="str">
        <f t="shared" si="391"/>
        <v>Anfield</v>
      </c>
      <c r="Y10323" t="str">
        <f t="shared" si="392"/>
        <v>Liverpool</v>
      </c>
      <c r="Z10323">
        <f t="shared" ca="1" si="394"/>
        <v>1617</v>
      </c>
      <c r="AA10323">
        <f t="shared" ca="1" si="395"/>
        <v>120</v>
      </c>
      <c r="AB10323" t="str">
        <f t="shared" ca="1" si="393"/>
        <v>Trận đấu nghẹt thở</v>
      </c>
    </row>
    <row r="10324" spans="1:28" x14ac:dyDescent="0.2">
      <c r="A10324" t="s">
        <v>269</v>
      </c>
      <c r="B10324" s="1">
        <v>44136</v>
      </c>
      <c r="C10324" s="2">
        <v>0.5</v>
      </c>
      <c r="D10324" t="s">
        <v>25</v>
      </c>
      <c r="E10324" t="s">
        <v>41</v>
      </c>
      <c r="F10324">
        <v>3</v>
      </c>
      <c r="G10324">
        <v>4</v>
      </c>
      <c r="H10324" t="s">
        <v>24</v>
      </c>
      <c r="I10324">
        <v>0</v>
      </c>
      <c r="J10324">
        <v>3</v>
      </c>
      <c r="K10324" t="s">
        <v>268</v>
      </c>
      <c r="L10324">
        <v>19</v>
      </c>
      <c r="M10324">
        <v>9</v>
      </c>
      <c r="N10324">
        <v>10</v>
      </c>
      <c r="O10324">
        <v>4</v>
      </c>
      <c r="P10324">
        <v>11</v>
      </c>
      <c r="Q10324">
        <v>1</v>
      </c>
      <c r="R10324">
        <v>12</v>
      </c>
      <c r="S10324">
        <v>17</v>
      </c>
      <c r="T10324">
        <v>1</v>
      </c>
      <c r="U10324">
        <v>2</v>
      </c>
      <c r="V10324">
        <v>0</v>
      </c>
      <c r="W10324">
        <v>0</v>
      </c>
      <c r="X10324" t="str">
        <f t="shared" si="391"/>
        <v>Villa Park</v>
      </c>
      <c r="Y10324" t="str">
        <f t="shared" si="392"/>
        <v>Birmingham</v>
      </c>
      <c r="Z10324">
        <f t="shared" ca="1" si="394"/>
        <v>1875</v>
      </c>
      <c r="AA10324">
        <f t="shared" ca="1" si="395"/>
        <v>90</v>
      </c>
      <c r="AB10324" t="str">
        <f t="shared" ca="1" si="393"/>
        <v>Trận đấu nhanh chóng</v>
      </c>
    </row>
    <row r="10325" spans="1:28" x14ac:dyDescent="0.2">
      <c r="A10325" t="s">
        <v>269</v>
      </c>
      <c r="B10325" s="1">
        <v>44136</v>
      </c>
      <c r="C10325" s="2">
        <v>0.58333333333333337</v>
      </c>
      <c r="D10325" t="s">
        <v>35</v>
      </c>
      <c r="E10325" t="s">
        <v>42</v>
      </c>
      <c r="F10325">
        <v>2</v>
      </c>
      <c r="G10325">
        <v>1</v>
      </c>
      <c r="H10325" t="s">
        <v>27</v>
      </c>
      <c r="I10325">
        <v>0</v>
      </c>
      <c r="J10325">
        <v>0</v>
      </c>
      <c r="K10325" t="s">
        <v>226</v>
      </c>
      <c r="L10325">
        <v>11</v>
      </c>
      <c r="M10325">
        <v>15</v>
      </c>
      <c r="N10325">
        <v>4</v>
      </c>
      <c r="O10325">
        <v>4</v>
      </c>
      <c r="P10325">
        <v>5</v>
      </c>
      <c r="Q10325">
        <v>4</v>
      </c>
      <c r="R10325">
        <v>9</v>
      </c>
      <c r="S10325">
        <v>10</v>
      </c>
      <c r="T10325">
        <v>2</v>
      </c>
      <c r="U10325">
        <v>4</v>
      </c>
      <c r="V10325">
        <v>0</v>
      </c>
      <c r="W10325">
        <v>0</v>
      </c>
      <c r="X10325" t="str">
        <f t="shared" si="391"/>
        <v>St James' Park</v>
      </c>
      <c r="Y10325" t="str">
        <f t="shared" si="392"/>
        <v>Newcastle upon Tyne</v>
      </c>
      <c r="Z10325">
        <f t="shared" ca="1" si="394"/>
        <v>1361</v>
      </c>
      <c r="AA10325">
        <f t="shared" ca="1" si="395"/>
        <v>120</v>
      </c>
      <c r="AB10325" t="str">
        <f t="shared" ca="1" si="393"/>
        <v>Trận đấu kích thích</v>
      </c>
    </row>
    <row r="10326" spans="1:28" x14ac:dyDescent="0.2">
      <c r="A10326" t="s">
        <v>269</v>
      </c>
      <c r="B10326" s="1">
        <v>44136</v>
      </c>
      <c r="C10326" s="2">
        <v>0.6875</v>
      </c>
      <c r="D10326" t="s">
        <v>46</v>
      </c>
      <c r="E10326" t="s">
        <v>22</v>
      </c>
      <c r="F10326">
        <v>0</v>
      </c>
      <c r="G10326">
        <v>1</v>
      </c>
      <c r="H10326" t="s">
        <v>24</v>
      </c>
      <c r="I10326">
        <v>0</v>
      </c>
      <c r="J10326">
        <v>0</v>
      </c>
      <c r="K10326" t="s">
        <v>181</v>
      </c>
      <c r="L10326">
        <v>8</v>
      </c>
      <c r="M10326">
        <v>7</v>
      </c>
      <c r="N10326">
        <v>2</v>
      </c>
      <c r="O10326">
        <v>2</v>
      </c>
      <c r="P10326">
        <v>6</v>
      </c>
      <c r="Q10326">
        <v>3</v>
      </c>
      <c r="R10326">
        <v>12</v>
      </c>
      <c r="S10326">
        <v>12</v>
      </c>
      <c r="T10326">
        <v>3</v>
      </c>
      <c r="U10326">
        <v>3</v>
      </c>
      <c r="V10326">
        <v>0</v>
      </c>
      <c r="W10326">
        <v>0</v>
      </c>
      <c r="X10326" t="str">
        <f t="shared" si="391"/>
        <v>Old Trafford</v>
      </c>
      <c r="Y10326" t="str">
        <f t="shared" si="392"/>
        <v>Manchester</v>
      </c>
      <c r="Z10326">
        <f t="shared" ca="1" si="394"/>
        <v>1126</v>
      </c>
      <c r="AA10326">
        <f t="shared" ca="1" si="395"/>
        <v>90</v>
      </c>
      <c r="AB10326" t="str">
        <f t="shared" ca="1" si="393"/>
        <v>Trận đấu căng thẳng</v>
      </c>
    </row>
    <row r="10327" spans="1:28" x14ac:dyDescent="0.2">
      <c r="A10327" t="s">
        <v>269</v>
      </c>
      <c r="B10327" s="1">
        <v>44136</v>
      </c>
      <c r="C10327" s="2">
        <v>0.80208333333333337</v>
      </c>
      <c r="D10327" t="s">
        <v>36</v>
      </c>
      <c r="E10327" t="s">
        <v>257</v>
      </c>
      <c r="F10327">
        <v>2</v>
      </c>
      <c r="G10327">
        <v>1</v>
      </c>
      <c r="H10327" t="s">
        <v>27</v>
      </c>
      <c r="I10327">
        <v>1</v>
      </c>
      <c r="J10327">
        <v>0</v>
      </c>
      <c r="K10327" t="s">
        <v>249</v>
      </c>
      <c r="L10327">
        <v>9</v>
      </c>
      <c r="M10327">
        <v>6</v>
      </c>
      <c r="N10327">
        <v>3</v>
      </c>
      <c r="O10327">
        <v>2</v>
      </c>
      <c r="P10327">
        <v>4</v>
      </c>
      <c r="Q10327">
        <v>5</v>
      </c>
      <c r="R10327">
        <v>14</v>
      </c>
      <c r="S10327">
        <v>13</v>
      </c>
      <c r="T10327">
        <v>2</v>
      </c>
      <c r="U10327">
        <v>1</v>
      </c>
      <c r="V10327">
        <v>0</v>
      </c>
      <c r="W10327">
        <v>0</v>
      </c>
      <c r="X10327" t="str">
        <f t="shared" ref="X10327:X10390" si="396">IF(D10327:D10706 = "Arsenal", "Emirates",
    IF(D10327:D10706 = "Aston Villa", "Villa Park",
        IF(D10327:D10706 = "Brighton", "Falmer",
            IF(D10327:D10706 = "Burnley", "Turf Moor",
                IF(D10327:D10706 = "Chelsea", "Stamford Bridge",
                    IF(D10327:D10706 = "Crystal Palace", "Selhurst Park",
                        IF(D10327:D10706 = "Everton", "Goodison Park",
                            IF(D10327:D10706 = "Fulham", "Craven Cottage",
                                IF(D10327:D10706 = "Leeds", "Elland Road",
                                    IF(D10327:D10706 = "Leicester", "King Power",
                                        IF(D10327:D10706 = "Liverpool", "Anfield",
                                            IF(D10327:D10706 = "Man City", "Etihad",
                                                IF(D10327:D10706 = "Man United", "Old Trafford",
                                                    IF(D10327:D10706 = "Newcastle", "St James' Park",
                                                        IF(D10327:D10706 = "Sheffield United", "Bramall Lane",
                                                            IF(D10327:D10706 = "Southampton", "St Mary's",
                                                                IF(D10327:D10706 = "Tottenham", "Tottenham Hotspur",
                                                                    IF(D10327:D10706 = "West Brom", "The Hawthorns",
                                                                        IF(D10327:D10706 = "West Ham", "London",
                                                                            "Molineux"
                                                                        )
                                                                    )
                                                                )
                                                            )
                                                        )
                                                    )
                                                )
                                            )
                                        )
                                    )
                                )
                            )
                        )
                    )
                )
            )
        )
    )
)</f>
        <v>Tottenham Hotspur</v>
      </c>
      <c r="Y10327" t="str">
        <f t="shared" ref="Y10327:Y10390" si="397">IF(D10327:D10706 = "Arsenal", "London",
    IF(D10327:D10706 = "Aston Villa", "Birmingham",
        IF(D10327:D10706 = "Brighton", "Brighton",
            IF(D10327:D10706 = "Burnley", "Burnley",
                IF(D10327:D10706 = "Chelsea", "London",
                    IF(D10327:D10706 = "Crystal Palace", "London",
                        IF(D10327:D10706 = "Everton", "Liverpool",
                            IF(D10327:D10706 = "Fulham", "London",
                                IF(D10327:D10706 = "Leeds", "Leeds",
                                    IF(D10327:D10706 = "Leicester", "Leicester",
                                        IF(D10327:D10706 = "Liverpool", "Liverpool",
                                            IF(D10327:D10706 = "Man City", "Manchester",
                                                IF(D10327:D10706 = "Man United", "Manchester",
                                                    IF(D10327:D10706 = "Newcastle", "Newcastle upon Tyne",
                                                        IF(D10327:D10706 = "Sheffield United", "Sheffield",
                                                            IF(D10327:D10706 = "Southampton", "Southampton",
                                                                IF(D10327:D10706 = "Tottenham", "London",
                                                                    IF(D10327:D10706 = "West Brom", "West Bromwich",
                                                                        IF(D10327:D10706 = "West Ham", "London",
                                                                            "Wolverhampton"
                                                                        )
                                                                    )
                                                                )
                                                            )
                                                        )
                                                    )
                                                )
                                            )
                                        )
                                    )
                                )
                            )
                        )
                    )
                )
            )
        )
    )
)</f>
        <v>London</v>
      </c>
      <c r="Z10327">
        <f t="shared" ca="1" si="394"/>
        <v>1711</v>
      </c>
      <c r="AA10327">
        <f t="shared" ca="1" si="395"/>
        <v>90</v>
      </c>
      <c r="AB10327" t="str">
        <f t="shared" ca="1" si="393"/>
        <v>Trận đấu đầy kịch tính</v>
      </c>
    </row>
    <row r="10328" spans="1:28" x14ac:dyDescent="0.2">
      <c r="A10328" t="s">
        <v>269</v>
      </c>
      <c r="B10328" s="1">
        <v>44137</v>
      </c>
      <c r="C10328" s="2">
        <v>0.72916666666666663</v>
      </c>
      <c r="D10328" t="s">
        <v>104</v>
      </c>
      <c r="E10328" t="s">
        <v>170</v>
      </c>
      <c r="F10328">
        <v>2</v>
      </c>
      <c r="G10328">
        <v>0</v>
      </c>
      <c r="H10328" t="s">
        <v>27</v>
      </c>
      <c r="I10328">
        <v>2</v>
      </c>
      <c r="J10328">
        <v>0</v>
      </c>
      <c r="K10328" t="s">
        <v>252</v>
      </c>
      <c r="L10328">
        <v>13</v>
      </c>
      <c r="M10328">
        <v>10</v>
      </c>
      <c r="N10328">
        <v>6</v>
      </c>
      <c r="O10328">
        <v>1</v>
      </c>
      <c r="P10328">
        <v>5</v>
      </c>
      <c r="Q10328">
        <v>2</v>
      </c>
      <c r="R10328">
        <v>13</v>
      </c>
      <c r="S10328">
        <v>11</v>
      </c>
      <c r="T10328">
        <v>3</v>
      </c>
      <c r="U10328">
        <v>2</v>
      </c>
      <c r="V10328">
        <v>0</v>
      </c>
      <c r="W10328">
        <v>0</v>
      </c>
      <c r="X10328" t="str">
        <f t="shared" si="396"/>
        <v>Craven Cottage</v>
      </c>
      <c r="Y10328" t="str">
        <f t="shared" si="397"/>
        <v>London</v>
      </c>
      <c r="Z10328">
        <f t="shared" ca="1" si="394"/>
        <v>1055</v>
      </c>
      <c r="AA10328">
        <f t="shared" ca="1" si="395"/>
        <v>120</v>
      </c>
      <c r="AB10328" t="str">
        <f t="shared" ca="1" si="393"/>
        <v>Trận đấu nghẹt thở</v>
      </c>
    </row>
    <row r="10329" spans="1:28" x14ac:dyDescent="0.2">
      <c r="A10329" t="s">
        <v>269</v>
      </c>
      <c r="B10329" s="1">
        <v>44137</v>
      </c>
      <c r="C10329" s="2">
        <v>0.83333333333333337</v>
      </c>
      <c r="D10329" t="s">
        <v>33</v>
      </c>
      <c r="E10329" t="s">
        <v>50</v>
      </c>
      <c r="F10329">
        <v>1</v>
      </c>
      <c r="G10329">
        <v>4</v>
      </c>
      <c r="H10329" t="s">
        <v>24</v>
      </c>
      <c r="I10329">
        <v>0</v>
      </c>
      <c r="J10329">
        <v>2</v>
      </c>
      <c r="K10329" t="s">
        <v>200</v>
      </c>
      <c r="L10329">
        <v>11</v>
      </c>
      <c r="M10329">
        <v>10</v>
      </c>
      <c r="N10329">
        <v>4</v>
      </c>
      <c r="O10329">
        <v>8</v>
      </c>
      <c r="P10329">
        <v>10</v>
      </c>
      <c r="Q10329">
        <v>3</v>
      </c>
      <c r="R10329">
        <v>9</v>
      </c>
      <c r="S10329">
        <v>5</v>
      </c>
      <c r="T10329">
        <v>1</v>
      </c>
      <c r="U10329">
        <v>1</v>
      </c>
      <c r="V10329">
        <v>0</v>
      </c>
      <c r="W10329">
        <v>0</v>
      </c>
      <c r="X10329" t="str">
        <f t="shared" si="396"/>
        <v>Elland Road</v>
      </c>
      <c r="Y10329" t="str">
        <f t="shared" si="397"/>
        <v>Leeds</v>
      </c>
      <c r="Z10329">
        <f t="shared" ca="1" si="394"/>
        <v>1299</v>
      </c>
      <c r="AA10329">
        <f t="shared" ca="1" si="395"/>
        <v>90</v>
      </c>
      <c r="AB10329" t="str">
        <f t="shared" ca="1" si="393"/>
        <v>Trận đấu mãn nhãn</v>
      </c>
    </row>
    <row r="10330" spans="1:28" x14ac:dyDescent="0.2">
      <c r="A10330" t="s">
        <v>269</v>
      </c>
      <c r="B10330" s="1">
        <v>44141</v>
      </c>
      <c r="C10330" s="2">
        <v>0.72916666666666663</v>
      </c>
      <c r="D10330" t="s">
        <v>257</v>
      </c>
      <c r="E10330" t="s">
        <v>229</v>
      </c>
      <c r="F10330">
        <v>0</v>
      </c>
      <c r="G10330">
        <v>0</v>
      </c>
      <c r="H10330" t="s">
        <v>34</v>
      </c>
      <c r="I10330">
        <v>0</v>
      </c>
      <c r="J10330">
        <v>0</v>
      </c>
      <c r="K10330" t="s">
        <v>181</v>
      </c>
      <c r="L10330">
        <v>19</v>
      </c>
      <c r="M10330">
        <v>4</v>
      </c>
      <c r="N10330">
        <v>3</v>
      </c>
      <c r="O10330">
        <v>1</v>
      </c>
      <c r="P10330">
        <v>5</v>
      </c>
      <c r="Q10330">
        <v>3</v>
      </c>
      <c r="R10330">
        <v>11</v>
      </c>
      <c r="S10330">
        <v>5</v>
      </c>
      <c r="T10330">
        <v>1</v>
      </c>
      <c r="U10330">
        <v>0</v>
      </c>
      <c r="V10330">
        <v>0</v>
      </c>
      <c r="W10330">
        <v>0</v>
      </c>
      <c r="X10330" t="str">
        <f t="shared" si="396"/>
        <v>Falmer</v>
      </c>
      <c r="Y10330" t="str">
        <f t="shared" si="397"/>
        <v>Brighton</v>
      </c>
      <c r="Z10330">
        <f t="shared" ca="1" si="394"/>
        <v>1286</v>
      </c>
      <c r="AA10330">
        <f t="shared" ca="1" si="395"/>
        <v>90</v>
      </c>
      <c r="AB10330" t="str">
        <f t="shared" ca="1" si="393"/>
        <v>Trận đấu trọng tâm</v>
      </c>
    </row>
    <row r="10331" spans="1:28" x14ac:dyDescent="0.2">
      <c r="A10331" t="s">
        <v>269</v>
      </c>
      <c r="B10331" s="1">
        <v>44141</v>
      </c>
      <c r="C10331" s="2">
        <v>0.83333333333333337</v>
      </c>
      <c r="D10331" t="s">
        <v>41</v>
      </c>
      <c r="E10331" t="s">
        <v>35</v>
      </c>
      <c r="F10331">
        <v>2</v>
      </c>
      <c r="G10331">
        <v>0</v>
      </c>
      <c r="H10331" t="s">
        <v>27</v>
      </c>
      <c r="I10331">
        <v>1</v>
      </c>
      <c r="J10331">
        <v>0</v>
      </c>
      <c r="K10331" t="s">
        <v>264</v>
      </c>
      <c r="L10331">
        <v>15</v>
      </c>
      <c r="M10331">
        <v>4</v>
      </c>
      <c r="N10331">
        <v>8</v>
      </c>
      <c r="O10331">
        <v>2</v>
      </c>
      <c r="P10331">
        <v>8</v>
      </c>
      <c r="Q10331">
        <v>3</v>
      </c>
      <c r="R10331">
        <v>12</v>
      </c>
      <c r="S10331">
        <v>11</v>
      </c>
      <c r="T10331">
        <v>1</v>
      </c>
      <c r="U10331">
        <v>2</v>
      </c>
      <c r="V10331">
        <v>0</v>
      </c>
      <c r="W10331">
        <v>0</v>
      </c>
      <c r="X10331" t="str">
        <f t="shared" si="396"/>
        <v>St Mary's</v>
      </c>
      <c r="Y10331" t="str">
        <f t="shared" si="397"/>
        <v>Southampton</v>
      </c>
      <c r="Z10331">
        <f t="shared" ca="1" si="394"/>
        <v>1608</v>
      </c>
      <c r="AA10331">
        <f t="shared" ca="1" si="395"/>
        <v>90</v>
      </c>
      <c r="AB10331" t="str">
        <f t="shared" ca="1" si="393"/>
        <v>Trận đấu khốc liệt</v>
      </c>
    </row>
    <row r="10332" spans="1:28" x14ac:dyDescent="0.2">
      <c r="A10332" t="s">
        <v>269</v>
      </c>
      <c r="B10332" s="1">
        <v>44142</v>
      </c>
      <c r="C10332" s="2">
        <v>0.52083333333333337</v>
      </c>
      <c r="D10332" t="s">
        <v>42</v>
      </c>
      <c r="E10332" t="s">
        <v>46</v>
      </c>
      <c r="F10332">
        <v>1</v>
      </c>
      <c r="G10332">
        <v>3</v>
      </c>
      <c r="H10332" t="s">
        <v>24</v>
      </c>
      <c r="I10332">
        <v>1</v>
      </c>
      <c r="J10332">
        <v>2</v>
      </c>
      <c r="K10332" t="s">
        <v>248</v>
      </c>
      <c r="L10332">
        <v>7</v>
      </c>
      <c r="M10332">
        <v>13</v>
      </c>
      <c r="N10332">
        <v>1</v>
      </c>
      <c r="O10332">
        <v>5</v>
      </c>
      <c r="P10332">
        <v>5</v>
      </c>
      <c r="Q10332">
        <v>2</v>
      </c>
      <c r="R10332">
        <v>12</v>
      </c>
      <c r="S10332">
        <v>19</v>
      </c>
      <c r="T10332">
        <v>4</v>
      </c>
      <c r="U10332">
        <v>2</v>
      </c>
      <c r="V10332">
        <v>0</v>
      </c>
      <c r="W10332">
        <v>0</v>
      </c>
      <c r="X10332" t="str">
        <f t="shared" si="396"/>
        <v>Goodison Park</v>
      </c>
      <c r="Y10332" t="str">
        <f t="shared" si="397"/>
        <v>Liverpool</v>
      </c>
      <c r="Z10332">
        <f t="shared" ca="1" si="394"/>
        <v>896</v>
      </c>
      <c r="AA10332">
        <f t="shared" ca="1" si="395"/>
        <v>120</v>
      </c>
      <c r="AB10332" t="str">
        <f t="shared" ca="1" si="393"/>
        <v>Trận đấu đầy kịch tính</v>
      </c>
    </row>
    <row r="10333" spans="1:28" x14ac:dyDescent="0.2">
      <c r="A10333" t="s">
        <v>269</v>
      </c>
      <c r="B10333" s="1">
        <v>44142</v>
      </c>
      <c r="C10333" s="2">
        <v>0.625</v>
      </c>
      <c r="D10333" t="s">
        <v>48</v>
      </c>
      <c r="E10333" t="s">
        <v>33</v>
      </c>
      <c r="F10333">
        <v>4</v>
      </c>
      <c r="G10333">
        <v>1</v>
      </c>
      <c r="H10333" t="s">
        <v>27</v>
      </c>
      <c r="I10333">
        <v>3</v>
      </c>
      <c r="J10333">
        <v>1</v>
      </c>
      <c r="K10333" t="s">
        <v>254</v>
      </c>
      <c r="L10333">
        <v>10</v>
      </c>
      <c r="M10333">
        <v>9</v>
      </c>
      <c r="N10333">
        <v>6</v>
      </c>
      <c r="O10333">
        <v>3</v>
      </c>
      <c r="P10333">
        <v>3</v>
      </c>
      <c r="Q10333">
        <v>6</v>
      </c>
      <c r="R10333">
        <v>9</v>
      </c>
      <c r="S10333">
        <v>1</v>
      </c>
      <c r="T10333">
        <v>0</v>
      </c>
      <c r="U10333">
        <v>2</v>
      </c>
      <c r="V10333">
        <v>0</v>
      </c>
      <c r="W10333">
        <v>0</v>
      </c>
      <c r="X10333" t="str">
        <f t="shared" si="396"/>
        <v>Selhurst Park</v>
      </c>
      <c r="Y10333" t="str">
        <f t="shared" si="397"/>
        <v>London</v>
      </c>
      <c r="Z10333">
        <f t="shared" ca="1" si="394"/>
        <v>888</v>
      </c>
      <c r="AA10333">
        <f t="shared" ca="1" si="395"/>
        <v>90</v>
      </c>
      <c r="AB10333" t="str">
        <f t="shared" ca="1" si="393"/>
        <v>Trận đấu khốc liệt</v>
      </c>
    </row>
    <row r="10334" spans="1:28" x14ac:dyDescent="0.2">
      <c r="A10334" t="s">
        <v>269</v>
      </c>
      <c r="B10334" s="1">
        <v>44142</v>
      </c>
      <c r="C10334" s="2">
        <v>0.72916666666666663</v>
      </c>
      <c r="D10334" t="s">
        <v>28</v>
      </c>
      <c r="E10334" t="s">
        <v>39</v>
      </c>
      <c r="F10334">
        <v>4</v>
      </c>
      <c r="G10334">
        <v>1</v>
      </c>
      <c r="H10334" t="s">
        <v>27</v>
      </c>
      <c r="I10334">
        <v>2</v>
      </c>
      <c r="J10334">
        <v>1</v>
      </c>
      <c r="K10334" t="s">
        <v>238</v>
      </c>
      <c r="L10334">
        <v>20</v>
      </c>
      <c r="M10334">
        <v>6</v>
      </c>
      <c r="N10334">
        <v>9</v>
      </c>
      <c r="O10334">
        <v>3</v>
      </c>
      <c r="P10334">
        <v>6</v>
      </c>
      <c r="Q10334">
        <v>7</v>
      </c>
      <c r="R10334">
        <v>5</v>
      </c>
      <c r="S10334">
        <v>14</v>
      </c>
      <c r="T10334">
        <v>0</v>
      </c>
      <c r="U10334">
        <v>2</v>
      </c>
      <c r="V10334">
        <v>0</v>
      </c>
      <c r="W10334">
        <v>0</v>
      </c>
      <c r="X10334" t="str">
        <f t="shared" si="396"/>
        <v>Stamford Bridge</v>
      </c>
      <c r="Y10334" t="str">
        <f t="shared" si="397"/>
        <v>London</v>
      </c>
      <c r="Z10334">
        <f t="shared" ca="1" si="394"/>
        <v>1437</v>
      </c>
      <c r="AA10334">
        <f t="shared" ca="1" si="395"/>
        <v>120</v>
      </c>
      <c r="AB10334" t="str">
        <f t="shared" ca="1" si="393"/>
        <v>Trận đấu mãn nhãn</v>
      </c>
    </row>
    <row r="10335" spans="1:28" x14ac:dyDescent="0.2">
      <c r="A10335" t="s">
        <v>269</v>
      </c>
      <c r="B10335" s="1">
        <v>44142</v>
      </c>
      <c r="C10335" s="2">
        <v>0.83333333333333337</v>
      </c>
      <c r="D10335" t="s">
        <v>43</v>
      </c>
      <c r="E10335" t="s">
        <v>104</v>
      </c>
      <c r="F10335">
        <v>1</v>
      </c>
      <c r="G10335">
        <v>0</v>
      </c>
      <c r="H10335" t="s">
        <v>27</v>
      </c>
      <c r="I10335">
        <v>0</v>
      </c>
      <c r="J10335">
        <v>0</v>
      </c>
      <c r="K10335" t="s">
        <v>266</v>
      </c>
      <c r="L10335">
        <v>16</v>
      </c>
      <c r="M10335">
        <v>13</v>
      </c>
      <c r="N10335">
        <v>7</v>
      </c>
      <c r="O10335">
        <v>3</v>
      </c>
      <c r="P10335">
        <v>9</v>
      </c>
      <c r="Q10335">
        <v>5</v>
      </c>
      <c r="R10335">
        <v>10</v>
      </c>
      <c r="S10335">
        <v>9</v>
      </c>
      <c r="T10335">
        <v>2</v>
      </c>
      <c r="U10335">
        <v>2</v>
      </c>
      <c r="V10335">
        <v>0</v>
      </c>
      <c r="W10335">
        <v>0</v>
      </c>
      <c r="X10335" t="str">
        <f t="shared" si="396"/>
        <v>London</v>
      </c>
      <c r="Y10335" t="str">
        <f t="shared" si="397"/>
        <v>London</v>
      </c>
      <c r="Z10335">
        <f t="shared" ca="1" si="394"/>
        <v>1616</v>
      </c>
      <c r="AA10335">
        <f t="shared" ca="1" si="395"/>
        <v>120</v>
      </c>
      <c r="AB10335" t="str">
        <f t="shared" ca="1" si="393"/>
        <v>Trận đấu nhanh chóng</v>
      </c>
    </row>
    <row r="10336" spans="1:28" x14ac:dyDescent="0.2">
      <c r="A10336" t="s">
        <v>269</v>
      </c>
      <c r="B10336" s="1">
        <v>44143</v>
      </c>
      <c r="C10336" s="2">
        <v>0.5</v>
      </c>
      <c r="D10336" t="s">
        <v>170</v>
      </c>
      <c r="E10336" t="s">
        <v>36</v>
      </c>
      <c r="F10336">
        <v>0</v>
      </c>
      <c r="G10336">
        <v>1</v>
      </c>
      <c r="H10336" t="s">
        <v>24</v>
      </c>
      <c r="I10336">
        <v>0</v>
      </c>
      <c r="J10336">
        <v>0</v>
      </c>
      <c r="K10336" t="s">
        <v>261</v>
      </c>
      <c r="L10336">
        <v>12</v>
      </c>
      <c r="M10336">
        <v>19</v>
      </c>
      <c r="N10336">
        <v>2</v>
      </c>
      <c r="O10336">
        <v>5</v>
      </c>
      <c r="P10336">
        <v>9</v>
      </c>
      <c r="Q10336">
        <v>6</v>
      </c>
      <c r="R10336">
        <v>17</v>
      </c>
      <c r="S10336">
        <v>12</v>
      </c>
      <c r="T10336">
        <v>1</v>
      </c>
      <c r="U10336">
        <v>0</v>
      </c>
      <c r="V10336">
        <v>0</v>
      </c>
      <c r="W10336">
        <v>0</v>
      </c>
      <c r="X10336" t="str">
        <f t="shared" si="396"/>
        <v>The Hawthorns</v>
      </c>
      <c r="Y10336" t="str">
        <f t="shared" si="397"/>
        <v>West Bromwich</v>
      </c>
      <c r="Z10336">
        <f t="shared" ca="1" si="394"/>
        <v>1262</v>
      </c>
      <c r="AA10336">
        <f t="shared" ca="1" si="395"/>
        <v>120</v>
      </c>
      <c r="AB10336" t="str">
        <f t="shared" ca="1" si="393"/>
        <v>Trận đấu tâm điểm</v>
      </c>
    </row>
    <row r="10337" spans="1:28" x14ac:dyDescent="0.2">
      <c r="A10337" t="s">
        <v>269</v>
      </c>
      <c r="B10337" s="1">
        <v>44143</v>
      </c>
      <c r="C10337" s="2">
        <v>0.58333333333333337</v>
      </c>
      <c r="D10337" t="s">
        <v>50</v>
      </c>
      <c r="E10337" t="s">
        <v>191</v>
      </c>
      <c r="F10337">
        <v>1</v>
      </c>
      <c r="G10337">
        <v>0</v>
      </c>
      <c r="H10337" t="s">
        <v>27</v>
      </c>
      <c r="I10337">
        <v>1</v>
      </c>
      <c r="J10337">
        <v>0</v>
      </c>
      <c r="K10337" t="s">
        <v>233</v>
      </c>
      <c r="L10337">
        <v>10</v>
      </c>
      <c r="M10337">
        <v>7</v>
      </c>
      <c r="N10337">
        <v>3</v>
      </c>
      <c r="O10337">
        <v>2</v>
      </c>
      <c r="P10337">
        <v>6</v>
      </c>
      <c r="Q10337">
        <v>3</v>
      </c>
      <c r="R10337">
        <v>12</v>
      </c>
      <c r="S10337">
        <v>8</v>
      </c>
      <c r="T10337">
        <v>2</v>
      </c>
      <c r="U10337">
        <v>3</v>
      </c>
      <c r="V10337">
        <v>0</v>
      </c>
      <c r="W10337">
        <v>0</v>
      </c>
      <c r="X10337" t="str">
        <f t="shared" si="396"/>
        <v>King Power</v>
      </c>
      <c r="Y10337" t="str">
        <f t="shared" si="397"/>
        <v>Leicester</v>
      </c>
      <c r="Z10337">
        <f t="shared" ca="1" si="394"/>
        <v>932</v>
      </c>
      <c r="AA10337">
        <f t="shared" ca="1" si="395"/>
        <v>120</v>
      </c>
      <c r="AB10337" t="str">
        <f t="shared" ca="1" si="393"/>
        <v>Trận đấu đối đầu</v>
      </c>
    </row>
    <row r="10338" spans="1:28" x14ac:dyDescent="0.2">
      <c r="A10338" t="s">
        <v>269</v>
      </c>
      <c r="B10338" s="1">
        <v>44143</v>
      </c>
      <c r="C10338" s="2">
        <v>0.6875</v>
      </c>
      <c r="D10338" t="s">
        <v>32</v>
      </c>
      <c r="E10338" t="s">
        <v>30</v>
      </c>
      <c r="F10338">
        <v>1</v>
      </c>
      <c r="G10338">
        <v>1</v>
      </c>
      <c r="H10338" t="s">
        <v>34</v>
      </c>
      <c r="I10338">
        <v>1</v>
      </c>
      <c r="J10338">
        <v>1</v>
      </c>
      <c r="K10338" t="s">
        <v>243</v>
      </c>
      <c r="L10338">
        <v>7</v>
      </c>
      <c r="M10338">
        <v>10</v>
      </c>
      <c r="N10338">
        <v>2</v>
      </c>
      <c r="O10338">
        <v>3</v>
      </c>
      <c r="P10338">
        <v>1</v>
      </c>
      <c r="Q10338">
        <v>2</v>
      </c>
      <c r="R10338">
        <v>19</v>
      </c>
      <c r="S10338">
        <v>11</v>
      </c>
      <c r="T10338">
        <v>3</v>
      </c>
      <c r="U10338">
        <v>1</v>
      </c>
      <c r="V10338">
        <v>0</v>
      </c>
      <c r="W10338">
        <v>0</v>
      </c>
      <c r="X10338" t="str">
        <f t="shared" si="396"/>
        <v>Etihad</v>
      </c>
      <c r="Y10338" t="str">
        <f t="shared" si="397"/>
        <v>Manchester</v>
      </c>
      <c r="Z10338">
        <f t="shared" ca="1" si="394"/>
        <v>1370</v>
      </c>
      <c r="AA10338">
        <f t="shared" ca="1" si="395"/>
        <v>120</v>
      </c>
      <c r="AB10338" t="str">
        <f t="shared" ca="1" si="393"/>
        <v>Trận đấu thăng trầm</v>
      </c>
    </row>
    <row r="10339" spans="1:28" x14ac:dyDescent="0.2">
      <c r="A10339" t="s">
        <v>269</v>
      </c>
      <c r="B10339" s="1">
        <v>44143</v>
      </c>
      <c r="C10339" s="2">
        <v>0.80208333333333337</v>
      </c>
      <c r="D10339" t="s">
        <v>22</v>
      </c>
      <c r="E10339" t="s">
        <v>25</v>
      </c>
      <c r="F10339">
        <v>0</v>
      </c>
      <c r="G10339">
        <v>3</v>
      </c>
      <c r="H10339" t="s">
        <v>24</v>
      </c>
      <c r="I10339">
        <v>0</v>
      </c>
      <c r="J10339">
        <v>1</v>
      </c>
      <c r="K10339" t="s">
        <v>198</v>
      </c>
      <c r="L10339">
        <v>13</v>
      </c>
      <c r="M10339">
        <v>15</v>
      </c>
      <c r="N10339">
        <v>2</v>
      </c>
      <c r="O10339">
        <v>6</v>
      </c>
      <c r="P10339">
        <v>3</v>
      </c>
      <c r="Q10339">
        <v>8</v>
      </c>
      <c r="R10339">
        <v>11</v>
      </c>
      <c r="S10339">
        <v>13</v>
      </c>
      <c r="T10339">
        <v>0</v>
      </c>
      <c r="U10339">
        <v>0</v>
      </c>
      <c r="V10339">
        <v>0</v>
      </c>
      <c r="W10339">
        <v>0</v>
      </c>
      <c r="X10339" t="str">
        <f t="shared" si="396"/>
        <v>Emirates</v>
      </c>
      <c r="Y10339" t="str">
        <f t="shared" si="397"/>
        <v>London</v>
      </c>
      <c r="Z10339">
        <f t="shared" ca="1" si="394"/>
        <v>1834</v>
      </c>
      <c r="AA10339">
        <f t="shared" ca="1" si="395"/>
        <v>120</v>
      </c>
      <c r="AB10339" t="str">
        <f t="shared" ca="1" si="393"/>
        <v>Trận đấu kích thích</v>
      </c>
    </row>
    <row r="10340" spans="1:28" x14ac:dyDescent="0.2">
      <c r="A10340" t="s">
        <v>269</v>
      </c>
      <c r="B10340" s="1">
        <v>44156</v>
      </c>
      <c r="C10340" s="2">
        <v>0.52083333333333337</v>
      </c>
      <c r="D10340" t="s">
        <v>35</v>
      </c>
      <c r="E10340" t="s">
        <v>28</v>
      </c>
      <c r="F10340">
        <v>0</v>
      </c>
      <c r="G10340">
        <v>2</v>
      </c>
      <c r="H10340" t="s">
        <v>24</v>
      </c>
      <c r="I10340">
        <v>0</v>
      </c>
      <c r="J10340">
        <v>1</v>
      </c>
      <c r="K10340" t="s">
        <v>243</v>
      </c>
      <c r="L10340">
        <v>8</v>
      </c>
      <c r="M10340">
        <v>14</v>
      </c>
      <c r="N10340">
        <v>1</v>
      </c>
      <c r="O10340">
        <v>3</v>
      </c>
      <c r="P10340">
        <v>7</v>
      </c>
      <c r="Q10340">
        <v>4</v>
      </c>
      <c r="R10340">
        <v>11</v>
      </c>
      <c r="S10340">
        <v>12</v>
      </c>
      <c r="T10340">
        <v>2</v>
      </c>
      <c r="U10340">
        <v>0</v>
      </c>
      <c r="V10340">
        <v>0</v>
      </c>
      <c r="W10340">
        <v>0</v>
      </c>
      <c r="X10340" t="str">
        <f t="shared" si="396"/>
        <v>St James' Park</v>
      </c>
      <c r="Y10340" t="str">
        <f t="shared" si="397"/>
        <v>Newcastle upon Tyne</v>
      </c>
      <c r="Z10340">
        <f t="shared" ca="1" si="394"/>
        <v>1924</v>
      </c>
      <c r="AA10340">
        <f t="shared" ca="1" si="395"/>
        <v>120</v>
      </c>
      <c r="AB10340" t="str">
        <f t="shared" ca="1" si="393"/>
        <v>Trận đấu đầy kịch tính</v>
      </c>
    </row>
    <row r="10341" spans="1:28" x14ac:dyDescent="0.2">
      <c r="A10341" t="s">
        <v>269</v>
      </c>
      <c r="B10341" s="1">
        <v>44156</v>
      </c>
      <c r="C10341" s="2">
        <v>0.625</v>
      </c>
      <c r="D10341" t="s">
        <v>25</v>
      </c>
      <c r="E10341" t="s">
        <v>257</v>
      </c>
      <c r="F10341">
        <v>1</v>
      </c>
      <c r="G10341">
        <v>2</v>
      </c>
      <c r="H10341" t="s">
        <v>24</v>
      </c>
      <c r="I10341">
        <v>0</v>
      </c>
      <c r="J10341">
        <v>1</v>
      </c>
      <c r="K10341" t="s">
        <v>236</v>
      </c>
      <c r="L10341">
        <v>15</v>
      </c>
      <c r="M10341">
        <v>7</v>
      </c>
      <c r="N10341">
        <v>4</v>
      </c>
      <c r="O10341">
        <v>3</v>
      </c>
      <c r="P10341">
        <v>12</v>
      </c>
      <c r="Q10341">
        <v>3</v>
      </c>
      <c r="R10341">
        <v>5</v>
      </c>
      <c r="S10341">
        <v>18</v>
      </c>
      <c r="T10341">
        <v>2</v>
      </c>
      <c r="U10341">
        <v>1</v>
      </c>
      <c r="V10341">
        <v>0</v>
      </c>
      <c r="W10341">
        <v>1</v>
      </c>
      <c r="X10341" t="str">
        <f t="shared" si="396"/>
        <v>Villa Park</v>
      </c>
      <c r="Y10341" t="str">
        <f t="shared" si="397"/>
        <v>Birmingham</v>
      </c>
      <c r="Z10341">
        <f t="shared" ca="1" si="394"/>
        <v>1328</v>
      </c>
      <c r="AA10341">
        <f t="shared" ca="1" si="395"/>
        <v>120</v>
      </c>
      <c r="AB10341" t="str">
        <f t="shared" ca="1" si="393"/>
        <v>Trận đấu đối đầu</v>
      </c>
    </row>
    <row r="10342" spans="1:28" x14ac:dyDescent="0.2">
      <c r="A10342" t="s">
        <v>269</v>
      </c>
      <c r="B10342" s="1">
        <v>44156</v>
      </c>
      <c r="C10342" s="2">
        <v>0.72916666666666663</v>
      </c>
      <c r="D10342" t="s">
        <v>36</v>
      </c>
      <c r="E10342" t="s">
        <v>32</v>
      </c>
      <c r="F10342">
        <v>2</v>
      </c>
      <c r="G10342">
        <v>0</v>
      </c>
      <c r="H10342" t="s">
        <v>27</v>
      </c>
      <c r="I10342">
        <v>1</v>
      </c>
      <c r="J10342">
        <v>0</v>
      </c>
      <c r="K10342" t="s">
        <v>181</v>
      </c>
      <c r="L10342">
        <v>4</v>
      </c>
      <c r="M10342">
        <v>22</v>
      </c>
      <c r="N10342">
        <v>2</v>
      </c>
      <c r="O10342">
        <v>5</v>
      </c>
      <c r="P10342">
        <v>0</v>
      </c>
      <c r="Q10342">
        <v>10</v>
      </c>
      <c r="R10342">
        <v>13</v>
      </c>
      <c r="S10342">
        <v>19</v>
      </c>
      <c r="T10342">
        <v>2</v>
      </c>
      <c r="U10342">
        <v>2</v>
      </c>
      <c r="V10342">
        <v>0</v>
      </c>
      <c r="W10342">
        <v>0</v>
      </c>
      <c r="X10342" t="str">
        <f t="shared" si="396"/>
        <v>Tottenham Hotspur</v>
      </c>
      <c r="Y10342" t="str">
        <f t="shared" si="397"/>
        <v>London</v>
      </c>
      <c r="Z10342">
        <f t="shared" ca="1" si="394"/>
        <v>1506</v>
      </c>
      <c r="AA10342">
        <f t="shared" ca="1" si="395"/>
        <v>120</v>
      </c>
      <c r="AB10342" t="str">
        <f t="shared" ca="1" si="393"/>
        <v>Trận đấu đối đầu</v>
      </c>
    </row>
    <row r="10343" spans="1:28" x14ac:dyDescent="0.2">
      <c r="A10343" t="s">
        <v>269</v>
      </c>
      <c r="B10343" s="1">
        <v>44156</v>
      </c>
      <c r="C10343" s="2">
        <v>0.83333333333333337</v>
      </c>
      <c r="D10343" t="s">
        <v>46</v>
      </c>
      <c r="E10343" t="s">
        <v>170</v>
      </c>
      <c r="F10343">
        <v>1</v>
      </c>
      <c r="G10343">
        <v>0</v>
      </c>
      <c r="H10343" t="s">
        <v>27</v>
      </c>
      <c r="I10343">
        <v>0</v>
      </c>
      <c r="J10343">
        <v>0</v>
      </c>
      <c r="K10343" t="s">
        <v>259</v>
      </c>
      <c r="L10343">
        <v>17</v>
      </c>
      <c r="M10343">
        <v>7</v>
      </c>
      <c r="N10343">
        <v>7</v>
      </c>
      <c r="O10343">
        <v>2</v>
      </c>
      <c r="P10343">
        <v>8</v>
      </c>
      <c r="Q10343">
        <v>2</v>
      </c>
      <c r="R10343">
        <v>12</v>
      </c>
      <c r="S10343">
        <v>17</v>
      </c>
      <c r="T10343">
        <v>1</v>
      </c>
      <c r="U10343">
        <v>1</v>
      </c>
      <c r="V10343">
        <v>0</v>
      </c>
      <c r="W10343">
        <v>0</v>
      </c>
      <c r="X10343" t="str">
        <f t="shared" si="396"/>
        <v>Old Trafford</v>
      </c>
      <c r="Y10343" t="str">
        <f t="shared" si="397"/>
        <v>Manchester</v>
      </c>
      <c r="Z10343">
        <f t="shared" ca="1" si="394"/>
        <v>1062</v>
      </c>
      <c r="AA10343">
        <f t="shared" ca="1" si="395"/>
        <v>120</v>
      </c>
      <c r="AB10343" t="str">
        <f t="shared" ca="1" si="393"/>
        <v>Trận đấu tâm điểm</v>
      </c>
    </row>
    <row r="10344" spans="1:28" x14ac:dyDescent="0.2">
      <c r="A10344" t="s">
        <v>269</v>
      </c>
      <c r="B10344" s="1">
        <v>44157</v>
      </c>
      <c r="C10344" s="2">
        <v>0.5</v>
      </c>
      <c r="D10344" t="s">
        <v>104</v>
      </c>
      <c r="E10344" t="s">
        <v>42</v>
      </c>
      <c r="F10344">
        <v>2</v>
      </c>
      <c r="G10344">
        <v>3</v>
      </c>
      <c r="H10344" t="s">
        <v>24</v>
      </c>
      <c r="I10344">
        <v>1</v>
      </c>
      <c r="J10344">
        <v>3</v>
      </c>
      <c r="K10344" t="s">
        <v>261</v>
      </c>
      <c r="L10344">
        <v>14</v>
      </c>
      <c r="M10344">
        <v>9</v>
      </c>
      <c r="N10344">
        <v>6</v>
      </c>
      <c r="O10344">
        <v>7</v>
      </c>
      <c r="P10344">
        <v>2</v>
      </c>
      <c r="Q10344">
        <v>5</v>
      </c>
      <c r="R10344">
        <v>14</v>
      </c>
      <c r="S10344">
        <v>10</v>
      </c>
      <c r="T10344">
        <v>2</v>
      </c>
      <c r="U10344">
        <v>0</v>
      </c>
      <c r="V10344">
        <v>0</v>
      </c>
      <c r="W10344">
        <v>0</v>
      </c>
      <c r="X10344" t="str">
        <f t="shared" si="396"/>
        <v>Craven Cottage</v>
      </c>
      <c r="Y10344" t="str">
        <f t="shared" si="397"/>
        <v>London</v>
      </c>
      <c r="Z10344">
        <f t="shared" ca="1" si="394"/>
        <v>1498</v>
      </c>
      <c r="AA10344">
        <f t="shared" ca="1" si="395"/>
        <v>90</v>
      </c>
      <c r="AB10344" t="str">
        <f t="shared" ca="1" si="393"/>
        <v>Trận đấu tâm điểm</v>
      </c>
    </row>
    <row r="10345" spans="1:28" x14ac:dyDescent="0.2">
      <c r="A10345" t="s">
        <v>269</v>
      </c>
      <c r="B10345" s="1">
        <v>44157</v>
      </c>
      <c r="C10345" s="2">
        <v>0.58333333333333337</v>
      </c>
      <c r="D10345" t="s">
        <v>39</v>
      </c>
      <c r="E10345" t="s">
        <v>43</v>
      </c>
      <c r="F10345">
        <v>0</v>
      </c>
      <c r="G10345">
        <v>1</v>
      </c>
      <c r="H10345" t="s">
        <v>24</v>
      </c>
      <c r="I10345">
        <v>0</v>
      </c>
      <c r="J10345">
        <v>0</v>
      </c>
      <c r="K10345" t="s">
        <v>198</v>
      </c>
      <c r="L10345">
        <v>9</v>
      </c>
      <c r="M10345">
        <v>15</v>
      </c>
      <c r="N10345">
        <v>5</v>
      </c>
      <c r="O10345">
        <v>3</v>
      </c>
      <c r="P10345">
        <v>2</v>
      </c>
      <c r="Q10345">
        <v>6</v>
      </c>
      <c r="R10345">
        <v>7</v>
      </c>
      <c r="S10345">
        <v>6</v>
      </c>
      <c r="T10345">
        <v>0</v>
      </c>
      <c r="U10345">
        <v>0</v>
      </c>
      <c r="V10345">
        <v>0</v>
      </c>
      <c r="W10345">
        <v>0</v>
      </c>
      <c r="X10345" t="str">
        <f t="shared" si="396"/>
        <v>Bramall Lane</v>
      </c>
      <c r="Y10345" t="str">
        <f t="shared" si="397"/>
        <v>Sheffield</v>
      </c>
      <c r="Z10345">
        <f t="shared" ca="1" si="394"/>
        <v>1861</v>
      </c>
      <c r="AA10345">
        <f t="shared" ca="1" si="395"/>
        <v>120</v>
      </c>
      <c r="AB10345" t="str">
        <f t="shared" ca="1" si="393"/>
        <v>Trận đấu đối đầu</v>
      </c>
    </row>
    <row r="10346" spans="1:28" x14ac:dyDescent="0.2">
      <c r="A10346" t="s">
        <v>269</v>
      </c>
      <c r="B10346" s="1">
        <v>44157</v>
      </c>
      <c r="C10346" s="2">
        <v>0.6875</v>
      </c>
      <c r="D10346" t="s">
        <v>33</v>
      </c>
      <c r="E10346" t="s">
        <v>22</v>
      </c>
      <c r="F10346">
        <v>0</v>
      </c>
      <c r="G10346">
        <v>0</v>
      </c>
      <c r="H10346" t="s">
        <v>34</v>
      </c>
      <c r="I10346">
        <v>0</v>
      </c>
      <c r="J10346">
        <v>0</v>
      </c>
      <c r="K10346" t="s">
        <v>233</v>
      </c>
      <c r="L10346">
        <v>25</v>
      </c>
      <c r="M10346">
        <v>9</v>
      </c>
      <c r="N10346">
        <v>4</v>
      </c>
      <c r="O10346">
        <v>2</v>
      </c>
      <c r="P10346">
        <v>5</v>
      </c>
      <c r="Q10346">
        <v>3</v>
      </c>
      <c r="R10346">
        <v>9</v>
      </c>
      <c r="S10346">
        <v>8</v>
      </c>
      <c r="T10346">
        <v>3</v>
      </c>
      <c r="U10346">
        <v>0</v>
      </c>
      <c r="V10346">
        <v>0</v>
      </c>
      <c r="W10346">
        <v>1</v>
      </c>
      <c r="X10346" t="str">
        <f t="shared" si="396"/>
        <v>Elland Road</v>
      </c>
      <c r="Y10346" t="str">
        <f t="shared" si="397"/>
        <v>Leeds</v>
      </c>
      <c r="Z10346">
        <f t="shared" ca="1" si="394"/>
        <v>1706</v>
      </c>
      <c r="AA10346">
        <f t="shared" ca="1" si="395"/>
        <v>90</v>
      </c>
      <c r="AB10346" t="str">
        <f t="shared" ca="1" si="393"/>
        <v>Trận đấu nghẹt thở</v>
      </c>
    </row>
    <row r="10347" spans="1:28" x14ac:dyDescent="0.2">
      <c r="A10347" t="s">
        <v>269</v>
      </c>
      <c r="B10347" s="1">
        <v>44157</v>
      </c>
      <c r="C10347" s="2">
        <v>0.80208333333333337</v>
      </c>
      <c r="D10347" t="s">
        <v>30</v>
      </c>
      <c r="E10347" t="s">
        <v>50</v>
      </c>
      <c r="F10347">
        <v>3</v>
      </c>
      <c r="G10347">
        <v>0</v>
      </c>
      <c r="H10347" t="s">
        <v>27</v>
      </c>
      <c r="I10347">
        <v>2</v>
      </c>
      <c r="J10347">
        <v>0</v>
      </c>
      <c r="K10347" t="s">
        <v>254</v>
      </c>
      <c r="L10347">
        <v>24</v>
      </c>
      <c r="M10347">
        <v>11</v>
      </c>
      <c r="N10347">
        <v>13</v>
      </c>
      <c r="O10347">
        <v>4</v>
      </c>
      <c r="P10347">
        <v>10</v>
      </c>
      <c r="Q10347">
        <v>3</v>
      </c>
      <c r="R10347">
        <v>15</v>
      </c>
      <c r="S10347">
        <v>6</v>
      </c>
      <c r="T10347">
        <v>0</v>
      </c>
      <c r="U10347">
        <v>2</v>
      </c>
      <c r="V10347">
        <v>0</v>
      </c>
      <c r="W10347">
        <v>0</v>
      </c>
      <c r="X10347" t="str">
        <f t="shared" si="396"/>
        <v>Anfield</v>
      </c>
      <c r="Y10347" t="str">
        <f t="shared" si="397"/>
        <v>Liverpool</v>
      </c>
      <c r="Z10347">
        <f t="shared" ca="1" si="394"/>
        <v>1929</v>
      </c>
      <c r="AA10347">
        <f t="shared" ca="1" si="395"/>
        <v>120</v>
      </c>
      <c r="AB10347" t="str">
        <f t="shared" ca="1" si="393"/>
        <v>Trận đấu nghẹt thở</v>
      </c>
    </row>
    <row r="10348" spans="1:28" x14ac:dyDescent="0.2">
      <c r="A10348" t="s">
        <v>269</v>
      </c>
      <c r="B10348" s="1">
        <v>44158</v>
      </c>
      <c r="C10348" s="2">
        <v>0.72916666666666663</v>
      </c>
      <c r="D10348" t="s">
        <v>229</v>
      </c>
      <c r="E10348" t="s">
        <v>48</v>
      </c>
      <c r="F10348">
        <v>1</v>
      </c>
      <c r="G10348">
        <v>0</v>
      </c>
      <c r="H10348" t="s">
        <v>27</v>
      </c>
      <c r="I10348">
        <v>1</v>
      </c>
      <c r="J10348">
        <v>0</v>
      </c>
      <c r="K10348" t="s">
        <v>230</v>
      </c>
      <c r="L10348">
        <v>10</v>
      </c>
      <c r="M10348">
        <v>15</v>
      </c>
      <c r="N10348">
        <v>4</v>
      </c>
      <c r="O10348">
        <v>5</v>
      </c>
      <c r="P10348">
        <v>4</v>
      </c>
      <c r="Q10348">
        <v>7</v>
      </c>
      <c r="R10348">
        <v>13</v>
      </c>
      <c r="S10348">
        <v>9</v>
      </c>
      <c r="T10348">
        <v>2</v>
      </c>
      <c r="U10348">
        <v>0</v>
      </c>
      <c r="V10348">
        <v>0</v>
      </c>
      <c r="W10348">
        <v>0</v>
      </c>
      <c r="X10348" t="str">
        <f t="shared" si="396"/>
        <v>Turf Moor</v>
      </c>
      <c r="Y10348" t="str">
        <f t="shared" si="397"/>
        <v>Burnley</v>
      </c>
      <c r="Z10348">
        <f t="shared" ca="1" si="394"/>
        <v>972</v>
      </c>
      <c r="AA10348">
        <f t="shared" ca="1" si="395"/>
        <v>90</v>
      </c>
      <c r="AB10348" t="str">
        <f t="shared" ca="1" si="393"/>
        <v>Trận đấu hồi hộp</v>
      </c>
    </row>
    <row r="10349" spans="1:28" x14ac:dyDescent="0.2">
      <c r="A10349" t="s">
        <v>269</v>
      </c>
      <c r="B10349" s="1">
        <v>44158</v>
      </c>
      <c r="C10349" s="2">
        <v>0.83333333333333337</v>
      </c>
      <c r="D10349" t="s">
        <v>191</v>
      </c>
      <c r="E10349" t="s">
        <v>41</v>
      </c>
      <c r="F10349">
        <v>1</v>
      </c>
      <c r="G10349">
        <v>1</v>
      </c>
      <c r="H10349" t="s">
        <v>34</v>
      </c>
      <c r="I10349">
        <v>0</v>
      </c>
      <c r="J10349">
        <v>0</v>
      </c>
      <c r="K10349" t="s">
        <v>200</v>
      </c>
      <c r="L10349">
        <v>20</v>
      </c>
      <c r="M10349">
        <v>7</v>
      </c>
      <c r="N10349">
        <v>9</v>
      </c>
      <c r="O10349">
        <v>2</v>
      </c>
      <c r="P10349">
        <v>7</v>
      </c>
      <c r="Q10349">
        <v>4</v>
      </c>
      <c r="R10349">
        <v>14</v>
      </c>
      <c r="S10349">
        <v>13</v>
      </c>
      <c r="T10349">
        <v>2</v>
      </c>
      <c r="U10349">
        <v>0</v>
      </c>
      <c r="V10349">
        <v>0</v>
      </c>
      <c r="W10349">
        <v>0</v>
      </c>
      <c r="X10349" t="str">
        <f t="shared" si="396"/>
        <v>Molineux</v>
      </c>
      <c r="Y10349" t="str">
        <f t="shared" si="397"/>
        <v>Wolverhampton</v>
      </c>
      <c r="Z10349">
        <f t="shared" ca="1" si="394"/>
        <v>735</v>
      </c>
      <c r="AA10349">
        <f t="shared" ca="1" si="395"/>
        <v>120</v>
      </c>
      <c r="AB10349" t="str">
        <f t="shared" ca="1" si="393"/>
        <v>Trận đấu tình huống nguy hiểm</v>
      </c>
    </row>
    <row r="10350" spans="1:28" x14ac:dyDescent="0.2">
      <c r="A10350" t="s">
        <v>269</v>
      </c>
      <c r="B10350" s="1">
        <v>44162</v>
      </c>
      <c r="C10350" s="2">
        <v>0.83333333333333337</v>
      </c>
      <c r="D10350" t="s">
        <v>48</v>
      </c>
      <c r="E10350" t="s">
        <v>35</v>
      </c>
      <c r="F10350">
        <v>0</v>
      </c>
      <c r="G10350">
        <v>2</v>
      </c>
      <c r="H10350" t="s">
        <v>24</v>
      </c>
      <c r="I10350">
        <v>0</v>
      </c>
      <c r="J10350">
        <v>0</v>
      </c>
      <c r="K10350" t="s">
        <v>249</v>
      </c>
      <c r="L10350">
        <v>12</v>
      </c>
      <c r="M10350">
        <v>14</v>
      </c>
      <c r="N10350">
        <v>3</v>
      </c>
      <c r="O10350">
        <v>7</v>
      </c>
      <c r="P10350">
        <v>7</v>
      </c>
      <c r="Q10350">
        <v>3</v>
      </c>
      <c r="R10350">
        <v>9</v>
      </c>
      <c r="S10350">
        <v>10</v>
      </c>
      <c r="T10350">
        <v>2</v>
      </c>
      <c r="U10350">
        <v>2</v>
      </c>
      <c r="V10350">
        <v>0</v>
      </c>
      <c r="W10350">
        <v>0</v>
      </c>
      <c r="X10350" t="str">
        <f t="shared" si="396"/>
        <v>Selhurst Park</v>
      </c>
      <c r="Y10350" t="str">
        <f t="shared" si="397"/>
        <v>London</v>
      </c>
      <c r="Z10350">
        <f t="shared" ca="1" si="394"/>
        <v>1130</v>
      </c>
      <c r="AA10350">
        <f t="shared" ca="1" si="395"/>
        <v>90</v>
      </c>
      <c r="AB10350" t="str">
        <f t="shared" ca="1" si="393"/>
        <v>Trận đấu mãn nhãn</v>
      </c>
    </row>
    <row r="10351" spans="1:28" x14ac:dyDescent="0.2">
      <c r="A10351" t="s">
        <v>269</v>
      </c>
      <c r="B10351" s="1">
        <v>44163</v>
      </c>
      <c r="C10351" s="2">
        <v>0.52083333333333337</v>
      </c>
      <c r="D10351" t="s">
        <v>257</v>
      </c>
      <c r="E10351" t="s">
        <v>30</v>
      </c>
      <c r="F10351">
        <v>1</v>
      </c>
      <c r="G10351">
        <v>1</v>
      </c>
      <c r="H10351" t="s">
        <v>34</v>
      </c>
      <c r="I10351">
        <v>0</v>
      </c>
      <c r="J10351">
        <v>0</v>
      </c>
      <c r="K10351" t="s">
        <v>226</v>
      </c>
      <c r="L10351">
        <v>11</v>
      </c>
      <c r="M10351">
        <v>6</v>
      </c>
      <c r="N10351">
        <v>3</v>
      </c>
      <c r="O10351">
        <v>2</v>
      </c>
      <c r="P10351">
        <v>4</v>
      </c>
      <c r="Q10351">
        <v>3</v>
      </c>
      <c r="R10351">
        <v>9</v>
      </c>
      <c r="S10351">
        <v>13</v>
      </c>
      <c r="T10351">
        <v>2</v>
      </c>
      <c r="U10351">
        <v>1</v>
      </c>
      <c r="V10351">
        <v>0</v>
      </c>
      <c r="W10351">
        <v>0</v>
      </c>
      <c r="X10351" t="str">
        <f t="shared" si="396"/>
        <v>Falmer</v>
      </c>
      <c r="Y10351" t="str">
        <f t="shared" si="397"/>
        <v>Brighton</v>
      </c>
      <c r="Z10351">
        <f t="shared" ca="1" si="394"/>
        <v>941</v>
      </c>
      <c r="AA10351">
        <f t="shared" ca="1" si="395"/>
        <v>90</v>
      </c>
      <c r="AB10351" t="str">
        <f t="shared" ca="1" si="393"/>
        <v>Trận đấu hấp dẫn</v>
      </c>
    </row>
    <row r="10352" spans="1:28" x14ac:dyDescent="0.2">
      <c r="A10352" t="s">
        <v>269</v>
      </c>
      <c r="B10352" s="1">
        <v>44163</v>
      </c>
      <c r="C10352" s="2">
        <v>0.625</v>
      </c>
      <c r="D10352" t="s">
        <v>32</v>
      </c>
      <c r="E10352" t="s">
        <v>229</v>
      </c>
      <c r="F10352">
        <v>5</v>
      </c>
      <c r="G10352">
        <v>0</v>
      </c>
      <c r="H10352" t="s">
        <v>27</v>
      </c>
      <c r="I10352">
        <v>3</v>
      </c>
      <c r="J10352">
        <v>0</v>
      </c>
      <c r="K10352" t="s">
        <v>214</v>
      </c>
      <c r="L10352">
        <v>19</v>
      </c>
      <c r="M10352">
        <v>9</v>
      </c>
      <c r="N10352">
        <v>6</v>
      </c>
      <c r="O10352">
        <v>1</v>
      </c>
      <c r="P10352">
        <v>6</v>
      </c>
      <c r="Q10352">
        <v>4</v>
      </c>
      <c r="R10352">
        <v>12</v>
      </c>
      <c r="S10352">
        <v>4</v>
      </c>
      <c r="T10352">
        <v>0</v>
      </c>
      <c r="U10352">
        <v>0</v>
      </c>
      <c r="V10352">
        <v>0</v>
      </c>
      <c r="W10352">
        <v>0</v>
      </c>
      <c r="X10352" t="str">
        <f t="shared" si="396"/>
        <v>Etihad</v>
      </c>
      <c r="Y10352" t="str">
        <f t="shared" si="397"/>
        <v>Manchester</v>
      </c>
      <c r="Z10352">
        <f t="shared" ca="1" si="394"/>
        <v>1080</v>
      </c>
      <c r="AA10352">
        <f t="shared" ca="1" si="395"/>
        <v>120</v>
      </c>
      <c r="AB10352" t="str">
        <f t="shared" ca="1" si="393"/>
        <v>Trận đấu kích thích</v>
      </c>
    </row>
    <row r="10353" spans="1:28" x14ac:dyDescent="0.2">
      <c r="A10353" t="s">
        <v>269</v>
      </c>
      <c r="B10353" s="1">
        <v>44163</v>
      </c>
      <c r="C10353" s="2">
        <v>0.72916666666666663</v>
      </c>
      <c r="D10353" t="s">
        <v>42</v>
      </c>
      <c r="E10353" t="s">
        <v>33</v>
      </c>
      <c r="F10353">
        <v>0</v>
      </c>
      <c r="G10353">
        <v>1</v>
      </c>
      <c r="H10353" t="s">
        <v>24</v>
      </c>
      <c r="I10353">
        <v>0</v>
      </c>
      <c r="J10353">
        <v>0</v>
      </c>
      <c r="K10353" t="s">
        <v>254</v>
      </c>
      <c r="L10353">
        <v>15</v>
      </c>
      <c r="M10353">
        <v>23</v>
      </c>
      <c r="N10353">
        <v>8</v>
      </c>
      <c r="O10353">
        <v>7</v>
      </c>
      <c r="P10353">
        <v>4</v>
      </c>
      <c r="Q10353">
        <v>2</v>
      </c>
      <c r="R10353">
        <v>8</v>
      </c>
      <c r="S10353">
        <v>14</v>
      </c>
      <c r="T10353">
        <v>1</v>
      </c>
      <c r="U10353">
        <v>2</v>
      </c>
      <c r="V10353">
        <v>0</v>
      </c>
      <c r="W10353">
        <v>0</v>
      </c>
      <c r="X10353" t="str">
        <f t="shared" si="396"/>
        <v>Goodison Park</v>
      </c>
      <c r="Y10353" t="str">
        <f t="shared" si="397"/>
        <v>Liverpool</v>
      </c>
      <c r="Z10353">
        <f t="shared" ca="1" si="394"/>
        <v>726</v>
      </c>
      <c r="AA10353">
        <f t="shared" ca="1" si="395"/>
        <v>120</v>
      </c>
      <c r="AB10353" t="str">
        <f t="shared" ca="1" si="393"/>
        <v>Trận đấu hồi hộp</v>
      </c>
    </row>
    <row r="10354" spans="1:28" x14ac:dyDescent="0.2">
      <c r="A10354" t="s">
        <v>269</v>
      </c>
      <c r="B10354" s="1">
        <v>44163</v>
      </c>
      <c r="C10354" s="2">
        <v>0.83333333333333337</v>
      </c>
      <c r="D10354" t="s">
        <v>170</v>
      </c>
      <c r="E10354" t="s">
        <v>39</v>
      </c>
      <c r="F10354">
        <v>1</v>
      </c>
      <c r="G10354">
        <v>0</v>
      </c>
      <c r="H10354" t="s">
        <v>27</v>
      </c>
      <c r="I10354">
        <v>1</v>
      </c>
      <c r="J10354">
        <v>0</v>
      </c>
      <c r="K10354" t="s">
        <v>181</v>
      </c>
      <c r="L10354">
        <v>17</v>
      </c>
      <c r="M10354">
        <v>21</v>
      </c>
      <c r="N10354">
        <v>6</v>
      </c>
      <c r="O10354">
        <v>5</v>
      </c>
      <c r="P10354">
        <v>14</v>
      </c>
      <c r="Q10354">
        <v>9</v>
      </c>
      <c r="R10354">
        <v>10</v>
      </c>
      <c r="S10354">
        <v>9</v>
      </c>
      <c r="T10354">
        <v>2</v>
      </c>
      <c r="U10354">
        <v>3</v>
      </c>
      <c r="V10354">
        <v>0</v>
      </c>
      <c r="W10354">
        <v>0</v>
      </c>
      <c r="X10354" t="str">
        <f t="shared" si="396"/>
        <v>The Hawthorns</v>
      </c>
      <c r="Y10354" t="str">
        <f t="shared" si="397"/>
        <v>West Bromwich</v>
      </c>
      <c r="Z10354">
        <f t="shared" ca="1" si="394"/>
        <v>744</v>
      </c>
      <c r="AA10354">
        <f t="shared" ca="1" si="395"/>
        <v>90</v>
      </c>
      <c r="AB10354" t="str">
        <f t="shared" ca="1" si="393"/>
        <v>Trận đấu tâm điểm</v>
      </c>
    </row>
    <row r="10355" spans="1:28" x14ac:dyDescent="0.2">
      <c r="A10355" t="s">
        <v>269</v>
      </c>
      <c r="B10355" s="1">
        <v>44164</v>
      </c>
      <c r="C10355" s="2">
        <v>0.58333333333333337</v>
      </c>
      <c r="D10355" t="s">
        <v>41</v>
      </c>
      <c r="E10355" t="s">
        <v>46</v>
      </c>
      <c r="F10355">
        <v>2</v>
      </c>
      <c r="G10355">
        <v>3</v>
      </c>
      <c r="H10355" t="s">
        <v>24</v>
      </c>
      <c r="I10355">
        <v>2</v>
      </c>
      <c r="J10355">
        <v>0</v>
      </c>
      <c r="K10355" t="s">
        <v>238</v>
      </c>
      <c r="L10355">
        <v>10</v>
      </c>
      <c r="M10355">
        <v>15</v>
      </c>
      <c r="N10355">
        <v>5</v>
      </c>
      <c r="O10355">
        <v>6</v>
      </c>
      <c r="P10355">
        <v>5</v>
      </c>
      <c r="Q10355">
        <v>9</v>
      </c>
      <c r="R10355">
        <v>12</v>
      </c>
      <c r="S10355">
        <v>12</v>
      </c>
      <c r="T10355">
        <v>1</v>
      </c>
      <c r="U10355">
        <v>0</v>
      </c>
      <c r="V10355">
        <v>0</v>
      </c>
      <c r="W10355">
        <v>0</v>
      </c>
      <c r="X10355" t="str">
        <f t="shared" si="396"/>
        <v>St Mary's</v>
      </c>
      <c r="Y10355" t="str">
        <f t="shared" si="397"/>
        <v>Southampton</v>
      </c>
      <c r="Z10355">
        <f t="shared" ca="1" si="394"/>
        <v>1959</v>
      </c>
      <c r="AA10355">
        <f t="shared" ca="1" si="395"/>
        <v>90</v>
      </c>
      <c r="AB10355" t="str">
        <f t="shared" ca="1" si="393"/>
        <v>Trận đấu đối đầu</v>
      </c>
    </row>
    <row r="10356" spans="1:28" x14ac:dyDescent="0.2">
      <c r="A10356" t="s">
        <v>269</v>
      </c>
      <c r="B10356" s="1">
        <v>44164</v>
      </c>
      <c r="C10356" s="2">
        <v>0.6875</v>
      </c>
      <c r="D10356" t="s">
        <v>28</v>
      </c>
      <c r="E10356" t="s">
        <v>36</v>
      </c>
      <c r="F10356">
        <v>0</v>
      </c>
      <c r="G10356">
        <v>0</v>
      </c>
      <c r="H10356" t="s">
        <v>34</v>
      </c>
      <c r="I10356">
        <v>0</v>
      </c>
      <c r="J10356">
        <v>0</v>
      </c>
      <c r="K10356" t="s">
        <v>248</v>
      </c>
      <c r="L10356">
        <v>13</v>
      </c>
      <c r="M10356">
        <v>5</v>
      </c>
      <c r="N10356">
        <v>3</v>
      </c>
      <c r="O10356">
        <v>1</v>
      </c>
      <c r="P10356">
        <v>3</v>
      </c>
      <c r="Q10356">
        <v>3</v>
      </c>
      <c r="R10356">
        <v>20</v>
      </c>
      <c r="S10356">
        <v>9</v>
      </c>
      <c r="T10356">
        <v>4</v>
      </c>
      <c r="U10356">
        <v>2</v>
      </c>
      <c r="V10356">
        <v>0</v>
      </c>
      <c r="W10356">
        <v>0</v>
      </c>
      <c r="X10356" t="str">
        <f t="shared" si="396"/>
        <v>Stamford Bridge</v>
      </c>
      <c r="Y10356" t="str">
        <f t="shared" si="397"/>
        <v>London</v>
      </c>
      <c r="Z10356">
        <f t="shared" ca="1" si="394"/>
        <v>1102</v>
      </c>
      <c r="AA10356">
        <f t="shared" ca="1" si="395"/>
        <v>90</v>
      </c>
      <c r="AB10356" t="str">
        <f t="shared" ref="AB10356:AB10419" ca="1" si="398">"Trận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khốc liệt</v>
      </c>
    </row>
    <row r="10357" spans="1:28" x14ac:dyDescent="0.2">
      <c r="A10357" t="s">
        <v>269</v>
      </c>
      <c r="B10357" s="1">
        <v>44164</v>
      </c>
      <c r="C10357" s="2">
        <v>0.80208333333333337</v>
      </c>
      <c r="D10357" t="s">
        <v>22</v>
      </c>
      <c r="E10357" t="s">
        <v>191</v>
      </c>
      <c r="F10357">
        <v>1</v>
      </c>
      <c r="G10357">
        <v>2</v>
      </c>
      <c r="H10357" t="s">
        <v>24</v>
      </c>
      <c r="I10357">
        <v>1</v>
      </c>
      <c r="J10357">
        <v>2</v>
      </c>
      <c r="K10357" t="s">
        <v>236</v>
      </c>
      <c r="L10357">
        <v>13</v>
      </c>
      <c r="M10357">
        <v>11</v>
      </c>
      <c r="N10357">
        <v>2</v>
      </c>
      <c r="O10357">
        <v>5</v>
      </c>
      <c r="P10357">
        <v>8</v>
      </c>
      <c r="Q10357">
        <v>4</v>
      </c>
      <c r="R10357">
        <v>13</v>
      </c>
      <c r="S10357">
        <v>13</v>
      </c>
      <c r="T10357">
        <v>3</v>
      </c>
      <c r="U10357">
        <v>4</v>
      </c>
      <c r="V10357">
        <v>0</v>
      </c>
      <c r="W10357">
        <v>0</v>
      </c>
      <c r="X10357" t="str">
        <f t="shared" si="396"/>
        <v>Emirates</v>
      </c>
      <c r="Y10357" t="str">
        <f t="shared" si="397"/>
        <v>London</v>
      </c>
      <c r="Z10357">
        <f t="shared" ca="1" si="394"/>
        <v>1969</v>
      </c>
      <c r="AA10357">
        <f t="shared" ca="1" si="395"/>
        <v>90</v>
      </c>
      <c r="AB10357" t="str">
        <f t="shared" ca="1" si="398"/>
        <v>Trận đấu thăng trầm</v>
      </c>
    </row>
    <row r="10358" spans="1:28" x14ac:dyDescent="0.2">
      <c r="A10358" t="s">
        <v>269</v>
      </c>
      <c r="B10358" s="1">
        <v>44165</v>
      </c>
      <c r="C10358" s="2">
        <v>0.72916666666666663</v>
      </c>
      <c r="D10358" t="s">
        <v>50</v>
      </c>
      <c r="E10358" t="s">
        <v>104</v>
      </c>
      <c r="F10358">
        <v>1</v>
      </c>
      <c r="G10358">
        <v>2</v>
      </c>
      <c r="H10358" t="s">
        <v>24</v>
      </c>
      <c r="I10358">
        <v>0</v>
      </c>
      <c r="J10358">
        <v>2</v>
      </c>
      <c r="K10358" t="s">
        <v>252</v>
      </c>
      <c r="L10358">
        <v>16</v>
      </c>
      <c r="M10358">
        <v>10</v>
      </c>
      <c r="N10358">
        <v>3</v>
      </c>
      <c r="O10358">
        <v>5</v>
      </c>
      <c r="P10358">
        <v>6</v>
      </c>
      <c r="Q10358">
        <v>5</v>
      </c>
      <c r="R10358">
        <v>9</v>
      </c>
      <c r="S10358">
        <v>21</v>
      </c>
      <c r="T10358">
        <v>0</v>
      </c>
      <c r="U10358">
        <v>2</v>
      </c>
      <c r="V10358">
        <v>0</v>
      </c>
      <c r="W10358">
        <v>0</v>
      </c>
      <c r="X10358" t="str">
        <f t="shared" si="396"/>
        <v>King Power</v>
      </c>
      <c r="Y10358" t="str">
        <f t="shared" si="397"/>
        <v>Leicester</v>
      </c>
      <c r="Z10358">
        <f t="shared" ca="1" si="394"/>
        <v>1792</v>
      </c>
      <c r="AA10358">
        <f t="shared" ca="1" si="395"/>
        <v>120</v>
      </c>
      <c r="AB10358" t="str">
        <f t="shared" ca="1" si="398"/>
        <v>Trận đấu dữ dội</v>
      </c>
    </row>
    <row r="10359" spans="1:28" x14ac:dyDescent="0.2">
      <c r="A10359" t="s">
        <v>269</v>
      </c>
      <c r="B10359" s="1">
        <v>44165</v>
      </c>
      <c r="C10359" s="2">
        <v>0.83333333333333337</v>
      </c>
      <c r="D10359" t="s">
        <v>43</v>
      </c>
      <c r="E10359" t="s">
        <v>25</v>
      </c>
      <c r="F10359">
        <v>2</v>
      </c>
      <c r="G10359">
        <v>1</v>
      </c>
      <c r="H10359" t="s">
        <v>27</v>
      </c>
      <c r="I10359">
        <v>1</v>
      </c>
      <c r="J10359">
        <v>1</v>
      </c>
      <c r="K10359" t="s">
        <v>264</v>
      </c>
      <c r="L10359">
        <v>6</v>
      </c>
      <c r="M10359">
        <v>16</v>
      </c>
      <c r="N10359">
        <v>2</v>
      </c>
      <c r="O10359">
        <v>6</v>
      </c>
      <c r="P10359">
        <v>3</v>
      </c>
      <c r="Q10359">
        <v>7</v>
      </c>
      <c r="R10359">
        <v>20</v>
      </c>
      <c r="S10359">
        <v>7</v>
      </c>
      <c r="T10359">
        <v>1</v>
      </c>
      <c r="U10359">
        <v>1</v>
      </c>
      <c r="V10359">
        <v>0</v>
      </c>
      <c r="W10359">
        <v>0</v>
      </c>
      <c r="X10359" t="str">
        <f t="shared" si="396"/>
        <v>London</v>
      </c>
      <c r="Y10359" t="str">
        <f t="shared" si="397"/>
        <v>London</v>
      </c>
      <c r="Z10359">
        <f t="shared" ca="1" si="394"/>
        <v>1326</v>
      </c>
      <c r="AA10359">
        <f t="shared" ca="1" si="395"/>
        <v>90</v>
      </c>
      <c r="AB10359" t="str">
        <f t="shared" ca="1" si="398"/>
        <v>Trận đấu hấp dẫn</v>
      </c>
    </row>
    <row r="10360" spans="1:28" x14ac:dyDescent="0.2">
      <c r="A10360" t="s">
        <v>269</v>
      </c>
      <c r="B10360" s="1">
        <v>44170</v>
      </c>
      <c r="C10360" s="2">
        <v>0.52083333333333337</v>
      </c>
      <c r="D10360" t="s">
        <v>229</v>
      </c>
      <c r="E10360" t="s">
        <v>42</v>
      </c>
      <c r="F10360">
        <v>1</v>
      </c>
      <c r="G10360">
        <v>1</v>
      </c>
      <c r="H10360" t="s">
        <v>34</v>
      </c>
      <c r="I10360">
        <v>1</v>
      </c>
      <c r="J10360">
        <v>1</v>
      </c>
      <c r="K10360" t="s">
        <v>233</v>
      </c>
      <c r="L10360">
        <v>8</v>
      </c>
      <c r="M10360">
        <v>13</v>
      </c>
      <c r="N10360">
        <v>3</v>
      </c>
      <c r="O10360">
        <v>6</v>
      </c>
      <c r="P10360">
        <v>8</v>
      </c>
      <c r="Q10360">
        <v>4</v>
      </c>
      <c r="R10360">
        <v>6</v>
      </c>
      <c r="S10360">
        <v>9</v>
      </c>
      <c r="T10360">
        <v>0</v>
      </c>
      <c r="U10360">
        <v>0</v>
      </c>
      <c r="V10360">
        <v>0</v>
      </c>
      <c r="W10360">
        <v>0</v>
      </c>
      <c r="X10360" t="str">
        <f t="shared" si="396"/>
        <v>Turf Moor</v>
      </c>
      <c r="Y10360" t="str">
        <f t="shared" si="397"/>
        <v>Burnley</v>
      </c>
      <c r="Z10360">
        <f t="shared" ca="1" si="394"/>
        <v>1684</v>
      </c>
      <c r="AA10360">
        <f t="shared" ca="1" si="395"/>
        <v>120</v>
      </c>
      <c r="AB10360" t="str">
        <f t="shared" ca="1" si="398"/>
        <v>Trận đấu đầy kịch tính</v>
      </c>
    </row>
    <row r="10361" spans="1:28" x14ac:dyDescent="0.2">
      <c r="A10361" t="s">
        <v>269</v>
      </c>
      <c r="B10361" s="1">
        <v>44170</v>
      </c>
      <c r="C10361" s="2">
        <v>0.625</v>
      </c>
      <c r="D10361" t="s">
        <v>32</v>
      </c>
      <c r="E10361" t="s">
        <v>104</v>
      </c>
      <c r="F10361">
        <v>2</v>
      </c>
      <c r="G10361">
        <v>0</v>
      </c>
      <c r="H10361" t="s">
        <v>27</v>
      </c>
      <c r="I10361">
        <v>2</v>
      </c>
      <c r="J10361">
        <v>0</v>
      </c>
      <c r="K10361" t="s">
        <v>238</v>
      </c>
      <c r="L10361">
        <v>16</v>
      </c>
      <c r="M10361">
        <v>6</v>
      </c>
      <c r="N10361">
        <v>6</v>
      </c>
      <c r="O10361">
        <v>1</v>
      </c>
      <c r="P10361">
        <v>9</v>
      </c>
      <c r="Q10361">
        <v>3</v>
      </c>
      <c r="R10361">
        <v>7</v>
      </c>
      <c r="S10361">
        <v>6</v>
      </c>
      <c r="T10361">
        <v>0</v>
      </c>
      <c r="U10361">
        <v>0</v>
      </c>
      <c r="V10361">
        <v>0</v>
      </c>
      <c r="W10361">
        <v>0</v>
      </c>
      <c r="X10361" t="str">
        <f t="shared" si="396"/>
        <v>Etihad</v>
      </c>
      <c r="Y10361" t="str">
        <f t="shared" si="397"/>
        <v>Manchester</v>
      </c>
      <c r="Z10361">
        <f t="shared" ca="1" si="394"/>
        <v>1812</v>
      </c>
      <c r="AA10361">
        <f t="shared" ca="1" si="395"/>
        <v>90</v>
      </c>
      <c r="AB10361" t="str">
        <f t="shared" ca="1" si="398"/>
        <v>Trận đấu trọng tâm</v>
      </c>
    </row>
    <row r="10362" spans="1:28" x14ac:dyDescent="0.2">
      <c r="A10362" t="s">
        <v>269</v>
      </c>
      <c r="B10362" s="1">
        <v>44170</v>
      </c>
      <c r="C10362" s="2">
        <v>0.72916666666666663</v>
      </c>
      <c r="D10362" t="s">
        <v>43</v>
      </c>
      <c r="E10362" t="s">
        <v>46</v>
      </c>
      <c r="F10362">
        <v>1</v>
      </c>
      <c r="G10362">
        <v>3</v>
      </c>
      <c r="H10362" t="s">
        <v>24</v>
      </c>
      <c r="I10362">
        <v>1</v>
      </c>
      <c r="J10362">
        <v>0</v>
      </c>
      <c r="K10362" t="s">
        <v>200</v>
      </c>
      <c r="L10362">
        <v>19</v>
      </c>
      <c r="M10362">
        <v>15</v>
      </c>
      <c r="N10362">
        <v>6</v>
      </c>
      <c r="O10362">
        <v>6</v>
      </c>
      <c r="P10362">
        <v>5</v>
      </c>
      <c r="Q10362">
        <v>4</v>
      </c>
      <c r="R10362">
        <v>9</v>
      </c>
      <c r="S10362">
        <v>10</v>
      </c>
      <c r="T10362">
        <v>0</v>
      </c>
      <c r="U10362">
        <v>0</v>
      </c>
      <c r="V10362">
        <v>0</v>
      </c>
      <c r="W10362">
        <v>0</v>
      </c>
      <c r="X10362" t="str">
        <f t="shared" si="396"/>
        <v>London</v>
      </c>
      <c r="Y10362" t="str">
        <f t="shared" si="397"/>
        <v>London</v>
      </c>
      <c r="Z10362">
        <f t="shared" ca="1" si="394"/>
        <v>1746</v>
      </c>
      <c r="AA10362">
        <f t="shared" ca="1" si="395"/>
        <v>90</v>
      </c>
      <c r="AB10362" t="str">
        <f t="shared" ca="1" si="398"/>
        <v>Trận đấu kích thích</v>
      </c>
    </row>
    <row r="10363" spans="1:28" x14ac:dyDescent="0.2">
      <c r="A10363" t="s">
        <v>269</v>
      </c>
      <c r="B10363" s="1">
        <v>44170</v>
      </c>
      <c r="C10363" s="2">
        <v>0.83333333333333337</v>
      </c>
      <c r="D10363" t="s">
        <v>28</v>
      </c>
      <c r="E10363" t="s">
        <v>33</v>
      </c>
      <c r="F10363">
        <v>3</v>
      </c>
      <c r="G10363">
        <v>1</v>
      </c>
      <c r="H10363" t="s">
        <v>27</v>
      </c>
      <c r="I10363">
        <v>1</v>
      </c>
      <c r="J10363">
        <v>1</v>
      </c>
      <c r="K10363" t="s">
        <v>230</v>
      </c>
      <c r="L10363">
        <v>23</v>
      </c>
      <c r="M10363">
        <v>8</v>
      </c>
      <c r="N10363">
        <v>11</v>
      </c>
      <c r="O10363">
        <v>3</v>
      </c>
      <c r="P10363">
        <v>8</v>
      </c>
      <c r="Q10363">
        <v>4</v>
      </c>
      <c r="R10363">
        <v>12</v>
      </c>
      <c r="S10363">
        <v>9</v>
      </c>
      <c r="T10363">
        <v>0</v>
      </c>
      <c r="U10363">
        <v>2</v>
      </c>
      <c r="V10363">
        <v>0</v>
      </c>
      <c r="W10363">
        <v>0</v>
      </c>
      <c r="X10363" t="str">
        <f t="shared" si="396"/>
        <v>Stamford Bridge</v>
      </c>
      <c r="Y10363" t="str">
        <f t="shared" si="397"/>
        <v>London</v>
      </c>
      <c r="Z10363">
        <f t="shared" ca="1" si="394"/>
        <v>1716</v>
      </c>
      <c r="AA10363">
        <f t="shared" ca="1" si="395"/>
        <v>90</v>
      </c>
      <c r="AB10363" t="str">
        <f t="shared" ca="1" si="398"/>
        <v>Trận đấu trọng tâm</v>
      </c>
    </row>
    <row r="10364" spans="1:28" x14ac:dyDescent="0.2">
      <c r="A10364" t="s">
        <v>269</v>
      </c>
      <c r="B10364" s="1">
        <v>44171</v>
      </c>
      <c r="C10364" s="2">
        <v>0.5</v>
      </c>
      <c r="D10364" t="s">
        <v>170</v>
      </c>
      <c r="E10364" t="s">
        <v>48</v>
      </c>
      <c r="F10364">
        <v>1</v>
      </c>
      <c r="G10364">
        <v>5</v>
      </c>
      <c r="H10364" t="s">
        <v>24</v>
      </c>
      <c r="I10364">
        <v>1</v>
      </c>
      <c r="J10364">
        <v>1</v>
      </c>
      <c r="K10364" t="s">
        <v>248</v>
      </c>
      <c r="L10364">
        <v>9</v>
      </c>
      <c r="M10364">
        <v>18</v>
      </c>
      <c r="N10364">
        <v>4</v>
      </c>
      <c r="O10364">
        <v>6</v>
      </c>
      <c r="P10364">
        <v>4</v>
      </c>
      <c r="Q10364">
        <v>6</v>
      </c>
      <c r="R10364">
        <v>10</v>
      </c>
      <c r="S10364">
        <v>16</v>
      </c>
      <c r="T10364">
        <v>2</v>
      </c>
      <c r="U10364">
        <v>2</v>
      </c>
      <c r="V10364">
        <v>1</v>
      </c>
      <c r="W10364">
        <v>0</v>
      </c>
      <c r="X10364" t="str">
        <f t="shared" si="396"/>
        <v>The Hawthorns</v>
      </c>
      <c r="Y10364" t="str">
        <f t="shared" si="397"/>
        <v>West Bromwich</v>
      </c>
      <c r="Z10364">
        <f t="shared" ca="1" si="394"/>
        <v>1458</v>
      </c>
      <c r="AA10364">
        <f t="shared" ca="1" si="395"/>
        <v>120</v>
      </c>
      <c r="AB10364" t="str">
        <f t="shared" ca="1" si="398"/>
        <v>Trận đấu đầy kịch tính</v>
      </c>
    </row>
    <row r="10365" spans="1:28" x14ac:dyDescent="0.2">
      <c r="A10365" t="s">
        <v>269</v>
      </c>
      <c r="B10365" s="1">
        <v>44171</v>
      </c>
      <c r="C10365" s="2">
        <v>0.59375</v>
      </c>
      <c r="D10365" t="s">
        <v>39</v>
      </c>
      <c r="E10365" t="s">
        <v>50</v>
      </c>
      <c r="F10365">
        <v>1</v>
      </c>
      <c r="G10365">
        <v>2</v>
      </c>
      <c r="H10365" t="s">
        <v>24</v>
      </c>
      <c r="I10365">
        <v>1</v>
      </c>
      <c r="J10365">
        <v>1</v>
      </c>
      <c r="K10365" t="s">
        <v>226</v>
      </c>
      <c r="L10365">
        <v>4</v>
      </c>
      <c r="M10365">
        <v>13</v>
      </c>
      <c r="N10365">
        <v>1</v>
      </c>
      <c r="O10365">
        <v>4</v>
      </c>
      <c r="P10365">
        <v>6</v>
      </c>
      <c r="Q10365">
        <v>5</v>
      </c>
      <c r="R10365">
        <v>13</v>
      </c>
      <c r="S10365">
        <v>6</v>
      </c>
      <c r="T10365">
        <v>1</v>
      </c>
      <c r="U10365">
        <v>3</v>
      </c>
      <c r="V10365">
        <v>0</v>
      </c>
      <c r="W10365">
        <v>0</v>
      </c>
      <c r="X10365" t="str">
        <f t="shared" si="396"/>
        <v>Bramall Lane</v>
      </c>
      <c r="Y10365" t="str">
        <f t="shared" si="397"/>
        <v>Sheffield</v>
      </c>
      <c r="Z10365">
        <f t="shared" ca="1" si="394"/>
        <v>1410</v>
      </c>
      <c r="AA10365">
        <f t="shared" ca="1" si="395"/>
        <v>120</v>
      </c>
      <c r="AB10365" t="str">
        <f t="shared" ca="1" si="398"/>
        <v>Trận đấu thăng trầm</v>
      </c>
    </row>
    <row r="10366" spans="1:28" x14ac:dyDescent="0.2">
      <c r="A10366" t="s">
        <v>269</v>
      </c>
      <c r="B10366" s="1">
        <v>44171</v>
      </c>
      <c r="C10366" s="2">
        <v>0.6875</v>
      </c>
      <c r="D10366" t="s">
        <v>36</v>
      </c>
      <c r="E10366" t="s">
        <v>22</v>
      </c>
      <c r="F10366">
        <v>2</v>
      </c>
      <c r="G10366">
        <v>0</v>
      </c>
      <c r="H10366" t="s">
        <v>27</v>
      </c>
      <c r="I10366">
        <v>2</v>
      </c>
      <c r="J10366">
        <v>0</v>
      </c>
      <c r="K10366" t="s">
        <v>198</v>
      </c>
      <c r="L10366">
        <v>6</v>
      </c>
      <c r="M10366">
        <v>11</v>
      </c>
      <c r="N10366">
        <v>3</v>
      </c>
      <c r="O10366">
        <v>2</v>
      </c>
      <c r="P10366">
        <v>3</v>
      </c>
      <c r="Q10366">
        <v>9</v>
      </c>
      <c r="R10366">
        <v>16</v>
      </c>
      <c r="S10366">
        <v>12</v>
      </c>
      <c r="T10366">
        <v>1</v>
      </c>
      <c r="U10366">
        <v>2</v>
      </c>
      <c r="V10366">
        <v>0</v>
      </c>
      <c r="W10366">
        <v>0</v>
      </c>
      <c r="X10366" t="str">
        <f t="shared" si="396"/>
        <v>Tottenham Hotspur</v>
      </c>
      <c r="Y10366" t="str">
        <f t="shared" si="397"/>
        <v>London</v>
      </c>
      <c r="Z10366">
        <f t="shared" ca="1" si="394"/>
        <v>1438</v>
      </c>
      <c r="AA10366">
        <f t="shared" ca="1" si="395"/>
        <v>120</v>
      </c>
      <c r="AB10366" t="str">
        <f t="shared" ca="1" si="398"/>
        <v>Trận đấu thăng trầm</v>
      </c>
    </row>
    <row r="10367" spans="1:28" x14ac:dyDescent="0.2">
      <c r="A10367" t="s">
        <v>269</v>
      </c>
      <c r="B10367" s="1">
        <v>44171</v>
      </c>
      <c r="C10367" s="2">
        <v>0.80208333333333337</v>
      </c>
      <c r="D10367" t="s">
        <v>30</v>
      </c>
      <c r="E10367" t="s">
        <v>191</v>
      </c>
      <c r="F10367">
        <v>4</v>
      </c>
      <c r="G10367">
        <v>0</v>
      </c>
      <c r="H10367" t="s">
        <v>27</v>
      </c>
      <c r="I10367">
        <v>1</v>
      </c>
      <c r="J10367">
        <v>0</v>
      </c>
      <c r="K10367" t="s">
        <v>243</v>
      </c>
      <c r="L10367">
        <v>11</v>
      </c>
      <c r="M10367">
        <v>9</v>
      </c>
      <c r="N10367">
        <v>6</v>
      </c>
      <c r="O10367">
        <v>3</v>
      </c>
      <c r="P10367">
        <v>4</v>
      </c>
      <c r="Q10367">
        <v>6</v>
      </c>
      <c r="R10367">
        <v>8</v>
      </c>
      <c r="S10367">
        <v>14</v>
      </c>
      <c r="T10367">
        <v>1</v>
      </c>
      <c r="U10367">
        <v>1</v>
      </c>
      <c r="V10367">
        <v>0</v>
      </c>
      <c r="W10367">
        <v>0</v>
      </c>
      <c r="X10367" t="str">
        <f t="shared" si="396"/>
        <v>Anfield</v>
      </c>
      <c r="Y10367" t="str">
        <f t="shared" si="397"/>
        <v>Liverpool</v>
      </c>
      <c r="Z10367">
        <f t="shared" ca="1" si="394"/>
        <v>1649</v>
      </c>
      <c r="AA10367">
        <f t="shared" ca="1" si="395"/>
        <v>90</v>
      </c>
      <c r="AB10367" t="str">
        <f t="shared" ca="1" si="398"/>
        <v>Trận đấu nghẹt thở</v>
      </c>
    </row>
    <row r="10368" spans="1:28" x14ac:dyDescent="0.2">
      <c r="A10368" t="s">
        <v>269</v>
      </c>
      <c r="B10368" s="1">
        <v>44172</v>
      </c>
      <c r="C10368" s="2">
        <v>0.83333333333333337</v>
      </c>
      <c r="D10368" t="s">
        <v>257</v>
      </c>
      <c r="E10368" t="s">
        <v>41</v>
      </c>
      <c r="F10368">
        <v>1</v>
      </c>
      <c r="G10368">
        <v>2</v>
      </c>
      <c r="H10368" t="s">
        <v>24</v>
      </c>
      <c r="I10368">
        <v>1</v>
      </c>
      <c r="J10368">
        <v>1</v>
      </c>
      <c r="K10368" t="s">
        <v>259</v>
      </c>
      <c r="L10368">
        <v>12</v>
      </c>
      <c r="M10368">
        <v>10</v>
      </c>
      <c r="N10368">
        <v>4</v>
      </c>
      <c r="O10368">
        <v>3</v>
      </c>
      <c r="P10368">
        <v>4</v>
      </c>
      <c r="Q10368">
        <v>3</v>
      </c>
      <c r="R10368">
        <v>12</v>
      </c>
      <c r="S10368">
        <v>12</v>
      </c>
      <c r="T10368">
        <v>3</v>
      </c>
      <c r="U10368">
        <v>3</v>
      </c>
      <c r="V10368">
        <v>0</v>
      </c>
      <c r="W10368">
        <v>0</v>
      </c>
      <c r="X10368" t="str">
        <f t="shared" si="396"/>
        <v>Falmer</v>
      </c>
      <c r="Y10368" t="str">
        <f t="shared" si="397"/>
        <v>Brighton</v>
      </c>
      <c r="Z10368">
        <f t="shared" ca="1" si="394"/>
        <v>1146</v>
      </c>
      <c r="AA10368">
        <f t="shared" ca="1" si="395"/>
        <v>90</v>
      </c>
      <c r="AB10368" t="str">
        <f t="shared" ca="1" si="398"/>
        <v>Trận đấu căng thẳng</v>
      </c>
    </row>
    <row r="10369" spans="1:28" x14ac:dyDescent="0.2">
      <c r="A10369" t="s">
        <v>269</v>
      </c>
      <c r="B10369" s="1">
        <v>44176</v>
      </c>
      <c r="C10369" s="2">
        <v>0.83333333333333337</v>
      </c>
      <c r="D10369" t="s">
        <v>33</v>
      </c>
      <c r="E10369" t="s">
        <v>43</v>
      </c>
      <c r="F10369">
        <v>1</v>
      </c>
      <c r="G10369">
        <v>2</v>
      </c>
      <c r="H10369" t="s">
        <v>24</v>
      </c>
      <c r="I10369">
        <v>1</v>
      </c>
      <c r="J10369">
        <v>1</v>
      </c>
      <c r="K10369" t="s">
        <v>236</v>
      </c>
      <c r="L10369">
        <v>13</v>
      </c>
      <c r="M10369">
        <v>19</v>
      </c>
      <c r="N10369">
        <v>7</v>
      </c>
      <c r="O10369">
        <v>8</v>
      </c>
      <c r="P10369">
        <v>5</v>
      </c>
      <c r="Q10369">
        <v>6</v>
      </c>
      <c r="R10369">
        <v>12</v>
      </c>
      <c r="S10369">
        <v>10</v>
      </c>
      <c r="T10369">
        <v>1</v>
      </c>
      <c r="U10369">
        <v>2</v>
      </c>
      <c r="V10369">
        <v>0</v>
      </c>
      <c r="W10369">
        <v>0</v>
      </c>
      <c r="X10369" t="str">
        <f t="shared" si="396"/>
        <v>Elland Road</v>
      </c>
      <c r="Y10369" t="str">
        <f t="shared" si="397"/>
        <v>Leeds</v>
      </c>
      <c r="Z10369">
        <f t="shared" ca="1" si="394"/>
        <v>1269</v>
      </c>
      <c r="AA10369">
        <f t="shared" ca="1" si="395"/>
        <v>120</v>
      </c>
      <c r="AB10369" t="str">
        <f t="shared" ca="1" si="398"/>
        <v>Trận đấu nghẹt thở</v>
      </c>
    </row>
    <row r="10370" spans="1:28" x14ac:dyDescent="0.2">
      <c r="A10370" t="s">
        <v>269</v>
      </c>
      <c r="B10370" s="1">
        <v>44177</v>
      </c>
      <c r="C10370" s="2">
        <v>0.52083333333333337</v>
      </c>
      <c r="D10370" t="s">
        <v>191</v>
      </c>
      <c r="E10370" t="s">
        <v>25</v>
      </c>
      <c r="F10370">
        <v>0</v>
      </c>
      <c r="G10370">
        <v>1</v>
      </c>
      <c r="H10370" t="s">
        <v>24</v>
      </c>
      <c r="I10370">
        <v>0</v>
      </c>
      <c r="J10370">
        <v>0</v>
      </c>
      <c r="K10370" t="s">
        <v>181</v>
      </c>
      <c r="L10370">
        <v>16</v>
      </c>
      <c r="M10370">
        <v>13</v>
      </c>
      <c r="N10370">
        <v>7</v>
      </c>
      <c r="O10370">
        <v>2</v>
      </c>
      <c r="P10370">
        <v>5</v>
      </c>
      <c r="Q10370">
        <v>8</v>
      </c>
      <c r="R10370">
        <v>23</v>
      </c>
      <c r="S10370">
        <v>15</v>
      </c>
      <c r="T10370">
        <v>2</v>
      </c>
      <c r="U10370">
        <v>5</v>
      </c>
      <c r="V10370">
        <v>0</v>
      </c>
      <c r="W10370">
        <v>0</v>
      </c>
      <c r="X10370" t="str">
        <f t="shared" si="396"/>
        <v>Molineux</v>
      </c>
      <c r="Y10370" t="str">
        <f t="shared" si="397"/>
        <v>Wolverhampton</v>
      </c>
      <c r="Z10370">
        <f t="shared" ca="1" si="394"/>
        <v>1888</v>
      </c>
      <c r="AA10370">
        <f t="shared" ca="1" si="395"/>
        <v>120</v>
      </c>
      <c r="AB10370" t="str">
        <f t="shared" ca="1" si="398"/>
        <v>Trận đấu khốc liệt</v>
      </c>
    </row>
    <row r="10371" spans="1:28" x14ac:dyDescent="0.2">
      <c r="A10371" t="s">
        <v>269</v>
      </c>
      <c r="B10371" s="1">
        <v>44177</v>
      </c>
      <c r="C10371" s="2">
        <v>0.625</v>
      </c>
      <c r="D10371" t="s">
        <v>35</v>
      </c>
      <c r="E10371" t="s">
        <v>170</v>
      </c>
      <c r="F10371">
        <v>2</v>
      </c>
      <c r="G10371">
        <v>1</v>
      </c>
      <c r="H10371" t="s">
        <v>27</v>
      </c>
      <c r="I10371">
        <v>1</v>
      </c>
      <c r="J10371">
        <v>0</v>
      </c>
      <c r="K10371" t="s">
        <v>268</v>
      </c>
      <c r="L10371">
        <v>12</v>
      </c>
      <c r="M10371">
        <v>13</v>
      </c>
      <c r="N10371">
        <v>7</v>
      </c>
      <c r="O10371">
        <v>3</v>
      </c>
      <c r="P10371">
        <v>4</v>
      </c>
      <c r="Q10371">
        <v>3</v>
      </c>
      <c r="R10371">
        <v>9</v>
      </c>
      <c r="S10371">
        <v>12</v>
      </c>
      <c r="T10371">
        <v>2</v>
      </c>
      <c r="U10371">
        <v>3</v>
      </c>
      <c r="V10371">
        <v>0</v>
      </c>
      <c r="W10371">
        <v>0</v>
      </c>
      <c r="X10371" t="str">
        <f t="shared" si="396"/>
        <v>St James' Park</v>
      </c>
      <c r="Y10371" t="str">
        <f t="shared" si="397"/>
        <v>Newcastle upon Tyne</v>
      </c>
      <c r="Z10371">
        <f t="shared" ref="Z10371:Z10434" ca="1" si="399">RANDBETWEEN(723,2017)</f>
        <v>1723</v>
      </c>
      <c r="AA10371">
        <f t="shared" ref="AA10371:AA10434" ca="1" si="400">IF(RAND() &lt; 0.5, 90, 120)</f>
        <v>120</v>
      </c>
      <c r="AB10371" t="str">
        <f t="shared" ca="1" si="398"/>
        <v>Trận đấu căng thẳng</v>
      </c>
    </row>
    <row r="10372" spans="1:28" x14ac:dyDescent="0.2">
      <c r="A10372" t="s">
        <v>269</v>
      </c>
      <c r="B10372" s="1">
        <v>44177</v>
      </c>
      <c r="C10372" s="2">
        <v>0.72916666666666663</v>
      </c>
      <c r="D10372" t="s">
        <v>46</v>
      </c>
      <c r="E10372" t="s">
        <v>32</v>
      </c>
      <c r="F10372">
        <v>0</v>
      </c>
      <c r="G10372">
        <v>0</v>
      </c>
      <c r="H10372" t="s">
        <v>34</v>
      </c>
      <c r="I10372">
        <v>0</v>
      </c>
      <c r="J10372">
        <v>0</v>
      </c>
      <c r="K10372" t="s">
        <v>254</v>
      </c>
      <c r="L10372">
        <v>11</v>
      </c>
      <c r="M10372">
        <v>9</v>
      </c>
      <c r="N10372">
        <v>2</v>
      </c>
      <c r="O10372">
        <v>2</v>
      </c>
      <c r="P10372">
        <v>4</v>
      </c>
      <c r="Q10372">
        <v>3</v>
      </c>
      <c r="R10372">
        <v>13</v>
      </c>
      <c r="S10372">
        <v>6</v>
      </c>
      <c r="T10372">
        <v>1</v>
      </c>
      <c r="U10372">
        <v>1</v>
      </c>
      <c r="V10372">
        <v>0</v>
      </c>
      <c r="W10372">
        <v>0</v>
      </c>
      <c r="X10372" t="str">
        <f t="shared" si="396"/>
        <v>Old Trafford</v>
      </c>
      <c r="Y10372" t="str">
        <f t="shared" si="397"/>
        <v>Manchester</v>
      </c>
      <c r="Z10372">
        <f t="shared" ca="1" si="399"/>
        <v>1582</v>
      </c>
      <c r="AA10372">
        <f t="shared" ca="1" si="400"/>
        <v>90</v>
      </c>
      <c r="AB10372" t="str">
        <f t="shared" ca="1" si="398"/>
        <v>Trận đấu đối đầu</v>
      </c>
    </row>
    <row r="10373" spans="1:28" x14ac:dyDescent="0.2">
      <c r="A10373" t="s">
        <v>269</v>
      </c>
      <c r="B10373" s="1">
        <v>44177</v>
      </c>
      <c r="C10373" s="2">
        <v>0.83333333333333337</v>
      </c>
      <c r="D10373" t="s">
        <v>42</v>
      </c>
      <c r="E10373" t="s">
        <v>28</v>
      </c>
      <c r="F10373">
        <v>1</v>
      </c>
      <c r="G10373">
        <v>0</v>
      </c>
      <c r="H10373" t="s">
        <v>27</v>
      </c>
      <c r="I10373">
        <v>1</v>
      </c>
      <c r="J10373">
        <v>0</v>
      </c>
      <c r="K10373" t="s">
        <v>238</v>
      </c>
      <c r="L10373">
        <v>9</v>
      </c>
      <c r="M10373">
        <v>10</v>
      </c>
      <c r="N10373">
        <v>4</v>
      </c>
      <c r="O10373">
        <v>3</v>
      </c>
      <c r="P10373">
        <v>6</v>
      </c>
      <c r="Q10373">
        <v>6</v>
      </c>
      <c r="R10373">
        <v>10</v>
      </c>
      <c r="S10373">
        <v>11</v>
      </c>
      <c r="T10373">
        <v>2</v>
      </c>
      <c r="U10373">
        <v>3</v>
      </c>
      <c r="V10373">
        <v>0</v>
      </c>
      <c r="W10373">
        <v>0</v>
      </c>
      <c r="X10373" t="str">
        <f t="shared" si="396"/>
        <v>Goodison Park</v>
      </c>
      <c r="Y10373" t="str">
        <f t="shared" si="397"/>
        <v>Liverpool</v>
      </c>
      <c r="Z10373">
        <f t="shared" ca="1" si="399"/>
        <v>1039</v>
      </c>
      <c r="AA10373">
        <f t="shared" ca="1" si="400"/>
        <v>120</v>
      </c>
      <c r="AB10373" t="str">
        <f t="shared" ca="1" si="398"/>
        <v>Trận đấu hấp dẫn</v>
      </c>
    </row>
    <row r="10374" spans="1:28" x14ac:dyDescent="0.2">
      <c r="A10374" t="s">
        <v>269</v>
      </c>
      <c r="B10374" s="1">
        <v>44178</v>
      </c>
      <c r="C10374" s="2">
        <v>0.5</v>
      </c>
      <c r="D10374" t="s">
        <v>41</v>
      </c>
      <c r="E10374" t="s">
        <v>39</v>
      </c>
      <c r="F10374">
        <v>3</v>
      </c>
      <c r="G10374">
        <v>0</v>
      </c>
      <c r="H10374" t="s">
        <v>27</v>
      </c>
      <c r="I10374">
        <v>1</v>
      </c>
      <c r="J10374">
        <v>0</v>
      </c>
      <c r="K10374" t="s">
        <v>261</v>
      </c>
      <c r="L10374">
        <v>16</v>
      </c>
      <c r="M10374">
        <v>3</v>
      </c>
      <c r="N10374">
        <v>6</v>
      </c>
      <c r="O10374">
        <v>0</v>
      </c>
      <c r="P10374">
        <v>8</v>
      </c>
      <c r="Q10374">
        <v>4</v>
      </c>
      <c r="R10374">
        <v>8</v>
      </c>
      <c r="S10374">
        <v>14</v>
      </c>
      <c r="T10374">
        <v>0</v>
      </c>
      <c r="U10374">
        <v>1</v>
      </c>
      <c r="V10374">
        <v>0</v>
      </c>
      <c r="W10374">
        <v>0</v>
      </c>
      <c r="X10374" t="str">
        <f t="shared" si="396"/>
        <v>St Mary's</v>
      </c>
      <c r="Y10374" t="str">
        <f t="shared" si="397"/>
        <v>Southampton</v>
      </c>
      <c r="Z10374">
        <f t="shared" ca="1" si="399"/>
        <v>971</v>
      </c>
      <c r="AA10374">
        <f t="shared" ca="1" si="400"/>
        <v>120</v>
      </c>
      <c r="AB10374" t="str">
        <f t="shared" ca="1" si="398"/>
        <v>Trận đấu sôi động</v>
      </c>
    </row>
    <row r="10375" spans="1:28" x14ac:dyDescent="0.2">
      <c r="A10375" t="s">
        <v>269</v>
      </c>
      <c r="B10375" s="1">
        <v>44178</v>
      </c>
      <c r="C10375" s="2">
        <v>0.59375</v>
      </c>
      <c r="D10375" t="s">
        <v>48</v>
      </c>
      <c r="E10375" t="s">
        <v>36</v>
      </c>
      <c r="F10375">
        <v>1</v>
      </c>
      <c r="G10375">
        <v>1</v>
      </c>
      <c r="H10375" t="s">
        <v>34</v>
      </c>
      <c r="I10375">
        <v>0</v>
      </c>
      <c r="J10375">
        <v>1</v>
      </c>
      <c r="K10375" t="s">
        <v>230</v>
      </c>
      <c r="L10375">
        <v>16</v>
      </c>
      <c r="M10375">
        <v>14</v>
      </c>
      <c r="N10375">
        <v>5</v>
      </c>
      <c r="O10375">
        <v>6</v>
      </c>
      <c r="P10375">
        <v>4</v>
      </c>
      <c r="Q10375">
        <v>7</v>
      </c>
      <c r="R10375">
        <v>15</v>
      </c>
      <c r="S10375">
        <v>11</v>
      </c>
      <c r="T10375">
        <v>1</v>
      </c>
      <c r="U10375">
        <v>1</v>
      </c>
      <c r="V10375">
        <v>0</v>
      </c>
      <c r="W10375">
        <v>0</v>
      </c>
      <c r="X10375" t="str">
        <f t="shared" si="396"/>
        <v>Selhurst Park</v>
      </c>
      <c r="Y10375" t="str">
        <f t="shared" si="397"/>
        <v>London</v>
      </c>
      <c r="Z10375">
        <f t="shared" ca="1" si="399"/>
        <v>1347</v>
      </c>
      <c r="AA10375">
        <f t="shared" ca="1" si="400"/>
        <v>120</v>
      </c>
      <c r="AB10375" t="str">
        <f t="shared" ca="1" si="398"/>
        <v>Trận đấu sôi động</v>
      </c>
    </row>
    <row r="10376" spans="1:28" x14ac:dyDescent="0.2">
      <c r="A10376" t="s">
        <v>269</v>
      </c>
      <c r="B10376" s="1">
        <v>44178</v>
      </c>
      <c r="C10376" s="2">
        <v>0.6875</v>
      </c>
      <c r="D10376" t="s">
        <v>104</v>
      </c>
      <c r="E10376" t="s">
        <v>30</v>
      </c>
      <c r="F10376">
        <v>1</v>
      </c>
      <c r="G10376">
        <v>1</v>
      </c>
      <c r="H10376" t="s">
        <v>34</v>
      </c>
      <c r="I10376">
        <v>1</v>
      </c>
      <c r="J10376">
        <v>0</v>
      </c>
      <c r="K10376" t="s">
        <v>200</v>
      </c>
      <c r="L10376">
        <v>10</v>
      </c>
      <c r="M10376">
        <v>12</v>
      </c>
      <c r="N10376">
        <v>5</v>
      </c>
      <c r="O10376">
        <v>6</v>
      </c>
      <c r="P10376">
        <v>6</v>
      </c>
      <c r="Q10376">
        <v>8</v>
      </c>
      <c r="R10376">
        <v>9</v>
      </c>
      <c r="S10376">
        <v>5</v>
      </c>
      <c r="T10376">
        <v>3</v>
      </c>
      <c r="U10376">
        <v>1</v>
      </c>
      <c r="V10376">
        <v>0</v>
      </c>
      <c r="W10376">
        <v>0</v>
      </c>
      <c r="X10376" t="str">
        <f t="shared" si="396"/>
        <v>Craven Cottage</v>
      </c>
      <c r="Y10376" t="str">
        <f t="shared" si="397"/>
        <v>London</v>
      </c>
      <c r="Z10376">
        <f t="shared" ca="1" si="399"/>
        <v>1599</v>
      </c>
      <c r="AA10376">
        <f t="shared" ca="1" si="400"/>
        <v>120</v>
      </c>
      <c r="AB10376" t="str">
        <f t="shared" ca="1" si="398"/>
        <v>Trận đấu thăng trầm</v>
      </c>
    </row>
    <row r="10377" spans="1:28" x14ac:dyDescent="0.2">
      <c r="A10377" t="s">
        <v>269</v>
      </c>
      <c r="B10377" s="1">
        <v>44178</v>
      </c>
      <c r="C10377" s="2">
        <v>0.80208333333333337</v>
      </c>
      <c r="D10377" t="s">
        <v>22</v>
      </c>
      <c r="E10377" t="s">
        <v>229</v>
      </c>
      <c r="F10377">
        <v>0</v>
      </c>
      <c r="G10377">
        <v>1</v>
      </c>
      <c r="H10377" t="s">
        <v>24</v>
      </c>
      <c r="I10377">
        <v>0</v>
      </c>
      <c r="J10377">
        <v>0</v>
      </c>
      <c r="K10377" t="s">
        <v>249</v>
      </c>
      <c r="L10377">
        <v>18</v>
      </c>
      <c r="M10377">
        <v>10</v>
      </c>
      <c r="N10377">
        <v>6</v>
      </c>
      <c r="O10377">
        <v>2</v>
      </c>
      <c r="P10377">
        <v>13</v>
      </c>
      <c r="Q10377">
        <v>4</v>
      </c>
      <c r="R10377">
        <v>5</v>
      </c>
      <c r="S10377">
        <v>11</v>
      </c>
      <c r="T10377">
        <v>2</v>
      </c>
      <c r="U10377">
        <v>1</v>
      </c>
      <c r="V10377">
        <v>1</v>
      </c>
      <c r="W10377">
        <v>0</v>
      </c>
      <c r="X10377" t="str">
        <f t="shared" si="396"/>
        <v>Emirates</v>
      </c>
      <c r="Y10377" t="str">
        <f t="shared" si="397"/>
        <v>London</v>
      </c>
      <c r="Z10377">
        <f t="shared" ca="1" si="399"/>
        <v>1499</v>
      </c>
      <c r="AA10377">
        <f t="shared" ca="1" si="400"/>
        <v>90</v>
      </c>
      <c r="AB10377" t="str">
        <f t="shared" ca="1" si="398"/>
        <v>Trận đấu điên cuồng</v>
      </c>
    </row>
    <row r="10378" spans="1:28" x14ac:dyDescent="0.2">
      <c r="A10378" t="s">
        <v>269</v>
      </c>
      <c r="B10378" s="1">
        <v>44178</v>
      </c>
      <c r="C10378" s="2">
        <v>0.80208333333333337</v>
      </c>
      <c r="D10378" t="s">
        <v>50</v>
      </c>
      <c r="E10378" t="s">
        <v>257</v>
      </c>
      <c r="F10378">
        <v>3</v>
      </c>
      <c r="G10378">
        <v>0</v>
      </c>
      <c r="H10378" t="s">
        <v>27</v>
      </c>
      <c r="I10378">
        <v>3</v>
      </c>
      <c r="J10378">
        <v>0</v>
      </c>
      <c r="K10378" t="s">
        <v>198</v>
      </c>
      <c r="L10378">
        <v>15</v>
      </c>
      <c r="M10378">
        <v>12</v>
      </c>
      <c r="N10378">
        <v>6</v>
      </c>
      <c r="O10378">
        <v>4</v>
      </c>
      <c r="P10378">
        <v>9</v>
      </c>
      <c r="Q10378">
        <v>5</v>
      </c>
      <c r="R10378">
        <v>9</v>
      </c>
      <c r="S10378">
        <v>11</v>
      </c>
      <c r="T10378">
        <v>2</v>
      </c>
      <c r="U10378">
        <v>1</v>
      </c>
      <c r="V10378">
        <v>0</v>
      </c>
      <c r="W10378">
        <v>0</v>
      </c>
      <c r="X10378" t="str">
        <f t="shared" si="396"/>
        <v>King Power</v>
      </c>
      <c r="Y10378" t="str">
        <f t="shared" si="397"/>
        <v>Leicester</v>
      </c>
      <c r="Z10378">
        <f t="shared" ca="1" si="399"/>
        <v>1672</v>
      </c>
      <c r="AA10378">
        <f t="shared" ca="1" si="400"/>
        <v>90</v>
      </c>
      <c r="AB10378" t="str">
        <f t="shared" ca="1" si="398"/>
        <v>Trận đấu dữ dội</v>
      </c>
    </row>
    <row r="10379" spans="1:28" x14ac:dyDescent="0.2">
      <c r="A10379" t="s">
        <v>269</v>
      </c>
      <c r="B10379" s="1">
        <v>44180</v>
      </c>
      <c r="C10379" s="2">
        <v>0.75</v>
      </c>
      <c r="D10379" t="s">
        <v>191</v>
      </c>
      <c r="E10379" t="s">
        <v>28</v>
      </c>
      <c r="F10379">
        <v>2</v>
      </c>
      <c r="G10379">
        <v>1</v>
      </c>
      <c r="H10379" t="s">
        <v>27</v>
      </c>
      <c r="I10379">
        <v>0</v>
      </c>
      <c r="J10379">
        <v>0</v>
      </c>
      <c r="K10379" t="s">
        <v>226</v>
      </c>
      <c r="L10379">
        <v>12</v>
      </c>
      <c r="M10379">
        <v>13</v>
      </c>
      <c r="N10379">
        <v>4</v>
      </c>
      <c r="O10379">
        <v>3</v>
      </c>
      <c r="P10379">
        <v>5</v>
      </c>
      <c r="Q10379">
        <v>6</v>
      </c>
      <c r="R10379">
        <v>12</v>
      </c>
      <c r="S10379">
        <v>12</v>
      </c>
      <c r="T10379">
        <v>2</v>
      </c>
      <c r="U10379">
        <v>2</v>
      </c>
      <c r="V10379">
        <v>0</v>
      </c>
      <c r="W10379">
        <v>0</v>
      </c>
      <c r="X10379" t="str">
        <f t="shared" si="396"/>
        <v>Molineux</v>
      </c>
      <c r="Y10379" t="str">
        <f t="shared" si="397"/>
        <v>Wolverhampton</v>
      </c>
      <c r="Z10379">
        <f t="shared" ca="1" si="399"/>
        <v>902</v>
      </c>
      <c r="AA10379">
        <f t="shared" ca="1" si="400"/>
        <v>120</v>
      </c>
      <c r="AB10379" t="str">
        <f t="shared" ca="1" si="398"/>
        <v>Trận đấu hồi hộp</v>
      </c>
    </row>
    <row r="10380" spans="1:28" x14ac:dyDescent="0.2">
      <c r="A10380" t="s">
        <v>269</v>
      </c>
      <c r="B10380" s="1">
        <v>44180</v>
      </c>
      <c r="C10380" s="2">
        <v>0.83333333333333337</v>
      </c>
      <c r="D10380" t="s">
        <v>32</v>
      </c>
      <c r="E10380" t="s">
        <v>170</v>
      </c>
      <c r="F10380">
        <v>1</v>
      </c>
      <c r="G10380">
        <v>1</v>
      </c>
      <c r="H10380" t="s">
        <v>34</v>
      </c>
      <c r="I10380">
        <v>1</v>
      </c>
      <c r="J10380">
        <v>1</v>
      </c>
      <c r="K10380" t="s">
        <v>264</v>
      </c>
      <c r="L10380">
        <v>26</v>
      </c>
      <c r="M10380">
        <v>5</v>
      </c>
      <c r="N10380">
        <v>7</v>
      </c>
      <c r="O10380">
        <v>1</v>
      </c>
      <c r="P10380">
        <v>13</v>
      </c>
      <c r="Q10380">
        <v>2</v>
      </c>
      <c r="R10380">
        <v>5</v>
      </c>
      <c r="S10380">
        <v>8</v>
      </c>
      <c r="T10380">
        <v>2</v>
      </c>
      <c r="U10380">
        <v>3</v>
      </c>
      <c r="V10380">
        <v>0</v>
      </c>
      <c r="W10380">
        <v>0</v>
      </c>
      <c r="X10380" t="str">
        <f t="shared" si="396"/>
        <v>Etihad</v>
      </c>
      <c r="Y10380" t="str">
        <f t="shared" si="397"/>
        <v>Manchester</v>
      </c>
      <c r="Z10380">
        <f t="shared" ca="1" si="399"/>
        <v>1469</v>
      </c>
      <c r="AA10380">
        <f t="shared" ca="1" si="400"/>
        <v>90</v>
      </c>
      <c r="AB10380" t="str">
        <f t="shared" ca="1" si="398"/>
        <v>Trận đấu căng thẳng</v>
      </c>
    </row>
    <row r="10381" spans="1:28" x14ac:dyDescent="0.2">
      <c r="A10381" t="s">
        <v>269</v>
      </c>
      <c r="B10381" s="1">
        <v>44181</v>
      </c>
      <c r="C10381" s="2">
        <v>0.75</v>
      </c>
      <c r="D10381" t="s">
        <v>22</v>
      </c>
      <c r="E10381" t="s">
        <v>41</v>
      </c>
      <c r="F10381">
        <v>1</v>
      </c>
      <c r="G10381">
        <v>1</v>
      </c>
      <c r="H10381" t="s">
        <v>34</v>
      </c>
      <c r="I10381">
        <v>0</v>
      </c>
      <c r="J10381">
        <v>1</v>
      </c>
      <c r="K10381" t="s">
        <v>248</v>
      </c>
      <c r="L10381">
        <v>9</v>
      </c>
      <c r="M10381">
        <v>13</v>
      </c>
      <c r="N10381">
        <v>4</v>
      </c>
      <c r="O10381">
        <v>3</v>
      </c>
      <c r="P10381">
        <v>2</v>
      </c>
      <c r="Q10381">
        <v>7</v>
      </c>
      <c r="R10381">
        <v>13</v>
      </c>
      <c r="S10381">
        <v>13</v>
      </c>
      <c r="T10381">
        <v>1</v>
      </c>
      <c r="U10381">
        <v>3</v>
      </c>
      <c r="V10381">
        <v>1</v>
      </c>
      <c r="W10381">
        <v>0</v>
      </c>
      <c r="X10381" t="str">
        <f t="shared" si="396"/>
        <v>Emirates</v>
      </c>
      <c r="Y10381" t="str">
        <f t="shared" si="397"/>
        <v>London</v>
      </c>
      <c r="Z10381">
        <f t="shared" ca="1" si="399"/>
        <v>1182</v>
      </c>
      <c r="AA10381">
        <f t="shared" ca="1" si="400"/>
        <v>90</v>
      </c>
      <c r="AB10381" t="str">
        <f t="shared" ca="1" si="398"/>
        <v>Trận đấu điên cuồng</v>
      </c>
    </row>
    <row r="10382" spans="1:28" x14ac:dyDescent="0.2">
      <c r="A10382" t="s">
        <v>269</v>
      </c>
      <c r="B10382" s="1">
        <v>44181</v>
      </c>
      <c r="C10382" s="2">
        <v>0.75</v>
      </c>
      <c r="D10382" t="s">
        <v>33</v>
      </c>
      <c r="E10382" t="s">
        <v>35</v>
      </c>
      <c r="F10382">
        <v>5</v>
      </c>
      <c r="G10382">
        <v>2</v>
      </c>
      <c r="H10382" t="s">
        <v>27</v>
      </c>
      <c r="I10382">
        <v>1</v>
      </c>
      <c r="J10382">
        <v>1</v>
      </c>
      <c r="K10382" t="s">
        <v>252</v>
      </c>
      <c r="L10382">
        <v>25</v>
      </c>
      <c r="M10382">
        <v>10</v>
      </c>
      <c r="N10382">
        <v>10</v>
      </c>
      <c r="O10382">
        <v>4</v>
      </c>
      <c r="P10382">
        <v>7</v>
      </c>
      <c r="Q10382">
        <v>4</v>
      </c>
      <c r="R10382">
        <v>10</v>
      </c>
      <c r="S10382">
        <v>13</v>
      </c>
      <c r="T10382">
        <v>3</v>
      </c>
      <c r="U10382">
        <v>1</v>
      </c>
      <c r="V10382">
        <v>0</v>
      </c>
      <c r="W10382">
        <v>0</v>
      </c>
      <c r="X10382" t="str">
        <f t="shared" si="396"/>
        <v>Elland Road</v>
      </c>
      <c r="Y10382" t="str">
        <f t="shared" si="397"/>
        <v>Leeds</v>
      </c>
      <c r="Z10382">
        <f t="shared" ca="1" si="399"/>
        <v>1695</v>
      </c>
      <c r="AA10382">
        <f t="shared" ca="1" si="400"/>
        <v>120</v>
      </c>
      <c r="AB10382" t="str">
        <f t="shared" ca="1" si="398"/>
        <v>Trận đấu trọng tâm</v>
      </c>
    </row>
    <row r="10383" spans="1:28" x14ac:dyDescent="0.2">
      <c r="A10383" t="s">
        <v>269</v>
      </c>
      <c r="B10383" s="1">
        <v>44181</v>
      </c>
      <c r="C10383" s="2">
        <v>0.75</v>
      </c>
      <c r="D10383" t="s">
        <v>50</v>
      </c>
      <c r="E10383" t="s">
        <v>42</v>
      </c>
      <c r="F10383">
        <v>0</v>
      </c>
      <c r="G10383">
        <v>2</v>
      </c>
      <c r="H10383" t="s">
        <v>24</v>
      </c>
      <c r="I10383">
        <v>0</v>
      </c>
      <c r="J10383">
        <v>1</v>
      </c>
      <c r="K10383" t="s">
        <v>214</v>
      </c>
      <c r="L10383">
        <v>14</v>
      </c>
      <c r="M10383">
        <v>11</v>
      </c>
      <c r="N10383">
        <v>2</v>
      </c>
      <c r="O10383">
        <v>6</v>
      </c>
      <c r="P10383">
        <v>4</v>
      </c>
      <c r="Q10383">
        <v>6</v>
      </c>
      <c r="R10383">
        <v>12</v>
      </c>
      <c r="S10383">
        <v>9</v>
      </c>
      <c r="T10383">
        <v>2</v>
      </c>
      <c r="U10383">
        <v>3</v>
      </c>
      <c r="V10383">
        <v>0</v>
      </c>
      <c r="W10383">
        <v>0</v>
      </c>
      <c r="X10383" t="str">
        <f t="shared" si="396"/>
        <v>King Power</v>
      </c>
      <c r="Y10383" t="str">
        <f t="shared" si="397"/>
        <v>Leicester</v>
      </c>
      <c r="Z10383">
        <f t="shared" ca="1" si="399"/>
        <v>1238</v>
      </c>
      <c r="AA10383">
        <f t="shared" ca="1" si="400"/>
        <v>120</v>
      </c>
      <c r="AB10383" t="str">
        <f t="shared" ca="1" si="398"/>
        <v>Trận đấu hồi hộp</v>
      </c>
    </row>
    <row r="10384" spans="1:28" x14ac:dyDescent="0.2">
      <c r="A10384" t="s">
        <v>269</v>
      </c>
      <c r="B10384" s="1">
        <v>44181</v>
      </c>
      <c r="C10384" s="2">
        <v>0.83333333333333337</v>
      </c>
      <c r="D10384" t="s">
        <v>104</v>
      </c>
      <c r="E10384" t="s">
        <v>257</v>
      </c>
      <c r="F10384">
        <v>0</v>
      </c>
      <c r="G10384">
        <v>0</v>
      </c>
      <c r="H10384" t="s">
        <v>34</v>
      </c>
      <c r="I10384">
        <v>0</v>
      </c>
      <c r="J10384">
        <v>0</v>
      </c>
      <c r="K10384" t="s">
        <v>266</v>
      </c>
      <c r="L10384">
        <v>9</v>
      </c>
      <c r="M10384">
        <v>9</v>
      </c>
      <c r="N10384">
        <v>4</v>
      </c>
      <c r="O10384">
        <v>4</v>
      </c>
      <c r="P10384">
        <v>1</v>
      </c>
      <c r="Q10384">
        <v>8</v>
      </c>
      <c r="R10384">
        <v>15</v>
      </c>
      <c r="S10384">
        <v>11</v>
      </c>
      <c r="T10384">
        <v>1</v>
      </c>
      <c r="U10384">
        <v>0</v>
      </c>
      <c r="V10384">
        <v>0</v>
      </c>
      <c r="W10384">
        <v>0</v>
      </c>
      <c r="X10384" t="str">
        <f t="shared" si="396"/>
        <v>Craven Cottage</v>
      </c>
      <c r="Y10384" t="str">
        <f t="shared" si="397"/>
        <v>London</v>
      </c>
      <c r="Z10384">
        <f t="shared" ca="1" si="399"/>
        <v>1183</v>
      </c>
      <c r="AA10384">
        <f t="shared" ca="1" si="400"/>
        <v>120</v>
      </c>
      <c r="AB10384" t="str">
        <f t="shared" ca="1" si="398"/>
        <v>Trận đấu hấp dẫn</v>
      </c>
    </row>
    <row r="10385" spans="1:28" x14ac:dyDescent="0.2">
      <c r="A10385" t="s">
        <v>269</v>
      </c>
      <c r="B10385" s="1">
        <v>44181</v>
      </c>
      <c r="C10385" s="2">
        <v>0.83333333333333337</v>
      </c>
      <c r="D10385" t="s">
        <v>30</v>
      </c>
      <c r="E10385" t="s">
        <v>36</v>
      </c>
      <c r="F10385">
        <v>2</v>
      </c>
      <c r="G10385">
        <v>1</v>
      </c>
      <c r="H10385" t="s">
        <v>27</v>
      </c>
      <c r="I10385">
        <v>1</v>
      </c>
      <c r="J10385">
        <v>1</v>
      </c>
      <c r="K10385" t="s">
        <v>233</v>
      </c>
      <c r="L10385">
        <v>17</v>
      </c>
      <c r="M10385">
        <v>8</v>
      </c>
      <c r="N10385">
        <v>11</v>
      </c>
      <c r="O10385">
        <v>2</v>
      </c>
      <c r="P10385">
        <v>7</v>
      </c>
      <c r="Q10385">
        <v>4</v>
      </c>
      <c r="R10385">
        <v>8</v>
      </c>
      <c r="S10385">
        <v>9</v>
      </c>
      <c r="T10385">
        <v>0</v>
      </c>
      <c r="U10385">
        <v>2</v>
      </c>
      <c r="V10385">
        <v>0</v>
      </c>
      <c r="W10385">
        <v>0</v>
      </c>
      <c r="X10385" t="str">
        <f t="shared" si="396"/>
        <v>Anfield</v>
      </c>
      <c r="Y10385" t="str">
        <f t="shared" si="397"/>
        <v>Liverpool</v>
      </c>
      <c r="Z10385">
        <f t="shared" ca="1" si="399"/>
        <v>749</v>
      </c>
      <c r="AA10385">
        <f t="shared" ca="1" si="400"/>
        <v>120</v>
      </c>
      <c r="AB10385" t="str">
        <f t="shared" ca="1" si="398"/>
        <v>Trận đấu hấp dẫn</v>
      </c>
    </row>
    <row r="10386" spans="1:28" x14ac:dyDescent="0.2">
      <c r="A10386" t="s">
        <v>269</v>
      </c>
      <c r="B10386" s="1">
        <v>44181</v>
      </c>
      <c r="C10386" s="2">
        <v>0.83333333333333337</v>
      </c>
      <c r="D10386" t="s">
        <v>43</v>
      </c>
      <c r="E10386" t="s">
        <v>48</v>
      </c>
      <c r="F10386">
        <v>1</v>
      </c>
      <c r="G10386">
        <v>1</v>
      </c>
      <c r="H10386" t="s">
        <v>34</v>
      </c>
      <c r="I10386">
        <v>0</v>
      </c>
      <c r="J10386">
        <v>1</v>
      </c>
      <c r="K10386" t="s">
        <v>259</v>
      </c>
      <c r="L10386">
        <v>9</v>
      </c>
      <c r="M10386">
        <v>8</v>
      </c>
      <c r="N10386">
        <v>2</v>
      </c>
      <c r="O10386">
        <v>2</v>
      </c>
      <c r="P10386">
        <v>5</v>
      </c>
      <c r="Q10386">
        <v>3</v>
      </c>
      <c r="R10386">
        <v>8</v>
      </c>
      <c r="S10386">
        <v>12</v>
      </c>
      <c r="T10386">
        <v>0</v>
      </c>
      <c r="U10386">
        <v>1</v>
      </c>
      <c r="V10386">
        <v>0</v>
      </c>
      <c r="W10386">
        <v>1</v>
      </c>
      <c r="X10386" t="str">
        <f t="shared" si="396"/>
        <v>London</v>
      </c>
      <c r="Y10386" t="str">
        <f t="shared" si="397"/>
        <v>London</v>
      </c>
      <c r="Z10386">
        <f t="shared" ca="1" si="399"/>
        <v>1856</v>
      </c>
      <c r="AA10386">
        <f t="shared" ca="1" si="400"/>
        <v>120</v>
      </c>
      <c r="AB10386" t="str">
        <f t="shared" ca="1" si="398"/>
        <v>Trận đấu nghẹt thở</v>
      </c>
    </row>
    <row r="10387" spans="1:28" x14ac:dyDescent="0.2">
      <c r="A10387" t="s">
        <v>269</v>
      </c>
      <c r="B10387" s="1">
        <v>44182</v>
      </c>
      <c r="C10387" s="2">
        <v>0.75</v>
      </c>
      <c r="D10387" t="s">
        <v>25</v>
      </c>
      <c r="E10387" t="s">
        <v>229</v>
      </c>
      <c r="F10387">
        <v>0</v>
      </c>
      <c r="G10387">
        <v>0</v>
      </c>
      <c r="H10387" t="s">
        <v>34</v>
      </c>
      <c r="I10387">
        <v>0</v>
      </c>
      <c r="J10387">
        <v>0</v>
      </c>
      <c r="K10387" t="s">
        <v>243</v>
      </c>
      <c r="L10387">
        <v>27</v>
      </c>
      <c r="M10387">
        <v>6</v>
      </c>
      <c r="N10387">
        <v>7</v>
      </c>
      <c r="O10387">
        <v>4</v>
      </c>
      <c r="P10387">
        <v>11</v>
      </c>
      <c r="Q10387">
        <v>1</v>
      </c>
      <c r="R10387">
        <v>17</v>
      </c>
      <c r="S10387">
        <v>19</v>
      </c>
      <c r="T10387">
        <v>1</v>
      </c>
      <c r="U10387">
        <v>1</v>
      </c>
      <c r="V10387">
        <v>0</v>
      </c>
      <c r="W10387">
        <v>0</v>
      </c>
      <c r="X10387" t="str">
        <f t="shared" si="396"/>
        <v>Villa Park</v>
      </c>
      <c r="Y10387" t="str">
        <f t="shared" si="397"/>
        <v>Birmingham</v>
      </c>
      <c r="Z10387">
        <f t="shared" ca="1" si="399"/>
        <v>727</v>
      </c>
      <c r="AA10387">
        <f t="shared" ca="1" si="400"/>
        <v>120</v>
      </c>
      <c r="AB10387" t="str">
        <f t="shared" ca="1" si="398"/>
        <v>Trận đấu hấp dẫn</v>
      </c>
    </row>
    <row r="10388" spans="1:28" x14ac:dyDescent="0.2">
      <c r="A10388" t="s">
        <v>269</v>
      </c>
      <c r="B10388" s="1">
        <v>44182</v>
      </c>
      <c r="C10388" s="2">
        <v>0.83333333333333337</v>
      </c>
      <c r="D10388" t="s">
        <v>39</v>
      </c>
      <c r="E10388" t="s">
        <v>46</v>
      </c>
      <c r="F10388">
        <v>2</v>
      </c>
      <c r="G10388">
        <v>3</v>
      </c>
      <c r="H10388" t="s">
        <v>24</v>
      </c>
      <c r="I10388">
        <v>1</v>
      </c>
      <c r="J10388">
        <v>2</v>
      </c>
      <c r="K10388" t="s">
        <v>236</v>
      </c>
      <c r="L10388">
        <v>12</v>
      </c>
      <c r="M10388">
        <v>14</v>
      </c>
      <c r="N10388">
        <v>6</v>
      </c>
      <c r="O10388">
        <v>8</v>
      </c>
      <c r="P10388">
        <v>6</v>
      </c>
      <c r="Q10388">
        <v>3</v>
      </c>
      <c r="R10388">
        <v>17</v>
      </c>
      <c r="S10388">
        <v>8</v>
      </c>
      <c r="T10388">
        <v>3</v>
      </c>
      <c r="U10388">
        <v>2</v>
      </c>
      <c r="V10388">
        <v>0</v>
      </c>
      <c r="W10388">
        <v>0</v>
      </c>
      <c r="X10388" t="str">
        <f t="shared" si="396"/>
        <v>Bramall Lane</v>
      </c>
      <c r="Y10388" t="str">
        <f t="shared" si="397"/>
        <v>Sheffield</v>
      </c>
      <c r="Z10388">
        <f t="shared" ca="1" si="399"/>
        <v>1857</v>
      </c>
      <c r="AA10388">
        <f t="shared" ca="1" si="400"/>
        <v>120</v>
      </c>
      <c r="AB10388" t="str">
        <f t="shared" ca="1" si="398"/>
        <v>Trận đấu sôi động</v>
      </c>
    </row>
    <row r="10389" spans="1:28" x14ac:dyDescent="0.2">
      <c r="A10389" t="s">
        <v>269</v>
      </c>
      <c r="B10389" s="1">
        <v>44184</v>
      </c>
      <c r="C10389" s="2">
        <v>0.52083333333333337</v>
      </c>
      <c r="D10389" t="s">
        <v>48</v>
      </c>
      <c r="E10389" t="s">
        <v>30</v>
      </c>
      <c r="F10389">
        <v>0</v>
      </c>
      <c r="G10389">
        <v>7</v>
      </c>
      <c r="H10389" t="s">
        <v>24</v>
      </c>
      <c r="I10389">
        <v>0</v>
      </c>
      <c r="J10389">
        <v>3</v>
      </c>
      <c r="K10389" t="s">
        <v>238</v>
      </c>
      <c r="L10389">
        <v>5</v>
      </c>
      <c r="M10389">
        <v>14</v>
      </c>
      <c r="N10389">
        <v>3</v>
      </c>
      <c r="O10389">
        <v>8</v>
      </c>
      <c r="P10389">
        <v>5</v>
      </c>
      <c r="Q10389">
        <v>4</v>
      </c>
      <c r="R10389">
        <v>5</v>
      </c>
      <c r="S10389">
        <v>11</v>
      </c>
      <c r="T10389">
        <v>1</v>
      </c>
      <c r="U10389">
        <v>0</v>
      </c>
      <c r="V10389">
        <v>0</v>
      </c>
      <c r="W10389">
        <v>0</v>
      </c>
      <c r="X10389" t="str">
        <f t="shared" si="396"/>
        <v>Selhurst Park</v>
      </c>
      <c r="Y10389" t="str">
        <f t="shared" si="397"/>
        <v>London</v>
      </c>
      <c r="Z10389">
        <f t="shared" ca="1" si="399"/>
        <v>923</v>
      </c>
      <c r="AA10389">
        <f t="shared" ca="1" si="400"/>
        <v>90</v>
      </c>
      <c r="AB10389" t="str">
        <f t="shared" ca="1" si="398"/>
        <v>Trận đấu điên cuồng</v>
      </c>
    </row>
    <row r="10390" spans="1:28" x14ac:dyDescent="0.2">
      <c r="A10390" t="s">
        <v>269</v>
      </c>
      <c r="B10390" s="1">
        <v>44184</v>
      </c>
      <c r="C10390" s="2">
        <v>0.625</v>
      </c>
      <c r="D10390" t="s">
        <v>41</v>
      </c>
      <c r="E10390" t="s">
        <v>32</v>
      </c>
      <c r="F10390">
        <v>0</v>
      </c>
      <c r="G10390">
        <v>1</v>
      </c>
      <c r="H10390" t="s">
        <v>24</v>
      </c>
      <c r="I10390">
        <v>0</v>
      </c>
      <c r="J10390">
        <v>1</v>
      </c>
      <c r="K10390" t="s">
        <v>181</v>
      </c>
      <c r="L10390">
        <v>9</v>
      </c>
      <c r="M10390">
        <v>11</v>
      </c>
      <c r="N10390">
        <v>3</v>
      </c>
      <c r="O10390">
        <v>5</v>
      </c>
      <c r="P10390">
        <v>6</v>
      </c>
      <c r="Q10390">
        <v>6</v>
      </c>
      <c r="R10390">
        <v>9</v>
      </c>
      <c r="S10390">
        <v>11</v>
      </c>
      <c r="T10390">
        <v>2</v>
      </c>
      <c r="U10390">
        <v>2</v>
      </c>
      <c r="V10390">
        <v>0</v>
      </c>
      <c r="W10390">
        <v>0</v>
      </c>
      <c r="X10390" t="str">
        <f t="shared" si="396"/>
        <v>St Mary's</v>
      </c>
      <c r="Y10390" t="str">
        <f t="shared" si="397"/>
        <v>Southampton</v>
      </c>
      <c r="Z10390">
        <f t="shared" ca="1" si="399"/>
        <v>1452</v>
      </c>
      <c r="AA10390">
        <f t="shared" ca="1" si="400"/>
        <v>90</v>
      </c>
      <c r="AB10390" t="str">
        <f t="shared" ca="1" si="398"/>
        <v>Trận đấu dữ dội</v>
      </c>
    </row>
    <row r="10391" spans="1:28" x14ac:dyDescent="0.2">
      <c r="A10391" t="s">
        <v>269</v>
      </c>
      <c r="B10391" s="1">
        <v>44184</v>
      </c>
      <c r="C10391" s="2">
        <v>0.72916666666666663</v>
      </c>
      <c r="D10391" t="s">
        <v>42</v>
      </c>
      <c r="E10391" t="s">
        <v>22</v>
      </c>
      <c r="F10391">
        <v>2</v>
      </c>
      <c r="G10391">
        <v>1</v>
      </c>
      <c r="H10391" t="s">
        <v>27</v>
      </c>
      <c r="I10391">
        <v>2</v>
      </c>
      <c r="J10391">
        <v>1</v>
      </c>
      <c r="K10391" t="s">
        <v>200</v>
      </c>
      <c r="L10391">
        <v>9</v>
      </c>
      <c r="M10391">
        <v>13</v>
      </c>
      <c r="N10391">
        <v>2</v>
      </c>
      <c r="O10391">
        <v>2</v>
      </c>
      <c r="P10391">
        <v>4</v>
      </c>
      <c r="Q10391">
        <v>3</v>
      </c>
      <c r="R10391">
        <v>9</v>
      </c>
      <c r="S10391">
        <v>9</v>
      </c>
      <c r="T10391">
        <v>1</v>
      </c>
      <c r="U10391">
        <v>3</v>
      </c>
      <c r="V10391">
        <v>0</v>
      </c>
      <c r="W10391">
        <v>0</v>
      </c>
      <c r="X10391" t="str">
        <f t="shared" ref="X10391:X10454" si="401">IF(D10391:D10770 = "Arsenal", "Emirates",
    IF(D10391:D10770 = "Aston Villa", "Villa Park",
        IF(D10391:D10770 = "Brighton", "Falmer",
            IF(D10391:D10770 = "Burnley", "Turf Moor",
                IF(D10391:D10770 = "Chelsea", "Stamford Bridge",
                    IF(D10391:D10770 = "Crystal Palace", "Selhurst Park",
                        IF(D10391:D10770 = "Everton", "Goodison Park",
                            IF(D10391:D10770 = "Fulham", "Craven Cottage",
                                IF(D10391:D10770 = "Leeds", "Elland Road",
                                    IF(D10391:D10770 = "Leicester", "King Power",
                                        IF(D10391:D10770 = "Liverpool", "Anfield",
                                            IF(D10391:D10770 = "Man City", "Etihad",
                                                IF(D10391:D10770 = "Man United", "Old Trafford",
                                                    IF(D10391:D10770 = "Newcastle", "St James' Park",
                                                        IF(D10391:D10770 = "Sheffield United", "Bramall Lane",
                                                            IF(D10391:D10770 = "Southampton", "St Mary's",
                                                                IF(D10391:D10770 = "Tottenham", "Tottenham Hotspur",
                                                                    IF(D10391:D10770 = "West Brom", "The Hawthorns",
                                                                        IF(D10391:D10770 = "West Ham", "London",
                                                                            "Molineux"
                                                                        )
                                                                    )
                                                                )
                                                            )
                                                        )
                                                    )
                                                )
                                            )
                                        )
                                    )
                                )
                            )
                        )
                    )
                )
            )
        )
    )
)</f>
        <v>Goodison Park</v>
      </c>
      <c r="Y10391" t="str">
        <f t="shared" ref="Y10391:Y10454" si="402">IF(D10391:D10770 = "Arsenal", "London",
    IF(D10391:D10770 = "Aston Villa", "Birmingham",
        IF(D10391:D10770 = "Brighton", "Brighton",
            IF(D10391:D10770 = "Burnley", "Burnley",
                IF(D10391:D10770 = "Chelsea", "London",
                    IF(D10391:D10770 = "Crystal Palace", "London",
                        IF(D10391:D10770 = "Everton", "Liverpool",
                            IF(D10391:D10770 = "Fulham", "London",
                                IF(D10391:D10770 = "Leeds", "Leeds",
                                    IF(D10391:D10770 = "Leicester", "Leicester",
                                        IF(D10391:D10770 = "Liverpool", "Liverpool",
                                            IF(D10391:D10770 = "Man City", "Manchester",
                                                IF(D10391:D10770 = "Man United", "Manchester",
                                                    IF(D10391:D10770 = "Newcastle", "Newcastle upon Tyne",
                                                        IF(D10391:D10770 = "Sheffield United", "Sheffield",
                                                            IF(D10391:D10770 = "Southampton", "Southampton",
                                                                IF(D10391:D10770 = "Tottenham", "London",
                                                                    IF(D10391:D10770 = "West Brom", "West Bromwich",
                                                                        IF(D10391:D10770 = "West Ham", "London",
                                                                            "Wolverhampton"
                                                                        )
                                                                    )
                                                                )
                                                            )
                                                        )
                                                    )
                                                )
                                            )
                                        )
                                    )
                                )
                            )
                        )
                    )
                )
            )
        )
    )
)</f>
        <v>Liverpool</v>
      </c>
      <c r="Z10391">
        <f t="shared" ca="1" si="399"/>
        <v>798</v>
      </c>
      <c r="AA10391">
        <f t="shared" ca="1" si="400"/>
        <v>90</v>
      </c>
      <c r="AB10391" t="str">
        <f t="shared" ca="1" si="398"/>
        <v>Trận đấu điên cuồng</v>
      </c>
    </row>
    <row r="10392" spans="1:28" x14ac:dyDescent="0.2">
      <c r="A10392" t="s">
        <v>269</v>
      </c>
      <c r="B10392" s="1">
        <v>44184</v>
      </c>
      <c r="C10392" s="2">
        <v>0.83333333333333337</v>
      </c>
      <c r="D10392" t="s">
        <v>35</v>
      </c>
      <c r="E10392" t="s">
        <v>104</v>
      </c>
      <c r="F10392">
        <v>1</v>
      </c>
      <c r="G10392">
        <v>1</v>
      </c>
      <c r="H10392" t="s">
        <v>34</v>
      </c>
      <c r="I10392">
        <v>0</v>
      </c>
      <c r="J10392">
        <v>1</v>
      </c>
      <c r="K10392" t="s">
        <v>249</v>
      </c>
      <c r="L10392">
        <v>12</v>
      </c>
      <c r="M10392">
        <v>11</v>
      </c>
      <c r="N10392">
        <v>5</v>
      </c>
      <c r="O10392">
        <v>4</v>
      </c>
      <c r="P10392">
        <v>2</v>
      </c>
      <c r="Q10392">
        <v>9</v>
      </c>
      <c r="R10392">
        <v>7</v>
      </c>
      <c r="S10392">
        <v>17</v>
      </c>
      <c r="T10392">
        <v>1</v>
      </c>
      <c r="U10392">
        <v>2</v>
      </c>
      <c r="V10392">
        <v>0</v>
      </c>
      <c r="W10392">
        <v>1</v>
      </c>
      <c r="X10392" t="str">
        <f t="shared" si="401"/>
        <v>St James' Park</v>
      </c>
      <c r="Y10392" t="str">
        <f t="shared" si="402"/>
        <v>Newcastle upon Tyne</v>
      </c>
      <c r="Z10392">
        <f t="shared" ca="1" si="399"/>
        <v>1026</v>
      </c>
      <c r="AA10392">
        <f t="shared" ca="1" si="400"/>
        <v>90</v>
      </c>
      <c r="AB10392" t="str">
        <f t="shared" ca="1" si="398"/>
        <v>Trận đấu nghẹt thở</v>
      </c>
    </row>
    <row r="10393" spans="1:28" x14ac:dyDescent="0.2">
      <c r="A10393" t="s">
        <v>269</v>
      </c>
      <c r="B10393" s="1">
        <v>44185</v>
      </c>
      <c r="C10393" s="2">
        <v>0.5</v>
      </c>
      <c r="D10393" t="s">
        <v>257</v>
      </c>
      <c r="E10393" t="s">
        <v>39</v>
      </c>
      <c r="F10393">
        <v>1</v>
      </c>
      <c r="G10393">
        <v>1</v>
      </c>
      <c r="H10393" t="s">
        <v>34</v>
      </c>
      <c r="I10393">
        <v>0</v>
      </c>
      <c r="J10393">
        <v>0</v>
      </c>
      <c r="K10393" t="s">
        <v>264</v>
      </c>
      <c r="L10393">
        <v>21</v>
      </c>
      <c r="M10393">
        <v>5</v>
      </c>
      <c r="N10393">
        <v>5</v>
      </c>
      <c r="O10393">
        <v>3</v>
      </c>
      <c r="P10393">
        <v>14</v>
      </c>
      <c r="Q10393">
        <v>2</v>
      </c>
      <c r="R10393">
        <v>9</v>
      </c>
      <c r="S10393">
        <v>11</v>
      </c>
      <c r="T10393">
        <v>1</v>
      </c>
      <c r="U10393">
        <v>5</v>
      </c>
      <c r="V10393">
        <v>0</v>
      </c>
      <c r="W10393">
        <v>1</v>
      </c>
      <c r="X10393" t="str">
        <f t="shared" si="401"/>
        <v>Falmer</v>
      </c>
      <c r="Y10393" t="str">
        <f t="shared" si="402"/>
        <v>Brighton</v>
      </c>
      <c r="Z10393">
        <f t="shared" ca="1" si="399"/>
        <v>1795</v>
      </c>
      <c r="AA10393">
        <f t="shared" ca="1" si="400"/>
        <v>120</v>
      </c>
      <c r="AB10393" t="str">
        <f t="shared" ca="1" si="398"/>
        <v>Trận đấu thăng trầm</v>
      </c>
    </row>
    <row r="10394" spans="1:28" x14ac:dyDescent="0.2">
      <c r="A10394" t="s">
        <v>269</v>
      </c>
      <c r="B10394" s="1">
        <v>44185</v>
      </c>
      <c r="C10394" s="2">
        <v>0.59375</v>
      </c>
      <c r="D10394" t="s">
        <v>36</v>
      </c>
      <c r="E10394" t="s">
        <v>50</v>
      </c>
      <c r="F10394">
        <v>0</v>
      </c>
      <c r="G10394">
        <v>2</v>
      </c>
      <c r="H10394" t="s">
        <v>24</v>
      </c>
      <c r="I10394">
        <v>0</v>
      </c>
      <c r="J10394">
        <v>1</v>
      </c>
      <c r="K10394" t="s">
        <v>243</v>
      </c>
      <c r="L10394">
        <v>8</v>
      </c>
      <c r="M10394">
        <v>17</v>
      </c>
      <c r="N10394">
        <v>3</v>
      </c>
      <c r="O10394">
        <v>4</v>
      </c>
      <c r="P10394">
        <v>5</v>
      </c>
      <c r="Q10394">
        <v>3</v>
      </c>
      <c r="R10394">
        <v>15</v>
      </c>
      <c r="S10394">
        <v>14</v>
      </c>
      <c r="T10394">
        <v>2</v>
      </c>
      <c r="U10394">
        <v>2</v>
      </c>
      <c r="V10394">
        <v>0</v>
      </c>
      <c r="W10394">
        <v>0</v>
      </c>
      <c r="X10394" t="str">
        <f t="shared" si="401"/>
        <v>Tottenham Hotspur</v>
      </c>
      <c r="Y10394" t="str">
        <f t="shared" si="402"/>
        <v>London</v>
      </c>
      <c r="Z10394">
        <f t="shared" ca="1" si="399"/>
        <v>944</v>
      </c>
      <c r="AA10394">
        <f t="shared" ca="1" si="400"/>
        <v>120</v>
      </c>
      <c r="AB10394" t="str">
        <f t="shared" ca="1" si="398"/>
        <v>Trận đấu thăng trầm</v>
      </c>
    </row>
    <row r="10395" spans="1:28" x14ac:dyDescent="0.2">
      <c r="A10395" t="s">
        <v>269</v>
      </c>
      <c r="B10395" s="1">
        <v>44185</v>
      </c>
      <c r="C10395" s="2">
        <v>0.6875</v>
      </c>
      <c r="D10395" t="s">
        <v>46</v>
      </c>
      <c r="E10395" t="s">
        <v>33</v>
      </c>
      <c r="F10395">
        <v>6</v>
      </c>
      <c r="G10395">
        <v>2</v>
      </c>
      <c r="H10395" t="s">
        <v>27</v>
      </c>
      <c r="I10395">
        <v>4</v>
      </c>
      <c r="J10395">
        <v>1</v>
      </c>
      <c r="K10395" t="s">
        <v>233</v>
      </c>
      <c r="L10395">
        <v>26</v>
      </c>
      <c r="M10395">
        <v>17</v>
      </c>
      <c r="N10395">
        <v>14</v>
      </c>
      <c r="O10395">
        <v>3</v>
      </c>
      <c r="P10395">
        <v>11</v>
      </c>
      <c r="Q10395">
        <v>13</v>
      </c>
      <c r="R10395">
        <v>6</v>
      </c>
      <c r="S10395">
        <v>6</v>
      </c>
      <c r="T10395">
        <v>1</v>
      </c>
      <c r="U10395">
        <v>0</v>
      </c>
      <c r="V10395">
        <v>0</v>
      </c>
      <c r="W10395">
        <v>0</v>
      </c>
      <c r="X10395" t="str">
        <f t="shared" si="401"/>
        <v>Old Trafford</v>
      </c>
      <c r="Y10395" t="str">
        <f t="shared" si="402"/>
        <v>Manchester</v>
      </c>
      <c r="Z10395">
        <f t="shared" ca="1" si="399"/>
        <v>1414</v>
      </c>
      <c r="AA10395">
        <f t="shared" ca="1" si="400"/>
        <v>90</v>
      </c>
      <c r="AB10395" t="str">
        <f t="shared" ca="1" si="398"/>
        <v>Trận đấu khốc liệt</v>
      </c>
    </row>
    <row r="10396" spans="1:28" x14ac:dyDescent="0.2">
      <c r="A10396" t="s">
        <v>269</v>
      </c>
      <c r="B10396" s="1">
        <v>44185</v>
      </c>
      <c r="C10396" s="2">
        <v>0.80208333333333337</v>
      </c>
      <c r="D10396" t="s">
        <v>170</v>
      </c>
      <c r="E10396" t="s">
        <v>25</v>
      </c>
      <c r="F10396">
        <v>0</v>
      </c>
      <c r="G10396">
        <v>3</v>
      </c>
      <c r="H10396" t="s">
        <v>24</v>
      </c>
      <c r="I10396">
        <v>0</v>
      </c>
      <c r="J10396">
        <v>1</v>
      </c>
      <c r="K10396" t="s">
        <v>198</v>
      </c>
      <c r="L10396">
        <v>1</v>
      </c>
      <c r="M10396">
        <v>19</v>
      </c>
      <c r="N10396">
        <v>1</v>
      </c>
      <c r="O10396">
        <v>10</v>
      </c>
      <c r="P10396">
        <v>1</v>
      </c>
      <c r="Q10396">
        <v>7</v>
      </c>
      <c r="R10396">
        <v>14</v>
      </c>
      <c r="S10396">
        <v>8</v>
      </c>
      <c r="T10396">
        <v>1</v>
      </c>
      <c r="U10396">
        <v>2</v>
      </c>
      <c r="V10396">
        <v>1</v>
      </c>
      <c r="W10396">
        <v>0</v>
      </c>
      <c r="X10396" t="str">
        <f t="shared" si="401"/>
        <v>The Hawthorns</v>
      </c>
      <c r="Y10396" t="str">
        <f t="shared" si="402"/>
        <v>West Bromwich</v>
      </c>
      <c r="Z10396">
        <f t="shared" ca="1" si="399"/>
        <v>1838</v>
      </c>
      <c r="AA10396">
        <f t="shared" ca="1" si="400"/>
        <v>120</v>
      </c>
      <c r="AB10396" t="str">
        <f t="shared" ca="1" si="398"/>
        <v>Trận đấu thăng trầm</v>
      </c>
    </row>
    <row r="10397" spans="1:28" x14ac:dyDescent="0.2">
      <c r="A10397" t="s">
        <v>269</v>
      </c>
      <c r="B10397" s="1">
        <v>44186</v>
      </c>
      <c r="C10397" s="2">
        <v>0.72916666666666663</v>
      </c>
      <c r="D10397" t="s">
        <v>229</v>
      </c>
      <c r="E10397" t="s">
        <v>191</v>
      </c>
      <c r="F10397">
        <v>2</v>
      </c>
      <c r="G10397">
        <v>1</v>
      </c>
      <c r="H10397" t="s">
        <v>27</v>
      </c>
      <c r="I10397">
        <v>1</v>
      </c>
      <c r="J10397">
        <v>0</v>
      </c>
      <c r="K10397" t="s">
        <v>214</v>
      </c>
      <c r="L10397">
        <v>10</v>
      </c>
      <c r="M10397">
        <v>15</v>
      </c>
      <c r="N10397">
        <v>4</v>
      </c>
      <c r="O10397">
        <v>3</v>
      </c>
      <c r="P10397">
        <v>1</v>
      </c>
      <c r="Q10397">
        <v>7</v>
      </c>
      <c r="R10397">
        <v>11</v>
      </c>
      <c r="S10397">
        <v>15</v>
      </c>
      <c r="T10397">
        <v>2</v>
      </c>
      <c r="U10397">
        <v>1</v>
      </c>
      <c r="V10397">
        <v>0</v>
      </c>
      <c r="W10397">
        <v>0</v>
      </c>
      <c r="X10397" t="str">
        <f t="shared" si="401"/>
        <v>Turf Moor</v>
      </c>
      <c r="Y10397" t="str">
        <f t="shared" si="402"/>
        <v>Burnley</v>
      </c>
      <c r="Z10397">
        <f t="shared" ca="1" si="399"/>
        <v>1636</v>
      </c>
      <c r="AA10397">
        <f t="shared" ca="1" si="400"/>
        <v>120</v>
      </c>
      <c r="AB10397" t="str">
        <f t="shared" ca="1" si="398"/>
        <v>Trận đấu thăng trầm</v>
      </c>
    </row>
    <row r="10398" spans="1:28" x14ac:dyDescent="0.2">
      <c r="A10398" t="s">
        <v>269</v>
      </c>
      <c r="B10398" s="1">
        <v>44186</v>
      </c>
      <c r="C10398" s="2">
        <v>0.83333333333333337</v>
      </c>
      <c r="D10398" t="s">
        <v>28</v>
      </c>
      <c r="E10398" t="s">
        <v>43</v>
      </c>
      <c r="F10398">
        <v>3</v>
      </c>
      <c r="G10398">
        <v>0</v>
      </c>
      <c r="H10398" t="s">
        <v>27</v>
      </c>
      <c r="I10398">
        <v>1</v>
      </c>
      <c r="J10398">
        <v>0</v>
      </c>
      <c r="K10398" t="s">
        <v>254</v>
      </c>
      <c r="L10398">
        <v>11</v>
      </c>
      <c r="M10398">
        <v>6</v>
      </c>
      <c r="N10398">
        <v>7</v>
      </c>
      <c r="O10398">
        <v>0</v>
      </c>
      <c r="P10398">
        <v>5</v>
      </c>
      <c r="Q10398">
        <v>4</v>
      </c>
      <c r="R10398">
        <v>11</v>
      </c>
      <c r="S10398">
        <v>6</v>
      </c>
      <c r="T10398">
        <v>0</v>
      </c>
      <c r="U10398">
        <v>0</v>
      </c>
      <c r="V10398">
        <v>0</v>
      </c>
      <c r="W10398">
        <v>0</v>
      </c>
      <c r="X10398" t="str">
        <f t="shared" si="401"/>
        <v>Stamford Bridge</v>
      </c>
      <c r="Y10398" t="str">
        <f t="shared" si="402"/>
        <v>London</v>
      </c>
      <c r="Z10398">
        <f t="shared" ca="1" si="399"/>
        <v>1353</v>
      </c>
      <c r="AA10398">
        <f t="shared" ca="1" si="400"/>
        <v>90</v>
      </c>
      <c r="AB10398" t="str">
        <f t="shared" ca="1" si="398"/>
        <v>Trận đấu dữ dội</v>
      </c>
    </row>
    <row r="10399" spans="1:28" x14ac:dyDescent="0.2">
      <c r="A10399" t="s">
        <v>269</v>
      </c>
      <c r="B10399" s="1">
        <v>44191</v>
      </c>
      <c r="C10399" s="2">
        <v>0.52083333333333337</v>
      </c>
      <c r="D10399" t="s">
        <v>50</v>
      </c>
      <c r="E10399" t="s">
        <v>46</v>
      </c>
      <c r="F10399">
        <v>2</v>
      </c>
      <c r="G10399">
        <v>2</v>
      </c>
      <c r="H10399" t="s">
        <v>34</v>
      </c>
      <c r="I10399">
        <v>1</v>
      </c>
      <c r="J10399">
        <v>1</v>
      </c>
      <c r="K10399" t="s">
        <v>181</v>
      </c>
      <c r="L10399">
        <v>10</v>
      </c>
      <c r="M10399">
        <v>9</v>
      </c>
      <c r="N10399">
        <v>2</v>
      </c>
      <c r="O10399">
        <v>4</v>
      </c>
      <c r="P10399">
        <v>5</v>
      </c>
      <c r="Q10399">
        <v>0</v>
      </c>
      <c r="R10399">
        <v>10</v>
      </c>
      <c r="S10399">
        <v>17</v>
      </c>
      <c r="T10399">
        <v>2</v>
      </c>
      <c r="U10399">
        <v>1</v>
      </c>
      <c r="V10399">
        <v>0</v>
      </c>
      <c r="W10399">
        <v>0</v>
      </c>
      <c r="X10399" t="str">
        <f t="shared" si="401"/>
        <v>King Power</v>
      </c>
      <c r="Y10399" t="str">
        <f t="shared" si="402"/>
        <v>Leicester</v>
      </c>
      <c r="Z10399">
        <f t="shared" ca="1" si="399"/>
        <v>1370</v>
      </c>
      <c r="AA10399">
        <f t="shared" ca="1" si="400"/>
        <v>120</v>
      </c>
      <c r="AB10399" t="str">
        <f t="shared" ca="1" si="398"/>
        <v>Trận đấu căng thẳng</v>
      </c>
    </row>
    <row r="10400" spans="1:28" x14ac:dyDescent="0.2">
      <c r="A10400" t="s">
        <v>269</v>
      </c>
      <c r="B10400" s="1">
        <v>44191</v>
      </c>
      <c r="C10400" s="2">
        <v>0.625</v>
      </c>
      <c r="D10400" t="s">
        <v>25</v>
      </c>
      <c r="E10400" t="s">
        <v>48</v>
      </c>
      <c r="F10400">
        <v>3</v>
      </c>
      <c r="G10400">
        <v>0</v>
      </c>
      <c r="H10400" t="s">
        <v>27</v>
      </c>
      <c r="I10400">
        <v>1</v>
      </c>
      <c r="J10400">
        <v>0</v>
      </c>
      <c r="K10400" t="s">
        <v>233</v>
      </c>
      <c r="L10400">
        <v>21</v>
      </c>
      <c r="M10400">
        <v>13</v>
      </c>
      <c r="N10400">
        <v>10</v>
      </c>
      <c r="O10400">
        <v>6</v>
      </c>
      <c r="P10400">
        <v>4</v>
      </c>
      <c r="Q10400">
        <v>4</v>
      </c>
      <c r="R10400">
        <v>18</v>
      </c>
      <c r="S10400">
        <v>16</v>
      </c>
      <c r="T10400">
        <v>1</v>
      </c>
      <c r="U10400">
        <v>4</v>
      </c>
      <c r="V10400">
        <v>1</v>
      </c>
      <c r="W10400">
        <v>0</v>
      </c>
      <c r="X10400" t="str">
        <f t="shared" si="401"/>
        <v>Villa Park</v>
      </c>
      <c r="Y10400" t="str">
        <f t="shared" si="402"/>
        <v>Birmingham</v>
      </c>
      <c r="Z10400">
        <f t="shared" ca="1" si="399"/>
        <v>902</v>
      </c>
      <c r="AA10400">
        <f t="shared" ca="1" si="400"/>
        <v>120</v>
      </c>
      <c r="AB10400" t="str">
        <f t="shared" ca="1" si="398"/>
        <v>Trận đấu nhanh chóng</v>
      </c>
    </row>
    <row r="10401" spans="1:28" x14ac:dyDescent="0.2">
      <c r="A10401" t="s">
        <v>269</v>
      </c>
      <c r="B10401" s="1">
        <v>44191</v>
      </c>
      <c r="C10401" s="2">
        <v>0.625</v>
      </c>
      <c r="D10401" t="s">
        <v>104</v>
      </c>
      <c r="E10401" t="s">
        <v>41</v>
      </c>
      <c r="F10401">
        <v>0</v>
      </c>
      <c r="G10401">
        <v>0</v>
      </c>
      <c r="H10401" t="s">
        <v>34</v>
      </c>
      <c r="I10401">
        <v>0</v>
      </c>
      <c r="J10401">
        <v>0</v>
      </c>
      <c r="K10401" t="s">
        <v>268</v>
      </c>
      <c r="L10401">
        <v>10</v>
      </c>
      <c r="M10401">
        <v>3</v>
      </c>
      <c r="N10401">
        <v>1</v>
      </c>
      <c r="O10401">
        <v>2</v>
      </c>
      <c r="P10401">
        <v>6</v>
      </c>
      <c r="Q10401">
        <v>3</v>
      </c>
      <c r="R10401">
        <v>15</v>
      </c>
      <c r="S10401">
        <v>12</v>
      </c>
      <c r="T10401">
        <v>2</v>
      </c>
      <c r="U10401">
        <v>0</v>
      </c>
      <c r="V10401">
        <v>0</v>
      </c>
      <c r="W10401">
        <v>0</v>
      </c>
      <c r="X10401" t="str">
        <f t="shared" si="401"/>
        <v>Craven Cottage</v>
      </c>
      <c r="Y10401" t="str">
        <f t="shared" si="402"/>
        <v>London</v>
      </c>
      <c r="Z10401">
        <f t="shared" ca="1" si="399"/>
        <v>1290</v>
      </c>
      <c r="AA10401">
        <f t="shared" ca="1" si="400"/>
        <v>90</v>
      </c>
      <c r="AB10401" t="str">
        <f t="shared" ca="1" si="398"/>
        <v>Trận đấu sôi động</v>
      </c>
    </row>
    <row r="10402" spans="1:28" x14ac:dyDescent="0.2">
      <c r="A10402" t="s">
        <v>269</v>
      </c>
      <c r="B10402" s="1">
        <v>44191</v>
      </c>
      <c r="C10402" s="2">
        <v>0.72916666666666663</v>
      </c>
      <c r="D10402" t="s">
        <v>22</v>
      </c>
      <c r="E10402" t="s">
        <v>28</v>
      </c>
      <c r="F10402">
        <v>3</v>
      </c>
      <c r="G10402">
        <v>1</v>
      </c>
      <c r="H10402" t="s">
        <v>27</v>
      </c>
      <c r="I10402">
        <v>2</v>
      </c>
      <c r="J10402">
        <v>0</v>
      </c>
      <c r="K10402" t="s">
        <v>236</v>
      </c>
      <c r="L10402">
        <v>15</v>
      </c>
      <c r="M10402">
        <v>19</v>
      </c>
      <c r="N10402">
        <v>7</v>
      </c>
      <c r="O10402">
        <v>3</v>
      </c>
      <c r="P10402">
        <v>7</v>
      </c>
      <c r="Q10402">
        <v>9</v>
      </c>
      <c r="R10402">
        <v>13</v>
      </c>
      <c r="S10402">
        <v>10</v>
      </c>
      <c r="T10402">
        <v>2</v>
      </c>
      <c r="U10402">
        <v>1</v>
      </c>
      <c r="V10402">
        <v>0</v>
      </c>
      <c r="W10402">
        <v>0</v>
      </c>
      <c r="X10402" t="str">
        <f t="shared" si="401"/>
        <v>Emirates</v>
      </c>
      <c r="Y10402" t="str">
        <f t="shared" si="402"/>
        <v>London</v>
      </c>
      <c r="Z10402">
        <f t="shared" ca="1" si="399"/>
        <v>1787</v>
      </c>
      <c r="AA10402">
        <f t="shared" ca="1" si="400"/>
        <v>120</v>
      </c>
      <c r="AB10402" t="str">
        <f t="shared" ca="1" si="398"/>
        <v>Trận đấu trọng tâm</v>
      </c>
    </row>
    <row r="10403" spans="1:28" x14ac:dyDescent="0.2">
      <c r="A10403" t="s">
        <v>269</v>
      </c>
      <c r="B10403" s="1">
        <v>44191</v>
      </c>
      <c r="C10403" s="2">
        <v>0.83333333333333337</v>
      </c>
      <c r="D10403" t="s">
        <v>32</v>
      </c>
      <c r="E10403" t="s">
        <v>35</v>
      </c>
      <c r="F10403">
        <v>2</v>
      </c>
      <c r="G10403">
        <v>0</v>
      </c>
      <c r="H10403" t="s">
        <v>27</v>
      </c>
      <c r="I10403">
        <v>1</v>
      </c>
      <c r="J10403">
        <v>0</v>
      </c>
      <c r="K10403" t="s">
        <v>200</v>
      </c>
      <c r="L10403">
        <v>11</v>
      </c>
      <c r="M10403">
        <v>7</v>
      </c>
      <c r="N10403">
        <v>6</v>
      </c>
      <c r="O10403">
        <v>2</v>
      </c>
      <c r="P10403">
        <v>7</v>
      </c>
      <c r="Q10403">
        <v>3</v>
      </c>
      <c r="R10403">
        <v>5</v>
      </c>
      <c r="S10403">
        <v>12</v>
      </c>
      <c r="T10403">
        <v>2</v>
      </c>
      <c r="U10403">
        <v>2</v>
      </c>
      <c r="V10403">
        <v>0</v>
      </c>
      <c r="W10403">
        <v>0</v>
      </c>
      <c r="X10403" t="str">
        <f t="shared" si="401"/>
        <v>Etihad</v>
      </c>
      <c r="Y10403" t="str">
        <f t="shared" si="402"/>
        <v>Manchester</v>
      </c>
      <c r="Z10403">
        <f t="shared" ca="1" si="399"/>
        <v>1239</v>
      </c>
      <c r="AA10403">
        <f t="shared" ca="1" si="400"/>
        <v>120</v>
      </c>
      <c r="AB10403" t="str">
        <f t="shared" ca="1" si="398"/>
        <v>Trận đấu hấp dẫn</v>
      </c>
    </row>
    <row r="10404" spans="1:28" x14ac:dyDescent="0.2">
      <c r="A10404" t="s">
        <v>269</v>
      </c>
      <c r="B10404" s="1">
        <v>44191</v>
      </c>
      <c r="C10404" s="2">
        <v>0.83333333333333337</v>
      </c>
      <c r="D10404" t="s">
        <v>39</v>
      </c>
      <c r="E10404" t="s">
        <v>42</v>
      </c>
      <c r="F10404">
        <v>0</v>
      </c>
      <c r="G10404">
        <v>1</v>
      </c>
      <c r="H10404" t="s">
        <v>24</v>
      </c>
      <c r="I10404">
        <v>0</v>
      </c>
      <c r="J10404">
        <v>0</v>
      </c>
      <c r="K10404" t="s">
        <v>259</v>
      </c>
      <c r="L10404">
        <v>10</v>
      </c>
      <c r="M10404">
        <v>7</v>
      </c>
      <c r="N10404">
        <v>2</v>
      </c>
      <c r="O10404">
        <v>3</v>
      </c>
      <c r="P10404">
        <v>6</v>
      </c>
      <c r="Q10404">
        <v>3</v>
      </c>
      <c r="R10404">
        <v>11</v>
      </c>
      <c r="S10404">
        <v>10</v>
      </c>
      <c r="T10404">
        <v>2</v>
      </c>
      <c r="U10404">
        <v>4</v>
      </c>
      <c r="V10404">
        <v>0</v>
      </c>
      <c r="W10404">
        <v>0</v>
      </c>
      <c r="X10404" t="str">
        <f t="shared" si="401"/>
        <v>Bramall Lane</v>
      </c>
      <c r="Y10404" t="str">
        <f t="shared" si="402"/>
        <v>Sheffield</v>
      </c>
      <c r="Z10404">
        <f t="shared" ca="1" si="399"/>
        <v>1553</v>
      </c>
      <c r="AA10404">
        <f t="shared" ca="1" si="400"/>
        <v>90</v>
      </c>
      <c r="AB10404" t="str">
        <f t="shared" ca="1" si="398"/>
        <v>Trận đấu nhanh chóng</v>
      </c>
    </row>
    <row r="10405" spans="1:28" x14ac:dyDescent="0.2">
      <c r="A10405" t="s">
        <v>269</v>
      </c>
      <c r="B10405" s="1">
        <v>44192</v>
      </c>
      <c r="C10405" s="2">
        <v>0.5</v>
      </c>
      <c r="D10405" t="s">
        <v>33</v>
      </c>
      <c r="E10405" t="s">
        <v>229</v>
      </c>
      <c r="F10405">
        <v>1</v>
      </c>
      <c r="G10405">
        <v>0</v>
      </c>
      <c r="H10405" t="s">
        <v>27</v>
      </c>
      <c r="I10405">
        <v>1</v>
      </c>
      <c r="J10405">
        <v>0</v>
      </c>
      <c r="K10405" t="s">
        <v>266</v>
      </c>
      <c r="L10405">
        <v>11</v>
      </c>
      <c r="M10405">
        <v>14</v>
      </c>
      <c r="N10405">
        <v>4</v>
      </c>
      <c r="O10405">
        <v>6</v>
      </c>
      <c r="P10405">
        <v>4</v>
      </c>
      <c r="Q10405">
        <v>12</v>
      </c>
      <c r="R10405">
        <v>8</v>
      </c>
      <c r="S10405">
        <v>14</v>
      </c>
      <c r="T10405">
        <v>0</v>
      </c>
      <c r="U10405">
        <v>3</v>
      </c>
      <c r="V10405">
        <v>0</v>
      </c>
      <c r="W10405">
        <v>0</v>
      </c>
      <c r="X10405" t="str">
        <f t="shared" si="401"/>
        <v>Elland Road</v>
      </c>
      <c r="Y10405" t="str">
        <f t="shared" si="402"/>
        <v>Leeds</v>
      </c>
      <c r="Z10405">
        <f t="shared" ca="1" si="399"/>
        <v>1078</v>
      </c>
      <c r="AA10405">
        <f t="shared" ca="1" si="400"/>
        <v>120</v>
      </c>
      <c r="AB10405" t="str">
        <f t="shared" ca="1" si="398"/>
        <v>Trận đấu căng thẳng</v>
      </c>
    </row>
    <row r="10406" spans="1:28" x14ac:dyDescent="0.2">
      <c r="A10406" t="s">
        <v>269</v>
      </c>
      <c r="B10406" s="1">
        <v>44192</v>
      </c>
      <c r="C10406" s="2">
        <v>0.59375</v>
      </c>
      <c r="D10406" t="s">
        <v>43</v>
      </c>
      <c r="E10406" t="s">
        <v>257</v>
      </c>
      <c r="F10406">
        <v>2</v>
      </c>
      <c r="G10406">
        <v>2</v>
      </c>
      <c r="H10406" t="s">
        <v>34</v>
      </c>
      <c r="I10406">
        <v>0</v>
      </c>
      <c r="J10406">
        <v>1</v>
      </c>
      <c r="K10406" t="s">
        <v>252</v>
      </c>
      <c r="L10406">
        <v>11</v>
      </c>
      <c r="M10406">
        <v>13</v>
      </c>
      <c r="N10406">
        <v>4</v>
      </c>
      <c r="O10406">
        <v>4</v>
      </c>
      <c r="P10406">
        <v>5</v>
      </c>
      <c r="Q10406">
        <v>4</v>
      </c>
      <c r="R10406">
        <v>6</v>
      </c>
      <c r="S10406">
        <v>8</v>
      </c>
      <c r="T10406">
        <v>0</v>
      </c>
      <c r="U10406">
        <v>0</v>
      </c>
      <c r="V10406">
        <v>0</v>
      </c>
      <c r="W10406">
        <v>0</v>
      </c>
      <c r="X10406" t="str">
        <f t="shared" si="401"/>
        <v>London</v>
      </c>
      <c r="Y10406" t="str">
        <f t="shared" si="402"/>
        <v>London</v>
      </c>
      <c r="Z10406">
        <f t="shared" ca="1" si="399"/>
        <v>1622</v>
      </c>
      <c r="AA10406">
        <f t="shared" ca="1" si="400"/>
        <v>120</v>
      </c>
      <c r="AB10406" t="str">
        <f t="shared" ca="1" si="398"/>
        <v>Trận đấu hồi hộp</v>
      </c>
    </row>
    <row r="10407" spans="1:28" x14ac:dyDescent="0.2">
      <c r="A10407" t="s">
        <v>269</v>
      </c>
      <c r="B10407" s="1">
        <v>44192</v>
      </c>
      <c r="C10407" s="2">
        <v>0.6875</v>
      </c>
      <c r="D10407" t="s">
        <v>30</v>
      </c>
      <c r="E10407" t="s">
        <v>170</v>
      </c>
      <c r="F10407">
        <v>1</v>
      </c>
      <c r="G10407">
        <v>1</v>
      </c>
      <c r="H10407" t="s">
        <v>34</v>
      </c>
      <c r="I10407">
        <v>1</v>
      </c>
      <c r="J10407">
        <v>0</v>
      </c>
      <c r="K10407" t="s">
        <v>230</v>
      </c>
      <c r="L10407">
        <v>17</v>
      </c>
      <c r="M10407">
        <v>5</v>
      </c>
      <c r="N10407">
        <v>2</v>
      </c>
      <c r="O10407">
        <v>3</v>
      </c>
      <c r="P10407">
        <v>8</v>
      </c>
      <c r="Q10407">
        <v>3</v>
      </c>
      <c r="R10407">
        <v>8</v>
      </c>
      <c r="S10407">
        <v>5</v>
      </c>
      <c r="T10407">
        <v>0</v>
      </c>
      <c r="U10407">
        <v>1</v>
      </c>
      <c r="V10407">
        <v>0</v>
      </c>
      <c r="W10407">
        <v>0</v>
      </c>
      <c r="X10407" t="str">
        <f t="shared" si="401"/>
        <v>Anfield</v>
      </c>
      <c r="Y10407" t="str">
        <f t="shared" si="402"/>
        <v>Liverpool</v>
      </c>
      <c r="Z10407">
        <f t="shared" ca="1" si="399"/>
        <v>1680</v>
      </c>
      <c r="AA10407">
        <f t="shared" ca="1" si="400"/>
        <v>120</v>
      </c>
      <c r="AB10407" t="str">
        <f t="shared" ca="1" si="398"/>
        <v>Trận đấu nghẹt thở</v>
      </c>
    </row>
    <row r="10408" spans="1:28" x14ac:dyDescent="0.2">
      <c r="A10408" t="s">
        <v>269</v>
      </c>
      <c r="B10408" s="1">
        <v>44192</v>
      </c>
      <c r="C10408" s="2">
        <v>0.80208333333333337</v>
      </c>
      <c r="D10408" t="s">
        <v>191</v>
      </c>
      <c r="E10408" t="s">
        <v>36</v>
      </c>
      <c r="F10408">
        <v>1</v>
      </c>
      <c r="G10408">
        <v>1</v>
      </c>
      <c r="H10408" t="s">
        <v>34</v>
      </c>
      <c r="I10408">
        <v>0</v>
      </c>
      <c r="J10408">
        <v>1</v>
      </c>
      <c r="K10408" t="s">
        <v>248</v>
      </c>
      <c r="L10408">
        <v>11</v>
      </c>
      <c r="M10408">
        <v>6</v>
      </c>
      <c r="N10408">
        <v>6</v>
      </c>
      <c r="O10408">
        <v>3</v>
      </c>
      <c r="P10408">
        <v>9</v>
      </c>
      <c r="Q10408">
        <v>2</v>
      </c>
      <c r="R10408">
        <v>20</v>
      </c>
      <c r="S10408">
        <v>13</v>
      </c>
      <c r="T10408">
        <v>4</v>
      </c>
      <c r="U10408">
        <v>1</v>
      </c>
      <c r="V10408">
        <v>0</v>
      </c>
      <c r="W10408">
        <v>0</v>
      </c>
      <c r="X10408" t="str">
        <f t="shared" si="401"/>
        <v>Molineux</v>
      </c>
      <c r="Y10408" t="str">
        <f t="shared" si="402"/>
        <v>Wolverhampton</v>
      </c>
      <c r="Z10408">
        <f t="shared" ca="1" si="399"/>
        <v>1495</v>
      </c>
      <c r="AA10408">
        <f t="shared" ca="1" si="400"/>
        <v>120</v>
      </c>
      <c r="AB10408" t="str">
        <f t="shared" ca="1" si="398"/>
        <v>Trận đấu đầy kịch tính</v>
      </c>
    </row>
    <row r="10409" spans="1:28" x14ac:dyDescent="0.2">
      <c r="A10409" t="s">
        <v>269</v>
      </c>
      <c r="B10409" s="1">
        <v>44193</v>
      </c>
      <c r="C10409" s="2">
        <v>0.625</v>
      </c>
      <c r="D10409" t="s">
        <v>48</v>
      </c>
      <c r="E10409" t="s">
        <v>50</v>
      </c>
      <c r="F10409">
        <v>1</v>
      </c>
      <c r="G10409">
        <v>1</v>
      </c>
      <c r="H10409" t="s">
        <v>34</v>
      </c>
      <c r="I10409">
        <v>0</v>
      </c>
      <c r="J10409">
        <v>0</v>
      </c>
      <c r="K10409" t="s">
        <v>249</v>
      </c>
      <c r="L10409">
        <v>4</v>
      </c>
      <c r="M10409">
        <v>17</v>
      </c>
      <c r="N10409">
        <v>1</v>
      </c>
      <c r="O10409">
        <v>3</v>
      </c>
      <c r="P10409">
        <v>2</v>
      </c>
      <c r="Q10409">
        <v>5</v>
      </c>
      <c r="R10409">
        <v>10</v>
      </c>
      <c r="S10409">
        <v>7</v>
      </c>
      <c r="T10409">
        <v>0</v>
      </c>
      <c r="U10409">
        <v>1</v>
      </c>
      <c r="V10409">
        <v>0</v>
      </c>
      <c r="W10409">
        <v>0</v>
      </c>
      <c r="X10409" t="str">
        <f t="shared" si="401"/>
        <v>Selhurst Park</v>
      </c>
      <c r="Y10409" t="str">
        <f t="shared" si="402"/>
        <v>London</v>
      </c>
      <c r="Z10409">
        <f t="shared" ca="1" si="399"/>
        <v>1287</v>
      </c>
      <c r="AA10409">
        <f t="shared" ca="1" si="400"/>
        <v>90</v>
      </c>
      <c r="AB10409" t="str">
        <f t="shared" ca="1" si="398"/>
        <v>Trận đấu dữ dội</v>
      </c>
    </row>
    <row r="10410" spans="1:28" x14ac:dyDescent="0.2">
      <c r="A10410" t="s">
        <v>269</v>
      </c>
      <c r="B10410" s="1">
        <v>44193</v>
      </c>
      <c r="C10410" s="2">
        <v>0.72916666666666663</v>
      </c>
      <c r="D10410" t="s">
        <v>28</v>
      </c>
      <c r="E10410" t="s">
        <v>25</v>
      </c>
      <c r="F10410">
        <v>1</v>
      </c>
      <c r="G10410">
        <v>1</v>
      </c>
      <c r="H10410" t="s">
        <v>34</v>
      </c>
      <c r="I10410">
        <v>1</v>
      </c>
      <c r="J10410">
        <v>0</v>
      </c>
      <c r="K10410" t="s">
        <v>226</v>
      </c>
      <c r="L10410">
        <v>16</v>
      </c>
      <c r="M10410">
        <v>10</v>
      </c>
      <c r="N10410">
        <v>5</v>
      </c>
      <c r="O10410">
        <v>2</v>
      </c>
      <c r="P10410">
        <v>11</v>
      </c>
      <c r="Q10410">
        <v>4</v>
      </c>
      <c r="R10410">
        <v>16</v>
      </c>
      <c r="S10410">
        <v>3</v>
      </c>
      <c r="T10410">
        <v>3</v>
      </c>
      <c r="U10410">
        <v>1</v>
      </c>
      <c r="V10410">
        <v>0</v>
      </c>
      <c r="W10410">
        <v>0</v>
      </c>
      <c r="X10410" t="str">
        <f t="shared" si="401"/>
        <v>Stamford Bridge</v>
      </c>
      <c r="Y10410" t="str">
        <f t="shared" si="402"/>
        <v>London</v>
      </c>
      <c r="Z10410">
        <f t="shared" ca="1" si="399"/>
        <v>1390</v>
      </c>
      <c r="AA10410">
        <f t="shared" ca="1" si="400"/>
        <v>120</v>
      </c>
      <c r="AB10410" t="str">
        <f t="shared" ca="1" si="398"/>
        <v>Trận đấu hồi hộp</v>
      </c>
    </row>
    <row r="10411" spans="1:28" x14ac:dyDescent="0.2">
      <c r="A10411" t="s">
        <v>269</v>
      </c>
      <c r="B10411" s="1">
        <v>44194</v>
      </c>
      <c r="C10411" s="2">
        <v>0.75</v>
      </c>
      <c r="D10411" t="s">
        <v>257</v>
      </c>
      <c r="E10411" t="s">
        <v>22</v>
      </c>
      <c r="F10411">
        <v>0</v>
      </c>
      <c r="G10411">
        <v>1</v>
      </c>
      <c r="H10411" t="s">
        <v>24</v>
      </c>
      <c r="I10411">
        <v>0</v>
      </c>
      <c r="J10411">
        <v>0</v>
      </c>
      <c r="K10411" t="s">
        <v>198</v>
      </c>
      <c r="L10411">
        <v>13</v>
      </c>
      <c r="M10411">
        <v>11</v>
      </c>
      <c r="N10411">
        <v>2</v>
      </c>
      <c r="O10411">
        <v>3</v>
      </c>
      <c r="P10411">
        <v>5</v>
      </c>
      <c r="Q10411">
        <v>4</v>
      </c>
      <c r="R10411">
        <v>11</v>
      </c>
      <c r="S10411">
        <v>4</v>
      </c>
      <c r="T10411">
        <v>2</v>
      </c>
      <c r="U10411">
        <v>0</v>
      </c>
      <c r="V10411">
        <v>0</v>
      </c>
      <c r="W10411">
        <v>0</v>
      </c>
      <c r="X10411" t="str">
        <f t="shared" si="401"/>
        <v>Falmer</v>
      </c>
      <c r="Y10411" t="str">
        <f t="shared" si="402"/>
        <v>Brighton</v>
      </c>
      <c r="Z10411">
        <f t="shared" ca="1" si="399"/>
        <v>1357</v>
      </c>
      <c r="AA10411">
        <f t="shared" ca="1" si="400"/>
        <v>90</v>
      </c>
      <c r="AB10411" t="str">
        <f t="shared" ca="1" si="398"/>
        <v>Trận đấu nghẹt thở</v>
      </c>
    </row>
    <row r="10412" spans="1:28" x14ac:dyDescent="0.2">
      <c r="A10412" t="s">
        <v>269</v>
      </c>
      <c r="B10412" s="1">
        <v>44194</v>
      </c>
      <c r="C10412" s="2">
        <v>0.75</v>
      </c>
      <c r="D10412" t="s">
        <v>229</v>
      </c>
      <c r="E10412" t="s">
        <v>39</v>
      </c>
      <c r="F10412">
        <v>1</v>
      </c>
      <c r="G10412">
        <v>0</v>
      </c>
      <c r="H10412" t="s">
        <v>27</v>
      </c>
      <c r="I10412">
        <v>1</v>
      </c>
      <c r="J10412">
        <v>0</v>
      </c>
      <c r="K10412" t="s">
        <v>254</v>
      </c>
      <c r="L10412">
        <v>5</v>
      </c>
      <c r="M10412">
        <v>7</v>
      </c>
      <c r="N10412">
        <v>3</v>
      </c>
      <c r="O10412">
        <v>3</v>
      </c>
      <c r="P10412">
        <v>3</v>
      </c>
      <c r="Q10412">
        <v>5</v>
      </c>
      <c r="R10412">
        <v>13</v>
      </c>
      <c r="S10412">
        <v>17</v>
      </c>
      <c r="T10412">
        <v>1</v>
      </c>
      <c r="U10412">
        <v>2</v>
      </c>
      <c r="V10412">
        <v>0</v>
      </c>
      <c r="W10412">
        <v>0</v>
      </c>
      <c r="X10412" t="str">
        <f t="shared" si="401"/>
        <v>Turf Moor</v>
      </c>
      <c r="Y10412" t="str">
        <f t="shared" si="402"/>
        <v>Burnley</v>
      </c>
      <c r="Z10412">
        <f t="shared" ca="1" si="399"/>
        <v>1144</v>
      </c>
      <c r="AA10412">
        <f t="shared" ca="1" si="400"/>
        <v>120</v>
      </c>
      <c r="AB10412" t="str">
        <f t="shared" ca="1" si="398"/>
        <v>Trận đấu sôi động</v>
      </c>
    </row>
    <row r="10413" spans="1:28" x14ac:dyDescent="0.2">
      <c r="A10413" t="s">
        <v>269</v>
      </c>
      <c r="B10413" s="1">
        <v>44194</v>
      </c>
      <c r="C10413" s="2">
        <v>0.75</v>
      </c>
      <c r="D10413" t="s">
        <v>41</v>
      </c>
      <c r="E10413" t="s">
        <v>43</v>
      </c>
      <c r="F10413">
        <v>0</v>
      </c>
      <c r="G10413">
        <v>0</v>
      </c>
      <c r="H10413" t="s">
        <v>34</v>
      </c>
      <c r="I10413">
        <v>0</v>
      </c>
      <c r="J10413">
        <v>0</v>
      </c>
      <c r="K10413" t="s">
        <v>261</v>
      </c>
      <c r="L10413">
        <v>8</v>
      </c>
      <c r="M10413">
        <v>8</v>
      </c>
      <c r="N10413">
        <v>3</v>
      </c>
      <c r="O10413">
        <v>3</v>
      </c>
      <c r="P10413">
        <v>4</v>
      </c>
      <c r="Q10413">
        <v>3</v>
      </c>
      <c r="R10413">
        <v>16</v>
      </c>
      <c r="S10413">
        <v>15</v>
      </c>
      <c r="T10413">
        <v>3</v>
      </c>
      <c r="U10413">
        <v>1</v>
      </c>
      <c r="V10413">
        <v>0</v>
      </c>
      <c r="W10413">
        <v>0</v>
      </c>
      <c r="X10413" t="str">
        <f t="shared" si="401"/>
        <v>St Mary's</v>
      </c>
      <c r="Y10413" t="str">
        <f t="shared" si="402"/>
        <v>Southampton</v>
      </c>
      <c r="Z10413">
        <f t="shared" ca="1" si="399"/>
        <v>1658</v>
      </c>
      <c r="AA10413">
        <f t="shared" ca="1" si="400"/>
        <v>90</v>
      </c>
      <c r="AB10413" t="str">
        <f t="shared" ca="1" si="398"/>
        <v>Trận đấu nghẹt thở</v>
      </c>
    </row>
    <row r="10414" spans="1:28" x14ac:dyDescent="0.2">
      <c r="A10414" t="s">
        <v>269</v>
      </c>
      <c r="B10414" s="1">
        <v>44194</v>
      </c>
      <c r="C10414" s="2">
        <v>0.75</v>
      </c>
      <c r="D10414" t="s">
        <v>170</v>
      </c>
      <c r="E10414" t="s">
        <v>33</v>
      </c>
      <c r="F10414">
        <v>0</v>
      </c>
      <c r="G10414">
        <v>5</v>
      </c>
      <c r="H10414" t="s">
        <v>24</v>
      </c>
      <c r="I10414">
        <v>0</v>
      </c>
      <c r="J10414">
        <v>4</v>
      </c>
      <c r="K10414" t="s">
        <v>214</v>
      </c>
      <c r="L10414">
        <v>4</v>
      </c>
      <c r="M10414">
        <v>14</v>
      </c>
      <c r="N10414">
        <v>1</v>
      </c>
      <c r="O10414">
        <v>6</v>
      </c>
      <c r="P10414">
        <v>3</v>
      </c>
      <c r="Q10414">
        <v>10</v>
      </c>
      <c r="R10414">
        <v>7</v>
      </c>
      <c r="S10414">
        <v>10</v>
      </c>
      <c r="T10414">
        <v>0</v>
      </c>
      <c r="U10414">
        <v>1</v>
      </c>
      <c r="V10414">
        <v>0</v>
      </c>
      <c r="W10414">
        <v>0</v>
      </c>
      <c r="X10414" t="str">
        <f t="shared" si="401"/>
        <v>The Hawthorns</v>
      </c>
      <c r="Y10414" t="str">
        <f t="shared" si="402"/>
        <v>West Bromwich</v>
      </c>
      <c r="Z10414">
        <f t="shared" ca="1" si="399"/>
        <v>1063</v>
      </c>
      <c r="AA10414">
        <f t="shared" ca="1" si="400"/>
        <v>90</v>
      </c>
      <c r="AB10414" t="str">
        <f t="shared" ca="1" si="398"/>
        <v>Trận đấu hồi hộp</v>
      </c>
    </row>
    <row r="10415" spans="1:28" x14ac:dyDescent="0.2">
      <c r="A10415" t="s">
        <v>269</v>
      </c>
      <c r="B10415" s="1">
        <v>44194</v>
      </c>
      <c r="C10415" s="2">
        <v>0.83333333333333337</v>
      </c>
      <c r="D10415" t="s">
        <v>46</v>
      </c>
      <c r="E10415" t="s">
        <v>191</v>
      </c>
      <c r="F10415">
        <v>1</v>
      </c>
      <c r="G10415">
        <v>0</v>
      </c>
      <c r="H10415" t="s">
        <v>27</v>
      </c>
      <c r="I10415">
        <v>0</v>
      </c>
      <c r="J10415">
        <v>0</v>
      </c>
      <c r="K10415" t="s">
        <v>238</v>
      </c>
      <c r="L10415">
        <v>11</v>
      </c>
      <c r="M10415">
        <v>9</v>
      </c>
      <c r="N10415">
        <v>3</v>
      </c>
      <c r="O10415">
        <v>5</v>
      </c>
      <c r="P10415">
        <v>2</v>
      </c>
      <c r="Q10415">
        <v>2</v>
      </c>
      <c r="R10415">
        <v>11</v>
      </c>
      <c r="S10415">
        <v>7</v>
      </c>
      <c r="T10415">
        <v>1</v>
      </c>
      <c r="U10415">
        <v>1</v>
      </c>
      <c r="V10415">
        <v>0</v>
      </c>
      <c r="W10415">
        <v>0</v>
      </c>
      <c r="X10415" t="str">
        <f t="shared" si="401"/>
        <v>Old Trafford</v>
      </c>
      <c r="Y10415" t="str">
        <f t="shared" si="402"/>
        <v>Manchester</v>
      </c>
      <c r="Z10415">
        <f t="shared" ca="1" si="399"/>
        <v>907</v>
      </c>
      <c r="AA10415">
        <f t="shared" ca="1" si="400"/>
        <v>90</v>
      </c>
      <c r="AB10415" t="str">
        <f t="shared" ca="1" si="398"/>
        <v>Trận đấu dữ dội</v>
      </c>
    </row>
    <row r="10416" spans="1:28" x14ac:dyDescent="0.2">
      <c r="A10416" t="s">
        <v>269</v>
      </c>
      <c r="B10416" s="1">
        <v>44195</v>
      </c>
      <c r="C10416" s="2">
        <v>0.83333333333333337</v>
      </c>
      <c r="D10416" t="s">
        <v>35</v>
      </c>
      <c r="E10416" t="s">
        <v>30</v>
      </c>
      <c r="F10416">
        <v>0</v>
      </c>
      <c r="G10416">
        <v>0</v>
      </c>
      <c r="H10416" t="s">
        <v>34</v>
      </c>
      <c r="I10416">
        <v>0</v>
      </c>
      <c r="J10416">
        <v>0</v>
      </c>
      <c r="K10416" t="s">
        <v>248</v>
      </c>
      <c r="L10416">
        <v>8</v>
      </c>
      <c r="M10416">
        <v>11</v>
      </c>
      <c r="N10416">
        <v>2</v>
      </c>
      <c r="O10416">
        <v>4</v>
      </c>
      <c r="P10416">
        <v>5</v>
      </c>
      <c r="Q10416">
        <v>12</v>
      </c>
      <c r="R10416">
        <v>9</v>
      </c>
      <c r="S10416">
        <v>13</v>
      </c>
      <c r="T10416">
        <v>2</v>
      </c>
      <c r="U10416">
        <v>3</v>
      </c>
      <c r="V10416">
        <v>0</v>
      </c>
      <c r="W10416">
        <v>0</v>
      </c>
      <c r="X10416" t="str">
        <f t="shared" si="401"/>
        <v>St James' Park</v>
      </c>
      <c r="Y10416" t="str">
        <f t="shared" si="402"/>
        <v>Newcastle upon Tyne</v>
      </c>
      <c r="Z10416">
        <f t="shared" ca="1" si="399"/>
        <v>1444</v>
      </c>
      <c r="AA10416">
        <f t="shared" ca="1" si="400"/>
        <v>90</v>
      </c>
      <c r="AB10416" t="str">
        <f t="shared" ca="1" si="398"/>
        <v>Trận đấu điên cuồng</v>
      </c>
    </row>
    <row r="10417" spans="1:28" x14ac:dyDescent="0.2">
      <c r="A10417" t="s">
        <v>269</v>
      </c>
      <c r="B10417" s="1">
        <v>44197</v>
      </c>
      <c r="C10417" s="2">
        <v>0.72916666666666663</v>
      </c>
      <c r="D10417" t="s">
        <v>42</v>
      </c>
      <c r="E10417" t="s">
        <v>43</v>
      </c>
      <c r="F10417">
        <v>0</v>
      </c>
      <c r="G10417">
        <v>1</v>
      </c>
      <c r="H10417" t="s">
        <v>24</v>
      </c>
      <c r="I10417">
        <v>0</v>
      </c>
      <c r="J10417">
        <v>0</v>
      </c>
      <c r="K10417" t="s">
        <v>230</v>
      </c>
      <c r="L10417">
        <v>10</v>
      </c>
      <c r="M10417">
        <v>11</v>
      </c>
      <c r="N10417">
        <v>2</v>
      </c>
      <c r="O10417">
        <v>5</v>
      </c>
      <c r="P10417">
        <v>5</v>
      </c>
      <c r="Q10417">
        <v>4</v>
      </c>
      <c r="R10417">
        <v>9</v>
      </c>
      <c r="S10417">
        <v>7</v>
      </c>
      <c r="T10417">
        <v>2</v>
      </c>
      <c r="U10417">
        <v>0</v>
      </c>
      <c r="V10417">
        <v>0</v>
      </c>
      <c r="W10417">
        <v>0</v>
      </c>
      <c r="X10417" t="str">
        <f t="shared" si="401"/>
        <v>Goodison Park</v>
      </c>
      <c r="Y10417" t="str">
        <f t="shared" si="402"/>
        <v>Liverpool</v>
      </c>
      <c r="Z10417">
        <f t="shared" ca="1" si="399"/>
        <v>967</v>
      </c>
      <c r="AA10417">
        <f t="shared" ca="1" si="400"/>
        <v>90</v>
      </c>
      <c r="AB10417" t="str">
        <f t="shared" ca="1" si="398"/>
        <v>Trận đấu quyết liệt</v>
      </c>
    </row>
    <row r="10418" spans="1:28" x14ac:dyDescent="0.2">
      <c r="A10418" t="s">
        <v>269</v>
      </c>
      <c r="B10418" s="1">
        <v>44197</v>
      </c>
      <c r="C10418" s="2">
        <v>0.83333333333333337</v>
      </c>
      <c r="D10418" t="s">
        <v>46</v>
      </c>
      <c r="E10418" t="s">
        <v>25</v>
      </c>
      <c r="F10418">
        <v>2</v>
      </c>
      <c r="G10418">
        <v>1</v>
      </c>
      <c r="H10418" t="s">
        <v>27</v>
      </c>
      <c r="I10418">
        <v>1</v>
      </c>
      <c r="J10418">
        <v>0</v>
      </c>
      <c r="K10418" t="s">
        <v>236</v>
      </c>
      <c r="L10418">
        <v>19</v>
      </c>
      <c r="M10418">
        <v>5</v>
      </c>
      <c r="N10418">
        <v>9</v>
      </c>
      <c r="O10418">
        <v>5</v>
      </c>
      <c r="P10418">
        <v>5</v>
      </c>
      <c r="Q10418">
        <v>10</v>
      </c>
      <c r="R10418">
        <v>22</v>
      </c>
      <c r="S10418">
        <v>10</v>
      </c>
      <c r="T10418">
        <v>4</v>
      </c>
      <c r="U10418">
        <v>0</v>
      </c>
      <c r="V10418">
        <v>0</v>
      </c>
      <c r="W10418">
        <v>0</v>
      </c>
      <c r="X10418" t="str">
        <f t="shared" si="401"/>
        <v>Old Trafford</v>
      </c>
      <c r="Y10418" t="str">
        <f t="shared" si="402"/>
        <v>Manchester</v>
      </c>
      <c r="Z10418">
        <f t="shared" ca="1" si="399"/>
        <v>1190</v>
      </c>
      <c r="AA10418">
        <f t="shared" ca="1" si="400"/>
        <v>120</v>
      </c>
      <c r="AB10418" t="str">
        <f t="shared" ca="1" si="398"/>
        <v>Trận đấu điên cuồng</v>
      </c>
    </row>
    <row r="10419" spans="1:28" x14ac:dyDescent="0.2">
      <c r="A10419" t="s">
        <v>269</v>
      </c>
      <c r="B10419" s="1">
        <v>44198</v>
      </c>
      <c r="C10419" s="2">
        <v>0.52083333333333337</v>
      </c>
      <c r="D10419" t="s">
        <v>36</v>
      </c>
      <c r="E10419" t="s">
        <v>33</v>
      </c>
      <c r="F10419">
        <v>3</v>
      </c>
      <c r="G10419">
        <v>0</v>
      </c>
      <c r="H10419" t="s">
        <v>27</v>
      </c>
      <c r="I10419">
        <v>2</v>
      </c>
      <c r="J10419">
        <v>0</v>
      </c>
      <c r="K10419" t="s">
        <v>259</v>
      </c>
      <c r="L10419">
        <v>20</v>
      </c>
      <c r="M10419">
        <v>18</v>
      </c>
      <c r="N10419">
        <v>7</v>
      </c>
      <c r="O10419">
        <v>5</v>
      </c>
      <c r="P10419">
        <v>3</v>
      </c>
      <c r="Q10419">
        <v>5</v>
      </c>
      <c r="R10419">
        <v>15</v>
      </c>
      <c r="S10419">
        <v>13</v>
      </c>
      <c r="T10419">
        <v>2</v>
      </c>
      <c r="U10419">
        <v>1</v>
      </c>
      <c r="V10419">
        <v>1</v>
      </c>
      <c r="W10419">
        <v>0</v>
      </c>
      <c r="X10419" t="str">
        <f t="shared" si="401"/>
        <v>Tottenham Hotspur</v>
      </c>
      <c r="Y10419" t="str">
        <f t="shared" si="402"/>
        <v>London</v>
      </c>
      <c r="Z10419">
        <f t="shared" ca="1" si="399"/>
        <v>1504</v>
      </c>
      <c r="AA10419">
        <f t="shared" ca="1" si="400"/>
        <v>90</v>
      </c>
      <c r="AB10419" t="str">
        <f t="shared" ca="1" si="398"/>
        <v>Trận đấu thăng trầm</v>
      </c>
    </row>
    <row r="10420" spans="1:28" x14ac:dyDescent="0.2">
      <c r="A10420" t="s">
        <v>269</v>
      </c>
      <c r="B10420" s="1">
        <v>44198</v>
      </c>
      <c r="C10420" s="2">
        <v>0.625</v>
      </c>
      <c r="D10420" t="s">
        <v>48</v>
      </c>
      <c r="E10420" t="s">
        <v>39</v>
      </c>
      <c r="F10420">
        <v>2</v>
      </c>
      <c r="G10420">
        <v>0</v>
      </c>
      <c r="H10420" t="s">
        <v>27</v>
      </c>
      <c r="I10420">
        <v>2</v>
      </c>
      <c r="J10420">
        <v>0</v>
      </c>
      <c r="K10420" t="s">
        <v>226</v>
      </c>
      <c r="L10420">
        <v>9</v>
      </c>
      <c r="M10420">
        <v>7</v>
      </c>
      <c r="N10420">
        <v>4</v>
      </c>
      <c r="O10420">
        <v>2</v>
      </c>
      <c r="P10420">
        <v>3</v>
      </c>
      <c r="Q10420">
        <v>6</v>
      </c>
      <c r="R10420">
        <v>8</v>
      </c>
      <c r="S10420">
        <v>18</v>
      </c>
      <c r="T10420">
        <v>1</v>
      </c>
      <c r="U10420">
        <v>3</v>
      </c>
      <c r="V10420">
        <v>0</v>
      </c>
      <c r="W10420">
        <v>0</v>
      </c>
      <c r="X10420" t="str">
        <f t="shared" si="401"/>
        <v>Selhurst Park</v>
      </c>
      <c r="Y10420" t="str">
        <f t="shared" si="402"/>
        <v>London</v>
      </c>
      <c r="Z10420">
        <f t="shared" ca="1" si="399"/>
        <v>1166</v>
      </c>
      <c r="AA10420">
        <f t="shared" ca="1" si="400"/>
        <v>120</v>
      </c>
      <c r="AB10420" t="str">
        <f t="shared" ref="AB10420:AB10483" ca="1" si="403">"Trận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mãn nhãn</v>
      </c>
    </row>
    <row r="10421" spans="1:28" x14ac:dyDescent="0.2">
      <c r="A10421" t="s">
        <v>269</v>
      </c>
      <c r="B10421" s="1">
        <v>44198</v>
      </c>
      <c r="C10421" s="2">
        <v>0.72916666666666663</v>
      </c>
      <c r="D10421" t="s">
        <v>257</v>
      </c>
      <c r="E10421" t="s">
        <v>191</v>
      </c>
      <c r="F10421">
        <v>3</v>
      </c>
      <c r="G10421">
        <v>3</v>
      </c>
      <c r="H10421" t="s">
        <v>34</v>
      </c>
      <c r="I10421">
        <v>1</v>
      </c>
      <c r="J10421">
        <v>3</v>
      </c>
      <c r="K10421" t="s">
        <v>261</v>
      </c>
      <c r="L10421">
        <v>13</v>
      </c>
      <c r="M10421">
        <v>11</v>
      </c>
      <c r="N10421">
        <v>4</v>
      </c>
      <c r="O10421">
        <v>4</v>
      </c>
      <c r="P10421">
        <v>5</v>
      </c>
      <c r="Q10421">
        <v>8</v>
      </c>
      <c r="R10421">
        <v>13</v>
      </c>
      <c r="S10421">
        <v>8</v>
      </c>
      <c r="T10421">
        <v>2</v>
      </c>
      <c r="U10421">
        <v>1</v>
      </c>
      <c r="V10421">
        <v>0</v>
      </c>
      <c r="W10421">
        <v>0</v>
      </c>
      <c r="X10421" t="str">
        <f t="shared" si="401"/>
        <v>Falmer</v>
      </c>
      <c r="Y10421" t="str">
        <f t="shared" si="402"/>
        <v>Brighton</v>
      </c>
      <c r="Z10421">
        <f t="shared" ca="1" si="399"/>
        <v>1666</v>
      </c>
      <c r="AA10421">
        <f t="shared" ca="1" si="400"/>
        <v>120</v>
      </c>
      <c r="AB10421" t="str">
        <f t="shared" ca="1" si="403"/>
        <v>Trận đấu mãn nhãn</v>
      </c>
    </row>
    <row r="10422" spans="1:28" x14ac:dyDescent="0.2">
      <c r="A10422" t="s">
        <v>269</v>
      </c>
      <c r="B10422" s="1">
        <v>44198</v>
      </c>
      <c r="C10422" s="2">
        <v>0.83333333333333337</v>
      </c>
      <c r="D10422" t="s">
        <v>170</v>
      </c>
      <c r="E10422" t="s">
        <v>22</v>
      </c>
      <c r="F10422">
        <v>0</v>
      </c>
      <c r="G10422">
        <v>4</v>
      </c>
      <c r="H10422" t="s">
        <v>24</v>
      </c>
      <c r="I10422">
        <v>0</v>
      </c>
      <c r="J10422">
        <v>2</v>
      </c>
      <c r="K10422" t="s">
        <v>198</v>
      </c>
      <c r="L10422">
        <v>7</v>
      </c>
      <c r="M10422">
        <v>21</v>
      </c>
      <c r="N10422">
        <v>3</v>
      </c>
      <c r="O10422">
        <v>12</v>
      </c>
      <c r="P10422">
        <v>3</v>
      </c>
      <c r="Q10422">
        <v>5</v>
      </c>
      <c r="R10422">
        <v>7</v>
      </c>
      <c r="S10422">
        <v>4</v>
      </c>
      <c r="T10422">
        <v>1</v>
      </c>
      <c r="U10422">
        <v>2</v>
      </c>
      <c r="V10422">
        <v>0</v>
      </c>
      <c r="W10422">
        <v>0</v>
      </c>
      <c r="X10422" t="str">
        <f t="shared" si="401"/>
        <v>The Hawthorns</v>
      </c>
      <c r="Y10422" t="str">
        <f t="shared" si="402"/>
        <v>West Bromwich</v>
      </c>
      <c r="Z10422">
        <f t="shared" ca="1" si="399"/>
        <v>1021</v>
      </c>
      <c r="AA10422">
        <f t="shared" ca="1" si="400"/>
        <v>120</v>
      </c>
      <c r="AB10422" t="str">
        <f t="shared" ca="1" si="403"/>
        <v>Trận đấu khốc liệt</v>
      </c>
    </row>
    <row r="10423" spans="1:28" x14ac:dyDescent="0.2">
      <c r="A10423" t="s">
        <v>269</v>
      </c>
      <c r="B10423" s="1">
        <v>44199</v>
      </c>
      <c r="C10423" s="2">
        <v>0.59375</v>
      </c>
      <c r="D10423" t="s">
        <v>35</v>
      </c>
      <c r="E10423" t="s">
        <v>50</v>
      </c>
      <c r="F10423">
        <v>1</v>
      </c>
      <c r="G10423">
        <v>2</v>
      </c>
      <c r="H10423" t="s">
        <v>24</v>
      </c>
      <c r="I10423">
        <v>0</v>
      </c>
      <c r="J10423">
        <v>0</v>
      </c>
      <c r="K10423" t="s">
        <v>266</v>
      </c>
      <c r="L10423">
        <v>8</v>
      </c>
      <c r="M10423">
        <v>9</v>
      </c>
      <c r="N10423">
        <v>2</v>
      </c>
      <c r="O10423">
        <v>3</v>
      </c>
      <c r="P10423">
        <v>3</v>
      </c>
      <c r="Q10423">
        <v>6</v>
      </c>
      <c r="R10423">
        <v>10</v>
      </c>
      <c r="S10423">
        <v>11</v>
      </c>
      <c r="T10423">
        <v>0</v>
      </c>
      <c r="U10423">
        <v>2</v>
      </c>
      <c r="V10423">
        <v>0</v>
      </c>
      <c r="W10423">
        <v>0</v>
      </c>
      <c r="X10423" t="str">
        <f t="shared" si="401"/>
        <v>St James' Park</v>
      </c>
      <c r="Y10423" t="str">
        <f t="shared" si="402"/>
        <v>Newcastle upon Tyne</v>
      </c>
      <c r="Z10423">
        <f t="shared" ca="1" si="399"/>
        <v>1954</v>
      </c>
      <c r="AA10423">
        <f t="shared" ca="1" si="400"/>
        <v>120</v>
      </c>
      <c r="AB10423" t="str">
        <f t="shared" ca="1" si="403"/>
        <v>Trận đấu trọng tâm</v>
      </c>
    </row>
    <row r="10424" spans="1:28" x14ac:dyDescent="0.2">
      <c r="A10424" t="s">
        <v>269</v>
      </c>
      <c r="B10424" s="1">
        <v>44199</v>
      </c>
      <c r="C10424" s="2">
        <v>0.6875</v>
      </c>
      <c r="D10424" t="s">
        <v>28</v>
      </c>
      <c r="E10424" t="s">
        <v>32</v>
      </c>
      <c r="F10424">
        <v>1</v>
      </c>
      <c r="G10424">
        <v>3</v>
      </c>
      <c r="H10424" t="s">
        <v>24</v>
      </c>
      <c r="I10424">
        <v>0</v>
      </c>
      <c r="J10424">
        <v>3</v>
      </c>
      <c r="K10424" t="s">
        <v>233</v>
      </c>
      <c r="L10424">
        <v>9</v>
      </c>
      <c r="M10424">
        <v>18</v>
      </c>
      <c r="N10424">
        <v>2</v>
      </c>
      <c r="O10424">
        <v>6</v>
      </c>
      <c r="P10424">
        <v>5</v>
      </c>
      <c r="Q10424">
        <v>3</v>
      </c>
      <c r="R10424">
        <v>11</v>
      </c>
      <c r="S10424">
        <v>10</v>
      </c>
      <c r="T10424">
        <v>3</v>
      </c>
      <c r="U10424">
        <v>1</v>
      </c>
      <c r="V10424">
        <v>0</v>
      </c>
      <c r="W10424">
        <v>0</v>
      </c>
      <c r="X10424" t="str">
        <f t="shared" si="401"/>
        <v>Stamford Bridge</v>
      </c>
      <c r="Y10424" t="str">
        <f t="shared" si="402"/>
        <v>London</v>
      </c>
      <c r="Z10424">
        <f t="shared" ca="1" si="399"/>
        <v>805</v>
      </c>
      <c r="AA10424">
        <f t="shared" ca="1" si="400"/>
        <v>90</v>
      </c>
      <c r="AB10424" t="str">
        <f t="shared" ca="1" si="403"/>
        <v>Trận đấu điên cuồng</v>
      </c>
    </row>
    <row r="10425" spans="1:28" x14ac:dyDescent="0.2">
      <c r="A10425" t="s">
        <v>269</v>
      </c>
      <c r="B10425" s="1">
        <v>44200</v>
      </c>
      <c r="C10425" s="2">
        <v>0.83333333333333337</v>
      </c>
      <c r="D10425" t="s">
        <v>41</v>
      </c>
      <c r="E10425" t="s">
        <v>30</v>
      </c>
      <c r="F10425">
        <v>1</v>
      </c>
      <c r="G10425">
        <v>0</v>
      </c>
      <c r="H10425" t="s">
        <v>27</v>
      </c>
      <c r="I10425">
        <v>1</v>
      </c>
      <c r="J10425">
        <v>0</v>
      </c>
      <c r="K10425" t="s">
        <v>200</v>
      </c>
      <c r="L10425">
        <v>7</v>
      </c>
      <c r="M10425">
        <v>17</v>
      </c>
      <c r="N10425">
        <v>3</v>
      </c>
      <c r="O10425">
        <v>1</v>
      </c>
      <c r="P10425">
        <v>1</v>
      </c>
      <c r="Q10425">
        <v>10</v>
      </c>
      <c r="R10425">
        <v>5</v>
      </c>
      <c r="S10425">
        <v>12</v>
      </c>
      <c r="T10425">
        <v>1</v>
      </c>
      <c r="U10425">
        <v>3</v>
      </c>
      <c r="V10425">
        <v>0</v>
      </c>
      <c r="W10425">
        <v>0</v>
      </c>
      <c r="X10425" t="str">
        <f t="shared" si="401"/>
        <v>St Mary's</v>
      </c>
      <c r="Y10425" t="str">
        <f t="shared" si="402"/>
        <v>Southampton</v>
      </c>
      <c r="Z10425">
        <f t="shared" ca="1" si="399"/>
        <v>1611</v>
      </c>
      <c r="AA10425">
        <f t="shared" ca="1" si="400"/>
        <v>120</v>
      </c>
      <c r="AB10425" t="str">
        <f t="shared" ca="1" si="403"/>
        <v>Trận đấu tình huống nguy hiểm</v>
      </c>
    </row>
    <row r="10426" spans="1:28" x14ac:dyDescent="0.2">
      <c r="A10426" t="s">
        <v>269</v>
      </c>
      <c r="B10426" s="1">
        <v>44208</v>
      </c>
      <c r="C10426" s="2">
        <v>0.75</v>
      </c>
      <c r="D10426" t="s">
        <v>39</v>
      </c>
      <c r="E10426" t="s">
        <v>35</v>
      </c>
      <c r="F10426">
        <v>1</v>
      </c>
      <c r="G10426">
        <v>0</v>
      </c>
      <c r="H10426" t="s">
        <v>27</v>
      </c>
      <c r="I10426">
        <v>0</v>
      </c>
      <c r="J10426">
        <v>0</v>
      </c>
      <c r="K10426" t="s">
        <v>261</v>
      </c>
      <c r="L10426">
        <v>17</v>
      </c>
      <c r="M10426">
        <v>7</v>
      </c>
      <c r="N10426">
        <v>4</v>
      </c>
      <c r="O10426">
        <v>3</v>
      </c>
      <c r="P10426">
        <v>5</v>
      </c>
      <c r="Q10426">
        <v>2</v>
      </c>
      <c r="R10426">
        <v>13</v>
      </c>
      <c r="S10426">
        <v>12</v>
      </c>
      <c r="T10426">
        <v>2</v>
      </c>
      <c r="U10426">
        <v>3</v>
      </c>
      <c r="V10426">
        <v>0</v>
      </c>
      <c r="W10426">
        <v>1</v>
      </c>
      <c r="X10426" t="str">
        <f t="shared" si="401"/>
        <v>Bramall Lane</v>
      </c>
      <c r="Y10426" t="str">
        <f t="shared" si="402"/>
        <v>Sheffield</v>
      </c>
      <c r="Z10426">
        <f t="shared" ca="1" si="399"/>
        <v>850</v>
      </c>
      <c r="AA10426">
        <f t="shared" ca="1" si="400"/>
        <v>120</v>
      </c>
      <c r="AB10426" t="str">
        <f t="shared" ca="1" si="403"/>
        <v>Trận đấu tâm điểm</v>
      </c>
    </row>
    <row r="10427" spans="1:28" x14ac:dyDescent="0.2">
      <c r="A10427" t="s">
        <v>269</v>
      </c>
      <c r="B10427" s="1">
        <v>44208</v>
      </c>
      <c r="C10427" s="2">
        <v>0.84375</v>
      </c>
      <c r="D10427" t="s">
        <v>229</v>
      </c>
      <c r="E10427" t="s">
        <v>46</v>
      </c>
      <c r="F10427">
        <v>0</v>
      </c>
      <c r="G10427">
        <v>1</v>
      </c>
      <c r="H10427" t="s">
        <v>24</v>
      </c>
      <c r="I10427">
        <v>0</v>
      </c>
      <c r="J10427">
        <v>0</v>
      </c>
      <c r="K10427" t="s">
        <v>230</v>
      </c>
      <c r="L10427">
        <v>11</v>
      </c>
      <c r="M10427">
        <v>13</v>
      </c>
      <c r="N10427">
        <v>0</v>
      </c>
      <c r="O10427">
        <v>7</v>
      </c>
      <c r="P10427">
        <v>3</v>
      </c>
      <c r="Q10427">
        <v>4</v>
      </c>
      <c r="R10427">
        <v>15</v>
      </c>
      <c r="S10427">
        <v>13</v>
      </c>
      <c r="T10427">
        <v>1</v>
      </c>
      <c r="U10427">
        <v>2</v>
      </c>
      <c r="V10427">
        <v>0</v>
      </c>
      <c r="W10427">
        <v>0</v>
      </c>
      <c r="X10427" t="str">
        <f t="shared" si="401"/>
        <v>Turf Moor</v>
      </c>
      <c r="Y10427" t="str">
        <f t="shared" si="402"/>
        <v>Burnley</v>
      </c>
      <c r="Z10427">
        <f t="shared" ca="1" si="399"/>
        <v>1161</v>
      </c>
      <c r="AA10427">
        <f t="shared" ca="1" si="400"/>
        <v>90</v>
      </c>
      <c r="AB10427" t="str">
        <f t="shared" ca="1" si="403"/>
        <v>Trận đấu hấp dẫn</v>
      </c>
    </row>
    <row r="10428" spans="1:28" x14ac:dyDescent="0.2">
      <c r="A10428" t="s">
        <v>269</v>
      </c>
      <c r="B10428" s="1">
        <v>44208</v>
      </c>
      <c r="C10428" s="2">
        <v>0.84375</v>
      </c>
      <c r="D10428" t="s">
        <v>191</v>
      </c>
      <c r="E10428" t="s">
        <v>42</v>
      </c>
      <c r="F10428">
        <v>1</v>
      </c>
      <c r="G10428">
        <v>2</v>
      </c>
      <c r="H10428" t="s">
        <v>24</v>
      </c>
      <c r="I10428">
        <v>1</v>
      </c>
      <c r="J10428">
        <v>1</v>
      </c>
      <c r="K10428" t="s">
        <v>198</v>
      </c>
      <c r="L10428">
        <v>12</v>
      </c>
      <c r="M10428">
        <v>5</v>
      </c>
      <c r="N10428">
        <v>3</v>
      </c>
      <c r="O10428">
        <v>3</v>
      </c>
      <c r="P10428">
        <v>6</v>
      </c>
      <c r="Q10428">
        <v>5</v>
      </c>
      <c r="R10428">
        <v>6</v>
      </c>
      <c r="S10428">
        <v>11</v>
      </c>
      <c r="T10428">
        <v>2</v>
      </c>
      <c r="U10428">
        <v>2</v>
      </c>
      <c r="V10428">
        <v>0</v>
      </c>
      <c r="W10428">
        <v>0</v>
      </c>
      <c r="X10428" t="str">
        <f t="shared" si="401"/>
        <v>Molineux</v>
      </c>
      <c r="Y10428" t="str">
        <f t="shared" si="402"/>
        <v>Wolverhampton</v>
      </c>
      <c r="Z10428">
        <f t="shared" ca="1" si="399"/>
        <v>915</v>
      </c>
      <c r="AA10428">
        <f t="shared" ca="1" si="400"/>
        <v>120</v>
      </c>
      <c r="AB10428" t="str">
        <f t="shared" ca="1" si="403"/>
        <v>Trận đấu tâm điểm</v>
      </c>
    </row>
    <row r="10429" spans="1:28" x14ac:dyDescent="0.2">
      <c r="A10429" t="s">
        <v>269</v>
      </c>
      <c r="B10429" s="1">
        <v>44209</v>
      </c>
      <c r="C10429" s="2">
        <v>0.75</v>
      </c>
      <c r="D10429" t="s">
        <v>32</v>
      </c>
      <c r="E10429" t="s">
        <v>257</v>
      </c>
      <c r="F10429">
        <v>1</v>
      </c>
      <c r="G10429">
        <v>0</v>
      </c>
      <c r="H10429" t="s">
        <v>27</v>
      </c>
      <c r="I10429">
        <v>1</v>
      </c>
      <c r="J10429">
        <v>0</v>
      </c>
      <c r="K10429" t="s">
        <v>268</v>
      </c>
      <c r="L10429">
        <v>16</v>
      </c>
      <c r="M10429">
        <v>5</v>
      </c>
      <c r="N10429">
        <v>6</v>
      </c>
      <c r="O10429">
        <v>1</v>
      </c>
      <c r="P10429">
        <v>8</v>
      </c>
      <c r="Q10429">
        <v>4</v>
      </c>
      <c r="R10429">
        <v>4</v>
      </c>
      <c r="S10429">
        <v>12</v>
      </c>
      <c r="T10429">
        <v>0</v>
      </c>
      <c r="U10429">
        <v>2</v>
      </c>
      <c r="V10429">
        <v>0</v>
      </c>
      <c r="W10429">
        <v>0</v>
      </c>
      <c r="X10429" t="str">
        <f t="shared" si="401"/>
        <v>Etihad</v>
      </c>
      <c r="Y10429" t="str">
        <f t="shared" si="402"/>
        <v>Manchester</v>
      </c>
      <c r="Z10429">
        <f t="shared" ca="1" si="399"/>
        <v>1491</v>
      </c>
      <c r="AA10429">
        <f t="shared" ca="1" si="400"/>
        <v>120</v>
      </c>
      <c r="AB10429" t="str">
        <f t="shared" ca="1" si="403"/>
        <v>Trận đấu khốc liệt</v>
      </c>
    </row>
    <row r="10430" spans="1:28" x14ac:dyDescent="0.2">
      <c r="A10430" t="s">
        <v>269</v>
      </c>
      <c r="B10430" s="1">
        <v>44209</v>
      </c>
      <c r="C10430" s="2">
        <v>0.84375</v>
      </c>
      <c r="D10430" t="s">
        <v>36</v>
      </c>
      <c r="E10430" t="s">
        <v>104</v>
      </c>
      <c r="F10430">
        <v>1</v>
      </c>
      <c r="G10430">
        <v>1</v>
      </c>
      <c r="H10430" t="s">
        <v>34</v>
      </c>
      <c r="I10430">
        <v>1</v>
      </c>
      <c r="J10430">
        <v>0</v>
      </c>
      <c r="K10430" t="s">
        <v>248</v>
      </c>
      <c r="L10430">
        <v>15</v>
      </c>
      <c r="M10430">
        <v>15</v>
      </c>
      <c r="N10430">
        <v>6</v>
      </c>
      <c r="O10430">
        <v>4</v>
      </c>
      <c r="P10430">
        <v>6</v>
      </c>
      <c r="Q10430">
        <v>5</v>
      </c>
      <c r="R10430">
        <v>13</v>
      </c>
      <c r="S10430">
        <v>15</v>
      </c>
      <c r="T10430">
        <v>1</v>
      </c>
      <c r="U10430">
        <v>2</v>
      </c>
      <c r="V10430">
        <v>0</v>
      </c>
      <c r="W10430">
        <v>0</v>
      </c>
      <c r="X10430" t="str">
        <f t="shared" si="401"/>
        <v>Tottenham Hotspur</v>
      </c>
      <c r="Y10430" t="str">
        <f t="shared" si="402"/>
        <v>London</v>
      </c>
      <c r="Z10430">
        <f t="shared" ca="1" si="399"/>
        <v>988</v>
      </c>
      <c r="AA10430">
        <f t="shared" ca="1" si="400"/>
        <v>120</v>
      </c>
      <c r="AB10430" t="str">
        <f t="shared" ca="1" si="403"/>
        <v>Trận đấu nhanh chóng</v>
      </c>
    </row>
    <row r="10431" spans="1:28" x14ac:dyDescent="0.2">
      <c r="A10431" t="s">
        <v>269</v>
      </c>
      <c r="B10431" s="1">
        <v>44210</v>
      </c>
      <c r="C10431" s="2">
        <v>0.83333333333333337</v>
      </c>
      <c r="D10431" t="s">
        <v>22</v>
      </c>
      <c r="E10431" t="s">
        <v>48</v>
      </c>
      <c r="F10431">
        <v>0</v>
      </c>
      <c r="G10431">
        <v>0</v>
      </c>
      <c r="H10431" t="s">
        <v>34</v>
      </c>
      <c r="I10431">
        <v>0</v>
      </c>
      <c r="J10431">
        <v>0</v>
      </c>
      <c r="K10431" t="s">
        <v>200</v>
      </c>
      <c r="L10431">
        <v>11</v>
      </c>
      <c r="M10431">
        <v>12</v>
      </c>
      <c r="N10431">
        <v>4</v>
      </c>
      <c r="O10431">
        <v>2</v>
      </c>
      <c r="P10431">
        <v>7</v>
      </c>
      <c r="Q10431">
        <v>3</v>
      </c>
      <c r="R10431">
        <v>10</v>
      </c>
      <c r="S10431">
        <v>11</v>
      </c>
      <c r="T10431">
        <v>1</v>
      </c>
      <c r="U10431">
        <v>1</v>
      </c>
      <c r="V10431">
        <v>0</v>
      </c>
      <c r="W10431">
        <v>0</v>
      </c>
      <c r="X10431" t="str">
        <f t="shared" si="401"/>
        <v>Emirates</v>
      </c>
      <c r="Y10431" t="str">
        <f t="shared" si="402"/>
        <v>London</v>
      </c>
      <c r="Z10431">
        <f t="shared" ca="1" si="399"/>
        <v>1573</v>
      </c>
      <c r="AA10431">
        <f t="shared" ca="1" si="400"/>
        <v>90</v>
      </c>
      <c r="AB10431" t="str">
        <f t="shared" ca="1" si="403"/>
        <v>Trận đấu hấp dẫn</v>
      </c>
    </row>
    <row r="10432" spans="1:28" x14ac:dyDescent="0.2">
      <c r="A10432" t="s">
        <v>269</v>
      </c>
      <c r="B10432" s="1">
        <v>44212</v>
      </c>
      <c r="C10432" s="2">
        <v>0.52083333333333337</v>
      </c>
      <c r="D10432" t="s">
        <v>191</v>
      </c>
      <c r="E10432" t="s">
        <v>170</v>
      </c>
      <c r="F10432">
        <v>2</v>
      </c>
      <c r="G10432">
        <v>3</v>
      </c>
      <c r="H10432" t="s">
        <v>24</v>
      </c>
      <c r="I10432">
        <v>2</v>
      </c>
      <c r="J10432">
        <v>1</v>
      </c>
      <c r="K10432" t="s">
        <v>236</v>
      </c>
      <c r="L10432">
        <v>23</v>
      </c>
      <c r="M10432">
        <v>12</v>
      </c>
      <c r="N10432">
        <v>6</v>
      </c>
      <c r="O10432">
        <v>5</v>
      </c>
      <c r="P10432">
        <v>11</v>
      </c>
      <c r="Q10432">
        <v>0</v>
      </c>
      <c r="R10432">
        <v>10</v>
      </c>
      <c r="S10432">
        <v>14</v>
      </c>
      <c r="T10432">
        <v>2</v>
      </c>
      <c r="U10432">
        <v>1</v>
      </c>
      <c r="V10432">
        <v>0</v>
      </c>
      <c r="W10432">
        <v>0</v>
      </c>
      <c r="X10432" t="str">
        <f t="shared" si="401"/>
        <v>Molineux</v>
      </c>
      <c r="Y10432" t="str">
        <f t="shared" si="402"/>
        <v>Wolverhampton</v>
      </c>
      <c r="Z10432">
        <f t="shared" ca="1" si="399"/>
        <v>1102</v>
      </c>
      <c r="AA10432">
        <f t="shared" ca="1" si="400"/>
        <v>120</v>
      </c>
      <c r="AB10432" t="str">
        <f t="shared" ca="1" si="403"/>
        <v>Trận đấu thăng trầm</v>
      </c>
    </row>
    <row r="10433" spans="1:28" x14ac:dyDescent="0.2">
      <c r="A10433" t="s">
        <v>269</v>
      </c>
      <c r="B10433" s="1">
        <v>44212</v>
      </c>
      <c r="C10433" s="2">
        <v>0.625</v>
      </c>
      <c r="D10433" t="s">
        <v>33</v>
      </c>
      <c r="E10433" t="s">
        <v>257</v>
      </c>
      <c r="F10433">
        <v>0</v>
      </c>
      <c r="G10433">
        <v>1</v>
      </c>
      <c r="H10433" t="s">
        <v>24</v>
      </c>
      <c r="I10433">
        <v>0</v>
      </c>
      <c r="J10433">
        <v>1</v>
      </c>
      <c r="K10433" t="s">
        <v>230</v>
      </c>
      <c r="L10433">
        <v>7</v>
      </c>
      <c r="M10433">
        <v>7</v>
      </c>
      <c r="N10433">
        <v>2</v>
      </c>
      <c r="O10433">
        <v>2</v>
      </c>
      <c r="P10433">
        <v>5</v>
      </c>
      <c r="Q10433">
        <v>2</v>
      </c>
      <c r="R10433">
        <v>8</v>
      </c>
      <c r="S10433">
        <v>9</v>
      </c>
      <c r="T10433">
        <v>1</v>
      </c>
      <c r="U10433">
        <v>1</v>
      </c>
      <c r="V10433">
        <v>0</v>
      </c>
      <c r="W10433">
        <v>0</v>
      </c>
      <c r="X10433" t="str">
        <f t="shared" si="401"/>
        <v>Elland Road</v>
      </c>
      <c r="Y10433" t="str">
        <f t="shared" si="402"/>
        <v>Leeds</v>
      </c>
      <c r="Z10433">
        <f t="shared" ca="1" si="399"/>
        <v>874</v>
      </c>
      <c r="AA10433">
        <f t="shared" ca="1" si="400"/>
        <v>90</v>
      </c>
      <c r="AB10433" t="str">
        <f t="shared" ca="1" si="403"/>
        <v>Trận đấu kích thích</v>
      </c>
    </row>
    <row r="10434" spans="1:28" x14ac:dyDescent="0.2">
      <c r="A10434" t="s">
        <v>269</v>
      </c>
      <c r="B10434" s="1">
        <v>44212</v>
      </c>
      <c r="C10434" s="2">
        <v>0.625</v>
      </c>
      <c r="D10434" t="s">
        <v>43</v>
      </c>
      <c r="E10434" t="s">
        <v>229</v>
      </c>
      <c r="F10434">
        <v>1</v>
      </c>
      <c r="G10434">
        <v>0</v>
      </c>
      <c r="H10434" t="s">
        <v>27</v>
      </c>
      <c r="I10434">
        <v>1</v>
      </c>
      <c r="J10434">
        <v>0</v>
      </c>
      <c r="K10434" t="s">
        <v>254</v>
      </c>
      <c r="L10434">
        <v>15</v>
      </c>
      <c r="M10434">
        <v>10</v>
      </c>
      <c r="N10434">
        <v>4</v>
      </c>
      <c r="O10434">
        <v>2</v>
      </c>
      <c r="P10434">
        <v>7</v>
      </c>
      <c r="Q10434">
        <v>4</v>
      </c>
      <c r="R10434">
        <v>12</v>
      </c>
      <c r="S10434">
        <v>9</v>
      </c>
      <c r="T10434">
        <v>2</v>
      </c>
      <c r="U10434">
        <v>1</v>
      </c>
      <c r="V10434">
        <v>0</v>
      </c>
      <c r="W10434">
        <v>0</v>
      </c>
      <c r="X10434" t="str">
        <f t="shared" si="401"/>
        <v>London</v>
      </c>
      <c r="Y10434" t="str">
        <f t="shared" si="402"/>
        <v>London</v>
      </c>
      <c r="Z10434">
        <f t="shared" ca="1" si="399"/>
        <v>1031</v>
      </c>
      <c r="AA10434">
        <f t="shared" ca="1" si="400"/>
        <v>90</v>
      </c>
      <c r="AB10434" t="str">
        <f t="shared" ca="1" si="403"/>
        <v>Trận đấu khốc liệt</v>
      </c>
    </row>
    <row r="10435" spans="1:28" x14ac:dyDescent="0.2">
      <c r="A10435" t="s">
        <v>269</v>
      </c>
      <c r="B10435" s="1">
        <v>44212</v>
      </c>
      <c r="C10435" s="2">
        <v>0.72916666666666663</v>
      </c>
      <c r="D10435" t="s">
        <v>104</v>
      </c>
      <c r="E10435" t="s">
        <v>28</v>
      </c>
      <c r="F10435">
        <v>0</v>
      </c>
      <c r="G10435">
        <v>1</v>
      </c>
      <c r="H10435" t="s">
        <v>24</v>
      </c>
      <c r="I10435">
        <v>0</v>
      </c>
      <c r="J10435">
        <v>0</v>
      </c>
      <c r="K10435" t="s">
        <v>264</v>
      </c>
      <c r="L10435">
        <v>10</v>
      </c>
      <c r="M10435">
        <v>21</v>
      </c>
      <c r="N10435">
        <v>3</v>
      </c>
      <c r="O10435">
        <v>6</v>
      </c>
      <c r="P10435">
        <v>1</v>
      </c>
      <c r="Q10435">
        <v>12</v>
      </c>
      <c r="R10435">
        <v>11</v>
      </c>
      <c r="S10435">
        <v>10</v>
      </c>
      <c r="T10435">
        <v>2</v>
      </c>
      <c r="U10435">
        <v>3</v>
      </c>
      <c r="V10435">
        <v>1</v>
      </c>
      <c r="W10435">
        <v>0</v>
      </c>
      <c r="X10435" t="str">
        <f t="shared" si="401"/>
        <v>Craven Cottage</v>
      </c>
      <c r="Y10435" t="str">
        <f t="shared" si="402"/>
        <v>London</v>
      </c>
      <c r="Z10435">
        <f t="shared" ref="Z10435:Z10498" ca="1" si="404">RANDBETWEEN(723,2017)</f>
        <v>1075</v>
      </c>
      <c r="AA10435">
        <f t="shared" ref="AA10435:AA10498" ca="1" si="405">IF(RAND() &lt; 0.5, 90, 120)</f>
        <v>120</v>
      </c>
      <c r="AB10435" t="str">
        <f t="shared" ca="1" si="403"/>
        <v>Trận đấu sôi động</v>
      </c>
    </row>
    <row r="10436" spans="1:28" x14ac:dyDescent="0.2">
      <c r="A10436" t="s">
        <v>269</v>
      </c>
      <c r="B10436" s="1">
        <v>44212</v>
      </c>
      <c r="C10436" s="2">
        <v>0.83333333333333337</v>
      </c>
      <c r="D10436" t="s">
        <v>50</v>
      </c>
      <c r="E10436" t="s">
        <v>41</v>
      </c>
      <c r="F10436">
        <v>2</v>
      </c>
      <c r="G10436">
        <v>0</v>
      </c>
      <c r="H10436" t="s">
        <v>27</v>
      </c>
      <c r="I10436">
        <v>1</v>
      </c>
      <c r="J10436">
        <v>0</v>
      </c>
      <c r="K10436" t="s">
        <v>226</v>
      </c>
      <c r="L10436">
        <v>16</v>
      </c>
      <c r="M10436">
        <v>8</v>
      </c>
      <c r="N10436">
        <v>5</v>
      </c>
      <c r="O10436">
        <v>3</v>
      </c>
      <c r="P10436">
        <v>2</v>
      </c>
      <c r="Q10436">
        <v>5</v>
      </c>
      <c r="R10436">
        <v>10</v>
      </c>
      <c r="S10436">
        <v>11</v>
      </c>
      <c r="T10436">
        <v>2</v>
      </c>
      <c r="U10436">
        <v>2</v>
      </c>
      <c r="V10436">
        <v>0</v>
      </c>
      <c r="W10436">
        <v>0</v>
      </c>
      <c r="X10436" t="str">
        <f t="shared" si="401"/>
        <v>King Power</v>
      </c>
      <c r="Y10436" t="str">
        <f t="shared" si="402"/>
        <v>Leicester</v>
      </c>
      <c r="Z10436">
        <f t="shared" ca="1" si="404"/>
        <v>1088</v>
      </c>
      <c r="AA10436">
        <f t="shared" ca="1" si="405"/>
        <v>120</v>
      </c>
      <c r="AB10436" t="str">
        <f t="shared" ca="1" si="403"/>
        <v>Trận đấu điên cuồng</v>
      </c>
    </row>
    <row r="10437" spans="1:28" x14ac:dyDescent="0.2">
      <c r="A10437" t="s">
        <v>269</v>
      </c>
      <c r="B10437" s="1">
        <v>44213</v>
      </c>
      <c r="C10437" s="2">
        <v>0.58333333333333337</v>
      </c>
      <c r="D10437" t="s">
        <v>39</v>
      </c>
      <c r="E10437" t="s">
        <v>36</v>
      </c>
      <c r="F10437">
        <v>1</v>
      </c>
      <c r="G10437">
        <v>3</v>
      </c>
      <c r="H10437" t="s">
        <v>24</v>
      </c>
      <c r="I10437">
        <v>0</v>
      </c>
      <c r="J10437">
        <v>2</v>
      </c>
      <c r="K10437" t="s">
        <v>200</v>
      </c>
      <c r="L10437">
        <v>15</v>
      </c>
      <c r="M10437">
        <v>14</v>
      </c>
      <c r="N10437">
        <v>5</v>
      </c>
      <c r="O10437">
        <v>5</v>
      </c>
      <c r="P10437">
        <v>5</v>
      </c>
      <c r="Q10437">
        <v>7</v>
      </c>
      <c r="R10437">
        <v>13</v>
      </c>
      <c r="S10437">
        <v>4</v>
      </c>
      <c r="T10437">
        <v>4</v>
      </c>
      <c r="U10437">
        <v>0</v>
      </c>
      <c r="V10437">
        <v>0</v>
      </c>
      <c r="W10437">
        <v>0</v>
      </c>
      <c r="X10437" t="str">
        <f t="shared" si="401"/>
        <v>Bramall Lane</v>
      </c>
      <c r="Y10437" t="str">
        <f t="shared" si="402"/>
        <v>Sheffield</v>
      </c>
      <c r="Z10437">
        <f t="shared" ca="1" si="404"/>
        <v>1873</v>
      </c>
      <c r="AA10437">
        <f t="shared" ca="1" si="405"/>
        <v>90</v>
      </c>
      <c r="AB10437" t="str">
        <f t="shared" ca="1" si="403"/>
        <v>Trận đấu tình huống nguy hiểm</v>
      </c>
    </row>
    <row r="10438" spans="1:28" x14ac:dyDescent="0.2">
      <c r="A10438" t="s">
        <v>269</v>
      </c>
      <c r="B10438" s="1">
        <v>44213</v>
      </c>
      <c r="C10438" s="2">
        <v>0.6875</v>
      </c>
      <c r="D10438" t="s">
        <v>30</v>
      </c>
      <c r="E10438" t="s">
        <v>46</v>
      </c>
      <c r="F10438">
        <v>0</v>
      </c>
      <c r="G10438">
        <v>0</v>
      </c>
      <c r="H10438" t="s">
        <v>34</v>
      </c>
      <c r="I10438">
        <v>0</v>
      </c>
      <c r="J10438">
        <v>0</v>
      </c>
      <c r="K10438" t="s">
        <v>248</v>
      </c>
      <c r="L10438">
        <v>17</v>
      </c>
      <c r="M10438">
        <v>8</v>
      </c>
      <c r="N10438">
        <v>3</v>
      </c>
      <c r="O10438">
        <v>4</v>
      </c>
      <c r="P10438">
        <v>7</v>
      </c>
      <c r="Q10438">
        <v>3</v>
      </c>
      <c r="R10438">
        <v>15</v>
      </c>
      <c r="S10438">
        <v>6</v>
      </c>
      <c r="T10438">
        <v>2</v>
      </c>
      <c r="U10438">
        <v>1</v>
      </c>
      <c r="V10438">
        <v>0</v>
      </c>
      <c r="W10438">
        <v>0</v>
      </c>
      <c r="X10438" t="str">
        <f t="shared" si="401"/>
        <v>Anfield</v>
      </c>
      <c r="Y10438" t="str">
        <f t="shared" si="402"/>
        <v>Liverpool</v>
      </c>
      <c r="Z10438">
        <f t="shared" ca="1" si="404"/>
        <v>1930</v>
      </c>
      <c r="AA10438">
        <f t="shared" ca="1" si="405"/>
        <v>90</v>
      </c>
      <c r="AB10438" t="str">
        <f t="shared" ca="1" si="403"/>
        <v>Trận đấu mãn nhãn</v>
      </c>
    </row>
    <row r="10439" spans="1:28" x14ac:dyDescent="0.2">
      <c r="A10439" t="s">
        <v>269</v>
      </c>
      <c r="B10439" s="1">
        <v>44213</v>
      </c>
      <c r="C10439" s="2">
        <v>0.80208333333333337</v>
      </c>
      <c r="D10439" t="s">
        <v>32</v>
      </c>
      <c r="E10439" t="s">
        <v>48</v>
      </c>
      <c r="F10439">
        <v>4</v>
      </c>
      <c r="G10439">
        <v>0</v>
      </c>
      <c r="H10439" t="s">
        <v>27</v>
      </c>
      <c r="I10439">
        <v>1</v>
      </c>
      <c r="J10439">
        <v>0</v>
      </c>
      <c r="K10439" t="s">
        <v>214</v>
      </c>
      <c r="L10439">
        <v>13</v>
      </c>
      <c r="M10439">
        <v>2</v>
      </c>
      <c r="N10439">
        <v>6</v>
      </c>
      <c r="O10439">
        <v>0</v>
      </c>
      <c r="P10439">
        <v>11</v>
      </c>
      <c r="Q10439">
        <v>1</v>
      </c>
      <c r="R10439">
        <v>9</v>
      </c>
      <c r="S10439">
        <v>8</v>
      </c>
      <c r="T10439">
        <v>0</v>
      </c>
      <c r="U10439">
        <v>0</v>
      </c>
      <c r="V10439">
        <v>0</v>
      </c>
      <c r="W10439">
        <v>0</v>
      </c>
      <c r="X10439" t="str">
        <f t="shared" si="401"/>
        <v>Etihad</v>
      </c>
      <c r="Y10439" t="str">
        <f t="shared" si="402"/>
        <v>Manchester</v>
      </c>
      <c r="Z10439">
        <f t="shared" ca="1" si="404"/>
        <v>738</v>
      </c>
      <c r="AA10439">
        <f t="shared" ca="1" si="405"/>
        <v>90</v>
      </c>
      <c r="AB10439" t="str">
        <f t="shared" ca="1" si="403"/>
        <v>Trận đấu tâm điểm</v>
      </c>
    </row>
    <row r="10440" spans="1:28" x14ac:dyDescent="0.2">
      <c r="A10440" t="s">
        <v>269</v>
      </c>
      <c r="B10440" s="1">
        <v>44214</v>
      </c>
      <c r="C10440" s="2">
        <v>0.83333333333333337</v>
      </c>
      <c r="D10440" t="s">
        <v>22</v>
      </c>
      <c r="E10440" t="s">
        <v>35</v>
      </c>
      <c r="F10440">
        <v>3</v>
      </c>
      <c r="G10440">
        <v>0</v>
      </c>
      <c r="H10440" t="s">
        <v>27</v>
      </c>
      <c r="I10440">
        <v>0</v>
      </c>
      <c r="J10440">
        <v>0</v>
      </c>
      <c r="K10440" t="s">
        <v>259</v>
      </c>
      <c r="L10440">
        <v>20</v>
      </c>
      <c r="M10440">
        <v>4</v>
      </c>
      <c r="N10440">
        <v>6</v>
      </c>
      <c r="O10440">
        <v>1</v>
      </c>
      <c r="P10440">
        <v>7</v>
      </c>
      <c r="Q10440">
        <v>2</v>
      </c>
      <c r="R10440">
        <v>9</v>
      </c>
      <c r="S10440">
        <v>8</v>
      </c>
      <c r="T10440">
        <v>0</v>
      </c>
      <c r="U10440">
        <v>0</v>
      </c>
      <c r="V10440">
        <v>0</v>
      </c>
      <c r="W10440">
        <v>0</v>
      </c>
      <c r="X10440" t="str">
        <f t="shared" si="401"/>
        <v>Emirates</v>
      </c>
      <c r="Y10440" t="str">
        <f t="shared" si="402"/>
        <v>London</v>
      </c>
      <c r="Z10440">
        <f t="shared" ca="1" si="404"/>
        <v>1978</v>
      </c>
      <c r="AA10440">
        <f t="shared" ca="1" si="405"/>
        <v>90</v>
      </c>
      <c r="AB10440" t="str">
        <f t="shared" ca="1" si="403"/>
        <v>Trận đấu đối đầu</v>
      </c>
    </row>
    <row r="10441" spans="1:28" x14ac:dyDescent="0.2">
      <c r="A10441" t="s">
        <v>269</v>
      </c>
      <c r="B10441" s="1">
        <v>44215</v>
      </c>
      <c r="C10441" s="2">
        <v>0.75</v>
      </c>
      <c r="D10441" t="s">
        <v>43</v>
      </c>
      <c r="E10441" t="s">
        <v>170</v>
      </c>
      <c r="F10441">
        <v>2</v>
      </c>
      <c r="G10441">
        <v>1</v>
      </c>
      <c r="H10441" t="s">
        <v>27</v>
      </c>
      <c r="I10441">
        <v>1</v>
      </c>
      <c r="J10441">
        <v>0</v>
      </c>
      <c r="K10441" t="s">
        <v>249</v>
      </c>
      <c r="L10441">
        <v>14</v>
      </c>
      <c r="M10441">
        <v>6</v>
      </c>
      <c r="N10441">
        <v>6</v>
      </c>
      <c r="O10441">
        <v>2</v>
      </c>
      <c r="P10441">
        <v>3</v>
      </c>
      <c r="Q10441">
        <v>1</v>
      </c>
      <c r="R10441">
        <v>10</v>
      </c>
      <c r="S10441">
        <v>10</v>
      </c>
      <c r="T10441">
        <v>0</v>
      </c>
      <c r="U10441">
        <v>1</v>
      </c>
      <c r="V10441">
        <v>0</v>
      </c>
      <c r="W10441">
        <v>0</v>
      </c>
      <c r="X10441" t="str">
        <f t="shared" si="401"/>
        <v>London</v>
      </c>
      <c r="Y10441" t="str">
        <f t="shared" si="402"/>
        <v>London</v>
      </c>
      <c r="Z10441">
        <f t="shared" ca="1" si="404"/>
        <v>1063</v>
      </c>
      <c r="AA10441">
        <f t="shared" ca="1" si="405"/>
        <v>120</v>
      </c>
      <c r="AB10441" t="str">
        <f t="shared" ca="1" si="403"/>
        <v>Trận đấu phấn khích</v>
      </c>
    </row>
    <row r="10442" spans="1:28" x14ac:dyDescent="0.2">
      <c r="A10442" t="s">
        <v>269</v>
      </c>
      <c r="B10442" s="1">
        <v>44215</v>
      </c>
      <c r="C10442" s="2">
        <v>0.84375</v>
      </c>
      <c r="D10442" t="s">
        <v>50</v>
      </c>
      <c r="E10442" t="s">
        <v>28</v>
      </c>
      <c r="F10442">
        <v>2</v>
      </c>
      <c r="G10442">
        <v>0</v>
      </c>
      <c r="H10442" t="s">
        <v>27</v>
      </c>
      <c r="I10442">
        <v>2</v>
      </c>
      <c r="J10442">
        <v>0</v>
      </c>
      <c r="K10442" t="s">
        <v>243</v>
      </c>
      <c r="L10442">
        <v>8</v>
      </c>
      <c r="M10442">
        <v>9</v>
      </c>
      <c r="N10442">
        <v>6</v>
      </c>
      <c r="O10442">
        <v>5</v>
      </c>
      <c r="P10442">
        <v>6</v>
      </c>
      <c r="Q10442">
        <v>3</v>
      </c>
      <c r="R10442">
        <v>7</v>
      </c>
      <c r="S10442">
        <v>16</v>
      </c>
      <c r="T10442">
        <v>1</v>
      </c>
      <c r="U10442">
        <v>3</v>
      </c>
      <c r="V10442">
        <v>0</v>
      </c>
      <c r="W10442">
        <v>0</v>
      </c>
      <c r="X10442" t="str">
        <f t="shared" si="401"/>
        <v>King Power</v>
      </c>
      <c r="Y10442" t="str">
        <f t="shared" si="402"/>
        <v>Leicester</v>
      </c>
      <c r="Z10442">
        <f t="shared" ca="1" si="404"/>
        <v>885</v>
      </c>
      <c r="AA10442">
        <f t="shared" ca="1" si="405"/>
        <v>120</v>
      </c>
      <c r="AB10442" t="str">
        <f t="shared" ca="1" si="403"/>
        <v>Trận đấu đối đầu</v>
      </c>
    </row>
    <row r="10443" spans="1:28" x14ac:dyDescent="0.2">
      <c r="A10443" t="s">
        <v>269</v>
      </c>
      <c r="B10443" s="1">
        <v>44216</v>
      </c>
      <c r="C10443" s="2">
        <v>0.75</v>
      </c>
      <c r="D10443" t="s">
        <v>32</v>
      </c>
      <c r="E10443" t="s">
        <v>25</v>
      </c>
      <c r="F10443">
        <v>2</v>
      </c>
      <c r="G10443">
        <v>0</v>
      </c>
      <c r="H10443" t="s">
        <v>27</v>
      </c>
      <c r="I10443">
        <v>0</v>
      </c>
      <c r="J10443">
        <v>0</v>
      </c>
      <c r="K10443" t="s">
        <v>238</v>
      </c>
      <c r="L10443">
        <v>28</v>
      </c>
      <c r="M10443">
        <v>11</v>
      </c>
      <c r="N10443">
        <v>9</v>
      </c>
      <c r="O10443">
        <v>4</v>
      </c>
      <c r="P10443">
        <v>16</v>
      </c>
      <c r="Q10443">
        <v>2</v>
      </c>
      <c r="R10443">
        <v>10</v>
      </c>
      <c r="S10443">
        <v>9</v>
      </c>
      <c r="T10443">
        <v>0</v>
      </c>
      <c r="U10443">
        <v>2</v>
      </c>
      <c r="V10443">
        <v>0</v>
      </c>
      <c r="W10443">
        <v>0</v>
      </c>
      <c r="X10443" t="str">
        <f t="shared" si="401"/>
        <v>Etihad</v>
      </c>
      <c r="Y10443" t="str">
        <f t="shared" si="402"/>
        <v>Manchester</v>
      </c>
      <c r="Z10443">
        <f t="shared" ca="1" si="404"/>
        <v>921</v>
      </c>
      <c r="AA10443">
        <f t="shared" ca="1" si="405"/>
        <v>120</v>
      </c>
      <c r="AB10443" t="str">
        <f t="shared" ca="1" si="403"/>
        <v>Trận đấu nhanh chóng</v>
      </c>
    </row>
    <row r="10444" spans="1:28" x14ac:dyDescent="0.2">
      <c r="A10444" t="s">
        <v>269</v>
      </c>
      <c r="B10444" s="1">
        <v>44216</v>
      </c>
      <c r="C10444" s="2">
        <v>0.84375</v>
      </c>
      <c r="D10444" t="s">
        <v>104</v>
      </c>
      <c r="E10444" t="s">
        <v>46</v>
      </c>
      <c r="F10444">
        <v>1</v>
      </c>
      <c r="G10444">
        <v>2</v>
      </c>
      <c r="H10444" t="s">
        <v>24</v>
      </c>
      <c r="I10444">
        <v>1</v>
      </c>
      <c r="J10444">
        <v>1</v>
      </c>
      <c r="K10444" t="s">
        <v>198</v>
      </c>
      <c r="L10444">
        <v>12</v>
      </c>
      <c r="M10444">
        <v>15</v>
      </c>
      <c r="N10444">
        <v>5</v>
      </c>
      <c r="O10444">
        <v>5</v>
      </c>
      <c r="P10444">
        <v>2</v>
      </c>
      <c r="Q10444">
        <v>8</v>
      </c>
      <c r="R10444">
        <v>6</v>
      </c>
      <c r="S10444">
        <v>10</v>
      </c>
      <c r="T10444">
        <v>3</v>
      </c>
      <c r="U10444">
        <v>1</v>
      </c>
      <c r="V10444">
        <v>0</v>
      </c>
      <c r="W10444">
        <v>0</v>
      </c>
      <c r="X10444" t="str">
        <f t="shared" si="401"/>
        <v>Craven Cottage</v>
      </c>
      <c r="Y10444" t="str">
        <f t="shared" si="402"/>
        <v>London</v>
      </c>
      <c r="Z10444">
        <f t="shared" ca="1" si="404"/>
        <v>1948</v>
      </c>
      <c r="AA10444">
        <f t="shared" ca="1" si="405"/>
        <v>90</v>
      </c>
      <c r="AB10444" t="str">
        <f t="shared" ca="1" si="403"/>
        <v>Trận đấu nghẹt thở</v>
      </c>
    </row>
    <row r="10445" spans="1:28" x14ac:dyDescent="0.2">
      <c r="A10445" t="s">
        <v>269</v>
      </c>
      <c r="B10445" s="1">
        <v>44217</v>
      </c>
      <c r="C10445" s="2">
        <v>0.83333333333333337</v>
      </c>
      <c r="D10445" t="s">
        <v>30</v>
      </c>
      <c r="E10445" t="s">
        <v>229</v>
      </c>
      <c r="F10445">
        <v>0</v>
      </c>
      <c r="G10445">
        <v>1</v>
      </c>
      <c r="H10445" t="s">
        <v>24</v>
      </c>
      <c r="I10445">
        <v>0</v>
      </c>
      <c r="J10445">
        <v>0</v>
      </c>
      <c r="K10445" t="s">
        <v>181</v>
      </c>
      <c r="L10445">
        <v>27</v>
      </c>
      <c r="M10445">
        <v>6</v>
      </c>
      <c r="N10445">
        <v>6</v>
      </c>
      <c r="O10445">
        <v>4</v>
      </c>
      <c r="P10445">
        <v>12</v>
      </c>
      <c r="Q10445">
        <v>0</v>
      </c>
      <c r="R10445">
        <v>11</v>
      </c>
      <c r="S10445">
        <v>8</v>
      </c>
      <c r="T10445">
        <v>2</v>
      </c>
      <c r="U10445">
        <v>1</v>
      </c>
      <c r="V10445">
        <v>0</v>
      </c>
      <c r="W10445">
        <v>0</v>
      </c>
      <c r="X10445" t="str">
        <f t="shared" si="401"/>
        <v>Anfield</v>
      </c>
      <c r="Y10445" t="str">
        <f t="shared" si="402"/>
        <v>Liverpool</v>
      </c>
      <c r="Z10445">
        <f t="shared" ca="1" si="404"/>
        <v>2011</v>
      </c>
      <c r="AA10445">
        <f t="shared" ca="1" si="405"/>
        <v>90</v>
      </c>
      <c r="AB10445" t="str">
        <f t="shared" ca="1" si="403"/>
        <v>Trận đấu đầy kịch tính</v>
      </c>
    </row>
    <row r="10446" spans="1:28" x14ac:dyDescent="0.2">
      <c r="A10446" t="s">
        <v>269</v>
      </c>
      <c r="B10446" s="1">
        <v>44219</v>
      </c>
      <c r="C10446" s="2">
        <v>0.83333333333333337</v>
      </c>
      <c r="D10446" t="s">
        <v>25</v>
      </c>
      <c r="E10446" t="s">
        <v>35</v>
      </c>
      <c r="F10446">
        <v>2</v>
      </c>
      <c r="G10446">
        <v>0</v>
      </c>
      <c r="H10446" t="s">
        <v>27</v>
      </c>
      <c r="I10446">
        <v>2</v>
      </c>
      <c r="J10446">
        <v>0</v>
      </c>
      <c r="K10446" t="s">
        <v>252</v>
      </c>
      <c r="L10446">
        <v>14</v>
      </c>
      <c r="M10446">
        <v>7</v>
      </c>
      <c r="N10446">
        <v>5</v>
      </c>
      <c r="O10446">
        <v>1</v>
      </c>
      <c r="P10446">
        <v>5</v>
      </c>
      <c r="Q10446">
        <v>4</v>
      </c>
      <c r="R10446">
        <v>9</v>
      </c>
      <c r="S10446">
        <v>18</v>
      </c>
      <c r="T10446">
        <v>0</v>
      </c>
      <c r="U10446">
        <v>3</v>
      </c>
      <c r="V10446">
        <v>0</v>
      </c>
      <c r="W10446">
        <v>0</v>
      </c>
      <c r="X10446" t="str">
        <f t="shared" si="401"/>
        <v>Villa Park</v>
      </c>
      <c r="Y10446" t="str">
        <f t="shared" si="402"/>
        <v>Birmingham</v>
      </c>
      <c r="Z10446">
        <f t="shared" ca="1" si="404"/>
        <v>826</v>
      </c>
      <c r="AA10446">
        <f t="shared" ca="1" si="405"/>
        <v>120</v>
      </c>
      <c r="AB10446" t="str">
        <f t="shared" ca="1" si="403"/>
        <v>Trận đấu kích thích</v>
      </c>
    </row>
    <row r="10447" spans="1:28" x14ac:dyDescent="0.2">
      <c r="A10447" t="s">
        <v>269</v>
      </c>
      <c r="B10447" s="1">
        <v>44222</v>
      </c>
      <c r="C10447" s="2">
        <v>0.75</v>
      </c>
      <c r="D10447" t="s">
        <v>48</v>
      </c>
      <c r="E10447" t="s">
        <v>43</v>
      </c>
      <c r="F10447">
        <v>2</v>
      </c>
      <c r="G10447">
        <v>3</v>
      </c>
      <c r="H10447" t="s">
        <v>24</v>
      </c>
      <c r="I10447">
        <v>1</v>
      </c>
      <c r="J10447">
        <v>2</v>
      </c>
      <c r="K10447" t="s">
        <v>226</v>
      </c>
      <c r="L10447">
        <v>6</v>
      </c>
      <c r="M10447">
        <v>17</v>
      </c>
      <c r="N10447">
        <v>3</v>
      </c>
      <c r="O10447">
        <v>7</v>
      </c>
      <c r="P10447">
        <v>3</v>
      </c>
      <c r="Q10447">
        <v>4</v>
      </c>
      <c r="R10447">
        <v>9</v>
      </c>
      <c r="S10447">
        <v>8</v>
      </c>
      <c r="T10447">
        <v>0</v>
      </c>
      <c r="U10447">
        <v>0</v>
      </c>
      <c r="V10447">
        <v>0</v>
      </c>
      <c r="W10447">
        <v>0</v>
      </c>
      <c r="X10447" t="str">
        <f t="shared" si="401"/>
        <v>Selhurst Park</v>
      </c>
      <c r="Y10447" t="str">
        <f t="shared" si="402"/>
        <v>London</v>
      </c>
      <c r="Z10447">
        <f t="shared" ca="1" si="404"/>
        <v>1283</v>
      </c>
      <c r="AA10447">
        <f t="shared" ca="1" si="405"/>
        <v>90</v>
      </c>
      <c r="AB10447" t="str">
        <f t="shared" ca="1" si="403"/>
        <v>Trận đấu điên cuồng</v>
      </c>
    </row>
    <row r="10448" spans="1:28" x14ac:dyDescent="0.2">
      <c r="A10448" t="s">
        <v>269</v>
      </c>
      <c r="B10448" s="1">
        <v>44222</v>
      </c>
      <c r="C10448" s="2">
        <v>0.75</v>
      </c>
      <c r="D10448" t="s">
        <v>35</v>
      </c>
      <c r="E10448" t="s">
        <v>33</v>
      </c>
      <c r="F10448">
        <v>1</v>
      </c>
      <c r="G10448">
        <v>2</v>
      </c>
      <c r="H10448" t="s">
        <v>24</v>
      </c>
      <c r="I10448">
        <v>0</v>
      </c>
      <c r="J10448">
        <v>1</v>
      </c>
      <c r="K10448" t="s">
        <v>233</v>
      </c>
      <c r="L10448">
        <v>22</v>
      </c>
      <c r="M10448">
        <v>9</v>
      </c>
      <c r="N10448">
        <v>5</v>
      </c>
      <c r="O10448">
        <v>2</v>
      </c>
      <c r="P10448">
        <v>9</v>
      </c>
      <c r="Q10448">
        <v>5</v>
      </c>
      <c r="R10448">
        <v>10</v>
      </c>
      <c r="S10448">
        <v>15</v>
      </c>
      <c r="T10448">
        <v>1</v>
      </c>
      <c r="U10448">
        <v>3</v>
      </c>
      <c r="V10448">
        <v>0</v>
      </c>
      <c r="W10448">
        <v>0</v>
      </c>
      <c r="X10448" t="str">
        <f t="shared" si="401"/>
        <v>St James' Park</v>
      </c>
      <c r="Y10448" t="str">
        <f t="shared" si="402"/>
        <v>Newcastle upon Tyne</v>
      </c>
      <c r="Z10448">
        <f t="shared" ca="1" si="404"/>
        <v>1779</v>
      </c>
      <c r="AA10448">
        <f t="shared" ca="1" si="405"/>
        <v>90</v>
      </c>
      <c r="AB10448" t="str">
        <f t="shared" ca="1" si="403"/>
        <v>Trận đấu nghẹt thở</v>
      </c>
    </row>
    <row r="10449" spans="1:28" x14ac:dyDescent="0.2">
      <c r="A10449" t="s">
        <v>269</v>
      </c>
      <c r="B10449" s="1">
        <v>44222</v>
      </c>
      <c r="C10449" s="2">
        <v>0.84375</v>
      </c>
      <c r="D10449" t="s">
        <v>41</v>
      </c>
      <c r="E10449" t="s">
        <v>22</v>
      </c>
      <c r="F10449">
        <v>1</v>
      </c>
      <c r="G10449">
        <v>3</v>
      </c>
      <c r="H10449" t="s">
        <v>24</v>
      </c>
      <c r="I10449">
        <v>1</v>
      </c>
      <c r="J10449">
        <v>2</v>
      </c>
      <c r="K10449" t="s">
        <v>230</v>
      </c>
      <c r="L10449">
        <v>13</v>
      </c>
      <c r="M10449">
        <v>9</v>
      </c>
      <c r="N10449">
        <v>5</v>
      </c>
      <c r="O10449">
        <v>5</v>
      </c>
      <c r="P10449">
        <v>4</v>
      </c>
      <c r="Q10449">
        <v>5</v>
      </c>
      <c r="R10449">
        <v>11</v>
      </c>
      <c r="S10449">
        <v>6</v>
      </c>
      <c r="T10449">
        <v>1</v>
      </c>
      <c r="U10449">
        <v>2</v>
      </c>
      <c r="V10449">
        <v>0</v>
      </c>
      <c r="W10449">
        <v>0</v>
      </c>
      <c r="X10449" t="str">
        <f t="shared" si="401"/>
        <v>St Mary's</v>
      </c>
      <c r="Y10449" t="str">
        <f t="shared" si="402"/>
        <v>Southampton</v>
      </c>
      <c r="Z10449">
        <f t="shared" ca="1" si="404"/>
        <v>1227</v>
      </c>
      <c r="AA10449">
        <f t="shared" ca="1" si="405"/>
        <v>90</v>
      </c>
      <c r="AB10449" t="str">
        <f t="shared" ca="1" si="403"/>
        <v>Trận đấu nghẹt thở</v>
      </c>
    </row>
    <row r="10450" spans="1:28" x14ac:dyDescent="0.2">
      <c r="A10450" t="s">
        <v>269</v>
      </c>
      <c r="B10450" s="1">
        <v>44222</v>
      </c>
      <c r="C10450" s="2">
        <v>0.84375</v>
      </c>
      <c r="D10450" t="s">
        <v>170</v>
      </c>
      <c r="E10450" t="s">
        <v>32</v>
      </c>
      <c r="F10450">
        <v>0</v>
      </c>
      <c r="G10450">
        <v>5</v>
      </c>
      <c r="H10450" t="s">
        <v>24</v>
      </c>
      <c r="I10450">
        <v>0</v>
      </c>
      <c r="J10450">
        <v>4</v>
      </c>
      <c r="K10450" t="s">
        <v>254</v>
      </c>
      <c r="L10450">
        <v>4</v>
      </c>
      <c r="M10450">
        <v>18</v>
      </c>
      <c r="N10450">
        <v>1</v>
      </c>
      <c r="O10450">
        <v>7</v>
      </c>
      <c r="P10450">
        <v>3</v>
      </c>
      <c r="Q10450">
        <v>8</v>
      </c>
      <c r="R10450">
        <v>8</v>
      </c>
      <c r="S10450">
        <v>8</v>
      </c>
      <c r="T10450">
        <v>2</v>
      </c>
      <c r="U10450">
        <v>0</v>
      </c>
      <c r="V10450">
        <v>0</v>
      </c>
      <c r="W10450">
        <v>0</v>
      </c>
      <c r="X10450" t="str">
        <f t="shared" si="401"/>
        <v>The Hawthorns</v>
      </c>
      <c r="Y10450" t="str">
        <f t="shared" si="402"/>
        <v>West Bromwich</v>
      </c>
      <c r="Z10450">
        <f t="shared" ca="1" si="404"/>
        <v>1140</v>
      </c>
      <c r="AA10450">
        <f t="shared" ca="1" si="405"/>
        <v>120</v>
      </c>
      <c r="AB10450" t="str">
        <f t="shared" ca="1" si="403"/>
        <v>Trận đấu mãn nhãn</v>
      </c>
    </row>
    <row r="10451" spans="1:28" x14ac:dyDescent="0.2">
      <c r="A10451" t="s">
        <v>269</v>
      </c>
      <c r="B10451" s="1">
        <v>44223</v>
      </c>
      <c r="C10451" s="2">
        <v>0.75</v>
      </c>
      <c r="D10451" t="s">
        <v>229</v>
      </c>
      <c r="E10451" t="s">
        <v>25</v>
      </c>
      <c r="F10451">
        <v>3</v>
      </c>
      <c r="G10451">
        <v>2</v>
      </c>
      <c r="H10451" t="s">
        <v>27</v>
      </c>
      <c r="I10451">
        <v>0</v>
      </c>
      <c r="J10451">
        <v>1</v>
      </c>
      <c r="K10451" t="s">
        <v>248</v>
      </c>
      <c r="L10451">
        <v>10</v>
      </c>
      <c r="M10451">
        <v>18</v>
      </c>
      <c r="N10451">
        <v>5</v>
      </c>
      <c r="O10451">
        <v>10</v>
      </c>
      <c r="P10451">
        <v>2</v>
      </c>
      <c r="Q10451">
        <v>4</v>
      </c>
      <c r="R10451">
        <v>16</v>
      </c>
      <c r="S10451">
        <v>7</v>
      </c>
      <c r="T10451">
        <v>1</v>
      </c>
      <c r="U10451">
        <v>0</v>
      </c>
      <c r="V10451">
        <v>0</v>
      </c>
      <c r="W10451">
        <v>0</v>
      </c>
      <c r="X10451" t="str">
        <f t="shared" si="401"/>
        <v>Turf Moor</v>
      </c>
      <c r="Y10451" t="str">
        <f t="shared" si="402"/>
        <v>Burnley</v>
      </c>
      <c r="Z10451">
        <f t="shared" ca="1" si="404"/>
        <v>1125</v>
      </c>
      <c r="AA10451">
        <f t="shared" ca="1" si="405"/>
        <v>90</v>
      </c>
      <c r="AB10451" t="str">
        <f t="shared" ca="1" si="403"/>
        <v>Trận đấu quyết liệt</v>
      </c>
    </row>
    <row r="10452" spans="1:28" x14ac:dyDescent="0.2">
      <c r="A10452" t="s">
        <v>269</v>
      </c>
      <c r="B10452" s="1">
        <v>44223</v>
      </c>
      <c r="C10452" s="2">
        <v>0.75</v>
      </c>
      <c r="D10452" t="s">
        <v>28</v>
      </c>
      <c r="E10452" t="s">
        <v>191</v>
      </c>
      <c r="F10452">
        <v>0</v>
      </c>
      <c r="G10452">
        <v>0</v>
      </c>
      <c r="H10452" t="s">
        <v>34</v>
      </c>
      <c r="I10452">
        <v>0</v>
      </c>
      <c r="J10452">
        <v>0</v>
      </c>
      <c r="K10452" t="s">
        <v>261</v>
      </c>
      <c r="L10452">
        <v>14</v>
      </c>
      <c r="M10452">
        <v>4</v>
      </c>
      <c r="N10452">
        <v>5</v>
      </c>
      <c r="O10452">
        <v>0</v>
      </c>
      <c r="P10452">
        <v>13</v>
      </c>
      <c r="Q10452">
        <v>1</v>
      </c>
      <c r="R10452">
        <v>14</v>
      </c>
      <c r="S10452">
        <v>7</v>
      </c>
      <c r="T10452">
        <v>1</v>
      </c>
      <c r="U10452">
        <v>1</v>
      </c>
      <c r="V10452">
        <v>0</v>
      </c>
      <c r="W10452">
        <v>0</v>
      </c>
      <c r="X10452" t="str">
        <f t="shared" si="401"/>
        <v>Stamford Bridge</v>
      </c>
      <c r="Y10452" t="str">
        <f t="shared" si="402"/>
        <v>London</v>
      </c>
      <c r="Z10452">
        <f t="shared" ca="1" si="404"/>
        <v>768</v>
      </c>
      <c r="AA10452">
        <f t="shared" ca="1" si="405"/>
        <v>120</v>
      </c>
      <c r="AB10452" t="str">
        <f t="shared" ca="1" si="403"/>
        <v>Trận đấu dữ dội</v>
      </c>
    </row>
    <row r="10453" spans="1:28" x14ac:dyDescent="0.2">
      <c r="A10453" t="s">
        <v>269</v>
      </c>
      <c r="B10453" s="1">
        <v>44223</v>
      </c>
      <c r="C10453" s="2">
        <v>0.8125</v>
      </c>
      <c r="D10453" t="s">
        <v>257</v>
      </c>
      <c r="E10453" t="s">
        <v>104</v>
      </c>
      <c r="F10453">
        <v>0</v>
      </c>
      <c r="G10453">
        <v>0</v>
      </c>
      <c r="H10453" t="s">
        <v>34</v>
      </c>
      <c r="I10453">
        <v>0</v>
      </c>
      <c r="J10453">
        <v>0</v>
      </c>
      <c r="K10453" t="s">
        <v>243</v>
      </c>
      <c r="L10453">
        <v>16</v>
      </c>
      <c r="M10453">
        <v>10</v>
      </c>
      <c r="N10453">
        <v>5</v>
      </c>
      <c r="O10453">
        <v>3</v>
      </c>
      <c r="P10453">
        <v>10</v>
      </c>
      <c r="Q10453">
        <v>0</v>
      </c>
      <c r="R10453">
        <v>10</v>
      </c>
      <c r="S10453">
        <v>14</v>
      </c>
      <c r="T10453">
        <v>2</v>
      </c>
      <c r="U10453">
        <v>1</v>
      </c>
      <c r="V10453">
        <v>0</v>
      </c>
      <c r="W10453">
        <v>0</v>
      </c>
      <c r="X10453" t="str">
        <f t="shared" si="401"/>
        <v>Falmer</v>
      </c>
      <c r="Y10453" t="str">
        <f t="shared" si="402"/>
        <v>Brighton</v>
      </c>
      <c r="Z10453">
        <f t="shared" ca="1" si="404"/>
        <v>1454</v>
      </c>
      <c r="AA10453">
        <f t="shared" ca="1" si="405"/>
        <v>120</v>
      </c>
      <c r="AB10453" t="str">
        <f t="shared" ca="1" si="403"/>
        <v>Trận đấu mãn nhãn</v>
      </c>
    </row>
    <row r="10454" spans="1:28" x14ac:dyDescent="0.2">
      <c r="A10454" t="s">
        <v>269</v>
      </c>
      <c r="B10454" s="1">
        <v>44223</v>
      </c>
      <c r="C10454" s="2">
        <v>0.84375</v>
      </c>
      <c r="D10454" t="s">
        <v>42</v>
      </c>
      <c r="E10454" t="s">
        <v>50</v>
      </c>
      <c r="F10454">
        <v>1</v>
      </c>
      <c r="G10454">
        <v>1</v>
      </c>
      <c r="H10454" t="s">
        <v>34</v>
      </c>
      <c r="I10454">
        <v>1</v>
      </c>
      <c r="J10454">
        <v>0</v>
      </c>
      <c r="K10454" t="s">
        <v>181</v>
      </c>
      <c r="L10454">
        <v>8</v>
      </c>
      <c r="M10454">
        <v>19</v>
      </c>
      <c r="N10454">
        <v>2</v>
      </c>
      <c r="O10454">
        <v>6</v>
      </c>
      <c r="P10454">
        <v>5</v>
      </c>
      <c r="Q10454">
        <v>11</v>
      </c>
      <c r="R10454">
        <v>12</v>
      </c>
      <c r="S10454">
        <v>10</v>
      </c>
      <c r="T10454">
        <v>1</v>
      </c>
      <c r="U10454">
        <v>1</v>
      </c>
      <c r="V10454">
        <v>0</v>
      </c>
      <c r="W10454">
        <v>0</v>
      </c>
      <c r="X10454" t="str">
        <f t="shared" si="401"/>
        <v>Goodison Park</v>
      </c>
      <c r="Y10454" t="str">
        <f t="shared" si="402"/>
        <v>Liverpool</v>
      </c>
      <c r="Z10454">
        <f t="shared" ca="1" si="404"/>
        <v>958</v>
      </c>
      <c r="AA10454">
        <f t="shared" ca="1" si="405"/>
        <v>120</v>
      </c>
      <c r="AB10454" t="str">
        <f t="shared" ca="1" si="403"/>
        <v>Trận đấu dữ dội</v>
      </c>
    </row>
    <row r="10455" spans="1:28" x14ac:dyDescent="0.2">
      <c r="A10455" t="s">
        <v>269</v>
      </c>
      <c r="B10455" s="1">
        <v>44223</v>
      </c>
      <c r="C10455" s="2">
        <v>0.84375</v>
      </c>
      <c r="D10455" t="s">
        <v>46</v>
      </c>
      <c r="E10455" t="s">
        <v>39</v>
      </c>
      <c r="F10455">
        <v>1</v>
      </c>
      <c r="G10455">
        <v>2</v>
      </c>
      <c r="H10455" t="s">
        <v>24</v>
      </c>
      <c r="I10455">
        <v>0</v>
      </c>
      <c r="J10455">
        <v>1</v>
      </c>
      <c r="K10455" t="s">
        <v>264</v>
      </c>
      <c r="L10455">
        <v>16</v>
      </c>
      <c r="M10455">
        <v>5</v>
      </c>
      <c r="N10455">
        <v>4</v>
      </c>
      <c r="O10455">
        <v>3</v>
      </c>
      <c r="P10455">
        <v>7</v>
      </c>
      <c r="Q10455">
        <v>2</v>
      </c>
      <c r="R10455">
        <v>10</v>
      </c>
      <c r="S10455">
        <v>12</v>
      </c>
      <c r="T10455">
        <v>1</v>
      </c>
      <c r="U10455">
        <v>1</v>
      </c>
      <c r="V10455">
        <v>0</v>
      </c>
      <c r="W10455">
        <v>0</v>
      </c>
      <c r="X10455" t="str">
        <f t="shared" ref="X10455:X10518" si="406">IF(D10455:D10834 = "Arsenal", "Emirates",
    IF(D10455:D10834 = "Aston Villa", "Villa Park",
        IF(D10455:D10834 = "Brighton", "Falmer",
            IF(D10455:D10834 = "Burnley", "Turf Moor",
                IF(D10455:D10834 = "Chelsea", "Stamford Bridge",
                    IF(D10455:D10834 = "Crystal Palace", "Selhurst Park",
                        IF(D10455:D10834 = "Everton", "Goodison Park",
                            IF(D10455:D10834 = "Fulham", "Craven Cottage",
                                IF(D10455:D10834 = "Leeds", "Elland Road",
                                    IF(D10455:D10834 = "Leicester", "King Power",
                                        IF(D10455:D10834 = "Liverpool", "Anfield",
                                            IF(D10455:D10834 = "Man City", "Etihad",
                                                IF(D10455:D10834 = "Man United", "Old Trafford",
                                                    IF(D10455:D10834 = "Newcastle", "St James' Park",
                                                        IF(D10455:D10834 = "Sheffield United", "Bramall Lane",
                                                            IF(D10455:D10834 = "Southampton", "St Mary's",
                                                                IF(D10455:D10834 = "Tottenham", "Tottenham Hotspur",
                                                                    IF(D10455:D10834 = "West Brom", "The Hawthorns",
                                                                        IF(D10455:D10834 = "West Ham", "London",
                                                                            "Molineux"
                                                                        )
                                                                    )
                                                                )
                                                            )
                                                        )
                                                    )
                                                )
                                            )
                                        )
                                    )
                                )
                            )
                        )
                    )
                )
            )
        )
    )
)</f>
        <v>Old Trafford</v>
      </c>
      <c r="Y10455" t="str">
        <f t="shared" ref="Y10455:Y10518" si="407">IF(D10455:D10834 = "Arsenal", "London",
    IF(D10455:D10834 = "Aston Villa", "Birmingham",
        IF(D10455:D10834 = "Brighton", "Brighton",
            IF(D10455:D10834 = "Burnley", "Burnley",
                IF(D10455:D10834 = "Chelsea", "London",
                    IF(D10455:D10834 = "Crystal Palace", "London",
                        IF(D10455:D10834 = "Everton", "Liverpool",
                            IF(D10455:D10834 = "Fulham", "London",
                                IF(D10455:D10834 = "Leeds", "Leeds",
                                    IF(D10455:D10834 = "Leicester", "Leicester",
                                        IF(D10455:D10834 = "Liverpool", "Liverpool",
                                            IF(D10455:D10834 = "Man City", "Manchester",
                                                IF(D10455:D10834 = "Man United", "Manchester",
                                                    IF(D10455:D10834 = "Newcastle", "Newcastle upon Tyne",
                                                        IF(D10455:D10834 = "Sheffield United", "Sheffield",
                                                            IF(D10455:D10834 = "Southampton", "Southampton",
                                                                IF(D10455:D10834 = "Tottenham", "London",
                                                                    IF(D10455:D10834 = "West Brom", "West Bromwich",
                                                                        IF(D10455:D10834 = "West Ham", "London",
                                                                            "Wolverhampton"
                                                                        )
                                                                    )
                                                                )
                                                            )
                                                        )
                                                    )
                                                )
                                            )
                                        )
                                    )
                                )
                            )
                        )
                    )
                )
            )
        )
    )
)</f>
        <v>Manchester</v>
      </c>
      <c r="Z10455">
        <f t="shared" ca="1" si="404"/>
        <v>1354</v>
      </c>
      <c r="AA10455">
        <f t="shared" ca="1" si="405"/>
        <v>120</v>
      </c>
      <c r="AB10455" t="str">
        <f t="shared" ca="1" si="403"/>
        <v>Trận đấu sôi động</v>
      </c>
    </row>
    <row r="10456" spans="1:28" x14ac:dyDescent="0.2">
      <c r="A10456" t="s">
        <v>269</v>
      </c>
      <c r="B10456" s="1">
        <v>44224</v>
      </c>
      <c r="C10456" s="2">
        <v>0.83333333333333337</v>
      </c>
      <c r="D10456" t="s">
        <v>36</v>
      </c>
      <c r="E10456" t="s">
        <v>30</v>
      </c>
      <c r="F10456">
        <v>1</v>
      </c>
      <c r="G10456">
        <v>3</v>
      </c>
      <c r="H10456" t="s">
        <v>24</v>
      </c>
      <c r="I10456">
        <v>0</v>
      </c>
      <c r="J10456">
        <v>1</v>
      </c>
      <c r="K10456" t="s">
        <v>198</v>
      </c>
      <c r="L10456">
        <v>3</v>
      </c>
      <c r="M10456">
        <v>14</v>
      </c>
      <c r="N10456">
        <v>2</v>
      </c>
      <c r="O10456">
        <v>7</v>
      </c>
      <c r="P10456">
        <v>1</v>
      </c>
      <c r="Q10456">
        <v>2</v>
      </c>
      <c r="R10456">
        <v>9</v>
      </c>
      <c r="S10456">
        <v>11</v>
      </c>
      <c r="T10456">
        <v>1</v>
      </c>
      <c r="U10456">
        <v>2</v>
      </c>
      <c r="V10456">
        <v>0</v>
      </c>
      <c r="W10456">
        <v>0</v>
      </c>
      <c r="X10456" t="str">
        <f t="shared" si="406"/>
        <v>Tottenham Hotspur</v>
      </c>
      <c r="Y10456" t="str">
        <f t="shared" si="407"/>
        <v>London</v>
      </c>
      <c r="Z10456">
        <f t="shared" ca="1" si="404"/>
        <v>1691</v>
      </c>
      <c r="AA10456">
        <f t="shared" ca="1" si="405"/>
        <v>120</v>
      </c>
      <c r="AB10456" t="str">
        <f t="shared" ca="1" si="403"/>
        <v>Trận đấu hấp dẫn</v>
      </c>
    </row>
    <row r="10457" spans="1:28" x14ac:dyDescent="0.2">
      <c r="A10457" t="s">
        <v>269</v>
      </c>
      <c r="B10457" s="1">
        <v>44226</v>
      </c>
      <c r="C10457" s="2">
        <v>0.52083333333333337</v>
      </c>
      <c r="D10457" t="s">
        <v>42</v>
      </c>
      <c r="E10457" t="s">
        <v>35</v>
      </c>
      <c r="F10457">
        <v>0</v>
      </c>
      <c r="G10457">
        <v>2</v>
      </c>
      <c r="H10457" t="s">
        <v>24</v>
      </c>
      <c r="I10457">
        <v>0</v>
      </c>
      <c r="J10457">
        <v>0</v>
      </c>
      <c r="K10457" t="s">
        <v>226</v>
      </c>
      <c r="L10457">
        <v>11</v>
      </c>
      <c r="M10457">
        <v>13</v>
      </c>
      <c r="N10457">
        <v>3</v>
      </c>
      <c r="O10457">
        <v>3</v>
      </c>
      <c r="P10457">
        <v>7</v>
      </c>
      <c r="Q10457">
        <v>12</v>
      </c>
      <c r="R10457">
        <v>13</v>
      </c>
      <c r="S10457">
        <v>6</v>
      </c>
      <c r="T10457">
        <v>3</v>
      </c>
      <c r="U10457">
        <v>4</v>
      </c>
      <c r="V10457">
        <v>0</v>
      </c>
      <c r="W10457">
        <v>0</v>
      </c>
      <c r="X10457" t="str">
        <f t="shared" si="406"/>
        <v>Goodison Park</v>
      </c>
      <c r="Y10457" t="str">
        <f t="shared" si="407"/>
        <v>Liverpool</v>
      </c>
      <c r="Z10457">
        <f t="shared" ca="1" si="404"/>
        <v>835</v>
      </c>
      <c r="AA10457">
        <f t="shared" ca="1" si="405"/>
        <v>90</v>
      </c>
      <c r="AB10457" t="str">
        <f t="shared" ca="1" si="403"/>
        <v>Trận đấu đầy kịch tính</v>
      </c>
    </row>
    <row r="10458" spans="1:28" x14ac:dyDescent="0.2">
      <c r="A10458" t="s">
        <v>269</v>
      </c>
      <c r="B10458" s="1">
        <v>44226</v>
      </c>
      <c r="C10458" s="2">
        <v>0.625</v>
      </c>
      <c r="D10458" t="s">
        <v>48</v>
      </c>
      <c r="E10458" t="s">
        <v>191</v>
      </c>
      <c r="F10458">
        <v>1</v>
      </c>
      <c r="G10458">
        <v>0</v>
      </c>
      <c r="H10458" t="s">
        <v>27</v>
      </c>
      <c r="I10458">
        <v>0</v>
      </c>
      <c r="J10458">
        <v>0</v>
      </c>
      <c r="K10458" t="s">
        <v>252</v>
      </c>
      <c r="L10458">
        <v>11</v>
      </c>
      <c r="M10458">
        <v>6</v>
      </c>
      <c r="N10458">
        <v>2</v>
      </c>
      <c r="O10458">
        <v>4</v>
      </c>
      <c r="P10458">
        <v>1</v>
      </c>
      <c r="Q10458">
        <v>6</v>
      </c>
      <c r="R10458">
        <v>7</v>
      </c>
      <c r="S10458">
        <v>10</v>
      </c>
      <c r="T10458">
        <v>1</v>
      </c>
      <c r="U10458">
        <v>2</v>
      </c>
      <c r="V10458">
        <v>0</v>
      </c>
      <c r="W10458">
        <v>0</v>
      </c>
      <c r="X10458" t="str">
        <f t="shared" si="406"/>
        <v>Selhurst Park</v>
      </c>
      <c r="Y10458" t="str">
        <f t="shared" si="407"/>
        <v>London</v>
      </c>
      <c r="Z10458">
        <f t="shared" ca="1" si="404"/>
        <v>1896</v>
      </c>
      <c r="AA10458">
        <f t="shared" ca="1" si="405"/>
        <v>90</v>
      </c>
      <c r="AB10458" t="str">
        <f t="shared" ca="1" si="403"/>
        <v>Trận đấu tình huống nguy hiểm</v>
      </c>
    </row>
    <row r="10459" spans="1:28" x14ac:dyDescent="0.2">
      <c r="A10459" t="s">
        <v>269</v>
      </c>
      <c r="B10459" s="1">
        <v>44226</v>
      </c>
      <c r="C10459" s="2">
        <v>0.625</v>
      </c>
      <c r="D10459" t="s">
        <v>32</v>
      </c>
      <c r="E10459" t="s">
        <v>39</v>
      </c>
      <c r="F10459">
        <v>1</v>
      </c>
      <c r="G10459">
        <v>0</v>
      </c>
      <c r="H10459" t="s">
        <v>27</v>
      </c>
      <c r="I10459">
        <v>1</v>
      </c>
      <c r="J10459">
        <v>0</v>
      </c>
      <c r="K10459" t="s">
        <v>259</v>
      </c>
      <c r="L10459">
        <v>10</v>
      </c>
      <c r="M10459">
        <v>4</v>
      </c>
      <c r="N10459">
        <v>5</v>
      </c>
      <c r="O10459">
        <v>1</v>
      </c>
      <c r="P10459">
        <v>10</v>
      </c>
      <c r="Q10459">
        <v>0</v>
      </c>
      <c r="R10459">
        <v>7</v>
      </c>
      <c r="S10459">
        <v>10</v>
      </c>
      <c r="T10459">
        <v>0</v>
      </c>
      <c r="U10459">
        <v>3</v>
      </c>
      <c r="V10459">
        <v>0</v>
      </c>
      <c r="W10459">
        <v>0</v>
      </c>
      <c r="X10459" t="str">
        <f t="shared" si="406"/>
        <v>Etihad</v>
      </c>
      <c r="Y10459" t="str">
        <f t="shared" si="407"/>
        <v>Manchester</v>
      </c>
      <c r="Z10459">
        <f t="shared" ca="1" si="404"/>
        <v>1287</v>
      </c>
      <c r="AA10459">
        <f t="shared" ca="1" si="405"/>
        <v>120</v>
      </c>
      <c r="AB10459" t="str">
        <f t="shared" ca="1" si="403"/>
        <v>Trận đấu đối đầu</v>
      </c>
    </row>
    <row r="10460" spans="1:28" x14ac:dyDescent="0.2">
      <c r="A10460" t="s">
        <v>269</v>
      </c>
      <c r="B10460" s="1">
        <v>44226</v>
      </c>
      <c r="C10460" s="2">
        <v>0.625</v>
      </c>
      <c r="D10460" t="s">
        <v>170</v>
      </c>
      <c r="E10460" t="s">
        <v>104</v>
      </c>
      <c r="F10460">
        <v>2</v>
      </c>
      <c r="G10460">
        <v>2</v>
      </c>
      <c r="H10460" t="s">
        <v>34</v>
      </c>
      <c r="I10460">
        <v>0</v>
      </c>
      <c r="J10460">
        <v>1</v>
      </c>
      <c r="K10460" t="s">
        <v>233</v>
      </c>
      <c r="L10460">
        <v>5</v>
      </c>
      <c r="M10460">
        <v>12</v>
      </c>
      <c r="N10460">
        <v>3</v>
      </c>
      <c r="O10460">
        <v>7</v>
      </c>
      <c r="P10460">
        <v>2</v>
      </c>
      <c r="Q10460">
        <v>3</v>
      </c>
      <c r="R10460">
        <v>9</v>
      </c>
      <c r="S10460">
        <v>10</v>
      </c>
      <c r="T10460">
        <v>1</v>
      </c>
      <c r="U10460">
        <v>0</v>
      </c>
      <c r="V10460">
        <v>0</v>
      </c>
      <c r="W10460">
        <v>0</v>
      </c>
      <c r="X10460" t="str">
        <f t="shared" si="406"/>
        <v>The Hawthorns</v>
      </c>
      <c r="Y10460" t="str">
        <f t="shared" si="407"/>
        <v>West Bromwich</v>
      </c>
      <c r="Z10460">
        <f t="shared" ca="1" si="404"/>
        <v>1991</v>
      </c>
      <c r="AA10460">
        <f t="shared" ca="1" si="405"/>
        <v>90</v>
      </c>
      <c r="AB10460" t="str">
        <f t="shared" ca="1" si="403"/>
        <v>Trận đấu đầy kịch tính</v>
      </c>
    </row>
    <row r="10461" spans="1:28" x14ac:dyDescent="0.2">
      <c r="A10461" t="s">
        <v>269</v>
      </c>
      <c r="B10461" s="1">
        <v>44226</v>
      </c>
      <c r="C10461" s="2">
        <v>0.72916666666666663</v>
      </c>
      <c r="D10461" t="s">
        <v>22</v>
      </c>
      <c r="E10461" t="s">
        <v>46</v>
      </c>
      <c r="F10461">
        <v>0</v>
      </c>
      <c r="G10461">
        <v>0</v>
      </c>
      <c r="H10461" t="s">
        <v>34</v>
      </c>
      <c r="I10461">
        <v>0</v>
      </c>
      <c r="J10461">
        <v>0</v>
      </c>
      <c r="K10461" t="s">
        <v>236</v>
      </c>
      <c r="L10461">
        <v>17</v>
      </c>
      <c r="M10461">
        <v>14</v>
      </c>
      <c r="N10461">
        <v>3</v>
      </c>
      <c r="O10461">
        <v>3</v>
      </c>
      <c r="P10461">
        <v>4</v>
      </c>
      <c r="Q10461">
        <v>7</v>
      </c>
      <c r="R10461">
        <v>9</v>
      </c>
      <c r="S10461">
        <v>16</v>
      </c>
      <c r="T10461">
        <v>1</v>
      </c>
      <c r="U10461">
        <v>3</v>
      </c>
      <c r="V10461">
        <v>0</v>
      </c>
      <c r="W10461">
        <v>0</v>
      </c>
      <c r="X10461" t="str">
        <f t="shared" si="406"/>
        <v>Emirates</v>
      </c>
      <c r="Y10461" t="str">
        <f t="shared" si="407"/>
        <v>London</v>
      </c>
      <c r="Z10461">
        <f t="shared" ca="1" si="404"/>
        <v>1317</v>
      </c>
      <c r="AA10461">
        <f t="shared" ca="1" si="405"/>
        <v>120</v>
      </c>
      <c r="AB10461" t="str">
        <f t="shared" ca="1" si="403"/>
        <v>Trận đấu đối đầu</v>
      </c>
    </row>
    <row r="10462" spans="1:28" x14ac:dyDescent="0.2">
      <c r="A10462" t="s">
        <v>269</v>
      </c>
      <c r="B10462" s="1">
        <v>44226</v>
      </c>
      <c r="C10462" s="2">
        <v>0.83333333333333337</v>
      </c>
      <c r="D10462" t="s">
        <v>41</v>
      </c>
      <c r="E10462" t="s">
        <v>25</v>
      </c>
      <c r="F10462">
        <v>0</v>
      </c>
      <c r="G10462">
        <v>1</v>
      </c>
      <c r="H10462" t="s">
        <v>24</v>
      </c>
      <c r="I10462">
        <v>0</v>
      </c>
      <c r="J10462">
        <v>1</v>
      </c>
      <c r="K10462" t="s">
        <v>214</v>
      </c>
      <c r="L10462">
        <v>20</v>
      </c>
      <c r="M10462">
        <v>8</v>
      </c>
      <c r="N10462">
        <v>5</v>
      </c>
      <c r="O10462">
        <v>4</v>
      </c>
      <c r="P10462">
        <v>7</v>
      </c>
      <c r="Q10462">
        <v>1</v>
      </c>
      <c r="R10462">
        <v>12</v>
      </c>
      <c r="S10462">
        <v>11</v>
      </c>
      <c r="T10462">
        <v>1</v>
      </c>
      <c r="U10462">
        <v>0</v>
      </c>
      <c r="V10462">
        <v>0</v>
      </c>
      <c r="W10462">
        <v>0</v>
      </c>
      <c r="X10462" t="str">
        <f t="shared" si="406"/>
        <v>St Mary's</v>
      </c>
      <c r="Y10462" t="str">
        <f t="shared" si="407"/>
        <v>Southampton</v>
      </c>
      <c r="Z10462">
        <f t="shared" ca="1" si="404"/>
        <v>1573</v>
      </c>
      <c r="AA10462">
        <f t="shared" ca="1" si="405"/>
        <v>90</v>
      </c>
      <c r="AB10462" t="str">
        <f t="shared" ca="1" si="403"/>
        <v>Trận đấu phấn khích</v>
      </c>
    </row>
    <row r="10463" spans="1:28" x14ac:dyDescent="0.2">
      <c r="A10463" t="s">
        <v>269</v>
      </c>
      <c r="B10463" s="1">
        <v>44227</v>
      </c>
      <c r="C10463" s="2">
        <v>0.5</v>
      </c>
      <c r="D10463" t="s">
        <v>28</v>
      </c>
      <c r="E10463" t="s">
        <v>229</v>
      </c>
      <c r="F10463">
        <v>2</v>
      </c>
      <c r="G10463">
        <v>0</v>
      </c>
      <c r="H10463" t="s">
        <v>27</v>
      </c>
      <c r="I10463">
        <v>1</v>
      </c>
      <c r="J10463">
        <v>0</v>
      </c>
      <c r="K10463" t="s">
        <v>249</v>
      </c>
      <c r="L10463">
        <v>19</v>
      </c>
      <c r="M10463">
        <v>1</v>
      </c>
      <c r="N10463">
        <v>8</v>
      </c>
      <c r="O10463">
        <v>0</v>
      </c>
      <c r="P10463">
        <v>4</v>
      </c>
      <c r="Q10463">
        <v>2</v>
      </c>
      <c r="R10463">
        <v>7</v>
      </c>
      <c r="S10463">
        <v>9</v>
      </c>
      <c r="T10463">
        <v>0</v>
      </c>
      <c r="U10463">
        <v>1</v>
      </c>
      <c r="V10463">
        <v>0</v>
      </c>
      <c r="W10463">
        <v>0</v>
      </c>
      <c r="X10463" t="str">
        <f t="shared" si="406"/>
        <v>Stamford Bridge</v>
      </c>
      <c r="Y10463" t="str">
        <f t="shared" si="407"/>
        <v>London</v>
      </c>
      <c r="Z10463">
        <f t="shared" ca="1" si="404"/>
        <v>1788</v>
      </c>
      <c r="AA10463">
        <f t="shared" ca="1" si="405"/>
        <v>120</v>
      </c>
      <c r="AB10463" t="str">
        <f t="shared" ca="1" si="403"/>
        <v>Trận đấu phấn khích</v>
      </c>
    </row>
    <row r="10464" spans="1:28" x14ac:dyDescent="0.2">
      <c r="A10464" t="s">
        <v>269</v>
      </c>
      <c r="B10464" s="1">
        <v>44227</v>
      </c>
      <c r="C10464" s="2">
        <v>0.58333333333333337</v>
      </c>
      <c r="D10464" t="s">
        <v>50</v>
      </c>
      <c r="E10464" t="s">
        <v>33</v>
      </c>
      <c r="F10464">
        <v>1</v>
      </c>
      <c r="G10464">
        <v>3</v>
      </c>
      <c r="H10464" t="s">
        <v>24</v>
      </c>
      <c r="I10464">
        <v>1</v>
      </c>
      <c r="J10464">
        <v>1</v>
      </c>
      <c r="K10464" t="s">
        <v>254</v>
      </c>
      <c r="L10464">
        <v>18</v>
      </c>
      <c r="M10464">
        <v>8</v>
      </c>
      <c r="N10464">
        <v>8</v>
      </c>
      <c r="O10464">
        <v>7</v>
      </c>
      <c r="P10464">
        <v>6</v>
      </c>
      <c r="Q10464">
        <v>4</v>
      </c>
      <c r="R10464">
        <v>17</v>
      </c>
      <c r="S10464">
        <v>16</v>
      </c>
      <c r="T10464">
        <v>0</v>
      </c>
      <c r="U10464">
        <v>3</v>
      </c>
      <c r="V10464">
        <v>0</v>
      </c>
      <c r="W10464">
        <v>0</v>
      </c>
      <c r="X10464" t="str">
        <f t="shared" si="406"/>
        <v>King Power</v>
      </c>
      <c r="Y10464" t="str">
        <f t="shared" si="407"/>
        <v>Leicester</v>
      </c>
      <c r="Z10464">
        <f t="shared" ca="1" si="404"/>
        <v>1143</v>
      </c>
      <c r="AA10464">
        <f t="shared" ca="1" si="405"/>
        <v>90</v>
      </c>
      <c r="AB10464" t="str">
        <f t="shared" ca="1" si="403"/>
        <v>Trận đấu thăng trầm</v>
      </c>
    </row>
    <row r="10465" spans="1:28" x14ac:dyDescent="0.2">
      <c r="A10465" t="s">
        <v>269</v>
      </c>
      <c r="B10465" s="1">
        <v>44227</v>
      </c>
      <c r="C10465" s="2">
        <v>0.6875</v>
      </c>
      <c r="D10465" t="s">
        <v>43</v>
      </c>
      <c r="E10465" t="s">
        <v>30</v>
      </c>
      <c r="F10465">
        <v>1</v>
      </c>
      <c r="G10465">
        <v>3</v>
      </c>
      <c r="H10465" t="s">
        <v>24</v>
      </c>
      <c r="I10465">
        <v>0</v>
      </c>
      <c r="J10465">
        <v>0</v>
      </c>
      <c r="K10465" t="s">
        <v>238</v>
      </c>
      <c r="L10465">
        <v>8</v>
      </c>
      <c r="M10465">
        <v>14</v>
      </c>
      <c r="N10465">
        <v>2</v>
      </c>
      <c r="O10465">
        <v>5</v>
      </c>
      <c r="P10465">
        <v>6</v>
      </c>
      <c r="Q10465">
        <v>5</v>
      </c>
      <c r="R10465">
        <v>7</v>
      </c>
      <c r="S10465">
        <v>8</v>
      </c>
      <c r="T10465">
        <v>2</v>
      </c>
      <c r="U10465">
        <v>0</v>
      </c>
      <c r="V10465">
        <v>0</v>
      </c>
      <c r="W10465">
        <v>0</v>
      </c>
      <c r="X10465" t="str">
        <f t="shared" si="406"/>
        <v>London</v>
      </c>
      <c r="Y10465" t="str">
        <f t="shared" si="407"/>
        <v>London</v>
      </c>
      <c r="Z10465">
        <f t="shared" ca="1" si="404"/>
        <v>1229</v>
      </c>
      <c r="AA10465">
        <f t="shared" ca="1" si="405"/>
        <v>120</v>
      </c>
      <c r="AB10465" t="str">
        <f t="shared" ca="1" si="403"/>
        <v>Trận đấu sôi động</v>
      </c>
    </row>
    <row r="10466" spans="1:28" x14ac:dyDescent="0.2">
      <c r="A10466" t="s">
        <v>269</v>
      </c>
      <c r="B10466" s="1">
        <v>44227</v>
      </c>
      <c r="C10466" s="2">
        <v>0.80208333333333337</v>
      </c>
      <c r="D10466" t="s">
        <v>257</v>
      </c>
      <c r="E10466" t="s">
        <v>36</v>
      </c>
      <c r="F10466">
        <v>1</v>
      </c>
      <c r="G10466">
        <v>0</v>
      </c>
      <c r="H10466" t="s">
        <v>27</v>
      </c>
      <c r="I10466">
        <v>1</v>
      </c>
      <c r="J10466">
        <v>0</v>
      </c>
      <c r="K10466" t="s">
        <v>264</v>
      </c>
      <c r="L10466">
        <v>16</v>
      </c>
      <c r="M10466">
        <v>8</v>
      </c>
      <c r="N10466">
        <v>5</v>
      </c>
      <c r="O10466">
        <v>4</v>
      </c>
      <c r="P10466">
        <v>9</v>
      </c>
      <c r="Q10466">
        <v>2</v>
      </c>
      <c r="R10466">
        <v>11</v>
      </c>
      <c r="S10466">
        <v>11</v>
      </c>
      <c r="T10466">
        <v>2</v>
      </c>
      <c r="U10466">
        <v>1</v>
      </c>
      <c r="V10466">
        <v>0</v>
      </c>
      <c r="W10466">
        <v>0</v>
      </c>
      <c r="X10466" t="str">
        <f t="shared" si="406"/>
        <v>Falmer</v>
      </c>
      <c r="Y10466" t="str">
        <f t="shared" si="407"/>
        <v>Brighton</v>
      </c>
      <c r="Z10466">
        <f t="shared" ca="1" si="404"/>
        <v>1519</v>
      </c>
      <c r="AA10466">
        <f t="shared" ca="1" si="405"/>
        <v>90</v>
      </c>
      <c r="AB10466" t="str">
        <f t="shared" ca="1" si="403"/>
        <v>Trận đấu căng thẳng</v>
      </c>
    </row>
    <row r="10467" spans="1:28" x14ac:dyDescent="0.2">
      <c r="A10467" t="s">
        <v>269</v>
      </c>
      <c r="B10467" s="1">
        <v>44229</v>
      </c>
      <c r="C10467" s="2">
        <v>0.75</v>
      </c>
      <c r="D10467" t="s">
        <v>39</v>
      </c>
      <c r="E10467" t="s">
        <v>170</v>
      </c>
      <c r="F10467">
        <v>2</v>
      </c>
      <c r="G10467">
        <v>1</v>
      </c>
      <c r="H10467" t="s">
        <v>27</v>
      </c>
      <c r="I10467">
        <v>0</v>
      </c>
      <c r="J10467">
        <v>1</v>
      </c>
      <c r="K10467" t="s">
        <v>248</v>
      </c>
      <c r="L10467">
        <v>14</v>
      </c>
      <c r="M10467">
        <v>8</v>
      </c>
      <c r="N10467">
        <v>6</v>
      </c>
      <c r="O10467">
        <v>4</v>
      </c>
      <c r="P10467">
        <v>9</v>
      </c>
      <c r="Q10467">
        <v>2</v>
      </c>
      <c r="R10467">
        <v>11</v>
      </c>
      <c r="S10467">
        <v>9</v>
      </c>
      <c r="T10467">
        <v>2</v>
      </c>
      <c r="U10467">
        <v>1</v>
      </c>
      <c r="V10467">
        <v>0</v>
      </c>
      <c r="W10467">
        <v>0</v>
      </c>
      <c r="X10467" t="str">
        <f t="shared" si="406"/>
        <v>Bramall Lane</v>
      </c>
      <c r="Y10467" t="str">
        <f t="shared" si="407"/>
        <v>Sheffield</v>
      </c>
      <c r="Z10467">
        <f t="shared" ca="1" si="404"/>
        <v>1043</v>
      </c>
      <c r="AA10467">
        <f t="shared" ca="1" si="405"/>
        <v>120</v>
      </c>
      <c r="AB10467" t="str">
        <f t="shared" ca="1" si="403"/>
        <v>Trận đấu hấp dẫn</v>
      </c>
    </row>
    <row r="10468" spans="1:28" x14ac:dyDescent="0.2">
      <c r="A10468" t="s">
        <v>269</v>
      </c>
      <c r="B10468" s="1">
        <v>44229</v>
      </c>
      <c r="C10468" s="2">
        <v>0.75</v>
      </c>
      <c r="D10468" t="s">
        <v>191</v>
      </c>
      <c r="E10468" t="s">
        <v>22</v>
      </c>
      <c r="F10468">
        <v>2</v>
      </c>
      <c r="G10468">
        <v>1</v>
      </c>
      <c r="H10468" t="s">
        <v>27</v>
      </c>
      <c r="I10468">
        <v>1</v>
      </c>
      <c r="J10468">
        <v>1</v>
      </c>
      <c r="K10468" t="s">
        <v>243</v>
      </c>
      <c r="L10468">
        <v>11</v>
      </c>
      <c r="M10468">
        <v>9</v>
      </c>
      <c r="N10468">
        <v>7</v>
      </c>
      <c r="O10468">
        <v>3</v>
      </c>
      <c r="P10468">
        <v>9</v>
      </c>
      <c r="Q10468">
        <v>6</v>
      </c>
      <c r="R10468">
        <v>11</v>
      </c>
      <c r="S10468">
        <v>8</v>
      </c>
      <c r="T10468">
        <v>3</v>
      </c>
      <c r="U10468">
        <v>2</v>
      </c>
      <c r="V10468">
        <v>0</v>
      </c>
      <c r="W10468">
        <v>2</v>
      </c>
      <c r="X10468" t="str">
        <f t="shared" si="406"/>
        <v>Molineux</v>
      </c>
      <c r="Y10468" t="str">
        <f t="shared" si="407"/>
        <v>Wolverhampton</v>
      </c>
      <c r="Z10468">
        <f t="shared" ca="1" si="404"/>
        <v>1514</v>
      </c>
      <c r="AA10468">
        <f t="shared" ca="1" si="405"/>
        <v>90</v>
      </c>
      <c r="AB10468" t="str">
        <f t="shared" ca="1" si="403"/>
        <v>Trận đấu quyết liệt</v>
      </c>
    </row>
    <row r="10469" spans="1:28" x14ac:dyDescent="0.2">
      <c r="A10469" t="s">
        <v>269</v>
      </c>
      <c r="B10469" s="1">
        <v>44229</v>
      </c>
      <c r="C10469" s="2">
        <v>0.84375</v>
      </c>
      <c r="D10469" t="s">
        <v>46</v>
      </c>
      <c r="E10469" t="s">
        <v>41</v>
      </c>
      <c r="F10469">
        <v>9</v>
      </c>
      <c r="G10469">
        <v>0</v>
      </c>
      <c r="H10469" t="s">
        <v>27</v>
      </c>
      <c r="I10469">
        <v>4</v>
      </c>
      <c r="J10469">
        <v>0</v>
      </c>
      <c r="K10469" t="s">
        <v>181</v>
      </c>
      <c r="L10469">
        <v>24</v>
      </c>
      <c r="M10469">
        <v>3</v>
      </c>
      <c r="N10469">
        <v>14</v>
      </c>
      <c r="O10469">
        <v>1</v>
      </c>
      <c r="P10469">
        <v>5</v>
      </c>
      <c r="Q10469">
        <v>3</v>
      </c>
      <c r="R10469">
        <v>11</v>
      </c>
      <c r="S10469">
        <v>6</v>
      </c>
      <c r="T10469">
        <v>2</v>
      </c>
      <c r="U10469">
        <v>3</v>
      </c>
      <c r="V10469">
        <v>0</v>
      </c>
      <c r="W10469">
        <v>2</v>
      </c>
      <c r="X10469" t="str">
        <f t="shared" si="406"/>
        <v>Old Trafford</v>
      </c>
      <c r="Y10469" t="str">
        <f t="shared" si="407"/>
        <v>Manchester</v>
      </c>
      <c r="Z10469">
        <f t="shared" ca="1" si="404"/>
        <v>844</v>
      </c>
      <c r="AA10469">
        <f t="shared" ca="1" si="405"/>
        <v>120</v>
      </c>
      <c r="AB10469" t="str">
        <f t="shared" ca="1" si="403"/>
        <v>Trận đấu kích thích</v>
      </c>
    </row>
    <row r="10470" spans="1:28" x14ac:dyDescent="0.2">
      <c r="A10470" t="s">
        <v>269</v>
      </c>
      <c r="B10470" s="1">
        <v>44229</v>
      </c>
      <c r="C10470" s="2">
        <v>0.84375</v>
      </c>
      <c r="D10470" t="s">
        <v>35</v>
      </c>
      <c r="E10470" t="s">
        <v>48</v>
      </c>
      <c r="F10470">
        <v>1</v>
      </c>
      <c r="G10470">
        <v>2</v>
      </c>
      <c r="H10470" t="s">
        <v>24</v>
      </c>
      <c r="I10470">
        <v>1</v>
      </c>
      <c r="J10470">
        <v>2</v>
      </c>
      <c r="K10470" t="s">
        <v>268</v>
      </c>
      <c r="L10470">
        <v>21</v>
      </c>
      <c r="M10470">
        <v>6</v>
      </c>
      <c r="N10470">
        <v>5</v>
      </c>
      <c r="O10470">
        <v>3</v>
      </c>
      <c r="P10470">
        <v>9</v>
      </c>
      <c r="Q10470">
        <v>1</v>
      </c>
      <c r="R10470">
        <v>14</v>
      </c>
      <c r="S10470">
        <v>11</v>
      </c>
      <c r="T10470">
        <v>1</v>
      </c>
      <c r="U10470">
        <v>3</v>
      </c>
      <c r="V10470">
        <v>0</v>
      </c>
      <c r="W10470">
        <v>0</v>
      </c>
      <c r="X10470" t="str">
        <f t="shared" si="406"/>
        <v>St James' Park</v>
      </c>
      <c r="Y10470" t="str">
        <f t="shared" si="407"/>
        <v>Newcastle upon Tyne</v>
      </c>
      <c r="Z10470">
        <f t="shared" ca="1" si="404"/>
        <v>1575</v>
      </c>
      <c r="AA10470">
        <f t="shared" ca="1" si="405"/>
        <v>120</v>
      </c>
      <c r="AB10470" t="str">
        <f t="shared" ca="1" si="403"/>
        <v>Trận đấu trọng tâm</v>
      </c>
    </row>
    <row r="10471" spans="1:28" x14ac:dyDescent="0.2">
      <c r="A10471" t="s">
        <v>269</v>
      </c>
      <c r="B10471" s="1">
        <v>44230</v>
      </c>
      <c r="C10471" s="2">
        <v>0.75</v>
      </c>
      <c r="D10471" t="s">
        <v>229</v>
      </c>
      <c r="E10471" t="s">
        <v>32</v>
      </c>
      <c r="F10471">
        <v>0</v>
      </c>
      <c r="G10471">
        <v>2</v>
      </c>
      <c r="H10471" t="s">
        <v>24</v>
      </c>
      <c r="I10471">
        <v>0</v>
      </c>
      <c r="J10471">
        <v>2</v>
      </c>
      <c r="K10471" t="s">
        <v>198</v>
      </c>
      <c r="L10471">
        <v>2</v>
      </c>
      <c r="M10471">
        <v>17</v>
      </c>
      <c r="N10471">
        <v>0</v>
      </c>
      <c r="O10471">
        <v>6</v>
      </c>
      <c r="P10471">
        <v>1</v>
      </c>
      <c r="Q10471">
        <v>3</v>
      </c>
      <c r="R10471">
        <v>8</v>
      </c>
      <c r="S10471">
        <v>5</v>
      </c>
      <c r="T10471">
        <v>2</v>
      </c>
      <c r="U10471">
        <v>1</v>
      </c>
      <c r="V10471">
        <v>0</v>
      </c>
      <c r="W10471">
        <v>0</v>
      </c>
      <c r="X10471" t="str">
        <f t="shared" si="406"/>
        <v>Turf Moor</v>
      </c>
      <c r="Y10471" t="str">
        <f t="shared" si="407"/>
        <v>Burnley</v>
      </c>
      <c r="Z10471">
        <f t="shared" ca="1" si="404"/>
        <v>1178</v>
      </c>
      <c r="AA10471">
        <f t="shared" ca="1" si="405"/>
        <v>120</v>
      </c>
      <c r="AB10471" t="str">
        <f t="shared" ca="1" si="403"/>
        <v>Trận đấu hấp dẫn</v>
      </c>
    </row>
    <row r="10472" spans="1:28" x14ac:dyDescent="0.2">
      <c r="A10472" t="s">
        <v>269</v>
      </c>
      <c r="B10472" s="1">
        <v>44230</v>
      </c>
      <c r="C10472" s="2">
        <v>0.75</v>
      </c>
      <c r="D10472" t="s">
        <v>104</v>
      </c>
      <c r="E10472" t="s">
        <v>50</v>
      </c>
      <c r="F10472">
        <v>0</v>
      </c>
      <c r="G10472">
        <v>2</v>
      </c>
      <c r="H10472" t="s">
        <v>24</v>
      </c>
      <c r="I10472">
        <v>0</v>
      </c>
      <c r="J10472">
        <v>2</v>
      </c>
      <c r="K10472" t="s">
        <v>266</v>
      </c>
      <c r="L10472">
        <v>8</v>
      </c>
      <c r="M10472">
        <v>9</v>
      </c>
      <c r="N10472">
        <v>1</v>
      </c>
      <c r="O10472">
        <v>5</v>
      </c>
      <c r="P10472">
        <v>5</v>
      </c>
      <c r="Q10472">
        <v>2</v>
      </c>
      <c r="R10472">
        <v>17</v>
      </c>
      <c r="S10472">
        <v>10</v>
      </c>
      <c r="T10472">
        <v>3</v>
      </c>
      <c r="U10472">
        <v>1</v>
      </c>
      <c r="V10472">
        <v>0</v>
      </c>
      <c r="W10472">
        <v>0</v>
      </c>
      <c r="X10472" t="str">
        <f t="shared" si="406"/>
        <v>Craven Cottage</v>
      </c>
      <c r="Y10472" t="str">
        <f t="shared" si="407"/>
        <v>London</v>
      </c>
      <c r="Z10472">
        <f t="shared" ca="1" si="404"/>
        <v>1107</v>
      </c>
      <c r="AA10472">
        <f t="shared" ca="1" si="405"/>
        <v>90</v>
      </c>
      <c r="AB10472" t="str">
        <f t="shared" ca="1" si="403"/>
        <v>Trận đấu dữ dội</v>
      </c>
    </row>
    <row r="10473" spans="1:28" x14ac:dyDescent="0.2">
      <c r="A10473" t="s">
        <v>269</v>
      </c>
      <c r="B10473" s="1">
        <v>44230</v>
      </c>
      <c r="C10473" s="2">
        <v>0.8125</v>
      </c>
      <c r="D10473" t="s">
        <v>33</v>
      </c>
      <c r="E10473" t="s">
        <v>42</v>
      </c>
      <c r="F10473">
        <v>1</v>
      </c>
      <c r="G10473">
        <v>2</v>
      </c>
      <c r="H10473" t="s">
        <v>24</v>
      </c>
      <c r="I10473">
        <v>0</v>
      </c>
      <c r="J10473">
        <v>2</v>
      </c>
      <c r="K10473" t="s">
        <v>236</v>
      </c>
      <c r="L10473">
        <v>16</v>
      </c>
      <c r="M10473">
        <v>10</v>
      </c>
      <c r="N10473">
        <v>7</v>
      </c>
      <c r="O10473">
        <v>6</v>
      </c>
      <c r="P10473">
        <v>7</v>
      </c>
      <c r="Q10473">
        <v>1</v>
      </c>
      <c r="R10473">
        <v>12</v>
      </c>
      <c r="S10473">
        <v>12</v>
      </c>
      <c r="T10473">
        <v>2</v>
      </c>
      <c r="U10473">
        <v>3</v>
      </c>
      <c r="V10473">
        <v>0</v>
      </c>
      <c r="W10473">
        <v>0</v>
      </c>
      <c r="X10473" t="str">
        <f t="shared" si="406"/>
        <v>Elland Road</v>
      </c>
      <c r="Y10473" t="str">
        <f t="shared" si="407"/>
        <v>Leeds</v>
      </c>
      <c r="Z10473">
        <f t="shared" ca="1" si="404"/>
        <v>1238</v>
      </c>
      <c r="AA10473">
        <f t="shared" ca="1" si="405"/>
        <v>90</v>
      </c>
      <c r="AB10473" t="str">
        <f t="shared" ca="1" si="403"/>
        <v>Trận đấu dữ dội</v>
      </c>
    </row>
    <row r="10474" spans="1:28" x14ac:dyDescent="0.2">
      <c r="A10474" t="s">
        <v>269</v>
      </c>
      <c r="B10474" s="1">
        <v>44230</v>
      </c>
      <c r="C10474" s="2">
        <v>0.84375</v>
      </c>
      <c r="D10474" t="s">
        <v>25</v>
      </c>
      <c r="E10474" t="s">
        <v>43</v>
      </c>
      <c r="F10474">
        <v>1</v>
      </c>
      <c r="G10474">
        <v>3</v>
      </c>
      <c r="H10474" t="s">
        <v>24</v>
      </c>
      <c r="I10474">
        <v>0</v>
      </c>
      <c r="J10474">
        <v>0</v>
      </c>
      <c r="K10474" t="s">
        <v>261</v>
      </c>
      <c r="L10474">
        <v>9</v>
      </c>
      <c r="M10474">
        <v>20</v>
      </c>
      <c r="N10474">
        <v>2</v>
      </c>
      <c r="O10474">
        <v>10</v>
      </c>
      <c r="P10474">
        <v>7</v>
      </c>
      <c r="Q10474">
        <v>3</v>
      </c>
      <c r="R10474">
        <v>11</v>
      </c>
      <c r="S10474">
        <v>15</v>
      </c>
      <c r="T10474">
        <v>1</v>
      </c>
      <c r="U10474">
        <v>1</v>
      </c>
      <c r="V10474">
        <v>0</v>
      </c>
      <c r="W10474">
        <v>0</v>
      </c>
      <c r="X10474" t="str">
        <f t="shared" si="406"/>
        <v>Villa Park</v>
      </c>
      <c r="Y10474" t="str">
        <f t="shared" si="407"/>
        <v>Birmingham</v>
      </c>
      <c r="Z10474">
        <f t="shared" ca="1" si="404"/>
        <v>745</v>
      </c>
      <c r="AA10474">
        <f t="shared" ca="1" si="405"/>
        <v>120</v>
      </c>
      <c r="AB10474" t="str">
        <f t="shared" ca="1" si="403"/>
        <v>Trận đấu tình huống nguy hiểm</v>
      </c>
    </row>
    <row r="10475" spans="1:28" x14ac:dyDescent="0.2">
      <c r="A10475" t="s">
        <v>269</v>
      </c>
      <c r="B10475" s="1">
        <v>44230</v>
      </c>
      <c r="C10475" s="2">
        <v>0.84375</v>
      </c>
      <c r="D10475" t="s">
        <v>30</v>
      </c>
      <c r="E10475" t="s">
        <v>257</v>
      </c>
      <c r="F10475">
        <v>0</v>
      </c>
      <c r="G10475">
        <v>1</v>
      </c>
      <c r="H10475" t="s">
        <v>24</v>
      </c>
      <c r="I10475">
        <v>0</v>
      </c>
      <c r="J10475">
        <v>0</v>
      </c>
      <c r="K10475" t="s">
        <v>230</v>
      </c>
      <c r="L10475">
        <v>11</v>
      </c>
      <c r="M10475">
        <v>13</v>
      </c>
      <c r="N10475">
        <v>1</v>
      </c>
      <c r="O10475">
        <v>4</v>
      </c>
      <c r="P10475">
        <v>6</v>
      </c>
      <c r="Q10475">
        <v>3</v>
      </c>
      <c r="R10475">
        <v>12</v>
      </c>
      <c r="S10475">
        <v>6</v>
      </c>
      <c r="T10475">
        <v>1</v>
      </c>
      <c r="U10475">
        <v>0</v>
      </c>
      <c r="V10475">
        <v>0</v>
      </c>
      <c r="W10475">
        <v>0</v>
      </c>
      <c r="X10475" t="str">
        <f t="shared" si="406"/>
        <v>Anfield</v>
      </c>
      <c r="Y10475" t="str">
        <f t="shared" si="407"/>
        <v>Liverpool</v>
      </c>
      <c r="Z10475">
        <f t="shared" ca="1" si="404"/>
        <v>1095</v>
      </c>
      <c r="AA10475">
        <f t="shared" ca="1" si="405"/>
        <v>120</v>
      </c>
      <c r="AB10475" t="str">
        <f t="shared" ca="1" si="403"/>
        <v>Trận đấu thăng trầm</v>
      </c>
    </row>
    <row r="10476" spans="1:28" x14ac:dyDescent="0.2">
      <c r="A10476" t="s">
        <v>269</v>
      </c>
      <c r="B10476" s="1">
        <v>44231</v>
      </c>
      <c r="C10476" s="2">
        <v>0.83333333333333337</v>
      </c>
      <c r="D10476" t="s">
        <v>36</v>
      </c>
      <c r="E10476" t="s">
        <v>28</v>
      </c>
      <c r="F10476">
        <v>0</v>
      </c>
      <c r="G10476">
        <v>1</v>
      </c>
      <c r="H10476" t="s">
        <v>24</v>
      </c>
      <c r="I10476">
        <v>0</v>
      </c>
      <c r="J10476">
        <v>1</v>
      </c>
      <c r="K10476" t="s">
        <v>200</v>
      </c>
      <c r="L10476">
        <v>7</v>
      </c>
      <c r="M10476">
        <v>18</v>
      </c>
      <c r="N10476">
        <v>2</v>
      </c>
      <c r="O10476">
        <v>2</v>
      </c>
      <c r="P10476">
        <v>2</v>
      </c>
      <c r="Q10476">
        <v>7</v>
      </c>
      <c r="R10476">
        <v>20</v>
      </c>
      <c r="S10476">
        <v>14</v>
      </c>
      <c r="T10476">
        <v>2</v>
      </c>
      <c r="U10476">
        <v>3</v>
      </c>
      <c r="V10476">
        <v>0</v>
      </c>
      <c r="W10476">
        <v>0</v>
      </c>
      <c r="X10476" t="str">
        <f t="shared" si="406"/>
        <v>Tottenham Hotspur</v>
      </c>
      <c r="Y10476" t="str">
        <f t="shared" si="407"/>
        <v>London</v>
      </c>
      <c r="Z10476">
        <f t="shared" ca="1" si="404"/>
        <v>1045</v>
      </c>
      <c r="AA10476">
        <f t="shared" ca="1" si="405"/>
        <v>120</v>
      </c>
      <c r="AB10476" t="str">
        <f t="shared" ca="1" si="403"/>
        <v>Trận đấu đầy kịch tính</v>
      </c>
    </row>
    <row r="10477" spans="1:28" x14ac:dyDescent="0.2">
      <c r="A10477" t="s">
        <v>269</v>
      </c>
      <c r="B10477" s="1">
        <v>44233</v>
      </c>
      <c r="C10477" s="2">
        <v>0.52083333333333337</v>
      </c>
      <c r="D10477" t="s">
        <v>25</v>
      </c>
      <c r="E10477" t="s">
        <v>22</v>
      </c>
      <c r="F10477">
        <v>1</v>
      </c>
      <c r="G10477">
        <v>0</v>
      </c>
      <c r="H10477" t="s">
        <v>27</v>
      </c>
      <c r="I10477">
        <v>1</v>
      </c>
      <c r="J10477">
        <v>0</v>
      </c>
      <c r="K10477" t="s">
        <v>254</v>
      </c>
      <c r="L10477">
        <v>12</v>
      </c>
      <c r="M10477">
        <v>14</v>
      </c>
      <c r="N10477">
        <v>8</v>
      </c>
      <c r="O10477">
        <v>3</v>
      </c>
      <c r="P10477">
        <v>3</v>
      </c>
      <c r="Q10477">
        <v>7</v>
      </c>
      <c r="R10477">
        <v>12</v>
      </c>
      <c r="S10477">
        <v>12</v>
      </c>
      <c r="T10477">
        <v>3</v>
      </c>
      <c r="U10477">
        <v>2</v>
      </c>
      <c r="V10477">
        <v>0</v>
      </c>
      <c r="W10477">
        <v>0</v>
      </c>
      <c r="X10477" t="str">
        <f t="shared" si="406"/>
        <v>Villa Park</v>
      </c>
      <c r="Y10477" t="str">
        <f t="shared" si="407"/>
        <v>Birmingham</v>
      </c>
      <c r="Z10477">
        <f t="shared" ca="1" si="404"/>
        <v>1024</v>
      </c>
      <c r="AA10477">
        <f t="shared" ca="1" si="405"/>
        <v>90</v>
      </c>
      <c r="AB10477" t="str">
        <f t="shared" ca="1" si="403"/>
        <v>Trận đấu kích thích</v>
      </c>
    </row>
    <row r="10478" spans="1:28" x14ac:dyDescent="0.2">
      <c r="A10478" t="s">
        <v>269</v>
      </c>
      <c r="B10478" s="1">
        <v>44233</v>
      </c>
      <c r="C10478" s="2">
        <v>0.625</v>
      </c>
      <c r="D10478" t="s">
        <v>229</v>
      </c>
      <c r="E10478" t="s">
        <v>257</v>
      </c>
      <c r="F10478">
        <v>1</v>
      </c>
      <c r="G10478">
        <v>1</v>
      </c>
      <c r="H10478" t="s">
        <v>34</v>
      </c>
      <c r="I10478">
        <v>0</v>
      </c>
      <c r="J10478">
        <v>1</v>
      </c>
      <c r="K10478" t="s">
        <v>233</v>
      </c>
      <c r="L10478">
        <v>20</v>
      </c>
      <c r="M10478">
        <v>10</v>
      </c>
      <c r="N10478">
        <v>7</v>
      </c>
      <c r="O10478">
        <v>2</v>
      </c>
      <c r="P10478">
        <v>8</v>
      </c>
      <c r="Q10478">
        <v>7</v>
      </c>
      <c r="R10478">
        <v>8</v>
      </c>
      <c r="S10478">
        <v>10</v>
      </c>
      <c r="T10478">
        <v>2</v>
      </c>
      <c r="U10478">
        <v>0</v>
      </c>
      <c r="V10478">
        <v>0</v>
      </c>
      <c r="W10478">
        <v>0</v>
      </c>
      <c r="X10478" t="str">
        <f t="shared" si="406"/>
        <v>Turf Moor</v>
      </c>
      <c r="Y10478" t="str">
        <f t="shared" si="407"/>
        <v>Burnley</v>
      </c>
      <c r="Z10478">
        <f t="shared" ca="1" si="404"/>
        <v>758</v>
      </c>
      <c r="AA10478">
        <f t="shared" ca="1" si="405"/>
        <v>90</v>
      </c>
      <c r="AB10478" t="str">
        <f t="shared" ca="1" si="403"/>
        <v>Trận đấu thăng trầm</v>
      </c>
    </row>
    <row r="10479" spans="1:28" x14ac:dyDescent="0.2">
      <c r="A10479" t="s">
        <v>269</v>
      </c>
      <c r="B10479" s="1">
        <v>44233</v>
      </c>
      <c r="C10479" s="2">
        <v>0.625</v>
      </c>
      <c r="D10479" t="s">
        <v>35</v>
      </c>
      <c r="E10479" t="s">
        <v>41</v>
      </c>
      <c r="F10479">
        <v>3</v>
      </c>
      <c r="G10479">
        <v>2</v>
      </c>
      <c r="H10479" t="s">
        <v>27</v>
      </c>
      <c r="I10479">
        <v>3</v>
      </c>
      <c r="J10479">
        <v>1</v>
      </c>
      <c r="K10479" t="s">
        <v>243</v>
      </c>
      <c r="L10479">
        <v>6</v>
      </c>
      <c r="M10479">
        <v>14</v>
      </c>
      <c r="N10479">
        <v>4</v>
      </c>
      <c r="O10479">
        <v>5</v>
      </c>
      <c r="P10479">
        <v>0</v>
      </c>
      <c r="Q10479">
        <v>7</v>
      </c>
      <c r="R10479">
        <v>11</v>
      </c>
      <c r="S10479">
        <v>14</v>
      </c>
      <c r="T10479">
        <v>2</v>
      </c>
      <c r="U10479">
        <v>1</v>
      </c>
      <c r="V10479">
        <v>1</v>
      </c>
      <c r="W10479">
        <v>0</v>
      </c>
      <c r="X10479" t="str">
        <f t="shared" si="406"/>
        <v>St James' Park</v>
      </c>
      <c r="Y10479" t="str">
        <f t="shared" si="407"/>
        <v>Newcastle upon Tyne</v>
      </c>
      <c r="Z10479">
        <f t="shared" ca="1" si="404"/>
        <v>1471</v>
      </c>
      <c r="AA10479">
        <f t="shared" ca="1" si="405"/>
        <v>90</v>
      </c>
      <c r="AB10479" t="str">
        <f t="shared" ca="1" si="403"/>
        <v>Trận đấu kích thích</v>
      </c>
    </row>
    <row r="10480" spans="1:28" x14ac:dyDescent="0.2">
      <c r="A10480" t="s">
        <v>269</v>
      </c>
      <c r="B10480" s="1">
        <v>44233</v>
      </c>
      <c r="C10480" s="2">
        <v>0.72916666666666663</v>
      </c>
      <c r="D10480" t="s">
        <v>104</v>
      </c>
      <c r="E10480" t="s">
        <v>43</v>
      </c>
      <c r="F10480">
        <v>0</v>
      </c>
      <c r="G10480">
        <v>0</v>
      </c>
      <c r="H10480" t="s">
        <v>34</v>
      </c>
      <c r="I10480">
        <v>0</v>
      </c>
      <c r="J10480">
        <v>0</v>
      </c>
      <c r="K10480" t="s">
        <v>181</v>
      </c>
      <c r="L10480">
        <v>20</v>
      </c>
      <c r="M10480">
        <v>8</v>
      </c>
      <c r="N10480">
        <v>2</v>
      </c>
      <c r="O10480">
        <v>1</v>
      </c>
      <c r="P10480">
        <v>7</v>
      </c>
      <c r="Q10480">
        <v>3</v>
      </c>
      <c r="R10480">
        <v>11</v>
      </c>
      <c r="S10480">
        <v>10</v>
      </c>
      <c r="T10480">
        <v>1</v>
      </c>
      <c r="U10480">
        <v>2</v>
      </c>
      <c r="V10480">
        <v>0</v>
      </c>
      <c r="W10480">
        <v>1</v>
      </c>
      <c r="X10480" t="str">
        <f t="shared" si="406"/>
        <v>Craven Cottage</v>
      </c>
      <c r="Y10480" t="str">
        <f t="shared" si="407"/>
        <v>London</v>
      </c>
      <c r="Z10480">
        <f t="shared" ca="1" si="404"/>
        <v>1380</v>
      </c>
      <c r="AA10480">
        <f t="shared" ca="1" si="405"/>
        <v>120</v>
      </c>
      <c r="AB10480" t="str">
        <f t="shared" ca="1" si="403"/>
        <v>Trận đấu hồi hộp</v>
      </c>
    </row>
    <row r="10481" spans="1:28" x14ac:dyDescent="0.2">
      <c r="A10481" t="s">
        <v>269</v>
      </c>
      <c r="B10481" s="1">
        <v>44233</v>
      </c>
      <c r="C10481" s="2">
        <v>0.83333333333333337</v>
      </c>
      <c r="D10481" t="s">
        <v>46</v>
      </c>
      <c r="E10481" t="s">
        <v>42</v>
      </c>
      <c r="F10481">
        <v>3</v>
      </c>
      <c r="G10481">
        <v>3</v>
      </c>
      <c r="H10481" t="s">
        <v>34</v>
      </c>
      <c r="I10481">
        <v>2</v>
      </c>
      <c r="J10481">
        <v>0</v>
      </c>
      <c r="K10481" t="s">
        <v>238</v>
      </c>
      <c r="L10481">
        <v>14</v>
      </c>
      <c r="M10481">
        <v>6</v>
      </c>
      <c r="N10481">
        <v>5</v>
      </c>
      <c r="O10481">
        <v>3</v>
      </c>
      <c r="P10481">
        <v>5</v>
      </c>
      <c r="Q10481">
        <v>1</v>
      </c>
      <c r="R10481">
        <v>14</v>
      </c>
      <c r="S10481">
        <v>10</v>
      </c>
      <c r="T10481">
        <v>2</v>
      </c>
      <c r="U10481">
        <v>1</v>
      </c>
      <c r="V10481">
        <v>0</v>
      </c>
      <c r="W10481">
        <v>0</v>
      </c>
      <c r="X10481" t="str">
        <f t="shared" si="406"/>
        <v>Old Trafford</v>
      </c>
      <c r="Y10481" t="str">
        <f t="shared" si="407"/>
        <v>Manchester</v>
      </c>
      <c r="Z10481">
        <f t="shared" ca="1" si="404"/>
        <v>1326</v>
      </c>
      <c r="AA10481">
        <f t="shared" ca="1" si="405"/>
        <v>90</v>
      </c>
      <c r="AB10481" t="str">
        <f t="shared" ca="1" si="403"/>
        <v>Trận đấu thăng trầm</v>
      </c>
    </row>
    <row r="10482" spans="1:28" x14ac:dyDescent="0.2">
      <c r="A10482" t="s">
        <v>269</v>
      </c>
      <c r="B10482" s="1">
        <v>44234</v>
      </c>
      <c r="C10482" s="2">
        <v>0.5</v>
      </c>
      <c r="D10482" t="s">
        <v>36</v>
      </c>
      <c r="E10482" t="s">
        <v>170</v>
      </c>
      <c r="F10482">
        <v>2</v>
      </c>
      <c r="G10482">
        <v>0</v>
      </c>
      <c r="H10482" t="s">
        <v>27</v>
      </c>
      <c r="I10482">
        <v>0</v>
      </c>
      <c r="J10482">
        <v>0</v>
      </c>
      <c r="K10482" t="s">
        <v>226</v>
      </c>
      <c r="L10482">
        <v>13</v>
      </c>
      <c r="M10482">
        <v>4</v>
      </c>
      <c r="N10482">
        <v>6</v>
      </c>
      <c r="O10482">
        <v>1</v>
      </c>
      <c r="P10482">
        <v>8</v>
      </c>
      <c r="Q10482">
        <v>0</v>
      </c>
      <c r="R10482">
        <v>16</v>
      </c>
      <c r="S10482">
        <v>12</v>
      </c>
      <c r="T10482">
        <v>1</v>
      </c>
      <c r="U10482">
        <v>2</v>
      </c>
      <c r="V10482">
        <v>0</v>
      </c>
      <c r="W10482">
        <v>0</v>
      </c>
      <c r="X10482" t="str">
        <f t="shared" si="406"/>
        <v>Tottenham Hotspur</v>
      </c>
      <c r="Y10482" t="str">
        <f t="shared" si="407"/>
        <v>London</v>
      </c>
      <c r="Z10482">
        <f t="shared" ca="1" si="404"/>
        <v>1819</v>
      </c>
      <c r="AA10482">
        <f t="shared" ca="1" si="405"/>
        <v>90</v>
      </c>
      <c r="AB10482" t="str">
        <f t="shared" ca="1" si="403"/>
        <v>Trận đấu tình huống nguy hiểm</v>
      </c>
    </row>
    <row r="10483" spans="1:28" x14ac:dyDescent="0.2">
      <c r="A10483" t="s">
        <v>269</v>
      </c>
      <c r="B10483" s="1">
        <v>44234</v>
      </c>
      <c r="C10483" s="2">
        <v>0.58333333333333337</v>
      </c>
      <c r="D10483" t="s">
        <v>191</v>
      </c>
      <c r="E10483" t="s">
        <v>50</v>
      </c>
      <c r="F10483">
        <v>0</v>
      </c>
      <c r="G10483">
        <v>0</v>
      </c>
      <c r="H10483" t="s">
        <v>34</v>
      </c>
      <c r="I10483">
        <v>0</v>
      </c>
      <c r="J10483">
        <v>0</v>
      </c>
      <c r="K10483" t="s">
        <v>198</v>
      </c>
      <c r="L10483">
        <v>13</v>
      </c>
      <c r="M10483">
        <v>13</v>
      </c>
      <c r="N10483">
        <v>1</v>
      </c>
      <c r="O10483">
        <v>3</v>
      </c>
      <c r="P10483">
        <v>8</v>
      </c>
      <c r="Q10483">
        <v>2</v>
      </c>
      <c r="R10483">
        <v>11</v>
      </c>
      <c r="S10483">
        <v>15</v>
      </c>
      <c r="T10483">
        <v>1</v>
      </c>
      <c r="U10483">
        <v>3</v>
      </c>
      <c r="V10483">
        <v>0</v>
      </c>
      <c r="W10483">
        <v>0</v>
      </c>
      <c r="X10483" t="str">
        <f t="shared" si="406"/>
        <v>Molineux</v>
      </c>
      <c r="Y10483" t="str">
        <f t="shared" si="407"/>
        <v>Wolverhampton</v>
      </c>
      <c r="Z10483">
        <f t="shared" ca="1" si="404"/>
        <v>1031</v>
      </c>
      <c r="AA10483">
        <f t="shared" ca="1" si="405"/>
        <v>120</v>
      </c>
      <c r="AB10483" t="str">
        <f t="shared" ca="1" si="403"/>
        <v>Trận đấu nhanh chóng</v>
      </c>
    </row>
    <row r="10484" spans="1:28" x14ac:dyDescent="0.2">
      <c r="A10484" t="s">
        <v>269</v>
      </c>
      <c r="B10484" s="1">
        <v>44234</v>
      </c>
      <c r="C10484" s="2">
        <v>0.6875</v>
      </c>
      <c r="D10484" t="s">
        <v>30</v>
      </c>
      <c r="E10484" t="s">
        <v>32</v>
      </c>
      <c r="F10484">
        <v>1</v>
      </c>
      <c r="G10484">
        <v>4</v>
      </c>
      <c r="H10484" t="s">
        <v>24</v>
      </c>
      <c r="I10484">
        <v>0</v>
      </c>
      <c r="J10484">
        <v>0</v>
      </c>
      <c r="K10484" t="s">
        <v>236</v>
      </c>
      <c r="L10484">
        <v>8</v>
      </c>
      <c r="M10484">
        <v>8</v>
      </c>
      <c r="N10484">
        <v>3</v>
      </c>
      <c r="O10484">
        <v>5</v>
      </c>
      <c r="P10484">
        <v>6</v>
      </c>
      <c r="Q10484">
        <v>1</v>
      </c>
      <c r="R10484">
        <v>13</v>
      </c>
      <c r="S10484">
        <v>8</v>
      </c>
      <c r="T10484">
        <v>2</v>
      </c>
      <c r="U10484">
        <v>1</v>
      </c>
      <c r="V10484">
        <v>0</v>
      </c>
      <c r="W10484">
        <v>0</v>
      </c>
      <c r="X10484" t="str">
        <f t="shared" si="406"/>
        <v>Anfield</v>
      </c>
      <c r="Y10484" t="str">
        <f t="shared" si="407"/>
        <v>Liverpool</v>
      </c>
      <c r="Z10484">
        <f t="shared" ca="1" si="404"/>
        <v>1624</v>
      </c>
      <c r="AA10484">
        <f t="shared" ca="1" si="405"/>
        <v>90</v>
      </c>
      <c r="AB10484" t="str">
        <f t="shared" ref="AB10484:AB10547" ca="1" si="408">"Trận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mãn nhãn</v>
      </c>
    </row>
    <row r="10485" spans="1:28" x14ac:dyDescent="0.2">
      <c r="A10485" t="s">
        <v>269</v>
      </c>
      <c r="B10485" s="1">
        <v>44234</v>
      </c>
      <c r="C10485" s="2">
        <v>0.80208333333333337</v>
      </c>
      <c r="D10485" t="s">
        <v>39</v>
      </c>
      <c r="E10485" t="s">
        <v>28</v>
      </c>
      <c r="F10485">
        <v>1</v>
      </c>
      <c r="G10485">
        <v>2</v>
      </c>
      <c r="H10485" t="s">
        <v>24</v>
      </c>
      <c r="I10485">
        <v>0</v>
      </c>
      <c r="J10485">
        <v>1</v>
      </c>
      <c r="K10485" t="s">
        <v>230</v>
      </c>
      <c r="L10485">
        <v>8</v>
      </c>
      <c r="M10485">
        <v>9</v>
      </c>
      <c r="N10485">
        <v>3</v>
      </c>
      <c r="O10485">
        <v>3</v>
      </c>
      <c r="P10485">
        <v>1</v>
      </c>
      <c r="Q10485">
        <v>8</v>
      </c>
      <c r="R10485">
        <v>8</v>
      </c>
      <c r="S10485">
        <v>8</v>
      </c>
      <c r="T10485">
        <v>1</v>
      </c>
      <c r="U10485">
        <v>0</v>
      </c>
      <c r="V10485">
        <v>0</v>
      </c>
      <c r="W10485">
        <v>0</v>
      </c>
      <c r="X10485" t="str">
        <f t="shared" si="406"/>
        <v>Bramall Lane</v>
      </c>
      <c r="Y10485" t="str">
        <f t="shared" si="407"/>
        <v>Sheffield</v>
      </c>
      <c r="Z10485">
        <f t="shared" ca="1" si="404"/>
        <v>1456</v>
      </c>
      <c r="AA10485">
        <f t="shared" ca="1" si="405"/>
        <v>120</v>
      </c>
      <c r="AB10485" t="str">
        <f t="shared" ca="1" si="408"/>
        <v>Trận đấu dữ dội</v>
      </c>
    </row>
    <row r="10486" spans="1:28" x14ac:dyDescent="0.2">
      <c r="A10486" t="s">
        <v>269</v>
      </c>
      <c r="B10486" s="1">
        <v>44235</v>
      </c>
      <c r="C10486" s="2">
        <v>0.83333333333333337</v>
      </c>
      <c r="D10486" t="s">
        <v>33</v>
      </c>
      <c r="E10486" t="s">
        <v>48</v>
      </c>
      <c r="F10486">
        <v>2</v>
      </c>
      <c r="G10486">
        <v>0</v>
      </c>
      <c r="H10486" t="s">
        <v>27</v>
      </c>
      <c r="I10486">
        <v>1</v>
      </c>
      <c r="J10486">
        <v>0</v>
      </c>
      <c r="K10486" t="s">
        <v>200</v>
      </c>
      <c r="L10486">
        <v>17</v>
      </c>
      <c r="M10486">
        <v>8</v>
      </c>
      <c r="N10486">
        <v>7</v>
      </c>
      <c r="O10486">
        <v>3</v>
      </c>
      <c r="P10486">
        <v>5</v>
      </c>
      <c r="Q10486">
        <v>3</v>
      </c>
      <c r="R10486">
        <v>7</v>
      </c>
      <c r="S10486">
        <v>8</v>
      </c>
      <c r="T10486">
        <v>0</v>
      </c>
      <c r="U10486">
        <v>2</v>
      </c>
      <c r="V10486">
        <v>0</v>
      </c>
      <c r="W10486">
        <v>0</v>
      </c>
      <c r="X10486" t="str">
        <f t="shared" si="406"/>
        <v>Elland Road</v>
      </c>
      <c r="Y10486" t="str">
        <f t="shared" si="407"/>
        <v>Leeds</v>
      </c>
      <c r="Z10486">
        <f t="shared" ca="1" si="404"/>
        <v>917</v>
      </c>
      <c r="AA10486">
        <f t="shared" ca="1" si="405"/>
        <v>120</v>
      </c>
      <c r="AB10486" t="str">
        <f t="shared" ca="1" si="408"/>
        <v>Trận đấu kích thích</v>
      </c>
    </row>
    <row r="10487" spans="1:28" x14ac:dyDescent="0.2">
      <c r="A10487" t="s">
        <v>269</v>
      </c>
      <c r="B10487" s="1">
        <v>44240</v>
      </c>
      <c r="C10487" s="2">
        <v>0.52083333333333337</v>
      </c>
      <c r="D10487" t="s">
        <v>50</v>
      </c>
      <c r="E10487" t="s">
        <v>30</v>
      </c>
      <c r="F10487">
        <v>3</v>
      </c>
      <c r="G10487">
        <v>1</v>
      </c>
      <c r="H10487" t="s">
        <v>27</v>
      </c>
      <c r="I10487">
        <v>0</v>
      </c>
      <c r="J10487">
        <v>0</v>
      </c>
      <c r="K10487" t="s">
        <v>233</v>
      </c>
      <c r="L10487">
        <v>11</v>
      </c>
      <c r="M10487">
        <v>15</v>
      </c>
      <c r="N10487">
        <v>6</v>
      </c>
      <c r="O10487">
        <v>4</v>
      </c>
      <c r="P10487">
        <v>2</v>
      </c>
      <c r="Q10487">
        <v>12</v>
      </c>
      <c r="R10487">
        <v>9</v>
      </c>
      <c r="S10487">
        <v>6</v>
      </c>
      <c r="T10487">
        <v>1</v>
      </c>
      <c r="U10487">
        <v>2</v>
      </c>
      <c r="V10487">
        <v>0</v>
      </c>
      <c r="W10487">
        <v>0</v>
      </c>
      <c r="X10487" t="str">
        <f t="shared" si="406"/>
        <v>King Power</v>
      </c>
      <c r="Y10487" t="str">
        <f t="shared" si="407"/>
        <v>Leicester</v>
      </c>
      <c r="Z10487">
        <f t="shared" ca="1" si="404"/>
        <v>1520</v>
      </c>
      <c r="AA10487">
        <f t="shared" ca="1" si="405"/>
        <v>90</v>
      </c>
      <c r="AB10487" t="str">
        <f t="shared" ca="1" si="408"/>
        <v>Trận đấu mãn nhãn</v>
      </c>
    </row>
    <row r="10488" spans="1:28" x14ac:dyDescent="0.2">
      <c r="A10488" t="s">
        <v>269</v>
      </c>
      <c r="B10488" s="1">
        <v>44240</v>
      </c>
      <c r="C10488" s="2">
        <v>0.625</v>
      </c>
      <c r="D10488" t="s">
        <v>48</v>
      </c>
      <c r="E10488" t="s">
        <v>229</v>
      </c>
      <c r="F10488">
        <v>0</v>
      </c>
      <c r="G10488">
        <v>3</v>
      </c>
      <c r="H10488" t="s">
        <v>24</v>
      </c>
      <c r="I10488">
        <v>0</v>
      </c>
      <c r="J10488">
        <v>2</v>
      </c>
      <c r="K10488" t="s">
        <v>236</v>
      </c>
      <c r="L10488">
        <v>13</v>
      </c>
      <c r="M10488">
        <v>16</v>
      </c>
      <c r="N10488">
        <v>3</v>
      </c>
      <c r="O10488">
        <v>4</v>
      </c>
      <c r="P10488">
        <v>7</v>
      </c>
      <c r="Q10488">
        <v>4</v>
      </c>
      <c r="R10488">
        <v>15</v>
      </c>
      <c r="S10488">
        <v>14</v>
      </c>
      <c r="T10488">
        <v>0</v>
      </c>
      <c r="U10488">
        <v>0</v>
      </c>
      <c r="V10488">
        <v>0</v>
      </c>
      <c r="W10488">
        <v>0</v>
      </c>
      <c r="X10488" t="str">
        <f t="shared" si="406"/>
        <v>Selhurst Park</v>
      </c>
      <c r="Y10488" t="str">
        <f t="shared" si="407"/>
        <v>London</v>
      </c>
      <c r="Z10488">
        <f t="shared" ca="1" si="404"/>
        <v>1585</v>
      </c>
      <c r="AA10488">
        <f t="shared" ca="1" si="405"/>
        <v>90</v>
      </c>
      <c r="AB10488" t="str">
        <f t="shared" ca="1" si="408"/>
        <v>Trận đấu dữ dội</v>
      </c>
    </row>
    <row r="10489" spans="1:28" x14ac:dyDescent="0.2">
      <c r="A10489" t="s">
        <v>269</v>
      </c>
      <c r="B10489" s="1">
        <v>44240</v>
      </c>
      <c r="C10489" s="2">
        <v>0.72916666666666663</v>
      </c>
      <c r="D10489" t="s">
        <v>32</v>
      </c>
      <c r="E10489" t="s">
        <v>36</v>
      </c>
      <c r="F10489">
        <v>3</v>
      </c>
      <c r="G10489">
        <v>0</v>
      </c>
      <c r="H10489" t="s">
        <v>27</v>
      </c>
      <c r="I10489">
        <v>1</v>
      </c>
      <c r="J10489">
        <v>0</v>
      </c>
      <c r="K10489" t="s">
        <v>248</v>
      </c>
      <c r="L10489">
        <v>15</v>
      </c>
      <c r="M10489">
        <v>7</v>
      </c>
      <c r="N10489">
        <v>6</v>
      </c>
      <c r="O10489">
        <v>3</v>
      </c>
      <c r="P10489">
        <v>4</v>
      </c>
      <c r="Q10489">
        <v>2</v>
      </c>
      <c r="R10489">
        <v>12</v>
      </c>
      <c r="S10489">
        <v>13</v>
      </c>
      <c r="T10489">
        <v>1</v>
      </c>
      <c r="U10489">
        <v>3</v>
      </c>
      <c r="V10489">
        <v>0</v>
      </c>
      <c r="W10489">
        <v>0</v>
      </c>
      <c r="X10489" t="str">
        <f t="shared" si="406"/>
        <v>Etihad</v>
      </c>
      <c r="Y10489" t="str">
        <f t="shared" si="407"/>
        <v>Manchester</v>
      </c>
      <c r="Z10489">
        <f t="shared" ca="1" si="404"/>
        <v>1599</v>
      </c>
      <c r="AA10489">
        <f t="shared" ca="1" si="405"/>
        <v>120</v>
      </c>
      <c r="AB10489" t="str">
        <f t="shared" ca="1" si="408"/>
        <v>Trận đấu kích thích</v>
      </c>
    </row>
    <row r="10490" spans="1:28" x14ac:dyDescent="0.2">
      <c r="A10490" t="s">
        <v>269</v>
      </c>
      <c r="B10490" s="1">
        <v>44240</v>
      </c>
      <c r="C10490" s="2">
        <v>0.83333333333333337</v>
      </c>
      <c r="D10490" t="s">
        <v>257</v>
      </c>
      <c r="E10490" t="s">
        <v>25</v>
      </c>
      <c r="F10490">
        <v>0</v>
      </c>
      <c r="G10490">
        <v>0</v>
      </c>
      <c r="H10490" t="s">
        <v>34</v>
      </c>
      <c r="I10490">
        <v>0</v>
      </c>
      <c r="J10490">
        <v>0</v>
      </c>
      <c r="K10490" t="s">
        <v>268</v>
      </c>
      <c r="L10490">
        <v>26</v>
      </c>
      <c r="M10490">
        <v>4</v>
      </c>
      <c r="N10490">
        <v>9</v>
      </c>
      <c r="O10490">
        <v>1</v>
      </c>
      <c r="P10490">
        <v>9</v>
      </c>
      <c r="Q10490">
        <v>2</v>
      </c>
      <c r="R10490">
        <v>16</v>
      </c>
      <c r="S10490">
        <v>12</v>
      </c>
      <c r="T10490">
        <v>2</v>
      </c>
      <c r="U10490">
        <v>3</v>
      </c>
      <c r="V10490">
        <v>0</v>
      </c>
      <c r="W10490">
        <v>0</v>
      </c>
      <c r="X10490" t="str">
        <f t="shared" si="406"/>
        <v>Falmer</v>
      </c>
      <c r="Y10490" t="str">
        <f t="shared" si="407"/>
        <v>Brighton</v>
      </c>
      <c r="Z10490">
        <f t="shared" ca="1" si="404"/>
        <v>1643</v>
      </c>
      <c r="AA10490">
        <f t="shared" ca="1" si="405"/>
        <v>120</v>
      </c>
      <c r="AB10490" t="str">
        <f t="shared" ca="1" si="408"/>
        <v>Trận đấu kích thích</v>
      </c>
    </row>
    <row r="10491" spans="1:28" x14ac:dyDescent="0.2">
      <c r="A10491" t="s">
        <v>269</v>
      </c>
      <c r="B10491" s="1">
        <v>44241</v>
      </c>
      <c r="C10491" s="2">
        <v>0.5</v>
      </c>
      <c r="D10491" t="s">
        <v>41</v>
      </c>
      <c r="E10491" t="s">
        <v>191</v>
      </c>
      <c r="F10491">
        <v>1</v>
      </c>
      <c r="G10491">
        <v>2</v>
      </c>
      <c r="H10491" t="s">
        <v>24</v>
      </c>
      <c r="I10491">
        <v>1</v>
      </c>
      <c r="J10491">
        <v>0</v>
      </c>
      <c r="K10491" t="s">
        <v>249</v>
      </c>
      <c r="L10491">
        <v>7</v>
      </c>
      <c r="M10491">
        <v>10</v>
      </c>
      <c r="N10491">
        <v>3</v>
      </c>
      <c r="O10491">
        <v>4</v>
      </c>
      <c r="P10491">
        <v>4</v>
      </c>
      <c r="Q10491">
        <v>6</v>
      </c>
      <c r="R10491">
        <v>10</v>
      </c>
      <c r="S10491">
        <v>9</v>
      </c>
      <c r="T10491">
        <v>2</v>
      </c>
      <c r="U10491">
        <v>2</v>
      </c>
      <c r="V10491">
        <v>0</v>
      </c>
      <c r="W10491">
        <v>0</v>
      </c>
      <c r="X10491" t="str">
        <f t="shared" si="406"/>
        <v>St Mary's</v>
      </c>
      <c r="Y10491" t="str">
        <f t="shared" si="407"/>
        <v>Southampton</v>
      </c>
      <c r="Z10491">
        <f t="shared" ca="1" si="404"/>
        <v>763</v>
      </c>
      <c r="AA10491">
        <f t="shared" ca="1" si="405"/>
        <v>90</v>
      </c>
      <c r="AB10491" t="str">
        <f t="shared" ca="1" si="408"/>
        <v>Trận đấu đối đầu</v>
      </c>
    </row>
    <row r="10492" spans="1:28" x14ac:dyDescent="0.2">
      <c r="A10492" t="s">
        <v>269</v>
      </c>
      <c r="B10492" s="1">
        <v>44241</v>
      </c>
      <c r="C10492" s="2">
        <v>0.58333333333333337</v>
      </c>
      <c r="D10492" t="s">
        <v>170</v>
      </c>
      <c r="E10492" t="s">
        <v>46</v>
      </c>
      <c r="F10492">
        <v>1</v>
      </c>
      <c r="G10492">
        <v>1</v>
      </c>
      <c r="H10492" t="s">
        <v>34</v>
      </c>
      <c r="I10492">
        <v>1</v>
      </c>
      <c r="J10492">
        <v>1</v>
      </c>
      <c r="K10492" t="s">
        <v>243</v>
      </c>
      <c r="L10492">
        <v>7</v>
      </c>
      <c r="M10492">
        <v>10</v>
      </c>
      <c r="N10492">
        <v>3</v>
      </c>
      <c r="O10492">
        <v>7</v>
      </c>
      <c r="P10492">
        <v>4</v>
      </c>
      <c r="Q10492">
        <v>5</v>
      </c>
      <c r="R10492">
        <v>13</v>
      </c>
      <c r="S10492">
        <v>10</v>
      </c>
      <c r="T10492">
        <v>5</v>
      </c>
      <c r="U10492">
        <v>0</v>
      </c>
      <c r="V10492">
        <v>0</v>
      </c>
      <c r="W10492">
        <v>0</v>
      </c>
      <c r="X10492" t="str">
        <f t="shared" si="406"/>
        <v>The Hawthorns</v>
      </c>
      <c r="Y10492" t="str">
        <f t="shared" si="407"/>
        <v>West Bromwich</v>
      </c>
      <c r="Z10492">
        <f t="shared" ca="1" si="404"/>
        <v>1980</v>
      </c>
      <c r="AA10492">
        <f t="shared" ca="1" si="405"/>
        <v>120</v>
      </c>
      <c r="AB10492" t="str">
        <f t="shared" ca="1" si="408"/>
        <v>Trận đấu hấp dẫn</v>
      </c>
    </row>
    <row r="10493" spans="1:28" x14ac:dyDescent="0.2">
      <c r="A10493" t="s">
        <v>269</v>
      </c>
      <c r="B10493" s="1">
        <v>44241</v>
      </c>
      <c r="C10493" s="2">
        <v>0.6875</v>
      </c>
      <c r="D10493" t="s">
        <v>22</v>
      </c>
      <c r="E10493" t="s">
        <v>33</v>
      </c>
      <c r="F10493">
        <v>4</v>
      </c>
      <c r="G10493">
        <v>2</v>
      </c>
      <c r="H10493" t="s">
        <v>27</v>
      </c>
      <c r="I10493">
        <v>3</v>
      </c>
      <c r="J10493">
        <v>0</v>
      </c>
      <c r="K10493" t="s">
        <v>226</v>
      </c>
      <c r="L10493">
        <v>13</v>
      </c>
      <c r="M10493">
        <v>9</v>
      </c>
      <c r="N10493">
        <v>5</v>
      </c>
      <c r="O10493">
        <v>5</v>
      </c>
      <c r="P10493">
        <v>4</v>
      </c>
      <c r="Q10493">
        <v>5</v>
      </c>
      <c r="R10493">
        <v>8</v>
      </c>
      <c r="S10493">
        <v>17</v>
      </c>
      <c r="T10493">
        <v>0</v>
      </c>
      <c r="U10493">
        <v>2</v>
      </c>
      <c r="V10493">
        <v>0</v>
      </c>
      <c r="W10493">
        <v>0</v>
      </c>
      <c r="X10493" t="str">
        <f t="shared" si="406"/>
        <v>Emirates</v>
      </c>
      <c r="Y10493" t="str">
        <f t="shared" si="407"/>
        <v>London</v>
      </c>
      <c r="Z10493">
        <f t="shared" ca="1" si="404"/>
        <v>1969</v>
      </c>
      <c r="AA10493">
        <f t="shared" ca="1" si="405"/>
        <v>90</v>
      </c>
      <c r="AB10493" t="str">
        <f t="shared" ca="1" si="408"/>
        <v>Trận đấu sôi động</v>
      </c>
    </row>
    <row r="10494" spans="1:28" x14ac:dyDescent="0.2">
      <c r="A10494" t="s">
        <v>269</v>
      </c>
      <c r="B10494" s="1">
        <v>44241</v>
      </c>
      <c r="C10494" s="2">
        <v>0.79166666666666663</v>
      </c>
      <c r="D10494" t="s">
        <v>42</v>
      </c>
      <c r="E10494" t="s">
        <v>104</v>
      </c>
      <c r="F10494">
        <v>0</v>
      </c>
      <c r="G10494">
        <v>2</v>
      </c>
      <c r="H10494" t="s">
        <v>24</v>
      </c>
      <c r="I10494">
        <v>0</v>
      </c>
      <c r="J10494">
        <v>0</v>
      </c>
      <c r="K10494" t="s">
        <v>261</v>
      </c>
      <c r="L10494">
        <v>7</v>
      </c>
      <c r="M10494">
        <v>12</v>
      </c>
      <c r="N10494">
        <v>2</v>
      </c>
      <c r="O10494">
        <v>3</v>
      </c>
      <c r="P10494">
        <v>5</v>
      </c>
      <c r="Q10494">
        <v>4</v>
      </c>
      <c r="R10494">
        <v>7</v>
      </c>
      <c r="S10494">
        <v>16</v>
      </c>
      <c r="T10494">
        <v>1</v>
      </c>
      <c r="U10494">
        <v>1</v>
      </c>
      <c r="V10494">
        <v>0</v>
      </c>
      <c r="W10494">
        <v>0</v>
      </c>
      <c r="X10494" t="str">
        <f t="shared" si="406"/>
        <v>Goodison Park</v>
      </c>
      <c r="Y10494" t="str">
        <f t="shared" si="407"/>
        <v>Liverpool</v>
      </c>
      <c r="Z10494">
        <f t="shared" ca="1" si="404"/>
        <v>1494</v>
      </c>
      <c r="AA10494">
        <f t="shared" ca="1" si="405"/>
        <v>90</v>
      </c>
      <c r="AB10494" t="str">
        <f t="shared" ca="1" si="408"/>
        <v>Trận đấu phấn khích</v>
      </c>
    </row>
    <row r="10495" spans="1:28" x14ac:dyDescent="0.2">
      <c r="A10495" t="s">
        <v>269</v>
      </c>
      <c r="B10495" s="1">
        <v>44242</v>
      </c>
      <c r="C10495" s="2">
        <v>0.75</v>
      </c>
      <c r="D10495" t="s">
        <v>43</v>
      </c>
      <c r="E10495" t="s">
        <v>39</v>
      </c>
      <c r="F10495">
        <v>3</v>
      </c>
      <c r="G10495">
        <v>0</v>
      </c>
      <c r="H10495" t="s">
        <v>27</v>
      </c>
      <c r="I10495">
        <v>1</v>
      </c>
      <c r="J10495">
        <v>0</v>
      </c>
      <c r="K10495" t="s">
        <v>252</v>
      </c>
      <c r="L10495">
        <v>13</v>
      </c>
      <c r="M10495">
        <v>8</v>
      </c>
      <c r="N10495">
        <v>9</v>
      </c>
      <c r="O10495">
        <v>5</v>
      </c>
      <c r="P10495">
        <v>7</v>
      </c>
      <c r="Q10495">
        <v>7</v>
      </c>
      <c r="R10495">
        <v>11</v>
      </c>
      <c r="S10495">
        <v>12</v>
      </c>
      <c r="T10495">
        <v>0</v>
      </c>
      <c r="U10495">
        <v>2</v>
      </c>
      <c r="V10495">
        <v>0</v>
      </c>
      <c r="W10495">
        <v>0</v>
      </c>
      <c r="X10495" t="str">
        <f t="shared" si="406"/>
        <v>London</v>
      </c>
      <c r="Y10495" t="str">
        <f t="shared" si="407"/>
        <v>London</v>
      </c>
      <c r="Z10495">
        <f t="shared" ca="1" si="404"/>
        <v>2000</v>
      </c>
      <c r="AA10495">
        <f t="shared" ca="1" si="405"/>
        <v>120</v>
      </c>
      <c r="AB10495" t="str">
        <f t="shared" ca="1" si="408"/>
        <v>Trận đấu đầy kịch tính</v>
      </c>
    </row>
    <row r="10496" spans="1:28" x14ac:dyDescent="0.2">
      <c r="A10496" t="s">
        <v>269</v>
      </c>
      <c r="B10496" s="1">
        <v>44242</v>
      </c>
      <c r="C10496" s="2">
        <v>0.83333333333333337</v>
      </c>
      <c r="D10496" t="s">
        <v>28</v>
      </c>
      <c r="E10496" t="s">
        <v>35</v>
      </c>
      <c r="F10496">
        <v>2</v>
      </c>
      <c r="G10496">
        <v>0</v>
      </c>
      <c r="H10496" t="s">
        <v>27</v>
      </c>
      <c r="I10496">
        <v>2</v>
      </c>
      <c r="J10496">
        <v>0</v>
      </c>
      <c r="K10496" t="s">
        <v>264</v>
      </c>
      <c r="L10496">
        <v>18</v>
      </c>
      <c r="M10496">
        <v>10</v>
      </c>
      <c r="N10496">
        <v>5</v>
      </c>
      <c r="O10496">
        <v>4</v>
      </c>
      <c r="P10496">
        <v>10</v>
      </c>
      <c r="Q10496">
        <v>5</v>
      </c>
      <c r="R10496">
        <v>9</v>
      </c>
      <c r="S10496">
        <v>13</v>
      </c>
      <c r="T10496">
        <v>0</v>
      </c>
      <c r="U10496">
        <v>0</v>
      </c>
      <c r="V10496">
        <v>0</v>
      </c>
      <c r="W10496">
        <v>0</v>
      </c>
      <c r="X10496" t="str">
        <f t="shared" si="406"/>
        <v>Stamford Bridge</v>
      </c>
      <c r="Y10496" t="str">
        <f t="shared" si="407"/>
        <v>London</v>
      </c>
      <c r="Z10496">
        <f t="shared" ca="1" si="404"/>
        <v>1695</v>
      </c>
      <c r="AA10496">
        <f t="shared" ca="1" si="405"/>
        <v>90</v>
      </c>
      <c r="AB10496" t="str">
        <f t="shared" ca="1" si="408"/>
        <v>Trận đấu mãn nhãn</v>
      </c>
    </row>
    <row r="10497" spans="1:28" x14ac:dyDescent="0.2">
      <c r="A10497" t="s">
        <v>269</v>
      </c>
      <c r="B10497" s="1">
        <v>44244</v>
      </c>
      <c r="C10497" s="2">
        <v>0.75</v>
      </c>
      <c r="D10497" t="s">
        <v>229</v>
      </c>
      <c r="E10497" t="s">
        <v>104</v>
      </c>
      <c r="F10497">
        <v>1</v>
      </c>
      <c r="G10497">
        <v>1</v>
      </c>
      <c r="H10497" t="s">
        <v>34</v>
      </c>
      <c r="I10497">
        <v>0</v>
      </c>
      <c r="J10497">
        <v>0</v>
      </c>
      <c r="K10497" t="s">
        <v>238</v>
      </c>
      <c r="L10497">
        <v>8</v>
      </c>
      <c r="M10497">
        <v>8</v>
      </c>
      <c r="N10497">
        <v>3</v>
      </c>
      <c r="O10497">
        <v>3</v>
      </c>
      <c r="P10497">
        <v>5</v>
      </c>
      <c r="Q10497">
        <v>5</v>
      </c>
      <c r="R10497">
        <v>7</v>
      </c>
      <c r="S10497">
        <v>13</v>
      </c>
      <c r="T10497">
        <v>1</v>
      </c>
      <c r="U10497">
        <v>1</v>
      </c>
      <c r="V10497">
        <v>0</v>
      </c>
      <c r="W10497">
        <v>0</v>
      </c>
      <c r="X10497" t="str">
        <f t="shared" si="406"/>
        <v>Turf Moor</v>
      </c>
      <c r="Y10497" t="str">
        <f t="shared" si="407"/>
        <v>Burnley</v>
      </c>
      <c r="Z10497">
        <f t="shared" ca="1" si="404"/>
        <v>1479</v>
      </c>
      <c r="AA10497">
        <f t="shared" ca="1" si="405"/>
        <v>120</v>
      </c>
      <c r="AB10497" t="str">
        <f t="shared" ca="1" si="408"/>
        <v>Trận đấu sôi động</v>
      </c>
    </row>
    <row r="10498" spans="1:28" x14ac:dyDescent="0.2">
      <c r="A10498" t="s">
        <v>269</v>
      </c>
      <c r="B10498" s="1">
        <v>44244</v>
      </c>
      <c r="C10498" s="2">
        <v>0.84375</v>
      </c>
      <c r="D10498" t="s">
        <v>42</v>
      </c>
      <c r="E10498" t="s">
        <v>32</v>
      </c>
      <c r="F10498">
        <v>1</v>
      </c>
      <c r="G10498">
        <v>3</v>
      </c>
      <c r="H10498" t="s">
        <v>24</v>
      </c>
      <c r="I10498">
        <v>1</v>
      </c>
      <c r="J10498">
        <v>1</v>
      </c>
      <c r="K10498" t="s">
        <v>200</v>
      </c>
      <c r="L10498">
        <v>3</v>
      </c>
      <c r="M10498">
        <v>16</v>
      </c>
      <c r="N10498">
        <v>2</v>
      </c>
      <c r="O10498">
        <v>7</v>
      </c>
      <c r="P10498">
        <v>0</v>
      </c>
      <c r="Q10498">
        <v>10</v>
      </c>
      <c r="R10498">
        <v>8</v>
      </c>
      <c r="S10498">
        <v>8</v>
      </c>
      <c r="T10498">
        <v>2</v>
      </c>
      <c r="U10498">
        <v>1</v>
      </c>
      <c r="V10498">
        <v>0</v>
      </c>
      <c r="W10498">
        <v>0</v>
      </c>
      <c r="X10498" t="str">
        <f t="shared" si="406"/>
        <v>Goodison Park</v>
      </c>
      <c r="Y10498" t="str">
        <f t="shared" si="407"/>
        <v>Liverpool</v>
      </c>
      <c r="Z10498">
        <f t="shared" ca="1" si="404"/>
        <v>747</v>
      </c>
      <c r="AA10498">
        <f t="shared" ca="1" si="405"/>
        <v>90</v>
      </c>
      <c r="AB10498" t="str">
        <f t="shared" ca="1" si="408"/>
        <v>Trận đấu nhanh chóng</v>
      </c>
    </row>
    <row r="10499" spans="1:28" x14ac:dyDescent="0.2">
      <c r="A10499" t="s">
        <v>269</v>
      </c>
      <c r="B10499" s="1">
        <v>44246</v>
      </c>
      <c r="C10499" s="2">
        <v>0.83333333333333337</v>
      </c>
      <c r="D10499" t="s">
        <v>191</v>
      </c>
      <c r="E10499" t="s">
        <v>33</v>
      </c>
      <c r="F10499">
        <v>1</v>
      </c>
      <c r="G10499">
        <v>0</v>
      </c>
      <c r="H10499" t="s">
        <v>27</v>
      </c>
      <c r="I10499">
        <v>0</v>
      </c>
      <c r="J10499">
        <v>0</v>
      </c>
      <c r="K10499" t="s">
        <v>259</v>
      </c>
      <c r="L10499">
        <v>15</v>
      </c>
      <c r="M10499">
        <v>18</v>
      </c>
      <c r="N10499">
        <v>5</v>
      </c>
      <c r="O10499">
        <v>7</v>
      </c>
      <c r="P10499">
        <v>7</v>
      </c>
      <c r="Q10499">
        <v>9</v>
      </c>
      <c r="R10499">
        <v>13</v>
      </c>
      <c r="S10499">
        <v>8</v>
      </c>
      <c r="T10499">
        <v>1</v>
      </c>
      <c r="U10499">
        <v>0</v>
      </c>
      <c r="V10499">
        <v>0</v>
      </c>
      <c r="W10499">
        <v>0</v>
      </c>
      <c r="X10499" t="str">
        <f t="shared" si="406"/>
        <v>Molineux</v>
      </c>
      <c r="Y10499" t="str">
        <f t="shared" si="407"/>
        <v>Wolverhampton</v>
      </c>
      <c r="Z10499">
        <f t="shared" ref="Z10499:Z10562" ca="1" si="409">RANDBETWEEN(723,2017)</f>
        <v>1656</v>
      </c>
      <c r="AA10499">
        <f t="shared" ref="AA10499:AA10562" ca="1" si="410">IF(RAND() &lt; 0.5, 90, 120)</f>
        <v>120</v>
      </c>
      <c r="AB10499" t="str">
        <f t="shared" ca="1" si="408"/>
        <v>Trận đấu dữ dội</v>
      </c>
    </row>
    <row r="10500" spans="1:28" x14ac:dyDescent="0.2">
      <c r="A10500" t="s">
        <v>269</v>
      </c>
      <c r="B10500" s="1">
        <v>44247</v>
      </c>
      <c r="C10500" s="2">
        <v>0.52083333333333337</v>
      </c>
      <c r="D10500" t="s">
        <v>41</v>
      </c>
      <c r="E10500" t="s">
        <v>28</v>
      </c>
      <c r="F10500">
        <v>1</v>
      </c>
      <c r="G10500">
        <v>1</v>
      </c>
      <c r="H10500" t="s">
        <v>34</v>
      </c>
      <c r="I10500">
        <v>1</v>
      </c>
      <c r="J10500">
        <v>0</v>
      </c>
      <c r="K10500" t="s">
        <v>233</v>
      </c>
      <c r="L10500">
        <v>4</v>
      </c>
      <c r="M10500">
        <v>9</v>
      </c>
      <c r="N10500">
        <v>1</v>
      </c>
      <c r="O10500">
        <v>3</v>
      </c>
      <c r="P10500">
        <v>3</v>
      </c>
      <c r="Q10500">
        <v>6</v>
      </c>
      <c r="R10500">
        <v>10</v>
      </c>
      <c r="S10500">
        <v>10</v>
      </c>
      <c r="T10500">
        <v>1</v>
      </c>
      <c r="U10500">
        <v>1</v>
      </c>
      <c r="V10500">
        <v>0</v>
      </c>
      <c r="W10500">
        <v>0</v>
      </c>
      <c r="X10500" t="str">
        <f t="shared" si="406"/>
        <v>St Mary's</v>
      </c>
      <c r="Y10500" t="str">
        <f t="shared" si="407"/>
        <v>Southampton</v>
      </c>
      <c r="Z10500">
        <f t="shared" ca="1" si="409"/>
        <v>1933</v>
      </c>
      <c r="AA10500">
        <f t="shared" ca="1" si="410"/>
        <v>90</v>
      </c>
      <c r="AB10500" t="str">
        <f t="shared" ca="1" si="408"/>
        <v>Trận đấu hấp dẫn</v>
      </c>
    </row>
    <row r="10501" spans="1:28" x14ac:dyDescent="0.2">
      <c r="A10501" t="s">
        <v>269</v>
      </c>
      <c r="B10501" s="1">
        <v>44247</v>
      </c>
      <c r="C10501" s="2">
        <v>0.625</v>
      </c>
      <c r="D10501" t="s">
        <v>229</v>
      </c>
      <c r="E10501" t="s">
        <v>170</v>
      </c>
      <c r="F10501">
        <v>0</v>
      </c>
      <c r="G10501">
        <v>0</v>
      </c>
      <c r="H10501" t="s">
        <v>34</v>
      </c>
      <c r="I10501">
        <v>0</v>
      </c>
      <c r="J10501">
        <v>0</v>
      </c>
      <c r="K10501" t="s">
        <v>181</v>
      </c>
      <c r="L10501">
        <v>6</v>
      </c>
      <c r="M10501">
        <v>10</v>
      </c>
      <c r="N10501">
        <v>1</v>
      </c>
      <c r="O10501">
        <v>3</v>
      </c>
      <c r="P10501">
        <v>5</v>
      </c>
      <c r="Q10501">
        <v>5</v>
      </c>
      <c r="R10501">
        <v>16</v>
      </c>
      <c r="S10501">
        <v>10</v>
      </c>
      <c r="T10501">
        <v>3</v>
      </c>
      <c r="U10501">
        <v>0</v>
      </c>
      <c r="V10501">
        <v>0</v>
      </c>
      <c r="W10501">
        <v>1</v>
      </c>
      <c r="X10501" t="str">
        <f t="shared" si="406"/>
        <v>Turf Moor</v>
      </c>
      <c r="Y10501" t="str">
        <f t="shared" si="407"/>
        <v>Burnley</v>
      </c>
      <c r="Z10501">
        <f t="shared" ca="1" si="409"/>
        <v>1840</v>
      </c>
      <c r="AA10501">
        <f t="shared" ca="1" si="410"/>
        <v>90</v>
      </c>
      <c r="AB10501" t="str">
        <f t="shared" ca="1" si="408"/>
        <v>Trận đấu đầy kịch tính</v>
      </c>
    </row>
    <row r="10502" spans="1:28" x14ac:dyDescent="0.2">
      <c r="A10502" t="s">
        <v>269</v>
      </c>
      <c r="B10502" s="1">
        <v>44247</v>
      </c>
      <c r="C10502" s="2">
        <v>0.72916666666666663</v>
      </c>
      <c r="D10502" t="s">
        <v>30</v>
      </c>
      <c r="E10502" t="s">
        <v>42</v>
      </c>
      <c r="F10502">
        <v>0</v>
      </c>
      <c r="G10502">
        <v>2</v>
      </c>
      <c r="H10502" t="s">
        <v>24</v>
      </c>
      <c r="I10502">
        <v>0</v>
      </c>
      <c r="J10502">
        <v>1</v>
      </c>
      <c r="K10502" t="s">
        <v>254</v>
      </c>
      <c r="L10502">
        <v>15</v>
      </c>
      <c r="M10502">
        <v>9</v>
      </c>
      <c r="N10502">
        <v>6</v>
      </c>
      <c r="O10502">
        <v>6</v>
      </c>
      <c r="P10502">
        <v>7</v>
      </c>
      <c r="Q10502">
        <v>2</v>
      </c>
      <c r="R10502">
        <v>10</v>
      </c>
      <c r="S10502">
        <v>10</v>
      </c>
      <c r="T10502">
        <v>2</v>
      </c>
      <c r="U10502">
        <v>1</v>
      </c>
      <c r="V10502">
        <v>0</v>
      </c>
      <c r="W10502">
        <v>0</v>
      </c>
      <c r="X10502" t="str">
        <f t="shared" si="406"/>
        <v>Anfield</v>
      </c>
      <c r="Y10502" t="str">
        <f t="shared" si="407"/>
        <v>Liverpool</v>
      </c>
      <c r="Z10502">
        <f t="shared" ca="1" si="409"/>
        <v>1113</v>
      </c>
      <c r="AA10502">
        <f t="shared" ca="1" si="410"/>
        <v>120</v>
      </c>
      <c r="AB10502" t="str">
        <f t="shared" ca="1" si="408"/>
        <v>Trận đấu mãn nhãn</v>
      </c>
    </row>
    <row r="10503" spans="1:28" x14ac:dyDescent="0.2">
      <c r="A10503" t="s">
        <v>269</v>
      </c>
      <c r="B10503" s="1">
        <v>44247</v>
      </c>
      <c r="C10503" s="2">
        <v>0.83333333333333337</v>
      </c>
      <c r="D10503" t="s">
        <v>104</v>
      </c>
      <c r="E10503" t="s">
        <v>39</v>
      </c>
      <c r="F10503">
        <v>1</v>
      </c>
      <c r="G10503">
        <v>0</v>
      </c>
      <c r="H10503" t="s">
        <v>27</v>
      </c>
      <c r="I10503">
        <v>0</v>
      </c>
      <c r="J10503">
        <v>0</v>
      </c>
      <c r="K10503" t="s">
        <v>198</v>
      </c>
      <c r="L10503">
        <v>15</v>
      </c>
      <c r="M10503">
        <v>4</v>
      </c>
      <c r="N10503">
        <v>7</v>
      </c>
      <c r="O10503">
        <v>2</v>
      </c>
      <c r="P10503">
        <v>6</v>
      </c>
      <c r="Q10503">
        <v>4</v>
      </c>
      <c r="R10503">
        <v>11</v>
      </c>
      <c r="S10503">
        <v>14</v>
      </c>
      <c r="T10503">
        <v>1</v>
      </c>
      <c r="U10503">
        <v>2</v>
      </c>
      <c r="V10503">
        <v>0</v>
      </c>
      <c r="W10503">
        <v>0</v>
      </c>
      <c r="X10503" t="str">
        <f t="shared" si="406"/>
        <v>Craven Cottage</v>
      </c>
      <c r="Y10503" t="str">
        <f t="shared" si="407"/>
        <v>London</v>
      </c>
      <c r="Z10503">
        <f t="shared" ca="1" si="409"/>
        <v>1923</v>
      </c>
      <c r="AA10503">
        <f t="shared" ca="1" si="410"/>
        <v>90</v>
      </c>
      <c r="AB10503" t="str">
        <f t="shared" ca="1" si="408"/>
        <v>Trận đấu nhanh chóng</v>
      </c>
    </row>
    <row r="10504" spans="1:28" x14ac:dyDescent="0.2">
      <c r="A10504" t="s">
        <v>269</v>
      </c>
      <c r="B10504" s="1">
        <v>44248</v>
      </c>
      <c r="C10504" s="2">
        <v>0.5</v>
      </c>
      <c r="D10504" t="s">
        <v>43</v>
      </c>
      <c r="E10504" t="s">
        <v>36</v>
      </c>
      <c r="F10504">
        <v>2</v>
      </c>
      <c r="G10504">
        <v>1</v>
      </c>
      <c r="H10504" t="s">
        <v>27</v>
      </c>
      <c r="I10504">
        <v>1</v>
      </c>
      <c r="J10504">
        <v>0</v>
      </c>
      <c r="K10504" t="s">
        <v>243</v>
      </c>
      <c r="L10504">
        <v>4</v>
      </c>
      <c r="M10504">
        <v>20</v>
      </c>
      <c r="N10504">
        <v>4</v>
      </c>
      <c r="O10504">
        <v>4</v>
      </c>
      <c r="P10504">
        <v>5</v>
      </c>
      <c r="Q10504">
        <v>7</v>
      </c>
      <c r="R10504">
        <v>14</v>
      </c>
      <c r="S10504">
        <v>7</v>
      </c>
      <c r="T10504">
        <v>4</v>
      </c>
      <c r="U10504">
        <v>3</v>
      </c>
      <c r="V10504">
        <v>0</v>
      </c>
      <c r="W10504">
        <v>0</v>
      </c>
      <c r="X10504" t="str">
        <f t="shared" si="406"/>
        <v>London</v>
      </c>
      <c r="Y10504" t="str">
        <f t="shared" si="407"/>
        <v>London</v>
      </c>
      <c r="Z10504">
        <f t="shared" ca="1" si="409"/>
        <v>1259</v>
      </c>
      <c r="AA10504">
        <f t="shared" ca="1" si="410"/>
        <v>90</v>
      </c>
      <c r="AB10504" t="str">
        <f t="shared" ca="1" si="408"/>
        <v>Trận đấu kích thích</v>
      </c>
    </row>
    <row r="10505" spans="1:28" x14ac:dyDescent="0.2">
      <c r="A10505" t="s">
        <v>269</v>
      </c>
      <c r="B10505" s="1">
        <v>44248</v>
      </c>
      <c r="C10505" s="2">
        <v>0.58680555555555558</v>
      </c>
      <c r="D10505" t="s">
        <v>25</v>
      </c>
      <c r="E10505" t="s">
        <v>50</v>
      </c>
      <c r="F10505">
        <v>1</v>
      </c>
      <c r="G10505">
        <v>2</v>
      </c>
      <c r="H10505" t="s">
        <v>24</v>
      </c>
      <c r="I10505">
        <v>0</v>
      </c>
      <c r="J10505">
        <v>2</v>
      </c>
      <c r="K10505" t="s">
        <v>236</v>
      </c>
      <c r="L10505">
        <v>11</v>
      </c>
      <c r="M10505">
        <v>16</v>
      </c>
      <c r="N10505">
        <v>2</v>
      </c>
      <c r="O10505">
        <v>7</v>
      </c>
      <c r="P10505">
        <v>7</v>
      </c>
      <c r="Q10505">
        <v>8</v>
      </c>
      <c r="R10505">
        <v>11</v>
      </c>
      <c r="S10505">
        <v>12</v>
      </c>
      <c r="T10505">
        <v>2</v>
      </c>
      <c r="U10505">
        <v>1</v>
      </c>
      <c r="V10505">
        <v>0</v>
      </c>
      <c r="W10505">
        <v>0</v>
      </c>
      <c r="X10505" t="str">
        <f t="shared" si="406"/>
        <v>Villa Park</v>
      </c>
      <c r="Y10505" t="str">
        <f t="shared" si="407"/>
        <v>Birmingham</v>
      </c>
      <c r="Z10505">
        <f t="shared" ca="1" si="409"/>
        <v>1597</v>
      </c>
      <c r="AA10505">
        <f t="shared" ca="1" si="410"/>
        <v>120</v>
      </c>
      <c r="AB10505" t="str">
        <f t="shared" ca="1" si="408"/>
        <v>Trận đấu căng thẳng</v>
      </c>
    </row>
    <row r="10506" spans="1:28" x14ac:dyDescent="0.2">
      <c r="A10506" t="s">
        <v>269</v>
      </c>
      <c r="B10506" s="1">
        <v>44248</v>
      </c>
      <c r="C10506" s="2">
        <v>0.6875</v>
      </c>
      <c r="D10506" t="s">
        <v>22</v>
      </c>
      <c r="E10506" t="s">
        <v>32</v>
      </c>
      <c r="F10506">
        <v>0</v>
      </c>
      <c r="G10506">
        <v>1</v>
      </c>
      <c r="H10506" t="s">
        <v>24</v>
      </c>
      <c r="I10506">
        <v>0</v>
      </c>
      <c r="J10506">
        <v>1</v>
      </c>
      <c r="K10506" t="s">
        <v>238</v>
      </c>
      <c r="L10506">
        <v>7</v>
      </c>
      <c r="M10506">
        <v>15</v>
      </c>
      <c r="N10506">
        <v>1</v>
      </c>
      <c r="O10506">
        <v>3</v>
      </c>
      <c r="P10506">
        <v>1</v>
      </c>
      <c r="Q10506">
        <v>3</v>
      </c>
      <c r="R10506">
        <v>11</v>
      </c>
      <c r="S10506">
        <v>9</v>
      </c>
      <c r="T10506">
        <v>2</v>
      </c>
      <c r="U10506">
        <v>2</v>
      </c>
      <c r="V10506">
        <v>0</v>
      </c>
      <c r="W10506">
        <v>0</v>
      </c>
      <c r="X10506" t="str">
        <f t="shared" si="406"/>
        <v>Emirates</v>
      </c>
      <c r="Y10506" t="str">
        <f t="shared" si="407"/>
        <v>London</v>
      </c>
      <c r="Z10506">
        <f t="shared" ca="1" si="409"/>
        <v>1237</v>
      </c>
      <c r="AA10506">
        <f t="shared" ca="1" si="410"/>
        <v>120</v>
      </c>
      <c r="AB10506" t="str">
        <f t="shared" ca="1" si="408"/>
        <v>Trận đấu dữ dội</v>
      </c>
    </row>
    <row r="10507" spans="1:28" x14ac:dyDescent="0.2">
      <c r="A10507" t="s">
        <v>269</v>
      </c>
      <c r="B10507" s="1">
        <v>44248</v>
      </c>
      <c r="C10507" s="2">
        <v>0.79166666666666663</v>
      </c>
      <c r="D10507" t="s">
        <v>46</v>
      </c>
      <c r="E10507" t="s">
        <v>35</v>
      </c>
      <c r="F10507">
        <v>3</v>
      </c>
      <c r="G10507">
        <v>1</v>
      </c>
      <c r="H10507" t="s">
        <v>27</v>
      </c>
      <c r="I10507">
        <v>1</v>
      </c>
      <c r="J10507">
        <v>1</v>
      </c>
      <c r="K10507" t="s">
        <v>248</v>
      </c>
      <c r="L10507">
        <v>15</v>
      </c>
      <c r="M10507">
        <v>10</v>
      </c>
      <c r="N10507">
        <v>7</v>
      </c>
      <c r="O10507">
        <v>6</v>
      </c>
      <c r="P10507">
        <v>6</v>
      </c>
      <c r="Q10507">
        <v>4</v>
      </c>
      <c r="R10507">
        <v>9</v>
      </c>
      <c r="S10507">
        <v>11</v>
      </c>
      <c r="T10507">
        <v>1</v>
      </c>
      <c r="U10507">
        <v>2</v>
      </c>
      <c r="V10507">
        <v>0</v>
      </c>
      <c r="W10507">
        <v>0</v>
      </c>
      <c r="X10507" t="str">
        <f t="shared" si="406"/>
        <v>Old Trafford</v>
      </c>
      <c r="Y10507" t="str">
        <f t="shared" si="407"/>
        <v>Manchester</v>
      </c>
      <c r="Z10507">
        <f t="shared" ca="1" si="409"/>
        <v>1869</v>
      </c>
      <c r="AA10507">
        <f t="shared" ca="1" si="410"/>
        <v>120</v>
      </c>
      <c r="AB10507" t="str">
        <f t="shared" ca="1" si="408"/>
        <v>Trận đấu kích thích</v>
      </c>
    </row>
    <row r="10508" spans="1:28" x14ac:dyDescent="0.2">
      <c r="A10508" t="s">
        <v>269</v>
      </c>
      <c r="B10508" s="1">
        <v>44249</v>
      </c>
      <c r="C10508" s="2">
        <v>0.83333333333333337</v>
      </c>
      <c r="D10508" t="s">
        <v>257</v>
      </c>
      <c r="E10508" t="s">
        <v>48</v>
      </c>
      <c r="F10508">
        <v>1</v>
      </c>
      <c r="G10508">
        <v>2</v>
      </c>
      <c r="H10508" t="s">
        <v>24</v>
      </c>
      <c r="I10508">
        <v>0</v>
      </c>
      <c r="J10508">
        <v>1</v>
      </c>
      <c r="K10508" t="s">
        <v>230</v>
      </c>
      <c r="L10508">
        <v>25</v>
      </c>
      <c r="M10508">
        <v>3</v>
      </c>
      <c r="N10508">
        <v>5</v>
      </c>
      <c r="O10508">
        <v>2</v>
      </c>
      <c r="P10508">
        <v>13</v>
      </c>
      <c r="Q10508">
        <v>0</v>
      </c>
      <c r="R10508">
        <v>11</v>
      </c>
      <c r="S10508">
        <v>6</v>
      </c>
      <c r="T10508">
        <v>2</v>
      </c>
      <c r="U10508">
        <v>0</v>
      </c>
      <c r="V10508">
        <v>0</v>
      </c>
      <c r="W10508">
        <v>0</v>
      </c>
      <c r="X10508" t="str">
        <f t="shared" si="406"/>
        <v>Falmer</v>
      </c>
      <c r="Y10508" t="str">
        <f t="shared" si="407"/>
        <v>Brighton</v>
      </c>
      <c r="Z10508">
        <f t="shared" ca="1" si="409"/>
        <v>1915</v>
      </c>
      <c r="AA10508">
        <f t="shared" ca="1" si="410"/>
        <v>120</v>
      </c>
      <c r="AB10508" t="str">
        <f t="shared" ca="1" si="408"/>
        <v>Trận đấu quyết liệt</v>
      </c>
    </row>
    <row r="10509" spans="1:28" x14ac:dyDescent="0.2">
      <c r="A10509" t="s">
        <v>269</v>
      </c>
      <c r="B10509" s="1">
        <v>44250</v>
      </c>
      <c r="C10509" s="2">
        <v>0.75</v>
      </c>
      <c r="D10509" t="s">
        <v>33</v>
      </c>
      <c r="E10509" t="s">
        <v>41</v>
      </c>
      <c r="F10509">
        <v>3</v>
      </c>
      <c r="G10509">
        <v>0</v>
      </c>
      <c r="H10509" t="s">
        <v>27</v>
      </c>
      <c r="I10509">
        <v>0</v>
      </c>
      <c r="J10509">
        <v>0</v>
      </c>
      <c r="K10509" t="s">
        <v>200</v>
      </c>
      <c r="L10509">
        <v>11</v>
      </c>
      <c r="M10509">
        <v>13</v>
      </c>
      <c r="N10509">
        <v>7</v>
      </c>
      <c r="O10509">
        <v>5</v>
      </c>
      <c r="P10509">
        <v>2</v>
      </c>
      <c r="Q10509">
        <v>4</v>
      </c>
      <c r="R10509">
        <v>11</v>
      </c>
      <c r="S10509">
        <v>13</v>
      </c>
      <c r="T10509">
        <v>1</v>
      </c>
      <c r="U10509">
        <v>2</v>
      </c>
      <c r="V10509">
        <v>0</v>
      </c>
      <c r="W10509">
        <v>0</v>
      </c>
      <c r="X10509" t="str">
        <f t="shared" si="406"/>
        <v>Elland Road</v>
      </c>
      <c r="Y10509" t="str">
        <f t="shared" si="407"/>
        <v>Leeds</v>
      </c>
      <c r="Z10509">
        <f t="shared" ca="1" si="409"/>
        <v>1747</v>
      </c>
      <c r="AA10509">
        <f t="shared" ca="1" si="410"/>
        <v>120</v>
      </c>
      <c r="AB10509" t="str">
        <f t="shared" ca="1" si="408"/>
        <v>Trận đấu khốc liệt</v>
      </c>
    </row>
    <row r="10510" spans="1:28" x14ac:dyDescent="0.2">
      <c r="A10510" t="s">
        <v>269</v>
      </c>
      <c r="B10510" s="1">
        <v>44254</v>
      </c>
      <c r="C10510" s="2">
        <v>0.52083333333333337</v>
      </c>
      <c r="D10510" t="s">
        <v>32</v>
      </c>
      <c r="E10510" t="s">
        <v>43</v>
      </c>
      <c r="F10510">
        <v>2</v>
      </c>
      <c r="G10510">
        <v>1</v>
      </c>
      <c r="H10510" t="s">
        <v>27</v>
      </c>
      <c r="I10510">
        <v>1</v>
      </c>
      <c r="J10510">
        <v>1</v>
      </c>
      <c r="K10510" t="s">
        <v>236</v>
      </c>
      <c r="L10510">
        <v>10</v>
      </c>
      <c r="M10510">
        <v>9</v>
      </c>
      <c r="N10510">
        <v>3</v>
      </c>
      <c r="O10510">
        <v>3</v>
      </c>
      <c r="P10510">
        <v>4</v>
      </c>
      <c r="Q10510">
        <v>2</v>
      </c>
      <c r="R10510">
        <v>8</v>
      </c>
      <c r="S10510">
        <v>11</v>
      </c>
      <c r="T10510">
        <v>1</v>
      </c>
      <c r="U10510">
        <v>1</v>
      </c>
      <c r="V10510">
        <v>0</v>
      </c>
      <c r="W10510">
        <v>0</v>
      </c>
      <c r="X10510" t="str">
        <f t="shared" si="406"/>
        <v>Etihad</v>
      </c>
      <c r="Y10510" t="str">
        <f t="shared" si="407"/>
        <v>Manchester</v>
      </c>
      <c r="Z10510">
        <f t="shared" ca="1" si="409"/>
        <v>1577</v>
      </c>
      <c r="AA10510">
        <f t="shared" ca="1" si="410"/>
        <v>90</v>
      </c>
      <c r="AB10510" t="str">
        <f t="shared" ca="1" si="408"/>
        <v>Trận đấu căng thẳng</v>
      </c>
    </row>
    <row r="10511" spans="1:28" x14ac:dyDescent="0.2">
      <c r="A10511" t="s">
        <v>269</v>
      </c>
      <c r="B10511" s="1">
        <v>44254</v>
      </c>
      <c r="C10511" s="2">
        <v>0.625</v>
      </c>
      <c r="D10511" t="s">
        <v>170</v>
      </c>
      <c r="E10511" t="s">
        <v>257</v>
      </c>
      <c r="F10511">
        <v>1</v>
      </c>
      <c r="G10511">
        <v>0</v>
      </c>
      <c r="H10511" t="s">
        <v>27</v>
      </c>
      <c r="I10511">
        <v>1</v>
      </c>
      <c r="J10511">
        <v>0</v>
      </c>
      <c r="K10511" t="s">
        <v>214</v>
      </c>
      <c r="L10511">
        <v>6</v>
      </c>
      <c r="M10511">
        <v>15</v>
      </c>
      <c r="N10511">
        <v>2</v>
      </c>
      <c r="O10511">
        <v>6</v>
      </c>
      <c r="P10511">
        <v>7</v>
      </c>
      <c r="Q10511">
        <v>4</v>
      </c>
      <c r="R10511">
        <v>11</v>
      </c>
      <c r="S10511">
        <v>12</v>
      </c>
      <c r="T10511">
        <v>0</v>
      </c>
      <c r="U10511">
        <v>0</v>
      </c>
      <c r="V10511">
        <v>0</v>
      </c>
      <c r="W10511">
        <v>0</v>
      </c>
      <c r="X10511" t="str">
        <f t="shared" si="406"/>
        <v>The Hawthorns</v>
      </c>
      <c r="Y10511" t="str">
        <f t="shared" si="407"/>
        <v>West Bromwich</v>
      </c>
      <c r="Z10511">
        <f t="shared" ca="1" si="409"/>
        <v>877</v>
      </c>
      <c r="AA10511">
        <f t="shared" ca="1" si="410"/>
        <v>120</v>
      </c>
      <c r="AB10511" t="str">
        <f t="shared" ca="1" si="408"/>
        <v>Trận đấu thăng trầm</v>
      </c>
    </row>
    <row r="10512" spans="1:28" x14ac:dyDescent="0.2">
      <c r="A10512" t="s">
        <v>269</v>
      </c>
      <c r="B10512" s="1">
        <v>44254</v>
      </c>
      <c r="C10512" s="2">
        <v>0.72916666666666663</v>
      </c>
      <c r="D10512" t="s">
        <v>33</v>
      </c>
      <c r="E10512" t="s">
        <v>25</v>
      </c>
      <c r="F10512">
        <v>0</v>
      </c>
      <c r="G10512">
        <v>1</v>
      </c>
      <c r="H10512" t="s">
        <v>24</v>
      </c>
      <c r="I10512">
        <v>0</v>
      </c>
      <c r="J10512">
        <v>1</v>
      </c>
      <c r="K10512" t="s">
        <v>264</v>
      </c>
      <c r="L10512">
        <v>13</v>
      </c>
      <c r="M10512">
        <v>9</v>
      </c>
      <c r="N10512">
        <v>3</v>
      </c>
      <c r="O10512">
        <v>4</v>
      </c>
      <c r="P10512">
        <v>7</v>
      </c>
      <c r="Q10512">
        <v>5</v>
      </c>
      <c r="R10512">
        <v>14</v>
      </c>
      <c r="S10512">
        <v>14</v>
      </c>
      <c r="T10512">
        <v>3</v>
      </c>
      <c r="U10512">
        <v>2</v>
      </c>
      <c r="V10512">
        <v>0</v>
      </c>
      <c r="W10512">
        <v>0</v>
      </c>
      <c r="X10512" t="str">
        <f t="shared" si="406"/>
        <v>Elland Road</v>
      </c>
      <c r="Y10512" t="str">
        <f t="shared" si="407"/>
        <v>Leeds</v>
      </c>
      <c r="Z10512">
        <f t="shared" ca="1" si="409"/>
        <v>1110</v>
      </c>
      <c r="AA10512">
        <f t="shared" ca="1" si="410"/>
        <v>90</v>
      </c>
      <c r="AB10512" t="str">
        <f t="shared" ca="1" si="408"/>
        <v>Trận đấu căng thẳng</v>
      </c>
    </row>
    <row r="10513" spans="1:28" x14ac:dyDescent="0.2">
      <c r="A10513" t="s">
        <v>269</v>
      </c>
      <c r="B10513" s="1">
        <v>44254</v>
      </c>
      <c r="C10513" s="2">
        <v>0.83333333333333337</v>
      </c>
      <c r="D10513" t="s">
        <v>35</v>
      </c>
      <c r="E10513" t="s">
        <v>191</v>
      </c>
      <c r="F10513">
        <v>1</v>
      </c>
      <c r="G10513">
        <v>1</v>
      </c>
      <c r="H10513" t="s">
        <v>34</v>
      </c>
      <c r="I10513">
        <v>0</v>
      </c>
      <c r="J10513">
        <v>0</v>
      </c>
      <c r="K10513" t="s">
        <v>181</v>
      </c>
      <c r="L10513">
        <v>19</v>
      </c>
      <c r="M10513">
        <v>14</v>
      </c>
      <c r="N10513">
        <v>7</v>
      </c>
      <c r="O10513">
        <v>4</v>
      </c>
      <c r="P10513">
        <v>3</v>
      </c>
      <c r="Q10513">
        <v>5</v>
      </c>
      <c r="R10513">
        <v>11</v>
      </c>
      <c r="S10513">
        <v>13</v>
      </c>
      <c r="T10513">
        <v>2</v>
      </c>
      <c r="U10513">
        <v>0</v>
      </c>
      <c r="V10513">
        <v>0</v>
      </c>
      <c r="W10513">
        <v>0</v>
      </c>
      <c r="X10513" t="str">
        <f t="shared" si="406"/>
        <v>St James' Park</v>
      </c>
      <c r="Y10513" t="str">
        <f t="shared" si="407"/>
        <v>Newcastle upon Tyne</v>
      </c>
      <c r="Z10513">
        <f t="shared" ca="1" si="409"/>
        <v>1646</v>
      </c>
      <c r="AA10513">
        <f t="shared" ca="1" si="410"/>
        <v>90</v>
      </c>
      <c r="AB10513" t="str">
        <f t="shared" ca="1" si="408"/>
        <v>Trận đấu đầy kịch tính</v>
      </c>
    </row>
    <row r="10514" spans="1:28" x14ac:dyDescent="0.2">
      <c r="A10514" t="s">
        <v>269</v>
      </c>
      <c r="B10514" s="1">
        <v>44255</v>
      </c>
      <c r="C10514" s="2">
        <v>0.5</v>
      </c>
      <c r="D10514" t="s">
        <v>48</v>
      </c>
      <c r="E10514" t="s">
        <v>104</v>
      </c>
      <c r="F10514">
        <v>0</v>
      </c>
      <c r="G10514">
        <v>0</v>
      </c>
      <c r="H10514" t="s">
        <v>34</v>
      </c>
      <c r="I10514">
        <v>0</v>
      </c>
      <c r="J10514">
        <v>0</v>
      </c>
      <c r="K10514" t="s">
        <v>233</v>
      </c>
      <c r="L10514">
        <v>3</v>
      </c>
      <c r="M10514">
        <v>16</v>
      </c>
      <c r="N10514">
        <v>0</v>
      </c>
      <c r="O10514">
        <v>4</v>
      </c>
      <c r="P10514">
        <v>1</v>
      </c>
      <c r="Q10514">
        <v>3</v>
      </c>
      <c r="R10514">
        <v>10</v>
      </c>
      <c r="S10514">
        <v>14</v>
      </c>
      <c r="T10514">
        <v>1</v>
      </c>
      <c r="U10514">
        <v>1</v>
      </c>
      <c r="V10514">
        <v>0</v>
      </c>
      <c r="W10514">
        <v>0</v>
      </c>
      <c r="X10514" t="str">
        <f t="shared" si="406"/>
        <v>Selhurst Park</v>
      </c>
      <c r="Y10514" t="str">
        <f t="shared" si="407"/>
        <v>London</v>
      </c>
      <c r="Z10514">
        <f t="shared" ca="1" si="409"/>
        <v>1971</v>
      </c>
      <c r="AA10514">
        <f t="shared" ca="1" si="410"/>
        <v>120</v>
      </c>
      <c r="AB10514" t="str">
        <f t="shared" ca="1" si="408"/>
        <v>Trận đấu tâm điểm</v>
      </c>
    </row>
    <row r="10515" spans="1:28" x14ac:dyDescent="0.2">
      <c r="A10515" t="s">
        <v>269</v>
      </c>
      <c r="B10515" s="1">
        <v>44255</v>
      </c>
      <c r="C10515" s="2">
        <v>0.5</v>
      </c>
      <c r="D10515" t="s">
        <v>50</v>
      </c>
      <c r="E10515" t="s">
        <v>22</v>
      </c>
      <c r="F10515">
        <v>1</v>
      </c>
      <c r="G10515">
        <v>3</v>
      </c>
      <c r="H10515" t="s">
        <v>24</v>
      </c>
      <c r="I10515">
        <v>1</v>
      </c>
      <c r="J10515">
        <v>2</v>
      </c>
      <c r="K10515" t="s">
        <v>248</v>
      </c>
      <c r="L10515">
        <v>8</v>
      </c>
      <c r="M10515">
        <v>12</v>
      </c>
      <c r="N10515">
        <v>3</v>
      </c>
      <c r="O10515">
        <v>4</v>
      </c>
      <c r="P10515">
        <v>2</v>
      </c>
      <c r="Q10515">
        <v>7</v>
      </c>
      <c r="R10515">
        <v>15</v>
      </c>
      <c r="S10515">
        <v>3</v>
      </c>
      <c r="T10515">
        <v>2</v>
      </c>
      <c r="U10515">
        <v>1</v>
      </c>
      <c r="V10515">
        <v>0</v>
      </c>
      <c r="W10515">
        <v>0</v>
      </c>
      <c r="X10515" t="str">
        <f t="shared" si="406"/>
        <v>King Power</v>
      </c>
      <c r="Y10515" t="str">
        <f t="shared" si="407"/>
        <v>Leicester</v>
      </c>
      <c r="Z10515">
        <f t="shared" ca="1" si="409"/>
        <v>929</v>
      </c>
      <c r="AA10515">
        <f t="shared" ca="1" si="410"/>
        <v>120</v>
      </c>
      <c r="AB10515" t="str">
        <f t="shared" ca="1" si="408"/>
        <v>Trận đấu sôi động</v>
      </c>
    </row>
    <row r="10516" spans="1:28" x14ac:dyDescent="0.2">
      <c r="A10516" t="s">
        <v>269</v>
      </c>
      <c r="B10516" s="1">
        <v>44255</v>
      </c>
      <c r="C10516" s="2">
        <v>0.58333333333333337</v>
      </c>
      <c r="D10516" t="s">
        <v>36</v>
      </c>
      <c r="E10516" t="s">
        <v>229</v>
      </c>
      <c r="F10516">
        <v>4</v>
      </c>
      <c r="G10516">
        <v>0</v>
      </c>
      <c r="H10516" t="s">
        <v>27</v>
      </c>
      <c r="I10516">
        <v>3</v>
      </c>
      <c r="J10516">
        <v>0</v>
      </c>
      <c r="K10516" t="s">
        <v>230</v>
      </c>
      <c r="L10516">
        <v>16</v>
      </c>
      <c r="M10516">
        <v>10</v>
      </c>
      <c r="N10516">
        <v>7</v>
      </c>
      <c r="O10516">
        <v>3</v>
      </c>
      <c r="P10516">
        <v>3</v>
      </c>
      <c r="Q10516">
        <v>4</v>
      </c>
      <c r="R10516">
        <v>6</v>
      </c>
      <c r="S10516">
        <v>10</v>
      </c>
      <c r="T10516">
        <v>0</v>
      </c>
      <c r="U10516">
        <v>0</v>
      </c>
      <c r="V10516">
        <v>0</v>
      </c>
      <c r="W10516">
        <v>0</v>
      </c>
      <c r="X10516" t="str">
        <f t="shared" si="406"/>
        <v>Tottenham Hotspur</v>
      </c>
      <c r="Y10516" t="str">
        <f t="shared" si="407"/>
        <v>London</v>
      </c>
      <c r="Z10516">
        <f t="shared" ca="1" si="409"/>
        <v>875</v>
      </c>
      <c r="AA10516">
        <f t="shared" ca="1" si="410"/>
        <v>90</v>
      </c>
      <c r="AB10516" t="str">
        <f t="shared" ca="1" si="408"/>
        <v>Trận đấu thăng trầm</v>
      </c>
    </row>
    <row r="10517" spans="1:28" x14ac:dyDescent="0.2">
      <c r="A10517" t="s">
        <v>269</v>
      </c>
      <c r="B10517" s="1">
        <v>44255</v>
      </c>
      <c r="C10517" s="2">
        <v>0.6875</v>
      </c>
      <c r="D10517" t="s">
        <v>28</v>
      </c>
      <c r="E10517" t="s">
        <v>46</v>
      </c>
      <c r="F10517">
        <v>0</v>
      </c>
      <c r="G10517">
        <v>0</v>
      </c>
      <c r="H10517" t="s">
        <v>34</v>
      </c>
      <c r="I10517">
        <v>0</v>
      </c>
      <c r="J10517">
        <v>0</v>
      </c>
      <c r="K10517" t="s">
        <v>226</v>
      </c>
      <c r="L10517">
        <v>18</v>
      </c>
      <c r="M10517">
        <v>11</v>
      </c>
      <c r="N10517">
        <v>6</v>
      </c>
      <c r="O10517">
        <v>4</v>
      </c>
      <c r="P10517">
        <v>3</v>
      </c>
      <c r="Q10517">
        <v>4</v>
      </c>
      <c r="R10517">
        <v>11</v>
      </c>
      <c r="S10517">
        <v>12</v>
      </c>
      <c r="T10517">
        <v>1</v>
      </c>
      <c r="U10517">
        <v>2</v>
      </c>
      <c r="V10517">
        <v>0</v>
      </c>
      <c r="W10517">
        <v>0</v>
      </c>
      <c r="X10517" t="str">
        <f t="shared" si="406"/>
        <v>Stamford Bridge</v>
      </c>
      <c r="Y10517" t="str">
        <f t="shared" si="407"/>
        <v>London</v>
      </c>
      <c r="Z10517">
        <f t="shared" ca="1" si="409"/>
        <v>1553</v>
      </c>
      <c r="AA10517">
        <f t="shared" ca="1" si="410"/>
        <v>120</v>
      </c>
      <c r="AB10517" t="str">
        <f t="shared" ca="1" si="408"/>
        <v>Trận đấu phấn khích</v>
      </c>
    </row>
    <row r="10518" spans="1:28" x14ac:dyDescent="0.2">
      <c r="A10518" t="s">
        <v>269</v>
      </c>
      <c r="B10518" s="1">
        <v>44255</v>
      </c>
      <c r="C10518" s="2">
        <v>0.80208333333333337</v>
      </c>
      <c r="D10518" t="s">
        <v>39</v>
      </c>
      <c r="E10518" t="s">
        <v>30</v>
      </c>
      <c r="F10518">
        <v>0</v>
      </c>
      <c r="G10518">
        <v>2</v>
      </c>
      <c r="H10518" t="s">
        <v>24</v>
      </c>
      <c r="I10518">
        <v>0</v>
      </c>
      <c r="J10518">
        <v>0</v>
      </c>
      <c r="K10518" t="s">
        <v>238</v>
      </c>
      <c r="L10518">
        <v>8</v>
      </c>
      <c r="M10518">
        <v>16</v>
      </c>
      <c r="N10518">
        <v>2</v>
      </c>
      <c r="O10518">
        <v>8</v>
      </c>
      <c r="P10518">
        <v>4</v>
      </c>
      <c r="Q10518">
        <v>3</v>
      </c>
      <c r="R10518">
        <v>9</v>
      </c>
      <c r="S10518">
        <v>9</v>
      </c>
      <c r="T10518">
        <v>0</v>
      </c>
      <c r="U10518">
        <v>0</v>
      </c>
      <c r="V10518">
        <v>0</v>
      </c>
      <c r="W10518">
        <v>0</v>
      </c>
      <c r="X10518" t="str">
        <f t="shared" si="406"/>
        <v>Bramall Lane</v>
      </c>
      <c r="Y10518" t="str">
        <f t="shared" si="407"/>
        <v>Sheffield</v>
      </c>
      <c r="Z10518">
        <f t="shared" ca="1" si="409"/>
        <v>1188</v>
      </c>
      <c r="AA10518">
        <f t="shared" ca="1" si="410"/>
        <v>90</v>
      </c>
      <c r="AB10518" t="str">
        <f t="shared" ca="1" si="408"/>
        <v>Trận đấu điên cuồng</v>
      </c>
    </row>
    <row r="10519" spans="1:28" x14ac:dyDescent="0.2">
      <c r="A10519" t="s">
        <v>269</v>
      </c>
      <c r="B10519" s="1">
        <v>44256</v>
      </c>
      <c r="C10519" s="2">
        <v>0.83333333333333337</v>
      </c>
      <c r="D10519" t="s">
        <v>42</v>
      </c>
      <c r="E10519" t="s">
        <v>41</v>
      </c>
      <c r="F10519">
        <v>1</v>
      </c>
      <c r="G10519">
        <v>0</v>
      </c>
      <c r="H10519" t="s">
        <v>27</v>
      </c>
      <c r="I10519">
        <v>1</v>
      </c>
      <c r="J10519">
        <v>0</v>
      </c>
      <c r="K10519" t="s">
        <v>198</v>
      </c>
      <c r="L10519">
        <v>7</v>
      </c>
      <c r="M10519">
        <v>9</v>
      </c>
      <c r="N10519">
        <v>1</v>
      </c>
      <c r="O10519">
        <v>1</v>
      </c>
      <c r="P10519">
        <v>4</v>
      </c>
      <c r="Q10519">
        <v>10</v>
      </c>
      <c r="R10519">
        <v>13</v>
      </c>
      <c r="S10519">
        <v>9</v>
      </c>
      <c r="T10519">
        <v>0</v>
      </c>
      <c r="U10519">
        <v>2</v>
      </c>
      <c r="V10519">
        <v>0</v>
      </c>
      <c r="W10519">
        <v>0</v>
      </c>
      <c r="X10519" t="str">
        <f t="shared" ref="X10519:X10582" si="411">IF(D10519:D10898 = "Arsenal", "Emirates",
    IF(D10519:D10898 = "Aston Villa", "Villa Park",
        IF(D10519:D10898 = "Brighton", "Falmer",
            IF(D10519:D10898 = "Burnley", "Turf Moor",
                IF(D10519:D10898 = "Chelsea", "Stamford Bridge",
                    IF(D10519:D10898 = "Crystal Palace", "Selhurst Park",
                        IF(D10519:D10898 = "Everton", "Goodison Park",
                            IF(D10519:D10898 = "Fulham", "Craven Cottage",
                                IF(D10519:D10898 = "Leeds", "Elland Road",
                                    IF(D10519:D10898 = "Leicester", "King Power",
                                        IF(D10519:D10898 = "Liverpool", "Anfield",
                                            IF(D10519:D10898 = "Man City", "Etihad",
                                                IF(D10519:D10898 = "Man United", "Old Trafford",
                                                    IF(D10519:D10898 = "Newcastle", "St James' Park",
                                                        IF(D10519:D10898 = "Sheffield United", "Bramall Lane",
                                                            IF(D10519:D10898 = "Southampton", "St Mary's",
                                                                IF(D10519:D10898 = "Tottenham", "Tottenham Hotspur",
                                                                    IF(D10519:D10898 = "West Brom", "The Hawthorns",
                                                                        IF(D10519:D10898 = "West Ham", "London",
                                                                            "Molineux"
                                                                        )
                                                                    )
                                                                )
                                                            )
                                                        )
                                                    )
                                                )
                                            )
                                        )
                                    )
                                )
                            )
                        )
                    )
                )
            )
        )
    )
)</f>
        <v>Goodison Park</v>
      </c>
      <c r="Y10519" t="str">
        <f t="shared" ref="Y10519:Y10582" si="412">IF(D10519:D10898 = "Arsenal", "London",
    IF(D10519:D10898 = "Aston Villa", "Birmingham",
        IF(D10519:D10898 = "Brighton", "Brighton",
            IF(D10519:D10898 = "Burnley", "Burnley",
                IF(D10519:D10898 = "Chelsea", "London",
                    IF(D10519:D10898 = "Crystal Palace", "London",
                        IF(D10519:D10898 = "Everton", "Liverpool",
                            IF(D10519:D10898 = "Fulham", "London",
                                IF(D10519:D10898 = "Leeds", "Leeds",
                                    IF(D10519:D10898 = "Leicester", "Leicester",
                                        IF(D10519:D10898 = "Liverpool", "Liverpool",
                                            IF(D10519:D10898 = "Man City", "Manchester",
                                                IF(D10519:D10898 = "Man United", "Manchester",
                                                    IF(D10519:D10898 = "Newcastle", "Newcastle upon Tyne",
                                                        IF(D10519:D10898 = "Sheffield United", "Sheffield",
                                                            IF(D10519:D10898 = "Southampton", "Southampton",
                                                                IF(D10519:D10898 = "Tottenham", "London",
                                                                    IF(D10519:D10898 = "West Brom", "West Bromwich",
                                                                        IF(D10519:D10898 = "West Ham", "London",
                                                                            "Wolverhampton"
                                                                        )
                                                                    )
                                                                )
                                                            )
                                                        )
                                                    )
                                                )
                                            )
                                        )
                                    )
                                )
                            )
                        )
                    )
                )
            )
        )
    )
)</f>
        <v>Liverpool</v>
      </c>
      <c r="Z10519">
        <f t="shared" ca="1" si="409"/>
        <v>910</v>
      </c>
      <c r="AA10519">
        <f t="shared" ca="1" si="410"/>
        <v>90</v>
      </c>
      <c r="AB10519" t="str">
        <f t="shared" ca="1" si="408"/>
        <v>Trận đấu sôi động</v>
      </c>
    </row>
    <row r="10520" spans="1:28" x14ac:dyDescent="0.2">
      <c r="A10520" t="s">
        <v>269</v>
      </c>
      <c r="B10520" s="1">
        <v>44257</v>
      </c>
      <c r="C10520" s="2">
        <v>0.83333333333333337</v>
      </c>
      <c r="D10520" t="s">
        <v>32</v>
      </c>
      <c r="E10520" t="s">
        <v>191</v>
      </c>
      <c r="F10520">
        <v>4</v>
      </c>
      <c r="G10520">
        <v>1</v>
      </c>
      <c r="H10520" t="s">
        <v>27</v>
      </c>
      <c r="I10520">
        <v>1</v>
      </c>
      <c r="J10520">
        <v>0</v>
      </c>
      <c r="K10520" t="s">
        <v>254</v>
      </c>
      <c r="L10520">
        <v>22</v>
      </c>
      <c r="M10520">
        <v>6</v>
      </c>
      <c r="N10520">
        <v>10</v>
      </c>
      <c r="O10520">
        <v>1</v>
      </c>
      <c r="P10520">
        <v>10</v>
      </c>
      <c r="Q10520">
        <v>2</v>
      </c>
      <c r="R10520">
        <v>9</v>
      </c>
      <c r="S10520">
        <v>5</v>
      </c>
      <c r="T10520">
        <v>0</v>
      </c>
      <c r="U10520">
        <v>1</v>
      </c>
      <c r="V10520">
        <v>0</v>
      </c>
      <c r="W10520">
        <v>0</v>
      </c>
      <c r="X10520" t="str">
        <f t="shared" si="411"/>
        <v>Etihad</v>
      </c>
      <c r="Y10520" t="str">
        <f t="shared" si="412"/>
        <v>Manchester</v>
      </c>
      <c r="Z10520">
        <f t="shared" ca="1" si="409"/>
        <v>1981</v>
      </c>
      <c r="AA10520">
        <f t="shared" ca="1" si="410"/>
        <v>120</v>
      </c>
      <c r="AB10520" t="str">
        <f t="shared" ca="1" si="408"/>
        <v>Trận đấu nhanh chóng</v>
      </c>
    </row>
    <row r="10521" spans="1:28" x14ac:dyDescent="0.2">
      <c r="A10521" t="s">
        <v>269</v>
      </c>
      <c r="B10521" s="1">
        <v>44258</v>
      </c>
      <c r="C10521" s="2">
        <v>0.75</v>
      </c>
      <c r="D10521" t="s">
        <v>229</v>
      </c>
      <c r="E10521" t="s">
        <v>50</v>
      </c>
      <c r="F10521">
        <v>1</v>
      </c>
      <c r="G10521">
        <v>1</v>
      </c>
      <c r="H10521" t="s">
        <v>34</v>
      </c>
      <c r="I10521">
        <v>1</v>
      </c>
      <c r="J10521">
        <v>1</v>
      </c>
      <c r="K10521" t="s">
        <v>261</v>
      </c>
      <c r="L10521">
        <v>12</v>
      </c>
      <c r="M10521">
        <v>15</v>
      </c>
      <c r="N10521">
        <v>7</v>
      </c>
      <c r="O10521">
        <v>4</v>
      </c>
      <c r="P10521">
        <v>5</v>
      </c>
      <c r="Q10521">
        <v>8</v>
      </c>
      <c r="R10521">
        <v>6</v>
      </c>
      <c r="S10521">
        <v>12</v>
      </c>
      <c r="T10521">
        <v>0</v>
      </c>
      <c r="U10521">
        <v>2</v>
      </c>
      <c r="V10521">
        <v>0</v>
      </c>
      <c r="W10521">
        <v>0</v>
      </c>
      <c r="X10521" t="str">
        <f t="shared" si="411"/>
        <v>Turf Moor</v>
      </c>
      <c r="Y10521" t="str">
        <f t="shared" si="412"/>
        <v>Burnley</v>
      </c>
      <c r="Z10521">
        <f t="shared" ca="1" si="409"/>
        <v>1130</v>
      </c>
      <c r="AA10521">
        <f t="shared" ca="1" si="410"/>
        <v>90</v>
      </c>
      <c r="AB10521" t="str">
        <f t="shared" ca="1" si="408"/>
        <v>Trận đấu phấn khích</v>
      </c>
    </row>
    <row r="10522" spans="1:28" x14ac:dyDescent="0.2">
      <c r="A10522" t="s">
        <v>269</v>
      </c>
      <c r="B10522" s="1">
        <v>44258</v>
      </c>
      <c r="C10522" s="2">
        <v>0.75</v>
      </c>
      <c r="D10522" t="s">
        <v>39</v>
      </c>
      <c r="E10522" t="s">
        <v>25</v>
      </c>
      <c r="F10522">
        <v>1</v>
      </c>
      <c r="G10522">
        <v>0</v>
      </c>
      <c r="H10522" t="s">
        <v>27</v>
      </c>
      <c r="I10522">
        <v>1</v>
      </c>
      <c r="J10522">
        <v>0</v>
      </c>
      <c r="K10522" t="s">
        <v>266</v>
      </c>
      <c r="L10522">
        <v>9</v>
      </c>
      <c r="M10522">
        <v>16</v>
      </c>
      <c r="N10522">
        <v>2</v>
      </c>
      <c r="O10522">
        <v>4</v>
      </c>
      <c r="P10522">
        <v>2</v>
      </c>
      <c r="Q10522">
        <v>7</v>
      </c>
      <c r="R10522">
        <v>13</v>
      </c>
      <c r="S10522">
        <v>6</v>
      </c>
      <c r="T10522">
        <v>1</v>
      </c>
      <c r="U10522">
        <v>0</v>
      </c>
      <c r="V10522">
        <v>1</v>
      </c>
      <c r="W10522">
        <v>0</v>
      </c>
      <c r="X10522" t="str">
        <f t="shared" si="411"/>
        <v>Bramall Lane</v>
      </c>
      <c r="Y10522" t="str">
        <f t="shared" si="412"/>
        <v>Sheffield</v>
      </c>
      <c r="Z10522">
        <f t="shared" ca="1" si="409"/>
        <v>1486</v>
      </c>
      <c r="AA10522">
        <f t="shared" ca="1" si="410"/>
        <v>90</v>
      </c>
      <c r="AB10522" t="str">
        <f t="shared" ca="1" si="408"/>
        <v>Trận đấu căng thẳng</v>
      </c>
    </row>
    <row r="10523" spans="1:28" x14ac:dyDescent="0.2">
      <c r="A10523" t="s">
        <v>269</v>
      </c>
      <c r="B10523" s="1">
        <v>44258</v>
      </c>
      <c r="C10523" s="2">
        <v>0.84375</v>
      </c>
      <c r="D10523" t="s">
        <v>48</v>
      </c>
      <c r="E10523" t="s">
        <v>46</v>
      </c>
      <c r="F10523">
        <v>0</v>
      </c>
      <c r="G10523">
        <v>0</v>
      </c>
      <c r="H10523" t="s">
        <v>34</v>
      </c>
      <c r="I10523">
        <v>0</v>
      </c>
      <c r="J10523">
        <v>0</v>
      </c>
      <c r="K10523" t="s">
        <v>200</v>
      </c>
      <c r="L10523">
        <v>8</v>
      </c>
      <c r="M10523">
        <v>11</v>
      </c>
      <c r="N10523">
        <v>2</v>
      </c>
      <c r="O10523">
        <v>1</v>
      </c>
      <c r="P10523">
        <v>4</v>
      </c>
      <c r="Q10523">
        <v>6</v>
      </c>
      <c r="R10523">
        <v>4</v>
      </c>
      <c r="S10523">
        <v>13</v>
      </c>
      <c r="T10523">
        <v>1</v>
      </c>
      <c r="U10523">
        <v>0</v>
      </c>
      <c r="V10523">
        <v>0</v>
      </c>
      <c r="W10523">
        <v>0</v>
      </c>
      <c r="X10523" t="str">
        <f t="shared" si="411"/>
        <v>Selhurst Park</v>
      </c>
      <c r="Y10523" t="str">
        <f t="shared" si="412"/>
        <v>London</v>
      </c>
      <c r="Z10523">
        <f t="shared" ca="1" si="409"/>
        <v>1706</v>
      </c>
      <c r="AA10523">
        <f t="shared" ca="1" si="410"/>
        <v>90</v>
      </c>
      <c r="AB10523" t="str">
        <f t="shared" ca="1" si="408"/>
        <v>Trận đấu hồi hộp</v>
      </c>
    </row>
    <row r="10524" spans="1:28" x14ac:dyDescent="0.2">
      <c r="A10524" t="s">
        <v>269</v>
      </c>
      <c r="B10524" s="1">
        <v>44259</v>
      </c>
      <c r="C10524" s="2">
        <v>0.75</v>
      </c>
      <c r="D10524" t="s">
        <v>104</v>
      </c>
      <c r="E10524" t="s">
        <v>36</v>
      </c>
      <c r="F10524">
        <v>0</v>
      </c>
      <c r="G10524">
        <v>1</v>
      </c>
      <c r="H10524" t="s">
        <v>24</v>
      </c>
      <c r="I10524">
        <v>0</v>
      </c>
      <c r="J10524">
        <v>1</v>
      </c>
      <c r="K10524" t="s">
        <v>259</v>
      </c>
      <c r="L10524">
        <v>11</v>
      </c>
      <c r="M10524">
        <v>9</v>
      </c>
      <c r="N10524">
        <v>3</v>
      </c>
      <c r="O10524">
        <v>2</v>
      </c>
      <c r="P10524">
        <v>4</v>
      </c>
      <c r="Q10524">
        <v>1</v>
      </c>
      <c r="R10524">
        <v>13</v>
      </c>
      <c r="S10524">
        <v>9</v>
      </c>
      <c r="T10524">
        <v>2</v>
      </c>
      <c r="U10524">
        <v>1</v>
      </c>
      <c r="V10524">
        <v>0</v>
      </c>
      <c r="W10524">
        <v>0</v>
      </c>
      <c r="X10524" t="str">
        <f t="shared" si="411"/>
        <v>Craven Cottage</v>
      </c>
      <c r="Y10524" t="str">
        <f t="shared" si="412"/>
        <v>London</v>
      </c>
      <c r="Z10524">
        <f t="shared" ca="1" si="409"/>
        <v>813</v>
      </c>
      <c r="AA10524">
        <f t="shared" ca="1" si="410"/>
        <v>120</v>
      </c>
      <c r="AB10524" t="str">
        <f t="shared" ca="1" si="408"/>
        <v>Trận đấu đối đầu</v>
      </c>
    </row>
    <row r="10525" spans="1:28" x14ac:dyDescent="0.2">
      <c r="A10525" t="s">
        <v>269</v>
      </c>
      <c r="B10525" s="1">
        <v>44259</v>
      </c>
      <c r="C10525" s="2">
        <v>0.75</v>
      </c>
      <c r="D10525" t="s">
        <v>170</v>
      </c>
      <c r="E10525" t="s">
        <v>42</v>
      </c>
      <c r="F10525">
        <v>0</v>
      </c>
      <c r="G10525">
        <v>1</v>
      </c>
      <c r="H10525" t="s">
        <v>24</v>
      </c>
      <c r="I10525">
        <v>0</v>
      </c>
      <c r="J10525">
        <v>0</v>
      </c>
      <c r="K10525" t="s">
        <v>268</v>
      </c>
      <c r="L10525">
        <v>11</v>
      </c>
      <c r="M10525">
        <v>11</v>
      </c>
      <c r="N10525">
        <v>3</v>
      </c>
      <c r="O10525">
        <v>3</v>
      </c>
      <c r="P10525">
        <v>3</v>
      </c>
      <c r="Q10525">
        <v>3</v>
      </c>
      <c r="R10525">
        <v>9</v>
      </c>
      <c r="S10525">
        <v>7</v>
      </c>
      <c r="T10525">
        <v>3</v>
      </c>
      <c r="U10525">
        <v>1</v>
      </c>
      <c r="V10525">
        <v>0</v>
      </c>
      <c r="W10525">
        <v>0</v>
      </c>
      <c r="X10525" t="str">
        <f t="shared" si="411"/>
        <v>The Hawthorns</v>
      </c>
      <c r="Y10525" t="str">
        <f t="shared" si="412"/>
        <v>West Bromwich</v>
      </c>
      <c r="Z10525">
        <f t="shared" ca="1" si="409"/>
        <v>1086</v>
      </c>
      <c r="AA10525">
        <f t="shared" ca="1" si="410"/>
        <v>90</v>
      </c>
      <c r="AB10525" t="str">
        <f t="shared" ca="1" si="408"/>
        <v>Trận đấu đối đầu</v>
      </c>
    </row>
    <row r="10526" spans="1:28" x14ac:dyDescent="0.2">
      <c r="A10526" t="s">
        <v>269</v>
      </c>
      <c r="B10526" s="1">
        <v>44259</v>
      </c>
      <c r="C10526" s="2">
        <v>0.84375</v>
      </c>
      <c r="D10526" t="s">
        <v>30</v>
      </c>
      <c r="E10526" t="s">
        <v>28</v>
      </c>
      <c r="F10526">
        <v>0</v>
      </c>
      <c r="G10526">
        <v>1</v>
      </c>
      <c r="H10526" t="s">
        <v>24</v>
      </c>
      <c r="I10526">
        <v>0</v>
      </c>
      <c r="J10526">
        <v>1</v>
      </c>
      <c r="K10526" t="s">
        <v>198</v>
      </c>
      <c r="L10526">
        <v>7</v>
      </c>
      <c r="M10526">
        <v>11</v>
      </c>
      <c r="N10526">
        <v>1</v>
      </c>
      <c r="O10526">
        <v>5</v>
      </c>
      <c r="P10526">
        <v>5</v>
      </c>
      <c r="Q10526">
        <v>2</v>
      </c>
      <c r="R10526">
        <v>9</v>
      </c>
      <c r="S10526">
        <v>8</v>
      </c>
      <c r="T10526">
        <v>0</v>
      </c>
      <c r="U10526">
        <v>0</v>
      </c>
      <c r="V10526">
        <v>0</v>
      </c>
      <c r="W10526">
        <v>0</v>
      </c>
      <c r="X10526" t="str">
        <f t="shared" si="411"/>
        <v>Anfield</v>
      </c>
      <c r="Y10526" t="str">
        <f t="shared" si="412"/>
        <v>Liverpool</v>
      </c>
      <c r="Z10526">
        <f t="shared" ca="1" si="409"/>
        <v>1878</v>
      </c>
      <c r="AA10526">
        <f t="shared" ca="1" si="410"/>
        <v>120</v>
      </c>
      <c r="AB10526" t="str">
        <f t="shared" ca="1" si="408"/>
        <v>Trận đấu sôi động</v>
      </c>
    </row>
    <row r="10527" spans="1:28" x14ac:dyDescent="0.2">
      <c r="A10527" t="s">
        <v>269</v>
      </c>
      <c r="B10527" s="1">
        <v>44261</v>
      </c>
      <c r="C10527" s="2">
        <v>0.52083333333333337</v>
      </c>
      <c r="D10527" t="s">
        <v>229</v>
      </c>
      <c r="E10527" t="s">
        <v>22</v>
      </c>
      <c r="F10527">
        <v>1</v>
      </c>
      <c r="G10527">
        <v>1</v>
      </c>
      <c r="H10527" t="s">
        <v>34</v>
      </c>
      <c r="I10527">
        <v>1</v>
      </c>
      <c r="J10527">
        <v>1</v>
      </c>
      <c r="K10527" t="s">
        <v>200</v>
      </c>
      <c r="L10527">
        <v>9</v>
      </c>
      <c r="M10527">
        <v>15</v>
      </c>
      <c r="N10527">
        <v>5</v>
      </c>
      <c r="O10527">
        <v>3</v>
      </c>
      <c r="P10527">
        <v>2</v>
      </c>
      <c r="Q10527">
        <v>4</v>
      </c>
      <c r="R10527">
        <v>5</v>
      </c>
      <c r="S10527">
        <v>12</v>
      </c>
      <c r="T10527">
        <v>1</v>
      </c>
      <c r="U10527">
        <v>1</v>
      </c>
      <c r="V10527">
        <v>0</v>
      </c>
      <c r="W10527">
        <v>0</v>
      </c>
      <c r="X10527" t="str">
        <f t="shared" si="411"/>
        <v>Turf Moor</v>
      </c>
      <c r="Y10527" t="str">
        <f t="shared" si="412"/>
        <v>Burnley</v>
      </c>
      <c r="Z10527">
        <f t="shared" ca="1" si="409"/>
        <v>1059</v>
      </c>
      <c r="AA10527">
        <f t="shared" ca="1" si="410"/>
        <v>90</v>
      </c>
      <c r="AB10527" t="str">
        <f t="shared" ca="1" si="408"/>
        <v>Trận đấu thăng trầm</v>
      </c>
    </row>
    <row r="10528" spans="1:28" x14ac:dyDescent="0.2">
      <c r="A10528" t="s">
        <v>269</v>
      </c>
      <c r="B10528" s="1">
        <v>44261</v>
      </c>
      <c r="C10528" s="2">
        <v>0.625</v>
      </c>
      <c r="D10528" t="s">
        <v>39</v>
      </c>
      <c r="E10528" t="s">
        <v>41</v>
      </c>
      <c r="F10528">
        <v>0</v>
      </c>
      <c r="G10528">
        <v>2</v>
      </c>
      <c r="H10528" t="s">
        <v>24</v>
      </c>
      <c r="I10528">
        <v>0</v>
      </c>
      <c r="J10528">
        <v>1</v>
      </c>
      <c r="K10528" t="s">
        <v>248</v>
      </c>
      <c r="L10528">
        <v>8</v>
      </c>
      <c r="M10528">
        <v>15</v>
      </c>
      <c r="N10528">
        <v>2</v>
      </c>
      <c r="O10528">
        <v>5</v>
      </c>
      <c r="P10528">
        <v>7</v>
      </c>
      <c r="Q10528">
        <v>3</v>
      </c>
      <c r="R10528">
        <v>17</v>
      </c>
      <c r="S10528">
        <v>11</v>
      </c>
      <c r="T10528">
        <v>4</v>
      </c>
      <c r="U10528">
        <v>3</v>
      </c>
      <c r="V10528">
        <v>0</v>
      </c>
      <c r="W10528">
        <v>0</v>
      </c>
      <c r="X10528" t="str">
        <f t="shared" si="411"/>
        <v>Bramall Lane</v>
      </c>
      <c r="Y10528" t="str">
        <f t="shared" si="412"/>
        <v>Sheffield</v>
      </c>
      <c r="Z10528">
        <f t="shared" ca="1" si="409"/>
        <v>1077</v>
      </c>
      <c r="AA10528">
        <f t="shared" ca="1" si="410"/>
        <v>120</v>
      </c>
      <c r="AB10528" t="str">
        <f t="shared" ca="1" si="408"/>
        <v>Trận đấu sôi động</v>
      </c>
    </row>
    <row r="10529" spans="1:28" x14ac:dyDescent="0.2">
      <c r="A10529" t="s">
        <v>269</v>
      </c>
      <c r="B10529" s="1">
        <v>44261</v>
      </c>
      <c r="C10529" s="2">
        <v>0.72916666666666663</v>
      </c>
      <c r="D10529" t="s">
        <v>25</v>
      </c>
      <c r="E10529" t="s">
        <v>191</v>
      </c>
      <c r="F10529">
        <v>0</v>
      </c>
      <c r="G10529">
        <v>0</v>
      </c>
      <c r="H10529" t="s">
        <v>34</v>
      </c>
      <c r="I10529">
        <v>0</v>
      </c>
      <c r="J10529">
        <v>0</v>
      </c>
      <c r="K10529" t="s">
        <v>261</v>
      </c>
      <c r="L10529">
        <v>9</v>
      </c>
      <c r="M10529">
        <v>10</v>
      </c>
      <c r="N10529">
        <v>1</v>
      </c>
      <c r="O10529">
        <v>2</v>
      </c>
      <c r="P10529">
        <v>5</v>
      </c>
      <c r="Q10529">
        <v>3</v>
      </c>
      <c r="R10529">
        <v>13</v>
      </c>
      <c r="S10529">
        <v>13</v>
      </c>
      <c r="T10529">
        <v>1</v>
      </c>
      <c r="U10529">
        <v>0</v>
      </c>
      <c r="V10529">
        <v>0</v>
      </c>
      <c r="W10529">
        <v>0</v>
      </c>
      <c r="X10529" t="str">
        <f t="shared" si="411"/>
        <v>Villa Park</v>
      </c>
      <c r="Y10529" t="str">
        <f t="shared" si="412"/>
        <v>Birmingham</v>
      </c>
      <c r="Z10529">
        <f t="shared" ca="1" si="409"/>
        <v>1566</v>
      </c>
      <c r="AA10529">
        <f t="shared" ca="1" si="410"/>
        <v>90</v>
      </c>
      <c r="AB10529" t="str">
        <f t="shared" ca="1" si="408"/>
        <v>Trận đấu kích thích</v>
      </c>
    </row>
    <row r="10530" spans="1:28" x14ac:dyDescent="0.2">
      <c r="A10530" t="s">
        <v>269</v>
      </c>
      <c r="B10530" s="1">
        <v>44261</v>
      </c>
      <c r="C10530" s="2">
        <v>0.83333333333333337</v>
      </c>
      <c r="D10530" t="s">
        <v>257</v>
      </c>
      <c r="E10530" t="s">
        <v>50</v>
      </c>
      <c r="F10530">
        <v>1</v>
      </c>
      <c r="G10530">
        <v>2</v>
      </c>
      <c r="H10530" t="s">
        <v>24</v>
      </c>
      <c r="I10530">
        <v>1</v>
      </c>
      <c r="J10530">
        <v>0</v>
      </c>
      <c r="K10530" t="s">
        <v>236</v>
      </c>
      <c r="L10530">
        <v>7</v>
      </c>
      <c r="M10530">
        <v>8</v>
      </c>
      <c r="N10530">
        <v>2</v>
      </c>
      <c r="O10530">
        <v>4</v>
      </c>
      <c r="P10530">
        <v>6</v>
      </c>
      <c r="Q10530">
        <v>6</v>
      </c>
      <c r="R10530">
        <v>14</v>
      </c>
      <c r="S10530">
        <v>8</v>
      </c>
      <c r="T10530">
        <v>0</v>
      </c>
      <c r="U10530">
        <v>1</v>
      </c>
      <c r="V10530">
        <v>0</v>
      </c>
      <c r="W10530">
        <v>0</v>
      </c>
      <c r="X10530" t="str">
        <f t="shared" si="411"/>
        <v>Falmer</v>
      </c>
      <c r="Y10530" t="str">
        <f t="shared" si="412"/>
        <v>Brighton</v>
      </c>
      <c r="Z10530">
        <f t="shared" ca="1" si="409"/>
        <v>1253</v>
      </c>
      <c r="AA10530">
        <f t="shared" ca="1" si="410"/>
        <v>120</v>
      </c>
      <c r="AB10530" t="str">
        <f t="shared" ca="1" si="408"/>
        <v>Trận đấu căng thẳng</v>
      </c>
    </row>
    <row r="10531" spans="1:28" x14ac:dyDescent="0.2">
      <c r="A10531" t="s">
        <v>269</v>
      </c>
      <c r="B10531" s="1">
        <v>44262</v>
      </c>
      <c r="C10531" s="2">
        <v>0.5</v>
      </c>
      <c r="D10531" t="s">
        <v>170</v>
      </c>
      <c r="E10531" t="s">
        <v>35</v>
      </c>
      <c r="F10531">
        <v>0</v>
      </c>
      <c r="G10531">
        <v>0</v>
      </c>
      <c r="H10531" t="s">
        <v>34</v>
      </c>
      <c r="I10531">
        <v>0</v>
      </c>
      <c r="J10531">
        <v>0</v>
      </c>
      <c r="K10531" t="s">
        <v>198</v>
      </c>
      <c r="L10531">
        <v>13</v>
      </c>
      <c r="M10531">
        <v>9</v>
      </c>
      <c r="N10531">
        <v>3</v>
      </c>
      <c r="O10531">
        <v>5</v>
      </c>
      <c r="P10531">
        <v>9</v>
      </c>
      <c r="Q10531">
        <v>7</v>
      </c>
      <c r="R10531">
        <v>11</v>
      </c>
      <c r="S10531">
        <v>10</v>
      </c>
      <c r="T10531">
        <v>0</v>
      </c>
      <c r="U10531">
        <v>0</v>
      </c>
      <c r="V10531">
        <v>0</v>
      </c>
      <c r="W10531">
        <v>0</v>
      </c>
      <c r="X10531" t="str">
        <f t="shared" si="411"/>
        <v>The Hawthorns</v>
      </c>
      <c r="Y10531" t="str">
        <f t="shared" si="412"/>
        <v>West Bromwich</v>
      </c>
      <c r="Z10531">
        <f t="shared" ca="1" si="409"/>
        <v>1623</v>
      </c>
      <c r="AA10531">
        <f t="shared" ca="1" si="410"/>
        <v>90</v>
      </c>
      <c r="AB10531" t="str">
        <f t="shared" ca="1" si="408"/>
        <v>Trận đấu căng thẳng</v>
      </c>
    </row>
    <row r="10532" spans="1:28" x14ac:dyDescent="0.2">
      <c r="A10532" t="s">
        <v>269</v>
      </c>
      <c r="B10532" s="1">
        <v>44262</v>
      </c>
      <c r="C10532" s="2">
        <v>0.58333333333333337</v>
      </c>
      <c r="D10532" t="s">
        <v>30</v>
      </c>
      <c r="E10532" t="s">
        <v>104</v>
      </c>
      <c r="F10532">
        <v>0</v>
      </c>
      <c r="G10532">
        <v>1</v>
      </c>
      <c r="H10532" t="s">
        <v>24</v>
      </c>
      <c r="I10532">
        <v>0</v>
      </c>
      <c r="J10532">
        <v>1</v>
      </c>
      <c r="K10532" t="s">
        <v>230</v>
      </c>
      <c r="L10532">
        <v>16</v>
      </c>
      <c r="M10532">
        <v>10</v>
      </c>
      <c r="N10532">
        <v>3</v>
      </c>
      <c r="O10532">
        <v>3</v>
      </c>
      <c r="P10532">
        <v>9</v>
      </c>
      <c r="Q10532">
        <v>4</v>
      </c>
      <c r="R10532">
        <v>10</v>
      </c>
      <c r="S10532">
        <v>8</v>
      </c>
      <c r="T10532">
        <v>2</v>
      </c>
      <c r="U10532">
        <v>3</v>
      </c>
      <c r="V10532">
        <v>0</v>
      </c>
      <c r="W10532">
        <v>0</v>
      </c>
      <c r="X10532" t="str">
        <f t="shared" si="411"/>
        <v>Anfield</v>
      </c>
      <c r="Y10532" t="str">
        <f t="shared" si="412"/>
        <v>Liverpool</v>
      </c>
      <c r="Z10532">
        <f t="shared" ca="1" si="409"/>
        <v>1391</v>
      </c>
      <c r="AA10532">
        <f t="shared" ca="1" si="410"/>
        <v>120</v>
      </c>
      <c r="AB10532" t="str">
        <f t="shared" ca="1" si="408"/>
        <v>Trận đấu nghẹt thở</v>
      </c>
    </row>
    <row r="10533" spans="1:28" x14ac:dyDescent="0.2">
      <c r="A10533" t="s">
        <v>269</v>
      </c>
      <c r="B10533" s="1">
        <v>44262</v>
      </c>
      <c r="C10533" s="2">
        <v>0.6875</v>
      </c>
      <c r="D10533" t="s">
        <v>32</v>
      </c>
      <c r="E10533" t="s">
        <v>46</v>
      </c>
      <c r="F10533">
        <v>0</v>
      </c>
      <c r="G10533">
        <v>2</v>
      </c>
      <c r="H10533" t="s">
        <v>24</v>
      </c>
      <c r="I10533">
        <v>0</v>
      </c>
      <c r="J10533">
        <v>1</v>
      </c>
      <c r="K10533" t="s">
        <v>233</v>
      </c>
      <c r="L10533">
        <v>23</v>
      </c>
      <c r="M10533">
        <v>8</v>
      </c>
      <c r="N10533">
        <v>6</v>
      </c>
      <c r="O10533">
        <v>6</v>
      </c>
      <c r="P10533">
        <v>6</v>
      </c>
      <c r="Q10533">
        <v>2</v>
      </c>
      <c r="R10533">
        <v>9</v>
      </c>
      <c r="S10533">
        <v>12</v>
      </c>
      <c r="T10533">
        <v>0</v>
      </c>
      <c r="U10533">
        <v>3</v>
      </c>
      <c r="V10533">
        <v>0</v>
      </c>
      <c r="W10533">
        <v>0</v>
      </c>
      <c r="X10533" t="str">
        <f t="shared" si="411"/>
        <v>Etihad</v>
      </c>
      <c r="Y10533" t="str">
        <f t="shared" si="412"/>
        <v>Manchester</v>
      </c>
      <c r="Z10533">
        <f t="shared" ca="1" si="409"/>
        <v>1048</v>
      </c>
      <c r="AA10533">
        <f t="shared" ca="1" si="410"/>
        <v>120</v>
      </c>
      <c r="AB10533" t="str">
        <f t="shared" ca="1" si="408"/>
        <v>Trận đấu đối đầu</v>
      </c>
    </row>
    <row r="10534" spans="1:28" x14ac:dyDescent="0.2">
      <c r="A10534" t="s">
        <v>269</v>
      </c>
      <c r="B10534" s="1">
        <v>44262</v>
      </c>
      <c r="C10534" s="2">
        <v>0.80208333333333337</v>
      </c>
      <c r="D10534" t="s">
        <v>36</v>
      </c>
      <c r="E10534" t="s">
        <v>48</v>
      </c>
      <c r="F10534">
        <v>4</v>
      </c>
      <c r="G10534">
        <v>1</v>
      </c>
      <c r="H10534" t="s">
        <v>27</v>
      </c>
      <c r="I10534">
        <v>1</v>
      </c>
      <c r="J10534">
        <v>1</v>
      </c>
      <c r="K10534" t="s">
        <v>226</v>
      </c>
      <c r="L10534">
        <v>12</v>
      </c>
      <c r="M10534">
        <v>5</v>
      </c>
      <c r="N10534">
        <v>5</v>
      </c>
      <c r="O10534">
        <v>1</v>
      </c>
      <c r="P10534">
        <v>1</v>
      </c>
      <c r="Q10534">
        <v>5</v>
      </c>
      <c r="R10534">
        <v>8</v>
      </c>
      <c r="S10534">
        <v>17</v>
      </c>
      <c r="T10534">
        <v>2</v>
      </c>
      <c r="U10534">
        <v>3</v>
      </c>
      <c r="V10534">
        <v>0</v>
      </c>
      <c r="W10534">
        <v>0</v>
      </c>
      <c r="X10534" t="str">
        <f t="shared" si="411"/>
        <v>Tottenham Hotspur</v>
      </c>
      <c r="Y10534" t="str">
        <f t="shared" si="412"/>
        <v>London</v>
      </c>
      <c r="Z10534">
        <f t="shared" ca="1" si="409"/>
        <v>1530</v>
      </c>
      <c r="AA10534">
        <f t="shared" ca="1" si="410"/>
        <v>90</v>
      </c>
      <c r="AB10534" t="str">
        <f t="shared" ca="1" si="408"/>
        <v>Trận đấu khốc liệt</v>
      </c>
    </row>
    <row r="10535" spans="1:28" x14ac:dyDescent="0.2">
      <c r="A10535" t="s">
        <v>269</v>
      </c>
      <c r="B10535" s="1">
        <v>44263</v>
      </c>
      <c r="C10535" s="2">
        <v>0.75</v>
      </c>
      <c r="D10535" t="s">
        <v>28</v>
      </c>
      <c r="E10535" t="s">
        <v>42</v>
      </c>
      <c r="F10535">
        <v>2</v>
      </c>
      <c r="G10535">
        <v>0</v>
      </c>
      <c r="H10535" t="s">
        <v>27</v>
      </c>
      <c r="I10535">
        <v>1</v>
      </c>
      <c r="J10535">
        <v>0</v>
      </c>
      <c r="K10535" t="s">
        <v>259</v>
      </c>
      <c r="L10535">
        <v>19</v>
      </c>
      <c r="M10535">
        <v>7</v>
      </c>
      <c r="N10535">
        <v>9</v>
      </c>
      <c r="O10535">
        <v>1</v>
      </c>
      <c r="P10535">
        <v>7</v>
      </c>
      <c r="Q10535">
        <v>3</v>
      </c>
      <c r="R10535">
        <v>11</v>
      </c>
      <c r="S10535">
        <v>12</v>
      </c>
      <c r="T10535">
        <v>0</v>
      </c>
      <c r="U10535">
        <v>3</v>
      </c>
      <c r="V10535">
        <v>0</v>
      </c>
      <c r="W10535">
        <v>0</v>
      </c>
      <c r="X10535" t="str">
        <f t="shared" si="411"/>
        <v>Stamford Bridge</v>
      </c>
      <c r="Y10535" t="str">
        <f t="shared" si="412"/>
        <v>London</v>
      </c>
      <c r="Z10535">
        <f t="shared" ca="1" si="409"/>
        <v>1923</v>
      </c>
      <c r="AA10535">
        <f t="shared" ca="1" si="410"/>
        <v>120</v>
      </c>
      <c r="AB10535" t="str">
        <f t="shared" ca="1" si="408"/>
        <v>Trận đấu kích thích</v>
      </c>
    </row>
    <row r="10536" spans="1:28" x14ac:dyDescent="0.2">
      <c r="A10536" t="s">
        <v>269</v>
      </c>
      <c r="B10536" s="1">
        <v>44263</v>
      </c>
      <c r="C10536" s="2">
        <v>0.83333333333333337</v>
      </c>
      <c r="D10536" t="s">
        <v>43</v>
      </c>
      <c r="E10536" t="s">
        <v>33</v>
      </c>
      <c r="F10536">
        <v>2</v>
      </c>
      <c r="G10536">
        <v>0</v>
      </c>
      <c r="H10536" t="s">
        <v>27</v>
      </c>
      <c r="I10536">
        <v>2</v>
      </c>
      <c r="J10536">
        <v>0</v>
      </c>
      <c r="K10536" t="s">
        <v>181</v>
      </c>
      <c r="L10536">
        <v>16</v>
      </c>
      <c r="M10536">
        <v>17</v>
      </c>
      <c r="N10536">
        <v>5</v>
      </c>
      <c r="O10536">
        <v>2</v>
      </c>
      <c r="P10536">
        <v>6</v>
      </c>
      <c r="Q10536">
        <v>6</v>
      </c>
      <c r="R10536">
        <v>9</v>
      </c>
      <c r="S10536">
        <v>9</v>
      </c>
      <c r="T10536">
        <v>1</v>
      </c>
      <c r="U10536">
        <v>1</v>
      </c>
      <c r="V10536">
        <v>0</v>
      </c>
      <c r="W10536">
        <v>0</v>
      </c>
      <c r="X10536" t="str">
        <f t="shared" si="411"/>
        <v>London</v>
      </c>
      <c r="Y10536" t="str">
        <f t="shared" si="412"/>
        <v>London</v>
      </c>
      <c r="Z10536">
        <f t="shared" ca="1" si="409"/>
        <v>1704</v>
      </c>
      <c r="AA10536">
        <f t="shared" ca="1" si="410"/>
        <v>120</v>
      </c>
      <c r="AB10536" t="str">
        <f t="shared" ca="1" si="408"/>
        <v>Trận đấu mãn nhãn</v>
      </c>
    </row>
    <row r="10537" spans="1:28" x14ac:dyDescent="0.2">
      <c r="A10537" t="s">
        <v>269</v>
      </c>
      <c r="B10537" s="1">
        <v>44265</v>
      </c>
      <c r="C10537" s="2">
        <v>0.75</v>
      </c>
      <c r="D10537" t="s">
        <v>32</v>
      </c>
      <c r="E10537" t="s">
        <v>41</v>
      </c>
      <c r="F10537">
        <v>5</v>
      </c>
      <c r="G10537">
        <v>2</v>
      </c>
      <c r="H10537" t="s">
        <v>27</v>
      </c>
      <c r="I10537">
        <v>3</v>
      </c>
      <c r="J10537">
        <v>1</v>
      </c>
      <c r="K10537" t="s">
        <v>238</v>
      </c>
      <c r="L10537">
        <v>17</v>
      </c>
      <c r="M10537">
        <v>11</v>
      </c>
      <c r="N10537">
        <v>10</v>
      </c>
      <c r="O10537">
        <v>6</v>
      </c>
      <c r="P10537">
        <v>5</v>
      </c>
      <c r="Q10537">
        <v>5</v>
      </c>
      <c r="R10537">
        <v>6</v>
      </c>
      <c r="S10537">
        <v>4</v>
      </c>
      <c r="T10537">
        <v>1</v>
      </c>
      <c r="U10537">
        <v>0</v>
      </c>
      <c r="V10537">
        <v>0</v>
      </c>
      <c r="W10537">
        <v>0</v>
      </c>
      <c r="X10537" t="str">
        <f t="shared" si="411"/>
        <v>Etihad</v>
      </c>
      <c r="Y10537" t="str">
        <f t="shared" si="412"/>
        <v>Manchester</v>
      </c>
      <c r="Z10537">
        <f t="shared" ca="1" si="409"/>
        <v>922</v>
      </c>
      <c r="AA10537">
        <f t="shared" ca="1" si="410"/>
        <v>120</v>
      </c>
      <c r="AB10537" t="str">
        <f t="shared" ca="1" si="408"/>
        <v>Trận đấu dữ dội</v>
      </c>
    </row>
    <row r="10538" spans="1:28" x14ac:dyDescent="0.2">
      <c r="A10538" t="s">
        <v>269</v>
      </c>
      <c r="B10538" s="1">
        <v>44267</v>
      </c>
      <c r="C10538" s="2">
        <v>0.83333333333333337</v>
      </c>
      <c r="D10538" t="s">
        <v>35</v>
      </c>
      <c r="E10538" t="s">
        <v>25</v>
      </c>
      <c r="F10538">
        <v>1</v>
      </c>
      <c r="G10538">
        <v>1</v>
      </c>
      <c r="H10538" t="s">
        <v>34</v>
      </c>
      <c r="I10538">
        <v>0</v>
      </c>
      <c r="J10538">
        <v>0</v>
      </c>
      <c r="K10538" t="s">
        <v>248</v>
      </c>
      <c r="L10538">
        <v>12</v>
      </c>
      <c r="M10538">
        <v>15</v>
      </c>
      <c r="N10538">
        <v>3</v>
      </c>
      <c r="O10538">
        <v>6</v>
      </c>
      <c r="P10538">
        <v>2</v>
      </c>
      <c r="Q10538">
        <v>2</v>
      </c>
      <c r="R10538">
        <v>10</v>
      </c>
      <c r="S10538">
        <v>10</v>
      </c>
      <c r="T10538">
        <v>2</v>
      </c>
      <c r="U10538">
        <v>3</v>
      </c>
      <c r="V10538">
        <v>0</v>
      </c>
      <c r="W10538">
        <v>0</v>
      </c>
      <c r="X10538" t="str">
        <f t="shared" si="411"/>
        <v>St James' Park</v>
      </c>
      <c r="Y10538" t="str">
        <f t="shared" si="412"/>
        <v>Newcastle upon Tyne</v>
      </c>
      <c r="Z10538">
        <f t="shared" ca="1" si="409"/>
        <v>1381</v>
      </c>
      <c r="AA10538">
        <f t="shared" ca="1" si="410"/>
        <v>120</v>
      </c>
      <c r="AB10538" t="str">
        <f t="shared" ca="1" si="408"/>
        <v>Trận đấu tình huống nguy hiểm</v>
      </c>
    </row>
    <row r="10539" spans="1:28" x14ac:dyDescent="0.2">
      <c r="A10539" t="s">
        <v>269</v>
      </c>
      <c r="B10539" s="1">
        <v>44268</v>
      </c>
      <c r="C10539" s="2">
        <v>0.52083333333333337</v>
      </c>
      <c r="D10539" t="s">
        <v>33</v>
      </c>
      <c r="E10539" t="s">
        <v>28</v>
      </c>
      <c r="F10539">
        <v>0</v>
      </c>
      <c r="G10539">
        <v>0</v>
      </c>
      <c r="H10539" t="s">
        <v>34</v>
      </c>
      <c r="I10539">
        <v>0</v>
      </c>
      <c r="J10539">
        <v>0</v>
      </c>
      <c r="K10539" t="s">
        <v>230</v>
      </c>
      <c r="L10539">
        <v>7</v>
      </c>
      <c r="M10539">
        <v>15</v>
      </c>
      <c r="N10539">
        <v>4</v>
      </c>
      <c r="O10539">
        <v>8</v>
      </c>
      <c r="P10539">
        <v>8</v>
      </c>
      <c r="Q10539">
        <v>5</v>
      </c>
      <c r="R10539">
        <v>16</v>
      </c>
      <c r="S10539">
        <v>6</v>
      </c>
      <c r="T10539">
        <v>3</v>
      </c>
      <c r="U10539">
        <v>0</v>
      </c>
      <c r="V10539">
        <v>0</v>
      </c>
      <c r="W10539">
        <v>0</v>
      </c>
      <c r="X10539" t="str">
        <f t="shared" si="411"/>
        <v>Elland Road</v>
      </c>
      <c r="Y10539" t="str">
        <f t="shared" si="412"/>
        <v>Leeds</v>
      </c>
      <c r="Z10539">
        <f t="shared" ca="1" si="409"/>
        <v>827</v>
      </c>
      <c r="AA10539">
        <f t="shared" ca="1" si="410"/>
        <v>120</v>
      </c>
      <c r="AB10539" t="str">
        <f t="shared" ca="1" si="408"/>
        <v>Trận đấu mãn nhãn</v>
      </c>
    </row>
    <row r="10540" spans="1:28" x14ac:dyDescent="0.2">
      <c r="A10540" t="s">
        <v>269</v>
      </c>
      <c r="B10540" s="1">
        <v>44268</v>
      </c>
      <c r="C10540" s="2">
        <v>0.625</v>
      </c>
      <c r="D10540" t="s">
        <v>48</v>
      </c>
      <c r="E10540" t="s">
        <v>170</v>
      </c>
      <c r="F10540">
        <v>1</v>
      </c>
      <c r="G10540">
        <v>0</v>
      </c>
      <c r="H10540" t="s">
        <v>27</v>
      </c>
      <c r="I10540">
        <v>1</v>
      </c>
      <c r="J10540">
        <v>0</v>
      </c>
      <c r="K10540" t="s">
        <v>252</v>
      </c>
      <c r="L10540">
        <v>6</v>
      </c>
      <c r="M10540">
        <v>12</v>
      </c>
      <c r="N10540">
        <v>4</v>
      </c>
      <c r="O10540">
        <v>1</v>
      </c>
      <c r="P10540">
        <v>3</v>
      </c>
      <c r="Q10540">
        <v>2</v>
      </c>
      <c r="R10540">
        <v>16</v>
      </c>
      <c r="S10540">
        <v>15</v>
      </c>
      <c r="T10540">
        <v>3</v>
      </c>
      <c r="U10540">
        <v>1</v>
      </c>
      <c r="V10540">
        <v>0</v>
      </c>
      <c r="W10540">
        <v>0</v>
      </c>
      <c r="X10540" t="str">
        <f t="shared" si="411"/>
        <v>Selhurst Park</v>
      </c>
      <c r="Y10540" t="str">
        <f t="shared" si="412"/>
        <v>London</v>
      </c>
      <c r="Z10540">
        <f t="shared" ca="1" si="409"/>
        <v>1726</v>
      </c>
      <c r="AA10540">
        <f t="shared" ca="1" si="410"/>
        <v>120</v>
      </c>
      <c r="AB10540" t="str">
        <f t="shared" ca="1" si="408"/>
        <v>Trận đấu sôi động</v>
      </c>
    </row>
    <row r="10541" spans="1:28" x14ac:dyDescent="0.2">
      <c r="A10541" t="s">
        <v>269</v>
      </c>
      <c r="B10541" s="1">
        <v>44268</v>
      </c>
      <c r="C10541" s="2">
        <v>0.72916666666666663</v>
      </c>
      <c r="D10541" t="s">
        <v>42</v>
      </c>
      <c r="E10541" t="s">
        <v>229</v>
      </c>
      <c r="F10541">
        <v>1</v>
      </c>
      <c r="G10541">
        <v>2</v>
      </c>
      <c r="H10541" t="s">
        <v>24</v>
      </c>
      <c r="I10541">
        <v>1</v>
      </c>
      <c r="J10541">
        <v>2</v>
      </c>
      <c r="K10541" t="s">
        <v>238</v>
      </c>
      <c r="L10541">
        <v>14</v>
      </c>
      <c r="M10541">
        <v>14</v>
      </c>
      <c r="N10541">
        <v>4</v>
      </c>
      <c r="O10541">
        <v>5</v>
      </c>
      <c r="P10541">
        <v>7</v>
      </c>
      <c r="Q10541">
        <v>4</v>
      </c>
      <c r="R10541">
        <v>9</v>
      </c>
      <c r="S10541">
        <v>6</v>
      </c>
      <c r="T10541">
        <v>0</v>
      </c>
      <c r="U10541">
        <v>4</v>
      </c>
      <c r="V10541">
        <v>0</v>
      </c>
      <c r="W10541">
        <v>0</v>
      </c>
      <c r="X10541" t="str">
        <f t="shared" si="411"/>
        <v>Goodison Park</v>
      </c>
      <c r="Y10541" t="str">
        <f t="shared" si="412"/>
        <v>Liverpool</v>
      </c>
      <c r="Z10541">
        <f t="shared" ca="1" si="409"/>
        <v>753</v>
      </c>
      <c r="AA10541">
        <f t="shared" ca="1" si="410"/>
        <v>90</v>
      </c>
      <c r="AB10541" t="str">
        <f t="shared" ca="1" si="408"/>
        <v>Trận đấu tâm điểm</v>
      </c>
    </row>
    <row r="10542" spans="1:28" x14ac:dyDescent="0.2">
      <c r="A10542" t="s">
        <v>269</v>
      </c>
      <c r="B10542" s="1">
        <v>44268</v>
      </c>
      <c r="C10542" s="2">
        <v>0.83333333333333337</v>
      </c>
      <c r="D10542" t="s">
        <v>104</v>
      </c>
      <c r="E10542" t="s">
        <v>32</v>
      </c>
      <c r="F10542">
        <v>0</v>
      </c>
      <c r="G10542">
        <v>3</v>
      </c>
      <c r="H10542" t="s">
        <v>24</v>
      </c>
      <c r="I10542">
        <v>0</v>
      </c>
      <c r="J10542">
        <v>0</v>
      </c>
      <c r="K10542" t="s">
        <v>200</v>
      </c>
      <c r="L10542">
        <v>3</v>
      </c>
      <c r="M10542">
        <v>8</v>
      </c>
      <c r="N10542">
        <v>0</v>
      </c>
      <c r="O10542">
        <v>7</v>
      </c>
      <c r="P10542">
        <v>4</v>
      </c>
      <c r="Q10542">
        <v>2</v>
      </c>
      <c r="R10542">
        <v>14</v>
      </c>
      <c r="S10542">
        <v>13</v>
      </c>
      <c r="T10542">
        <v>0</v>
      </c>
      <c r="U10542">
        <v>0</v>
      </c>
      <c r="V10542">
        <v>0</v>
      </c>
      <c r="W10542">
        <v>0</v>
      </c>
      <c r="X10542" t="str">
        <f t="shared" si="411"/>
        <v>Craven Cottage</v>
      </c>
      <c r="Y10542" t="str">
        <f t="shared" si="412"/>
        <v>London</v>
      </c>
      <c r="Z10542">
        <f t="shared" ca="1" si="409"/>
        <v>1486</v>
      </c>
      <c r="AA10542">
        <f t="shared" ca="1" si="410"/>
        <v>120</v>
      </c>
      <c r="AB10542" t="str">
        <f t="shared" ca="1" si="408"/>
        <v>Trận đấu mãn nhãn</v>
      </c>
    </row>
    <row r="10543" spans="1:28" x14ac:dyDescent="0.2">
      <c r="A10543" t="s">
        <v>269</v>
      </c>
      <c r="B10543" s="1">
        <v>44269</v>
      </c>
      <c r="C10543" s="2">
        <v>0.5</v>
      </c>
      <c r="D10543" t="s">
        <v>41</v>
      </c>
      <c r="E10543" t="s">
        <v>257</v>
      </c>
      <c r="F10543">
        <v>1</v>
      </c>
      <c r="G10543">
        <v>2</v>
      </c>
      <c r="H10543" t="s">
        <v>24</v>
      </c>
      <c r="I10543">
        <v>1</v>
      </c>
      <c r="J10543">
        <v>1</v>
      </c>
      <c r="K10543" t="s">
        <v>226</v>
      </c>
      <c r="L10543">
        <v>9</v>
      </c>
      <c r="M10543">
        <v>8</v>
      </c>
      <c r="N10543">
        <v>4</v>
      </c>
      <c r="O10543">
        <v>6</v>
      </c>
      <c r="P10543">
        <v>4</v>
      </c>
      <c r="Q10543">
        <v>5</v>
      </c>
      <c r="R10543">
        <v>11</v>
      </c>
      <c r="S10543">
        <v>10</v>
      </c>
      <c r="T10543">
        <v>0</v>
      </c>
      <c r="U10543">
        <v>0</v>
      </c>
      <c r="V10543">
        <v>0</v>
      </c>
      <c r="W10543">
        <v>0</v>
      </c>
      <c r="X10543" t="str">
        <f t="shared" si="411"/>
        <v>St Mary's</v>
      </c>
      <c r="Y10543" t="str">
        <f t="shared" si="412"/>
        <v>Southampton</v>
      </c>
      <c r="Z10543">
        <f t="shared" ca="1" si="409"/>
        <v>1428</v>
      </c>
      <c r="AA10543">
        <f t="shared" ca="1" si="410"/>
        <v>120</v>
      </c>
      <c r="AB10543" t="str">
        <f t="shared" ca="1" si="408"/>
        <v>Trận đấu căng thẳng</v>
      </c>
    </row>
    <row r="10544" spans="1:28" x14ac:dyDescent="0.2">
      <c r="A10544" t="s">
        <v>269</v>
      </c>
      <c r="B10544" s="1">
        <v>44269</v>
      </c>
      <c r="C10544" s="2">
        <v>0.58333333333333337</v>
      </c>
      <c r="D10544" t="s">
        <v>50</v>
      </c>
      <c r="E10544" t="s">
        <v>39</v>
      </c>
      <c r="F10544">
        <v>5</v>
      </c>
      <c r="G10544">
        <v>0</v>
      </c>
      <c r="H10544" t="s">
        <v>27</v>
      </c>
      <c r="I10544">
        <v>1</v>
      </c>
      <c r="J10544">
        <v>0</v>
      </c>
      <c r="K10544" t="s">
        <v>264</v>
      </c>
      <c r="L10544">
        <v>19</v>
      </c>
      <c r="M10544">
        <v>1</v>
      </c>
      <c r="N10544">
        <v>10</v>
      </c>
      <c r="O10544">
        <v>0</v>
      </c>
      <c r="P10544">
        <v>9</v>
      </c>
      <c r="Q10544">
        <v>1</v>
      </c>
      <c r="R10544">
        <v>10</v>
      </c>
      <c r="S10544">
        <v>9</v>
      </c>
      <c r="T10544">
        <v>0</v>
      </c>
      <c r="U10544">
        <v>2</v>
      </c>
      <c r="V10544">
        <v>0</v>
      </c>
      <c r="W10544">
        <v>0</v>
      </c>
      <c r="X10544" t="str">
        <f t="shared" si="411"/>
        <v>King Power</v>
      </c>
      <c r="Y10544" t="str">
        <f t="shared" si="412"/>
        <v>Leicester</v>
      </c>
      <c r="Z10544">
        <f t="shared" ca="1" si="409"/>
        <v>1732</v>
      </c>
      <c r="AA10544">
        <f t="shared" ca="1" si="410"/>
        <v>120</v>
      </c>
      <c r="AB10544" t="str">
        <f t="shared" ca="1" si="408"/>
        <v>Trận đấu căng thẳng</v>
      </c>
    </row>
    <row r="10545" spans="1:28" x14ac:dyDescent="0.2">
      <c r="A10545" t="s">
        <v>269</v>
      </c>
      <c r="B10545" s="1">
        <v>44269</v>
      </c>
      <c r="C10545" s="2">
        <v>0.6875</v>
      </c>
      <c r="D10545" t="s">
        <v>22</v>
      </c>
      <c r="E10545" t="s">
        <v>36</v>
      </c>
      <c r="F10545">
        <v>2</v>
      </c>
      <c r="G10545">
        <v>1</v>
      </c>
      <c r="H10545" t="s">
        <v>27</v>
      </c>
      <c r="I10545">
        <v>1</v>
      </c>
      <c r="J10545">
        <v>1</v>
      </c>
      <c r="K10545" t="s">
        <v>236</v>
      </c>
      <c r="L10545">
        <v>13</v>
      </c>
      <c r="M10545">
        <v>6</v>
      </c>
      <c r="N10545">
        <v>3</v>
      </c>
      <c r="O10545">
        <v>3</v>
      </c>
      <c r="P10545">
        <v>6</v>
      </c>
      <c r="Q10545">
        <v>3</v>
      </c>
      <c r="R10545">
        <v>12</v>
      </c>
      <c r="S10545">
        <v>14</v>
      </c>
      <c r="T10545">
        <v>1</v>
      </c>
      <c r="U10545">
        <v>2</v>
      </c>
      <c r="V10545">
        <v>0</v>
      </c>
      <c r="W10545">
        <v>1</v>
      </c>
      <c r="X10545" t="str">
        <f t="shared" si="411"/>
        <v>Emirates</v>
      </c>
      <c r="Y10545" t="str">
        <f t="shared" si="412"/>
        <v>London</v>
      </c>
      <c r="Z10545">
        <f t="shared" ca="1" si="409"/>
        <v>817</v>
      </c>
      <c r="AA10545">
        <f t="shared" ca="1" si="410"/>
        <v>120</v>
      </c>
      <c r="AB10545" t="str">
        <f t="shared" ca="1" si="408"/>
        <v>Trận đấu kích thích</v>
      </c>
    </row>
    <row r="10546" spans="1:28" x14ac:dyDescent="0.2">
      <c r="A10546" t="s">
        <v>269</v>
      </c>
      <c r="B10546" s="1">
        <v>44269</v>
      </c>
      <c r="C10546" s="2">
        <v>0.80208333333333337</v>
      </c>
      <c r="D10546" t="s">
        <v>46</v>
      </c>
      <c r="E10546" t="s">
        <v>43</v>
      </c>
      <c r="F10546">
        <v>1</v>
      </c>
      <c r="G10546">
        <v>0</v>
      </c>
      <c r="H10546" t="s">
        <v>27</v>
      </c>
      <c r="I10546">
        <v>0</v>
      </c>
      <c r="J10546">
        <v>0</v>
      </c>
      <c r="K10546" t="s">
        <v>198</v>
      </c>
      <c r="L10546">
        <v>15</v>
      </c>
      <c r="M10546">
        <v>7</v>
      </c>
      <c r="N10546">
        <v>4</v>
      </c>
      <c r="O10546">
        <v>0</v>
      </c>
      <c r="P10546">
        <v>6</v>
      </c>
      <c r="Q10546">
        <v>3</v>
      </c>
      <c r="R10546">
        <v>12</v>
      </c>
      <c r="S10546">
        <v>2</v>
      </c>
      <c r="T10546">
        <v>4</v>
      </c>
      <c r="U10546">
        <v>0</v>
      </c>
      <c r="V10546">
        <v>0</v>
      </c>
      <c r="W10546">
        <v>0</v>
      </c>
      <c r="X10546" t="str">
        <f t="shared" si="411"/>
        <v>Old Trafford</v>
      </c>
      <c r="Y10546" t="str">
        <f t="shared" si="412"/>
        <v>Manchester</v>
      </c>
      <c r="Z10546">
        <f t="shared" ca="1" si="409"/>
        <v>1112</v>
      </c>
      <c r="AA10546">
        <f t="shared" ca="1" si="410"/>
        <v>90</v>
      </c>
      <c r="AB10546" t="str">
        <f t="shared" ca="1" si="408"/>
        <v>Trận đấu gay cấn</v>
      </c>
    </row>
    <row r="10547" spans="1:28" x14ac:dyDescent="0.2">
      <c r="A10547" t="s">
        <v>269</v>
      </c>
      <c r="B10547" s="1">
        <v>44270</v>
      </c>
      <c r="C10547" s="2">
        <v>0.83333333333333337</v>
      </c>
      <c r="D10547" t="s">
        <v>191</v>
      </c>
      <c r="E10547" t="s">
        <v>30</v>
      </c>
      <c r="F10547">
        <v>0</v>
      </c>
      <c r="G10547">
        <v>1</v>
      </c>
      <c r="H10547" t="s">
        <v>24</v>
      </c>
      <c r="I10547">
        <v>0</v>
      </c>
      <c r="J10547">
        <v>1</v>
      </c>
      <c r="K10547" t="s">
        <v>243</v>
      </c>
      <c r="L10547">
        <v>10</v>
      </c>
      <c r="M10547">
        <v>12</v>
      </c>
      <c r="N10547">
        <v>5</v>
      </c>
      <c r="O10547">
        <v>4</v>
      </c>
      <c r="P10547">
        <v>3</v>
      </c>
      <c r="Q10547">
        <v>2</v>
      </c>
      <c r="R10547">
        <v>17</v>
      </c>
      <c r="S10547">
        <v>10</v>
      </c>
      <c r="T10547">
        <v>2</v>
      </c>
      <c r="U10547">
        <v>1</v>
      </c>
      <c r="V10547">
        <v>0</v>
      </c>
      <c r="W10547">
        <v>0</v>
      </c>
      <c r="X10547" t="str">
        <f t="shared" si="411"/>
        <v>Molineux</v>
      </c>
      <c r="Y10547" t="str">
        <f t="shared" si="412"/>
        <v>Wolverhampton</v>
      </c>
      <c r="Z10547">
        <f t="shared" ca="1" si="409"/>
        <v>1920</v>
      </c>
      <c r="AA10547">
        <f t="shared" ca="1" si="410"/>
        <v>120</v>
      </c>
      <c r="AB10547" t="str">
        <f t="shared" ca="1" si="408"/>
        <v>Trận đấu hồi hộp</v>
      </c>
    </row>
    <row r="10548" spans="1:28" x14ac:dyDescent="0.2">
      <c r="A10548" t="s">
        <v>269</v>
      </c>
      <c r="B10548" s="1">
        <v>44274</v>
      </c>
      <c r="C10548" s="2">
        <v>0.83333333333333337</v>
      </c>
      <c r="D10548" t="s">
        <v>104</v>
      </c>
      <c r="E10548" t="s">
        <v>33</v>
      </c>
      <c r="F10548">
        <v>1</v>
      </c>
      <c r="G10548">
        <v>2</v>
      </c>
      <c r="H10548" t="s">
        <v>24</v>
      </c>
      <c r="I10548">
        <v>1</v>
      </c>
      <c r="J10548">
        <v>1</v>
      </c>
      <c r="K10548" t="s">
        <v>259</v>
      </c>
      <c r="L10548">
        <v>13</v>
      </c>
      <c r="M10548">
        <v>13</v>
      </c>
      <c r="N10548">
        <v>6</v>
      </c>
      <c r="O10548">
        <v>4</v>
      </c>
      <c r="P10548">
        <v>13</v>
      </c>
      <c r="Q10548">
        <v>7</v>
      </c>
      <c r="R10548">
        <v>13</v>
      </c>
      <c r="S10548">
        <v>12</v>
      </c>
      <c r="T10548">
        <v>2</v>
      </c>
      <c r="U10548">
        <v>2</v>
      </c>
      <c r="V10548">
        <v>0</v>
      </c>
      <c r="W10548">
        <v>0</v>
      </c>
      <c r="X10548" t="str">
        <f t="shared" si="411"/>
        <v>Craven Cottage</v>
      </c>
      <c r="Y10548" t="str">
        <f t="shared" si="412"/>
        <v>London</v>
      </c>
      <c r="Z10548">
        <f t="shared" ca="1" si="409"/>
        <v>1734</v>
      </c>
      <c r="AA10548">
        <f t="shared" ca="1" si="410"/>
        <v>90</v>
      </c>
      <c r="AB10548" t="str">
        <f t="shared" ref="AB10548:AB10611" ca="1" si="413">"Trận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hồi hộp</v>
      </c>
    </row>
    <row r="10549" spans="1:28" x14ac:dyDescent="0.2">
      <c r="A10549" t="s">
        <v>269</v>
      </c>
      <c r="B10549" s="1">
        <v>44275</v>
      </c>
      <c r="C10549" s="2">
        <v>0.83333333333333337</v>
      </c>
      <c r="D10549" t="s">
        <v>257</v>
      </c>
      <c r="E10549" t="s">
        <v>35</v>
      </c>
      <c r="F10549">
        <v>3</v>
      </c>
      <c r="G10549">
        <v>0</v>
      </c>
      <c r="H10549" t="s">
        <v>27</v>
      </c>
      <c r="I10549">
        <v>1</v>
      </c>
      <c r="J10549">
        <v>0</v>
      </c>
      <c r="K10549" t="s">
        <v>233</v>
      </c>
      <c r="L10549">
        <v>11</v>
      </c>
      <c r="M10549">
        <v>3</v>
      </c>
      <c r="N10549">
        <v>6</v>
      </c>
      <c r="O10549">
        <v>1</v>
      </c>
      <c r="P10549">
        <v>3</v>
      </c>
      <c r="Q10549">
        <v>1</v>
      </c>
      <c r="R10549">
        <v>12</v>
      </c>
      <c r="S10549">
        <v>5</v>
      </c>
      <c r="T10549">
        <v>0</v>
      </c>
      <c r="U10549">
        <v>1</v>
      </c>
      <c r="V10549">
        <v>0</v>
      </c>
      <c r="W10549">
        <v>0</v>
      </c>
      <c r="X10549" t="str">
        <f t="shared" si="411"/>
        <v>Falmer</v>
      </c>
      <c r="Y10549" t="str">
        <f t="shared" si="412"/>
        <v>Brighton</v>
      </c>
      <c r="Z10549">
        <f t="shared" ca="1" si="409"/>
        <v>1037</v>
      </c>
      <c r="AA10549">
        <f t="shared" ca="1" si="410"/>
        <v>120</v>
      </c>
      <c r="AB10549" t="str">
        <f t="shared" ca="1" si="413"/>
        <v>Trận đấu khốc liệt</v>
      </c>
    </row>
    <row r="10550" spans="1:28" x14ac:dyDescent="0.2">
      <c r="A10550" t="s">
        <v>269</v>
      </c>
      <c r="B10550" s="1">
        <v>44276</v>
      </c>
      <c r="C10550" s="2">
        <v>0.625</v>
      </c>
      <c r="D10550" t="s">
        <v>43</v>
      </c>
      <c r="E10550" t="s">
        <v>22</v>
      </c>
      <c r="F10550">
        <v>3</v>
      </c>
      <c r="G10550">
        <v>3</v>
      </c>
      <c r="H10550" t="s">
        <v>34</v>
      </c>
      <c r="I10550">
        <v>3</v>
      </c>
      <c r="J10550">
        <v>1</v>
      </c>
      <c r="K10550" t="s">
        <v>238</v>
      </c>
      <c r="L10550">
        <v>15</v>
      </c>
      <c r="M10550">
        <v>16</v>
      </c>
      <c r="N10550">
        <v>5</v>
      </c>
      <c r="O10550">
        <v>7</v>
      </c>
      <c r="P10550">
        <v>3</v>
      </c>
      <c r="Q10550">
        <v>5</v>
      </c>
      <c r="R10550">
        <v>18</v>
      </c>
      <c r="S10550">
        <v>8</v>
      </c>
      <c r="T10550">
        <v>3</v>
      </c>
      <c r="U10550">
        <v>1</v>
      </c>
      <c r="V10550">
        <v>0</v>
      </c>
      <c r="W10550">
        <v>0</v>
      </c>
      <c r="X10550" t="str">
        <f t="shared" si="411"/>
        <v>London</v>
      </c>
      <c r="Y10550" t="str">
        <f t="shared" si="412"/>
        <v>London</v>
      </c>
      <c r="Z10550">
        <f t="shared" ca="1" si="409"/>
        <v>1295</v>
      </c>
      <c r="AA10550">
        <f t="shared" ca="1" si="410"/>
        <v>90</v>
      </c>
      <c r="AB10550" t="str">
        <f t="shared" ca="1" si="413"/>
        <v>Trận đấu căng thẳng</v>
      </c>
    </row>
    <row r="10551" spans="1:28" x14ac:dyDescent="0.2">
      <c r="A10551" t="s">
        <v>269</v>
      </c>
      <c r="B10551" s="1">
        <v>44276</v>
      </c>
      <c r="C10551" s="2">
        <v>0.8125</v>
      </c>
      <c r="D10551" t="s">
        <v>25</v>
      </c>
      <c r="E10551" t="s">
        <v>36</v>
      </c>
      <c r="F10551">
        <v>0</v>
      </c>
      <c r="G10551">
        <v>2</v>
      </c>
      <c r="H10551" t="s">
        <v>24</v>
      </c>
      <c r="I10551">
        <v>0</v>
      </c>
      <c r="J10551">
        <v>1</v>
      </c>
      <c r="K10551" t="s">
        <v>181</v>
      </c>
      <c r="L10551">
        <v>8</v>
      </c>
      <c r="M10551">
        <v>9</v>
      </c>
      <c r="N10551">
        <v>1</v>
      </c>
      <c r="O10551">
        <v>3</v>
      </c>
      <c r="P10551">
        <v>5</v>
      </c>
      <c r="Q10551">
        <v>8</v>
      </c>
      <c r="R10551">
        <v>18</v>
      </c>
      <c r="S10551">
        <v>13</v>
      </c>
      <c r="T10551">
        <v>3</v>
      </c>
      <c r="U10551">
        <v>2</v>
      </c>
      <c r="V10551">
        <v>0</v>
      </c>
      <c r="W10551">
        <v>0</v>
      </c>
      <c r="X10551" t="str">
        <f t="shared" si="411"/>
        <v>Villa Park</v>
      </c>
      <c r="Y10551" t="str">
        <f t="shared" si="412"/>
        <v>Birmingham</v>
      </c>
      <c r="Z10551">
        <f t="shared" ca="1" si="409"/>
        <v>821</v>
      </c>
      <c r="AA10551">
        <f t="shared" ca="1" si="410"/>
        <v>90</v>
      </c>
      <c r="AB10551" t="str">
        <f t="shared" ca="1" si="413"/>
        <v>Trận đấu hồi hộp</v>
      </c>
    </row>
    <row r="10552" spans="1:28" x14ac:dyDescent="0.2">
      <c r="A10552" t="s">
        <v>269</v>
      </c>
      <c r="B10552" s="1">
        <v>44289</v>
      </c>
      <c r="C10552" s="2">
        <v>0.52083333333333337</v>
      </c>
      <c r="D10552" t="s">
        <v>28</v>
      </c>
      <c r="E10552" t="s">
        <v>170</v>
      </c>
      <c r="F10552">
        <v>2</v>
      </c>
      <c r="G10552">
        <v>5</v>
      </c>
      <c r="H10552" t="s">
        <v>24</v>
      </c>
      <c r="I10552">
        <v>1</v>
      </c>
      <c r="J10552">
        <v>2</v>
      </c>
      <c r="K10552" t="s">
        <v>259</v>
      </c>
      <c r="L10552">
        <v>18</v>
      </c>
      <c r="M10552">
        <v>14</v>
      </c>
      <c r="N10552">
        <v>8</v>
      </c>
      <c r="O10552">
        <v>7</v>
      </c>
      <c r="P10552">
        <v>10</v>
      </c>
      <c r="Q10552">
        <v>3</v>
      </c>
      <c r="R10552">
        <v>11</v>
      </c>
      <c r="S10552">
        <v>6</v>
      </c>
      <c r="T10552">
        <v>1</v>
      </c>
      <c r="U10552">
        <v>1</v>
      </c>
      <c r="V10552">
        <v>1</v>
      </c>
      <c r="W10552">
        <v>0</v>
      </c>
      <c r="X10552" t="str">
        <f t="shared" si="411"/>
        <v>Stamford Bridge</v>
      </c>
      <c r="Y10552" t="str">
        <f t="shared" si="412"/>
        <v>London</v>
      </c>
      <c r="Z10552">
        <f t="shared" ca="1" si="409"/>
        <v>1921</v>
      </c>
      <c r="AA10552">
        <f t="shared" ca="1" si="410"/>
        <v>90</v>
      </c>
      <c r="AB10552" t="str">
        <f t="shared" ca="1" si="413"/>
        <v>Trận đấu đầy kịch tính</v>
      </c>
    </row>
    <row r="10553" spans="1:28" x14ac:dyDescent="0.2">
      <c r="A10553" t="s">
        <v>269</v>
      </c>
      <c r="B10553" s="1">
        <v>44289</v>
      </c>
      <c r="C10553" s="2">
        <v>0.625</v>
      </c>
      <c r="D10553" t="s">
        <v>33</v>
      </c>
      <c r="E10553" t="s">
        <v>39</v>
      </c>
      <c r="F10553">
        <v>2</v>
      </c>
      <c r="G10553">
        <v>1</v>
      </c>
      <c r="H10553" t="s">
        <v>27</v>
      </c>
      <c r="I10553">
        <v>1</v>
      </c>
      <c r="J10553">
        <v>1</v>
      </c>
      <c r="K10553" t="s">
        <v>249</v>
      </c>
      <c r="L10553">
        <v>23</v>
      </c>
      <c r="M10553">
        <v>9</v>
      </c>
      <c r="N10553">
        <v>8</v>
      </c>
      <c r="O10553">
        <v>1</v>
      </c>
      <c r="P10553">
        <v>5</v>
      </c>
      <c r="Q10553">
        <v>7</v>
      </c>
      <c r="R10553">
        <v>12</v>
      </c>
      <c r="S10553">
        <v>13</v>
      </c>
      <c r="T10553">
        <v>1</v>
      </c>
      <c r="U10553">
        <v>2</v>
      </c>
      <c r="V10553">
        <v>0</v>
      </c>
      <c r="W10553">
        <v>0</v>
      </c>
      <c r="X10553" t="str">
        <f t="shared" si="411"/>
        <v>Elland Road</v>
      </c>
      <c r="Y10553" t="str">
        <f t="shared" si="412"/>
        <v>Leeds</v>
      </c>
      <c r="Z10553">
        <f t="shared" ca="1" si="409"/>
        <v>973</v>
      </c>
      <c r="AA10553">
        <f t="shared" ca="1" si="410"/>
        <v>90</v>
      </c>
      <c r="AB10553" t="str">
        <f t="shared" ca="1" si="413"/>
        <v>Trận đấu gay cấn</v>
      </c>
    </row>
    <row r="10554" spans="1:28" x14ac:dyDescent="0.2">
      <c r="A10554" t="s">
        <v>269</v>
      </c>
      <c r="B10554" s="1">
        <v>44289</v>
      </c>
      <c r="C10554" s="2">
        <v>0.72916666666666663</v>
      </c>
      <c r="D10554" t="s">
        <v>50</v>
      </c>
      <c r="E10554" t="s">
        <v>32</v>
      </c>
      <c r="F10554">
        <v>0</v>
      </c>
      <c r="G10554">
        <v>2</v>
      </c>
      <c r="H10554" t="s">
        <v>24</v>
      </c>
      <c r="I10554">
        <v>0</v>
      </c>
      <c r="J10554">
        <v>0</v>
      </c>
      <c r="K10554" t="s">
        <v>233</v>
      </c>
      <c r="L10554">
        <v>5</v>
      </c>
      <c r="M10554">
        <v>11</v>
      </c>
      <c r="N10554">
        <v>2</v>
      </c>
      <c r="O10554">
        <v>4</v>
      </c>
      <c r="P10554">
        <v>1</v>
      </c>
      <c r="Q10554">
        <v>1</v>
      </c>
      <c r="R10554">
        <v>13</v>
      </c>
      <c r="S10554">
        <v>12</v>
      </c>
      <c r="T10554">
        <v>2</v>
      </c>
      <c r="U10554">
        <v>3</v>
      </c>
      <c r="V10554">
        <v>0</v>
      </c>
      <c r="W10554">
        <v>0</v>
      </c>
      <c r="X10554" t="str">
        <f t="shared" si="411"/>
        <v>King Power</v>
      </c>
      <c r="Y10554" t="str">
        <f t="shared" si="412"/>
        <v>Leicester</v>
      </c>
      <c r="Z10554">
        <f t="shared" ca="1" si="409"/>
        <v>843</v>
      </c>
      <c r="AA10554">
        <f t="shared" ca="1" si="410"/>
        <v>120</v>
      </c>
      <c r="AB10554" t="str">
        <f t="shared" ca="1" si="413"/>
        <v>Trận đấu thăng trầm</v>
      </c>
    </row>
    <row r="10555" spans="1:28" x14ac:dyDescent="0.2">
      <c r="A10555" t="s">
        <v>269</v>
      </c>
      <c r="B10555" s="1">
        <v>44289</v>
      </c>
      <c r="C10555" s="2">
        <v>0.83333333333333337</v>
      </c>
      <c r="D10555" t="s">
        <v>22</v>
      </c>
      <c r="E10555" t="s">
        <v>30</v>
      </c>
      <c r="F10555">
        <v>0</v>
      </c>
      <c r="G10555">
        <v>3</v>
      </c>
      <c r="H10555" t="s">
        <v>24</v>
      </c>
      <c r="I10555">
        <v>0</v>
      </c>
      <c r="J10555">
        <v>0</v>
      </c>
      <c r="K10555" t="s">
        <v>226</v>
      </c>
      <c r="L10555">
        <v>3</v>
      </c>
      <c r="M10555">
        <v>16</v>
      </c>
      <c r="N10555">
        <v>2</v>
      </c>
      <c r="O10555">
        <v>7</v>
      </c>
      <c r="P10555">
        <v>1</v>
      </c>
      <c r="Q10555">
        <v>2</v>
      </c>
      <c r="R10555">
        <v>10</v>
      </c>
      <c r="S10555">
        <v>10</v>
      </c>
      <c r="T10555">
        <v>1</v>
      </c>
      <c r="U10555">
        <v>1</v>
      </c>
      <c r="V10555">
        <v>0</v>
      </c>
      <c r="W10555">
        <v>0</v>
      </c>
      <c r="X10555" t="str">
        <f t="shared" si="411"/>
        <v>Emirates</v>
      </c>
      <c r="Y10555" t="str">
        <f t="shared" si="412"/>
        <v>London</v>
      </c>
      <c r="Z10555">
        <f t="shared" ca="1" si="409"/>
        <v>2009</v>
      </c>
      <c r="AA10555">
        <f t="shared" ca="1" si="410"/>
        <v>120</v>
      </c>
      <c r="AB10555" t="str">
        <f t="shared" ca="1" si="413"/>
        <v>Trận đấu trọng tâm</v>
      </c>
    </row>
    <row r="10556" spans="1:28" x14ac:dyDescent="0.2">
      <c r="A10556" t="s">
        <v>269</v>
      </c>
      <c r="B10556" s="1">
        <v>44290</v>
      </c>
      <c r="C10556" s="2">
        <v>0.5</v>
      </c>
      <c r="D10556" t="s">
        <v>41</v>
      </c>
      <c r="E10556" t="s">
        <v>229</v>
      </c>
      <c r="F10556">
        <v>3</v>
      </c>
      <c r="G10556">
        <v>2</v>
      </c>
      <c r="H10556" t="s">
        <v>27</v>
      </c>
      <c r="I10556">
        <v>2</v>
      </c>
      <c r="J10556">
        <v>2</v>
      </c>
      <c r="K10556" t="s">
        <v>200</v>
      </c>
      <c r="L10556">
        <v>24</v>
      </c>
      <c r="M10556">
        <v>7</v>
      </c>
      <c r="N10556">
        <v>9</v>
      </c>
      <c r="O10556">
        <v>5</v>
      </c>
      <c r="P10556">
        <v>6</v>
      </c>
      <c r="Q10556">
        <v>7</v>
      </c>
      <c r="R10556">
        <v>11</v>
      </c>
      <c r="S10556">
        <v>10</v>
      </c>
      <c r="T10556">
        <v>0</v>
      </c>
      <c r="U10556">
        <v>0</v>
      </c>
      <c r="V10556">
        <v>0</v>
      </c>
      <c r="W10556">
        <v>0</v>
      </c>
      <c r="X10556" t="str">
        <f t="shared" si="411"/>
        <v>St Mary's</v>
      </c>
      <c r="Y10556" t="str">
        <f t="shared" si="412"/>
        <v>Southampton</v>
      </c>
      <c r="Z10556">
        <f t="shared" ca="1" si="409"/>
        <v>1464</v>
      </c>
      <c r="AA10556">
        <f t="shared" ca="1" si="410"/>
        <v>90</v>
      </c>
      <c r="AB10556" t="str">
        <f t="shared" ca="1" si="413"/>
        <v>Trận đấu căng thẳng</v>
      </c>
    </row>
    <row r="10557" spans="1:28" x14ac:dyDescent="0.2">
      <c r="A10557" t="s">
        <v>269</v>
      </c>
      <c r="B10557" s="1">
        <v>44290</v>
      </c>
      <c r="C10557" s="2">
        <v>0.58680555555555558</v>
      </c>
      <c r="D10557" t="s">
        <v>35</v>
      </c>
      <c r="E10557" t="s">
        <v>36</v>
      </c>
      <c r="F10557">
        <v>2</v>
      </c>
      <c r="G10557">
        <v>2</v>
      </c>
      <c r="H10557" t="s">
        <v>34</v>
      </c>
      <c r="I10557">
        <v>1</v>
      </c>
      <c r="J10557">
        <v>2</v>
      </c>
      <c r="K10557" t="s">
        <v>243</v>
      </c>
      <c r="L10557">
        <v>22</v>
      </c>
      <c r="M10557">
        <v>11</v>
      </c>
      <c r="N10557">
        <v>6</v>
      </c>
      <c r="O10557">
        <v>5</v>
      </c>
      <c r="P10557">
        <v>7</v>
      </c>
      <c r="Q10557">
        <v>3</v>
      </c>
      <c r="R10557">
        <v>13</v>
      </c>
      <c r="S10557">
        <v>14</v>
      </c>
      <c r="T10557">
        <v>3</v>
      </c>
      <c r="U10557">
        <v>2</v>
      </c>
      <c r="V10557">
        <v>0</v>
      </c>
      <c r="W10557">
        <v>0</v>
      </c>
      <c r="X10557" t="str">
        <f t="shared" si="411"/>
        <v>St James' Park</v>
      </c>
      <c r="Y10557" t="str">
        <f t="shared" si="412"/>
        <v>Newcastle upon Tyne</v>
      </c>
      <c r="Z10557">
        <f t="shared" ca="1" si="409"/>
        <v>929</v>
      </c>
      <c r="AA10557">
        <f t="shared" ca="1" si="410"/>
        <v>120</v>
      </c>
      <c r="AB10557" t="str">
        <f t="shared" ca="1" si="413"/>
        <v>Trận đấu nhanh chóng</v>
      </c>
    </row>
    <row r="10558" spans="1:28" x14ac:dyDescent="0.2">
      <c r="A10558" t="s">
        <v>269</v>
      </c>
      <c r="B10558" s="1">
        <v>44290</v>
      </c>
      <c r="C10558" s="2">
        <v>0.6875</v>
      </c>
      <c r="D10558" t="s">
        <v>25</v>
      </c>
      <c r="E10558" t="s">
        <v>104</v>
      </c>
      <c r="F10558">
        <v>3</v>
      </c>
      <c r="G10558">
        <v>1</v>
      </c>
      <c r="H10558" t="s">
        <v>27</v>
      </c>
      <c r="I10558">
        <v>0</v>
      </c>
      <c r="J10558">
        <v>0</v>
      </c>
      <c r="K10558" t="s">
        <v>261</v>
      </c>
      <c r="L10558">
        <v>14</v>
      </c>
      <c r="M10558">
        <v>15</v>
      </c>
      <c r="N10558">
        <v>4</v>
      </c>
      <c r="O10558">
        <v>7</v>
      </c>
      <c r="P10558">
        <v>4</v>
      </c>
      <c r="Q10558">
        <v>4</v>
      </c>
      <c r="R10558">
        <v>14</v>
      </c>
      <c r="S10558">
        <v>20</v>
      </c>
      <c r="T10558">
        <v>1</v>
      </c>
      <c r="U10558">
        <v>2</v>
      </c>
      <c r="V10558">
        <v>0</v>
      </c>
      <c r="W10558">
        <v>0</v>
      </c>
      <c r="X10558" t="str">
        <f t="shared" si="411"/>
        <v>Villa Park</v>
      </c>
      <c r="Y10558" t="str">
        <f t="shared" si="412"/>
        <v>Birmingham</v>
      </c>
      <c r="Z10558">
        <f t="shared" ca="1" si="409"/>
        <v>1916</v>
      </c>
      <c r="AA10558">
        <f t="shared" ca="1" si="410"/>
        <v>120</v>
      </c>
      <c r="AB10558" t="str">
        <f t="shared" ca="1" si="413"/>
        <v>Trận đấu tâm điểm</v>
      </c>
    </row>
    <row r="10559" spans="1:28" x14ac:dyDescent="0.2">
      <c r="A10559" t="s">
        <v>269</v>
      </c>
      <c r="B10559" s="1">
        <v>44290</v>
      </c>
      <c r="C10559" s="2">
        <v>0.8125</v>
      </c>
      <c r="D10559" t="s">
        <v>46</v>
      </c>
      <c r="E10559" t="s">
        <v>257</v>
      </c>
      <c r="F10559">
        <v>2</v>
      </c>
      <c r="G10559">
        <v>1</v>
      </c>
      <c r="H10559" t="s">
        <v>27</v>
      </c>
      <c r="I10559">
        <v>0</v>
      </c>
      <c r="J10559">
        <v>1</v>
      </c>
      <c r="K10559" t="s">
        <v>181</v>
      </c>
      <c r="L10559">
        <v>15</v>
      </c>
      <c r="M10559">
        <v>5</v>
      </c>
      <c r="N10559">
        <v>7</v>
      </c>
      <c r="O10559">
        <v>3</v>
      </c>
      <c r="P10559">
        <v>5</v>
      </c>
      <c r="Q10559">
        <v>6</v>
      </c>
      <c r="R10559">
        <v>14</v>
      </c>
      <c r="S10559">
        <v>7</v>
      </c>
      <c r="T10559">
        <v>2</v>
      </c>
      <c r="U10559">
        <v>2</v>
      </c>
      <c r="V10559">
        <v>0</v>
      </c>
      <c r="W10559">
        <v>0</v>
      </c>
      <c r="X10559" t="str">
        <f t="shared" si="411"/>
        <v>Old Trafford</v>
      </c>
      <c r="Y10559" t="str">
        <f t="shared" si="412"/>
        <v>Manchester</v>
      </c>
      <c r="Z10559">
        <f t="shared" ca="1" si="409"/>
        <v>1736</v>
      </c>
      <c r="AA10559">
        <f t="shared" ca="1" si="410"/>
        <v>120</v>
      </c>
      <c r="AB10559" t="str">
        <f t="shared" ca="1" si="413"/>
        <v>Trận đấu căng thẳng</v>
      </c>
    </row>
    <row r="10560" spans="1:28" x14ac:dyDescent="0.2">
      <c r="A10560" t="s">
        <v>269</v>
      </c>
      <c r="B10560" s="1">
        <v>44291</v>
      </c>
      <c r="C10560" s="2">
        <v>0.75</v>
      </c>
      <c r="D10560" t="s">
        <v>42</v>
      </c>
      <c r="E10560" t="s">
        <v>48</v>
      </c>
      <c r="F10560">
        <v>1</v>
      </c>
      <c r="G10560">
        <v>1</v>
      </c>
      <c r="H10560" t="s">
        <v>34</v>
      </c>
      <c r="I10560">
        <v>0</v>
      </c>
      <c r="J10560">
        <v>0</v>
      </c>
      <c r="K10560" t="s">
        <v>230</v>
      </c>
      <c r="L10560">
        <v>15</v>
      </c>
      <c r="M10560">
        <v>13</v>
      </c>
      <c r="N10560">
        <v>7</v>
      </c>
      <c r="O10560">
        <v>6</v>
      </c>
      <c r="P10560">
        <v>3</v>
      </c>
      <c r="Q10560">
        <v>4</v>
      </c>
      <c r="R10560">
        <v>10</v>
      </c>
      <c r="S10560">
        <v>10</v>
      </c>
      <c r="T10560">
        <v>2</v>
      </c>
      <c r="U10560">
        <v>0</v>
      </c>
      <c r="V10560">
        <v>0</v>
      </c>
      <c r="W10560">
        <v>0</v>
      </c>
      <c r="X10560" t="str">
        <f t="shared" si="411"/>
        <v>Goodison Park</v>
      </c>
      <c r="Y10560" t="str">
        <f t="shared" si="412"/>
        <v>Liverpool</v>
      </c>
      <c r="Z10560">
        <f t="shared" ca="1" si="409"/>
        <v>1507</v>
      </c>
      <c r="AA10560">
        <f t="shared" ca="1" si="410"/>
        <v>90</v>
      </c>
      <c r="AB10560" t="str">
        <f t="shared" ca="1" si="413"/>
        <v>Trận đấu dữ dội</v>
      </c>
    </row>
    <row r="10561" spans="1:28" x14ac:dyDescent="0.2">
      <c r="A10561" t="s">
        <v>269</v>
      </c>
      <c r="B10561" s="1">
        <v>44291</v>
      </c>
      <c r="C10561" s="2">
        <v>0.84375</v>
      </c>
      <c r="D10561" t="s">
        <v>191</v>
      </c>
      <c r="E10561" t="s">
        <v>43</v>
      </c>
      <c r="F10561">
        <v>2</v>
      </c>
      <c r="G10561">
        <v>3</v>
      </c>
      <c r="H10561" t="s">
        <v>24</v>
      </c>
      <c r="I10561">
        <v>1</v>
      </c>
      <c r="J10561">
        <v>3</v>
      </c>
      <c r="K10561" t="s">
        <v>236</v>
      </c>
      <c r="L10561">
        <v>20</v>
      </c>
      <c r="M10561">
        <v>9</v>
      </c>
      <c r="N10561">
        <v>5</v>
      </c>
      <c r="O10561">
        <v>6</v>
      </c>
      <c r="P10561">
        <v>4</v>
      </c>
      <c r="Q10561">
        <v>2</v>
      </c>
      <c r="R10561">
        <v>9</v>
      </c>
      <c r="S10561">
        <v>9</v>
      </c>
      <c r="T10561">
        <v>1</v>
      </c>
      <c r="U10561">
        <v>4</v>
      </c>
      <c r="V10561">
        <v>0</v>
      </c>
      <c r="W10561">
        <v>0</v>
      </c>
      <c r="X10561" t="str">
        <f t="shared" si="411"/>
        <v>Molineux</v>
      </c>
      <c r="Y10561" t="str">
        <f t="shared" si="412"/>
        <v>Wolverhampton</v>
      </c>
      <c r="Z10561">
        <f t="shared" ca="1" si="409"/>
        <v>1260</v>
      </c>
      <c r="AA10561">
        <f t="shared" ca="1" si="410"/>
        <v>120</v>
      </c>
      <c r="AB10561" t="str">
        <f t="shared" ca="1" si="413"/>
        <v>Trận đấu hồi hộp</v>
      </c>
    </row>
    <row r="10562" spans="1:28" x14ac:dyDescent="0.2">
      <c r="A10562" t="s">
        <v>269</v>
      </c>
      <c r="B10562" s="1">
        <v>44295</v>
      </c>
      <c r="C10562" s="2">
        <v>0.83333333333333337</v>
      </c>
      <c r="D10562" t="s">
        <v>104</v>
      </c>
      <c r="E10562" t="s">
        <v>191</v>
      </c>
      <c r="F10562">
        <v>0</v>
      </c>
      <c r="G10562">
        <v>1</v>
      </c>
      <c r="H10562" t="s">
        <v>24</v>
      </c>
      <c r="I10562">
        <v>0</v>
      </c>
      <c r="J10562">
        <v>0</v>
      </c>
      <c r="K10562" t="s">
        <v>238</v>
      </c>
      <c r="L10562">
        <v>14</v>
      </c>
      <c r="M10562">
        <v>7</v>
      </c>
      <c r="N10562">
        <v>3</v>
      </c>
      <c r="O10562">
        <v>3</v>
      </c>
      <c r="P10562">
        <v>3</v>
      </c>
      <c r="Q10562">
        <v>4</v>
      </c>
      <c r="R10562">
        <v>11</v>
      </c>
      <c r="S10562">
        <v>8</v>
      </c>
      <c r="T10562">
        <v>0</v>
      </c>
      <c r="U10562">
        <v>0</v>
      </c>
      <c r="V10562">
        <v>0</v>
      </c>
      <c r="W10562">
        <v>0</v>
      </c>
      <c r="X10562" t="str">
        <f t="shared" si="411"/>
        <v>Craven Cottage</v>
      </c>
      <c r="Y10562" t="str">
        <f t="shared" si="412"/>
        <v>London</v>
      </c>
      <c r="Z10562">
        <f t="shared" ca="1" si="409"/>
        <v>1993</v>
      </c>
      <c r="AA10562">
        <f t="shared" ca="1" si="410"/>
        <v>90</v>
      </c>
      <c r="AB10562" t="str">
        <f t="shared" ca="1" si="413"/>
        <v>Trận đấu thăng trầm</v>
      </c>
    </row>
    <row r="10563" spans="1:28" x14ac:dyDescent="0.2">
      <c r="A10563" t="s">
        <v>269</v>
      </c>
      <c r="B10563" s="1">
        <v>44296</v>
      </c>
      <c r="C10563" s="2">
        <v>0.52083333333333337</v>
      </c>
      <c r="D10563" t="s">
        <v>32</v>
      </c>
      <c r="E10563" t="s">
        <v>33</v>
      </c>
      <c r="F10563">
        <v>1</v>
      </c>
      <c r="G10563">
        <v>2</v>
      </c>
      <c r="H10563" t="s">
        <v>24</v>
      </c>
      <c r="I10563">
        <v>0</v>
      </c>
      <c r="J10563">
        <v>1</v>
      </c>
      <c r="K10563" t="s">
        <v>200</v>
      </c>
      <c r="L10563">
        <v>29</v>
      </c>
      <c r="M10563">
        <v>2</v>
      </c>
      <c r="N10563">
        <v>7</v>
      </c>
      <c r="O10563">
        <v>2</v>
      </c>
      <c r="P10563">
        <v>9</v>
      </c>
      <c r="Q10563">
        <v>3</v>
      </c>
      <c r="R10563">
        <v>12</v>
      </c>
      <c r="S10563">
        <v>15</v>
      </c>
      <c r="T10563">
        <v>3</v>
      </c>
      <c r="U10563">
        <v>1</v>
      </c>
      <c r="V10563">
        <v>0</v>
      </c>
      <c r="W10563">
        <v>1</v>
      </c>
      <c r="X10563" t="str">
        <f t="shared" si="411"/>
        <v>Etihad</v>
      </c>
      <c r="Y10563" t="str">
        <f t="shared" si="412"/>
        <v>Manchester</v>
      </c>
      <c r="Z10563">
        <f t="shared" ref="Z10563:Z10626" ca="1" si="414">RANDBETWEEN(723,2017)</f>
        <v>1322</v>
      </c>
      <c r="AA10563">
        <f t="shared" ref="AA10563:AA10626" ca="1" si="415">IF(RAND() &lt; 0.5, 90, 120)</f>
        <v>90</v>
      </c>
      <c r="AB10563" t="str">
        <f t="shared" ca="1" si="413"/>
        <v>Trận đấu trọng tâm</v>
      </c>
    </row>
    <row r="10564" spans="1:28" x14ac:dyDescent="0.2">
      <c r="A10564" t="s">
        <v>269</v>
      </c>
      <c r="B10564" s="1">
        <v>44296</v>
      </c>
      <c r="C10564" s="2">
        <v>0.625</v>
      </c>
      <c r="D10564" t="s">
        <v>30</v>
      </c>
      <c r="E10564" t="s">
        <v>25</v>
      </c>
      <c r="F10564">
        <v>2</v>
      </c>
      <c r="G10564">
        <v>1</v>
      </c>
      <c r="H10564" t="s">
        <v>27</v>
      </c>
      <c r="I10564">
        <v>0</v>
      </c>
      <c r="J10564">
        <v>1</v>
      </c>
      <c r="K10564" t="s">
        <v>248</v>
      </c>
      <c r="L10564">
        <v>23</v>
      </c>
      <c r="M10564">
        <v>9</v>
      </c>
      <c r="N10564">
        <v>10</v>
      </c>
      <c r="O10564">
        <v>5</v>
      </c>
      <c r="P10564">
        <v>7</v>
      </c>
      <c r="Q10564">
        <v>0</v>
      </c>
      <c r="R10564">
        <v>16</v>
      </c>
      <c r="S10564">
        <v>11</v>
      </c>
      <c r="T10564">
        <v>2</v>
      </c>
      <c r="U10564">
        <v>4</v>
      </c>
      <c r="V10564">
        <v>0</v>
      </c>
      <c r="W10564">
        <v>0</v>
      </c>
      <c r="X10564" t="str">
        <f t="shared" si="411"/>
        <v>Anfield</v>
      </c>
      <c r="Y10564" t="str">
        <f t="shared" si="412"/>
        <v>Liverpool</v>
      </c>
      <c r="Z10564">
        <f t="shared" ca="1" si="414"/>
        <v>1702</v>
      </c>
      <c r="AA10564">
        <f t="shared" ca="1" si="415"/>
        <v>120</v>
      </c>
      <c r="AB10564" t="str">
        <f t="shared" ca="1" si="413"/>
        <v>Trận đấu mãn nhãn</v>
      </c>
    </row>
    <row r="10565" spans="1:28" x14ac:dyDescent="0.2">
      <c r="A10565" t="s">
        <v>269</v>
      </c>
      <c r="B10565" s="1">
        <v>44296</v>
      </c>
      <c r="C10565" s="2">
        <v>0.72916666666666663</v>
      </c>
      <c r="D10565" t="s">
        <v>48</v>
      </c>
      <c r="E10565" t="s">
        <v>28</v>
      </c>
      <c r="F10565">
        <v>1</v>
      </c>
      <c r="G10565">
        <v>4</v>
      </c>
      <c r="H10565" t="s">
        <v>24</v>
      </c>
      <c r="I10565">
        <v>0</v>
      </c>
      <c r="J10565">
        <v>3</v>
      </c>
      <c r="K10565" t="s">
        <v>236</v>
      </c>
      <c r="L10565">
        <v>1</v>
      </c>
      <c r="M10565">
        <v>23</v>
      </c>
      <c r="N10565">
        <v>1</v>
      </c>
      <c r="O10565">
        <v>10</v>
      </c>
      <c r="P10565">
        <v>0</v>
      </c>
      <c r="Q10565">
        <v>8</v>
      </c>
      <c r="R10565">
        <v>7</v>
      </c>
      <c r="S10565">
        <v>12</v>
      </c>
      <c r="T10565">
        <v>1</v>
      </c>
      <c r="U10565">
        <v>0</v>
      </c>
      <c r="V10565">
        <v>0</v>
      </c>
      <c r="W10565">
        <v>0</v>
      </c>
      <c r="X10565" t="str">
        <f t="shared" si="411"/>
        <v>Selhurst Park</v>
      </c>
      <c r="Y10565" t="str">
        <f t="shared" si="412"/>
        <v>London</v>
      </c>
      <c r="Z10565">
        <f t="shared" ca="1" si="414"/>
        <v>845</v>
      </c>
      <c r="AA10565">
        <f t="shared" ca="1" si="415"/>
        <v>120</v>
      </c>
      <c r="AB10565" t="str">
        <f t="shared" ca="1" si="413"/>
        <v>Trận đấu hồi hộp</v>
      </c>
    </row>
    <row r="10566" spans="1:28" x14ac:dyDescent="0.2">
      <c r="A10566" t="s">
        <v>269</v>
      </c>
      <c r="B10566" s="1">
        <v>44297</v>
      </c>
      <c r="C10566" s="2">
        <v>0.5</v>
      </c>
      <c r="D10566" t="s">
        <v>229</v>
      </c>
      <c r="E10566" t="s">
        <v>35</v>
      </c>
      <c r="F10566">
        <v>1</v>
      </c>
      <c r="G10566">
        <v>2</v>
      </c>
      <c r="H10566" t="s">
        <v>24</v>
      </c>
      <c r="I10566">
        <v>1</v>
      </c>
      <c r="J10566">
        <v>0</v>
      </c>
      <c r="K10566" t="s">
        <v>233</v>
      </c>
      <c r="L10566">
        <v>24</v>
      </c>
      <c r="M10566">
        <v>10</v>
      </c>
      <c r="N10566">
        <v>4</v>
      </c>
      <c r="O10566">
        <v>5</v>
      </c>
      <c r="P10566">
        <v>13</v>
      </c>
      <c r="Q10566">
        <v>3</v>
      </c>
      <c r="R10566">
        <v>11</v>
      </c>
      <c r="S10566">
        <v>12</v>
      </c>
      <c r="T10566">
        <v>1</v>
      </c>
      <c r="U10566">
        <v>0</v>
      </c>
      <c r="V10566">
        <v>0</v>
      </c>
      <c r="W10566">
        <v>0</v>
      </c>
      <c r="X10566" t="str">
        <f t="shared" si="411"/>
        <v>Turf Moor</v>
      </c>
      <c r="Y10566" t="str">
        <f t="shared" si="412"/>
        <v>Burnley</v>
      </c>
      <c r="Z10566">
        <f t="shared" ca="1" si="414"/>
        <v>944</v>
      </c>
      <c r="AA10566">
        <f t="shared" ca="1" si="415"/>
        <v>90</v>
      </c>
      <c r="AB10566" t="str">
        <f t="shared" ca="1" si="413"/>
        <v>Trận đấu quyết liệt</v>
      </c>
    </row>
    <row r="10567" spans="1:28" x14ac:dyDescent="0.2">
      <c r="A10567" t="s">
        <v>269</v>
      </c>
      <c r="B10567" s="1">
        <v>44297</v>
      </c>
      <c r="C10567" s="2">
        <v>0.58680555555555558</v>
      </c>
      <c r="D10567" t="s">
        <v>43</v>
      </c>
      <c r="E10567" t="s">
        <v>50</v>
      </c>
      <c r="F10567">
        <v>3</v>
      </c>
      <c r="G10567">
        <v>2</v>
      </c>
      <c r="H10567" t="s">
        <v>27</v>
      </c>
      <c r="I10567">
        <v>2</v>
      </c>
      <c r="J10567">
        <v>0</v>
      </c>
      <c r="K10567" t="s">
        <v>181</v>
      </c>
      <c r="L10567">
        <v>4</v>
      </c>
      <c r="M10567">
        <v>15</v>
      </c>
      <c r="N10567">
        <v>4</v>
      </c>
      <c r="O10567">
        <v>5</v>
      </c>
      <c r="P10567">
        <v>1</v>
      </c>
      <c r="Q10567">
        <v>9</v>
      </c>
      <c r="R10567">
        <v>7</v>
      </c>
      <c r="S10567">
        <v>13</v>
      </c>
      <c r="T10567">
        <v>3</v>
      </c>
      <c r="U10567">
        <v>3</v>
      </c>
      <c r="V10567">
        <v>0</v>
      </c>
      <c r="W10567">
        <v>0</v>
      </c>
      <c r="X10567" t="str">
        <f t="shared" si="411"/>
        <v>London</v>
      </c>
      <c r="Y10567" t="str">
        <f t="shared" si="412"/>
        <v>London</v>
      </c>
      <c r="Z10567">
        <f t="shared" ca="1" si="414"/>
        <v>1260</v>
      </c>
      <c r="AA10567">
        <f t="shared" ca="1" si="415"/>
        <v>90</v>
      </c>
      <c r="AB10567" t="str">
        <f t="shared" ca="1" si="413"/>
        <v>Trận đấu điên cuồng</v>
      </c>
    </row>
    <row r="10568" spans="1:28" x14ac:dyDescent="0.2">
      <c r="A10568" t="s">
        <v>269</v>
      </c>
      <c r="B10568" s="1">
        <v>44297</v>
      </c>
      <c r="C10568" s="2">
        <v>0.6875</v>
      </c>
      <c r="D10568" t="s">
        <v>36</v>
      </c>
      <c r="E10568" t="s">
        <v>46</v>
      </c>
      <c r="F10568">
        <v>1</v>
      </c>
      <c r="G10568">
        <v>3</v>
      </c>
      <c r="H10568" t="s">
        <v>24</v>
      </c>
      <c r="I10568">
        <v>1</v>
      </c>
      <c r="J10568">
        <v>0</v>
      </c>
      <c r="K10568" t="s">
        <v>254</v>
      </c>
      <c r="L10568">
        <v>12</v>
      </c>
      <c r="M10568">
        <v>12</v>
      </c>
      <c r="N10568">
        <v>3</v>
      </c>
      <c r="O10568">
        <v>7</v>
      </c>
      <c r="P10568">
        <v>7</v>
      </c>
      <c r="Q10568">
        <v>5</v>
      </c>
      <c r="R10568">
        <v>11</v>
      </c>
      <c r="S10568">
        <v>15</v>
      </c>
      <c r="T10568">
        <v>1</v>
      </c>
      <c r="U10568">
        <v>5</v>
      </c>
      <c r="V10568">
        <v>0</v>
      </c>
      <c r="W10568">
        <v>0</v>
      </c>
      <c r="X10568" t="str">
        <f t="shared" si="411"/>
        <v>Tottenham Hotspur</v>
      </c>
      <c r="Y10568" t="str">
        <f t="shared" si="412"/>
        <v>London</v>
      </c>
      <c r="Z10568">
        <f t="shared" ca="1" si="414"/>
        <v>961</v>
      </c>
      <c r="AA10568">
        <f t="shared" ca="1" si="415"/>
        <v>90</v>
      </c>
      <c r="AB10568" t="str">
        <f t="shared" ca="1" si="413"/>
        <v>Trận đấu sôi động</v>
      </c>
    </row>
    <row r="10569" spans="1:28" x14ac:dyDescent="0.2">
      <c r="A10569" t="s">
        <v>269</v>
      </c>
      <c r="B10569" s="1">
        <v>44297</v>
      </c>
      <c r="C10569" s="2">
        <v>0.79166666666666663</v>
      </c>
      <c r="D10569" t="s">
        <v>39</v>
      </c>
      <c r="E10569" t="s">
        <v>22</v>
      </c>
      <c r="F10569">
        <v>0</v>
      </c>
      <c r="G10569">
        <v>3</v>
      </c>
      <c r="H10569" t="s">
        <v>24</v>
      </c>
      <c r="I10569">
        <v>0</v>
      </c>
      <c r="J10569">
        <v>1</v>
      </c>
      <c r="K10569" t="s">
        <v>264</v>
      </c>
      <c r="L10569">
        <v>7</v>
      </c>
      <c r="M10569">
        <v>14</v>
      </c>
      <c r="N10569">
        <v>2</v>
      </c>
      <c r="O10569">
        <v>5</v>
      </c>
      <c r="P10569">
        <v>2</v>
      </c>
      <c r="Q10569">
        <v>4</v>
      </c>
      <c r="R10569">
        <v>9</v>
      </c>
      <c r="S10569">
        <v>6</v>
      </c>
      <c r="T10569">
        <v>1</v>
      </c>
      <c r="U10569">
        <v>1</v>
      </c>
      <c r="V10569">
        <v>0</v>
      </c>
      <c r="W10569">
        <v>0</v>
      </c>
      <c r="X10569" t="str">
        <f t="shared" si="411"/>
        <v>Bramall Lane</v>
      </c>
      <c r="Y10569" t="str">
        <f t="shared" si="412"/>
        <v>Sheffield</v>
      </c>
      <c r="Z10569">
        <f t="shared" ca="1" si="414"/>
        <v>1042</v>
      </c>
      <c r="AA10569">
        <f t="shared" ca="1" si="415"/>
        <v>120</v>
      </c>
      <c r="AB10569" t="str">
        <f t="shared" ca="1" si="413"/>
        <v>Trận đấu quyết liệt</v>
      </c>
    </row>
    <row r="10570" spans="1:28" x14ac:dyDescent="0.2">
      <c r="A10570" t="s">
        <v>269</v>
      </c>
      <c r="B10570" s="1">
        <v>44298</v>
      </c>
      <c r="C10570" s="2">
        <v>0.75</v>
      </c>
      <c r="D10570" t="s">
        <v>170</v>
      </c>
      <c r="E10570" t="s">
        <v>41</v>
      </c>
      <c r="F10570">
        <v>3</v>
      </c>
      <c r="G10570">
        <v>0</v>
      </c>
      <c r="H10570" t="s">
        <v>27</v>
      </c>
      <c r="I10570">
        <v>2</v>
      </c>
      <c r="J10570">
        <v>0</v>
      </c>
      <c r="K10570" t="s">
        <v>252</v>
      </c>
      <c r="L10570">
        <v>15</v>
      </c>
      <c r="M10570">
        <v>14</v>
      </c>
      <c r="N10570">
        <v>6</v>
      </c>
      <c r="O10570">
        <v>4</v>
      </c>
      <c r="P10570">
        <v>5</v>
      </c>
      <c r="Q10570">
        <v>10</v>
      </c>
      <c r="R10570">
        <v>12</v>
      </c>
      <c r="S10570">
        <v>11</v>
      </c>
      <c r="T10570">
        <v>0</v>
      </c>
      <c r="U10570">
        <v>1</v>
      </c>
      <c r="V10570">
        <v>0</v>
      </c>
      <c r="W10570">
        <v>0</v>
      </c>
      <c r="X10570" t="str">
        <f t="shared" si="411"/>
        <v>The Hawthorns</v>
      </c>
      <c r="Y10570" t="str">
        <f t="shared" si="412"/>
        <v>West Bromwich</v>
      </c>
      <c r="Z10570">
        <f t="shared" ca="1" si="414"/>
        <v>1856</v>
      </c>
      <c r="AA10570">
        <f t="shared" ca="1" si="415"/>
        <v>120</v>
      </c>
      <c r="AB10570" t="str">
        <f t="shared" ca="1" si="413"/>
        <v>Trận đấu trọng tâm</v>
      </c>
    </row>
    <row r="10571" spans="1:28" x14ac:dyDescent="0.2">
      <c r="A10571" t="s">
        <v>269</v>
      </c>
      <c r="B10571" s="1">
        <v>44298</v>
      </c>
      <c r="C10571" s="2">
        <v>0.84375</v>
      </c>
      <c r="D10571" t="s">
        <v>257</v>
      </c>
      <c r="E10571" t="s">
        <v>42</v>
      </c>
      <c r="F10571">
        <v>0</v>
      </c>
      <c r="G10571">
        <v>0</v>
      </c>
      <c r="H10571" t="s">
        <v>34</v>
      </c>
      <c r="I10571">
        <v>0</v>
      </c>
      <c r="J10571">
        <v>0</v>
      </c>
      <c r="K10571" t="s">
        <v>268</v>
      </c>
      <c r="L10571">
        <v>23</v>
      </c>
      <c r="M10571">
        <v>8</v>
      </c>
      <c r="N10571">
        <v>3</v>
      </c>
      <c r="O10571">
        <v>1</v>
      </c>
      <c r="P10571">
        <v>10</v>
      </c>
      <c r="Q10571">
        <v>3</v>
      </c>
      <c r="R10571">
        <v>12</v>
      </c>
      <c r="S10571">
        <v>7</v>
      </c>
      <c r="T10571">
        <v>1</v>
      </c>
      <c r="U10571">
        <v>2</v>
      </c>
      <c r="V10571">
        <v>0</v>
      </c>
      <c r="W10571">
        <v>0</v>
      </c>
      <c r="X10571" t="str">
        <f t="shared" si="411"/>
        <v>Falmer</v>
      </c>
      <c r="Y10571" t="str">
        <f t="shared" si="412"/>
        <v>Brighton</v>
      </c>
      <c r="Z10571">
        <f t="shared" ca="1" si="414"/>
        <v>1646</v>
      </c>
      <c r="AA10571">
        <f t="shared" ca="1" si="415"/>
        <v>120</v>
      </c>
      <c r="AB10571" t="str">
        <f t="shared" ca="1" si="413"/>
        <v>Trận đấu phấn khích</v>
      </c>
    </row>
    <row r="10572" spans="1:28" x14ac:dyDescent="0.2">
      <c r="A10572" t="s">
        <v>269</v>
      </c>
      <c r="B10572" s="1">
        <v>44302</v>
      </c>
      <c r="C10572" s="2">
        <v>0.83333333333333337</v>
      </c>
      <c r="D10572" t="s">
        <v>42</v>
      </c>
      <c r="E10572" t="s">
        <v>36</v>
      </c>
      <c r="F10572">
        <v>2</v>
      </c>
      <c r="G10572">
        <v>2</v>
      </c>
      <c r="H10572" t="s">
        <v>34</v>
      </c>
      <c r="I10572">
        <v>1</v>
      </c>
      <c r="J10572">
        <v>1</v>
      </c>
      <c r="K10572" t="s">
        <v>236</v>
      </c>
      <c r="L10572">
        <v>18</v>
      </c>
      <c r="M10572">
        <v>12</v>
      </c>
      <c r="N10572">
        <v>7</v>
      </c>
      <c r="O10572">
        <v>3</v>
      </c>
      <c r="P10572">
        <v>6</v>
      </c>
      <c r="Q10572">
        <v>3</v>
      </c>
      <c r="R10572">
        <v>8</v>
      </c>
      <c r="S10572">
        <v>8</v>
      </c>
      <c r="T10572">
        <v>1</v>
      </c>
      <c r="U10572">
        <v>1</v>
      </c>
      <c r="V10572">
        <v>0</v>
      </c>
      <c r="W10572">
        <v>0</v>
      </c>
      <c r="X10572" t="str">
        <f t="shared" si="411"/>
        <v>Goodison Park</v>
      </c>
      <c r="Y10572" t="str">
        <f t="shared" si="412"/>
        <v>Liverpool</v>
      </c>
      <c r="Z10572">
        <f t="shared" ca="1" si="414"/>
        <v>1548</v>
      </c>
      <c r="AA10572">
        <f t="shared" ca="1" si="415"/>
        <v>120</v>
      </c>
      <c r="AB10572" t="str">
        <f t="shared" ca="1" si="413"/>
        <v>Trận đấu phấn khích</v>
      </c>
    </row>
    <row r="10573" spans="1:28" x14ac:dyDescent="0.2">
      <c r="A10573" t="s">
        <v>269</v>
      </c>
      <c r="B10573" s="1">
        <v>44303</v>
      </c>
      <c r="C10573" s="2">
        <v>0.52083333333333337</v>
      </c>
      <c r="D10573" t="s">
        <v>35</v>
      </c>
      <c r="E10573" t="s">
        <v>43</v>
      </c>
      <c r="F10573">
        <v>3</v>
      </c>
      <c r="G10573">
        <v>2</v>
      </c>
      <c r="H10573" t="s">
        <v>27</v>
      </c>
      <c r="I10573">
        <v>2</v>
      </c>
      <c r="J10573">
        <v>0</v>
      </c>
      <c r="K10573" t="s">
        <v>230</v>
      </c>
      <c r="L10573">
        <v>16</v>
      </c>
      <c r="M10573">
        <v>16</v>
      </c>
      <c r="N10573">
        <v>8</v>
      </c>
      <c r="O10573">
        <v>6</v>
      </c>
      <c r="P10573">
        <v>3</v>
      </c>
      <c r="Q10573">
        <v>8</v>
      </c>
      <c r="R10573">
        <v>9</v>
      </c>
      <c r="S10573">
        <v>7</v>
      </c>
      <c r="T10573">
        <v>2</v>
      </c>
      <c r="U10573">
        <v>0</v>
      </c>
      <c r="V10573">
        <v>0</v>
      </c>
      <c r="W10573">
        <v>1</v>
      </c>
      <c r="X10573" t="str">
        <f t="shared" si="411"/>
        <v>St James' Park</v>
      </c>
      <c r="Y10573" t="str">
        <f t="shared" si="412"/>
        <v>Newcastle upon Tyne</v>
      </c>
      <c r="Z10573">
        <f t="shared" ca="1" si="414"/>
        <v>808</v>
      </c>
      <c r="AA10573">
        <f t="shared" ca="1" si="415"/>
        <v>120</v>
      </c>
      <c r="AB10573" t="str">
        <f t="shared" ca="1" si="413"/>
        <v>Trận đấu mãn nhãn</v>
      </c>
    </row>
    <row r="10574" spans="1:28" x14ac:dyDescent="0.2">
      <c r="A10574" t="s">
        <v>269</v>
      </c>
      <c r="B10574" s="1">
        <v>44303</v>
      </c>
      <c r="C10574" s="2">
        <v>0.84375</v>
      </c>
      <c r="D10574" t="s">
        <v>191</v>
      </c>
      <c r="E10574" t="s">
        <v>39</v>
      </c>
      <c r="F10574">
        <v>1</v>
      </c>
      <c r="G10574">
        <v>0</v>
      </c>
      <c r="H10574" t="s">
        <v>27</v>
      </c>
      <c r="I10574">
        <v>0</v>
      </c>
      <c r="J10574">
        <v>0</v>
      </c>
      <c r="K10574" t="s">
        <v>266</v>
      </c>
      <c r="L10574">
        <v>10</v>
      </c>
      <c r="M10574">
        <v>8</v>
      </c>
      <c r="N10574">
        <v>5</v>
      </c>
      <c r="O10574">
        <v>2</v>
      </c>
      <c r="P10574">
        <v>3</v>
      </c>
      <c r="Q10574">
        <v>3</v>
      </c>
      <c r="R10574">
        <v>8</v>
      </c>
      <c r="S10574">
        <v>15</v>
      </c>
      <c r="T10574">
        <v>1</v>
      </c>
      <c r="U10574">
        <v>2</v>
      </c>
      <c r="V10574">
        <v>0</v>
      </c>
      <c r="W10574">
        <v>0</v>
      </c>
      <c r="X10574" t="str">
        <f t="shared" si="411"/>
        <v>Molineux</v>
      </c>
      <c r="Y10574" t="str">
        <f t="shared" si="412"/>
        <v>Wolverhampton</v>
      </c>
      <c r="Z10574">
        <f t="shared" ca="1" si="414"/>
        <v>1272</v>
      </c>
      <c r="AA10574">
        <f t="shared" ca="1" si="415"/>
        <v>120</v>
      </c>
      <c r="AB10574" t="str">
        <f t="shared" ca="1" si="413"/>
        <v>Trận đấu điên cuồng</v>
      </c>
    </row>
    <row r="10575" spans="1:28" x14ac:dyDescent="0.2">
      <c r="A10575" t="s">
        <v>269</v>
      </c>
      <c r="B10575" s="1">
        <v>44304</v>
      </c>
      <c r="C10575" s="2">
        <v>0.5625</v>
      </c>
      <c r="D10575" t="s">
        <v>22</v>
      </c>
      <c r="E10575" t="s">
        <v>104</v>
      </c>
      <c r="F10575">
        <v>1</v>
      </c>
      <c r="G10575">
        <v>1</v>
      </c>
      <c r="H10575" t="s">
        <v>34</v>
      </c>
      <c r="I10575">
        <v>0</v>
      </c>
      <c r="J10575">
        <v>0</v>
      </c>
      <c r="K10575" t="s">
        <v>243</v>
      </c>
      <c r="L10575">
        <v>18</v>
      </c>
      <c r="M10575">
        <v>3</v>
      </c>
      <c r="N10575">
        <v>5</v>
      </c>
      <c r="O10575">
        <v>1</v>
      </c>
      <c r="P10575">
        <v>11</v>
      </c>
      <c r="Q10575">
        <v>1</v>
      </c>
      <c r="R10575">
        <v>9</v>
      </c>
      <c r="S10575">
        <v>11</v>
      </c>
      <c r="T10575">
        <v>0</v>
      </c>
      <c r="U10575">
        <v>3</v>
      </c>
      <c r="V10575">
        <v>0</v>
      </c>
      <c r="W10575">
        <v>0</v>
      </c>
      <c r="X10575" t="str">
        <f t="shared" si="411"/>
        <v>Emirates</v>
      </c>
      <c r="Y10575" t="str">
        <f t="shared" si="412"/>
        <v>London</v>
      </c>
      <c r="Z10575">
        <f t="shared" ca="1" si="414"/>
        <v>1094</v>
      </c>
      <c r="AA10575">
        <f t="shared" ca="1" si="415"/>
        <v>120</v>
      </c>
      <c r="AB10575" t="str">
        <f t="shared" ca="1" si="413"/>
        <v>Trận đấu tâm điểm</v>
      </c>
    </row>
    <row r="10576" spans="1:28" x14ac:dyDescent="0.2">
      <c r="A10576" t="s">
        <v>269</v>
      </c>
      <c r="B10576" s="1">
        <v>44304</v>
      </c>
      <c r="C10576" s="2">
        <v>0.66666666666666663</v>
      </c>
      <c r="D10576" t="s">
        <v>46</v>
      </c>
      <c r="E10576" t="s">
        <v>229</v>
      </c>
      <c r="F10576">
        <v>3</v>
      </c>
      <c r="G10576">
        <v>1</v>
      </c>
      <c r="H10576" t="s">
        <v>27</v>
      </c>
      <c r="I10576">
        <v>0</v>
      </c>
      <c r="J10576">
        <v>0</v>
      </c>
      <c r="K10576" t="s">
        <v>238</v>
      </c>
      <c r="L10576">
        <v>17</v>
      </c>
      <c r="M10576">
        <v>10</v>
      </c>
      <c r="N10576">
        <v>9</v>
      </c>
      <c r="O10576">
        <v>3</v>
      </c>
      <c r="P10576">
        <v>8</v>
      </c>
      <c r="Q10576">
        <v>3</v>
      </c>
      <c r="R10576">
        <v>9</v>
      </c>
      <c r="S10576">
        <v>12</v>
      </c>
      <c r="T10576">
        <v>1</v>
      </c>
      <c r="U10576">
        <v>2</v>
      </c>
      <c r="V10576">
        <v>0</v>
      </c>
      <c r="W10576">
        <v>0</v>
      </c>
      <c r="X10576" t="str">
        <f t="shared" si="411"/>
        <v>Old Trafford</v>
      </c>
      <c r="Y10576" t="str">
        <f t="shared" si="412"/>
        <v>Manchester</v>
      </c>
      <c r="Z10576">
        <f t="shared" ca="1" si="414"/>
        <v>1552</v>
      </c>
      <c r="AA10576">
        <f t="shared" ca="1" si="415"/>
        <v>90</v>
      </c>
      <c r="AB10576" t="str">
        <f t="shared" ca="1" si="413"/>
        <v>Trận đấu căng thẳng</v>
      </c>
    </row>
    <row r="10577" spans="1:28" x14ac:dyDescent="0.2">
      <c r="A10577" t="s">
        <v>269</v>
      </c>
      <c r="B10577" s="1">
        <v>44305</v>
      </c>
      <c r="C10577" s="2">
        <v>0.83333333333333337</v>
      </c>
      <c r="D10577" t="s">
        <v>33</v>
      </c>
      <c r="E10577" t="s">
        <v>30</v>
      </c>
      <c r="F10577">
        <v>1</v>
      </c>
      <c r="G10577">
        <v>1</v>
      </c>
      <c r="H10577" t="s">
        <v>34</v>
      </c>
      <c r="I10577">
        <v>0</v>
      </c>
      <c r="J10577">
        <v>1</v>
      </c>
      <c r="K10577" t="s">
        <v>233</v>
      </c>
      <c r="L10577">
        <v>12</v>
      </c>
      <c r="M10577">
        <v>17</v>
      </c>
      <c r="N10577">
        <v>5</v>
      </c>
      <c r="O10577">
        <v>7</v>
      </c>
      <c r="P10577">
        <v>10</v>
      </c>
      <c r="Q10577">
        <v>8</v>
      </c>
      <c r="R10577">
        <v>17</v>
      </c>
      <c r="S10577">
        <v>15</v>
      </c>
      <c r="T10577">
        <v>2</v>
      </c>
      <c r="U10577">
        <v>1</v>
      </c>
      <c r="V10577">
        <v>0</v>
      </c>
      <c r="W10577">
        <v>0</v>
      </c>
      <c r="X10577" t="str">
        <f t="shared" si="411"/>
        <v>Elland Road</v>
      </c>
      <c r="Y10577" t="str">
        <f t="shared" si="412"/>
        <v>Leeds</v>
      </c>
      <c r="Z10577">
        <f t="shared" ca="1" si="414"/>
        <v>754</v>
      </c>
      <c r="AA10577">
        <f t="shared" ca="1" si="415"/>
        <v>120</v>
      </c>
      <c r="AB10577" t="str">
        <f t="shared" ca="1" si="413"/>
        <v>Trận đấu khốc liệt</v>
      </c>
    </row>
    <row r="10578" spans="1:28" x14ac:dyDescent="0.2">
      <c r="A10578" t="s">
        <v>269</v>
      </c>
      <c r="B10578" s="1">
        <v>44306</v>
      </c>
      <c r="C10578" s="2">
        <v>0.83333333333333337</v>
      </c>
      <c r="D10578" t="s">
        <v>28</v>
      </c>
      <c r="E10578" t="s">
        <v>257</v>
      </c>
      <c r="F10578">
        <v>0</v>
      </c>
      <c r="G10578">
        <v>0</v>
      </c>
      <c r="H10578" t="s">
        <v>34</v>
      </c>
      <c r="I10578">
        <v>0</v>
      </c>
      <c r="J10578">
        <v>0</v>
      </c>
      <c r="K10578" t="s">
        <v>226</v>
      </c>
      <c r="L10578">
        <v>7</v>
      </c>
      <c r="M10578">
        <v>11</v>
      </c>
      <c r="N10578">
        <v>4</v>
      </c>
      <c r="O10578">
        <v>2</v>
      </c>
      <c r="P10578">
        <v>0</v>
      </c>
      <c r="Q10578">
        <v>3</v>
      </c>
      <c r="R10578">
        <v>8</v>
      </c>
      <c r="S10578">
        <v>9</v>
      </c>
      <c r="T10578">
        <v>2</v>
      </c>
      <c r="U10578">
        <v>0</v>
      </c>
      <c r="V10578">
        <v>0</v>
      </c>
      <c r="W10578">
        <v>1</v>
      </c>
      <c r="X10578" t="str">
        <f t="shared" si="411"/>
        <v>Stamford Bridge</v>
      </c>
      <c r="Y10578" t="str">
        <f t="shared" si="412"/>
        <v>London</v>
      </c>
      <c r="Z10578">
        <f t="shared" ca="1" si="414"/>
        <v>1932</v>
      </c>
      <c r="AA10578">
        <f t="shared" ca="1" si="415"/>
        <v>120</v>
      </c>
      <c r="AB10578" t="str">
        <f t="shared" ca="1" si="413"/>
        <v>Trận đấu kích thích</v>
      </c>
    </row>
    <row r="10579" spans="1:28" x14ac:dyDescent="0.2">
      <c r="A10579" t="s">
        <v>269</v>
      </c>
      <c r="B10579" s="1">
        <v>44307</v>
      </c>
      <c r="C10579" s="2">
        <v>0.75</v>
      </c>
      <c r="D10579" t="s">
        <v>36</v>
      </c>
      <c r="E10579" t="s">
        <v>41</v>
      </c>
      <c r="F10579">
        <v>2</v>
      </c>
      <c r="G10579">
        <v>1</v>
      </c>
      <c r="H10579" t="s">
        <v>27</v>
      </c>
      <c r="I10579">
        <v>0</v>
      </c>
      <c r="J10579">
        <v>1</v>
      </c>
      <c r="K10579" t="s">
        <v>259</v>
      </c>
      <c r="L10579">
        <v>12</v>
      </c>
      <c r="M10579">
        <v>10</v>
      </c>
      <c r="N10579">
        <v>3</v>
      </c>
      <c r="O10579">
        <v>5</v>
      </c>
      <c r="P10579">
        <v>5</v>
      </c>
      <c r="Q10579">
        <v>5</v>
      </c>
      <c r="R10579">
        <v>10</v>
      </c>
      <c r="S10579">
        <v>14</v>
      </c>
      <c r="T10579">
        <v>2</v>
      </c>
      <c r="U10579">
        <v>1</v>
      </c>
      <c r="V10579">
        <v>0</v>
      </c>
      <c r="W10579">
        <v>0</v>
      </c>
      <c r="X10579" t="str">
        <f t="shared" si="411"/>
        <v>Tottenham Hotspur</v>
      </c>
      <c r="Y10579" t="str">
        <f t="shared" si="412"/>
        <v>London</v>
      </c>
      <c r="Z10579">
        <f t="shared" ca="1" si="414"/>
        <v>1102</v>
      </c>
      <c r="AA10579">
        <f t="shared" ca="1" si="415"/>
        <v>120</v>
      </c>
      <c r="AB10579" t="str">
        <f t="shared" ca="1" si="413"/>
        <v>Trận đấu đầy kịch tính</v>
      </c>
    </row>
    <row r="10580" spans="1:28" x14ac:dyDescent="0.2">
      <c r="A10580" t="s">
        <v>269</v>
      </c>
      <c r="B10580" s="1">
        <v>44307</v>
      </c>
      <c r="C10580" s="2">
        <v>0.84375</v>
      </c>
      <c r="D10580" t="s">
        <v>25</v>
      </c>
      <c r="E10580" t="s">
        <v>32</v>
      </c>
      <c r="F10580">
        <v>1</v>
      </c>
      <c r="G10580">
        <v>2</v>
      </c>
      <c r="H10580" t="s">
        <v>24</v>
      </c>
      <c r="I10580">
        <v>1</v>
      </c>
      <c r="J10580">
        <v>2</v>
      </c>
      <c r="K10580" t="s">
        <v>264</v>
      </c>
      <c r="L10580">
        <v>8</v>
      </c>
      <c r="M10580">
        <v>13</v>
      </c>
      <c r="N10580">
        <v>3</v>
      </c>
      <c r="O10580">
        <v>3</v>
      </c>
      <c r="P10580">
        <v>1</v>
      </c>
      <c r="Q10580">
        <v>11</v>
      </c>
      <c r="R10580">
        <v>12</v>
      </c>
      <c r="S10580">
        <v>7</v>
      </c>
      <c r="T10580">
        <v>0</v>
      </c>
      <c r="U10580">
        <v>1</v>
      </c>
      <c r="V10580">
        <v>1</v>
      </c>
      <c r="W10580">
        <v>1</v>
      </c>
      <c r="X10580" t="str">
        <f t="shared" si="411"/>
        <v>Villa Park</v>
      </c>
      <c r="Y10580" t="str">
        <f t="shared" si="412"/>
        <v>Birmingham</v>
      </c>
      <c r="Z10580">
        <f t="shared" ca="1" si="414"/>
        <v>1140</v>
      </c>
      <c r="AA10580">
        <f t="shared" ca="1" si="415"/>
        <v>90</v>
      </c>
      <c r="AB10580" t="str">
        <f t="shared" ca="1" si="413"/>
        <v>Trận đấu nghẹt thở</v>
      </c>
    </row>
    <row r="10581" spans="1:28" x14ac:dyDescent="0.2">
      <c r="A10581" t="s">
        <v>269</v>
      </c>
      <c r="B10581" s="1">
        <v>44308</v>
      </c>
      <c r="C10581" s="2">
        <v>0.83333333333333337</v>
      </c>
      <c r="D10581" t="s">
        <v>50</v>
      </c>
      <c r="E10581" t="s">
        <v>170</v>
      </c>
      <c r="F10581">
        <v>3</v>
      </c>
      <c r="G10581">
        <v>0</v>
      </c>
      <c r="H10581" t="s">
        <v>27</v>
      </c>
      <c r="I10581">
        <v>3</v>
      </c>
      <c r="J10581">
        <v>0</v>
      </c>
      <c r="K10581" t="s">
        <v>261</v>
      </c>
      <c r="L10581">
        <v>17</v>
      </c>
      <c r="M10581">
        <v>4</v>
      </c>
      <c r="N10581">
        <v>7</v>
      </c>
      <c r="O10581">
        <v>1</v>
      </c>
      <c r="P10581">
        <v>7</v>
      </c>
      <c r="Q10581">
        <v>3</v>
      </c>
      <c r="R10581">
        <v>13</v>
      </c>
      <c r="S10581">
        <v>12</v>
      </c>
      <c r="T10581">
        <v>0</v>
      </c>
      <c r="U10581">
        <v>2</v>
      </c>
      <c r="V10581">
        <v>0</v>
      </c>
      <c r="W10581">
        <v>0</v>
      </c>
      <c r="X10581" t="str">
        <f t="shared" si="411"/>
        <v>King Power</v>
      </c>
      <c r="Y10581" t="str">
        <f t="shared" si="412"/>
        <v>Leicester</v>
      </c>
      <c r="Z10581">
        <f t="shared" ca="1" si="414"/>
        <v>1356</v>
      </c>
      <c r="AA10581">
        <f t="shared" ca="1" si="415"/>
        <v>90</v>
      </c>
      <c r="AB10581" t="str">
        <f t="shared" ca="1" si="413"/>
        <v>Trận đấu mãn nhãn</v>
      </c>
    </row>
    <row r="10582" spans="1:28" x14ac:dyDescent="0.2">
      <c r="A10582" t="s">
        <v>269</v>
      </c>
      <c r="B10582" s="1">
        <v>44309</v>
      </c>
      <c r="C10582" s="2">
        <v>0.83333333333333337</v>
      </c>
      <c r="D10582" t="s">
        <v>22</v>
      </c>
      <c r="E10582" t="s">
        <v>42</v>
      </c>
      <c r="F10582">
        <v>0</v>
      </c>
      <c r="G10582">
        <v>1</v>
      </c>
      <c r="H10582" t="s">
        <v>24</v>
      </c>
      <c r="I10582">
        <v>0</v>
      </c>
      <c r="J10582">
        <v>0</v>
      </c>
      <c r="K10582" t="s">
        <v>238</v>
      </c>
      <c r="L10582">
        <v>14</v>
      </c>
      <c r="M10582">
        <v>8</v>
      </c>
      <c r="N10582">
        <v>3</v>
      </c>
      <c r="O10582">
        <v>1</v>
      </c>
      <c r="P10582">
        <v>7</v>
      </c>
      <c r="Q10582">
        <v>3</v>
      </c>
      <c r="R10582">
        <v>13</v>
      </c>
      <c r="S10582">
        <v>10</v>
      </c>
      <c r="T10582">
        <v>1</v>
      </c>
      <c r="U10582">
        <v>3</v>
      </c>
      <c r="V10582">
        <v>0</v>
      </c>
      <c r="W10582">
        <v>0</v>
      </c>
      <c r="X10582" t="str">
        <f t="shared" si="411"/>
        <v>Emirates</v>
      </c>
      <c r="Y10582" t="str">
        <f t="shared" si="412"/>
        <v>London</v>
      </c>
      <c r="Z10582">
        <f t="shared" ca="1" si="414"/>
        <v>918</v>
      </c>
      <c r="AA10582">
        <f t="shared" ca="1" si="415"/>
        <v>90</v>
      </c>
      <c r="AB10582" t="str">
        <f t="shared" ca="1" si="413"/>
        <v>Trận đấu kích thích</v>
      </c>
    </row>
    <row r="10583" spans="1:28" x14ac:dyDescent="0.2">
      <c r="A10583" t="s">
        <v>269</v>
      </c>
      <c r="B10583" s="1">
        <v>44310</v>
      </c>
      <c r="C10583" s="2">
        <v>0.52083333333333337</v>
      </c>
      <c r="D10583" t="s">
        <v>30</v>
      </c>
      <c r="E10583" t="s">
        <v>35</v>
      </c>
      <c r="F10583">
        <v>1</v>
      </c>
      <c r="G10583">
        <v>1</v>
      </c>
      <c r="H10583" t="s">
        <v>34</v>
      </c>
      <c r="I10583">
        <v>1</v>
      </c>
      <c r="J10583">
        <v>0</v>
      </c>
      <c r="K10583" t="s">
        <v>200</v>
      </c>
      <c r="L10583">
        <v>22</v>
      </c>
      <c r="M10583">
        <v>7</v>
      </c>
      <c r="N10583">
        <v>9</v>
      </c>
      <c r="O10583">
        <v>4</v>
      </c>
      <c r="P10583">
        <v>6</v>
      </c>
      <c r="Q10583">
        <v>3</v>
      </c>
      <c r="R10583">
        <v>9</v>
      </c>
      <c r="S10583">
        <v>7</v>
      </c>
      <c r="T10583">
        <v>2</v>
      </c>
      <c r="U10583">
        <v>1</v>
      </c>
      <c r="V10583">
        <v>0</v>
      </c>
      <c r="W10583">
        <v>0</v>
      </c>
      <c r="X10583" t="str">
        <f t="shared" ref="X10583:X10646" si="416">IF(D10583:D10962 = "Arsenal", "Emirates",
    IF(D10583:D10962 = "Aston Villa", "Villa Park",
        IF(D10583:D10962 = "Brighton", "Falmer",
            IF(D10583:D10962 = "Burnley", "Turf Moor",
                IF(D10583:D10962 = "Chelsea", "Stamford Bridge",
                    IF(D10583:D10962 = "Crystal Palace", "Selhurst Park",
                        IF(D10583:D10962 = "Everton", "Goodison Park",
                            IF(D10583:D10962 = "Fulham", "Craven Cottage",
                                IF(D10583:D10962 = "Leeds", "Elland Road",
                                    IF(D10583:D10962 = "Leicester", "King Power",
                                        IF(D10583:D10962 = "Liverpool", "Anfield",
                                            IF(D10583:D10962 = "Man City", "Etihad",
                                                IF(D10583:D10962 = "Man United", "Old Trafford",
                                                    IF(D10583:D10962 = "Newcastle", "St James' Park",
                                                        IF(D10583:D10962 = "Sheffield United", "Bramall Lane",
                                                            IF(D10583:D10962 = "Southampton", "St Mary's",
                                                                IF(D10583:D10962 = "Tottenham", "Tottenham Hotspur",
                                                                    IF(D10583:D10962 = "West Brom", "The Hawthorns",
                                                                        IF(D10583:D10962 = "West Ham", "London",
                                                                            "Molineux"
                                                                        )
                                                                    )
                                                                )
                                                            )
                                                        )
                                                    )
                                                )
                                            )
                                        )
                                    )
                                )
                            )
                        )
                    )
                )
            )
        )
    )
)</f>
        <v>Anfield</v>
      </c>
      <c r="Y10583" t="str">
        <f t="shared" ref="Y10583:Y10646" si="417">IF(D10583:D10962 = "Arsenal", "London",
    IF(D10583:D10962 = "Aston Villa", "Birmingham",
        IF(D10583:D10962 = "Brighton", "Brighton",
            IF(D10583:D10962 = "Burnley", "Burnley",
                IF(D10583:D10962 = "Chelsea", "London",
                    IF(D10583:D10962 = "Crystal Palace", "London",
                        IF(D10583:D10962 = "Everton", "Liverpool",
                            IF(D10583:D10962 = "Fulham", "London",
                                IF(D10583:D10962 = "Leeds", "Leeds",
                                    IF(D10583:D10962 = "Leicester", "Leicester",
                                        IF(D10583:D10962 = "Liverpool", "Liverpool",
                                            IF(D10583:D10962 = "Man City", "Manchester",
                                                IF(D10583:D10962 = "Man United", "Manchester",
                                                    IF(D10583:D10962 = "Newcastle", "Newcastle upon Tyne",
                                                        IF(D10583:D10962 = "Sheffield United", "Sheffield",
                                                            IF(D10583:D10962 = "Southampton", "Southampton",
                                                                IF(D10583:D10962 = "Tottenham", "London",
                                                                    IF(D10583:D10962 = "West Brom", "West Bromwich",
                                                                        IF(D10583:D10962 = "West Ham", "London",
                                                                            "Wolverhampton"
                                                                        )
                                                                    )
                                                                )
                                                            )
                                                        )
                                                    )
                                                )
                                            )
                                        )
                                    )
                                )
                            )
                        )
                    )
                )
            )
        )
    )
)</f>
        <v>Liverpool</v>
      </c>
      <c r="Z10583">
        <f t="shared" ca="1" si="414"/>
        <v>1209</v>
      </c>
      <c r="AA10583">
        <f t="shared" ca="1" si="415"/>
        <v>120</v>
      </c>
      <c r="AB10583" t="str">
        <f t="shared" ca="1" si="413"/>
        <v>Trận đấu thăng trầm</v>
      </c>
    </row>
    <row r="10584" spans="1:28" x14ac:dyDescent="0.2">
      <c r="A10584" t="s">
        <v>269</v>
      </c>
      <c r="B10584" s="1">
        <v>44310</v>
      </c>
      <c r="C10584" s="2">
        <v>0.72916666666666663</v>
      </c>
      <c r="D10584" t="s">
        <v>43</v>
      </c>
      <c r="E10584" t="s">
        <v>28</v>
      </c>
      <c r="F10584">
        <v>0</v>
      </c>
      <c r="G10584">
        <v>1</v>
      </c>
      <c r="H10584" t="s">
        <v>24</v>
      </c>
      <c r="I10584">
        <v>0</v>
      </c>
      <c r="J10584">
        <v>1</v>
      </c>
      <c r="K10584" t="s">
        <v>254</v>
      </c>
      <c r="L10584">
        <v>9</v>
      </c>
      <c r="M10584">
        <v>17</v>
      </c>
      <c r="N10584">
        <v>2</v>
      </c>
      <c r="O10584">
        <v>6</v>
      </c>
      <c r="P10584">
        <v>4</v>
      </c>
      <c r="Q10584">
        <v>2</v>
      </c>
      <c r="R10584">
        <v>9</v>
      </c>
      <c r="S10584">
        <v>11</v>
      </c>
      <c r="T10584">
        <v>0</v>
      </c>
      <c r="U10584">
        <v>4</v>
      </c>
      <c r="V10584">
        <v>1</v>
      </c>
      <c r="W10584">
        <v>0</v>
      </c>
      <c r="X10584" t="str">
        <f t="shared" si="416"/>
        <v>London</v>
      </c>
      <c r="Y10584" t="str">
        <f t="shared" si="417"/>
        <v>London</v>
      </c>
      <c r="Z10584">
        <f t="shared" ca="1" si="414"/>
        <v>1454</v>
      </c>
      <c r="AA10584">
        <f t="shared" ca="1" si="415"/>
        <v>120</v>
      </c>
      <c r="AB10584" t="str">
        <f t="shared" ca="1" si="413"/>
        <v>Trận đấu đầy kịch tính</v>
      </c>
    </row>
    <row r="10585" spans="1:28" x14ac:dyDescent="0.2">
      <c r="A10585" t="s">
        <v>269</v>
      </c>
      <c r="B10585" s="1">
        <v>44310</v>
      </c>
      <c r="C10585" s="2">
        <v>0.83333333333333337</v>
      </c>
      <c r="D10585" t="s">
        <v>39</v>
      </c>
      <c r="E10585" t="s">
        <v>257</v>
      </c>
      <c r="F10585">
        <v>1</v>
      </c>
      <c r="G10585">
        <v>0</v>
      </c>
      <c r="H10585" t="s">
        <v>27</v>
      </c>
      <c r="I10585">
        <v>1</v>
      </c>
      <c r="J10585">
        <v>0</v>
      </c>
      <c r="K10585" t="s">
        <v>230</v>
      </c>
      <c r="L10585">
        <v>7</v>
      </c>
      <c r="M10585">
        <v>17</v>
      </c>
      <c r="N10585">
        <v>3</v>
      </c>
      <c r="O10585">
        <v>4</v>
      </c>
      <c r="P10585">
        <v>2</v>
      </c>
      <c r="Q10585">
        <v>12</v>
      </c>
      <c r="R10585">
        <v>13</v>
      </c>
      <c r="S10585">
        <v>7</v>
      </c>
      <c r="T10585">
        <v>3</v>
      </c>
      <c r="U10585">
        <v>0</v>
      </c>
      <c r="V10585">
        <v>0</v>
      </c>
      <c r="W10585">
        <v>0</v>
      </c>
      <c r="X10585" t="str">
        <f t="shared" si="416"/>
        <v>Bramall Lane</v>
      </c>
      <c r="Y10585" t="str">
        <f t="shared" si="417"/>
        <v>Sheffield</v>
      </c>
      <c r="Z10585">
        <f t="shared" ca="1" si="414"/>
        <v>1468</v>
      </c>
      <c r="AA10585">
        <f t="shared" ca="1" si="415"/>
        <v>90</v>
      </c>
      <c r="AB10585" t="str">
        <f t="shared" ca="1" si="413"/>
        <v>Trận đấu hấp dẫn</v>
      </c>
    </row>
    <row r="10586" spans="1:28" x14ac:dyDescent="0.2">
      <c r="A10586" t="s">
        <v>269</v>
      </c>
      <c r="B10586" s="1">
        <v>44311</v>
      </c>
      <c r="C10586" s="2">
        <v>0.5</v>
      </c>
      <c r="D10586" t="s">
        <v>191</v>
      </c>
      <c r="E10586" t="s">
        <v>229</v>
      </c>
      <c r="F10586">
        <v>0</v>
      </c>
      <c r="G10586">
        <v>4</v>
      </c>
      <c r="H10586" t="s">
        <v>24</v>
      </c>
      <c r="I10586">
        <v>0</v>
      </c>
      <c r="J10586">
        <v>3</v>
      </c>
      <c r="K10586" t="s">
        <v>268</v>
      </c>
      <c r="L10586">
        <v>12</v>
      </c>
      <c r="M10586">
        <v>14</v>
      </c>
      <c r="N10586">
        <v>2</v>
      </c>
      <c r="O10586">
        <v>7</v>
      </c>
      <c r="P10586">
        <v>8</v>
      </c>
      <c r="Q10586">
        <v>5</v>
      </c>
      <c r="R10586">
        <v>8</v>
      </c>
      <c r="S10586">
        <v>9</v>
      </c>
      <c r="T10586">
        <v>1</v>
      </c>
      <c r="U10586">
        <v>2</v>
      </c>
      <c r="V10586">
        <v>0</v>
      </c>
      <c r="W10586">
        <v>0</v>
      </c>
      <c r="X10586" t="str">
        <f t="shared" si="416"/>
        <v>Molineux</v>
      </c>
      <c r="Y10586" t="str">
        <f t="shared" si="417"/>
        <v>Wolverhampton</v>
      </c>
      <c r="Z10586">
        <f t="shared" ca="1" si="414"/>
        <v>1617</v>
      </c>
      <c r="AA10586">
        <f t="shared" ca="1" si="415"/>
        <v>120</v>
      </c>
      <c r="AB10586" t="str">
        <f t="shared" ca="1" si="413"/>
        <v>Trận đấu đầy kịch tính</v>
      </c>
    </row>
    <row r="10587" spans="1:28" x14ac:dyDescent="0.2">
      <c r="A10587" t="s">
        <v>269</v>
      </c>
      <c r="B10587" s="1">
        <v>44311</v>
      </c>
      <c r="C10587" s="2">
        <v>0.58333333333333337</v>
      </c>
      <c r="D10587" t="s">
        <v>33</v>
      </c>
      <c r="E10587" t="s">
        <v>46</v>
      </c>
      <c r="F10587">
        <v>0</v>
      </c>
      <c r="G10587">
        <v>0</v>
      </c>
      <c r="H10587" t="s">
        <v>34</v>
      </c>
      <c r="I10587">
        <v>0</v>
      </c>
      <c r="J10587">
        <v>0</v>
      </c>
      <c r="K10587" t="s">
        <v>243</v>
      </c>
      <c r="L10587">
        <v>6</v>
      </c>
      <c r="M10587">
        <v>16</v>
      </c>
      <c r="N10587">
        <v>3</v>
      </c>
      <c r="O10587">
        <v>4</v>
      </c>
      <c r="P10587">
        <v>2</v>
      </c>
      <c r="Q10587">
        <v>6</v>
      </c>
      <c r="R10587">
        <v>21</v>
      </c>
      <c r="S10587">
        <v>11</v>
      </c>
      <c r="T10587">
        <v>4</v>
      </c>
      <c r="U10587">
        <v>1</v>
      </c>
      <c r="V10587">
        <v>0</v>
      </c>
      <c r="W10587">
        <v>0</v>
      </c>
      <c r="X10587" t="str">
        <f t="shared" si="416"/>
        <v>Elland Road</v>
      </c>
      <c r="Y10587" t="str">
        <f t="shared" si="417"/>
        <v>Leeds</v>
      </c>
      <c r="Z10587">
        <f t="shared" ca="1" si="414"/>
        <v>1475</v>
      </c>
      <c r="AA10587">
        <f t="shared" ca="1" si="415"/>
        <v>90</v>
      </c>
      <c r="AB10587" t="str">
        <f t="shared" ca="1" si="413"/>
        <v>Trận đấu quyết liệt</v>
      </c>
    </row>
    <row r="10588" spans="1:28" x14ac:dyDescent="0.2">
      <c r="A10588" t="s">
        <v>269</v>
      </c>
      <c r="B10588" s="1">
        <v>44311</v>
      </c>
      <c r="C10588" s="2">
        <v>0.79166666666666663</v>
      </c>
      <c r="D10588" t="s">
        <v>25</v>
      </c>
      <c r="E10588" t="s">
        <v>170</v>
      </c>
      <c r="F10588">
        <v>2</v>
      </c>
      <c r="G10588">
        <v>2</v>
      </c>
      <c r="H10588" t="s">
        <v>34</v>
      </c>
      <c r="I10588">
        <v>1</v>
      </c>
      <c r="J10588">
        <v>1</v>
      </c>
      <c r="K10588" t="s">
        <v>226</v>
      </c>
      <c r="L10588">
        <v>24</v>
      </c>
      <c r="M10588">
        <v>10</v>
      </c>
      <c r="N10588">
        <v>11</v>
      </c>
      <c r="O10588">
        <v>4</v>
      </c>
      <c r="P10588">
        <v>11</v>
      </c>
      <c r="Q10588">
        <v>4</v>
      </c>
      <c r="R10588">
        <v>14</v>
      </c>
      <c r="S10588">
        <v>9</v>
      </c>
      <c r="T10588">
        <v>0</v>
      </c>
      <c r="U10588">
        <v>2</v>
      </c>
      <c r="V10588">
        <v>0</v>
      </c>
      <c r="W10588">
        <v>0</v>
      </c>
      <c r="X10588" t="str">
        <f t="shared" si="416"/>
        <v>Villa Park</v>
      </c>
      <c r="Y10588" t="str">
        <f t="shared" si="417"/>
        <v>Birmingham</v>
      </c>
      <c r="Z10588">
        <f t="shared" ca="1" si="414"/>
        <v>1790</v>
      </c>
      <c r="AA10588">
        <f t="shared" ca="1" si="415"/>
        <v>120</v>
      </c>
      <c r="AB10588" t="str">
        <f t="shared" ca="1" si="413"/>
        <v>Trận đấu hồi hộp</v>
      </c>
    </row>
    <row r="10589" spans="1:28" x14ac:dyDescent="0.2">
      <c r="A10589" t="s">
        <v>269</v>
      </c>
      <c r="B10589" s="1">
        <v>44312</v>
      </c>
      <c r="C10589" s="2">
        <v>0.83333333333333337</v>
      </c>
      <c r="D10589" t="s">
        <v>50</v>
      </c>
      <c r="E10589" t="s">
        <v>48</v>
      </c>
      <c r="F10589">
        <v>2</v>
      </c>
      <c r="G10589">
        <v>1</v>
      </c>
      <c r="H10589" t="s">
        <v>27</v>
      </c>
      <c r="I10589">
        <v>0</v>
      </c>
      <c r="J10589">
        <v>1</v>
      </c>
      <c r="K10589" t="s">
        <v>249</v>
      </c>
      <c r="L10589">
        <v>13</v>
      </c>
      <c r="M10589">
        <v>4</v>
      </c>
      <c r="N10589">
        <v>5</v>
      </c>
      <c r="O10589">
        <v>2</v>
      </c>
      <c r="P10589">
        <v>7</v>
      </c>
      <c r="Q10589">
        <v>2</v>
      </c>
      <c r="R10589">
        <v>13</v>
      </c>
      <c r="S10589">
        <v>12</v>
      </c>
      <c r="T10589">
        <v>0</v>
      </c>
      <c r="U10589">
        <v>1</v>
      </c>
      <c r="V10589">
        <v>0</v>
      </c>
      <c r="W10589">
        <v>0</v>
      </c>
      <c r="X10589" t="str">
        <f t="shared" si="416"/>
        <v>King Power</v>
      </c>
      <c r="Y10589" t="str">
        <f t="shared" si="417"/>
        <v>Leicester</v>
      </c>
      <c r="Z10589">
        <f t="shared" ca="1" si="414"/>
        <v>1660</v>
      </c>
      <c r="AA10589">
        <f t="shared" ca="1" si="415"/>
        <v>120</v>
      </c>
      <c r="AB10589" t="str">
        <f t="shared" ca="1" si="413"/>
        <v>Trận đấu điên cuồng</v>
      </c>
    </row>
    <row r="10590" spans="1:28" x14ac:dyDescent="0.2">
      <c r="A10590" t="s">
        <v>269</v>
      </c>
      <c r="B10590" s="1">
        <v>44316</v>
      </c>
      <c r="C10590" s="2">
        <v>0.83333333333333337</v>
      </c>
      <c r="D10590" t="s">
        <v>41</v>
      </c>
      <c r="E10590" t="s">
        <v>50</v>
      </c>
      <c r="F10590">
        <v>1</v>
      </c>
      <c r="G10590">
        <v>1</v>
      </c>
      <c r="H10590" t="s">
        <v>34</v>
      </c>
      <c r="I10590">
        <v>0</v>
      </c>
      <c r="J10590">
        <v>0</v>
      </c>
      <c r="K10590" t="s">
        <v>266</v>
      </c>
      <c r="L10590">
        <v>5</v>
      </c>
      <c r="M10590">
        <v>23</v>
      </c>
      <c r="N10590">
        <v>3</v>
      </c>
      <c r="O10590">
        <v>9</v>
      </c>
      <c r="P10590">
        <v>0</v>
      </c>
      <c r="Q10590">
        <v>10</v>
      </c>
      <c r="R10590">
        <v>9</v>
      </c>
      <c r="S10590">
        <v>13</v>
      </c>
      <c r="T10590">
        <v>1</v>
      </c>
      <c r="U10590">
        <v>0</v>
      </c>
      <c r="V10590">
        <v>1</v>
      </c>
      <c r="W10590">
        <v>0</v>
      </c>
      <c r="X10590" t="str">
        <f t="shared" si="416"/>
        <v>St Mary's</v>
      </c>
      <c r="Y10590" t="str">
        <f t="shared" si="417"/>
        <v>Southampton</v>
      </c>
      <c r="Z10590">
        <f t="shared" ca="1" si="414"/>
        <v>1217</v>
      </c>
      <c r="AA10590">
        <f t="shared" ca="1" si="415"/>
        <v>120</v>
      </c>
      <c r="AB10590" t="str">
        <f t="shared" ca="1" si="413"/>
        <v>Trận đấu quyết liệt</v>
      </c>
    </row>
    <row r="10591" spans="1:28" x14ac:dyDescent="0.2">
      <c r="A10591" t="s">
        <v>269</v>
      </c>
      <c r="B10591" s="1">
        <v>44317</v>
      </c>
      <c r="C10591" s="2">
        <v>0.52083333333333337</v>
      </c>
      <c r="D10591" t="s">
        <v>48</v>
      </c>
      <c r="E10591" t="s">
        <v>32</v>
      </c>
      <c r="F10591">
        <v>0</v>
      </c>
      <c r="G10591">
        <v>2</v>
      </c>
      <c r="H10591" t="s">
        <v>24</v>
      </c>
      <c r="I10591">
        <v>0</v>
      </c>
      <c r="J10591">
        <v>0</v>
      </c>
      <c r="K10591" t="s">
        <v>259</v>
      </c>
      <c r="L10591">
        <v>9</v>
      </c>
      <c r="M10591">
        <v>20</v>
      </c>
      <c r="N10591">
        <v>4</v>
      </c>
      <c r="O10591">
        <v>3</v>
      </c>
      <c r="P10591">
        <v>2</v>
      </c>
      <c r="Q10591">
        <v>6</v>
      </c>
      <c r="R10591">
        <v>9</v>
      </c>
      <c r="S10591">
        <v>10</v>
      </c>
      <c r="T10591">
        <v>2</v>
      </c>
      <c r="U10591">
        <v>0</v>
      </c>
      <c r="V10591">
        <v>0</v>
      </c>
      <c r="W10591">
        <v>0</v>
      </c>
      <c r="X10591" t="str">
        <f t="shared" si="416"/>
        <v>Selhurst Park</v>
      </c>
      <c r="Y10591" t="str">
        <f t="shared" si="417"/>
        <v>London</v>
      </c>
      <c r="Z10591">
        <f t="shared" ca="1" si="414"/>
        <v>833</v>
      </c>
      <c r="AA10591">
        <f t="shared" ca="1" si="415"/>
        <v>90</v>
      </c>
      <c r="AB10591" t="str">
        <f t="shared" ca="1" si="413"/>
        <v>Trận đấu nhanh chóng</v>
      </c>
    </row>
    <row r="10592" spans="1:28" x14ac:dyDescent="0.2">
      <c r="A10592" t="s">
        <v>269</v>
      </c>
      <c r="B10592" s="1">
        <v>44317</v>
      </c>
      <c r="C10592" s="2">
        <v>0.625</v>
      </c>
      <c r="D10592" t="s">
        <v>257</v>
      </c>
      <c r="E10592" t="s">
        <v>33</v>
      </c>
      <c r="F10592">
        <v>2</v>
      </c>
      <c r="G10592">
        <v>0</v>
      </c>
      <c r="H10592" t="s">
        <v>27</v>
      </c>
      <c r="I10592">
        <v>1</v>
      </c>
      <c r="J10592">
        <v>0</v>
      </c>
      <c r="K10592" t="s">
        <v>254</v>
      </c>
      <c r="L10592">
        <v>17</v>
      </c>
      <c r="M10592">
        <v>11</v>
      </c>
      <c r="N10592">
        <v>5</v>
      </c>
      <c r="O10592">
        <v>2</v>
      </c>
      <c r="P10592">
        <v>2</v>
      </c>
      <c r="Q10592">
        <v>9</v>
      </c>
      <c r="R10592">
        <v>17</v>
      </c>
      <c r="S10592">
        <v>6</v>
      </c>
      <c r="T10592">
        <v>1</v>
      </c>
      <c r="U10592">
        <v>1</v>
      </c>
      <c r="V10592">
        <v>0</v>
      </c>
      <c r="W10592">
        <v>0</v>
      </c>
      <c r="X10592" t="str">
        <f t="shared" si="416"/>
        <v>Falmer</v>
      </c>
      <c r="Y10592" t="str">
        <f t="shared" si="417"/>
        <v>Brighton</v>
      </c>
      <c r="Z10592">
        <f t="shared" ca="1" si="414"/>
        <v>995</v>
      </c>
      <c r="AA10592">
        <f t="shared" ca="1" si="415"/>
        <v>120</v>
      </c>
      <c r="AB10592" t="str">
        <f t="shared" ca="1" si="413"/>
        <v>Trận đấu phấn khích</v>
      </c>
    </row>
    <row r="10593" spans="1:28" x14ac:dyDescent="0.2">
      <c r="A10593" t="s">
        <v>269</v>
      </c>
      <c r="B10593" s="1">
        <v>44317</v>
      </c>
      <c r="C10593" s="2">
        <v>0.72916666666666663</v>
      </c>
      <c r="D10593" t="s">
        <v>28</v>
      </c>
      <c r="E10593" t="s">
        <v>104</v>
      </c>
      <c r="F10593">
        <v>2</v>
      </c>
      <c r="G10593">
        <v>0</v>
      </c>
      <c r="H10593" t="s">
        <v>27</v>
      </c>
      <c r="I10593">
        <v>1</v>
      </c>
      <c r="J10593">
        <v>0</v>
      </c>
      <c r="K10593" t="s">
        <v>230</v>
      </c>
      <c r="L10593">
        <v>9</v>
      </c>
      <c r="M10593">
        <v>10</v>
      </c>
      <c r="N10593">
        <v>5</v>
      </c>
      <c r="O10593">
        <v>3</v>
      </c>
      <c r="P10593">
        <v>1</v>
      </c>
      <c r="Q10593">
        <v>8</v>
      </c>
      <c r="R10593">
        <v>15</v>
      </c>
      <c r="S10593">
        <v>8</v>
      </c>
      <c r="T10593">
        <v>1</v>
      </c>
      <c r="U10593">
        <v>1</v>
      </c>
      <c r="V10593">
        <v>0</v>
      </c>
      <c r="W10593">
        <v>0</v>
      </c>
      <c r="X10593" t="str">
        <f t="shared" si="416"/>
        <v>Stamford Bridge</v>
      </c>
      <c r="Y10593" t="str">
        <f t="shared" si="417"/>
        <v>London</v>
      </c>
      <c r="Z10593">
        <f t="shared" ca="1" si="414"/>
        <v>953</v>
      </c>
      <c r="AA10593">
        <f t="shared" ca="1" si="415"/>
        <v>90</v>
      </c>
      <c r="AB10593" t="str">
        <f t="shared" ca="1" si="413"/>
        <v>Trận đấu dữ dội</v>
      </c>
    </row>
    <row r="10594" spans="1:28" x14ac:dyDescent="0.2">
      <c r="A10594" t="s">
        <v>269</v>
      </c>
      <c r="B10594" s="1">
        <v>44317</v>
      </c>
      <c r="C10594" s="2">
        <v>0.83333333333333337</v>
      </c>
      <c r="D10594" t="s">
        <v>42</v>
      </c>
      <c r="E10594" t="s">
        <v>25</v>
      </c>
      <c r="F10594">
        <v>1</v>
      </c>
      <c r="G10594">
        <v>2</v>
      </c>
      <c r="H10594" t="s">
        <v>24</v>
      </c>
      <c r="I10594">
        <v>1</v>
      </c>
      <c r="J10594">
        <v>1</v>
      </c>
      <c r="K10594" t="s">
        <v>252</v>
      </c>
      <c r="L10594">
        <v>16</v>
      </c>
      <c r="M10594">
        <v>13</v>
      </c>
      <c r="N10594">
        <v>3</v>
      </c>
      <c r="O10594">
        <v>5</v>
      </c>
      <c r="P10594">
        <v>3</v>
      </c>
      <c r="Q10594">
        <v>6</v>
      </c>
      <c r="R10594">
        <v>10</v>
      </c>
      <c r="S10594">
        <v>13</v>
      </c>
      <c r="T10594">
        <v>0</v>
      </c>
      <c r="U10594">
        <v>2</v>
      </c>
      <c r="V10594">
        <v>0</v>
      </c>
      <c r="W10594">
        <v>0</v>
      </c>
      <c r="X10594" t="str">
        <f t="shared" si="416"/>
        <v>Goodison Park</v>
      </c>
      <c r="Y10594" t="str">
        <f t="shared" si="417"/>
        <v>Liverpool</v>
      </c>
      <c r="Z10594">
        <f t="shared" ca="1" si="414"/>
        <v>1542</v>
      </c>
      <c r="AA10594">
        <f t="shared" ca="1" si="415"/>
        <v>120</v>
      </c>
      <c r="AB10594" t="str">
        <f t="shared" ca="1" si="413"/>
        <v>Trận đấu tình huống nguy hiểm</v>
      </c>
    </row>
    <row r="10595" spans="1:28" x14ac:dyDescent="0.2">
      <c r="A10595" t="s">
        <v>269</v>
      </c>
      <c r="B10595" s="1">
        <v>44318</v>
      </c>
      <c r="C10595" s="2">
        <v>0.58333333333333337</v>
      </c>
      <c r="D10595" t="s">
        <v>35</v>
      </c>
      <c r="E10595" t="s">
        <v>22</v>
      </c>
      <c r="F10595">
        <v>0</v>
      </c>
      <c r="G10595">
        <v>2</v>
      </c>
      <c r="H10595" t="s">
        <v>24</v>
      </c>
      <c r="I10595">
        <v>0</v>
      </c>
      <c r="J10595">
        <v>1</v>
      </c>
      <c r="K10595" t="s">
        <v>181</v>
      </c>
      <c r="L10595">
        <v>5</v>
      </c>
      <c r="M10595">
        <v>19</v>
      </c>
      <c r="N10595">
        <v>1</v>
      </c>
      <c r="O10595">
        <v>5</v>
      </c>
      <c r="P10595">
        <v>3</v>
      </c>
      <c r="Q10595">
        <v>7</v>
      </c>
      <c r="R10595">
        <v>10</v>
      </c>
      <c r="S10595">
        <v>9</v>
      </c>
      <c r="T10595">
        <v>2</v>
      </c>
      <c r="U10595">
        <v>1</v>
      </c>
      <c r="V10595">
        <v>1</v>
      </c>
      <c r="W10595">
        <v>0</v>
      </c>
      <c r="X10595" t="str">
        <f t="shared" si="416"/>
        <v>St James' Park</v>
      </c>
      <c r="Y10595" t="str">
        <f t="shared" si="417"/>
        <v>Newcastle upon Tyne</v>
      </c>
      <c r="Z10595">
        <f t="shared" ca="1" si="414"/>
        <v>1324</v>
      </c>
      <c r="AA10595">
        <f t="shared" ca="1" si="415"/>
        <v>90</v>
      </c>
      <c r="AB10595" t="str">
        <f t="shared" ca="1" si="413"/>
        <v>Trận đấu khốc liệt</v>
      </c>
    </row>
    <row r="10596" spans="1:28" x14ac:dyDescent="0.2">
      <c r="A10596" t="s">
        <v>269</v>
      </c>
      <c r="B10596" s="1">
        <v>44318</v>
      </c>
      <c r="C10596" s="2">
        <v>0.80208333333333337</v>
      </c>
      <c r="D10596" t="s">
        <v>36</v>
      </c>
      <c r="E10596" t="s">
        <v>39</v>
      </c>
      <c r="F10596">
        <v>4</v>
      </c>
      <c r="G10596">
        <v>0</v>
      </c>
      <c r="H10596" t="s">
        <v>27</v>
      </c>
      <c r="I10596">
        <v>1</v>
      </c>
      <c r="J10596">
        <v>0</v>
      </c>
      <c r="K10596" t="s">
        <v>200</v>
      </c>
      <c r="L10596">
        <v>20</v>
      </c>
      <c r="M10596">
        <v>8</v>
      </c>
      <c r="N10596">
        <v>11</v>
      </c>
      <c r="O10596">
        <v>1</v>
      </c>
      <c r="P10596">
        <v>6</v>
      </c>
      <c r="Q10596">
        <v>6</v>
      </c>
      <c r="R10596">
        <v>8</v>
      </c>
      <c r="S10596">
        <v>9</v>
      </c>
      <c r="T10596">
        <v>1</v>
      </c>
      <c r="U10596">
        <v>1</v>
      </c>
      <c r="V10596">
        <v>0</v>
      </c>
      <c r="W10596">
        <v>0</v>
      </c>
      <c r="X10596" t="str">
        <f t="shared" si="416"/>
        <v>Tottenham Hotspur</v>
      </c>
      <c r="Y10596" t="str">
        <f t="shared" si="417"/>
        <v>London</v>
      </c>
      <c r="Z10596">
        <f t="shared" ca="1" si="414"/>
        <v>781</v>
      </c>
      <c r="AA10596">
        <f t="shared" ca="1" si="415"/>
        <v>90</v>
      </c>
      <c r="AB10596" t="str">
        <f t="shared" ca="1" si="413"/>
        <v>Trận đấu hồi hộp</v>
      </c>
    </row>
    <row r="10597" spans="1:28" x14ac:dyDescent="0.2">
      <c r="A10597" t="s">
        <v>269</v>
      </c>
      <c r="B10597" s="1">
        <v>44319</v>
      </c>
      <c r="C10597" s="2">
        <v>0.75</v>
      </c>
      <c r="D10597" t="s">
        <v>170</v>
      </c>
      <c r="E10597" t="s">
        <v>191</v>
      </c>
      <c r="F10597">
        <v>1</v>
      </c>
      <c r="G10597">
        <v>1</v>
      </c>
      <c r="H10597" t="s">
        <v>34</v>
      </c>
      <c r="I10597">
        <v>0</v>
      </c>
      <c r="J10597">
        <v>1</v>
      </c>
      <c r="K10597" t="s">
        <v>248</v>
      </c>
      <c r="L10597">
        <v>10</v>
      </c>
      <c r="M10597">
        <v>20</v>
      </c>
      <c r="N10597">
        <v>4</v>
      </c>
      <c r="O10597">
        <v>10</v>
      </c>
      <c r="P10597">
        <v>5</v>
      </c>
      <c r="Q10597">
        <v>6</v>
      </c>
      <c r="R10597">
        <v>17</v>
      </c>
      <c r="S10597">
        <v>11</v>
      </c>
      <c r="T10597">
        <v>2</v>
      </c>
      <c r="U10597">
        <v>0</v>
      </c>
      <c r="V10597">
        <v>0</v>
      </c>
      <c r="W10597">
        <v>0</v>
      </c>
      <c r="X10597" t="str">
        <f t="shared" si="416"/>
        <v>The Hawthorns</v>
      </c>
      <c r="Y10597" t="str">
        <f t="shared" si="417"/>
        <v>West Bromwich</v>
      </c>
      <c r="Z10597">
        <f t="shared" ca="1" si="414"/>
        <v>904</v>
      </c>
      <c r="AA10597">
        <f t="shared" ca="1" si="415"/>
        <v>120</v>
      </c>
      <c r="AB10597" t="str">
        <f t="shared" ca="1" si="413"/>
        <v>Trận đấu tình huống nguy hiểm</v>
      </c>
    </row>
    <row r="10598" spans="1:28" x14ac:dyDescent="0.2">
      <c r="A10598" t="s">
        <v>269</v>
      </c>
      <c r="B10598" s="1">
        <v>44319</v>
      </c>
      <c r="C10598" s="2">
        <v>0.84375</v>
      </c>
      <c r="D10598" t="s">
        <v>229</v>
      </c>
      <c r="E10598" t="s">
        <v>43</v>
      </c>
      <c r="F10598">
        <v>1</v>
      </c>
      <c r="G10598">
        <v>2</v>
      </c>
      <c r="H10598" t="s">
        <v>24</v>
      </c>
      <c r="I10598">
        <v>1</v>
      </c>
      <c r="J10598">
        <v>2</v>
      </c>
      <c r="K10598" t="s">
        <v>233</v>
      </c>
      <c r="L10598">
        <v>8</v>
      </c>
      <c r="M10598">
        <v>22</v>
      </c>
      <c r="N10598">
        <v>3</v>
      </c>
      <c r="O10598">
        <v>4</v>
      </c>
      <c r="P10598">
        <v>5</v>
      </c>
      <c r="Q10598">
        <v>4</v>
      </c>
      <c r="R10598">
        <v>4</v>
      </c>
      <c r="S10598">
        <v>8</v>
      </c>
      <c r="T10598">
        <v>2</v>
      </c>
      <c r="U10598">
        <v>1</v>
      </c>
      <c r="V10598">
        <v>0</v>
      </c>
      <c r="W10598">
        <v>0</v>
      </c>
      <c r="X10598" t="str">
        <f t="shared" si="416"/>
        <v>Turf Moor</v>
      </c>
      <c r="Y10598" t="str">
        <f t="shared" si="417"/>
        <v>Burnley</v>
      </c>
      <c r="Z10598">
        <f t="shared" ca="1" si="414"/>
        <v>1333</v>
      </c>
      <c r="AA10598">
        <f t="shared" ca="1" si="415"/>
        <v>120</v>
      </c>
      <c r="AB10598" t="str">
        <f t="shared" ca="1" si="413"/>
        <v>Trận đấu hồi hộp</v>
      </c>
    </row>
    <row r="10599" spans="1:28" x14ac:dyDescent="0.2">
      <c r="A10599" t="s">
        <v>269</v>
      </c>
      <c r="B10599" s="1">
        <v>44323</v>
      </c>
      <c r="C10599" s="2">
        <v>0.83333333333333337</v>
      </c>
      <c r="D10599" t="s">
        <v>50</v>
      </c>
      <c r="E10599" t="s">
        <v>35</v>
      </c>
      <c r="F10599">
        <v>2</v>
      </c>
      <c r="G10599">
        <v>4</v>
      </c>
      <c r="H10599" t="s">
        <v>24</v>
      </c>
      <c r="I10599">
        <v>0</v>
      </c>
      <c r="J10599">
        <v>2</v>
      </c>
      <c r="K10599" t="s">
        <v>268</v>
      </c>
      <c r="L10599">
        <v>25</v>
      </c>
      <c r="M10599">
        <v>14</v>
      </c>
      <c r="N10599">
        <v>9</v>
      </c>
      <c r="O10599">
        <v>6</v>
      </c>
      <c r="P10599">
        <v>9</v>
      </c>
      <c r="Q10599">
        <v>6</v>
      </c>
      <c r="R10599">
        <v>12</v>
      </c>
      <c r="S10599">
        <v>9</v>
      </c>
      <c r="T10599">
        <v>1</v>
      </c>
      <c r="U10599">
        <v>1</v>
      </c>
      <c r="V10599">
        <v>0</v>
      </c>
      <c r="W10599">
        <v>0</v>
      </c>
      <c r="X10599" t="str">
        <f t="shared" si="416"/>
        <v>King Power</v>
      </c>
      <c r="Y10599" t="str">
        <f t="shared" si="417"/>
        <v>Leicester</v>
      </c>
      <c r="Z10599">
        <f t="shared" ca="1" si="414"/>
        <v>1899</v>
      </c>
      <c r="AA10599">
        <f t="shared" ca="1" si="415"/>
        <v>120</v>
      </c>
      <c r="AB10599" t="str">
        <f t="shared" ca="1" si="413"/>
        <v>Trận đấu trọng tâm</v>
      </c>
    </row>
    <row r="10600" spans="1:28" x14ac:dyDescent="0.2">
      <c r="A10600" t="s">
        <v>269</v>
      </c>
      <c r="B10600" s="1">
        <v>44324</v>
      </c>
      <c r="C10600" s="2">
        <v>0.52083333333333337</v>
      </c>
      <c r="D10600" t="s">
        <v>33</v>
      </c>
      <c r="E10600" t="s">
        <v>36</v>
      </c>
      <c r="F10600">
        <v>3</v>
      </c>
      <c r="G10600">
        <v>1</v>
      </c>
      <c r="H10600" t="s">
        <v>27</v>
      </c>
      <c r="I10600">
        <v>2</v>
      </c>
      <c r="J10600">
        <v>1</v>
      </c>
      <c r="K10600" t="s">
        <v>236</v>
      </c>
      <c r="L10600">
        <v>16</v>
      </c>
      <c r="M10600">
        <v>11</v>
      </c>
      <c r="N10600">
        <v>7</v>
      </c>
      <c r="O10600">
        <v>3</v>
      </c>
      <c r="P10600">
        <v>8</v>
      </c>
      <c r="Q10600">
        <v>6</v>
      </c>
      <c r="R10600">
        <v>12</v>
      </c>
      <c r="S10600">
        <v>10</v>
      </c>
      <c r="T10600">
        <v>1</v>
      </c>
      <c r="U10600">
        <v>2</v>
      </c>
      <c r="V10600">
        <v>0</v>
      </c>
      <c r="W10600">
        <v>0</v>
      </c>
      <c r="X10600" t="str">
        <f t="shared" si="416"/>
        <v>Elland Road</v>
      </c>
      <c r="Y10600" t="str">
        <f t="shared" si="417"/>
        <v>Leeds</v>
      </c>
      <c r="Z10600">
        <f t="shared" ca="1" si="414"/>
        <v>1402</v>
      </c>
      <c r="AA10600">
        <f t="shared" ca="1" si="415"/>
        <v>120</v>
      </c>
      <c r="AB10600" t="str">
        <f t="shared" ca="1" si="413"/>
        <v>Trận đấu đầy kịch tính</v>
      </c>
    </row>
    <row r="10601" spans="1:28" x14ac:dyDescent="0.2">
      <c r="A10601" t="s">
        <v>269</v>
      </c>
      <c r="B10601" s="1">
        <v>44324</v>
      </c>
      <c r="C10601" s="2">
        <v>0.625</v>
      </c>
      <c r="D10601" t="s">
        <v>39</v>
      </c>
      <c r="E10601" t="s">
        <v>48</v>
      </c>
      <c r="F10601">
        <v>0</v>
      </c>
      <c r="G10601">
        <v>2</v>
      </c>
      <c r="H10601" t="s">
        <v>24</v>
      </c>
      <c r="I10601">
        <v>0</v>
      </c>
      <c r="J10601">
        <v>1</v>
      </c>
      <c r="K10601" t="s">
        <v>252</v>
      </c>
      <c r="L10601">
        <v>7</v>
      </c>
      <c r="M10601">
        <v>21</v>
      </c>
      <c r="N10601">
        <v>0</v>
      </c>
      <c r="O10601">
        <v>8</v>
      </c>
      <c r="P10601">
        <v>5</v>
      </c>
      <c r="Q10601">
        <v>11</v>
      </c>
      <c r="R10601">
        <v>11</v>
      </c>
      <c r="S10601">
        <v>8</v>
      </c>
      <c r="T10601">
        <v>1</v>
      </c>
      <c r="U10601">
        <v>1</v>
      </c>
      <c r="V10601">
        <v>0</v>
      </c>
      <c r="W10601">
        <v>0</v>
      </c>
      <c r="X10601" t="str">
        <f t="shared" si="416"/>
        <v>Bramall Lane</v>
      </c>
      <c r="Y10601" t="str">
        <f t="shared" si="417"/>
        <v>Sheffield</v>
      </c>
      <c r="Z10601">
        <f t="shared" ca="1" si="414"/>
        <v>1800</v>
      </c>
      <c r="AA10601">
        <f t="shared" ca="1" si="415"/>
        <v>120</v>
      </c>
      <c r="AB10601" t="str">
        <f t="shared" ca="1" si="413"/>
        <v>Trận đấu nghẹt thở</v>
      </c>
    </row>
    <row r="10602" spans="1:28" x14ac:dyDescent="0.2">
      <c r="A10602" t="s">
        <v>269</v>
      </c>
      <c r="B10602" s="1">
        <v>44324</v>
      </c>
      <c r="C10602" s="2">
        <v>0.72916666666666663</v>
      </c>
      <c r="D10602" t="s">
        <v>32</v>
      </c>
      <c r="E10602" t="s">
        <v>28</v>
      </c>
      <c r="F10602">
        <v>1</v>
      </c>
      <c r="G10602">
        <v>2</v>
      </c>
      <c r="H10602" t="s">
        <v>24</v>
      </c>
      <c r="I10602">
        <v>1</v>
      </c>
      <c r="J10602">
        <v>0</v>
      </c>
      <c r="K10602" t="s">
        <v>233</v>
      </c>
      <c r="L10602">
        <v>16</v>
      </c>
      <c r="M10602">
        <v>12</v>
      </c>
      <c r="N10602">
        <v>4</v>
      </c>
      <c r="O10602">
        <v>5</v>
      </c>
      <c r="P10602">
        <v>6</v>
      </c>
      <c r="Q10602">
        <v>2</v>
      </c>
      <c r="R10602">
        <v>12</v>
      </c>
      <c r="S10602">
        <v>10</v>
      </c>
      <c r="T10602">
        <v>2</v>
      </c>
      <c r="U10602">
        <v>0</v>
      </c>
      <c r="V10602">
        <v>0</v>
      </c>
      <c r="W10602">
        <v>0</v>
      </c>
      <c r="X10602" t="str">
        <f t="shared" si="416"/>
        <v>Etihad</v>
      </c>
      <c r="Y10602" t="str">
        <f t="shared" si="417"/>
        <v>Manchester</v>
      </c>
      <c r="Z10602">
        <f t="shared" ca="1" si="414"/>
        <v>1096</v>
      </c>
      <c r="AA10602">
        <f t="shared" ca="1" si="415"/>
        <v>120</v>
      </c>
      <c r="AB10602" t="str">
        <f t="shared" ca="1" si="413"/>
        <v>Trận đấu dữ dội</v>
      </c>
    </row>
    <row r="10603" spans="1:28" x14ac:dyDescent="0.2">
      <c r="A10603" t="s">
        <v>269</v>
      </c>
      <c r="B10603" s="1">
        <v>44324</v>
      </c>
      <c r="C10603" s="2">
        <v>0.84375</v>
      </c>
      <c r="D10603" t="s">
        <v>30</v>
      </c>
      <c r="E10603" t="s">
        <v>41</v>
      </c>
      <c r="F10603">
        <v>2</v>
      </c>
      <c r="G10603">
        <v>0</v>
      </c>
      <c r="H10603" t="s">
        <v>27</v>
      </c>
      <c r="I10603">
        <v>1</v>
      </c>
      <c r="J10603">
        <v>0</v>
      </c>
      <c r="K10603" t="s">
        <v>230</v>
      </c>
      <c r="L10603">
        <v>14</v>
      </c>
      <c r="M10603">
        <v>12</v>
      </c>
      <c r="N10603">
        <v>6</v>
      </c>
      <c r="O10603">
        <v>6</v>
      </c>
      <c r="P10603">
        <v>8</v>
      </c>
      <c r="Q10603">
        <v>4</v>
      </c>
      <c r="R10603">
        <v>10</v>
      </c>
      <c r="S10603">
        <v>6</v>
      </c>
      <c r="T10603">
        <v>0</v>
      </c>
      <c r="U10603">
        <v>1</v>
      </c>
      <c r="V10603">
        <v>0</v>
      </c>
      <c r="W10603">
        <v>0</v>
      </c>
      <c r="X10603" t="str">
        <f t="shared" si="416"/>
        <v>Anfield</v>
      </c>
      <c r="Y10603" t="str">
        <f t="shared" si="417"/>
        <v>Liverpool</v>
      </c>
      <c r="Z10603">
        <f t="shared" ca="1" si="414"/>
        <v>1778</v>
      </c>
      <c r="AA10603">
        <f t="shared" ca="1" si="415"/>
        <v>90</v>
      </c>
      <c r="AB10603" t="str">
        <f t="shared" ca="1" si="413"/>
        <v>Trận đấu nhanh chóng</v>
      </c>
    </row>
    <row r="10604" spans="1:28" x14ac:dyDescent="0.2">
      <c r="A10604" t="s">
        <v>269</v>
      </c>
      <c r="B10604" s="1">
        <v>44325</v>
      </c>
      <c r="C10604" s="2">
        <v>0.5</v>
      </c>
      <c r="D10604" t="s">
        <v>191</v>
      </c>
      <c r="E10604" t="s">
        <v>257</v>
      </c>
      <c r="F10604">
        <v>2</v>
      </c>
      <c r="G10604">
        <v>1</v>
      </c>
      <c r="H10604" t="s">
        <v>27</v>
      </c>
      <c r="I10604">
        <v>0</v>
      </c>
      <c r="J10604">
        <v>1</v>
      </c>
      <c r="K10604" t="s">
        <v>238</v>
      </c>
      <c r="L10604">
        <v>16</v>
      </c>
      <c r="M10604">
        <v>5</v>
      </c>
      <c r="N10604">
        <v>6</v>
      </c>
      <c r="O10604">
        <v>3</v>
      </c>
      <c r="P10604">
        <v>10</v>
      </c>
      <c r="Q10604">
        <v>5</v>
      </c>
      <c r="R10604">
        <v>12</v>
      </c>
      <c r="S10604">
        <v>7</v>
      </c>
      <c r="T10604">
        <v>2</v>
      </c>
      <c r="U10604">
        <v>2</v>
      </c>
      <c r="V10604">
        <v>0</v>
      </c>
      <c r="W10604">
        <v>2</v>
      </c>
      <c r="X10604" t="str">
        <f t="shared" si="416"/>
        <v>Molineux</v>
      </c>
      <c r="Y10604" t="str">
        <f t="shared" si="417"/>
        <v>Wolverhampton</v>
      </c>
      <c r="Z10604">
        <f t="shared" ca="1" si="414"/>
        <v>1495</v>
      </c>
      <c r="AA10604">
        <f t="shared" ca="1" si="415"/>
        <v>120</v>
      </c>
      <c r="AB10604" t="str">
        <f t="shared" ca="1" si="413"/>
        <v>Trận đấu nghẹt thở</v>
      </c>
    </row>
    <row r="10605" spans="1:28" x14ac:dyDescent="0.2">
      <c r="A10605" t="s">
        <v>269</v>
      </c>
      <c r="B10605" s="1">
        <v>44325</v>
      </c>
      <c r="C10605" s="2">
        <v>0.58680555555555558</v>
      </c>
      <c r="D10605" t="s">
        <v>25</v>
      </c>
      <c r="E10605" t="s">
        <v>46</v>
      </c>
      <c r="F10605">
        <v>1</v>
      </c>
      <c r="G10605">
        <v>3</v>
      </c>
      <c r="H10605" t="s">
        <v>24</v>
      </c>
      <c r="I10605">
        <v>1</v>
      </c>
      <c r="J10605">
        <v>0</v>
      </c>
      <c r="K10605" t="s">
        <v>254</v>
      </c>
      <c r="L10605">
        <v>11</v>
      </c>
      <c r="M10605">
        <v>18</v>
      </c>
      <c r="N10605">
        <v>5</v>
      </c>
      <c r="O10605">
        <v>7</v>
      </c>
      <c r="P10605">
        <v>5</v>
      </c>
      <c r="Q10605">
        <v>6</v>
      </c>
      <c r="R10605">
        <v>13</v>
      </c>
      <c r="S10605">
        <v>18</v>
      </c>
      <c r="T10605">
        <v>1</v>
      </c>
      <c r="U10605">
        <v>1</v>
      </c>
      <c r="V10605">
        <v>1</v>
      </c>
      <c r="W10605">
        <v>0</v>
      </c>
      <c r="X10605" t="str">
        <f t="shared" si="416"/>
        <v>Villa Park</v>
      </c>
      <c r="Y10605" t="str">
        <f t="shared" si="417"/>
        <v>Birmingham</v>
      </c>
      <c r="Z10605">
        <f t="shared" ca="1" si="414"/>
        <v>1417</v>
      </c>
      <c r="AA10605">
        <f t="shared" ca="1" si="415"/>
        <v>90</v>
      </c>
      <c r="AB10605" t="str">
        <f t="shared" ca="1" si="413"/>
        <v>Trận đấu phấn khích</v>
      </c>
    </row>
    <row r="10606" spans="1:28" x14ac:dyDescent="0.2">
      <c r="A10606" t="s">
        <v>269</v>
      </c>
      <c r="B10606" s="1">
        <v>44325</v>
      </c>
      <c r="C10606" s="2">
        <v>0.6875</v>
      </c>
      <c r="D10606" t="s">
        <v>43</v>
      </c>
      <c r="E10606" t="s">
        <v>42</v>
      </c>
      <c r="F10606">
        <v>0</v>
      </c>
      <c r="G10606">
        <v>1</v>
      </c>
      <c r="H10606" t="s">
        <v>24</v>
      </c>
      <c r="I10606">
        <v>0</v>
      </c>
      <c r="J10606">
        <v>1</v>
      </c>
      <c r="K10606" t="s">
        <v>226</v>
      </c>
      <c r="L10606">
        <v>11</v>
      </c>
      <c r="M10606">
        <v>9</v>
      </c>
      <c r="N10606">
        <v>0</v>
      </c>
      <c r="O10606">
        <v>3</v>
      </c>
      <c r="P10606">
        <v>5</v>
      </c>
      <c r="Q10606">
        <v>6</v>
      </c>
      <c r="R10606">
        <v>8</v>
      </c>
      <c r="S10606">
        <v>10</v>
      </c>
      <c r="T10606">
        <v>2</v>
      </c>
      <c r="U10606">
        <v>1</v>
      </c>
      <c r="V10606">
        <v>0</v>
      </c>
      <c r="W10606">
        <v>0</v>
      </c>
      <c r="X10606" t="str">
        <f t="shared" si="416"/>
        <v>London</v>
      </c>
      <c r="Y10606" t="str">
        <f t="shared" si="417"/>
        <v>London</v>
      </c>
      <c r="Z10606">
        <f t="shared" ca="1" si="414"/>
        <v>994</v>
      </c>
      <c r="AA10606">
        <f t="shared" ca="1" si="415"/>
        <v>90</v>
      </c>
      <c r="AB10606" t="str">
        <f t="shared" ca="1" si="413"/>
        <v>Trận đấu sôi động</v>
      </c>
    </row>
    <row r="10607" spans="1:28" x14ac:dyDescent="0.2">
      <c r="A10607" t="s">
        <v>269</v>
      </c>
      <c r="B10607" s="1">
        <v>44325</v>
      </c>
      <c r="C10607" s="2">
        <v>0.79166666666666663</v>
      </c>
      <c r="D10607" t="s">
        <v>22</v>
      </c>
      <c r="E10607" t="s">
        <v>170</v>
      </c>
      <c r="F10607">
        <v>3</v>
      </c>
      <c r="G10607">
        <v>1</v>
      </c>
      <c r="H10607" t="s">
        <v>27</v>
      </c>
      <c r="I10607">
        <v>2</v>
      </c>
      <c r="J10607">
        <v>0</v>
      </c>
      <c r="K10607" t="s">
        <v>264</v>
      </c>
      <c r="L10607">
        <v>15</v>
      </c>
      <c r="M10607">
        <v>12</v>
      </c>
      <c r="N10607">
        <v>7</v>
      </c>
      <c r="O10607">
        <v>1</v>
      </c>
      <c r="P10607">
        <v>6</v>
      </c>
      <c r="Q10607">
        <v>6</v>
      </c>
      <c r="R10607">
        <v>7</v>
      </c>
      <c r="S10607">
        <v>9</v>
      </c>
      <c r="T10607">
        <v>1</v>
      </c>
      <c r="U10607">
        <v>2</v>
      </c>
      <c r="V10607">
        <v>0</v>
      </c>
      <c r="W10607">
        <v>0</v>
      </c>
      <c r="X10607" t="str">
        <f t="shared" si="416"/>
        <v>Emirates</v>
      </c>
      <c r="Y10607" t="str">
        <f t="shared" si="417"/>
        <v>London</v>
      </c>
      <c r="Z10607">
        <f t="shared" ca="1" si="414"/>
        <v>742</v>
      </c>
      <c r="AA10607">
        <f t="shared" ca="1" si="415"/>
        <v>120</v>
      </c>
      <c r="AB10607" t="str">
        <f t="shared" ca="1" si="413"/>
        <v>Trận đấu thăng trầm</v>
      </c>
    </row>
    <row r="10608" spans="1:28" x14ac:dyDescent="0.2">
      <c r="A10608" t="s">
        <v>269</v>
      </c>
      <c r="B10608" s="1">
        <v>44326</v>
      </c>
      <c r="C10608" s="2">
        <v>0.83333333333333337</v>
      </c>
      <c r="D10608" t="s">
        <v>104</v>
      </c>
      <c r="E10608" t="s">
        <v>229</v>
      </c>
      <c r="F10608">
        <v>0</v>
      </c>
      <c r="G10608">
        <v>2</v>
      </c>
      <c r="H10608" t="s">
        <v>24</v>
      </c>
      <c r="I10608">
        <v>0</v>
      </c>
      <c r="J10608">
        <v>2</v>
      </c>
      <c r="K10608" t="s">
        <v>259</v>
      </c>
      <c r="L10608">
        <v>21</v>
      </c>
      <c r="M10608">
        <v>14</v>
      </c>
      <c r="N10608">
        <v>3</v>
      </c>
      <c r="O10608">
        <v>5</v>
      </c>
      <c r="P10608">
        <v>8</v>
      </c>
      <c r="Q10608">
        <v>4</v>
      </c>
      <c r="R10608">
        <v>11</v>
      </c>
      <c r="S10608">
        <v>10</v>
      </c>
      <c r="T10608">
        <v>2</v>
      </c>
      <c r="U10608">
        <v>0</v>
      </c>
      <c r="V10608">
        <v>0</v>
      </c>
      <c r="W10608">
        <v>0</v>
      </c>
      <c r="X10608" t="str">
        <f t="shared" si="416"/>
        <v>Craven Cottage</v>
      </c>
      <c r="Y10608" t="str">
        <f t="shared" si="417"/>
        <v>London</v>
      </c>
      <c r="Z10608">
        <f t="shared" ca="1" si="414"/>
        <v>1710</v>
      </c>
      <c r="AA10608">
        <f t="shared" ca="1" si="415"/>
        <v>120</v>
      </c>
      <c r="AB10608" t="str">
        <f t="shared" ca="1" si="413"/>
        <v>Trận đấu thăng trầm</v>
      </c>
    </row>
    <row r="10609" spans="1:28" x14ac:dyDescent="0.2">
      <c r="A10609" t="s">
        <v>269</v>
      </c>
      <c r="B10609" s="1">
        <v>44327</v>
      </c>
      <c r="C10609" s="2">
        <v>0.75</v>
      </c>
      <c r="D10609" t="s">
        <v>46</v>
      </c>
      <c r="E10609" t="s">
        <v>50</v>
      </c>
      <c r="F10609">
        <v>1</v>
      </c>
      <c r="G10609">
        <v>2</v>
      </c>
      <c r="H10609" t="s">
        <v>24</v>
      </c>
      <c r="I10609">
        <v>1</v>
      </c>
      <c r="J10609">
        <v>1</v>
      </c>
      <c r="K10609" t="s">
        <v>243</v>
      </c>
      <c r="L10609">
        <v>4</v>
      </c>
      <c r="M10609">
        <v>12</v>
      </c>
      <c r="N10609">
        <v>1</v>
      </c>
      <c r="O10609">
        <v>3</v>
      </c>
      <c r="P10609">
        <v>3</v>
      </c>
      <c r="Q10609">
        <v>4</v>
      </c>
      <c r="R10609">
        <v>9</v>
      </c>
      <c r="S10609">
        <v>12</v>
      </c>
      <c r="T10609">
        <v>0</v>
      </c>
      <c r="U10609">
        <v>0</v>
      </c>
      <c r="V10609">
        <v>0</v>
      </c>
      <c r="W10609">
        <v>0</v>
      </c>
      <c r="X10609" t="str">
        <f t="shared" si="416"/>
        <v>Old Trafford</v>
      </c>
      <c r="Y10609" t="str">
        <f t="shared" si="417"/>
        <v>Manchester</v>
      </c>
      <c r="Z10609">
        <f t="shared" ca="1" si="414"/>
        <v>1896</v>
      </c>
      <c r="AA10609">
        <f t="shared" ca="1" si="415"/>
        <v>120</v>
      </c>
      <c r="AB10609" t="str">
        <f t="shared" ca="1" si="413"/>
        <v>Trận đấu kích thích</v>
      </c>
    </row>
    <row r="10610" spans="1:28" x14ac:dyDescent="0.2">
      <c r="A10610" t="s">
        <v>269</v>
      </c>
      <c r="B10610" s="1">
        <v>44327</v>
      </c>
      <c r="C10610" s="2">
        <v>0.84375</v>
      </c>
      <c r="D10610" t="s">
        <v>41</v>
      </c>
      <c r="E10610" t="s">
        <v>48</v>
      </c>
      <c r="F10610">
        <v>3</v>
      </c>
      <c r="G10610">
        <v>1</v>
      </c>
      <c r="H10610" t="s">
        <v>27</v>
      </c>
      <c r="I10610">
        <v>1</v>
      </c>
      <c r="J10610">
        <v>1</v>
      </c>
      <c r="K10610" t="s">
        <v>261</v>
      </c>
      <c r="L10610">
        <v>13</v>
      </c>
      <c r="M10610">
        <v>11</v>
      </c>
      <c r="N10610">
        <v>6</v>
      </c>
      <c r="O10610">
        <v>4</v>
      </c>
      <c r="P10610">
        <v>12</v>
      </c>
      <c r="Q10610">
        <v>8</v>
      </c>
      <c r="R10610">
        <v>20</v>
      </c>
      <c r="S10610">
        <v>13</v>
      </c>
      <c r="T10610">
        <v>2</v>
      </c>
      <c r="U10610">
        <v>3</v>
      </c>
      <c r="V10610">
        <v>0</v>
      </c>
      <c r="W10610">
        <v>0</v>
      </c>
      <c r="X10610" t="str">
        <f t="shared" si="416"/>
        <v>St Mary's</v>
      </c>
      <c r="Y10610" t="str">
        <f t="shared" si="417"/>
        <v>Southampton</v>
      </c>
      <c r="Z10610">
        <f t="shared" ca="1" si="414"/>
        <v>1569</v>
      </c>
      <c r="AA10610">
        <f t="shared" ca="1" si="415"/>
        <v>90</v>
      </c>
      <c r="AB10610" t="str">
        <f t="shared" ca="1" si="413"/>
        <v>Trận đấu nghẹt thở</v>
      </c>
    </row>
    <row r="10611" spans="1:28" x14ac:dyDescent="0.2">
      <c r="A10611" t="s">
        <v>269</v>
      </c>
      <c r="B10611" s="1">
        <v>44328</v>
      </c>
      <c r="C10611" s="2">
        <v>0.84375</v>
      </c>
      <c r="D10611" t="s">
        <v>28</v>
      </c>
      <c r="E10611" t="s">
        <v>22</v>
      </c>
      <c r="F10611">
        <v>0</v>
      </c>
      <c r="G10611">
        <v>1</v>
      </c>
      <c r="H10611" t="s">
        <v>24</v>
      </c>
      <c r="I10611">
        <v>0</v>
      </c>
      <c r="J10611">
        <v>1</v>
      </c>
      <c r="K10611" t="s">
        <v>200</v>
      </c>
      <c r="L10611">
        <v>19</v>
      </c>
      <c r="M10611">
        <v>5</v>
      </c>
      <c r="N10611">
        <v>5</v>
      </c>
      <c r="O10611">
        <v>2</v>
      </c>
      <c r="P10611">
        <v>9</v>
      </c>
      <c r="Q10611">
        <v>1</v>
      </c>
      <c r="R10611">
        <v>7</v>
      </c>
      <c r="S10611">
        <v>6</v>
      </c>
      <c r="T10611">
        <v>0</v>
      </c>
      <c r="U10611">
        <v>1</v>
      </c>
      <c r="V10611">
        <v>0</v>
      </c>
      <c r="W10611">
        <v>0</v>
      </c>
      <c r="X10611" t="str">
        <f t="shared" si="416"/>
        <v>Stamford Bridge</v>
      </c>
      <c r="Y10611" t="str">
        <f t="shared" si="417"/>
        <v>London</v>
      </c>
      <c r="Z10611">
        <f t="shared" ca="1" si="414"/>
        <v>982</v>
      </c>
      <c r="AA10611">
        <f t="shared" ca="1" si="415"/>
        <v>120</v>
      </c>
      <c r="AB10611" t="str">
        <f t="shared" ca="1" si="413"/>
        <v>Trận đấu đối đầu</v>
      </c>
    </row>
    <row r="10612" spans="1:28" x14ac:dyDescent="0.2">
      <c r="A10612" t="s">
        <v>269</v>
      </c>
      <c r="B10612" s="1">
        <v>44329</v>
      </c>
      <c r="C10612" s="2">
        <v>0.75</v>
      </c>
      <c r="D10612" t="s">
        <v>25</v>
      </c>
      <c r="E10612" t="s">
        <v>42</v>
      </c>
      <c r="F10612">
        <v>0</v>
      </c>
      <c r="G10612">
        <v>0</v>
      </c>
      <c r="H10612" t="s">
        <v>34</v>
      </c>
      <c r="I10612">
        <v>0</v>
      </c>
      <c r="J10612">
        <v>0</v>
      </c>
      <c r="K10612" t="s">
        <v>198</v>
      </c>
      <c r="L10612">
        <v>13</v>
      </c>
      <c r="M10612">
        <v>15</v>
      </c>
      <c r="N10612">
        <v>2</v>
      </c>
      <c r="O10612">
        <v>5</v>
      </c>
      <c r="P10612">
        <v>9</v>
      </c>
      <c r="Q10612">
        <v>1</v>
      </c>
      <c r="R10612">
        <v>9</v>
      </c>
      <c r="S10612">
        <v>12</v>
      </c>
      <c r="T10612">
        <v>2</v>
      </c>
      <c r="U10612">
        <v>0</v>
      </c>
      <c r="V10612">
        <v>0</v>
      </c>
      <c r="W10612">
        <v>0</v>
      </c>
      <c r="X10612" t="str">
        <f t="shared" si="416"/>
        <v>Villa Park</v>
      </c>
      <c r="Y10612" t="str">
        <f t="shared" si="417"/>
        <v>Birmingham</v>
      </c>
      <c r="Z10612">
        <f t="shared" ca="1" si="414"/>
        <v>881</v>
      </c>
      <c r="AA10612">
        <f t="shared" ca="1" si="415"/>
        <v>90</v>
      </c>
      <c r="AB10612" t="str">
        <f t="shared" ref="AB10612:AB10675" ca="1" si="418">"Trận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căng thẳng</v>
      </c>
    </row>
    <row r="10613" spans="1:28" x14ac:dyDescent="0.2">
      <c r="A10613" t="s">
        <v>269</v>
      </c>
      <c r="B10613" s="1">
        <v>44329</v>
      </c>
      <c r="C10613" s="2">
        <v>0.84375</v>
      </c>
      <c r="D10613" t="s">
        <v>46</v>
      </c>
      <c r="E10613" t="s">
        <v>30</v>
      </c>
      <c r="F10613">
        <v>2</v>
      </c>
      <c r="G10613">
        <v>4</v>
      </c>
      <c r="H10613" t="s">
        <v>24</v>
      </c>
      <c r="I10613">
        <v>1</v>
      </c>
      <c r="J10613">
        <v>2</v>
      </c>
      <c r="K10613" t="s">
        <v>233</v>
      </c>
      <c r="L10613">
        <v>18</v>
      </c>
      <c r="M10613">
        <v>17</v>
      </c>
      <c r="N10613">
        <v>3</v>
      </c>
      <c r="O10613">
        <v>8</v>
      </c>
      <c r="P10613">
        <v>6</v>
      </c>
      <c r="Q10613">
        <v>4</v>
      </c>
      <c r="R10613">
        <v>10</v>
      </c>
      <c r="S10613">
        <v>12</v>
      </c>
      <c r="T10613">
        <v>3</v>
      </c>
      <c r="U10613">
        <v>0</v>
      </c>
      <c r="V10613">
        <v>0</v>
      </c>
      <c r="W10613">
        <v>0</v>
      </c>
      <c r="X10613" t="str">
        <f t="shared" si="416"/>
        <v>Old Trafford</v>
      </c>
      <c r="Y10613" t="str">
        <f t="shared" si="417"/>
        <v>Manchester</v>
      </c>
      <c r="Z10613">
        <f t="shared" ca="1" si="414"/>
        <v>1927</v>
      </c>
      <c r="AA10613">
        <f t="shared" ca="1" si="415"/>
        <v>90</v>
      </c>
      <c r="AB10613" t="str">
        <f t="shared" ca="1" si="418"/>
        <v>Trận đấu nghẹt thở</v>
      </c>
    </row>
    <row r="10614" spans="1:28" x14ac:dyDescent="0.2">
      <c r="A10614" t="s">
        <v>269</v>
      </c>
      <c r="B10614" s="1">
        <v>44330</v>
      </c>
      <c r="C10614" s="2">
        <v>0.83333333333333337</v>
      </c>
      <c r="D10614" t="s">
        <v>35</v>
      </c>
      <c r="E10614" t="s">
        <v>32</v>
      </c>
      <c r="F10614">
        <v>3</v>
      </c>
      <c r="G10614">
        <v>4</v>
      </c>
      <c r="H10614" t="s">
        <v>24</v>
      </c>
      <c r="I10614">
        <v>2</v>
      </c>
      <c r="J10614">
        <v>2</v>
      </c>
      <c r="K10614" t="s">
        <v>230</v>
      </c>
      <c r="L10614">
        <v>11</v>
      </c>
      <c r="M10614">
        <v>15</v>
      </c>
      <c r="N10614">
        <v>5</v>
      </c>
      <c r="O10614">
        <v>6</v>
      </c>
      <c r="P10614">
        <v>4</v>
      </c>
      <c r="Q10614">
        <v>5</v>
      </c>
      <c r="R10614">
        <v>11</v>
      </c>
      <c r="S10614">
        <v>10</v>
      </c>
      <c r="T10614">
        <v>2</v>
      </c>
      <c r="U10614">
        <v>2</v>
      </c>
      <c r="V10614">
        <v>0</v>
      </c>
      <c r="W10614">
        <v>0</v>
      </c>
      <c r="X10614" t="str">
        <f t="shared" si="416"/>
        <v>St James' Park</v>
      </c>
      <c r="Y10614" t="str">
        <f t="shared" si="417"/>
        <v>Newcastle upon Tyne</v>
      </c>
      <c r="Z10614">
        <f t="shared" ca="1" si="414"/>
        <v>1405</v>
      </c>
      <c r="AA10614">
        <f t="shared" ca="1" si="415"/>
        <v>120</v>
      </c>
      <c r="AB10614" t="str">
        <f t="shared" ca="1" si="418"/>
        <v>Trận đấu trọng tâm</v>
      </c>
    </row>
    <row r="10615" spans="1:28" x14ac:dyDescent="0.2">
      <c r="A10615" t="s">
        <v>269</v>
      </c>
      <c r="B10615" s="1">
        <v>44331</v>
      </c>
      <c r="C10615" s="2">
        <v>0.52083333333333337</v>
      </c>
      <c r="D10615" t="s">
        <v>229</v>
      </c>
      <c r="E10615" t="s">
        <v>33</v>
      </c>
      <c r="F10615">
        <v>0</v>
      </c>
      <c r="G10615">
        <v>4</v>
      </c>
      <c r="H10615" t="s">
        <v>24</v>
      </c>
      <c r="I10615">
        <v>0</v>
      </c>
      <c r="J10615">
        <v>1</v>
      </c>
      <c r="K10615" t="s">
        <v>249</v>
      </c>
      <c r="L10615">
        <v>16</v>
      </c>
      <c r="M10615">
        <v>16</v>
      </c>
      <c r="N10615">
        <v>4</v>
      </c>
      <c r="O10615">
        <v>6</v>
      </c>
      <c r="P10615">
        <v>6</v>
      </c>
      <c r="Q10615">
        <v>8</v>
      </c>
      <c r="R10615">
        <v>10</v>
      </c>
      <c r="S10615">
        <v>10</v>
      </c>
      <c r="T10615">
        <v>1</v>
      </c>
      <c r="U10615">
        <v>1</v>
      </c>
      <c r="V10615">
        <v>0</v>
      </c>
      <c r="W10615">
        <v>0</v>
      </c>
      <c r="X10615" t="str">
        <f t="shared" si="416"/>
        <v>Turf Moor</v>
      </c>
      <c r="Y10615" t="str">
        <f t="shared" si="417"/>
        <v>Burnley</v>
      </c>
      <c r="Z10615">
        <f t="shared" ca="1" si="414"/>
        <v>817</v>
      </c>
      <c r="AA10615">
        <f t="shared" ca="1" si="415"/>
        <v>90</v>
      </c>
      <c r="AB10615" t="str">
        <f t="shared" ca="1" si="418"/>
        <v>Trận đấu tâm điểm</v>
      </c>
    </row>
    <row r="10616" spans="1:28" x14ac:dyDescent="0.2">
      <c r="A10616" t="s">
        <v>269</v>
      </c>
      <c r="B10616" s="1">
        <v>44331</v>
      </c>
      <c r="C10616" s="2">
        <v>0.625</v>
      </c>
      <c r="D10616" t="s">
        <v>41</v>
      </c>
      <c r="E10616" t="s">
        <v>104</v>
      </c>
      <c r="F10616">
        <v>3</v>
      </c>
      <c r="G10616">
        <v>1</v>
      </c>
      <c r="H10616" t="s">
        <v>27</v>
      </c>
      <c r="I10616">
        <v>1</v>
      </c>
      <c r="J10616">
        <v>0</v>
      </c>
      <c r="K10616" t="s">
        <v>243</v>
      </c>
      <c r="L10616">
        <v>11</v>
      </c>
      <c r="M10616">
        <v>10</v>
      </c>
      <c r="N10616">
        <v>7</v>
      </c>
      <c r="O10616">
        <v>3</v>
      </c>
      <c r="P10616">
        <v>6</v>
      </c>
      <c r="Q10616">
        <v>5</v>
      </c>
      <c r="R10616">
        <v>9</v>
      </c>
      <c r="S10616">
        <v>15</v>
      </c>
      <c r="T10616">
        <v>0</v>
      </c>
      <c r="U10616">
        <v>1</v>
      </c>
      <c r="V10616">
        <v>0</v>
      </c>
      <c r="W10616">
        <v>0</v>
      </c>
      <c r="X10616" t="str">
        <f t="shared" si="416"/>
        <v>St Mary's</v>
      </c>
      <c r="Y10616" t="str">
        <f t="shared" si="417"/>
        <v>Southampton</v>
      </c>
      <c r="Z10616">
        <f t="shared" ca="1" si="414"/>
        <v>1310</v>
      </c>
      <c r="AA10616">
        <f t="shared" ca="1" si="415"/>
        <v>120</v>
      </c>
      <c r="AB10616" t="str">
        <f t="shared" ca="1" si="418"/>
        <v>Trận đấu phấn khích</v>
      </c>
    </row>
    <row r="10617" spans="1:28" x14ac:dyDescent="0.2">
      <c r="A10617" t="s">
        <v>269</v>
      </c>
      <c r="B10617" s="1">
        <v>44331</v>
      </c>
      <c r="C10617" s="2">
        <v>0.83333333333333337</v>
      </c>
      <c r="D10617" t="s">
        <v>257</v>
      </c>
      <c r="E10617" t="s">
        <v>43</v>
      </c>
      <c r="F10617">
        <v>1</v>
      </c>
      <c r="G10617">
        <v>1</v>
      </c>
      <c r="H10617" t="s">
        <v>34</v>
      </c>
      <c r="I10617">
        <v>0</v>
      </c>
      <c r="J10617">
        <v>0</v>
      </c>
      <c r="K10617" t="s">
        <v>200</v>
      </c>
      <c r="L10617">
        <v>10</v>
      </c>
      <c r="M10617">
        <v>15</v>
      </c>
      <c r="N10617">
        <v>2</v>
      </c>
      <c r="O10617">
        <v>3</v>
      </c>
      <c r="P10617">
        <v>3</v>
      </c>
      <c r="Q10617">
        <v>3</v>
      </c>
      <c r="R10617">
        <v>7</v>
      </c>
      <c r="S10617">
        <v>5</v>
      </c>
      <c r="T10617">
        <v>1</v>
      </c>
      <c r="U10617">
        <v>1</v>
      </c>
      <c r="V10617">
        <v>0</v>
      </c>
      <c r="W10617">
        <v>0</v>
      </c>
      <c r="X10617" t="str">
        <f t="shared" si="416"/>
        <v>Falmer</v>
      </c>
      <c r="Y10617" t="str">
        <f t="shared" si="417"/>
        <v>Brighton</v>
      </c>
      <c r="Z10617">
        <f t="shared" ca="1" si="414"/>
        <v>765</v>
      </c>
      <c r="AA10617">
        <f t="shared" ca="1" si="415"/>
        <v>90</v>
      </c>
      <c r="AB10617" t="str">
        <f t="shared" ca="1" si="418"/>
        <v>Trận đấu thăng trầm</v>
      </c>
    </row>
    <row r="10618" spans="1:28" x14ac:dyDescent="0.2">
      <c r="A10618" t="s">
        <v>269</v>
      </c>
      <c r="B10618" s="1">
        <v>44332</v>
      </c>
      <c r="C10618" s="2">
        <v>0.5</v>
      </c>
      <c r="D10618" t="s">
        <v>48</v>
      </c>
      <c r="E10618" t="s">
        <v>25</v>
      </c>
      <c r="F10618">
        <v>3</v>
      </c>
      <c r="G10618">
        <v>2</v>
      </c>
      <c r="H10618" t="s">
        <v>27</v>
      </c>
      <c r="I10618">
        <v>1</v>
      </c>
      <c r="J10618">
        <v>2</v>
      </c>
      <c r="K10618" t="s">
        <v>259</v>
      </c>
      <c r="L10618">
        <v>23</v>
      </c>
      <c r="M10618">
        <v>19</v>
      </c>
      <c r="N10618">
        <v>8</v>
      </c>
      <c r="O10618">
        <v>5</v>
      </c>
      <c r="P10618">
        <v>7</v>
      </c>
      <c r="Q10618">
        <v>7</v>
      </c>
      <c r="R10618">
        <v>23</v>
      </c>
      <c r="S10618">
        <v>13</v>
      </c>
      <c r="T10618">
        <v>3</v>
      </c>
      <c r="U10618">
        <v>2</v>
      </c>
      <c r="V10618">
        <v>0</v>
      </c>
      <c r="W10618">
        <v>0</v>
      </c>
      <c r="X10618" t="str">
        <f t="shared" si="416"/>
        <v>Selhurst Park</v>
      </c>
      <c r="Y10618" t="str">
        <f t="shared" si="417"/>
        <v>London</v>
      </c>
      <c r="Z10618">
        <f t="shared" ca="1" si="414"/>
        <v>752</v>
      </c>
      <c r="AA10618">
        <f t="shared" ca="1" si="415"/>
        <v>120</v>
      </c>
      <c r="AB10618" t="str">
        <f t="shared" ca="1" si="418"/>
        <v>Trận đấu tâm điểm</v>
      </c>
    </row>
    <row r="10619" spans="1:28" x14ac:dyDescent="0.2">
      <c r="A10619" t="s">
        <v>269</v>
      </c>
      <c r="B10619" s="1">
        <v>44332</v>
      </c>
      <c r="C10619" s="2">
        <v>0.58680555555555558</v>
      </c>
      <c r="D10619" t="s">
        <v>36</v>
      </c>
      <c r="E10619" t="s">
        <v>191</v>
      </c>
      <c r="F10619">
        <v>2</v>
      </c>
      <c r="G10619">
        <v>0</v>
      </c>
      <c r="H10619" t="s">
        <v>27</v>
      </c>
      <c r="I10619">
        <v>1</v>
      </c>
      <c r="J10619">
        <v>0</v>
      </c>
      <c r="K10619" t="s">
        <v>198</v>
      </c>
      <c r="L10619">
        <v>24</v>
      </c>
      <c r="M10619">
        <v>15</v>
      </c>
      <c r="N10619">
        <v>13</v>
      </c>
      <c r="O10619">
        <v>3</v>
      </c>
      <c r="P10619">
        <v>10</v>
      </c>
      <c r="Q10619">
        <v>3</v>
      </c>
      <c r="R10619">
        <v>8</v>
      </c>
      <c r="S10619">
        <v>11</v>
      </c>
      <c r="T10619">
        <v>1</v>
      </c>
      <c r="U10619">
        <v>0</v>
      </c>
      <c r="V10619">
        <v>0</v>
      </c>
      <c r="W10619">
        <v>0</v>
      </c>
      <c r="X10619" t="str">
        <f t="shared" si="416"/>
        <v>Tottenham Hotspur</v>
      </c>
      <c r="Y10619" t="str">
        <f t="shared" si="417"/>
        <v>London</v>
      </c>
      <c r="Z10619">
        <f t="shared" ca="1" si="414"/>
        <v>998</v>
      </c>
      <c r="AA10619">
        <f t="shared" ca="1" si="415"/>
        <v>90</v>
      </c>
      <c r="AB10619" t="str">
        <f t="shared" ca="1" si="418"/>
        <v>Trận đấu nhanh chóng</v>
      </c>
    </row>
    <row r="10620" spans="1:28" x14ac:dyDescent="0.2">
      <c r="A10620" t="s">
        <v>269</v>
      </c>
      <c r="B10620" s="1">
        <v>44332</v>
      </c>
      <c r="C10620" s="2">
        <v>0.6875</v>
      </c>
      <c r="D10620" t="s">
        <v>170</v>
      </c>
      <c r="E10620" t="s">
        <v>30</v>
      </c>
      <c r="F10620">
        <v>1</v>
      </c>
      <c r="G10620">
        <v>2</v>
      </c>
      <c r="H10620" t="s">
        <v>24</v>
      </c>
      <c r="I10620">
        <v>1</v>
      </c>
      <c r="J10620">
        <v>1</v>
      </c>
      <c r="K10620" t="s">
        <v>181</v>
      </c>
      <c r="L10620">
        <v>10</v>
      </c>
      <c r="M10620">
        <v>26</v>
      </c>
      <c r="N10620">
        <v>3</v>
      </c>
      <c r="O10620">
        <v>6</v>
      </c>
      <c r="P10620">
        <v>9</v>
      </c>
      <c r="Q10620">
        <v>13</v>
      </c>
      <c r="R10620">
        <v>7</v>
      </c>
      <c r="S10620">
        <v>14</v>
      </c>
      <c r="T10620">
        <v>0</v>
      </c>
      <c r="U10620">
        <v>0</v>
      </c>
      <c r="V10620">
        <v>0</v>
      </c>
      <c r="W10620">
        <v>0</v>
      </c>
      <c r="X10620" t="str">
        <f t="shared" si="416"/>
        <v>The Hawthorns</v>
      </c>
      <c r="Y10620" t="str">
        <f t="shared" si="417"/>
        <v>West Bromwich</v>
      </c>
      <c r="Z10620">
        <f t="shared" ca="1" si="414"/>
        <v>1314</v>
      </c>
      <c r="AA10620">
        <f t="shared" ca="1" si="415"/>
        <v>90</v>
      </c>
      <c r="AB10620" t="str">
        <f t="shared" ca="1" si="418"/>
        <v>Trận đấu dữ dội</v>
      </c>
    </row>
    <row r="10621" spans="1:28" x14ac:dyDescent="0.2">
      <c r="A10621" t="s">
        <v>269</v>
      </c>
      <c r="B10621" s="1">
        <v>44332</v>
      </c>
      <c r="C10621" s="2">
        <v>0.79166666666666663</v>
      </c>
      <c r="D10621" t="s">
        <v>42</v>
      </c>
      <c r="E10621" t="s">
        <v>39</v>
      </c>
      <c r="F10621">
        <v>0</v>
      </c>
      <c r="G10621">
        <v>1</v>
      </c>
      <c r="H10621" t="s">
        <v>24</v>
      </c>
      <c r="I10621">
        <v>0</v>
      </c>
      <c r="J10621">
        <v>1</v>
      </c>
      <c r="K10621" t="s">
        <v>270</v>
      </c>
      <c r="L10621">
        <v>16</v>
      </c>
      <c r="M10621">
        <v>10</v>
      </c>
      <c r="N10621">
        <v>6</v>
      </c>
      <c r="O10621">
        <v>3</v>
      </c>
      <c r="P10621">
        <v>11</v>
      </c>
      <c r="Q10621">
        <v>4</v>
      </c>
      <c r="R10621">
        <v>8</v>
      </c>
      <c r="S10621">
        <v>12</v>
      </c>
      <c r="T10621">
        <v>1</v>
      </c>
      <c r="U10621">
        <v>3</v>
      </c>
      <c r="V10621">
        <v>0</v>
      </c>
      <c r="W10621">
        <v>0</v>
      </c>
      <c r="X10621" t="str">
        <f t="shared" si="416"/>
        <v>Goodison Park</v>
      </c>
      <c r="Y10621" t="str">
        <f t="shared" si="417"/>
        <v>Liverpool</v>
      </c>
      <c r="Z10621">
        <f t="shared" ca="1" si="414"/>
        <v>1038</v>
      </c>
      <c r="AA10621">
        <f t="shared" ca="1" si="415"/>
        <v>120</v>
      </c>
      <c r="AB10621" t="str">
        <f t="shared" ca="1" si="418"/>
        <v>Trận đấu hấp dẫn</v>
      </c>
    </row>
    <row r="10622" spans="1:28" x14ac:dyDescent="0.2">
      <c r="A10622" t="s">
        <v>269</v>
      </c>
      <c r="B10622" s="1">
        <v>44334</v>
      </c>
      <c r="C10622" s="2">
        <v>0.75</v>
      </c>
      <c r="D10622" t="s">
        <v>46</v>
      </c>
      <c r="E10622" t="s">
        <v>104</v>
      </c>
      <c r="F10622">
        <v>1</v>
      </c>
      <c r="G10622">
        <v>1</v>
      </c>
      <c r="H10622" t="s">
        <v>34</v>
      </c>
      <c r="I10622">
        <v>1</v>
      </c>
      <c r="J10622">
        <v>0</v>
      </c>
      <c r="K10622" t="s">
        <v>214</v>
      </c>
      <c r="L10622">
        <v>13</v>
      </c>
      <c r="M10622">
        <v>8</v>
      </c>
      <c r="N10622">
        <v>6</v>
      </c>
      <c r="O10622">
        <v>5</v>
      </c>
      <c r="P10622">
        <v>6</v>
      </c>
      <c r="Q10622">
        <v>1</v>
      </c>
      <c r="R10622">
        <v>10</v>
      </c>
      <c r="S10622">
        <v>15</v>
      </c>
      <c r="T10622">
        <v>2</v>
      </c>
      <c r="U10622">
        <v>3</v>
      </c>
      <c r="V10622">
        <v>0</v>
      </c>
      <c r="W10622">
        <v>0</v>
      </c>
      <c r="X10622" t="str">
        <f t="shared" si="416"/>
        <v>Old Trafford</v>
      </c>
      <c r="Y10622" t="str">
        <f t="shared" si="417"/>
        <v>Manchester</v>
      </c>
      <c r="Z10622">
        <f t="shared" ca="1" si="414"/>
        <v>1675</v>
      </c>
      <c r="AA10622">
        <f t="shared" ca="1" si="415"/>
        <v>90</v>
      </c>
      <c r="AB10622" t="str">
        <f t="shared" ca="1" si="418"/>
        <v>Trận đấu thăng trầm</v>
      </c>
    </row>
    <row r="10623" spans="1:28" x14ac:dyDescent="0.2">
      <c r="A10623" t="s">
        <v>269</v>
      </c>
      <c r="B10623" s="1">
        <v>44334</v>
      </c>
      <c r="C10623" s="2">
        <v>0.75</v>
      </c>
      <c r="D10623" t="s">
        <v>41</v>
      </c>
      <c r="E10623" t="s">
        <v>33</v>
      </c>
      <c r="F10623">
        <v>0</v>
      </c>
      <c r="G10623">
        <v>2</v>
      </c>
      <c r="H10623" t="s">
        <v>24</v>
      </c>
      <c r="I10623">
        <v>0</v>
      </c>
      <c r="J10623">
        <v>0</v>
      </c>
      <c r="K10623" t="s">
        <v>264</v>
      </c>
      <c r="L10623">
        <v>18</v>
      </c>
      <c r="M10623">
        <v>15</v>
      </c>
      <c r="N10623">
        <v>3</v>
      </c>
      <c r="O10623">
        <v>7</v>
      </c>
      <c r="P10623">
        <v>4</v>
      </c>
      <c r="Q10623">
        <v>5</v>
      </c>
      <c r="R10623">
        <v>10</v>
      </c>
      <c r="S10623">
        <v>12</v>
      </c>
      <c r="T10623">
        <v>0</v>
      </c>
      <c r="U10623">
        <v>3</v>
      </c>
      <c r="V10623">
        <v>0</v>
      </c>
      <c r="W10623">
        <v>0</v>
      </c>
      <c r="X10623" t="str">
        <f t="shared" si="416"/>
        <v>St Mary's</v>
      </c>
      <c r="Y10623" t="str">
        <f t="shared" si="417"/>
        <v>Southampton</v>
      </c>
      <c r="Z10623">
        <f t="shared" ca="1" si="414"/>
        <v>1076</v>
      </c>
      <c r="AA10623">
        <f t="shared" ca="1" si="415"/>
        <v>120</v>
      </c>
      <c r="AB10623" t="str">
        <f t="shared" ca="1" si="418"/>
        <v>Trận đấu mãn nhãn</v>
      </c>
    </row>
    <row r="10624" spans="1:28" x14ac:dyDescent="0.2">
      <c r="A10624" t="s">
        <v>269</v>
      </c>
      <c r="B10624" s="1">
        <v>44334</v>
      </c>
      <c r="C10624" s="2">
        <v>0.79166666666666663</v>
      </c>
      <c r="D10624" t="s">
        <v>257</v>
      </c>
      <c r="E10624" t="s">
        <v>32</v>
      </c>
      <c r="F10624">
        <v>3</v>
      </c>
      <c r="G10624">
        <v>2</v>
      </c>
      <c r="H10624" t="s">
        <v>27</v>
      </c>
      <c r="I10624">
        <v>0</v>
      </c>
      <c r="J10624">
        <v>1</v>
      </c>
      <c r="K10624" t="s">
        <v>226</v>
      </c>
      <c r="L10624">
        <v>19</v>
      </c>
      <c r="M10624">
        <v>8</v>
      </c>
      <c r="N10624">
        <v>6</v>
      </c>
      <c r="O10624">
        <v>4</v>
      </c>
      <c r="P10624">
        <v>5</v>
      </c>
      <c r="Q10624">
        <v>3</v>
      </c>
      <c r="R10624">
        <v>13</v>
      </c>
      <c r="S10624">
        <v>11</v>
      </c>
      <c r="T10624">
        <v>3</v>
      </c>
      <c r="U10624">
        <v>3</v>
      </c>
      <c r="V10624">
        <v>0</v>
      </c>
      <c r="W10624">
        <v>1</v>
      </c>
      <c r="X10624" t="str">
        <f t="shared" si="416"/>
        <v>Falmer</v>
      </c>
      <c r="Y10624" t="str">
        <f t="shared" si="417"/>
        <v>Brighton</v>
      </c>
      <c r="Z10624">
        <f t="shared" ca="1" si="414"/>
        <v>1729</v>
      </c>
      <c r="AA10624">
        <f t="shared" ca="1" si="415"/>
        <v>120</v>
      </c>
      <c r="AB10624" t="str">
        <f t="shared" ca="1" si="418"/>
        <v>Trận đấu mãn nhãn</v>
      </c>
    </row>
    <row r="10625" spans="1:28" x14ac:dyDescent="0.2">
      <c r="A10625" t="s">
        <v>269</v>
      </c>
      <c r="B10625" s="1">
        <v>44334</v>
      </c>
      <c r="C10625" s="2">
        <v>0.84375</v>
      </c>
      <c r="D10625" t="s">
        <v>28</v>
      </c>
      <c r="E10625" t="s">
        <v>50</v>
      </c>
      <c r="F10625">
        <v>2</v>
      </c>
      <c r="G10625">
        <v>1</v>
      </c>
      <c r="H10625" t="s">
        <v>27</v>
      </c>
      <c r="I10625">
        <v>0</v>
      </c>
      <c r="J10625">
        <v>0</v>
      </c>
      <c r="K10625" t="s">
        <v>181</v>
      </c>
      <c r="L10625">
        <v>17</v>
      </c>
      <c r="M10625">
        <v>7</v>
      </c>
      <c r="N10625">
        <v>6</v>
      </c>
      <c r="O10625">
        <v>3</v>
      </c>
      <c r="P10625">
        <v>6</v>
      </c>
      <c r="Q10625">
        <v>5</v>
      </c>
      <c r="R10625">
        <v>15</v>
      </c>
      <c r="S10625">
        <v>16</v>
      </c>
      <c r="T10625">
        <v>2</v>
      </c>
      <c r="U10625">
        <v>4</v>
      </c>
      <c r="V10625">
        <v>0</v>
      </c>
      <c r="W10625">
        <v>0</v>
      </c>
      <c r="X10625" t="str">
        <f t="shared" si="416"/>
        <v>Stamford Bridge</v>
      </c>
      <c r="Y10625" t="str">
        <f t="shared" si="417"/>
        <v>London</v>
      </c>
      <c r="Z10625">
        <f t="shared" ca="1" si="414"/>
        <v>1794</v>
      </c>
      <c r="AA10625">
        <f t="shared" ca="1" si="415"/>
        <v>90</v>
      </c>
      <c r="AB10625" t="str">
        <f t="shared" ca="1" si="418"/>
        <v>Trận đấu thăng trầm</v>
      </c>
    </row>
    <row r="10626" spans="1:28" x14ac:dyDescent="0.2">
      <c r="A10626" t="s">
        <v>269</v>
      </c>
      <c r="B10626" s="1">
        <v>44335</v>
      </c>
      <c r="C10626" s="2">
        <v>0.75</v>
      </c>
      <c r="D10626" t="s">
        <v>42</v>
      </c>
      <c r="E10626" t="s">
        <v>191</v>
      </c>
      <c r="F10626">
        <v>1</v>
      </c>
      <c r="G10626">
        <v>0</v>
      </c>
      <c r="H10626" t="s">
        <v>27</v>
      </c>
      <c r="I10626">
        <v>0</v>
      </c>
      <c r="J10626">
        <v>0</v>
      </c>
      <c r="K10626" t="s">
        <v>261</v>
      </c>
      <c r="L10626">
        <v>14</v>
      </c>
      <c r="M10626">
        <v>9</v>
      </c>
      <c r="N10626">
        <v>4</v>
      </c>
      <c r="O10626">
        <v>3</v>
      </c>
      <c r="P10626">
        <v>7</v>
      </c>
      <c r="Q10626">
        <v>12</v>
      </c>
      <c r="R10626">
        <v>11</v>
      </c>
      <c r="S10626">
        <v>11</v>
      </c>
      <c r="T10626">
        <v>0</v>
      </c>
      <c r="U10626">
        <v>2</v>
      </c>
      <c r="V10626">
        <v>0</v>
      </c>
      <c r="W10626">
        <v>0</v>
      </c>
      <c r="X10626" t="str">
        <f t="shared" si="416"/>
        <v>Goodison Park</v>
      </c>
      <c r="Y10626" t="str">
        <f t="shared" si="417"/>
        <v>Liverpool</v>
      </c>
      <c r="Z10626">
        <f t="shared" ca="1" si="414"/>
        <v>1732</v>
      </c>
      <c r="AA10626">
        <f t="shared" ca="1" si="415"/>
        <v>120</v>
      </c>
      <c r="AB10626" t="str">
        <f t="shared" ca="1" si="418"/>
        <v>Trận đấu thăng trầm</v>
      </c>
    </row>
    <row r="10627" spans="1:28" x14ac:dyDescent="0.2">
      <c r="A10627" t="s">
        <v>269</v>
      </c>
      <c r="B10627" s="1">
        <v>44335</v>
      </c>
      <c r="C10627" s="2">
        <v>0.75</v>
      </c>
      <c r="D10627" t="s">
        <v>35</v>
      </c>
      <c r="E10627" t="s">
        <v>39</v>
      </c>
      <c r="F10627">
        <v>1</v>
      </c>
      <c r="G10627">
        <v>0</v>
      </c>
      <c r="H10627" t="s">
        <v>27</v>
      </c>
      <c r="I10627">
        <v>1</v>
      </c>
      <c r="J10627">
        <v>0</v>
      </c>
      <c r="K10627" t="s">
        <v>266</v>
      </c>
      <c r="L10627">
        <v>16</v>
      </c>
      <c r="M10627">
        <v>11</v>
      </c>
      <c r="N10627">
        <v>5</v>
      </c>
      <c r="O10627">
        <v>1</v>
      </c>
      <c r="P10627">
        <v>5</v>
      </c>
      <c r="Q10627">
        <v>2</v>
      </c>
      <c r="R10627">
        <v>7</v>
      </c>
      <c r="S10627">
        <v>7</v>
      </c>
      <c r="T10627">
        <v>0</v>
      </c>
      <c r="U10627">
        <v>2</v>
      </c>
      <c r="V10627">
        <v>0</v>
      </c>
      <c r="W10627">
        <v>0</v>
      </c>
      <c r="X10627" t="str">
        <f t="shared" si="416"/>
        <v>St James' Park</v>
      </c>
      <c r="Y10627" t="str">
        <f t="shared" si="417"/>
        <v>Newcastle upon Tyne</v>
      </c>
      <c r="Z10627">
        <f t="shared" ref="Z10627:Z10690" ca="1" si="419">RANDBETWEEN(723,2017)</f>
        <v>834</v>
      </c>
      <c r="AA10627">
        <f t="shared" ref="AA10627:AA10690" ca="1" si="420">IF(RAND() &lt; 0.5, 90, 120)</f>
        <v>120</v>
      </c>
      <c r="AB10627" t="str">
        <f t="shared" ca="1" si="418"/>
        <v>Trận đấu nhanh chóng</v>
      </c>
    </row>
    <row r="10628" spans="1:28" x14ac:dyDescent="0.2">
      <c r="A10628" t="s">
        <v>269</v>
      </c>
      <c r="B10628" s="1">
        <v>44335</v>
      </c>
      <c r="C10628" s="2">
        <v>0.75</v>
      </c>
      <c r="D10628" t="s">
        <v>36</v>
      </c>
      <c r="E10628" t="s">
        <v>25</v>
      </c>
      <c r="F10628">
        <v>1</v>
      </c>
      <c r="G10628">
        <v>2</v>
      </c>
      <c r="H10628" t="s">
        <v>24</v>
      </c>
      <c r="I10628">
        <v>1</v>
      </c>
      <c r="J10628">
        <v>2</v>
      </c>
      <c r="K10628" t="s">
        <v>243</v>
      </c>
      <c r="L10628">
        <v>10</v>
      </c>
      <c r="M10628">
        <v>20</v>
      </c>
      <c r="N10628">
        <v>4</v>
      </c>
      <c r="O10628">
        <v>4</v>
      </c>
      <c r="P10628">
        <v>4</v>
      </c>
      <c r="Q10628">
        <v>5</v>
      </c>
      <c r="R10628">
        <v>14</v>
      </c>
      <c r="S10628">
        <v>13</v>
      </c>
      <c r="T10628">
        <v>1</v>
      </c>
      <c r="U10628">
        <v>1</v>
      </c>
      <c r="V10628">
        <v>0</v>
      </c>
      <c r="W10628">
        <v>0</v>
      </c>
      <c r="X10628" t="str">
        <f t="shared" si="416"/>
        <v>Tottenham Hotspur</v>
      </c>
      <c r="Y10628" t="str">
        <f t="shared" si="417"/>
        <v>London</v>
      </c>
      <c r="Z10628">
        <f t="shared" ca="1" si="419"/>
        <v>1487</v>
      </c>
      <c r="AA10628">
        <f t="shared" ca="1" si="420"/>
        <v>90</v>
      </c>
      <c r="AB10628" t="str">
        <f t="shared" ca="1" si="418"/>
        <v>Trận đấu điên cuồng</v>
      </c>
    </row>
    <row r="10629" spans="1:28" x14ac:dyDescent="0.2">
      <c r="A10629" t="s">
        <v>269</v>
      </c>
      <c r="B10629" s="1">
        <v>44335</v>
      </c>
      <c r="C10629" s="2">
        <v>0.79166666666666663</v>
      </c>
      <c r="D10629" t="s">
        <v>48</v>
      </c>
      <c r="E10629" t="s">
        <v>22</v>
      </c>
      <c r="F10629">
        <v>1</v>
      </c>
      <c r="G10629">
        <v>3</v>
      </c>
      <c r="H10629" t="s">
        <v>24</v>
      </c>
      <c r="I10629">
        <v>0</v>
      </c>
      <c r="J10629">
        <v>1</v>
      </c>
      <c r="K10629" t="s">
        <v>233</v>
      </c>
      <c r="L10629">
        <v>12</v>
      </c>
      <c r="M10629">
        <v>6</v>
      </c>
      <c r="N10629">
        <v>6</v>
      </c>
      <c r="O10629">
        <v>3</v>
      </c>
      <c r="P10629">
        <v>6</v>
      </c>
      <c r="Q10629">
        <v>7</v>
      </c>
      <c r="R10629">
        <v>7</v>
      </c>
      <c r="S10629">
        <v>7</v>
      </c>
      <c r="T10629">
        <v>2</v>
      </c>
      <c r="U10629">
        <v>1</v>
      </c>
      <c r="V10629">
        <v>0</v>
      </c>
      <c r="W10629">
        <v>0</v>
      </c>
      <c r="X10629" t="str">
        <f t="shared" si="416"/>
        <v>Selhurst Park</v>
      </c>
      <c r="Y10629" t="str">
        <f t="shared" si="417"/>
        <v>London</v>
      </c>
      <c r="Z10629">
        <f t="shared" ca="1" si="419"/>
        <v>1422</v>
      </c>
      <c r="AA10629">
        <f t="shared" ca="1" si="420"/>
        <v>120</v>
      </c>
      <c r="AB10629" t="str">
        <f t="shared" ca="1" si="418"/>
        <v>Trận đấu nhanh chóng</v>
      </c>
    </row>
    <row r="10630" spans="1:28" x14ac:dyDescent="0.2">
      <c r="A10630" t="s">
        <v>269</v>
      </c>
      <c r="B10630" s="1">
        <v>44335</v>
      </c>
      <c r="C10630" s="2">
        <v>0.84375</v>
      </c>
      <c r="D10630" t="s">
        <v>229</v>
      </c>
      <c r="E10630" t="s">
        <v>30</v>
      </c>
      <c r="F10630">
        <v>0</v>
      </c>
      <c r="G10630">
        <v>3</v>
      </c>
      <c r="H10630" t="s">
        <v>24</v>
      </c>
      <c r="I10630">
        <v>0</v>
      </c>
      <c r="J10630">
        <v>1</v>
      </c>
      <c r="K10630" t="s">
        <v>254</v>
      </c>
      <c r="L10630">
        <v>10</v>
      </c>
      <c r="M10630">
        <v>20</v>
      </c>
      <c r="N10630">
        <v>4</v>
      </c>
      <c r="O10630">
        <v>3</v>
      </c>
      <c r="P10630">
        <v>6</v>
      </c>
      <c r="Q10630">
        <v>7</v>
      </c>
      <c r="R10630">
        <v>10</v>
      </c>
      <c r="S10630">
        <v>7</v>
      </c>
      <c r="T10630">
        <v>0</v>
      </c>
      <c r="U10630">
        <v>0</v>
      </c>
      <c r="V10630">
        <v>0</v>
      </c>
      <c r="W10630">
        <v>0</v>
      </c>
      <c r="X10630" t="str">
        <f t="shared" si="416"/>
        <v>Turf Moor</v>
      </c>
      <c r="Y10630" t="str">
        <f t="shared" si="417"/>
        <v>Burnley</v>
      </c>
      <c r="Z10630">
        <f t="shared" ca="1" si="419"/>
        <v>1169</v>
      </c>
      <c r="AA10630">
        <f t="shared" ca="1" si="420"/>
        <v>120</v>
      </c>
      <c r="AB10630" t="str">
        <f t="shared" ca="1" si="418"/>
        <v>Trận đấu nhanh chóng</v>
      </c>
    </row>
    <row r="10631" spans="1:28" x14ac:dyDescent="0.2">
      <c r="A10631" t="s">
        <v>269</v>
      </c>
      <c r="B10631" s="1">
        <v>44335</v>
      </c>
      <c r="C10631" s="2">
        <v>0.84375</v>
      </c>
      <c r="D10631" t="s">
        <v>170</v>
      </c>
      <c r="E10631" t="s">
        <v>43</v>
      </c>
      <c r="F10631">
        <v>1</v>
      </c>
      <c r="G10631">
        <v>3</v>
      </c>
      <c r="H10631" t="s">
        <v>24</v>
      </c>
      <c r="I10631">
        <v>1</v>
      </c>
      <c r="J10631">
        <v>1</v>
      </c>
      <c r="K10631" t="s">
        <v>236</v>
      </c>
      <c r="L10631">
        <v>14</v>
      </c>
      <c r="M10631">
        <v>21</v>
      </c>
      <c r="N10631">
        <v>4</v>
      </c>
      <c r="O10631">
        <v>9</v>
      </c>
      <c r="P10631">
        <v>6</v>
      </c>
      <c r="Q10631">
        <v>8</v>
      </c>
      <c r="R10631">
        <v>8</v>
      </c>
      <c r="S10631">
        <v>11</v>
      </c>
      <c r="T10631">
        <v>2</v>
      </c>
      <c r="U10631">
        <v>2</v>
      </c>
      <c r="V10631">
        <v>0</v>
      </c>
      <c r="W10631">
        <v>0</v>
      </c>
      <c r="X10631" t="str">
        <f t="shared" si="416"/>
        <v>The Hawthorns</v>
      </c>
      <c r="Y10631" t="str">
        <f t="shared" si="417"/>
        <v>West Bromwich</v>
      </c>
      <c r="Z10631">
        <f t="shared" ca="1" si="419"/>
        <v>1311</v>
      </c>
      <c r="AA10631">
        <f t="shared" ca="1" si="420"/>
        <v>120</v>
      </c>
      <c r="AB10631" t="str">
        <f t="shared" ca="1" si="418"/>
        <v>Trận đấu quyết liệt</v>
      </c>
    </row>
    <row r="10632" spans="1:28" x14ac:dyDescent="0.2">
      <c r="A10632" t="s">
        <v>269</v>
      </c>
      <c r="B10632" s="1">
        <v>44339</v>
      </c>
      <c r="C10632" s="2">
        <v>0.66666666666666663</v>
      </c>
      <c r="D10632" t="s">
        <v>22</v>
      </c>
      <c r="E10632" t="s">
        <v>257</v>
      </c>
      <c r="F10632">
        <v>2</v>
      </c>
      <c r="G10632">
        <v>0</v>
      </c>
      <c r="H10632" t="s">
        <v>27</v>
      </c>
      <c r="I10632">
        <v>0</v>
      </c>
      <c r="J10632">
        <v>0</v>
      </c>
      <c r="K10632" t="s">
        <v>238</v>
      </c>
      <c r="L10632">
        <v>16</v>
      </c>
      <c r="M10632">
        <v>5</v>
      </c>
      <c r="N10632">
        <v>5</v>
      </c>
      <c r="O10632">
        <v>1</v>
      </c>
      <c r="P10632">
        <v>11</v>
      </c>
      <c r="Q10632">
        <v>3</v>
      </c>
      <c r="R10632">
        <v>10</v>
      </c>
      <c r="S10632">
        <v>8</v>
      </c>
      <c r="T10632">
        <v>0</v>
      </c>
      <c r="U10632">
        <v>0</v>
      </c>
      <c r="V10632">
        <v>0</v>
      </c>
      <c r="W10632">
        <v>0</v>
      </c>
      <c r="X10632" t="str">
        <f t="shared" si="416"/>
        <v>Emirates</v>
      </c>
      <c r="Y10632" t="str">
        <f t="shared" si="417"/>
        <v>London</v>
      </c>
      <c r="Z10632">
        <f t="shared" ca="1" si="419"/>
        <v>2014</v>
      </c>
      <c r="AA10632">
        <f t="shared" ca="1" si="420"/>
        <v>120</v>
      </c>
      <c r="AB10632" t="str">
        <f t="shared" ca="1" si="418"/>
        <v>Trận đấu tâm điểm</v>
      </c>
    </row>
    <row r="10633" spans="1:28" x14ac:dyDescent="0.2">
      <c r="A10633" t="s">
        <v>269</v>
      </c>
      <c r="B10633" s="1">
        <v>44339</v>
      </c>
      <c r="C10633" s="2">
        <v>0.66666666666666663</v>
      </c>
      <c r="D10633" t="s">
        <v>25</v>
      </c>
      <c r="E10633" t="s">
        <v>28</v>
      </c>
      <c r="F10633">
        <v>2</v>
      </c>
      <c r="G10633">
        <v>1</v>
      </c>
      <c r="H10633" t="s">
        <v>27</v>
      </c>
      <c r="I10633">
        <v>1</v>
      </c>
      <c r="J10633">
        <v>0</v>
      </c>
      <c r="K10633" t="s">
        <v>226</v>
      </c>
      <c r="L10633">
        <v>6</v>
      </c>
      <c r="M10633">
        <v>23</v>
      </c>
      <c r="N10633">
        <v>3</v>
      </c>
      <c r="O10633">
        <v>7</v>
      </c>
      <c r="P10633">
        <v>2</v>
      </c>
      <c r="Q10633">
        <v>9</v>
      </c>
      <c r="R10633">
        <v>11</v>
      </c>
      <c r="S10633">
        <v>12</v>
      </c>
      <c r="T10633">
        <v>3</v>
      </c>
      <c r="U10633">
        <v>3</v>
      </c>
      <c r="V10633">
        <v>0</v>
      </c>
      <c r="W10633">
        <v>1</v>
      </c>
      <c r="X10633" t="str">
        <f t="shared" si="416"/>
        <v>Villa Park</v>
      </c>
      <c r="Y10633" t="str">
        <f t="shared" si="417"/>
        <v>Birmingham</v>
      </c>
      <c r="Z10633">
        <f t="shared" ca="1" si="419"/>
        <v>1806</v>
      </c>
      <c r="AA10633">
        <f t="shared" ca="1" si="420"/>
        <v>90</v>
      </c>
      <c r="AB10633" t="str">
        <f t="shared" ca="1" si="418"/>
        <v>Trận đấu nhanh chóng</v>
      </c>
    </row>
    <row r="10634" spans="1:28" x14ac:dyDescent="0.2">
      <c r="A10634" t="s">
        <v>269</v>
      </c>
      <c r="B10634" s="1">
        <v>44339</v>
      </c>
      <c r="C10634" s="2">
        <v>0.66666666666666663</v>
      </c>
      <c r="D10634" t="s">
        <v>104</v>
      </c>
      <c r="E10634" t="s">
        <v>35</v>
      </c>
      <c r="F10634">
        <v>0</v>
      </c>
      <c r="G10634">
        <v>2</v>
      </c>
      <c r="H10634" t="s">
        <v>24</v>
      </c>
      <c r="I10634">
        <v>0</v>
      </c>
      <c r="J10634">
        <v>1</v>
      </c>
      <c r="K10634" t="s">
        <v>254</v>
      </c>
      <c r="L10634">
        <v>14</v>
      </c>
      <c r="M10634">
        <v>10</v>
      </c>
      <c r="N10634">
        <v>0</v>
      </c>
      <c r="O10634">
        <v>4</v>
      </c>
      <c r="P10634">
        <v>5</v>
      </c>
      <c r="Q10634">
        <v>4</v>
      </c>
      <c r="R10634">
        <v>12</v>
      </c>
      <c r="S10634">
        <v>6</v>
      </c>
      <c r="T10634">
        <v>1</v>
      </c>
      <c r="U10634">
        <v>0</v>
      </c>
      <c r="V10634">
        <v>0</v>
      </c>
      <c r="W10634">
        <v>0</v>
      </c>
      <c r="X10634" t="str">
        <f t="shared" si="416"/>
        <v>Craven Cottage</v>
      </c>
      <c r="Y10634" t="str">
        <f t="shared" si="417"/>
        <v>London</v>
      </c>
      <c r="Z10634">
        <f t="shared" ca="1" si="419"/>
        <v>1697</v>
      </c>
      <c r="AA10634">
        <f t="shared" ca="1" si="420"/>
        <v>120</v>
      </c>
      <c r="AB10634" t="str">
        <f t="shared" ca="1" si="418"/>
        <v>Trận đấu phấn khích</v>
      </c>
    </row>
    <row r="10635" spans="1:28" x14ac:dyDescent="0.2">
      <c r="A10635" t="s">
        <v>269</v>
      </c>
      <c r="B10635" s="1">
        <v>44339</v>
      </c>
      <c r="C10635" s="2">
        <v>0.66666666666666663</v>
      </c>
      <c r="D10635" t="s">
        <v>33</v>
      </c>
      <c r="E10635" t="s">
        <v>170</v>
      </c>
      <c r="F10635">
        <v>3</v>
      </c>
      <c r="G10635">
        <v>1</v>
      </c>
      <c r="H10635" t="s">
        <v>27</v>
      </c>
      <c r="I10635">
        <v>2</v>
      </c>
      <c r="J10635">
        <v>0</v>
      </c>
      <c r="K10635" t="s">
        <v>259</v>
      </c>
      <c r="L10635">
        <v>17</v>
      </c>
      <c r="M10635">
        <v>14</v>
      </c>
      <c r="N10635">
        <v>9</v>
      </c>
      <c r="O10635">
        <v>5</v>
      </c>
      <c r="P10635">
        <v>8</v>
      </c>
      <c r="Q10635">
        <v>3</v>
      </c>
      <c r="R10635">
        <v>12</v>
      </c>
      <c r="S10635">
        <v>12</v>
      </c>
      <c r="T10635">
        <v>2</v>
      </c>
      <c r="U10635">
        <v>1</v>
      </c>
      <c r="V10635">
        <v>0</v>
      </c>
      <c r="W10635">
        <v>0</v>
      </c>
      <c r="X10635" t="str">
        <f t="shared" si="416"/>
        <v>Elland Road</v>
      </c>
      <c r="Y10635" t="str">
        <f t="shared" si="417"/>
        <v>Leeds</v>
      </c>
      <c r="Z10635">
        <f t="shared" ca="1" si="419"/>
        <v>1659</v>
      </c>
      <c r="AA10635">
        <f t="shared" ca="1" si="420"/>
        <v>120</v>
      </c>
      <c r="AB10635" t="str">
        <f t="shared" ca="1" si="418"/>
        <v>Trận đấu hấp dẫn</v>
      </c>
    </row>
    <row r="10636" spans="1:28" x14ac:dyDescent="0.2">
      <c r="A10636" t="s">
        <v>269</v>
      </c>
      <c r="B10636" s="1">
        <v>44339</v>
      </c>
      <c r="C10636" s="2">
        <v>0.66666666666666663</v>
      </c>
      <c r="D10636" t="s">
        <v>50</v>
      </c>
      <c r="E10636" t="s">
        <v>36</v>
      </c>
      <c r="F10636">
        <v>2</v>
      </c>
      <c r="G10636">
        <v>4</v>
      </c>
      <c r="H10636" t="s">
        <v>24</v>
      </c>
      <c r="I10636">
        <v>1</v>
      </c>
      <c r="J10636">
        <v>1</v>
      </c>
      <c r="K10636" t="s">
        <v>233</v>
      </c>
      <c r="L10636">
        <v>10</v>
      </c>
      <c r="M10636">
        <v>11</v>
      </c>
      <c r="N10636">
        <v>6</v>
      </c>
      <c r="O10636">
        <v>4</v>
      </c>
      <c r="P10636">
        <v>8</v>
      </c>
      <c r="Q10636">
        <v>7</v>
      </c>
      <c r="R10636">
        <v>9</v>
      </c>
      <c r="S10636">
        <v>8</v>
      </c>
      <c r="T10636">
        <v>0</v>
      </c>
      <c r="U10636">
        <v>2</v>
      </c>
      <c r="V10636">
        <v>0</v>
      </c>
      <c r="W10636">
        <v>0</v>
      </c>
      <c r="X10636" t="str">
        <f t="shared" si="416"/>
        <v>King Power</v>
      </c>
      <c r="Y10636" t="str">
        <f t="shared" si="417"/>
        <v>Leicester</v>
      </c>
      <c r="Z10636">
        <f t="shared" ca="1" si="419"/>
        <v>1256</v>
      </c>
      <c r="AA10636">
        <f t="shared" ca="1" si="420"/>
        <v>120</v>
      </c>
      <c r="AB10636" t="str">
        <f t="shared" ca="1" si="418"/>
        <v>Trận đấu tình huống nguy hiểm</v>
      </c>
    </row>
    <row r="10637" spans="1:28" x14ac:dyDescent="0.2">
      <c r="A10637" t="s">
        <v>269</v>
      </c>
      <c r="B10637" s="1">
        <v>44339</v>
      </c>
      <c r="C10637" s="2">
        <v>0.66666666666666663</v>
      </c>
      <c r="D10637" t="s">
        <v>30</v>
      </c>
      <c r="E10637" t="s">
        <v>48</v>
      </c>
      <c r="F10637">
        <v>2</v>
      </c>
      <c r="G10637">
        <v>0</v>
      </c>
      <c r="H10637" t="s">
        <v>27</v>
      </c>
      <c r="I10637">
        <v>1</v>
      </c>
      <c r="J10637">
        <v>0</v>
      </c>
      <c r="K10637" t="s">
        <v>243</v>
      </c>
      <c r="L10637">
        <v>19</v>
      </c>
      <c r="M10637">
        <v>5</v>
      </c>
      <c r="N10637">
        <v>5</v>
      </c>
      <c r="O10637">
        <v>4</v>
      </c>
      <c r="P10637">
        <v>14</v>
      </c>
      <c r="Q10637">
        <v>1</v>
      </c>
      <c r="R10637">
        <v>10</v>
      </c>
      <c r="S10637">
        <v>8</v>
      </c>
      <c r="T10637">
        <v>2</v>
      </c>
      <c r="U10637">
        <v>2</v>
      </c>
      <c r="V10637">
        <v>0</v>
      </c>
      <c r="W10637">
        <v>0</v>
      </c>
      <c r="X10637" t="str">
        <f t="shared" si="416"/>
        <v>Anfield</v>
      </c>
      <c r="Y10637" t="str">
        <f t="shared" si="417"/>
        <v>Liverpool</v>
      </c>
      <c r="Z10637">
        <f t="shared" ca="1" si="419"/>
        <v>1529</v>
      </c>
      <c r="AA10637">
        <f t="shared" ca="1" si="420"/>
        <v>90</v>
      </c>
      <c r="AB10637" t="str">
        <f t="shared" ca="1" si="418"/>
        <v>Trận đấu phấn khích</v>
      </c>
    </row>
    <row r="10638" spans="1:28" x14ac:dyDescent="0.2">
      <c r="A10638" t="s">
        <v>269</v>
      </c>
      <c r="B10638" s="1">
        <v>44339</v>
      </c>
      <c r="C10638" s="2">
        <v>0.66666666666666663</v>
      </c>
      <c r="D10638" t="s">
        <v>32</v>
      </c>
      <c r="E10638" t="s">
        <v>42</v>
      </c>
      <c r="F10638">
        <v>5</v>
      </c>
      <c r="G10638">
        <v>0</v>
      </c>
      <c r="H10638" t="s">
        <v>27</v>
      </c>
      <c r="I10638">
        <v>2</v>
      </c>
      <c r="J10638">
        <v>0</v>
      </c>
      <c r="K10638" t="s">
        <v>236</v>
      </c>
      <c r="L10638">
        <v>21</v>
      </c>
      <c r="M10638">
        <v>8</v>
      </c>
      <c r="N10638">
        <v>11</v>
      </c>
      <c r="O10638">
        <v>3</v>
      </c>
      <c r="P10638">
        <v>7</v>
      </c>
      <c r="Q10638">
        <v>5</v>
      </c>
      <c r="R10638">
        <v>8</v>
      </c>
      <c r="S10638">
        <v>10</v>
      </c>
      <c r="T10638">
        <v>2</v>
      </c>
      <c r="U10638">
        <v>2</v>
      </c>
      <c r="V10638">
        <v>0</v>
      </c>
      <c r="W10638">
        <v>0</v>
      </c>
      <c r="X10638" t="str">
        <f t="shared" si="416"/>
        <v>Etihad</v>
      </c>
      <c r="Y10638" t="str">
        <f t="shared" si="417"/>
        <v>Manchester</v>
      </c>
      <c r="Z10638">
        <f t="shared" ca="1" si="419"/>
        <v>1842</v>
      </c>
      <c r="AA10638">
        <f t="shared" ca="1" si="420"/>
        <v>120</v>
      </c>
      <c r="AB10638" t="str">
        <f t="shared" ca="1" si="418"/>
        <v>Trận đấu tình huống nguy hiểm</v>
      </c>
    </row>
    <row r="10639" spans="1:28" x14ac:dyDescent="0.2">
      <c r="A10639" t="s">
        <v>269</v>
      </c>
      <c r="B10639" s="1">
        <v>44339</v>
      </c>
      <c r="C10639" s="2">
        <v>0.66666666666666663</v>
      </c>
      <c r="D10639" t="s">
        <v>39</v>
      </c>
      <c r="E10639" t="s">
        <v>229</v>
      </c>
      <c r="F10639">
        <v>1</v>
      </c>
      <c r="G10639">
        <v>0</v>
      </c>
      <c r="H10639" t="s">
        <v>27</v>
      </c>
      <c r="I10639">
        <v>1</v>
      </c>
      <c r="J10639">
        <v>0</v>
      </c>
      <c r="K10639" t="s">
        <v>230</v>
      </c>
      <c r="L10639">
        <v>12</v>
      </c>
      <c r="M10639">
        <v>10</v>
      </c>
      <c r="N10639">
        <v>3</v>
      </c>
      <c r="O10639">
        <v>3</v>
      </c>
      <c r="P10639">
        <v>8</v>
      </c>
      <c r="Q10639">
        <v>9</v>
      </c>
      <c r="R10639">
        <v>11</v>
      </c>
      <c r="S10639">
        <v>1</v>
      </c>
      <c r="T10639">
        <v>3</v>
      </c>
      <c r="U10639">
        <v>1</v>
      </c>
      <c r="V10639">
        <v>0</v>
      </c>
      <c r="W10639">
        <v>0</v>
      </c>
      <c r="X10639" t="str">
        <f t="shared" si="416"/>
        <v>Bramall Lane</v>
      </c>
      <c r="Y10639" t="str">
        <f t="shared" si="417"/>
        <v>Sheffield</v>
      </c>
      <c r="Z10639">
        <f t="shared" ca="1" si="419"/>
        <v>1434</v>
      </c>
      <c r="AA10639">
        <f t="shared" ca="1" si="420"/>
        <v>90</v>
      </c>
      <c r="AB10639" t="str">
        <f t="shared" ca="1" si="418"/>
        <v>Trận đấu gay cấn</v>
      </c>
    </row>
    <row r="10640" spans="1:28" x14ac:dyDescent="0.2">
      <c r="A10640" t="s">
        <v>269</v>
      </c>
      <c r="B10640" s="1">
        <v>44339</v>
      </c>
      <c r="C10640" s="2">
        <v>0.66666666666666663</v>
      </c>
      <c r="D10640" t="s">
        <v>43</v>
      </c>
      <c r="E10640" t="s">
        <v>41</v>
      </c>
      <c r="F10640">
        <v>3</v>
      </c>
      <c r="G10640">
        <v>0</v>
      </c>
      <c r="H10640" t="s">
        <v>27</v>
      </c>
      <c r="I10640">
        <v>2</v>
      </c>
      <c r="J10640">
        <v>0</v>
      </c>
      <c r="K10640" t="s">
        <v>198</v>
      </c>
      <c r="L10640">
        <v>14</v>
      </c>
      <c r="M10640">
        <v>17</v>
      </c>
      <c r="N10640">
        <v>7</v>
      </c>
      <c r="O10640">
        <v>5</v>
      </c>
      <c r="P10640">
        <v>2</v>
      </c>
      <c r="Q10640">
        <v>3</v>
      </c>
      <c r="R10640">
        <v>5</v>
      </c>
      <c r="S10640">
        <v>9</v>
      </c>
      <c r="T10640">
        <v>0</v>
      </c>
      <c r="U10640">
        <v>3</v>
      </c>
      <c r="V10640">
        <v>0</v>
      </c>
      <c r="W10640">
        <v>0</v>
      </c>
      <c r="X10640" t="str">
        <f t="shared" si="416"/>
        <v>London</v>
      </c>
      <c r="Y10640" t="str">
        <f t="shared" si="417"/>
        <v>London</v>
      </c>
      <c r="Z10640">
        <f t="shared" ca="1" si="419"/>
        <v>1357</v>
      </c>
      <c r="AA10640">
        <f t="shared" ca="1" si="420"/>
        <v>120</v>
      </c>
      <c r="AB10640" t="str">
        <f t="shared" ca="1" si="418"/>
        <v>Trận đấu căng thẳng</v>
      </c>
    </row>
    <row r="10641" spans="1:28" x14ac:dyDescent="0.2">
      <c r="A10641" t="s">
        <v>269</v>
      </c>
      <c r="B10641" s="1">
        <v>44339</v>
      </c>
      <c r="C10641" s="2">
        <v>0.66666666666666663</v>
      </c>
      <c r="D10641" t="s">
        <v>191</v>
      </c>
      <c r="E10641" t="s">
        <v>46</v>
      </c>
      <c r="F10641">
        <v>1</v>
      </c>
      <c r="G10641">
        <v>2</v>
      </c>
      <c r="H10641" t="s">
        <v>24</v>
      </c>
      <c r="I10641">
        <v>1</v>
      </c>
      <c r="J10641">
        <v>2</v>
      </c>
      <c r="K10641" t="s">
        <v>181</v>
      </c>
      <c r="L10641">
        <v>14</v>
      </c>
      <c r="M10641">
        <v>9</v>
      </c>
      <c r="N10641">
        <v>4</v>
      </c>
      <c r="O10641">
        <v>4</v>
      </c>
      <c r="P10641">
        <v>6</v>
      </c>
      <c r="Q10641">
        <v>2</v>
      </c>
      <c r="R10641">
        <v>14</v>
      </c>
      <c r="S10641">
        <v>3</v>
      </c>
      <c r="T10641">
        <v>4</v>
      </c>
      <c r="U10641">
        <v>1</v>
      </c>
      <c r="V10641">
        <v>0</v>
      </c>
      <c r="W10641">
        <v>0</v>
      </c>
      <c r="X10641" t="str">
        <f t="shared" si="416"/>
        <v>Molineux</v>
      </c>
      <c r="Y10641" t="str">
        <f t="shared" si="417"/>
        <v>Wolverhampton</v>
      </c>
      <c r="Z10641">
        <f t="shared" ca="1" si="419"/>
        <v>1019</v>
      </c>
      <c r="AA10641">
        <f t="shared" ca="1" si="420"/>
        <v>90</v>
      </c>
      <c r="AB10641" t="str">
        <f t="shared" ca="1" si="418"/>
        <v>Trận đấu tâm điểm</v>
      </c>
    </row>
    <row r="10642" spans="1:28" x14ac:dyDescent="0.2">
      <c r="A10642" t="s">
        <v>271</v>
      </c>
      <c r="B10642" s="1">
        <v>44421</v>
      </c>
      <c r="C10642" s="2">
        <v>0.83333333333333337</v>
      </c>
      <c r="D10642" t="s">
        <v>272</v>
      </c>
      <c r="E10642" t="s">
        <v>22</v>
      </c>
      <c r="F10642">
        <v>2</v>
      </c>
      <c r="G10642">
        <v>0</v>
      </c>
      <c r="H10642" t="s">
        <v>27</v>
      </c>
      <c r="I10642">
        <v>1</v>
      </c>
      <c r="J10642">
        <v>0</v>
      </c>
      <c r="K10642" t="s">
        <v>236</v>
      </c>
      <c r="L10642">
        <v>8</v>
      </c>
      <c r="M10642">
        <v>22</v>
      </c>
      <c r="N10642">
        <v>3</v>
      </c>
      <c r="O10642">
        <v>4</v>
      </c>
      <c r="P10642">
        <v>2</v>
      </c>
      <c r="Q10642">
        <v>5</v>
      </c>
      <c r="R10642">
        <v>12</v>
      </c>
      <c r="S10642">
        <v>8</v>
      </c>
      <c r="T10642">
        <v>0</v>
      </c>
      <c r="U10642">
        <v>0</v>
      </c>
      <c r="V10642">
        <v>0</v>
      </c>
      <c r="W10642">
        <v>0</v>
      </c>
      <c r="X10642" t="str">
        <f t="shared" si="416"/>
        <v>Molineux</v>
      </c>
      <c r="Y10642" t="str">
        <f t="shared" si="417"/>
        <v>Wolverhampton</v>
      </c>
      <c r="Z10642">
        <f t="shared" ca="1" si="419"/>
        <v>1605</v>
      </c>
      <c r="AA10642">
        <f t="shared" ca="1" si="420"/>
        <v>90</v>
      </c>
      <c r="AB10642" t="str">
        <f t="shared" ca="1" si="418"/>
        <v>Trận đấu trọng tâm</v>
      </c>
    </row>
    <row r="10643" spans="1:28" x14ac:dyDescent="0.2">
      <c r="A10643" t="s">
        <v>271</v>
      </c>
      <c r="B10643" s="1">
        <v>44422</v>
      </c>
      <c r="C10643" s="2">
        <v>0.52083333333333337</v>
      </c>
      <c r="D10643" t="s">
        <v>46</v>
      </c>
      <c r="E10643" t="s">
        <v>33</v>
      </c>
      <c r="F10643">
        <v>5</v>
      </c>
      <c r="G10643">
        <v>1</v>
      </c>
      <c r="H10643" t="s">
        <v>27</v>
      </c>
      <c r="I10643">
        <v>1</v>
      </c>
      <c r="J10643">
        <v>0</v>
      </c>
      <c r="K10643" t="s">
        <v>248</v>
      </c>
      <c r="L10643">
        <v>16</v>
      </c>
      <c r="M10643">
        <v>10</v>
      </c>
      <c r="N10643">
        <v>8</v>
      </c>
      <c r="O10643">
        <v>3</v>
      </c>
      <c r="P10643">
        <v>5</v>
      </c>
      <c r="Q10643">
        <v>4</v>
      </c>
      <c r="R10643">
        <v>11</v>
      </c>
      <c r="S10643">
        <v>9</v>
      </c>
      <c r="T10643">
        <v>1</v>
      </c>
      <c r="U10643">
        <v>2</v>
      </c>
      <c r="V10643">
        <v>0</v>
      </c>
      <c r="W10643">
        <v>0</v>
      </c>
      <c r="X10643" t="str">
        <f t="shared" si="416"/>
        <v>Old Trafford</v>
      </c>
      <c r="Y10643" t="str">
        <f t="shared" si="417"/>
        <v>Manchester</v>
      </c>
      <c r="Z10643">
        <f t="shared" ca="1" si="419"/>
        <v>1442</v>
      </c>
      <c r="AA10643">
        <f t="shared" ca="1" si="420"/>
        <v>120</v>
      </c>
      <c r="AB10643" t="str">
        <f t="shared" ca="1" si="418"/>
        <v>Trận đấu tình huống nguy hiểm</v>
      </c>
    </row>
    <row r="10644" spans="1:28" x14ac:dyDescent="0.2">
      <c r="A10644" t="s">
        <v>271</v>
      </c>
      <c r="B10644" s="1">
        <v>44422</v>
      </c>
      <c r="C10644" s="2">
        <v>0.625</v>
      </c>
      <c r="D10644" t="s">
        <v>229</v>
      </c>
      <c r="E10644" t="s">
        <v>257</v>
      </c>
      <c r="F10644">
        <v>1</v>
      </c>
      <c r="G10644">
        <v>2</v>
      </c>
      <c r="H10644" t="s">
        <v>24</v>
      </c>
      <c r="I10644">
        <v>1</v>
      </c>
      <c r="J10644">
        <v>0</v>
      </c>
      <c r="K10644" t="s">
        <v>259</v>
      </c>
      <c r="L10644">
        <v>14</v>
      </c>
      <c r="M10644">
        <v>14</v>
      </c>
      <c r="N10644">
        <v>3</v>
      </c>
      <c r="O10644">
        <v>8</v>
      </c>
      <c r="P10644">
        <v>7</v>
      </c>
      <c r="Q10644">
        <v>6</v>
      </c>
      <c r="R10644">
        <v>10</v>
      </c>
      <c r="S10644">
        <v>7</v>
      </c>
      <c r="T10644">
        <v>2</v>
      </c>
      <c r="U10644">
        <v>1</v>
      </c>
      <c r="V10644">
        <v>0</v>
      </c>
      <c r="W10644">
        <v>0</v>
      </c>
      <c r="X10644" t="str">
        <f t="shared" si="416"/>
        <v>Turf Moor</v>
      </c>
      <c r="Y10644" t="str">
        <f t="shared" si="417"/>
        <v>Burnley</v>
      </c>
      <c r="Z10644">
        <f t="shared" ca="1" si="419"/>
        <v>1033</v>
      </c>
      <c r="AA10644">
        <f t="shared" ca="1" si="420"/>
        <v>90</v>
      </c>
      <c r="AB10644" t="str">
        <f t="shared" ca="1" si="418"/>
        <v>Trận đấu phấn khích</v>
      </c>
    </row>
    <row r="10645" spans="1:28" x14ac:dyDescent="0.2">
      <c r="A10645" t="s">
        <v>271</v>
      </c>
      <c r="B10645" s="1">
        <v>44422</v>
      </c>
      <c r="C10645" s="2">
        <v>0.625</v>
      </c>
      <c r="D10645" t="s">
        <v>28</v>
      </c>
      <c r="E10645" t="s">
        <v>48</v>
      </c>
      <c r="F10645">
        <v>3</v>
      </c>
      <c r="G10645">
        <v>0</v>
      </c>
      <c r="H10645" t="s">
        <v>27</v>
      </c>
      <c r="I10645">
        <v>2</v>
      </c>
      <c r="J10645">
        <v>0</v>
      </c>
      <c r="K10645" t="s">
        <v>238</v>
      </c>
      <c r="L10645">
        <v>13</v>
      </c>
      <c r="M10645">
        <v>4</v>
      </c>
      <c r="N10645">
        <v>6</v>
      </c>
      <c r="O10645">
        <v>1</v>
      </c>
      <c r="P10645">
        <v>5</v>
      </c>
      <c r="Q10645">
        <v>2</v>
      </c>
      <c r="R10645">
        <v>15</v>
      </c>
      <c r="S10645">
        <v>11</v>
      </c>
      <c r="T10645">
        <v>0</v>
      </c>
      <c r="U10645">
        <v>0</v>
      </c>
      <c r="V10645">
        <v>0</v>
      </c>
      <c r="W10645">
        <v>0</v>
      </c>
      <c r="X10645" t="str">
        <f t="shared" si="416"/>
        <v>Stamford Bridge</v>
      </c>
      <c r="Y10645" t="str">
        <f t="shared" si="417"/>
        <v>London</v>
      </c>
      <c r="Z10645">
        <f t="shared" ca="1" si="419"/>
        <v>1722</v>
      </c>
      <c r="AA10645">
        <f t="shared" ca="1" si="420"/>
        <v>90</v>
      </c>
      <c r="AB10645" t="str">
        <f t="shared" ca="1" si="418"/>
        <v>Trận đấu nghẹt thở</v>
      </c>
    </row>
    <row r="10646" spans="1:28" x14ac:dyDescent="0.2">
      <c r="A10646" t="s">
        <v>271</v>
      </c>
      <c r="B10646" s="1">
        <v>44422</v>
      </c>
      <c r="C10646" s="2">
        <v>0.625</v>
      </c>
      <c r="D10646" t="s">
        <v>42</v>
      </c>
      <c r="E10646" t="s">
        <v>41</v>
      </c>
      <c r="F10646">
        <v>3</v>
      </c>
      <c r="G10646">
        <v>1</v>
      </c>
      <c r="H10646" t="s">
        <v>27</v>
      </c>
      <c r="I10646">
        <v>0</v>
      </c>
      <c r="J10646">
        <v>1</v>
      </c>
      <c r="K10646" t="s">
        <v>261</v>
      </c>
      <c r="L10646">
        <v>14</v>
      </c>
      <c r="M10646">
        <v>6</v>
      </c>
      <c r="N10646">
        <v>6</v>
      </c>
      <c r="O10646">
        <v>3</v>
      </c>
      <c r="P10646">
        <v>6</v>
      </c>
      <c r="Q10646">
        <v>8</v>
      </c>
      <c r="R10646">
        <v>13</v>
      </c>
      <c r="S10646">
        <v>15</v>
      </c>
      <c r="T10646">
        <v>2</v>
      </c>
      <c r="U10646">
        <v>0</v>
      </c>
      <c r="V10646">
        <v>0</v>
      </c>
      <c r="W10646">
        <v>0</v>
      </c>
      <c r="X10646" t="str">
        <f t="shared" si="416"/>
        <v>Goodison Park</v>
      </c>
      <c r="Y10646" t="str">
        <f t="shared" si="417"/>
        <v>Liverpool</v>
      </c>
      <c r="Z10646">
        <f t="shared" ca="1" si="419"/>
        <v>826</v>
      </c>
      <c r="AA10646">
        <f t="shared" ca="1" si="420"/>
        <v>120</v>
      </c>
      <c r="AB10646" t="str">
        <f t="shared" ca="1" si="418"/>
        <v>Trận đấu nghẹt thở</v>
      </c>
    </row>
    <row r="10647" spans="1:28" x14ac:dyDescent="0.2">
      <c r="A10647" t="s">
        <v>271</v>
      </c>
      <c r="B10647" s="1">
        <v>44422</v>
      </c>
      <c r="C10647" s="2">
        <v>0.625</v>
      </c>
      <c r="D10647" t="s">
        <v>50</v>
      </c>
      <c r="E10647" t="s">
        <v>191</v>
      </c>
      <c r="F10647">
        <v>1</v>
      </c>
      <c r="G10647">
        <v>0</v>
      </c>
      <c r="H10647" t="s">
        <v>27</v>
      </c>
      <c r="I10647">
        <v>1</v>
      </c>
      <c r="J10647">
        <v>0</v>
      </c>
      <c r="K10647" t="s">
        <v>243</v>
      </c>
      <c r="L10647">
        <v>9</v>
      </c>
      <c r="M10647">
        <v>17</v>
      </c>
      <c r="N10647">
        <v>5</v>
      </c>
      <c r="O10647">
        <v>3</v>
      </c>
      <c r="P10647">
        <v>5</v>
      </c>
      <c r="Q10647">
        <v>4</v>
      </c>
      <c r="R10647">
        <v>6</v>
      </c>
      <c r="S10647">
        <v>10</v>
      </c>
      <c r="T10647">
        <v>1</v>
      </c>
      <c r="U10647">
        <v>2</v>
      </c>
      <c r="V10647">
        <v>0</v>
      </c>
      <c r="W10647">
        <v>0</v>
      </c>
      <c r="X10647" t="str">
        <f t="shared" ref="X10647:X10710" si="421">IF(D10647:D11026 = "Arsenal", "Emirates",
    IF(D10647:D11026 = "Aston Villa", "Villa Park",
        IF(D10647:D11026 = "Brighton", "Falmer",
            IF(D10647:D11026 = "Burnley", "Turf Moor",
                IF(D10647:D11026 = "Chelsea", "Stamford Bridge",
                    IF(D10647:D11026 = "Crystal Palace", "Selhurst Park",
                        IF(D10647:D11026 = "Everton", "Goodison Park",
                            IF(D10647:D11026 = "Fulham", "Craven Cottage",
                                IF(D10647:D11026 = "Leeds", "Elland Road",
                                    IF(D10647:D11026 = "Leicester", "King Power",
                                        IF(D10647:D11026 = "Liverpool", "Anfield",
                                            IF(D10647:D11026 = "Man City", "Etihad",
                                                IF(D10647:D11026 = "Man United", "Old Trafford",
                                                    IF(D10647:D11026 = "Newcastle", "St James' Park",
                                                        IF(D10647:D11026 = "Sheffield United", "Bramall Lane",
                                                            IF(D10647:D11026 = "Southampton", "St Mary's",
                                                                IF(D10647:D11026 = "Tottenham", "Tottenham Hotspur",
                                                                    IF(D10647:D11026 = "West Brom", "The Hawthorns",
                                                                        IF(D10647:D11026 = "West Ham", "London",
                                                                            "Molineux"
                                                                        )
                                                                    )
                                                                )
                                                            )
                                                        )
                                                    )
                                                )
                                            )
                                        )
                                    )
                                )
                            )
                        )
                    )
                )
            )
        )
    )
)</f>
        <v>King Power</v>
      </c>
      <c r="Y10647" t="str">
        <f t="shared" ref="Y10647:Y10710" si="422">IF(D10647:D11026 = "Arsenal", "London",
    IF(D10647:D11026 = "Aston Villa", "Birmingham",
        IF(D10647:D11026 = "Brighton", "Brighton",
            IF(D10647:D11026 = "Burnley", "Burnley",
                IF(D10647:D11026 = "Chelsea", "London",
                    IF(D10647:D11026 = "Crystal Palace", "London",
                        IF(D10647:D11026 = "Everton", "Liverpool",
                            IF(D10647:D11026 = "Fulham", "London",
                                IF(D10647:D11026 = "Leeds", "Leeds",
                                    IF(D10647:D11026 = "Leicester", "Leicester",
                                        IF(D10647:D11026 = "Liverpool", "Liverpool",
                                            IF(D10647:D11026 = "Man City", "Manchester",
                                                IF(D10647:D11026 = "Man United", "Manchester",
                                                    IF(D10647:D11026 = "Newcastle", "Newcastle upon Tyne",
                                                        IF(D10647:D11026 = "Sheffield United", "Sheffield",
                                                            IF(D10647:D11026 = "Southampton", "Southampton",
                                                                IF(D10647:D11026 = "Tottenham", "London",
                                                                    IF(D10647:D11026 = "West Brom", "West Bromwich",
                                                                        IF(D10647:D11026 = "West Ham", "London",
                                                                            "Wolverhampton"
                                                                        )
                                                                    )
                                                                )
                                                            )
                                                        )
                                                    )
                                                )
                                            )
                                        )
                                    )
                                )
                            )
                        )
                    )
                )
            )
        )
    )
)</f>
        <v>Leicester</v>
      </c>
      <c r="Z10647">
        <f t="shared" ca="1" si="419"/>
        <v>1729</v>
      </c>
      <c r="AA10647">
        <f t="shared" ca="1" si="420"/>
        <v>120</v>
      </c>
      <c r="AB10647" t="str">
        <f t="shared" ca="1" si="418"/>
        <v>Trận đấu mãn nhãn</v>
      </c>
    </row>
    <row r="10648" spans="1:28" x14ac:dyDescent="0.2">
      <c r="A10648" t="s">
        <v>271</v>
      </c>
      <c r="B10648" s="1">
        <v>44422</v>
      </c>
      <c r="C10648" s="2">
        <v>0.625</v>
      </c>
      <c r="D10648" t="s">
        <v>63</v>
      </c>
      <c r="E10648" t="s">
        <v>25</v>
      </c>
      <c r="F10648">
        <v>3</v>
      </c>
      <c r="G10648">
        <v>2</v>
      </c>
      <c r="H10648" t="s">
        <v>27</v>
      </c>
      <c r="I10648">
        <v>2</v>
      </c>
      <c r="J10648">
        <v>0</v>
      </c>
      <c r="K10648" t="s">
        <v>181</v>
      </c>
      <c r="L10648">
        <v>13</v>
      </c>
      <c r="M10648">
        <v>11</v>
      </c>
      <c r="N10648">
        <v>7</v>
      </c>
      <c r="O10648">
        <v>2</v>
      </c>
      <c r="P10648">
        <v>2</v>
      </c>
      <c r="Q10648">
        <v>4</v>
      </c>
      <c r="R10648">
        <v>18</v>
      </c>
      <c r="S10648">
        <v>13</v>
      </c>
      <c r="T10648">
        <v>3</v>
      </c>
      <c r="U10648">
        <v>1</v>
      </c>
      <c r="V10648">
        <v>0</v>
      </c>
      <c r="W10648">
        <v>0</v>
      </c>
      <c r="X10648" t="str">
        <f t="shared" si="421"/>
        <v>Molineux</v>
      </c>
      <c r="Y10648" t="str">
        <f t="shared" si="422"/>
        <v>Wolverhampton</v>
      </c>
      <c r="Z10648">
        <f t="shared" ca="1" si="419"/>
        <v>1280</v>
      </c>
      <c r="AA10648">
        <f t="shared" ca="1" si="420"/>
        <v>120</v>
      </c>
      <c r="AB10648" t="str">
        <f t="shared" ca="1" si="418"/>
        <v>Trận đấu nhanh chóng</v>
      </c>
    </row>
    <row r="10649" spans="1:28" x14ac:dyDescent="0.2">
      <c r="A10649" t="s">
        <v>271</v>
      </c>
      <c r="B10649" s="1">
        <v>44422</v>
      </c>
      <c r="C10649" s="2">
        <v>0.72916666666666663</v>
      </c>
      <c r="D10649" t="s">
        <v>45</v>
      </c>
      <c r="E10649" t="s">
        <v>30</v>
      </c>
      <c r="F10649">
        <v>0</v>
      </c>
      <c r="G10649">
        <v>3</v>
      </c>
      <c r="H10649" t="s">
        <v>24</v>
      </c>
      <c r="I10649">
        <v>0</v>
      </c>
      <c r="J10649">
        <v>1</v>
      </c>
      <c r="K10649" t="s">
        <v>200</v>
      </c>
      <c r="L10649">
        <v>14</v>
      </c>
      <c r="M10649">
        <v>19</v>
      </c>
      <c r="N10649">
        <v>3</v>
      </c>
      <c r="O10649">
        <v>8</v>
      </c>
      <c r="P10649">
        <v>3</v>
      </c>
      <c r="Q10649">
        <v>11</v>
      </c>
      <c r="R10649">
        <v>4</v>
      </c>
      <c r="S10649">
        <v>14</v>
      </c>
      <c r="T10649">
        <v>1</v>
      </c>
      <c r="U10649">
        <v>1</v>
      </c>
      <c r="V10649">
        <v>0</v>
      </c>
      <c r="W10649">
        <v>0</v>
      </c>
      <c r="X10649" t="str">
        <f t="shared" si="421"/>
        <v>Molineux</v>
      </c>
      <c r="Y10649" t="str">
        <f t="shared" si="422"/>
        <v>Wolverhampton</v>
      </c>
      <c r="Z10649">
        <f t="shared" ca="1" si="419"/>
        <v>1201</v>
      </c>
      <c r="AA10649">
        <f t="shared" ca="1" si="420"/>
        <v>90</v>
      </c>
      <c r="AB10649" t="str">
        <f t="shared" ca="1" si="418"/>
        <v>Trận đấu khốc liệt</v>
      </c>
    </row>
    <row r="10650" spans="1:28" x14ac:dyDescent="0.2">
      <c r="A10650" t="s">
        <v>271</v>
      </c>
      <c r="B10650" s="1">
        <v>44423</v>
      </c>
      <c r="C10650" s="2">
        <v>0.58333333333333337</v>
      </c>
      <c r="D10650" t="s">
        <v>35</v>
      </c>
      <c r="E10650" t="s">
        <v>43</v>
      </c>
      <c r="F10650">
        <v>2</v>
      </c>
      <c r="G10650">
        <v>4</v>
      </c>
      <c r="H10650" t="s">
        <v>24</v>
      </c>
      <c r="I10650">
        <v>2</v>
      </c>
      <c r="J10650">
        <v>1</v>
      </c>
      <c r="K10650" t="s">
        <v>198</v>
      </c>
      <c r="L10650">
        <v>17</v>
      </c>
      <c r="M10650">
        <v>8</v>
      </c>
      <c r="N10650">
        <v>3</v>
      </c>
      <c r="O10650">
        <v>9</v>
      </c>
      <c r="P10650">
        <v>7</v>
      </c>
      <c r="Q10650">
        <v>6</v>
      </c>
      <c r="R10650">
        <v>4</v>
      </c>
      <c r="S10650">
        <v>3</v>
      </c>
      <c r="T10650">
        <v>1</v>
      </c>
      <c r="U10650">
        <v>0</v>
      </c>
      <c r="V10650">
        <v>0</v>
      </c>
      <c r="W10650">
        <v>0</v>
      </c>
      <c r="X10650" t="str">
        <f t="shared" si="421"/>
        <v>St James' Park</v>
      </c>
      <c r="Y10650" t="str">
        <f t="shared" si="422"/>
        <v>Newcastle upon Tyne</v>
      </c>
      <c r="Z10650">
        <f t="shared" ca="1" si="419"/>
        <v>946</v>
      </c>
      <c r="AA10650">
        <f t="shared" ca="1" si="420"/>
        <v>90</v>
      </c>
      <c r="AB10650" t="str">
        <f t="shared" ca="1" si="418"/>
        <v>Trận đấu trọng tâm</v>
      </c>
    </row>
    <row r="10651" spans="1:28" x14ac:dyDescent="0.2">
      <c r="A10651" t="s">
        <v>271</v>
      </c>
      <c r="B10651" s="1">
        <v>44423</v>
      </c>
      <c r="C10651" s="2">
        <v>0.6875</v>
      </c>
      <c r="D10651" t="s">
        <v>36</v>
      </c>
      <c r="E10651" t="s">
        <v>32</v>
      </c>
      <c r="F10651">
        <v>1</v>
      </c>
      <c r="G10651">
        <v>0</v>
      </c>
      <c r="H10651" t="s">
        <v>27</v>
      </c>
      <c r="I10651">
        <v>0</v>
      </c>
      <c r="J10651">
        <v>0</v>
      </c>
      <c r="K10651" t="s">
        <v>233</v>
      </c>
      <c r="L10651">
        <v>13</v>
      </c>
      <c r="M10651">
        <v>18</v>
      </c>
      <c r="N10651">
        <v>3</v>
      </c>
      <c r="O10651">
        <v>4</v>
      </c>
      <c r="P10651">
        <v>3</v>
      </c>
      <c r="Q10651">
        <v>11</v>
      </c>
      <c r="R10651">
        <v>11</v>
      </c>
      <c r="S10651">
        <v>8</v>
      </c>
      <c r="T10651">
        <v>2</v>
      </c>
      <c r="U10651">
        <v>1</v>
      </c>
      <c r="V10651">
        <v>0</v>
      </c>
      <c r="W10651">
        <v>0</v>
      </c>
      <c r="X10651" t="str">
        <f t="shared" si="421"/>
        <v>Tottenham Hotspur</v>
      </c>
      <c r="Y10651" t="str">
        <f t="shared" si="422"/>
        <v>London</v>
      </c>
      <c r="Z10651">
        <f t="shared" ca="1" si="419"/>
        <v>1671</v>
      </c>
      <c r="AA10651">
        <f t="shared" ca="1" si="420"/>
        <v>120</v>
      </c>
      <c r="AB10651" t="str">
        <f t="shared" ca="1" si="418"/>
        <v>Trận đấu điên cuồng</v>
      </c>
    </row>
    <row r="10652" spans="1:28" x14ac:dyDescent="0.2">
      <c r="A10652" t="s">
        <v>271</v>
      </c>
      <c r="B10652" s="1">
        <v>44429</v>
      </c>
      <c r="C10652" s="2">
        <v>0.52083333333333337</v>
      </c>
      <c r="D10652" t="s">
        <v>30</v>
      </c>
      <c r="E10652" t="s">
        <v>229</v>
      </c>
      <c r="F10652">
        <v>2</v>
      </c>
      <c r="G10652">
        <v>0</v>
      </c>
      <c r="H10652" t="s">
        <v>27</v>
      </c>
      <c r="I10652">
        <v>1</v>
      </c>
      <c r="J10652">
        <v>0</v>
      </c>
      <c r="K10652" t="s">
        <v>181</v>
      </c>
      <c r="L10652">
        <v>27</v>
      </c>
      <c r="M10652">
        <v>9</v>
      </c>
      <c r="N10652">
        <v>9</v>
      </c>
      <c r="O10652">
        <v>3</v>
      </c>
      <c r="P10652">
        <v>8</v>
      </c>
      <c r="Q10652">
        <v>4</v>
      </c>
      <c r="R10652">
        <v>6</v>
      </c>
      <c r="S10652">
        <v>12</v>
      </c>
      <c r="T10652">
        <v>0</v>
      </c>
      <c r="U10652">
        <v>0</v>
      </c>
      <c r="V10652">
        <v>0</v>
      </c>
      <c r="W10652">
        <v>0</v>
      </c>
      <c r="X10652" t="str">
        <f t="shared" si="421"/>
        <v>Anfield</v>
      </c>
      <c r="Y10652" t="str">
        <f t="shared" si="422"/>
        <v>Liverpool</v>
      </c>
      <c r="Z10652">
        <f t="shared" ca="1" si="419"/>
        <v>1492</v>
      </c>
      <c r="AA10652">
        <f t="shared" ca="1" si="420"/>
        <v>120</v>
      </c>
      <c r="AB10652" t="str">
        <f t="shared" ca="1" si="418"/>
        <v>Trận đấu tình huống nguy hiểm</v>
      </c>
    </row>
    <row r="10653" spans="1:28" x14ac:dyDescent="0.2">
      <c r="A10653" t="s">
        <v>271</v>
      </c>
      <c r="B10653" s="1">
        <v>44429</v>
      </c>
      <c r="C10653" s="2">
        <v>0.625</v>
      </c>
      <c r="D10653" t="s">
        <v>25</v>
      </c>
      <c r="E10653" t="s">
        <v>35</v>
      </c>
      <c r="F10653">
        <v>2</v>
      </c>
      <c r="G10653">
        <v>0</v>
      </c>
      <c r="H10653" t="s">
        <v>27</v>
      </c>
      <c r="I10653">
        <v>1</v>
      </c>
      <c r="J10653">
        <v>0</v>
      </c>
      <c r="K10653" t="s">
        <v>259</v>
      </c>
      <c r="L10653">
        <v>10</v>
      </c>
      <c r="M10653">
        <v>9</v>
      </c>
      <c r="N10653">
        <v>2</v>
      </c>
      <c r="O10653">
        <v>1</v>
      </c>
      <c r="P10653">
        <v>3</v>
      </c>
      <c r="Q10653">
        <v>4</v>
      </c>
      <c r="R10653">
        <v>8</v>
      </c>
      <c r="S10653">
        <v>18</v>
      </c>
      <c r="T10653">
        <v>3</v>
      </c>
      <c r="U10653">
        <v>4</v>
      </c>
      <c r="V10653">
        <v>0</v>
      </c>
      <c r="W10653">
        <v>0</v>
      </c>
      <c r="X10653" t="str">
        <f t="shared" si="421"/>
        <v>Villa Park</v>
      </c>
      <c r="Y10653" t="str">
        <f t="shared" si="422"/>
        <v>Birmingham</v>
      </c>
      <c r="Z10653">
        <f t="shared" ca="1" si="419"/>
        <v>1797</v>
      </c>
      <c r="AA10653">
        <f t="shared" ca="1" si="420"/>
        <v>90</v>
      </c>
      <c r="AB10653" t="str">
        <f t="shared" ca="1" si="418"/>
        <v>Trận đấu căng thẳng</v>
      </c>
    </row>
    <row r="10654" spans="1:28" x14ac:dyDescent="0.2">
      <c r="A10654" t="s">
        <v>271</v>
      </c>
      <c r="B10654" s="1">
        <v>44429</v>
      </c>
      <c r="C10654" s="2">
        <v>0.625</v>
      </c>
      <c r="D10654" t="s">
        <v>48</v>
      </c>
      <c r="E10654" t="s">
        <v>272</v>
      </c>
      <c r="F10654">
        <v>0</v>
      </c>
      <c r="G10654">
        <v>0</v>
      </c>
      <c r="H10654" t="s">
        <v>34</v>
      </c>
      <c r="I10654">
        <v>0</v>
      </c>
      <c r="J10654">
        <v>0</v>
      </c>
      <c r="K10654" t="s">
        <v>198</v>
      </c>
      <c r="L10654">
        <v>7</v>
      </c>
      <c r="M10654">
        <v>14</v>
      </c>
      <c r="N10654">
        <v>2</v>
      </c>
      <c r="O10654">
        <v>3</v>
      </c>
      <c r="P10654">
        <v>3</v>
      </c>
      <c r="Q10654">
        <v>5</v>
      </c>
      <c r="R10654">
        <v>12</v>
      </c>
      <c r="S10654">
        <v>9</v>
      </c>
      <c r="T10654">
        <v>3</v>
      </c>
      <c r="U10654">
        <v>1</v>
      </c>
      <c r="V10654">
        <v>0</v>
      </c>
      <c r="W10654">
        <v>0</v>
      </c>
      <c r="X10654" t="str">
        <f t="shared" si="421"/>
        <v>Selhurst Park</v>
      </c>
      <c r="Y10654" t="str">
        <f t="shared" si="422"/>
        <v>London</v>
      </c>
      <c r="Z10654">
        <f t="shared" ca="1" si="419"/>
        <v>1051</v>
      </c>
      <c r="AA10654">
        <f t="shared" ca="1" si="420"/>
        <v>120</v>
      </c>
      <c r="AB10654" t="str">
        <f t="shared" ca="1" si="418"/>
        <v>Trận đấu đầy kịch tính</v>
      </c>
    </row>
    <row r="10655" spans="1:28" x14ac:dyDescent="0.2">
      <c r="A10655" t="s">
        <v>271</v>
      </c>
      <c r="B10655" s="1">
        <v>44429</v>
      </c>
      <c r="C10655" s="2">
        <v>0.625</v>
      </c>
      <c r="D10655" t="s">
        <v>33</v>
      </c>
      <c r="E10655" t="s">
        <v>42</v>
      </c>
      <c r="F10655">
        <v>2</v>
      </c>
      <c r="G10655">
        <v>2</v>
      </c>
      <c r="H10655" t="s">
        <v>34</v>
      </c>
      <c r="I10655">
        <v>1</v>
      </c>
      <c r="J10655">
        <v>1</v>
      </c>
      <c r="K10655" t="s">
        <v>268</v>
      </c>
      <c r="L10655">
        <v>17</v>
      </c>
      <c r="M10655">
        <v>17</v>
      </c>
      <c r="N10655">
        <v>4</v>
      </c>
      <c r="O10655">
        <v>8</v>
      </c>
      <c r="P10655">
        <v>8</v>
      </c>
      <c r="Q10655">
        <v>5</v>
      </c>
      <c r="R10655">
        <v>6</v>
      </c>
      <c r="S10655">
        <v>13</v>
      </c>
      <c r="T10655">
        <v>2</v>
      </c>
      <c r="U10655">
        <v>4</v>
      </c>
      <c r="V10655">
        <v>0</v>
      </c>
      <c r="W10655">
        <v>0</v>
      </c>
      <c r="X10655" t="str">
        <f t="shared" si="421"/>
        <v>Elland Road</v>
      </c>
      <c r="Y10655" t="str">
        <f t="shared" si="422"/>
        <v>Leeds</v>
      </c>
      <c r="Z10655">
        <f t="shared" ca="1" si="419"/>
        <v>901</v>
      </c>
      <c r="AA10655">
        <f t="shared" ca="1" si="420"/>
        <v>90</v>
      </c>
      <c r="AB10655" t="str">
        <f t="shared" ca="1" si="418"/>
        <v>Trận đấu nghẹt thở</v>
      </c>
    </row>
    <row r="10656" spans="1:28" x14ac:dyDescent="0.2">
      <c r="A10656" t="s">
        <v>271</v>
      </c>
      <c r="B10656" s="1">
        <v>44429</v>
      </c>
      <c r="C10656" s="2">
        <v>0.625</v>
      </c>
      <c r="D10656" t="s">
        <v>32</v>
      </c>
      <c r="E10656" t="s">
        <v>45</v>
      </c>
      <c r="F10656">
        <v>5</v>
      </c>
      <c r="G10656">
        <v>0</v>
      </c>
      <c r="H10656" t="s">
        <v>27</v>
      </c>
      <c r="I10656">
        <v>2</v>
      </c>
      <c r="J10656">
        <v>0</v>
      </c>
      <c r="K10656" t="s">
        <v>249</v>
      </c>
      <c r="L10656">
        <v>16</v>
      </c>
      <c r="M10656">
        <v>1</v>
      </c>
      <c r="N10656">
        <v>4</v>
      </c>
      <c r="O10656">
        <v>0</v>
      </c>
      <c r="P10656">
        <v>6</v>
      </c>
      <c r="Q10656">
        <v>1</v>
      </c>
      <c r="R10656">
        <v>13</v>
      </c>
      <c r="S10656">
        <v>7</v>
      </c>
      <c r="T10656">
        <v>1</v>
      </c>
      <c r="U10656">
        <v>0</v>
      </c>
      <c r="V10656">
        <v>0</v>
      </c>
      <c r="W10656">
        <v>0</v>
      </c>
      <c r="X10656" t="str">
        <f t="shared" si="421"/>
        <v>Etihad</v>
      </c>
      <c r="Y10656" t="str">
        <f t="shared" si="422"/>
        <v>Manchester</v>
      </c>
      <c r="Z10656">
        <f t="shared" ca="1" si="419"/>
        <v>1035</v>
      </c>
      <c r="AA10656">
        <f t="shared" ca="1" si="420"/>
        <v>90</v>
      </c>
      <c r="AB10656" t="str">
        <f t="shared" ca="1" si="418"/>
        <v>Trận đấu căng thẳng</v>
      </c>
    </row>
    <row r="10657" spans="1:28" x14ac:dyDescent="0.2">
      <c r="A10657" t="s">
        <v>271</v>
      </c>
      <c r="B10657" s="1">
        <v>44429</v>
      </c>
      <c r="C10657" s="2">
        <v>0.72916666666666663</v>
      </c>
      <c r="D10657" t="s">
        <v>257</v>
      </c>
      <c r="E10657" t="s">
        <v>63</v>
      </c>
      <c r="F10657">
        <v>2</v>
      </c>
      <c r="G10657">
        <v>0</v>
      </c>
      <c r="H10657" t="s">
        <v>27</v>
      </c>
      <c r="I10657">
        <v>2</v>
      </c>
      <c r="J10657">
        <v>0</v>
      </c>
      <c r="K10657" t="s">
        <v>233</v>
      </c>
      <c r="L10657">
        <v>13</v>
      </c>
      <c r="M10657">
        <v>10</v>
      </c>
      <c r="N10657">
        <v>3</v>
      </c>
      <c r="O10657">
        <v>1</v>
      </c>
      <c r="P10657">
        <v>7</v>
      </c>
      <c r="Q10657">
        <v>2</v>
      </c>
      <c r="R10657">
        <v>11</v>
      </c>
      <c r="S10657">
        <v>6</v>
      </c>
      <c r="T10657">
        <v>4</v>
      </c>
      <c r="U10657">
        <v>0</v>
      </c>
      <c r="V10657">
        <v>0</v>
      </c>
      <c r="W10657">
        <v>0</v>
      </c>
      <c r="X10657" t="str">
        <f t="shared" si="421"/>
        <v>Falmer</v>
      </c>
      <c r="Y10657" t="str">
        <f t="shared" si="422"/>
        <v>Brighton</v>
      </c>
      <c r="Z10657">
        <f t="shared" ca="1" si="419"/>
        <v>1490</v>
      </c>
      <c r="AA10657">
        <f t="shared" ca="1" si="420"/>
        <v>120</v>
      </c>
      <c r="AB10657" t="str">
        <f t="shared" ca="1" si="418"/>
        <v>Trận đấu hồi hộp</v>
      </c>
    </row>
    <row r="10658" spans="1:28" x14ac:dyDescent="0.2">
      <c r="A10658" t="s">
        <v>271</v>
      </c>
      <c r="B10658" s="1">
        <v>44430</v>
      </c>
      <c r="C10658" s="2">
        <v>0.58333333333333337</v>
      </c>
      <c r="D10658" t="s">
        <v>41</v>
      </c>
      <c r="E10658" t="s">
        <v>46</v>
      </c>
      <c r="F10658">
        <v>1</v>
      </c>
      <c r="G10658">
        <v>1</v>
      </c>
      <c r="H10658" t="s">
        <v>34</v>
      </c>
      <c r="I10658">
        <v>1</v>
      </c>
      <c r="J10658">
        <v>0</v>
      </c>
      <c r="K10658" t="s">
        <v>243</v>
      </c>
      <c r="L10658">
        <v>8</v>
      </c>
      <c r="M10658">
        <v>15</v>
      </c>
      <c r="N10658">
        <v>3</v>
      </c>
      <c r="O10658">
        <v>4</v>
      </c>
      <c r="P10658">
        <v>7</v>
      </c>
      <c r="Q10658">
        <v>7</v>
      </c>
      <c r="R10658">
        <v>12</v>
      </c>
      <c r="S10658">
        <v>10</v>
      </c>
      <c r="T10658">
        <v>2</v>
      </c>
      <c r="U10658">
        <v>3</v>
      </c>
      <c r="V10658">
        <v>0</v>
      </c>
      <c r="W10658">
        <v>0</v>
      </c>
      <c r="X10658" t="str">
        <f t="shared" si="421"/>
        <v>St Mary's</v>
      </c>
      <c r="Y10658" t="str">
        <f t="shared" si="422"/>
        <v>Southampton</v>
      </c>
      <c r="Z10658">
        <f t="shared" ca="1" si="419"/>
        <v>1166</v>
      </c>
      <c r="AA10658">
        <f t="shared" ca="1" si="420"/>
        <v>120</v>
      </c>
      <c r="AB10658" t="str">
        <f t="shared" ca="1" si="418"/>
        <v>Trận đấu tình huống nguy hiểm</v>
      </c>
    </row>
    <row r="10659" spans="1:28" x14ac:dyDescent="0.2">
      <c r="A10659" t="s">
        <v>271</v>
      </c>
      <c r="B10659" s="1">
        <v>44430</v>
      </c>
      <c r="C10659" s="2">
        <v>0.58333333333333337</v>
      </c>
      <c r="D10659" t="s">
        <v>191</v>
      </c>
      <c r="E10659" t="s">
        <v>36</v>
      </c>
      <c r="F10659">
        <v>0</v>
      </c>
      <c r="G10659">
        <v>1</v>
      </c>
      <c r="H10659" t="s">
        <v>24</v>
      </c>
      <c r="I10659">
        <v>0</v>
      </c>
      <c r="J10659">
        <v>1</v>
      </c>
      <c r="K10659" t="s">
        <v>226</v>
      </c>
      <c r="L10659">
        <v>25</v>
      </c>
      <c r="M10659">
        <v>8</v>
      </c>
      <c r="N10659">
        <v>6</v>
      </c>
      <c r="O10659">
        <v>6</v>
      </c>
      <c r="P10659">
        <v>5</v>
      </c>
      <c r="Q10659">
        <v>4</v>
      </c>
      <c r="R10659">
        <v>9</v>
      </c>
      <c r="S10659">
        <v>7</v>
      </c>
      <c r="T10659">
        <v>1</v>
      </c>
      <c r="U10659">
        <v>4</v>
      </c>
      <c r="V10659">
        <v>0</v>
      </c>
      <c r="W10659">
        <v>0</v>
      </c>
      <c r="X10659" t="str">
        <f t="shared" si="421"/>
        <v>Molineux</v>
      </c>
      <c r="Y10659" t="str">
        <f t="shared" si="422"/>
        <v>Wolverhampton</v>
      </c>
      <c r="Z10659">
        <f t="shared" ca="1" si="419"/>
        <v>1874</v>
      </c>
      <c r="AA10659">
        <f t="shared" ca="1" si="420"/>
        <v>90</v>
      </c>
      <c r="AB10659" t="str">
        <f t="shared" ca="1" si="418"/>
        <v>Trận đấu sôi động</v>
      </c>
    </row>
    <row r="10660" spans="1:28" x14ac:dyDescent="0.2">
      <c r="A10660" t="s">
        <v>271</v>
      </c>
      <c r="B10660" s="1">
        <v>44430</v>
      </c>
      <c r="C10660" s="2">
        <v>0.6875</v>
      </c>
      <c r="D10660" t="s">
        <v>22</v>
      </c>
      <c r="E10660" t="s">
        <v>28</v>
      </c>
      <c r="F10660">
        <v>0</v>
      </c>
      <c r="G10660">
        <v>2</v>
      </c>
      <c r="H10660" t="s">
        <v>24</v>
      </c>
      <c r="I10660">
        <v>0</v>
      </c>
      <c r="J10660">
        <v>2</v>
      </c>
      <c r="K10660" t="s">
        <v>248</v>
      </c>
      <c r="L10660">
        <v>6</v>
      </c>
      <c r="M10660">
        <v>22</v>
      </c>
      <c r="N10660">
        <v>3</v>
      </c>
      <c r="O10660">
        <v>5</v>
      </c>
      <c r="P10660">
        <v>9</v>
      </c>
      <c r="Q10660">
        <v>8</v>
      </c>
      <c r="R10660">
        <v>10</v>
      </c>
      <c r="S10660">
        <v>4</v>
      </c>
      <c r="T10660">
        <v>3</v>
      </c>
      <c r="U10660">
        <v>0</v>
      </c>
      <c r="V10660">
        <v>0</v>
      </c>
      <c r="W10660">
        <v>0</v>
      </c>
      <c r="X10660" t="str">
        <f t="shared" si="421"/>
        <v>Emirates</v>
      </c>
      <c r="Y10660" t="str">
        <f t="shared" si="422"/>
        <v>London</v>
      </c>
      <c r="Z10660">
        <f t="shared" ca="1" si="419"/>
        <v>822</v>
      </c>
      <c r="AA10660">
        <f t="shared" ca="1" si="420"/>
        <v>120</v>
      </c>
      <c r="AB10660" t="str">
        <f t="shared" ca="1" si="418"/>
        <v>Trận đấu tâm điểm</v>
      </c>
    </row>
    <row r="10661" spans="1:28" x14ac:dyDescent="0.2">
      <c r="A10661" t="s">
        <v>271</v>
      </c>
      <c r="B10661" s="1">
        <v>44431</v>
      </c>
      <c r="C10661" s="2">
        <v>0.83333333333333337</v>
      </c>
      <c r="D10661" t="s">
        <v>43</v>
      </c>
      <c r="E10661" t="s">
        <v>50</v>
      </c>
      <c r="F10661">
        <v>4</v>
      </c>
      <c r="G10661">
        <v>1</v>
      </c>
      <c r="H10661" t="s">
        <v>27</v>
      </c>
      <c r="I10661">
        <v>1</v>
      </c>
      <c r="J10661">
        <v>0</v>
      </c>
      <c r="K10661" t="s">
        <v>236</v>
      </c>
      <c r="L10661">
        <v>13</v>
      </c>
      <c r="M10661">
        <v>5</v>
      </c>
      <c r="N10661">
        <v>7</v>
      </c>
      <c r="O10661">
        <v>1</v>
      </c>
      <c r="P10661">
        <v>10</v>
      </c>
      <c r="Q10661">
        <v>0</v>
      </c>
      <c r="R10661">
        <v>8</v>
      </c>
      <c r="S10661">
        <v>8</v>
      </c>
      <c r="T10661">
        <v>0</v>
      </c>
      <c r="U10661">
        <v>1</v>
      </c>
      <c r="V10661">
        <v>0</v>
      </c>
      <c r="W10661">
        <v>1</v>
      </c>
      <c r="X10661" t="str">
        <f t="shared" si="421"/>
        <v>London</v>
      </c>
      <c r="Y10661" t="str">
        <f t="shared" si="422"/>
        <v>London</v>
      </c>
      <c r="Z10661">
        <f t="shared" ca="1" si="419"/>
        <v>1881</v>
      </c>
      <c r="AA10661">
        <f t="shared" ca="1" si="420"/>
        <v>120</v>
      </c>
      <c r="AB10661" t="str">
        <f t="shared" ca="1" si="418"/>
        <v>Trận đấu mãn nhãn</v>
      </c>
    </row>
    <row r="10662" spans="1:28" x14ac:dyDescent="0.2">
      <c r="A10662" t="s">
        <v>271</v>
      </c>
      <c r="B10662" s="1">
        <v>44436</v>
      </c>
      <c r="C10662" s="2">
        <v>0.52083333333333337</v>
      </c>
      <c r="D10662" t="s">
        <v>32</v>
      </c>
      <c r="E10662" t="s">
        <v>22</v>
      </c>
      <c r="F10662">
        <v>5</v>
      </c>
      <c r="G10662">
        <v>0</v>
      </c>
      <c r="H10662" t="s">
        <v>27</v>
      </c>
      <c r="I10662">
        <v>3</v>
      </c>
      <c r="J10662">
        <v>0</v>
      </c>
      <c r="K10662" t="s">
        <v>198</v>
      </c>
      <c r="L10662">
        <v>25</v>
      </c>
      <c r="M10662">
        <v>1</v>
      </c>
      <c r="N10662">
        <v>10</v>
      </c>
      <c r="O10662">
        <v>0</v>
      </c>
      <c r="P10662">
        <v>14</v>
      </c>
      <c r="Q10662">
        <v>0</v>
      </c>
      <c r="R10662">
        <v>5</v>
      </c>
      <c r="S10662">
        <v>7</v>
      </c>
      <c r="T10662">
        <v>1</v>
      </c>
      <c r="U10662">
        <v>2</v>
      </c>
      <c r="V10662">
        <v>0</v>
      </c>
      <c r="W10662">
        <v>1</v>
      </c>
      <c r="X10662" t="str">
        <f t="shared" si="421"/>
        <v>Etihad</v>
      </c>
      <c r="Y10662" t="str">
        <f t="shared" si="422"/>
        <v>Manchester</v>
      </c>
      <c r="Z10662">
        <f t="shared" ca="1" si="419"/>
        <v>1912</v>
      </c>
      <c r="AA10662">
        <f t="shared" ca="1" si="420"/>
        <v>90</v>
      </c>
      <c r="AB10662" t="str">
        <f t="shared" ca="1" si="418"/>
        <v>Trận đấu quyết liệt</v>
      </c>
    </row>
    <row r="10663" spans="1:28" x14ac:dyDescent="0.2">
      <c r="A10663" t="s">
        <v>271</v>
      </c>
      <c r="B10663" s="1">
        <v>44436</v>
      </c>
      <c r="C10663" s="2">
        <v>0.625</v>
      </c>
      <c r="D10663" t="s">
        <v>25</v>
      </c>
      <c r="E10663" t="s">
        <v>272</v>
      </c>
      <c r="F10663">
        <v>1</v>
      </c>
      <c r="G10663">
        <v>1</v>
      </c>
      <c r="H10663" t="s">
        <v>34</v>
      </c>
      <c r="I10663">
        <v>1</v>
      </c>
      <c r="J10663">
        <v>1</v>
      </c>
      <c r="K10663" t="s">
        <v>264</v>
      </c>
      <c r="L10663">
        <v>7</v>
      </c>
      <c r="M10663">
        <v>9</v>
      </c>
      <c r="N10663">
        <v>5</v>
      </c>
      <c r="O10663">
        <v>2</v>
      </c>
      <c r="P10663">
        <v>3</v>
      </c>
      <c r="Q10663">
        <v>2</v>
      </c>
      <c r="R10663">
        <v>15</v>
      </c>
      <c r="S10663">
        <v>14</v>
      </c>
      <c r="T10663">
        <v>3</v>
      </c>
      <c r="U10663">
        <v>3</v>
      </c>
      <c r="V10663">
        <v>0</v>
      </c>
      <c r="W10663">
        <v>0</v>
      </c>
      <c r="X10663" t="str">
        <f t="shared" si="421"/>
        <v>Villa Park</v>
      </c>
      <c r="Y10663" t="str">
        <f t="shared" si="422"/>
        <v>Birmingham</v>
      </c>
      <c r="Z10663">
        <f t="shared" ca="1" si="419"/>
        <v>2014</v>
      </c>
      <c r="AA10663">
        <f t="shared" ca="1" si="420"/>
        <v>120</v>
      </c>
      <c r="AB10663" t="str">
        <f t="shared" ca="1" si="418"/>
        <v>Trận đấu điên cuồng</v>
      </c>
    </row>
    <row r="10664" spans="1:28" x14ac:dyDescent="0.2">
      <c r="A10664" t="s">
        <v>271</v>
      </c>
      <c r="B10664" s="1">
        <v>44436</v>
      </c>
      <c r="C10664" s="2">
        <v>0.625</v>
      </c>
      <c r="D10664" t="s">
        <v>257</v>
      </c>
      <c r="E10664" t="s">
        <v>42</v>
      </c>
      <c r="F10664">
        <v>0</v>
      </c>
      <c r="G10664">
        <v>2</v>
      </c>
      <c r="H10664" t="s">
        <v>24</v>
      </c>
      <c r="I10664">
        <v>0</v>
      </c>
      <c r="J10664">
        <v>1</v>
      </c>
      <c r="K10664" t="s">
        <v>238</v>
      </c>
      <c r="L10664">
        <v>14</v>
      </c>
      <c r="M10664">
        <v>14</v>
      </c>
      <c r="N10664">
        <v>3</v>
      </c>
      <c r="O10664">
        <v>5</v>
      </c>
      <c r="P10664">
        <v>4</v>
      </c>
      <c r="Q10664">
        <v>5</v>
      </c>
      <c r="R10664">
        <v>7</v>
      </c>
      <c r="S10664">
        <v>9</v>
      </c>
      <c r="T10664">
        <v>1</v>
      </c>
      <c r="U10664">
        <v>2</v>
      </c>
      <c r="V10664">
        <v>0</v>
      </c>
      <c r="W10664">
        <v>0</v>
      </c>
      <c r="X10664" t="str">
        <f t="shared" si="421"/>
        <v>Falmer</v>
      </c>
      <c r="Y10664" t="str">
        <f t="shared" si="422"/>
        <v>Brighton</v>
      </c>
      <c r="Z10664">
        <f t="shared" ca="1" si="419"/>
        <v>1851</v>
      </c>
      <c r="AA10664">
        <f t="shared" ca="1" si="420"/>
        <v>120</v>
      </c>
      <c r="AB10664" t="str">
        <f t="shared" ca="1" si="418"/>
        <v>Trận đấu hấp dẫn</v>
      </c>
    </row>
    <row r="10665" spans="1:28" x14ac:dyDescent="0.2">
      <c r="A10665" t="s">
        <v>271</v>
      </c>
      <c r="B10665" s="1">
        <v>44436</v>
      </c>
      <c r="C10665" s="2">
        <v>0.625</v>
      </c>
      <c r="D10665" t="s">
        <v>35</v>
      </c>
      <c r="E10665" t="s">
        <v>41</v>
      </c>
      <c r="F10665">
        <v>2</v>
      </c>
      <c r="G10665">
        <v>2</v>
      </c>
      <c r="H10665" t="s">
        <v>34</v>
      </c>
      <c r="I10665">
        <v>0</v>
      </c>
      <c r="J10665">
        <v>0</v>
      </c>
      <c r="K10665" t="s">
        <v>248</v>
      </c>
      <c r="L10665">
        <v>10</v>
      </c>
      <c r="M10665">
        <v>22</v>
      </c>
      <c r="N10665">
        <v>5</v>
      </c>
      <c r="O10665">
        <v>6</v>
      </c>
      <c r="P10665">
        <v>4</v>
      </c>
      <c r="Q10665">
        <v>4</v>
      </c>
      <c r="R10665">
        <v>11</v>
      </c>
      <c r="S10665">
        <v>6</v>
      </c>
      <c r="T10665">
        <v>3</v>
      </c>
      <c r="U10665">
        <v>3</v>
      </c>
      <c r="V10665">
        <v>0</v>
      </c>
      <c r="W10665">
        <v>0</v>
      </c>
      <c r="X10665" t="str">
        <f t="shared" si="421"/>
        <v>St James' Park</v>
      </c>
      <c r="Y10665" t="str">
        <f t="shared" si="422"/>
        <v>Newcastle upon Tyne</v>
      </c>
      <c r="Z10665">
        <f t="shared" ca="1" si="419"/>
        <v>1222</v>
      </c>
      <c r="AA10665">
        <f t="shared" ca="1" si="420"/>
        <v>120</v>
      </c>
      <c r="AB10665" t="str">
        <f t="shared" ca="1" si="418"/>
        <v>Trận đấu điên cuồng</v>
      </c>
    </row>
    <row r="10666" spans="1:28" x14ac:dyDescent="0.2">
      <c r="A10666" t="s">
        <v>271</v>
      </c>
      <c r="B10666" s="1">
        <v>44436</v>
      </c>
      <c r="C10666" s="2">
        <v>0.625</v>
      </c>
      <c r="D10666" t="s">
        <v>45</v>
      </c>
      <c r="E10666" t="s">
        <v>50</v>
      </c>
      <c r="F10666">
        <v>1</v>
      </c>
      <c r="G10666">
        <v>2</v>
      </c>
      <c r="H10666" t="s">
        <v>24</v>
      </c>
      <c r="I10666">
        <v>1</v>
      </c>
      <c r="J10666">
        <v>1</v>
      </c>
      <c r="K10666" t="s">
        <v>266</v>
      </c>
      <c r="L10666">
        <v>14</v>
      </c>
      <c r="M10666">
        <v>9</v>
      </c>
      <c r="N10666">
        <v>4</v>
      </c>
      <c r="O10666">
        <v>3</v>
      </c>
      <c r="P10666">
        <v>9</v>
      </c>
      <c r="Q10666">
        <v>9</v>
      </c>
      <c r="R10666">
        <v>8</v>
      </c>
      <c r="S10666">
        <v>9</v>
      </c>
      <c r="T10666">
        <v>2</v>
      </c>
      <c r="U10666">
        <v>1</v>
      </c>
      <c r="V10666">
        <v>0</v>
      </c>
      <c r="W10666">
        <v>0</v>
      </c>
      <c r="X10666" t="str">
        <f t="shared" si="421"/>
        <v>Molineux</v>
      </c>
      <c r="Y10666" t="str">
        <f t="shared" si="422"/>
        <v>Wolverhampton</v>
      </c>
      <c r="Z10666">
        <f t="shared" ca="1" si="419"/>
        <v>1991</v>
      </c>
      <c r="AA10666">
        <f t="shared" ca="1" si="420"/>
        <v>90</v>
      </c>
      <c r="AB10666" t="str">
        <f t="shared" ca="1" si="418"/>
        <v>Trận đấu căng thẳng</v>
      </c>
    </row>
    <row r="10667" spans="1:28" x14ac:dyDescent="0.2">
      <c r="A10667" t="s">
        <v>271</v>
      </c>
      <c r="B10667" s="1">
        <v>44436</v>
      </c>
      <c r="C10667" s="2">
        <v>0.625</v>
      </c>
      <c r="D10667" t="s">
        <v>43</v>
      </c>
      <c r="E10667" t="s">
        <v>48</v>
      </c>
      <c r="F10667">
        <v>2</v>
      </c>
      <c r="G10667">
        <v>2</v>
      </c>
      <c r="H10667" t="s">
        <v>34</v>
      </c>
      <c r="I10667">
        <v>1</v>
      </c>
      <c r="J10667">
        <v>0</v>
      </c>
      <c r="K10667" t="s">
        <v>226</v>
      </c>
      <c r="L10667">
        <v>14</v>
      </c>
      <c r="M10667">
        <v>9</v>
      </c>
      <c r="N10667">
        <v>4</v>
      </c>
      <c r="O10667">
        <v>2</v>
      </c>
      <c r="P10667">
        <v>5</v>
      </c>
      <c r="Q10667">
        <v>3</v>
      </c>
      <c r="R10667">
        <v>10</v>
      </c>
      <c r="S10667">
        <v>7</v>
      </c>
      <c r="T10667">
        <v>1</v>
      </c>
      <c r="U10667">
        <v>0</v>
      </c>
      <c r="V10667">
        <v>0</v>
      </c>
      <c r="W10667">
        <v>0</v>
      </c>
      <c r="X10667" t="str">
        <f t="shared" si="421"/>
        <v>London</v>
      </c>
      <c r="Y10667" t="str">
        <f t="shared" si="422"/>
        <v>London</v>
      </c>
      <c r="Z10667">
        <f t="shared" ca="1" si="419"/>
        <v>1023</v>
      </c>
      <c r="AA10667">
        <f t="shared" ca="1" si="420"/>
        <v>120</v>
      </c>
      <c r="AB10667" t="str">
        <f t="shared" ca="1" si="418"/>
        <v>Trận đấu thăng trầm</v>
      </c>
    </row>
    <row r="10668" spans="1:28" x14ac:dyDescent="0.2">
      <c r="A10668" t="s">
        <v>271</v>
      </c>
      <c r="B10668" s="1">
        <v>44436</v>
      </c>
      <c r="C10668" s="2">
        <v>0.72916666666666663</v>
      </c>
      <c r="D10668" t="s">
        <v>30</v>
      </c>
      <c r="E10668" t="s">
        <v>28</v>
      </c>
      <c r="F10668">
        <v>1</v>
      </c>
      <c r="G10668">
        <v>1</v>
      </c>
      <c r="H10668" t="s">
        <v>34</v>
      </c>
      <c r="I10668">
        <v>1</v>
      </c>
      <c r="J10668">
        <v>1</v>
      </c>
      <c r="K10668" t="s">
        <v>233</v>
      </c>
      <c r="L10668">
        <v>24</v>
      </c>
      <c r="M10668">
        <v>6</v>
      </c>
      <c r="N10668">
        <v>7</v>
      </c>
      <c r="O10668">
        <v>3</v>
      </c>
      <c r="P10668">
        <v>12</v>
      </c>
      <c r="Q10668">
        <v>3</v>
      </c>
      <c r="R10668">
        <v>13</v>
      </c>
      <c r="S10668">
        <v>4</v>
      </c>
      <c r="T10668">
        <v>0</v>
      </c>
      <c r="U10668">
        <v>2</v>
      </c>
      <c r="V10668">
        <v>0</v>
      </c>
      <c r="W10668">
        <v>1</v>
      </c>
      <c r="X10668" t="str">
        <f t="shared" si="421"/>
        <v>Anfield</v>
      </c>
      <c r="Y10668" t="str">
        <f t="shared" si="422"/>
        <v>Liverpool</v>
      </c>
      <c r="Z10668">
        <f t="shared" ca="1" si="419"/>
        <v>1550</v>
      </c>
      <c r="AA10668">
        <f t="shared" ca="1" si="420"/>
        <v>120</v>
      </c>
      <c r="AB10668" t="str">
        <f t="shared" ca="1" si="418"/>
        <v>Trận đấu tình huống nguy hiểm</v>
      </c>
    </row>
    <row r="10669" spans="1:28" x14ac:dyDescent="0.2">
      <c r="A10669" t="s">
        <v>271</v>
      </c>
      <c r="B10669" s="1">
        <v>44437</v>
      </c>
      <c r="C10669" s="2">
        <v>0.58333333333333337</v>
      </c>
      <c r="D10669" t="s">
        <v>229</v>
      </c>
      <c r="E10669" t="s">
        <v>33</v>
      </c>
      <c r="F10669">
        <v>1</v>
      </c>
      <c r="G10669">
        <v>1</v>
      </c>
      <c r="H10669" t="s">
        <v>34</v>
      </c>
      <c r="I10669">
        <v>0</v>
      </c>
      <c r="J10669">
        <v>0</v>
      </c>
      <c r="K10669" t="s">
        <v>236</v>
      </c>
      <c r="L10669">
        <v>12</v>
      </c>
      <c r="M10669">
        <v>12</v>
      </c>
      <c r="N10669">
        <v>3</v>
      </c>
      <c r="O10669">
        <v>2</v>
      </c>
      <c r="P10669">
        <v>5</v>
      </c>
      <c r="Q10669">
        <v>5</v>
      </c>
      <c r="R10669">
        <v>13</v>
      </c>
      <c r="S10669">
        <v>9</v>
      </c>
      <c r="T10669">
        <v>4</v>
      </c>
      <c r="U10669">
        <v>3</v>
      </c>
      <c r="V10669">
        <v>0</v>
      </c>
      <c r="W10669">
        <v>0</v>
      </c>
      <c r="X10669" t="str">
        <f t="shared" si="421"/>
        <v>Turf Moor</v>
      </c>
      <c r="Y10669" t="str">
        <f t="shared" si="422"/>
        <v>Burnley</v>
      </c>
      <c r="Z10669">
        <f t="shared" ca="1" si="419"/>
        <v>838</v>
      </c>
      <c r="AA10669">
        <f t="shared" ca="1" si="420"/>
        <v>120</v>
      </c>
      <c r="AB10669" t="str">
        <f t="shared" ca="1" si="418"/>
        <v>Trận đấu nhanh chóng</v>
      </c>
    </row>
    <row r="10670" spans="1:28" x14ac:dyDescent="0.2">
      <c r="A10670" t="s">
        <v>271</v>
      </c>
      <c r="B10670" s="1">
        <v>44437</v>
      </c>
      <c r="C10670" s="2">
        <v>0.58333333333333337</v>
      </c>
      <c r="D10670" t="s">
        <v>36</v>
      </c>
      <c r="E10670" t="s">
        <v>63</v>
      </c>
      <c r="F10670">
        <v>1</v>
      </c>
      <c r="G10670">
        <v>0</v>
      </c>
      <c r="H10670" t="s">
        <v>27</v>
      </c>
      <c r="I10670">
        <v>1</v>
      </c>
      <c r="J10670">
        <v>0</v>
      </c>
      <c r="K10670" t="s">
        <v>200</v>
      </c>
      <c r="L10670">
        <v>15</v>
      </c>
      <c r="M10670">
        <v>9</v>
      </c>
      <c r="N10670">
        <v>8</v>
      </c>
      <c r="O10670">
        <v>2</v>
      </c>
      <c r="P10670">
        <v>10</v>
      </c>
      <c r="Q10670">
        <v>3</v>
      </c>
      <c r="R10670">
        <v>8</v>
      </c>
      <c r="S10670">
        <v>14</v>
      </c>
      <c r="T10670">
        <v>3</v>
      </c>
      <c r="U10670">
        <v>3</v>
      </c>
      <c r="V10670">
        <v>0</v>
      </c>
      <c r="W10670">
        <v>0</v>
      </c>
      <c r="X10670" t="str">
        <f t="shared" si="421"/>
        <v>Tottenham Hotspur</v>
      </c>
      <c r="Y10670" t="str">
        <f t="shared" si="422"/>
        <v>London</v>
      </c>
      <c r="Z10670">
        <f t="shared" ca="1" si="419"/>
        <v>1618</v>
      </c>
      <c r="AA10670">
        <f t="shared" ca="1" si="420"/>
        <v>120</v>
      </c>
      <c r="AB10670" t="str">
        <f t="shared" ca="1" si="418"/>
        <v>Trận đấu điên cuồng</v>
      </c>
    </row>
    <row r="10671" spans="1:28" x14ac:dyDescent="0.2">
      <c r="A10671" t="s">
        <v>271</v>
      </c>
      <c r="B10671" s="1">
        <v>44437</v>
      </c>
      <c r="C10671" s="2">
        <v>0.6875</v>
      </c>
      <c r="D10671" t="s">
        <v>191</v>
      </c>
      <c r="E10671" t="s">
        <v>46</v>
      </c>
      <c r="F10671">
        <v>0</v>
      </c>
      <c r="G10671">
        <v>1</v>
      </c>
      <c r="H10671" t="s">
        <v>24</v>
      </c>
      <c r="I10671">
        <v>0</v>
      </c>
      <c r="J10671">
        <v>0</v>
      </c>
      <c r="K10671" t="s">
        <v>181</v>
      </c>
      <c r="L10671">
        <v>15</v>
      </c>
      <c r="M10671">
        <v>10</v>
      </c>
      <c r="N10671">
        <v>6</v>
      </c>
      <c r="O10671">
        <v>3</v>
      </c>
      <c r="P10671">
        <v>5</v>
      </c>
      <c r="Q10671">
        <v>7</v>
      </c>
      <c r="R10671">
        <v>7</v>
      </c>
      <c r="S10671">
        <v>9</v>
      </c>
      <c r="T10671">
        <v>3</v>
      </c>
      <c r="U10671">
        <v>4</v>
      </c>
      <c r="V10671">
        <v>0</v>
      </c>
      <c r="W10671">
        <v>0</v>
      </c>
      <c r="X10671" t="str">
        <f t="shared" si="421"/>
        <v>Molineux</v>
      </c>
      <c r="Y10671" t="str">
        <f t="shared" si="422"/>
        <v>Wolverhampton</v>
      </c>
      <c r="Z10671">
        <f t="shared" ca="1" si="419"/>
        <v>1571</v>
      </c>
      <c r="AA10671">
        <f t="shared" ca="1" si="420"/>
        <v>120</v>
      </c>
      <c r="AB10671" t="str">
        <f t="shared" ca="1" si="418"/>
        <v>Trận đấu sôi động</v>
      </c>
    </row>
    <row r="10672" spans="1:28" x14ac:dyDescent="0.2">
      <c r="A10672" t="s">
        <v>271</v>
      </c>
      <c r="B10672" s="1">
        <v>44450</v>
      </c>
      <c r="C10672" s="2">
        <v>0.52083333333333337</v>
      </c>
      <c r="D10672" t="s">
        <v>48</v>
      </c>
      <c r="E10672" t="s">
        <v>36</v>
      </c>
      <c r="F10672">
        <v>3</v>
      </c>
      <c r="G10672">
        <v>0</v>
      </c>
      <c r="H10672" t="s">
        <v>27</v>
      </c>
      <c r="I10672">
        <v>0</v>
      </c>
      <c r="J10672">
        <v>0</v>
      </c>
      <c r="K10672" t="s">
        <v>238</v>
      </c>
      <c r="L10672">
        <v>18</v>
      </c>
      <c r="M10672">
        <v>2</v>
      </c>
      <c r="N10672">
        <v>4</v>
      </c>
      <c r="O10672">
        <v>1</v>
      </c>
      <c r="P10672">
        <v>8</v>
      </c>
      <c r="Q10672">
        <v>2</v>
      </c>
      <c r="R10672">
        <v>13</v>
      </c>
      <c r="S10672">
        <v>15</v>
      </c>
      <c r="T10672">
        <v>2</v>
      </c>
      <c r="U10672">
        <v>1</v>
      </c>
      <c r="V10672">
        <v>0</v>
      </c>
      <c r="W10672">
        <v>1</v>
      </c>
      <c r="X10672" t="str">
        <f t="shared" si="421"/>
        <v>Selhurst Park</v>
      </c>
      <c r="Y10672" t="str">
        <f t="shared" si="422"/>
        <v>London</v>
      </c>
      <c r="Z10672">
        <f t="shared" ca="1" si="419"/>
        <v>1855</v>
      </c>
      <c r="AA10672">
        <f t="shared" ca="1" si="420"/>
        <v>90</v>
      </c>
      <c r="AB10672" t="str">
        <f t="shared" ca="1" si="418"/>
        <v>Trận đấu thăng trầm</v>
      </c>
    </row>
    <row r="10673" spans="1:28" x14ac:dyDescent="0.2">
      <c r="A10673" t="s">
        <v>271</v>
      </c>
      <c r="B10673" s="1">
        <v>44450</v>
      </c>
      <c r="C10673" s="2">
        <v>0.625</v>
      </c>
      <c r="D10673" t="s">
        <v>22</v>
      </c>
      <c r="E10673" t="s">
        <v>45</v>
      </c>
      <c r="F10673">
        <v>1</v>
      </c>
      <c r="G10673">
        <v>0</v>
      </c>
      <c r="H10673" t="s">
        <v>27</v>
      </c>
      <c r="I10673">
        <v>0</v>
      </c>
      <c r="J10673">
        <v>0</v>
      </c>
      <c r="K10673" t="s">
        <v>236</v>
      </c>
      <c r="L10673">
        <v>30</v>
      </c>
      <c r="M10673">
        <v>10</v>
      </c>
      <c r="N10673">
        <v>7</v>
      </c>
      <c r="O10673">
        <v>1</v>
      </c>
      <c r="P10673">
        <v>8</v>
      </c>
      <c r="Q10673">
        <v>4</v>
      </c>
      <c r="R10673">
        <v>9</v>
      </c>
      <c r="S10673">
        <v>11</v>
      </c>
      <c r="T10673">
        <v>1</v>
      </c>
      <c r="U10673">
        <v>2</v>
      </c>
      <c r="V10673">
        <v>0</v>
      </c>
      <c r="W10673">
        <v>0</v>
      </c>
      <c r="X10673" t="str">
        <f t="shared" si="421"/>
        <v>Emirates</v>
      </c>
      <c r="Y10673" t="str">
        <f t="shared" si="422"/>
        <v>London</v>
      </c>
      <c r="Z10673">
        <f t="shared" ca="1" si="419"/>
        <v>1881</v>
      </c>
      <c r="AA10673">
        <f t="shared" ca="1" si="420"/>
        <v>90</v>
      </c>
      <c r="AB10673" t="str">
        <f t="shared" ca="1" si="418"/>
        <v>Trận đấu khốc liệt</v>
      </c>
    </row>
    <row r="10674" spans="1:28" x14ac:dyDescent="0.2">
      <c r="A10674" t="s">
        <v>271</v>
      </c>
      <c r="B10674" s="1">
        <v>44450</v>
      </c>
      <c r="C10674" s="2">
        <v>0.625</v>
      </c>
      <c r="D10674" t="s">
        <v>272</v>
      </c>
      <c r="E10674" t="s">
        <v>257</v>
      </c>
      <c r="F10674">
        <v>0</v>
      </c>
      <c r="G10674">
        <v>1</v>
      </c>
      <c r="H10674" t="s">
        <v>24</v>
      </c>
      <c r="I10674">
        <v>0</v>
      </c>
      <c r="J10674">
        <v>0</v>
      </c>
      <c r="K10674" t="s">
        <v>249</v>
      </c>
      <c r="L10674">
        <v>7</v>
      </c>
      <c r="M10674">
        <v>4</v>
      </c>
      <c r="N10674">
        <v>1</v>
      </c>
      <c r="O10674">
        <v>2</v>
      </c>
      <c r="P10674">
        <v>1</v>
      </c>
      <c r="Q10674">
        <v>6</v>
      </c>
      <c r="R10674">
        <v>9</v>
      </c>
      <c r="S10674">
        <v>12</v>
      </c>
      <c r="T10674">
        <v>3</v>
      </c>
      <c r="U10674">
        <v>2</v>
      </c>
      <c r="V10674">
        <v>0</v>
      </c>
      <c r="W10674">
        <v>0</v>
      </c>
      <c r="X10674" t="str">
        <f t="shared" si="421"/>
        <v>Molineux</v>
      </c>
      <c r="Y10674" t="str">
        <f t="shared" si="422"/>
        <v>Wolverhampton</v>
      </c>
      <c r="Z10674">
        <f t="shared" ca="1" si="419"/>
        <v>743</v>
      </c>
      <c r="AA10674">
        <f t="shared" ca="1" si="420"/>
        <v>90</v>
      </c>
      <c r="AB10674" t="str">
        <f t="shared" ca="1" si="418"/>
        <v>Trận đấu quyết liệt</v>
      </c>
    </row>
    <row r="10675" spans="1:28" x14ac:dyDescent="0.2">
      <c r="A10675" t="s">
        <v>271</v>
      </c>
      <c r="B10675" s="1">
        <v>44450</v>
      </c>
      <c r="C10675" s="2">
        <v>0.625</v>
      </c>
      <c r="D10675" t="s">
        <v>50</v>
      </c>
      <c r="E10675" t="s">
        <v>32</v>
      </c>
      <c r="F10675">
        <v>0</v>
      </c>
      <c r="G10675">
        <v>1</v>
      </c>
      <c r="H10675" t="s">
        <v>24</v>
      </c>
      <c r="I10675">
        <v>0</v>
      </c>
      <c r="J10675">
        <v>0</v>
      </c>
      <c r="K10675" t="s">
        <v>248</v>
      </c>
      <c r="L10675">
        <v>6</v>
      </c>
      <c r="M10675">
        <v>25</v>
      </c>
      <c r="N10675">
        <v>1</v>
      </c>
      <c r="O10675">
        <v>8</v>
      </c>
      <c r="P10675">
        <v>5</v>
      </c>
      <c r="Q10675">
        <v>8</v>
      </c>
      <c r="R10675">
        <v>4</v>
      </c>
      <c r="S10675">
        <v>11</v>
      </c>
      <c r="T10675">
        <v>1</v>
      </c>
      <c r="U10675">
        <v>2</v>
      </c>
      <c r="V10675">
        <v>0</v>
      </c>
      <c r="W10675">
        <v>0</v>
      </c>
      <c r="X10675" t="str">
        <f t="shared" si="421"/>
        <v>King Power</v>
      </c>
      <c r="Y10675" t="str">
        <f t="shared" si="422"/>
        <v>Leicester</v>
      </c>
      <c r="Z10675">
        <f t="shared" ca="1" si="419"/>
        <v>1998</v>
      </c>
      <c r="AA10675">
        <f t="shared" ca="1" si="420"/>
        <v>120</v>
      </c>
      <c r="AB10675" t="str">
        <f t="shared" ca="1" si="418"/>
        <v>Trận đấu nghẹt thở</v>
      </c>
    </row>
    <row r="10676" spans="1:28" x14ac:dyDescent="0.2">
      <c r="A10676" t="s">
        <v>271</v>
      </c>
      <c r="B10676" s="1">
        <v>44450</v>
      </c>
      <c r="C10676" s="2">
        <v>0.625</v>
      </c>
      <c r="D10676" t="s">
        <v>46</v>
      </c>
      <c r="E10676" t="s">
        <v>35</v>
      </c>
      <c r="F10676">
        <v>4</v>
      </c>
      <c r="G10676">
        <v>1</v>
      </c>
      <c r="H10676" t="s">
        <v>27</v>
      </c>
      <c r="I10676">
        <v>1</v>
      </c>
      <c r="J10676">
        <v>0</v>
      </c>
      <c r="K10676" t="s">
        <v>233</v>
      </c>
      <c r="L10676">
        <v>21</v>
      </c>
      <c r="M10676">
        <v>12</v>
      </c>
      <c r="N10676">
        <v>7</v>
      </c>
      <c r="O10676">
        <v>3</v>
      </c>
      <c r="P10676">
        <v>7</v>
      </c>
      <c r="Q10676">
        <v>3</v>
      </c>
      <c r="R10676">
        <v>9</v>
      </c>
      <c r="S10676">
        <v>2</v>
      </c>
      <c r="T10676">
        <v>1</v>
      </c>
      <c r="U10676">
        <v>0</v>
      </c>
      <c r="V10676">
        <v>0</v>
      </c>
      <c r="W10676">
        <v>0</v>
      </c>
      <c r="X10676" t="str">
        <f t="shared" si="421"/>
        <v>Old Trafford</v>
      </c>
      <c r="Y10676" t="str">
        <f t="shared" si="422"/>
        <v>Manchester</v>
      </c>
      <c r="Z10676">
        <f t="shared" ca="1" si="419"/>
        <v>1364</v>
      </c>
      <c r="AA10676">
        <f t="shared" ca="1" si="420"/>
        <v>90</v>
      </c>
      <c r="AB10676" t="str">
        <f t="shared" ref="AB10676:AB10739" ca="1" si="423">"Trận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hồi hộp</v>
      </c>
    </row>
    <row r="10677" spans="1:28" x14ac:dyDescent="0.2">
      <c r="A10677" t="s">
        <v>271</v>
      </c>
      <c r="B10677" s="1">
        <v>44450</v>
      </c>
      <c r="C10677" s="2">
        <v>0.625</v>
      </c>
      <c r="D10677" t="s">
        <v>41</v>
      </c>
      <c r="E10677" t="s">
        <v>43</v>
      </c>
      <c r="F10677">
        <v>0</v>
      </c>
      <c r="G10677">
        <v>0</v>
      </c>
      <c r="H10677" t="s">
        <v>34</v>
      </c>
      <c r="I10677">
        <v>0</v>
      </c>
      <c r="J10677">
        <v>0</v>
      </c>
      <c r="K10677" t="s">
        <v>259</v>
      </c>
      <c r="L10677">
        <v>11</v>
      </c>
      <c r="M10677">
        <v>13</v>
      </c>
      <c r="N10677">
        <v>3</v>
      </c>
      <c r="O10677">
        <v>3</v>
      </c>
      <c r="P10677">
        <v>5</v>
      </c>
      <c r="Q10677">
        <v>4</v>
      </c>
      <c r="R10677">
        <v>10</v>
      </c>
      <c r="S10677">
        <v>12</v>
      </c>
      <c r="T10677">
        <v>3</v>
      </c>
      <c r="U10677">
        <v>1</v>
      </c>
      <c r="V10677">
        <v>0</v>
      </c>
      <c r="W10677">
        <v>1</v>
      </c>
      <c r="X10677" t="str">
        <f t="shared" si="421"/>
        <v>St Mary's</v>
      </c>
      <c r="Y10677" t="str">
        <f t="shared" si="422"/>
        <v>Southampton</v>
      </c>
      <c r="Z10677">
        <f t="shared" ca="1" si="419"/>
        <v>1111</v>
      </c>
      <c r="AA10677">
        <f t="shared" ca="1" si="420"/>
        <v>120</v>
      </c>
      <c r="AB10677" t="str">
        <f t="shared" ca="1" si="423"/>
        <v>Trận đấu phấn khích</v>
      </c>
    </row>
    <row r="10678" spans="1:28" x14ac:dyDescent="0.2">
      <c r="A10678" t="s">
        <v>271</v>
      </c>
      <c r="B10678" s="1">
        <v>44450</v>
      </c>
      <c r="C10678" s="2">
        <v>0.625</v>
      </c>
      <c r="D10678" t="s">
        <v>63</v>
      </c>
      <c r="E10678" t="s">
        <v>191</v>
      </c>
      <c r="F10678">
        <v>0</v>
      </c>
      <c r="G10678">
        <v>2</v>
      </c>
      <c r="H10678" t="s">
        <v>24</v>
      </c>
      <c r="I10678">
        <v>0</v>
      </c>
      <c r="J10678">
        <v>0</v>
      </c>
      <c r="K10678" t="s">
        <v>264</v>
      </c>
      <c r="L10678">
        <v>6</v>
      </c>
      <c r="M10678">
        <v>14</v>
      </c>
      <c r="N10678">
        <v>2</v>
      </c>
      <c r="O10678">
        <v>5</v>
      </c>
      <c r="P10678">
        <v>6</v>
      </c>
      <c r="Q10678">
        <v>8</v>
      </c>
      <c r="R10678">
        <v>15</v>
      </c>
      <c r="S10678">
        <v>13</v>
      </c>
      <c r="T10678">
        <v>3</v>
      </c>
      <c r="U10678">
        <v>3</v>
      </c>
      <c r="V10678">
        <v>0</v>
      </c>
      <c r="W10678">
        <v>0</v>
      </c>
      <c r="X10678" t="str">
        <f t="shared" si="421"/>
        <v>Molineux</v>
      </c>
      <c r="Y10678" t="str">
        <f t="shared" si="422"/>
        <v>Wolverhampton</v>
      </c>
      <c r="Z10678">
        <f t="shared" ca="1" si="419"/>
        <v>1262</v>
      </c>
      <c r="AA10678">
        <f t="shared" ca="1" si="420"/>
        <v>120</v>
      </c>
      <c r="AB10678" t="str">
        <f t="shared" ca="1" si="423"/>
        <v>Trận đấu sôi động</v>
      </c>
    </row>
    <row r="10679" spans="1:28" x14ac:dyDescent="0.2">
      <c r="A10679" t="s">
        <v>271</v>
      </c>
      <c r="B10679" s="1">
        <v>44450</v>
      </c>
      <c r="C10679" s="2">
        <v>0.72916666666666663</v>
      </c>
      <c r="D10679" t="s">
        <v>28</v>
      </c>
      <c r="E10679" t="s">
        <v>25</v>
      </c>
      <c r="F10679">
        <v>3</v>
      </c>
      <c r="G10679">
        <v>0</v>
      </c>
      <c r="H10679" t="s">
        <v>27</v>
      </c>
      <c r="I10679">
        <v>1</v>
      </c>
      <c r="J10679">
        <v>0</v>
      </c>
      <c r="K10679" t="s">
        <v>226</v>
      </c>
      <c r="L10679">
        <v>12</v>
      </c>
      <c r="M10679">
        <v>18</v>
      </c>
      <c r="N10679">
        <v>4</v>
      </c>
      <c r="O10679">
        <v>6</v>
      </c>
      <c r="P10679">
        <v>4</v>
      </c>
      <c r="Q10679">
        <v>11</v>
      </c>
      <c r="R10679">
        <v>11</v>
      </c>
      <c r="S10679">
        <v>11</v>
      </c>
      <c r="T10679">
        <v>1</v>
      </c>
      <c r="U10679">
        <v>4</v>
      </c>
      <c r="V10679">
        <v>0</v>
      </c>
      <c r="W10679">
        <v>0</v>
      </c>
      <c r="X10679" t="str">
        <f t="shared" si="421"/>
        <v>Stamford Bridge</v>
      </c>
      <c r="Y10679" t="str">
        <f t="shared" si="422"/>
        <v>London</v>
      </c>
      <c r="Z10679">
        <f t="shared" ca="1" si="419"/>
        <v>1156</v>
      </c>
      <c r="AA10679">
        <f t="shared" ca="1" si="420"/>
        <v>90</v>
      </c>
      <c r="AB10679" t="str">
        <f t="shared" ca="1" si="423"/>
        <v>Trận đấu thăng trầm</v>
      </c>
    </row>
    <row r="10680" spans="1:28" x14ac:dyDescent="0.2">
      <c r="A10680" t="s">
        <v>271</v>
      </c>
      <c r="B10680" s="1">
        <v>44451</v>
      </c>
      <c r="C10680" s="2">
        <v>0.6875</v>
      </c>
      <c r="D10680" t="s">
        <v>33</v>
      </c>
      <c r="E10680" t="s">
        <v>30</v>
      </c>
      <c r="F10680">
        <v>0</v>
      </c>
      <c r="G10680">
        <v>3</v>
      </c>
      <c r="H10680" t="s">
        <v>24</v>
      </c>
      <c r="I10680">
        <v>0</v>
      </c>
      <c r="J10680">
        <v>1</v>
      </c>
      <c r="K10680" t="s">
        <v>243</v>
      </c>
      <c r="L10680">
        <v>9</v>
      </c>
      <c r="M10680">
        <v>30</v>
      </c>
      <c r="N10680">
        <v>4</v>
      </c>
      <c r="O10680">
        <v>9</v>
      </c>
      <c r="P10680">
        <v>2</v>
      </c>
      <c r="Q10680">
        <v>11</v>
      </c>
      <c r="R10680">
        <v>9</v>
      </c>
      <c r="S10680">
        <v>8</v>
      </c>
      <c r="T10680">
        <v>2</v>
      </c>
      <c r="U10680">
        <v>1</v>
      </c>
      <c r="V10680">
        <v>1</v>
      </c>
      <c r="W10680">
        <v>0</v>
      </c>
      <c r="X10680" t="str">
        <f t="shared" si="421"/>
        <v>Elland Road</v>
      </c>
      <c r="Y10680" t="str">
        <f t="shared" si="422"/>
        <v>Leeds</v>
      </c>
      <c r="Z10680">
        <f t="shared" ca="1" si="419"/>
        <v>1008</v>
      </c>
      <c r="AA10680">
        <f t="shared" ca="1" si="420"/>
        <v>90</v>
      </c>
      <c r="AB10680" t="str">
        <f t="shared" ca="1" si="423"/>
        <v>Trận đấu nhanh chóng</v>
      </c>
    </row>
    <row r="10681" spans="1:28" x14ac:dyDescent="0.2">
      <c r="A10681" t="s">
        <v>271</v>
      </c>
      <c r="B10681" s="1">
        <v>44452</v>
      </c>
      <c r="C10681" s="2">
        <v>0.83333333333333337</v>
      </c>
      <c r="D10681" t="s">
        <v>42</v>
      </c>
      <c r="E10681" t="s">
        <v>229</v>
      </c>
      <c r="F10681">
        <v>3</v>
      </c>
      <c r="G10681">
        <v>1</v>
      </c>
      <c r="H10681" t="s">
        <v>27</v>
      </c>
      <c r="I10681">
        <v>0</v>
      </c>
      <c r="J10681">
        <v>0</v>
      </c>
      <c r="K10681" t="s">
        <v>198</v>
      </c>
      <c r="L10681">
        <v>14</v>
      </c>
      <c r="M10681">
        <v>11</v>
      </c>
      <c r="N10681">
        <v>6</v>
      </c>
      <c r="O10681">
        <v>6</v>
      </c>
      <c r="P10681">
        <v>4</v>
      </c>
      <c r="Q10681">
        <v>6</v>
      </c>
      <c r="R10681">
        <v>3</v>
      </c>
      <c r="S10681">
        <v>6</v>
      </c>
      <c r="T10681">
        <v>1</v>
      </c>
      <c r="U10681">
        <v>1</v>
      </c>
      <c r="V10681">
        <v>0</v>
      </c>
      <c r="W10681">
        <v>0</v>
      </c>
      <c r="X10681" t="str">
        <f t="shared" si="421"/>
        <v>Goodison Park</v>
      </c>
      <c r="Y10681" t="str">
        <f t="shared" si="422"/>
        <v>Liverpool</v>
      </c>
      <c r="Z10681">
        <f t="shared" ca="1" si="419"/>
        <v>1424</v>
      </c>
      <c r="AA10681">
        <f t="shared" ca="1" si="420"/>
        <v>90</v>
      </c>
      <c r="AB10681" t="str">
        <f t="shared" ca="1" si="423"/>
        <v>Trận đấu đầy kịch tính</v>
      </c>
    </row>
    <row r="10682" spans="1:28" x14ac:dyDescent="0.2">
      <c r="A10682" t="s">
        <v>271</v>
      </c>
      <c r="B10682" s="1">
        <v>44456</v>
      </c>
      <c r="C10682" s="2">
        <v>0.83333333333333337</v>
      </c>
      <c r="D10682" t="s">
        <v>35</v>
      </c>
      <c r="E10682" t="s">
        <v>33</v>
      </c>
      <c r="F10682">
        <v>1</v>
      </c>
      <c r="G10682">
        <v>1</v>
      </c>
      <c r="H10682" t="s">
        <v>34</v>
      </c>
      <c r="I10682">
        <v>1</v>
      </c>
      <c r="J10682">
        <v>1</v>
      </c>
      <c r="K10682" t="s">
        <v>181</v>
      </c>
      <c r="L10682">
        <v>17</v>
      </c>
      <c r="M10682">
        <v>22</v>
      </c>
      <c r="N10682">
        <v>7</v>
      </c>
      <c r="O10682">
        <v>9</v>
      </c>
      <c r="P10682">
        <v>4</v>
      </c>
      <c r="Q10682">
        <v>5</v>
      </c>
      <c r="R10682">
        <v>9</v>
      </c>
      <c r="S10682">
        <v>11</v>
      </c>
      <c r="T10682">
        <v>2</v>
      </c>
      <c r="U10682">
        <v>2</v>
      </c>
      <c r="V10682">
        <v>0</v>
      </c>
      <c r="W10682">
        <v>0</v>
      </c>
      <c r="X10682" t="str">
        <f t="shared" si="421"/>
        <v>St James' Park</v>
      </c>
      <c r="Y10682" t="str">
        <f t="shared" si="422"/>
        <v>Newcastle upon Tyne</v>
      </c>
      <c r="Z10682">
        <f t="shared" ca="1" si="419"/>
        <v>1119</v>
      </c>
      <c r="AA10682">
        <f t="shared" ca="1" si="420"/>
        <v>120</v>
      </c>
      <c r="AB10682" t="str">
        <f t="shared" ca="1" si="423"/>
        <v>Trận đấu nghẹt thở</v>
      </c>
    </row>
    <row r="10683" spans="1:28" x14ac:dyDescent="0.2">
      <c r="A10683" t="s">
        <v>271</v>
      </c>
      <c r="B10683" s="1">
        <v>44457</v>
      </c>
      <c r="C10683" s="2">
        <v>0.52083333333333337</v>
      </c>
      <c r="D10683" t="s">
        <v>191</v>
      </c>
      <c r="E10683" t="s">
        <v>272</v>
      </c>
      <c r="F10683">
        <v>0</v>
      </c>
      <c r="G10683">
        <v>2</v>
      </c>
      <c r="H10683" t="s">
        <v>24</v>
      </c>
      <c r="I10683">
        <v>0</v>
      </c>
      <c r="J10683">
        <v>2</v>
      </c>
      <c r="K10683" t="s">
        <v>268</v>
      </c>
      <c r="L10683">
        <v>11</v>
      </c>
      <c r="M10683">
        <v>9</v>
      </c>
      <c r="N10683">
        <v>0</v>
      </c>
      <c r="O10683">
        <v>3</v>
      </c>
      <c r="P10683">
        <v>4</v>
      </c>
      <c r="Q10683">
        <v>2</v>
      </c>
      <c r="R10683">
        <v>10</v>
      </c>
      <c r="S10683">
        <v>7</v>
      </c>
      <c r="T10683">
        <v>4</v>
      </c>
      <c r="U10683">
        <v>2</v>
      </c>
      <c r="V10683">
        <v>0</v>
      </c>
      <c r="W10683">
        <v>1</v>
      </c>
      <c r="X10683" t="str">
        <f t="shared" si="421"/>
        <v>Molineux</v>
      </c>
      <c r="Y10683" t="str">
        <f t="shared" si="422"/>
        <v>Wolverhampton</v>
      </c>
      <c r="Z10683">
        <f t="shared" ca="1" si="419"/>
        <v>1766</v>
      </c>
      <c r="AA10683">
        <f t="shared" ca="1" si="420"/>
        <v>90</v>
      </c>
      <c r="AB10683" t="str">
        <f t="shared" ca="1" si="423"/>
        <v>Trận đấu phấn khích</v>
      </c>
    </row>
    <row r="10684" spans="1:28" x14ac:dyDescent="0.2">
      <c r="A10684" t="s">
        <v>271</v>
      </c>
      <c r="B10684" s="1">
        <v>44457</v>
      </c>
      <c r="C10684" s="2">
        <v>0.625</v>
      </c>
      <c r="D10684" t="s">
        <v>229</v>
      </c>
      <c r="E10684" t="s">
        <v>22</v>
      </c>
      <c r="F10684">
        <v>0</v>
      </c>
      <c r="G10684">
        <v>1</v>
      </c>
      <c r="H10684" t="s">
        <v>24</v>
      </c>
      <c r="I10684">
        <v>0</v>
      </c>
      <c r="J10684">
        <v>1</v>
      </c>
      <c r="K10684" t="s">
        <v>233</v>
      </c>
      <c r="L10684">
        <v>18</v>
      </c>
      <c r="M10684">
        <v>13</v>
      </c>
      <c r="N10684">
        <v>3</v>
      </c>
      <c r="O10684">
        <v>3</v>
      </c>
      <c r="P10684">
        <v>8</v>
      </c>
      <c r="Q10684">
        <v>3</v>
      </c>
      <c r="R10684">
        <v>9</v>
      </c>
      <c r="S10684">
        <v>8</v>
      </c>
      <c r="T10684">
        <v>2</v>
      </c>
      <c r="U10684">
        <v>1</v>
      </c>
      <c r="V10684">
        <v>0</v>
      </c>
      <c r="W10684">
        <v>0</v>
      </c>
      <c r="X10684" t="str">
        <f t="shared" si="421"/>
        <v>Turf Moor</v>
      </c>
      <c r="Y10684" t="str">
        <f t="shared" si="422"/>
        <v>Burnley</v>
      </c>
      <c r="Z10684">
        <f t="shared" ca="1" si="419"/>
        <v>1864</v>
      </c>
      <c r="AA10684">
        <f t="shared" ca="1" si="420"/>
        <v>90</v>
      </c>
      <c r="AB10684" t="str">
        <f t="shared" ca="1" si="423"/>
        <v>Trận đấu căng thẳng</v>
      </c>
    </row>
    <row r="10685" spans="1:28" x14ac:dyDescent="0.2">
      <c r="A10685" t="s">
        <v>271</v>
      </c>
      <c r="B10685" s="1">
        <v>44457</v>
      </c>
      <c r="C10685" s="2">
        <v>0.625</v>
      </c>
      <c r="D10685" t="s">
        <v>30</v>
      </c>
      <c r="E10685" t="s">
        <v>48</v>
      </c>
      <c r="F10685">
        <v>3</v>
      </c>
      <c r="G10685">
        <v>0</v>
      </c>
      <c r="H10685" t="s">
        <v>27</v>
      </c>
      <c r="I10685">
        <v>1</v>
      </c>
      <c r="J10685">
        <v>0</v>
      </c>
      <c r="K10685" t="s">
        <v>261</v>
      </c>
      <c r="L10685">
        <v>25</v>
      </c>
      <c r="M10685">
        <v>13</v>
      </c>
      <c r="N10685">
        <v>10</v>
      </c>
      <c r="O10685">
        <v>2</v>
      </c>
      <c r="P10685">
        <v>10</v>
      </c>
      <c r="Q10685">
        <v>5</v>
      </c>
      <c r="R10685">
        <v>17</v>
      </c>
      <c r="S10685">
        <v>11</v>
      </c>
      <c r="T10685">
        <v>3</v>
      </c>
      <c r="U10685">
        <v>1</v>
      </c>
      <c r="V10685">
        <v>0</v>
      </c>
      <c r="W10685">
        <v>0</v>
      </c>
      <c r="X10685" t="str">
        <f t="shared" si="421"/>
        <v>Anfield</v>
      </c>
      <c r="Y10685" t="str">
        <f t="shared" si="422"/>
        <v>Liverpool</v>
      </c>
      <c r="Z10685">
        <f t="shared" ca="1" si="419"/>
        <v>1567</v>
      </c>
      <c r="AA10685">
        <f t="shared" ca="1" si="420"/>
        <v>90</v>
      </c>
      <c r="AB10685" t="str">
        <f t="shared" ca="1" si="423"/>
        <v>Trận đấu tình huống nguy hiểm</v>
      </c>
    </row>
    <row r="10686" spans="1:28" x14ac:dyDescent="0.2">
      <c r="A10686" t="s">
        <v>271</v>
      </c>
      <c r="B10686" s="1">
        <v>44457</v>
      </c>
      <c r="C10686" s="2">
        <v>0.625</v>
      </c>
      <c r="D10686" t="s">
        <v>32</v>
      </c>
      <c r="E10686" t="s">
        <v>41</v>
      </c>
      <c r="F10686">
        <v>0</v>
      </c>
      <c r="G10686">
        <v>0</v>
      </c>
      <c r="H10686" t="s">
        <v>34</v>
      </c>
      <c r="I10686">
        <v>0</v>
      </c>
      <c r="J10686">
        <v>0</v>
      </c>
      <c r="K10686" t="s">
        <v>238</v>
      </c>
      <c r="L10686">
        <v>18</v>
      </c>
      <c r="M10686">
        <v>10</v>
      </c>
      <c r="N10686">
        <v>1</v>
      </c>
      <c r="O10686">
        <v>2</v>
      </c>
      <c r="P10686">
        <v>8</v>
      </c>
      <c r="Q10686">
        <v>5</v>
      </c>
      <c r="R10686">
        <v>5</v>
      </c>
      <c r="S10686">
        <v>12</v>
      </c>
      <c r="T10686">
        <v>0</v>
      </c>
      <c r="U10686">
        <v>2</v>
      </c>
      <c r="V10686">
        <v>0</v>
      </c>
      <c r="W10686">
        <v>0</v>
      </c>
      <c r="X10686" t="str">
        <f t="shared" si="421"/>
        <v>Etihad</v>
      </c>
      <c r="Y10686" t="str">
        <f t="shared" si="422"/>
        <v>Manchester</v>
      </c>
      <c r="Z10686">
        <f t="shared" ca="1" si="419"/>
        <v>1329</v>
      </c>
      <c r="AA10686">
        <f t="shared" ca="1" si="420"/>
        <v>90</v>
      </c>
      <c r="AB10686" t="str">
        <f t="shared" ca="1" si="423"/>
        <v>Trận đấu sôi động</v>
      </c>
    </row>
    <row r="10687" spans="1:28" x14ac:dyDescent="0.2">
      <c r="A10687" t="s">
        <v>271</v>
      </c>
      <c r="B10687" s="1">
        <v>44457</v>
      </c>
      <c r="C10687" s="2">
        <v>0.625</v>
      </c>
      <c r="D10687" t="s">
        <v>45</v>
      </c>
      <c r="E10687" t="s">
        <v>63</v>
      </c>
      <c r="F10687">
        <v>1</v>
      </c>
      <c r="G10687">
        <v>3</v>
      </c>
      <c r="H10687" t="s">
        <v>24</v>
      </c>
      <c r="I10687">
        <v>1</v>
      </c>
      <c r="J10687">
        <v>1</v>
      </c>
      <c r="K10687" t="s">
        <v>266</v>
      </c>
      <c r="L10687">
        <v>12</v>
      </c>
      <c r="M10687">
        <v>12</v>
      </c>
      <c r="N10687">
        <v>5</v>
      </c>
      <c r="O10687">
        <v>8</v>
      </c>
      <c r="P10687">
        <v>4</v>
      </c>
      <c r="Q10687">
        <v>8</v>
      </c>
      <c r="R10687">
        <v>10</v>
      </c>
      <c r="S10687">
        <v>14</v>
      </c>
      <c r="T10687">
        <v>1</v>
      </c>
      <c r="U10687">
        <v>1</v>
      </c>
      <c r="V10687">
        <v>0</v>
      </c>
      <c r="W10687">
        <v>0</v>
      </c>
      <c r="X10687" t="str">
        <f t="shared" si="421"/>
        <v>Molineux</v>
      </c>
      <c r="Y10687" t="str">
        <f t="shared" si="422"/>
        <v>Wolverhampton</v>
      </c>
      <c r="Z10687">
        <f t="shared" ca="1" si="419"/>
        <v>1321</v>
      </c>
      <c r="AA10687">
        <f t="shared" ca="1" si="420"/>
        <v>90</v>
      </c>
      <c r="AB10687" t="str">
        <f t="shared" ca="1" si="423"/>
        <v>Trận đấu tâm điểm</v>
      </c>
    </row>
    <row r="10688" spans="1:28" x14ac:dyDescent="0.2">
      <c r="A10688" t="s">
        <v>271</v>
      </c>
      <c r="B10688" s="1">
        <v>44457</v>
      </c>
      <c r="C10688" s="2">
        <v>0.72916666666666663</v>
      </c>
      <c r="D10688" t="s">
        <v>25</v>
      </c>
      <c r="E10688" t="s">
        <v>42</v>
      </c>
      <c r="F10688">
        <v>3</v>
      </c>
      <c r="G10688">
        <v>0</v>
      </c>
      <c r="H10688" t="s">
        <v>27</v>
      </c>
      <c r="I10688">
        <v>0</v>
      </c>
      <c r="J10688">
        <v>0</v>
      </c>
      <c r="K10688" t="s">
        <v>243</v>
      </c>
      <c r="L10688">
        <v>15</v>
      </c>
      <c r="M10688">
        <v>11</v>
      </c>
      <c r="N10688">
        <v>3</v>
      </c>
      <c r="O10688">
        <v>1</v>
      </c>
      <c r="P10688">
        <v>5</v>
      </c>
      <c r="Q10688">
        <v>4</v>
      </c>
      <c r="R10688">
        <v>7</v>
      </c>
      <c r="S10688">
        <v>10</v>
      </c>
      <c r="T10688">
        <v>1</v>
      </c>
      <c r="U10688">
        <v>1</v>
      </c>
      <c r="V10688">
        <v>0</v>
      </c>
      <c r="W10688">
        <v>0</v>
      </c>
      <c r="X10688" t="str">
        <f t="shared" si="421"/>
        <v>Villa Park</v>
      </c>
      <c r="Y10688" t="str">
        <f t="shared" si="422"/>
        <v>Birmingham</v>
      </c>
      <c r="Z10688">
        <f t="shared" ca="1" si="419"/>
        <v>751</v>
      </c>
      <c r="AA10688">
        <f t="shared" ca="1" si="420"/>
        <v>120</v>
      </c>
      <c r="AB10688" t="str">
        <f t="shared" ca="1" si="423"/>
        <v>Trận đấu mãn nhãn</v>
      </c>
    </row>
    <row r="10689" spans="1:28" x14ac:dyDescent="0.2">
      <c r="A10689" t="s">
        <v>271</v>
      </c>
      <c r="B10689" s="1">
        <v>44458</v>
      </c>
      <c r="C10689" s="2">
        <v>0.58333333333333337</v>
      </c>
      <c r="D10689" t="s">
        <v>257</v>
      </c>
      <c r="E10689" t="s">
        <v>50</v>
      </c>
      <c r="F10689">
        <v>2</v>
      </c>
      <c r="G10689">
        <v>1</v>
      </c>
      <c r="H10689" t="s">
        <v>27</v>
      </c>
      <c r="I10689">
        <v>1</v>
      </c>
      <c r="J10689">
        <v>0</v>
      </c>
      <c r="K10689" t="s">
        <v>226</v>
      </c>
      <c r="L10689">
        <v>12</v>
      </c>
      <c r="M10689">
        <v>14</v>
      </c>
      <c r="N10689">
        <v>5</v>
      </c>
      <c r="O10689">
        <v>3</v>
      </c>
      <c r="P10689">
        <v>4</v>
      </c>
      <c r="Q10689">
        <v>9</v>
      </c>
      <c r="R10689">
        <v>8</v>
      </c>
      <c r="S10689">
        <v>10</v>
      </c>
      <c r="T10689">
        <v>2</v>
      </c>
      <c r="U10689">
        <v>1</v>
      </c>
      <c r="V10689">
        <v>0</v>
      </c>
      <c r="W10689">
        <v>0</v>
      </c>
      <c r="X10689" t="str">
        <f t="shared" si="421"/>
        <v>Falmer</v>
      </c>
      <c r="Y10689" t="str">
        <f t="shared" si="422"/>
        <v>Brighton</v>
      </c>
      <c r="Z10689">
        <f t="shared" ca="1" si="419"/>
        <v>1932</v>
      </c>
      <c r="AA10689">
        <f t="shared" ca="1" si="420"/>
        <v>120</v>
      </c>
      <c r="AB10689" t="str">
        <f t="shared" ca="1" si="423"/>
        <v>Trận đấu hồi hộp</v>
      </c>
    </row>
    <row r="10690" spans="1:28" x14ac:dyDescent="0.2">
      <c r="A10690" t="s">
        <v>271</v>
      </c>
      <c r="B10690" s="1">
        <v>44458</v>
      </c>
      <c r="C10690" s="2">
        <v>0.58333333333333337</v>
      </c>
      <c r="D10690" t="s">
        <v>43</v>
      </c>
      <c r="E10690" t="s">
        <v>46</v>
      </c>
      <c r="F10690">
        <v>1</v>
      </c>
      <c r="G10690">
        <v>2</v>
      </c>
      <c r="H10690" t="s">
        <v>24</v>
      </c>
      <c r="I10690">
        <v>1</v>
      </c>
      <c r="J10690">
        <v>1</v>
      </c>
      <c r="K10690" t="s">
        <v>198</v>
      </c>
      <c r="L10690">
        <v>13</v>
      </c>
      <c r="M10690">
        <v>17</v>
      </c>
      <c r="N10690">
        <v>4</v>
      </c>
      <c r="O10690">
        <v>10</v>
      </c>
      <c r="P10690">
        <v>2</v>
      </c>
      <c r="Q10690">
        <v>11</v>
      </c>
      <c r="R10690">
        <v>5</v>
      </c>
      <c r="S10690">
        <v>8</v>
      </c>
      <c r="T10690">
        <v>0</v>
      </c>
      <c r="U10690">
        <v>0</v>
      </c>
      <c r="V10690">
        <v>0</v>
      </c>
      <c r="W10690">
        <v>0</v>
      </c>
      <c r="X10690" t="str">
        <f t="shared" si="421"/>
        <v>London</v>
      </c>
      <c r="Y10690" t="str">
        <f t="shared" si="422"/>
        <v>London</v>
      </c>
      <c r="Z10690">
        <f t="shared" ca="1" si="419"/>
        <v>1637</v>
      </c>
      <c r="AA10690">
        <f t="shared" ca="1" si="420"/>
        <v>120</v>
      </c>
      <c r="AB10690" t="str">
        <f t="shared" ca="1" si="423"/>
        <v>Trận đấu dữ dội</v>
      </c>
    </row>
    <row r="10691" spans="1:28" x14ac:dyDescent="0.2">
      <c r="A10691" t="s">
        <v>271</v>
      </c>
      <c r="B10691" s="1">
        <v>44458</v>
      </c>
      <c r="C10691" s="2">
        <v>0.6875</v>
      </c>
      <c r="D10691" t="s">
        <v>36</v>
      </c>
      <c r="E10691" t="s">
        <v>28</v>
      </c>
      <c r="F10691">
        <v>0</v>
      </c>
      <c r="G10691">
        <v>3</v>
      </c>
      <c r="H10691" t="s">
        <v>24</v>
      </c>
      <c r="I10691">
        <v>0</v>
      </c>
      <c r="J10691">
        <v>0</v>
      </c>
      <c r="K10691" t="s">
        <v>248</v>
      </c>
      <c r="L10691">
        <v>8</v>
      </c>
      <c r="M10691">
        <v>20</v>
      </c>
      <c r="N10691">
        <v>2</v>
      </c>
      <c r="O10691">
        <v>10</v>
      </c>
      <c r="P10691">
        <v>5</v>
      </c>
      <c r="Q10691">
        <v>11</v>
      </c>
      <c r="R10691">
        <v>4</v>
      </c>
      <c r="S10691">
        <v>15</v>
      </c>
      <c r="T10691">
        <v>0</v>
      </c>
      <c r="U10691">
        <v>1</v>
      </c>
      <c r="V10691">
        <v>0</v>
      </c>
      <c r="W10691">
        <v>0</v>
      </c>
      <c r="X10691" t="str">
        <f t="shared" si="421"/>
        <v>Tottenham Hotspur</v>
      </c>
      <c r="Y10691" t="str">
        <f t="shared" si="422"/>
        <v>London</v>
      </c>
      <c r="Z10691">
        <f t="shared" ref="Z10691:Z10754" ca="1" si="424">RANDBETWEEN(723,2017)</f>
        <v>812</v>
      </c>
      <c r="AA10691">
        <f t="shared" ref="AA10691:AA10754" ca="1" si="425">IF(RAND() &lt; 0.5, 90, 120)</f>
        <v>90</v>
      </c>
      <c r="AB10691" t="str">
        <f t="shared" ca="1" si="423"/>
        <v>Trận đấu thăng trầm</v>
      </c>
    </row>
    <row r="10692" spans="1:28" x14ac:dyDescent="0.2">
      <c r="A10692" t="s">
        <v>271</v>
      </c>
      <c r="B10692" s="1">
        <v>44464</v>
      </c>
      <c r="C10692" s="2">
        <v>0.52083333333333337</v>
      </c>
      <c r="D10692" t="s">
        <v>28</v>
      </c>
      <c r="E10692" t="s">
        <v>32</v>
      </c>
      <c r="F10692">
        <v>0</v>
      </c>
      <c r="G10692">
        <v>1</v>
      </c>
      <c r="H10692" t="s">
        <v>24</v>
      </c>
      <c r="I10692">
        <v>0</v>
      </c>
      <c r="J10692">
        <v>0</v>
      </c>
      <c r="K10692" t="s">
        <v>236</v>
      </c>
      <c r="L10692">
        <v>5</v>
      </c>
      <c r="M10692">
        <v>15</v>
      </c>
      <c r="N10692">
        <v>0</v>
      </c>
      <c r="O10692">
        <v>4</v>
      </c>
      <c r="P10692">
        <v>4</v>
      </c>
      <c r="Q10692">
        <v>13</v>
      </c>
      <c r="R10692">
        <v>12</v>
      </c>
      <c r="S10692">
        <v>10</v>
      </c>
      <c r="T10692">
        <v>3</v>
      </c>
      <c r="U10692">
        <v>2</v>
      </c>
      <c r="V10692">
        <v>0</v>
      </c>
      <c r="W10692">
        <v>0</v>
      </c>
      <c r="X10692" t="str">
        <f t="shared" si="421"/>
        <v>Stamford Bridge</v>
      </c>
      <c r="Y10692" t="str">
        <f t="shared" si="422"/>
        <v>London</v>
      </c>
      <c r="Z10692">
        <f t="shared" ca="1" si="424"/>
        <v>1042</v>
      </c>
      <c r="AA10692">
        <f t="shared" ca="1" si="425"/>
        <v>120</v>
      </c>
      <c r="AB10692" t="str">
        <f t="shared" ca="1" si="423"/>
        <v>Trận đấu tâm điểm</v>
      </c>
    </row>
    <row r="10693" spans="1:28" x14ac:dyDescent="0.2">
      <c r="A10693" t="s">
        <v>271</v>
      </c>
      <c r="B10693" s="1">
        <v>44464</v>
      </c>
      <c r="C10693" s="2">
        <v>0.52083333333333337</v>
      </c>
      <c r="D10693" t="s">
        <v>46</v>
      </c>
      <c r="E10693" t="s">
        <v>25</v>
      </c>
      <c r="F10693">
        <v>0</v>
      </c>
      <c r="G10693">
        <v>1</v>
      </c>
      <c r="H10693" t="s">
        <v>24</v>
      </c>
      <c r="I10693">
        <v>0</v>
      </c>
      <c r="J10693">
        <v>0</v>
      </c>
      <c r="K10693" t="s">
        <v>181</v>
      </c>
      <c r="L10693">
        <v>28</v>
      </c>
      <c r="M10693">
        <v>7</v>
      </c>
      <c r="N10693">
        <v>4</v>
      </c>
      <c r="O10693">
        <v>3</v>
      </c>
      <c r="P10693">
        <v>5</v>
      </c>
      <c r="Q10693">
        <v>5</v>
      </c>
      <c r="R10693">
        <v>9</v>
      </c>
      <c r="S10693">
        <v>13</v>
      </c>
      <c r="T10693">
        <v>2</v>
      </c>
      <c r="U10693">
        <v>2</v>
      </c>
      <c r="V10693">
        <v>0</v>
      </c>
      <c r="W10693">
        <v>0</v>
      </c>
      <c r="X10693" t="str">
        <f t="shared" si="421"/>
        <v>Old Trafford</v>
      </c>
      <c r="Y10693" t="str">
        <f t="shared" si="422"/>
        <v>Manchester</v>
      </c>
      <c r="Z10693">
        <f t="shared" ca="1" si="424"/>
        <v>1343</v>
      </c>
      <c r="AA10693">
        <f t="shared" ca="1" si="425"/>
        <v>120</v>
      </c>
      <c r="AB10693" t="str">
        <f t="shared" ca="1" si="423"/>
        <v>Trận đấu khốc liệt</v>
      </c>
    </row>
    <row r="10694" spans="1:28" x14ac:dyDescent="0.2">
      <c r="A10694" t="s">
        <v>271</v>
      </c>
      <c r="B10694" s="1">
        <v>44464</v>
      </c>
      <c r="C10694" s="2">
        <v>0.625</v>
      </c>
      <c r="D10694" t="s">
        <v>42</v>
      </c>
      <c r="E10694" t="s">
        <v>45</v>
      </c>
      <c r="F10694">
        <v>2</v>
      </c>
      <c r="G10694">
        <v>0</v>
      </c>
      <c r="H10694" t="s">
        <v>27</v>
      </c>
      <c r="I10694">
        <v>1</v>
      </c>
      <c r="J10694">
        <v>0</v>
      </c>
      <c r="K10694" t="s">
        <v>259</v>
      </c>
      <c r="L10694">
        <v>11</v>
      </c>
      <c r="M10694">
        <v>10</v>
      </c>
      <c r="N10694">
        <v>4</v>
      </c>
      <c r="O10694">
        <v>2</v>
      </c>
      <c r="P10694">
        <v>6</v>
      </c>
      <c r="Q10694">
        <v>4</v>
      </c>
      <c r="R10694">
        <v>12</v>
      </c>
      <c r="S10694">
        <v>9</v>
      </c>
      <c r="T10694">
        <v>2</v>
      </c>
      <c r="U10694">
        <v>3</v>
      </c>
      <c r="V10694">
        <v>0</v>
      </c>
      <c r="W10694">
        <v>0</v>
      </c>
      <c r="X10694" t="str">
        <f t="shared" si="421"/>
        <v>Goodison Park</v>
      </c>
      <c r="Y10694" t="str">
        <f t="shared" si="422"/>
        <v>Liverpool</v>
      </c>
      <c r="Z10694">
        <f t="shared" ca="1" si="424"/>
        <v>1736</v>
      </c>
      <c r="AA10694">
        <f t="shared" ca="1" si="425"/>
        <v>120</v>
      </c>
      <c r="AB10694" t="str">
        <f t="shared" ca="1" si="423"/>
        <v>Trận đấu mãn nhãn</v>
      </c>
    </row>
    <row r="10695" spans="1:28" x14ac:dyDescent="0.2">
      <c r="A10695" t="s">
        <v>271</v>
      </c>
      <c r="B10695" s="1">
        <v>44464</v>
      </c>
      <c r="C10695" s="2">
        <v>0.625</v>
      </c>
      <c r="D10695" t="s">
        <v>33</v>
      </c>
      <c r="E10695" t="s">
        <v>43</v>
      </c>
      <c r="F10695">
        <v>1</v>
      </c>
      <c r="G10695">
        <v>2</v>
      </c>
      <c r="H10695" t="s">
        <v>24</v>
      </c>
      <c r="I10695">
        <v>1</v>
      </c>
      <c r="J10695">
        <v>0</v>
      </c>
      <c r="K10695" t="s">
        <v>230</v>
      </c>
      <c r="L10695">
        <v>15</v>
      </c>
      <c r="M10695">
        <v>20</v>
      </c>
      <c r="N10695">
        <v>5</v>
      </c>
      <c r="O10695">
        <v>7</v>
      </c>
      <c r="P10695">
        <v>5</v>
      </c>
      <c r="Q10695">
        <v>7</v>
      </c>
      <c r="R10695">
        <v>10</v>
      </c>
      <c r="S10695">
        <v>6</v>
      </c>
      <c r="T10695">
        <v>3</v>
      </c>
      <c r="U10695">
        <v>2</v>
      </c>
      <c r="V10695">
        <v>0</v>
      </c>
      <c r="W10695">
        <v>0</v>
      </c>
      <c r="X10695" t="str">
        <f t="shared" si="421"/>
        <v>Elland Road</v>
      </c>
      <c r="Y10695" t="str">
        <f t="shared" si="422"/>
        <v>Leeds</v>
      </c>
      <c r="Z10695">
        <f t="shared" ca="1" si="424"/>
        <v>1330</v>
      </c>
      <c r="AA10695">
        <f t="shared" ca="1" si="425"/>
        <v>120</v>
      </c>
      <c r="AB10695" t="str">
        <f t="shared" ca="1" si="423"/>
        <v>Trận đấu tâm điểm</v>
      </c>
    </row>
    <row r="10696" spans="1:28" x14ac:dyDescent="0.2">
      <c r="A10696" t="s">
        <v>271</v>
      </c>
      <c r="B10696" s="1">
        <v>44464</v>
      </c>
      <c r="C10696" s="2">
        <v>0.625</v>
      </c>
      <c r="D10696" t="s">
        <v>50</v>
      </c>
      <c r="E10696" t="s">
        <v>229</v>
      </c>
      <c r="F10696">
        <v>2</v>
      </c>
      <c r="G10696">
        <v>2</v>
      </c>
      <c r="H10696" t="s">
        <v>34</v>
      </c>
      <c r="I10696">
        <v>1</v>
      </c>
      <c r="J10696">
        <v>2</v>
      </c>
      <c r="K10696" t="s">
        <v>254</v>
      </c>
      <c r="L10696">
        <v>22</v>
      </c>
      <c r="M10696">
        <v>9</v>
      </c>
      <c r="N10696">
        <v>5</v>
      </c>
      <c r="O10696">
        <v>3</v>
      </c>
      <c r="P10696">
        <v>8</v>
      </c>
      <c r="Q10696">
        <v>4</v>
      </c>
      <c r="R10696">
        <v>10</v>
      </c>
      <c r="S10696">
        <v>8</v>
      </c>
      <c r="T10696">
        <v>2</v>
      </c>
      <c r="U10696">
        <v>4</v>
      </c>
      <c r="V10696">
        <v>0</v>
      </c>
      <c r="W10696">
        <v>0</v>
      </c>
      <c r="X10696" t="str">
        <f t="shared" si="421"/>
        <v>King Power</v>
      </c>
      <c r="Y10696" t="str">
        <f t="shared" si="422"/>
        <v>Leicester</v>
      </c>
      <c r="Z10696">
        <f t="shared" ca="1" si="424"/>
        <v>1321</v>
      </c>
      <c r="AA10696">
        <f t="shared" ca="1" si="425"/>
        <v>90</v>
      </c>
      <c r="AB10696" t="str">
        <f t="shared" ca="1" si="423"/>
        <v>Trận đấu đầy kịch tính</v>
      </c>
    </row>
    <row r="10697" spans="1:28" x14ac:dyDescent="0.2">
      <c r="A10697" t="s">
        <v>271</v>
      </c>
      <c r="B10697" s="1">
        <v>44464</v>
      </c>
      <c r="C10697" s="2">
        <v>0.625</v>
      </c>
      <c r="D10697" t="s">
        <v>63</v>
      </c>
      <c r="E10697" t="s">
        <v>35</v>
      </c>
      <c r="F10697">
        <v>1</v>
      </c>
      <c r="G10697">
        <v>1</v>
      </c>
      <c r="H10697" t="s">
        <v>34</v>
      </c>
      <c r="I10697">
        <v>0</v>
      </c>
      <c r="J10697">
        <v>1</v>
      </c>
      <c r="K10697" t="s">
        <v>273</v>
      </c>
      <c r="L10697">
        <v>15</v>
      </c>
      <c r="M10697">
        <v>20</v>
      </c>
      <c r="N10697">
        <v>4</v>
      </c>
      <c r="O10697">
        <v>6</v>
      </c>
      <c r="P10697">
        <v>5</v>
      </c>
      <c r="Q10697">
        <v>6</v>
      </c>
      <c r="R10697">
        <v>19</v>
      </c>
      <c r="S10697">
        <v>12</v>
      </c>
      <c r="T10697">
        <v>4</v>
      </c>
      <c r="U10697">
        <v>3</v>
      </c>
      <c r="V10697">
        <v>0</v>
      </c>
      <c r="W10697">
        <v>0</v>
      </c>
      <c r="X10697" t="str">
        <f t="shared" si="421"/>
        <v>Molineux</v>
      </c>
      <c r="Y10697" t="str">
        <f t="shared" si="422"/>
        <v>Wolverhampton</v>
      </c>
      <c r="Z10697">
        <f t="shared" ca="1" si="424"/>
        <v>1755</v>
      </c>
      <c r="AA10697">
        <f t="shared" ca="1" si="425"/>
        <v>120</v>
      </c>
      <c r="AB10697" t="str">
        <f t="shared" ca="1" si="423"/>
        <v>Trận đấu khốc liệt</v>
      </c>
    </row>
    <row r="10698" spans="1:28" x14ac:dyDescent="0.2">
      <c r="A10698" t="s">
        <v>271</v>
      </c>
      <c r="B10698" s="1">
        <v>44464</v>
      </c>
      <c r="C10698" s="2">
        <v>0.72916666666666663</v>
      </c>
      <c r="D10698" t="s">
        <v>272</v>
      </c>
      <c r="E10698" t="s">
        <v>30</v>
      </c>
      <c r="F10698">
        <v>3</v>
      </c>
      <c r="G10698">
        <v>3</v>
      </c>
      <c r="H10698" t="s">
        <v>34</v>
      </c>
      <c r="I10698">
        <v>1</v>
      </c>
      <c r="J10698">
        <v>1</v>
      </c>
      <c r="K10698" t="s">
        <v>226</v>
      </c>
      <c r="L10698">
        <v>12</v>
      </c>
      <c r="M10698">
        <v>16</v>
      </c>
      <c r="N10698">
        <v>4</v>
      </c>
      <c r="O10698">
        <v>6</v>
      </c>
      <c r="P10698">
        <v>2</v>
      </c>
      <c r="Q10698">
        <v>11</v>
      </c>
      <c r="R10698">
        <v>8</v>
      </c>
      <c r="S10698">
        <v>7</v>
      </c>
      <c r="T10698">
        <v>1</v>
      </c>
      <c r="U10698">
        <v>1</v>
      </c>
      <c r="V10698">
        <v>0</v>
      </c>
      <c r="W10698">
        <v>0</v>
      </c>
      <c r="X10698" t="str">
        <f t="shared" si="421"/>
        <v>Molineux</v>
      </c>
      <c r="Y10698" t="str">
        <f t="shared" si="422"/>
        <v>Wolverhampton</v>
      </c>
      <c r="Z10698">
        <f t="shared" ca="1" si="424"/>
        <v>1139</v>
      </c>
      <c r="AA10698">
        <f t="shared" ca="1" si="425"/>
        <v>90</v>
      </c>
      <c r="AB10698" t="str">
        <f t="shared" ca="1" si="423"/>
        <v>Trận đấu quyết liệt</v>
      </c>
    </row>
    <row r="10699" spans="1:28" x14ac:dyDescent="0.2">
      <c r="A10699" t="s">
        <v>271</v>
      </c>
      <c r="B10699" s="1">
        <v>44465</v>
      </c>
      <c r="C10699" s="2">
        <v>0.58333333333333337</v>
      </c>
      <c r="D10699" t="s">
        <v>41</v>
      </c>
      <c r="E10699" t="s">
        <v>191</v>
      </c>
      <c r="F10699">
        <v>0</v>
      </c>
      <c r="G10699">
        <v>1</v>
      </c>
      <c r="H10699" t="s">
        <v>24</v>
      </c>
      <c r="I10699">
        <v>0</v>
      </c>
      <c r="J10699">
        <v>0</v>
      </c>
      <c r="K10699" t="s">
        <v>261</v>
      </c>
      <c r="L10699">
        <v>18</v>
      </c>
      <c r="M10699">
        <v>5</v>
      </c>
      <c r="N10699">
        <v>6</v>
      </c>
      <c r="O10699">
        <v>3</v>
      </c>
      <c r="P10699">
        <v>5</v>
      </c>
      <c r="Q10699">
        <v>5</v>
      </c>
      <c r="R10699">
        <v>12</v>
      </c>
      <c r="S10699">
        <v>8</v>
      </c>
      <c r="T10699">
        <v>0</v>
      </c>
      <c r="U10699">
        <v>0</v>
      </c>
      <c r="V10699">
        <v>0</v>
      </c>
      <c r="W10699">
        <v>0</v>
      </c>
      <c r="X10699" t="str">
        <f t="shared" si="421"/>
        <v>St Mary's</v>
      </c>
      <c r="Y10699" t="str">
        <f t="shared" si="422"/>
        <v>Southampton</v>
      </c>
      <c r="Z10699">
        <f t="shared" ca="1" si="424"/>
        <v>881</v>
      </c>
      <c r="AA10699">
        <f t="shared" ca="1" si="425"/>
        <v>90</v>
      </c>
      <c r="AB10699" t="str">
        <f t="shared" ca="1" si="423"/>
        <v>Trận đấu phấn khích</v>
      </c>
    </row>
    <row r="10700" spans="1:28" x14ac:dyDescent="0.2">
      <c r="A10700" t="s">
        <v>271</v>
      </c>
      <c r="B10700" s="1">
        <v>44465</v>
      </c>
      <c r="C10700" s="2">
        <v>0.6875</v>
      </c>
      <c r="D10700" t="s">
        <v>22</v>
      </c>
      <c r="E10700" t="s">
        <v>36</v>
      </c>
      <c r="F10700">
        <v>3</v>
      </c>
      <c r="G10700">
        <v>1</v>
      </c>
      <c r="H10700" t="s">
        <v>27</v>
      </c>
      <c r="I10700">
        <v>3</v>
      </c>
      <c r="J10700">
        <v>0</v>
      </c>
      <c r="K10700" t="s">
        <v>243</v>
      </c>
      <c r="L10700">
        <v>12</v>
      </c>
      <c r="M10700">
        <v>10</v>
      </c>
      <c r="N10700">
        <v>7</v>
      </c>
      <c r="O10700">
        <v>4</v>
      </c>
      <c r="P10700">
        <v>4</v>
      </c>
      <c r="Q10700">
        <v>4</v>
      </c>
      <c r="R10700">
        <v>12</v>
      </c>
      <c r="S10700">
        <v>13</v>
      </c>
      <c r="T10700">
        <v>2</v>
      </c>
      <c r="U10700">
        <v>1</v>
      </c>
      <c r="V10700">
        <v>0</v>
      </c>
      <c r="W10700">
        <v>0</v>
      </c>
      <c r="X10700" t="str">
        <f t="shared" si="421"/>
        <v>Emirates</v>
      </c>
      <c r="Y10700" t="str">
        <f t="shared" si="422"/>
        <v>London</v>
      </c>
      <c r="Z10700">
        <f t="shared" ca="1" si="424"/>
        <v>1778</v>
      </c>
      <c r="AA10700">
        <f t="shared" ca="1" si="425"/>
        <v>120</v>
      </c>
      <c r="AB10700" t="str">
        <f t="shared" ca="1" si="423"/>
        <v>Trận đấu hấp dẫn</v>
      </c>
    </row>
    <row r="10701" spans="1:28" x14ac:dyDescent="0.2">
      <c r="A10701" t="s">
        <v>271</v>
      </c>
      <c r="B10701" s="1">
        <v>44466</v>
      </c>
      <c r="C10701" s="2">
        <v>0.83333333333333337</v>
      </c>
      <c r="D10701" t="s">
        <v>48</v>
      </c>
      <c r="E10701" t="s">
        <v>257</v>
      </c>
      <c r="F10701">
        <v>1</v>
      </c>
      <c r="G10701">
        <v>1</v>
      </c>
      <c r="H10701" t="s">
        <v>34</v>
      </c>
      <c r="I10701">
        <v>1</v>
      </c>
      <c r="J10701">
        <v>0</v>
      </c>
      <c r="K10701" t="s">
        <v>200</v>
      </c>
      <c r="L10701">
        <v>8</v>
      </c>
      <c r="M10701">
        <v>8</v>
      </c>
      <c r="N10701">
        <v>3</v>
      </c>
      <c r="O10701">
        <v>4</v>
      </c>
      <c r="P10701">
        <v>6</v>
      </c>
      <c r="Q10701">
        <v>5</v>
      </c>
      <c r="R10701">
        <v>12</v>
      </c>
      <c r="S10701">
        <v>10</v>
      </c>
      <c r="T10701">
        <v>2</v>
      </c>
      <c r="U10701">
        <v>3</v>
      </c>
      <c r="V10701">
        <v>0</v>
      </c>
      <c r="W10701">
        <v>0</v>
      </c>
      <c r="X10701" t="str">
        <f t="shared" si="421"/>
        <v>Selhurst Park</v>
      </c>
      <c r="Y10701" t="str">
        <f t="shared" si="422"/>
        <v>London</v>
      </c>
      <c r="Z10701">
        <f t="shared" ca="1" si="424"/>
        <v>1252</v>
      </c>
      <c r="AA10701">
        <f t="shared" ca="1" si="425"/>
        <v>120</v>
      </c>
      <c r="AB10701" t="str">
        <f t="shared" ca="1" si="423"/>
        <v>Trận đấu hồi hộp</v>
      </c>
    </row>
    <row r="10702" spans="1:28" x14ac:dyDescent="0.2">
      <c r="A10702" t="s">
        <v>271</v>
      </c>
      <c r="B10702" s="1">
        <v>44471</v>
      </c>
      <c r="C10702" s="2">
        <v>0.52083333333333337</v>
      </c>
      <c r="D10702" t="s">
        <v>46</v>
      </c>
      <c r="E10702" t="s">
        <v>42</v>
      </c>
      <c r="F10702">
        <v>1</v>
      </c>
      <c r="G10702">
        <v>1</v>
      </c>
      <c r="H10702" t="s">
        <v>34</v>
      </c>
      <c r="I10702">
        <v>1</v>
      </c>
      <c r="J10702">
        <v>0</v>
      </c>
      <c r="K10702" t="s">
        <v>236</v>
      </c>
      <c r="L10702">
        <v>13</v>
      </c>
      <c r="M10702">
        <v>12</v>
      </c>
      <c r="N10702">
        <v>6</v>
      </c>
      <c r="O10702">
        <v>2</v>
      </c>
      <c r="P10702">
        <v>10</v>
      </c>
      <c r="Q10702">
        <v>1</v>
      </c>
      <c r="R10702">
        <v>10</v>
      </c>
      <c r="S10702">
        <v>9</v>
      </c>
      <c r="T10702">
        <v>1</v>
      </c>
      <c r="U10702">
        <v>1</v>
      </c>
      <c r="V10702">
        <v>0</v>
      </c>
      <c r="W10702">
        <v>0</v>
      </c>
      <c r="X10702" t="str">
        <f t="shared" si="421"/>
        <v>Old Trafford</v>
      </c>
      <c r="Y10702" t="str">
        <f t="shared" si="422"/>
        <v>Manchester</v>
      </c>
      <c r="Z10702">
        <f t="shared" ca="1" si="424"/>
        <v>1525</v>
      </c>
      <c r="AA10702">
        <f t="shared" ca="1" si="425"/>
        <v>120</v>
      </c>
      <c r="AB10702" t="str">
        <f t="shared" ca="1" si="423"/>
        <v>Trận đấu nghẹt thở</v>
      </c>
    </row>
    <row r="10703" spans="1:28" x14ac:dyDescent="0.2">
      <c r="A10703" t="s">
        <v>271</v>
      </c>
      <c r="B10703" s="1">
        <v>44471</v>
      </c>
      <c r="C10703" s="2">
        <v>0.625</v>
      </c>
      <c r="D10703" t="s">
        <v>229</v>
      </c>
      <c r="E10703" t="s">
        <v>45</v>
      </c>
      <c r="F10703">
        <v>0</v>
      </c>
      <c r="G10703">
        <v>0</v>
      </c>
      <c r="H10703" t="s">
        <v>34</v>
      </c>
      <c r="I10703">
        <v>0</v>
      </c>
      <c r="J10703">
        <v>0</v>
      </c>
      <c r="K10703" t="s">
        <v>230</v>
      </c>
      <c r="L10703">
        <v>14</v>
      </c>
      <c r="M10703">
        <v>10</v>
      </c>
      <c r="N10703">
        <v>4</v>
      </c>
      <c r="O10703">
        <v>2</v>
      </c>
      <c r="P10703">
        <v>9</v>
      </c>
      <c r="Q10703">
        <v>5</v>
      </c>
      <c r="R10703">
        <v>13</v>
      </c>
      <c r="S10703">
        <v>3</v>
      </c>
      <c r="T10703">
        <v>5</v>
      </c>
      <c r="U10703">
        <v>2</v>
      </c>
      <c r="V10703">
        <v>0</v>
      </c>
      <c r="W10703">
        <v>0</v>
      </c>
      <c r="X10703" t="str">
        <f t="shared" si="421"/>
        <v>Turf Moor</v>
      </c>
      <c r="Y10703" t="str">
        <f t="shared" si="422"/>
        <v>Burnley</v>
      </c>
      <c r="Z10703">
        <f t="shared" ca="1" si="424"/>
        <v>742</v>
      </c>
      <c r="AA10703">
        <f t="shared" ca="1" si="425"/>
        <v>120</v>
      </c>
      <c r="AB10703" t="str">
        <f t="shared" ca="1" si="423"/>
        <v>Trận đấu thăng trầm</v>
      </c>
    </row>
    <row r="10704" spans="1:28" x14ac:dyDescent="0.2">
      <c r="A10704" t="s">
        <v>271</v>
      </c>
      <c r="B10704" s="1">
        <v>44471</v>
      </c>
      <c r="C10704" s="2">
        <v>0.625</v>
      </c>
      <c r="D10704" t="s">
        <v>28</v>
      </c>
      <c r="E10704" t="s">
        <v>41</v>
      </c>
      <c r="F10704">
        <v>3</v>
      </c>
      <c r="G10704">
        <v>1</v>
      </c>
      <c r="H10704" t="s">
        <v>27</v>
      </c>
      <c r="I10704">
        <v>1</v>
      </c>
      <c r="J10704">
        <v>0</v>
      </c>
      <c r="K10704" t="s">
        <v>198</v>
      </c>
      <c r="L10704">
        <v>20</v>
      </c>
      <c r="M10704">
        <v>6</v>
      </c>
      <c r="N10704">
        <v>9</v>
      </c>
      <c r="O10704">
        <v>2</v>
      </c>
      <c r="P10704">
        <v>7</v>
      </c>
      <c r="Q10704">
        <v>2</v>
      </c>
      <c r="R10704">
        <v>11</v>
      </c>
      <c r="S10704">
        <v>13</v>
      </c>
      <c r="T10704">
        <v>1</v>
      </c>
      <c r="U10704">
        <v>3</v>
      </c>
      <c r="V10704">
        <v>0</v>
      </c>
      <c r="W10704">
        <v>1</v>
      </c>
      <c r="X10704" t="str">
        <f t="shared" si="421"/>
        <v>Stamford Bridge</v>
      </c>
      <c r="Y10704" t="str">
        <f t="shared" si="422"/>
        <v>London</v>
      </c>
      <c r="Z10704">
        <f t="shared" ca="1" si="424"/>
        <v>727</v>
      </c>
      <c r="AA10704">
        <f t="shared" ca="1" si="425"/>
        <v>90</v>
      </c>
      <c r="AB10704" t="str">
        <f t="shared" ca="1" si="423"/>
        <v>Trận đấu mãn nhãn</v>
      </c>
    </row>
    <row r="10705" spans="1:28" x14ac:dyDescent="0.2">
      <c r="A10705" t="s">
        <v>271</v>
      </c>
      <c r="B10705" s="1">
        <v>44471</v>
      </c>
      <c r="C10705" s="2">
        <v>0.625</v>
      </c>
      <c r="D10705" t="s">
        <v>33</v>
      </c>
      <c r="E10705" t="s">
        <v>63</v>
      </c>
      <c r="F10705">
        <v>1</v>
      </c>
      <c r="G10705">
        <v>0</v>
      </c>
      <c r="H10705" t="s">
        <v>27</v>
      </c>
      <c r="I10705">
        <v>1</v>
      </c>
      <c r="J10705">
        <v>0</v>
      </c>
      <c r="K10705" t="s">
        <v>252</v>
      </c>
      <c r="L10705">
        <v>20</v>
      </c>
      <c r="M10705">
        <v>5</v>
      </c>
      <c r="N10705">
        <v>4</v>
      </c>
      <c r="O10705">
        <v>1</v>
      </c>
      <c r="P10705">
        <v>6</v>
      </c>
      <c r="Q10705">
        <v>3</v>
      </c>
      <c r="R10705">
        <v>10</v>
      </c>
      <c r="S10705">
        <v>16</v>
      </c>
      <c r="T10705">
        <v>0</v>
      </c>
      <c r="U10705">
        <v>3</v>
      </c>
      <c r="V10705">
        <v>0</v>
      </c>
      <c r="W10705">
        <v>0</v>
      </c>
      <c r="X10705" t="str">
        <f t="shared" si="421"/>
        <v>Elland Road</v>
      </c>
      <c r="Y10705" t="str">
        <f t="shared" si="422"/>
        <v>Leeds</v>
      </c>
      <c r="Z10705">
        <f t="shared" ca="1" si="424"/>
        <v>1062</v>
      </c>
      <c r="AA10705">
        <f t="shared" ca="1" si="425"/>
        <v>120</v>
      </c>
      <c r="AB10705" t="str">
        <f t="shared" ca="1" si="423"/>
        <v>Trận đấu thăng trầm</v>
      </c>
    </row>
    <row r="10706" spans="1:28" x14ac:dyDescent="0.2">
      <c r="A10706" t="s">
        <v>271</v>
      </c>
      <c r="B10706" s="1">
        <v>44471</v>
      </c>
      <c r="C10706" s="2">
        <v>0.625</v>
      </c>
      <c r="D10706" t="s">
        <v>191</v>
      </c>
      <c r="E10706" t="s">
        <v>35</v>
      </c>
      <c r="F10706">
        <v>2</v>
      </c>
      <c r="G10706">
        <v>1</v>
      </c>
      <c r="H10706" t="s">
        <v>27</v>
      </c>
      <c r="I10706">
        <v>1</v>
      </c>
      <c r="J10706">
        <v>1</v>
      </c>
      <c r="K10706" t="s">
        <v>249</v>
      </c>
      <c r="L10706">
        <v>7</v>
      </c>
      <c r="M10706">
        <v>8</v>
      </c>
      <c r="N10706">
        <v>3</v>
      </c>
      <c r="O10706">
        <v>2</v>
      </c>
      <c r="P10706">
        <v>0</v>
      </c>
      <c r="Q10706">
        <v>4</v>
      </c>
      <c r="R10706">
        <v>15</v>
      </c>
      <c r="S10706">
        <v>5</v>
      </c>
      <c r="T10706">
        <v>0</v>
      </c>
      <c r="U10706">
        <v>2</v>
      </c>
      <c r="V10706">
        <v>0</v>
      </c>
      <c r="W10706">
        <v>0</v>
      </c>
      <c r="X10706" t="str">
        <f t="shared" si="421"/>
        <v>Molineux</v>
      </c>
      <c r="Y10706" t="str">
        <f t="shared" si="422"/>
        <v>Wolverhampton</v>
      </c>
      <c r="Z10706">
        <f t="shared" ca="1" si="424"/>
        <v>1688</v>
      </c>
      <c r="AA10706">
        <f t="shared" ca="1" si="425"/>
        <v>90</v>
      </c>
      <c r="AB10706" t="str">
        <f t="shared" ca="1" si="423"/>
        <v>Trận đấu thăng trầm</v>
      </c>
    </row>
    <row r="10707" spans="1:28" x14ac:dyDescent="0.2">
      <c r="A10707" t="s">
        <v>271</v>
      </c>
      <c r="B10707" s="1">
        <v>44471</v>
      </c>
      <c r="C10707" s="2">
        <v>0.72916666666666663</v>
      </c>
      <c r="D10707" t="s">
        <v>257</v>
      </c>
      <c r="E10707" t="s">
        <v>22</v>
      </c>
      <c r="F10707">
        <v>0</v>
      </c>
      <c r="G10707">
        <v>0</v>
      </c>
      <c r="H10707" t="s">
        <v>34</v>
      </c>
      <c r="I10707">
        <v>0</v>
      </c>
      <c r="J10707">
        <v>0</v>
      </c>
      <c r="K10707" t="s">
        <v>238</v>
      </c>
      <c r="L10707">
        <v>21</v>
      </c>
      <c r="M10707">
        <v>8</v>
      </c>
      <c r="N10707">
        <v>2</v>
      </c>
      <c r="O10707">
        <v>2</v>
      </c>
      <c r="P10707">
        <v>8</v>
      </c>
      <c r="Q10707">
        <v>5</v>
      </c>
      <c r="R10707">
        <v>8</v>
      </c>
      <c r="S10707">
        <v>5</v>
      </c>
      <c r="T10707">
        <v>2</v>
      </c>
      <c r="U10707">
        <v>1</v>
      </c>
      <c r="V10707">
        <v>0</v>
      </c>
      <c r="W10707">
        <v>0</v>
      </c>
      <c r="X10707" t="str">
        <f t="shared" si="421"/>
        <v>Falmer</v>
      </c>
      <c r="Y10707" t="str">
        <f t="shared" si="422"/>
        <v>Brighton</v>
      </c>
      <c r="Z10707">
        <f t="shared" ca="1" si="424"/>
        <v>1684</v>
      </c>
      <c r="AA10707">
        <f t="shared" ca="1" si="425"/>
        <v>90</v>
      </c>
      <c r="AB10707" t="str">
        <f t="shared" ca="1" si="423"/>
        <v>Trận đấu mãn nhãn</v>
      </c>
    </row>
    <row r="10708" spans="1:28" x14ac:dyDescent="0.2">
      <c r="A10708" t="s">
        <v>271</v>
      </c>
      <c r="B10708" s="1">
        <v>44472</v>
      </c>
      <c r="C10708" s="2">
        <v>0.58333333333333337</v>
      </c>
      <c r="D10708" t="s">
        <v>48</v>
      </c>
      <c r="E10708" t="s">
        <v>50</v>
      </c>
      <c r="F10708">
        <v>2</v>
      </c>
      <c r="G10708">
        <v>2</v>
      </c>
      <c r="H10708" t="s">
        <v>34</v>
      </c>
      <c r="I10708">
        <v>0</v>
      </c>
      <c r="J10708">
        <v>2</v>
      </c>
      <c r="K10708" t="s">
        <v>233</v>
      </c>
      <c r="L10708">
        <v>18</v>
      </c>
      <c r="M10708">
        <v>9</v>
      </c>
      <c r="N10708">
        <v>4</v>
      </c>
      <c r="O10708">
        <v>5</v>
      </c>
      <c r="P10708">
        <v>1</v>
      </c>
      <c r="Q10708">
        <v>3</v>
      </c>
      <c r="R10708">
        <v>15</v>
      </c>
      <c r="S10708">
        <v>11</v>
      </c>
      <c r="T10708">
        <v>2</v>
      </c>
      <c r="U10708">
        <v>3</v>
      </c>
      <c r="V10708">
        <v>0</v>
      </c>
      <c r="W10708">
        <v>0</v>
      </c>
      <c r="X10708" t="str">
        <f t="shared" si="421"/>
        <v>Selhurst Park</v>
      </c>
      <c r="Y10708" t="str">
        <f t="shared" si="422"/>
        <v>London</v>
      </c>
      <c r="Z10708">
        <f t="shared" ca="1" si="424"/>
        <v>1927</v>
      </c>
      <c r="AA10708">
        <f t="shared" ca="1" si="425"/>
        <v>90</v>
      </c>
      <c r="AB10708" t="str">
        <f t="shared" ca="1" si="423"/>
        <v>Trận đấu tâm điểm</v>
      </c>
    </row>
    <row r="10709" spans="1:28" x14ac:dyDescent="0.2">
      <c r="A10709" t="s">
        <v>271</v>
      </c>
      <c r="B10709" s="1">
        <v>44472</v>
      </c>
      <c r="C10709" s="2">
        <v>0.58333333333333337</v>
      </c>
      <c r="D10709" t="s">
        <v>36</v>
      </c>
      <c r="E10709" t="s">
        <v>25</v>
      </c>
      <c r="F10709">
        <v>2</v>
      </c>
      <c r="G10709">
        <v>1</v>
      </c>
      <c r="H10709" t="s">
        <v>27</v>
      </c>
      <c r="I10709">
        <v>1</v>
      </c>
      <c r="J10709">
        <v>0</v>
      </c>
      <c r="K10709" t="s">
        <v>254</v>
      </c>
      <c r="L10709">
        <v>17</v>
      </c>
      <c r="M10709">
        <v>14</v>
      </c>
      <c r="N10709">
        <v>8</v>
      </c>
      <c r="O10709">
        <v>3</v>
      </c>
      <c r="P10709">
        <v>5</v>
      </c>
      <c r="Q10709">
        <v>8</v>
      </c>
      <c r="R10709">
        <v>11</v>
      </c>
      <c r="S10709">
        <v>14</v>
      </c>
      <c r="T10709">
        <v>2</v>
      </c>
      <c r="U10709">
        <v>1</v>
      </c>
      <c r="V10709">
        <v>0</v>
      </c>
      <c r="W10709">
        <v>0</v>
      </c>
      <c r="X10709" t="str">
        <f t="shared" si="421"/>
        <v>Tottenham Hotspur</v>
      </c>
      <c r="Y10709" t="str">
        <f t="shared" si="422"/>
        <v>London</v>
      </c>
      <c r="Z10709">
        <f t="shared" ca="1" si="424"/>
        <v>780</v>
      </c>
      <c r="AA10709">
        <f t="shared" ca="1" si="425"/>
        <v>90</v>
      </c>
      <c r="AB10709" t="str">
        <f t="shared" ca="1" si="423"/>
        <v>Trận đấu nghẹt thở</v>
      </c>
    </row>
    <row r="10710" spans="1:28" x14ac:dyDescent="0.2">
      <c r="A10710" t="s">
        <v>271</v>
      </c>
      <c r="B10710" s="1">
        <v>44472</v>
      </c>
      <c r="C10710" s="2">
        <v>0.58333333333333337</v>
      </c>
      <c r="D10710" t="s">
        <v>43</v>
      </c>
      <c r="E10710" t="s">
        <v>272</v>
      </c>
      <c r="F10710">
        <v>1</v>
      </c>
      <c r="G10710">
        <v>2</v>
      </c>
      <c r="H10710" t="s">
        <v>24</v>
      </c>
      <c r="I10710">
        <v>0</v>
      </c>
      <c r="J10710">
        <v>1</v>
      </c>
      <c r="K10710" t="s">
        <v>264</v>
      </c>
      <c r="L10710">
        <v>18</v>
      </c>
      <c r="M10710">
        <v>13</v>
      </c>
      <c r="N10710">
        <v>5</v>
      </c>
      <c r="O10710">
        <v>6</v>
      </c>
      <c r="P10710">
        <v>11</v>
      </c>
      <c r="Q10710">
        <v>6</v>
      </c>
      <c r="R10710">
        <v>16</v>
      </c>
      <c r="S10710">
        <v>13</v>
      </c>
      <c r="T10710">
        <v>2</v>
      </c>
      <c r="U10710">
        <v>3</v>
      </c>
      <c r="V10710">
        <v>0</v>
      </c>
      <c r="W10710">
        <v>0</v>
      </c>
      <c r="X10710" t="str">
        <f t="shared" si="421"/>
        <v>London</v>
      </c>
      <c r="Y10710" t="str">
        <f t="shared" si="422"/>
        <v>London</v>
      </c>
      <c r="Z10710">
        <f t="shared" ca="1" si="424"/>
        <v>1045</v>
      </c>
      <c r="AA10710">
        <f t="shared" ca="1" si="425"/>
        <v>90</v>
      </c>
      <c r="AB10710" t="str">
        <f t="shared" ca="1" si="423"/>
        <v>Trận đấu dữ dội</v>
      </c>
    </row>
    <row r="10711" spans="1:28" x14ac:dyDescent="0.2">
      <c r="A10711" t="s">
        <v>271</v>
      </c>
      <c r="B10711" s="1">
        <v>44472</v>
      </c>
      <c r="C10711" s="2">
        <v>0.6875</v>
      </c>
      <c r="D10711" t="s">
        <v>30</v>
      </c>
      <c r="E10711" t="s">
        <v>32</v>
      </c>
      <c r="F10711">
        <v>2</v>
      </c>
      <c r="G10711">
        <v>2</v>
      </c>
      <c r="H10711" t="s">
        <v>34</v>
      </c>
      <c r="I10711">
        <v>0</v>
      </c>
      <c r="J10711">
        <v>0</v>
      </c>
      <c r="K10711" t="s">
        <v>248</v>
      </c>
      <c r="L10711">
        <v>6</v>
      </c>
      <c r="M10711">
        <v>12</v>
      </c>
      <c r="N10711">
        <v>4</v>
      </c>
      <c r="O10711">
        <v>3</v>
      </c>
      <c r="P10711">
        <v>3</v>
      </c>
      <c r="Q10711">
        <v>4</v>
      </c>
      <c r="R10711">
        <v>10</v>
      </c>
      <c r="S10711">
        <v>12</v>
      </c>
      <c r="T10711">
        <v>3</v>
      </c>
      <c r="U10711">
        <v>3</v>
      </c>
      <c r="V10711">
        <v>0</v>
      </c>
      <c r="W10711">
        <v>0</v>
      </c>
      <c r="X10711" t="str">
        <f t="shared" ref="X10711:X10774" si="426">IF(D10711:D11090 = "Arsenal", "Emirates",
    IF(D10711:D11090 = "Aston Villa", "Villa Park",
        IF(D10711:D11090 = "Brighton", "Falmer",
            IF(D10711:D11090 = "Burnley", "Turf Moor",
                IF(D10711:D11090 = "Chelsea", "Stamford Bridge",
                    IF(D10711:D11090 = "Crystal Palace", "Selhurst Park",
                        IF(D10711:D11090 = "Everton", "Goodison Park",
                            IF(D10711:D11090 = "Fulham", "Craven Cottage",
                                IF(D10711:D11090 = "Leeds", "Elland Road",
                                    IF(D10711:D11090 = "Leicester", "King Power",
                                        IF(D10711:D11090 = "Liverpool", "Anfield",
                                            IF(D10711:D11090 = "Man City", "Etihad",
                                                IF(D10711:D11090 = "Man United", "Old Trafford",
                                                    IF(D10711:D11090 = "Newcastle", "St James' Park",
                                                        IF(D10711:D11090 = "Sheffield United", "Bramall Lane",
                                                            IF(D10711:D11090 = "Southampton", "St Mary's",
                                                                IF(D10711:D11090 = "Tottenham", "Tottenham Hotspur",
                                                                    IF(D10711:D11090 = "West Brom", "The Hawthorns",
                                                                        IF(D10711:D11090 = "West Ham", "London",
                                                                            "Molineux"
                                                                        )
                                                                    )
                                                                )
                                                            )
                                                        )
                                                    )
                                                )
                                            )
                                        )
                                    )
                                )
                            )
                        )
                    )
                )
            )
        )
    )
)</f>
        <v>Anfield</v>
      </c>
      <c r="Y10711" t="str">
        <f t="shared" ref="Y10711:Y10774" si="427">IF(D10711:D11090 = "Arsenal", "London",
    IF(D10711:D11090 = "Aston Villa", "Birmingham",
        IF(D10711:D11090 = "Brighton", "Brighton",
            IF(D10711:D11090 = "Burnley", "Burnley",
                IF(D10711:D11090 = "Chelsea", "London",
                    IF(D10711:D11090 = "Crystal Palace", "London",
                        IF(D10711:D11090 = "Everton", "Liverpool",
                            IF(D10711:D11090 = "Fulham", "London",
                                IF(D10711:D11090 = "Leeds", "Leeds",
                                    IF(D10711:D11090 = "Leicester", "Leicester",
                                        IF(D10711:D11090 = "Liverpool", "Liverpool",
                                            IF(D10711:D11090 = "Man City", "Manchester",
                                                IF(D10711:D11090 = "Man United", "Manchester",
                                                    IF(D10711:D11090 = "Newcastle", "Newcastle upon Tyne",
                                                        IF(D10711:D11090 = "Sheffield United", "Sheffield",
                                                            IF(D10711:D11090 = "Southampton", "Southampton",
                                                                IF(D10711:D11090 = "Tottenham", "London",
                                                                    IF(D10711:D11090 = "West Brom", "West Bromwich",
                                                                        IF(D10711:D11090 = "West Ham", "London",
                                                                            "Wolverhampton"
                                                                        )
                                                                    )
                                                                )
                                                            )
                                                        )
                                                    )
                                                )
                                            )
                                        )
                                    )
                                )
                            )
                        )
                    )
                )
            )
        )
    )
)</f>
        <v>Liverpool</v>
      </c>
      <c r="Z10711">
        <f t="shared" ca="1" si="424"/>
        <v>1503</v>
      </c>
      <c r="AA10711">
        <f t="shared" ca="1" si="425"/>
        <v>120</v>
      </c>
      <c r="AB10711" t="str">
        <f t="shared" ca="1" si="423"/>
        <v>Trận đấu kích thích</v>
      </c>
    </row>
    <row r="10712" spans="1:28" x14ac:dyDescent="0.2">
      <c r="A10712" t="s">
        <v>271</v>
      </c>
      <c r="B10712" s="1">
        <v>44485</v>
      </c>
      <c r="C10712" s="2">
        <v>0.52083333333333337</v>
      </c>
      <c r="D10712" t="s">
        <v>63</v>
      </c>
      <c r="E10712" t="s">
        <v>30</v>
      </c>
      <c r="F10712">
        <v>0</v>
      </c>
      <c r="G10712">
        <v>5</v>
      </c>
      <c r="H10712" t="s">
        <v>24</v>
      </c>
      <c r="I10712">
        <v>0</v>
      </c>
      <c r="J10712">
        <v>2</v>
      </c>
      <c r="K10712" t="s">
        <v>238</v>
      </c>
      <c r="L10712">
        <v>6</v>
      </c>
      <c r="M10712">
        <v>19</v>
      </c>
      <c r="N10712">
        <v>2</v>
      </c>
      <c r="O10712">
        <v>8</v>
      </c>
      <c r="P10712">
        <v>1</v>
      </c>
      <c r="Q10712">
        <v>9</v>
      </c>
      <c r="R10712">
        <v>4</v>
      </c>
      <c r="S10712">
        <v>10</v>
      </c>
      <c r="T10712">
        <v>0</v>
      </c>
      <c r="U10712">
        <v>0</v>
      </c>
      <c r="V10712">
        <v>0</v>
      </c>
      <c r="W10712">
        <v>0</v>
      </c>
      <c r="X10712" t="str">
        <f t="shared" si="426"/>
        <v>Molineux</v>
      </c>
      <c r="Y10712" t="str">
        <f t="shared" si="427"/>
        <v>Wolverhampton</v>
      </c>
      <c r="Z10712">
        <f t="shared" ca="1" si="424"/>
        <v>1646</v>
      </c>
      <c r="AA10712">
        <f t="shared" ca="1" si="425"/>
        <v>90</v>
      </c>
      <c r="AB10712" t="str">
        <f t="shared" ca="1" si="423"/>
        <v>Trận đấu đầy kịch tính</v>
      </c>
    </row>
    <row r="10713" spans="1:28" x14ac:dyDescent="0.2">
      <c r="A10713" t="s">
        <v>271</v>
      </c>
      <c r="B10713" s="1">
        <v>44485</v>
      </c>
      <c r="C10713" s="2">
        <v>0.625</v>
      </c>
      <c r="D10713" t="s">
        <v>25</v>
      </c>
      <c r="E10713" t="s">
        <v>191</v>
      </c>
      <c r="F10713">
        <v>2</v>
      </c>
      <c r="G10713">
        <v>3</v>
      </c>
      <c r="H10713" t="s">
        <v>24</v>
      </c>
      <c r="I10713">
        <v>0</v>
      </c>
      <c r="J10713">
        <v>0</v>
      </c>
      <c r="K10713" t="s">
        <v>236</v>
      </c>
      <c r="L10713">
        <v>14</v>
      </c>
      <c r="M10713">
        <v>9</v>
      </c>
      <c r="N10713">
        <v>5</v>
      </c>
      <c r="O10713">
        <v>4</v>
      </c>
      <c r="P10713">
        <v>6</v>
      </c>
      <c r="Q10713">
        <v>7</v>
      </c>
      <c r="R10713">
        <v>8</v>
      </c>
      <c r="S10713">
        <v>17</v>
      </c>
      <c r="T10713">
        <v>2</v>
      </c>
      <c r="U10713">
        <v>3</v>
      </c>
      <c r="V10713">
        <v>0</v>
      </c>
      <c r="W10713">
        <v>0</v>
      </c>
      <c r="X10713" t="str">
        <f t="shared" si="426"/>
        <v>Villa Park</v>
      </c>
      <c r="Y10713" t="str">
        <f t="shared" si="427"/>
        <v>Birmingham</v>
      </c>
      <c r="Z10713">
        <f t="shared" ca="1" si="424"/>
        <v>1254</v>
      </c>
      <c r="AA10713">
        <f t="shared" ca="1" si="425"/>
        <v>90</v>
      </c>
      <c r="AB10713" t="str">
        <f t="shared" ca="1" si="423"/>
        <v>Trận đấu gay cấn</v>
      </c>
    </row>
    <row r="10714" spans="1:28" x14ac:dyDescent="0.2">
      <c r="A10714" t="s">
        <v>271</v>
      </c>
      <c r="B10714" s="1">
        <v>44485</v>
      </c>
      <c r="C10714" s="2">
        <v>0.625</v>
      </c>
      <c r="D10714" t="s">
        <v>50</v>
      </c>
      <c r="E10714" t="s">
        <v>46</v>
      </c>
      <c r="F10714">
        <v>4</v>
      </c>
      <c r="G10714">
        <v>2</v>
      </c>
      <c r="H10714" t="s">
        <v>27</v>
      </c>
      <c r="I10714">
        <v>1</v>
      </c>
      <c r="J10714">
        <v>1</v>
      </c>
      <c r="K10714" t="s">
        <v>243</v>
      </c>
      <c r="L10714">
        <v>22</v>
      </c>
      <c r="M10714">
        <v>18</v>
      </c>
      <c r="N10714">
        <v>11</v>
      </c>
      <c r="O10714">
        <v>6</v>
      </c>
      <c r="P10714">
        <v>4</v>
      </c>
      <c r="Q10714">
        <v>3</v>
      </c>
      <c r="R10714">
        <v>5</v>
      </c>
      <c r="S10714">
        <v>17</v>
      </c>
      <c r="T10714">
        <v>0</v>
      </c>
      <c r="U10714">
        <v>3</v>
      </c>
      <c r="V10714">
        <v>0</v>
      </c>
      <c r="W10714">
        <v>0</v>
      </c>
      <c r="X10714" t="str">
        <f t="shared" si="426"/>
        <v>King Power</v>
      </c>
      <c r="Y10714" t="str">
        <f t="shared" si="427"/>
        <v>Leicester</v>
      </c>
      <c r="Z10714">
        <f t="shared" ca="1" si="424"/>
        <v>1421</v>
      </c>
      <c r="AA10714">
        <f t="shared" ca="1" si="425"/>
        <v>120</v>
      </c>
      <c r="AB10714" t="str">
        <f t="shared" ca="1" si="423"/>
        <v>Trận đấu mãn nhãn</v>
      </c>
    </row>
    <row r="10715" spans="1:28" x14ac:dyDescent="0.2">
      <c r="A10715" t="s">
        <v>271</v>
      </c>
      <c r="B10715" s="1">
        <v>44485</v>
      </c>
      <c r="C10715" s="2">
        <v>0.625</v>
      </c>
      <c r="D10715" t="s">
        <v>32</v>
      </c>
      <c r="E10715" t="s">
        <v>229</v>
      </c>
      <c r="F10715">
        <v>2</v>
      </c>
      <c r="G10715">
        <v>0</v>
      </c>
      <c r="H10715" t="s">
        <v>27</v>
      </c>
      <c r="I10715">
        <v>1</v>
      </c>
      <c r="J10715">
        <v>0</v>
      </c>
      <c r="K10715" t="s">
        <v>198</v>
      </c>
      <c r="L10715">
        <v>15</v>
      </c>
      <c r="M10715">
        <v>7</v>
      </c>
      <c r="N10715">
        <v>6</v>
      </c>
      <c r="O10715">
        <v>2</v>
      </c>
      <c r="P10715">
        <v>6</v>
      </c>
      <c r="Q10715">
        <v>2</v>
      </c>
      <c r="R10715">
        <v>11</v>
      </c>
      <c r="S10715">
        <v>5</v>
      </c>
      <c r="T10715">
        <v>1</v>
      </c>
      <c r="U10715">
        <v>0</v>
      </c>
      <c r="V10715">
        <v>0</v>
      </c>
      <c r="W10715">
        <v>0</v>
      </c>
      <c r="X10715" t="str">
        <f t="shared" si="426"/>
        <v>Etihad</v>
      </c>
      <c r="Y10715" t="str">
        <f t="shared" si="427"/>
        <v>Manchester</v>
      </c>
      <c r="Z10715">
        <f t="shared" ca="1" si="424"/>
        <v>1367</v>
      </c>
      <c r="AA10715">
        <f t="shared" ca="1" si="425"/>
        <v>120</v>
      </c>
      <c r="AB10715" t="str">
        <f t="shared" ca="1" si="423"/>
        <v>Trận đấu trọng tâm</v>
      </c>
    </row>
    <row r="10716" spans="1:28" x14ac:dyDescent="0.2">
      <c r="A10716" t="s">
        <v>271</v>
      </c>
      <c r="B10716" s="1">
        <v>44485</v>
      </c>
      <c r="C10716" s="2">
        <v>0.625</v>
      </c>
      <c r="D10716" t="s">
        <v>45</v>
      </c>
      <c r="E10716" t="s">
        <v>257</v>
      </c>
      <c r="F10716">
        <v>0</v>
      </c>
      <c r="G10716">
        <v>0</v>
      </c>
      <c r="H10716" t="s">
        <v>34</v>
      </c>
      <c r="I10716">
        <v>0</v>
      </c>
      <c r="J10716">
        <v>0</v>
      </c>
      <c r="K10716" t="s">
        <v>264</v>
      </c>
      <c r="L10716">
        <v>15</v>
      </c>
      <c r="M10716">
        <v>11</v>
      </c>
      <c r="N10716">
        <v>3</v>
      </c>
      <c r="O10716">
        <v>3</v>
      </c>
      <c r="P10716">
        <v>8</v>
      </c>
      <c r="Q10716">
        <v>4</v>
      </c>
      <c r="R10716">
        <v>5</v>
      </c>
      <c r="S10716">
        <v>14</v>
      </c>
      <c r="T10716">
        <v>3</v>
      </c>
      <c r="U10716">
        <v>5</v>
      </c>
      <c r="V10716">
        <v>0</v>
      </c>
      <c r="W10716">
        <v>0</v>
      </c>
      <c r="X10716" t="str">
        <f t="shared" si="426"/>
        <v>Molineux</v>
      </c>
      <c r="Y10716" t="str">
        <f t="shared" si="427"/>
        <v>Wolverhampton</v>
      </c>
      <c r="Z10716">
        <f t="shared" ca="1" si="424"/>
        <v>1956</v>
      </c>
      <c r="AA10716">
        <f t="shared" ca="1" si="425"/>
        <v>120</v>
      </c>
      <c r="AB10716" t="str">
        <f t="shared" ca="1" si="423"/>
        <v>Trận đấu gay cấn</v>
      </c>
    </row>
    <row r="10717" spans="1:28" x14ac:dyDescent="0.2">
      <c r="A10717" t="s">
        <v>271</v>
      </c>
      <c r="B10717" s="1">
        <v>44485</v>
      </c>
      <c r="C10717" s="2">
        <v>0.625</v>
      </c>
      <c r="D10717" t="s">
        <v>41</v>
      </c>
      <c r="E10717" t="s">
        <v>33</v>
      </c>
      <c r="F10717">
        <v>1</v>
      </c>
      <c r="G10717">
        <v>0</v>
      </c>
      <c r="H10717" t="s">
        <v>27</v>
      </c>
      <c r="I10717">
        <v>0</v>
      </c>
      <c r="J10717">
        <v>0</v>
      </c>
      <c r="K10717" t="s">
        <v>259</v>
      </c>
      <c r="L10717">
        <v>19</v>
      </c>
      <c r="M10717">
        <v>3</v>
      </c>
      <c r="N10717">
        <v>5</v>
      </c>
      <c r="O10717">
        <v>0</v>
      </c>
      <c r="P10717">
        <v>8</v>
      </c>
      <c r="Q10717">
        <v>1</v>
      </c>
      <c r="R10717">
        <v>16</v>
      </c>
      <c r="S10717">
        <v>14</v>
      </c>
      <c r="T10717">
        <v>2</v>
      </c>
      <c r="U10717">
        <v>3</v>
      </c>
      <c r="V10717">
        <v>0</v>
      </c>
      <c r="W10717">
        <v>0</v>
      </c>
      <c r="X10717" t="str">
        <f t="shared" si="426"/>
        <v>St Mary's</v>
      </c>
      <c r="Y10717" t="str">
        <f t="shared" si="427"/>
        <v>Southampton</v>
      </c>
      <c r="Z10717">
        <f t="shared" ca="1" si="424"/>
        <v>1151</v>
      </c>
      <c r="AA10717">
        <f t="shared" ca="1" si="425"/>
        <v>90</v>
      </c>
      <c r="AB10717" t="str">
        <f t="shared" ca="1" si="423"/>
        <v>Trận đấu sôi động</v>
      </c>
    </row>
    <row r="10718" spans="1:28" x14ac:dyDescent="0.2">
      <c r="A10718" t="s">
        <v>271</v>
      </c>
      <c r="B10718" s="1">
        <v>44485</v>
      </c>
      <c r="C10718" s="2">
        <v>0.72916666666666663</v>
      </c>
      <c r="D10718" t="s">
        <v>272</v>
      </c>
      <c r="E10718" t="s">
        <v>28</v>
      </c>
      <c r="F10718">
        <v>0</v>
      </c>
      <c r="G10718">
        <v>1</v>
      </c>
      <c r="H10718" t="s">
        <v>24</v>
      </c>
      <c r="I10718">
        <v>0</v>
      </c>
      <c r="J10718">
        <v>1</v>
      </c>
      <c r="K10718" t="s">
        <v>233</v>
      </c>
      <c r="L10718">
        <v>17</v>
      </c>
      <c r="M10718">
        <v>5</v>
      </c>
      <c r="N10718">
        <v>7</v>
      </c>
      <c r="O10718">
        <v>1</v>
      </c>
      <c r="P10718">
        <v>5</v>
      </c>
      <c r="Q10718">
        <v>5</v>
      </c>
      <c r="R10718">
        <v>13</v>
      </c>
      <c r="S10718">
        <v>8</v>
      </c>
      <c r="T10718">
        <v>1</v>
      </c>
      <c r="U10718">
        <v>1</v>
      </c>
      <c r="V10718">
        <v>0</v>
      </c>
      <c r="W10718">
        <v>0</v>
      </c>
      <c r="X10718" t="str">
        <f t="shared" si="426"/>
        <v>Molineux</v>
      </c>
      <c r="Y10718" t="str">
        <f t="shared" si="427"/>
        <v>Wolverhampton</v>
      </c>
      <c r="Z10718">
        <f t="shared" ca="1" si="424"/>
        <v>1359</v>
      </c>
      <c r="AA10718">
        <f t="shared" ca="1" si="425"/>
        <v>90</v>
      </c>
      <c r="AB10718" t="str">
        <f t="shared" ca="1" si="423"/>
        <v>Trận đấu căng thẳng</v>
      </c>
    </row>
    <row r="10719" spans="1:28" x14ac:dyDescent="0.2">
      <c r="A10719" t="s">
        <v>271</v>
      </c>
      <c r="B10719" s="1">
        <v>44486</v>
      </c>
      <c r="C10719" s="2">
        <v>0.58333333333333337</v>
      </c>
      <c r="D10719" t="s">
        <v>42</v>
      </c>
      <c r="E10719" t="s">
        <v>43</v>
      </c>
      <c r="F10719">
        <v>0</v>
      </c>
      <c r="G10719">
        <v>1</v>
      </c>
      <c r="H10719" t="s">
        <v>24</v>
      </c>
      <c r="I10719">
        <v>0</v>
      </c>
      <c r="J10719">
        <v>0</v>
      </c>
      <c r="K10719" t="s">
        <v>226</v>
      </c>
      <c r="L10719">
        <v>15</v>
      </c>
      <c r="M10719">
        <v>16</v>
      </c>
      <c r="N10719">
        <v>2</v>
      </c>
      <c r="O10719">
        <v>4</v>
      </c>
      <c r="P10719">
        <v>7</v>
      </c>
      <c r="Q10719">
        <v>9</v>
      </c>
      <c r="R10719">
        <v>3</v>
      </c>
      <c r="S10719">
        <v>3</v>
      </c>
      <c r="T10719">
        <v>0</v>
      </c>
      <c r="U10719">
        <v>2</v>
      </c>
      <c r="V10719">
        <v>0</v>
      </c>
      <c r="W10719">
        <v>0</v>
      </c>
      <c r="X10719" t="str">
        <f t="shared" si="426"/>
        <v>Goodison Park</v>
      </c>
      <c r="Y10719" t="str">
        <f t="shared" si="427"/>
        <v>Liverpool</v>
      </c>
      <c r="Z10719">
        <f t="shared" ca="1" si="424"/>
        <v>1937</v>
      </c>
      <c r="AA10719">
        <f t="shared" ca="1" si="425"/>
        <v>90</v>
      </c>
      <c r="AB10719" t="str">
        <f t="shared" ca="1" si="423"/>
        <v>Trận đấu thăng trầm</v>
      </c>
    </row>
    <row r="10720" spans="1:28" x14ac:dyDescent="0.2">
      <c r="A10720" t="s">
        <v>271</v>
      </c>
      <c r="B10720" s="1">
        <v>44486</v>
      </c>
      <c r="C10720" s="2">
        <v>0.6875</v>
      </c>
      <c r="D10720" t="s">
        <v>35</v>
      </c>
      <c r="E10720" t="s">
        <v>36</v>
      </c>
      <c r="F10720">
        <v>2</v>
      </c>
      <c r="G10720">
        <v>3</v>
      </c>
      <c r="H10720" t="s">
        <v>24</v>
      </c>
      <c r="I10720">
        <v>1</v>
      </c>
      <c r="J10720">
        <v>3</v>
      </c>
      <c r="K10720" t="s">
        <v>200</v>
      </c>
      <c r="L10720">
        <v>7</v>
      </c>
      <c r="M10720">
        <v>14</v>
      </c>
      <c r="N10720">
        <v>1</v>
      </c>
      <c r="O10720">
        <v>4</v>
      </c>
      <c r="P10720">
        <v>2</v>
      </c>
      <c r="Q10720">
        <v>9</v>
      </c>
      <c r="R10720">
        <v>13</v>
      </c>
      <c r="S10720">
        <v>4</v>
      </c>
      <c r="T10720">
        <v>4</v>
      </c>
      <c r="U10720">
        <v>1</v>
      </c>
      <c r="V10720">
        <v>1</v>
      </c>
      <c r="W10720">
        <v>0</v>
      </c>
      <c r="X10720" t="str">
        <f t="shared" si="426"/>
        <v>St James' Park</v>
      </c>
      <c r="Y10720" t="str">
        <f t="shared" si="427"/>
        <v>Newcastle upon Tyne</v>
      </c>
      <c r="Z10720">
        <f t="shared" ca="1" si="424"/>
        <v>1607</v>
      </c>
      <c r="AA10720">
        <f t="shared" ca="1" si="425"/>
        <v>90</v>
      </c>
      <c r="AB10720" t="str">
        <f t="shared" ca="1" si="423"/>
        <v>Trận đấu quyết liệt</v>
      </c>
    </row>
    <row r="10721" spans="1:28" x14ac:dyDescent="0.2">
      <c r="A10721" t="s">
        <v>271</v>
      </c>
      <c r="B10721" s="1">
        <v>44487</v>
      </c>
      <c r="C10721" s="2">
        <v>0.83333333333333337</v>
      </c>
      <c r="D10721" t="s">
        <v>22</v>
      </c>
      <c r="E10721" t="s">
        <v>48</v>
      </c>
      <c r="F10721">
        <v>2</v>
      </c>
      <c r="G10721">
        <v>2</v>
      </c>
      <c r="H10721" t="s">
        <v>34</v>
      </c>
      <c r="I10721">
        <v>1</v>
      </c>
      <c r="J10721">
        <v>0</v>
      </c>
      <c r="K10721" t="s">
        <v>181</v>
      </c>
      <c r="L10721">
        <v>17</v>
      </c>
      <c r="M10721">
        <v>9</v>
      </c>
      <c r="N10721">
        <v>6</v>
      </c>
      <c r="O10721">
        <v>6</v>
      </c>
      <c r="P10721">
        <v>6</v>
      </c>
      <c r="Q10721">
        <v>4</v>
      </c>
      <c r="R10721">
        <v>7</v>
      </c>
      <c r="S10721">
        <v>4</v>
      </c>
      <c r="T10721">
        <v>1</v>
      </c>
      <c r="U10721">
        <v>1</v>
      </c>
      <c r="V10721">
        <v>0</v>
      </c>
      <c r="W10721">
        <v>0</v>
      </c>
      <c r="X10721" t="str">
        <f t="shared" si="426"/>
        <v>Emirates</v>
      </c>
      <c r="Y10721" t="str">
        <f t="shared" si="427"/>
        <v>London</v>
      </c>
      <c r="Z10721">
        <f t="shared" ca="1" si="424"/>
        <v>1300</v>
      </c>
      <c r="AA10721">
        <f t="shared" ca="1" si="425"/>
        <v>120</v>
      </c>
      <c r="AB10721" t="str">
        <f t="shared" ca="1" si="423"/>
        <v>Trận đấu căng thẳng</v>
      </c>
    </row>
    <row r="10722" spans="1:28" x14ac:dyDescent="0.2">
      <c r="A10722" t="s">
        <v>271</v>
      </c>
      <c r="B10722" s="1">
        <v>44491</v>
      </c>
      <c r="C10722" s="2">
        <v>0.83333333333333337</v>
      </c>
      <c r="D10722" t="s">
        <v>22</v>
      </c>
      <c r="E10722" t="s">
        <v>25</v>
      </c>
      <c r="F10722">
        <v>3</v>
      </c>
      <c r="G10722">
        <v>1</v>
      </c>
      <c r="H10722" t="s">
        <v>27</v>
      </c>
      <c r="I10722">
        <v>2</v>
      </c>
      <c r="J10722">
        <v>0</v>
      </c>
      <c r="K10722" t="s">
        <v>243</v>
      </c>
      <c r="L10722">
        <v>22</v>
      </c>
      <c r="M10722">
        <v>10</v>
      </c>
      <c r="N10722">
        <v>9</v>
      </c>
      <c r="O10722">
        <v>4</v>
      </c>
      <c r="P10722">
        <v>7</v>
      </c>
      <c r="Q10722">
        <v>4</v>
      </c>
      <c r="R10722">
        <v>17</v>
      </c>
      <c r="S10722">
        <v>10</v>
      </c>
      <c r="T10722">
        <v>2</v>
      </c>
      <c r="U10722">
        <v>5</v>
      </c>
      <c r="V10722">
        <v>0</v>
      </c>
      <c r="W10722">
        <v>0</v>
      </c>
      <c r="X10722" t="str">
        <f t="shared" si="426"/>
        <v>Emirates</v>
      </c>
      <c r="Y10722" t="str">
        <f t="shared" si="427"/>
        <v>London</v>
      </c>
      <c r="Z10722">
        <f t="shared" ca="1" si="424"/>
        <v>1071</v>
      </c>
      <c r="AA10722">
        <f t="shared" ca="1" si="425"/>
        <v>120</v>
      </c>
      <c r="AB10722" t="str">
        <f t="shared" ca="1" si="423"/>
        <v>Trận đấu thăng trầm</v>
      </c>
    </row>
    <row r="10723" spans="1:28" x14ac:dyDescent="0.2">
      <c r="A10723" t="s">
        <v>271</v>
      </c>
      <c r="B10723" s="1">
        <v>44492</v>
      </c>
      <c r="C10723" s="2">
        <v>0.52083333333333337</v>
      </c>
      <c r="D10723" t="s">
        <v>28</v>
      </c>
      <c r="E10723" t="s">
        <v>45</v>
      </c>
      <c r="F10723">
        <v>7</v>
      </c>
      <c r="G10723">
        <v>0</v>
      </c>
      <c r="H10723" t="s">
        <v>27</v>
      </c>
      <c r="I10723">
        <v>3</v>
      </c>
      <c r="J10723">
        <v>0</v>
      </c>
      <c r="K10723" t="s">
        <v>261</v>
      </c>
      <c r="L10723">
        <v>23</v>
      </c>
      <c r="M10723">
        <v>3</v>
      </c>
      <c r="N10723">
        <v>13</v>
      </c>
      <c r="O10723">
        <v>1</v>
      </c>
      <c r="P10723">
        <v>5</v>
      </c>
      <c r="Q10723">
        <v>0</v>
      </c>
      <c r="R10723">
        <v>14</v>
      </c>
      <c r="S10723">
        <v>16</v>
      </c>
      <c r="T10723">
        <v>0</v>
      </c>
      <c r="U10723">
        <v>2</v>
      </c>
      <c r="V10723">
        <v>0</v>
      </c>
      <c r="W10723">
        <v>1</v>
      </c>
      <c r="X10723" t="str">
        <f t="shared" si="426"/>
        <v>Stamford Bridge</v>
      </c>
      <c r="Y10723" t="str">
        <f t="shared" si="427"/>
        <v>London</v>
      </c>
      <c r="Z10723">
        <f t="shared" ca="1" si="424"/>
        <v>1514</v>
      </c>
      <c r="AA10723">
        <f t="shared" ca="1" si="425"/>
        <v>120</v>
      </c>
      <c r="AB10723" t="str">
        <f t="shared" ca="1" si="423"/>
        <v>Trận đấu hấp dẫn</v>
      </c>
    </row>
    <row r="10724" spans="1:28" x14ac:dyDescent="0.2">
      <c r="A10724" t="s">
        <v>271</v>
      </c>
      <c r="B10724" s="1">
        <v>44492</v>
      </c>
      <c r="C10724" s="2">
        <v>0.625</v>
      </c>
      <c r="D10724" t="s">
        <v>48</v>
      </c>
      <c r="E10724" t="s">
        <v>35</v>
      </c>
      <c r="F10724">
        <v>1</v>
      </c>
      <c r="G10724">
        <v>1</v>
      </c>
      <c r="H10724" t="s">
        <v>34</v>
      </c>
      <c r="I10724">
        <v>0</v>
      </c>
      <c r="J10724">
        <v>0</v>
      </c>
      <c r="K10724" t="s">
        <v>268</v>
      </c>
      <c r="L10724">
        <v>15</v>
      </c>
      <c r="M10724">
        <v>6</v>
      </c>
      <c r="N10724">
        <v>3</v>
      </c>
      <c r="O10724">
        <v>2</v>
      </c>
      <c r="P10724">
        <v>3</v>
      </c>
      <c r="Q10724">
        <v>7</v>
      </c>
      <c r="R10724">
        <v>13</v>
      </c>
      <c r="S10724">
        <v>9</v>
      </c>
      <c r="T10724">
        <v>3</v>
      </c>
      <c r="U10724">
        <v>4</v>
      </c>
      <c r="V10724">
        <v>0</v>
      </c>
      <c r="W10724">
        <v>0</v>
      </c>
      <c r="X10724" t="str">
        <f t="shared" si="426"/>
        <v>Selhurst Park</v>
      </c>
      <c r="Y10724" t="str">
        <f t="shared" si="427"/>
        <v>London</v>
      </c>
      <c r="Z10724">
        <f t="shared" ca="1" si="424"/>
        <v>1874</v>
      </c>
      <c r="AA10724">
        <f t="shared" ca="1" si="425"/>
        <v>90</v>
      </c>
      <c r="AB10724" t="str">
        <f t="shared" ca="1" si="423"/>
        <v>Trận đấu sôi động</v>
      </c>
    </row>
    <row r="10725" spans="1:28" x14ac:dyDescent="0.2">
      <c r="A10725" t="s">
        <v>271</v>
      </c>
      <c r="B10725" s="1">
        <v>44492</v>
      </c>
      <c r="C10725" s="2">
        <v>0.625</v>
      </c>
      <c r="D10725" t="s">
        <v>42</v>
      </c>
      <c r="E10725" t="s">
        <v>63</v>
      </c>
      <c r="F10725">
        <v>2</v>
      </c>
      <c r="G10725">
        <v>5</v>
      </c>
      <c r="H10725" t="s">
        <v>24</v>
      </c>
      <c r="I10725">
        <v>1</v>
      </c>
      <c r="J10725">
        <v>1</v>
      </c>
      <c r="K10725" t="s">
        <v>249</v>
      </c>
      <c r="L10725">
        <v>15</v>
      </c>
      <c r="M10725">
        <v>20</v>
      </c>
      <c r="N10725">
        <v>4</v>
      </c>
      <c r="O10725">
        <v>8</v>
      </c>
      <c r="P10725">
        <v>3</v>
      </c>
      <c r="Q10725">
        <v>5</v>
      </c>
      <c r="R10725">
        <v>9</v>
      </c>
      <c r="S10725">
        <v>13</v>
      </c>
      <c r="T10725">
        <v>4</v>
      </c>
      <c r="U10725">
        <v>3</v>
      </c>
      <c r="V10725">
        <v>0</v>
      </c>
      <c r="W10725">
        <v>0</v>
      </c>
      <c r="X10725" t="str">
        <f t="shared" si="426"/>
        <v>Goodison Park</v>
      </c>
      <c r="Y10725" t="str">
        <f t="shared" si="427"/>
        <v>Liverpool</v>
      </c>
      <c r="Z10725">
        <f t="shared" ca="1" si="424"/>
        <v>1016</v>
      </c>
      <c r="AA10725">
        <f t="shared" ca="1" si="425"/>
        <v>120</v>
      </c>
      <c r="AB10725" t="str">
        <f t="shared" ca="1" si="423"/>
        <v>Trận đấu hồi hộp</v>
      </c>
    </row>
    <row r="10726" spans="1:28" x14ac:dyDescent="0.2">
      <c r="A10726" t="s">
        <v>271</v>
      </c>
      <c r="B10726" s="1">
        <v>44492</v>
      </c>
      <c r="C10726" s="2">
        <v>0.625</v>
      </c>
      <c r="D10726" t="s">
        <v>33</v>
      </c>
      <c r="E10726" t="s">
        <v>191</v>
      </c>
      <c r="F10726">
        <v>1</v>
      </c>
      <c r="G10726">
        <v>1</v>
      </c>
      <c r="H10726" t="s">
        <v>34</v>
      </c>
      <c r="I10726">
        <v>0</v>
      </c>
      <c r="J10726">
        <v>1</v>
      </c>
      <c r="K10726" t="s">
        <v>266</v>
      </c>
      <c r="L10726">
        <v>18</v>
      </c>
      <c r="M10726">
        <v>8</v>
      </c>
      <c r="N10726">
        <v>4</v>
      </c>
      <c r="O10726">
        <v>4</v>
      </c>
      <c r="P10726">
        <v>6</v>
      </c>
      <c r="Q10726">
        <v>3</v>
      </c>
      <c r="R10726">
        <v>15</v>
      </c>
      <c r="S10726">
        <v>14</v>
      </c>
      <c r="T10726">
        <v>2</v>
      </c>
      <c r="U10726">
        <v>3</v>
      </c>
      <c r="V10726">
        <v>0</v>
      </c>
      <c r="W10726">
        <v>0</v>
      </c>
      <c r="X10726" t="str">
        <f t="shared" si="426"/>
        <v>Elland Road</v>
      </c>
      <c r="Y10726" t="str">
        <f t="shared" si="427"/>
        <v>Leeds</v>
      </c>
      <c r="Z10726">
        <f t="shared" ca="1" si="424"/>
        <v>1102</v>
      </c>
      <c r="AA10726">
        <f t="shared" ca="1" si="425"/>
        <v>120</v>
      </c>
      <c r="AB10726" t="str">
        <f t="shared" ca="1" si="423"/>
        <v>Trận đấu đối đầu</v>
      </c>
    </row>
    <row r="10727" spans="1:28" x14ac:dyDescent="0.2">
      <c r="A10727" t="s">
        <v>271</v>
      </c>
      <c r="B10727" s="1">
        <v>44492</v>
      </c>
      <c r="C10727" s="2">
        <v>0.625</v>
      </c>
      <c r="D10727" t="s">
        <v>41</v>
      </c>
      <c r="E10727" t="s">
        <v>229</v>
      </c>
      <c r="F10727">
        <v>2</v>
      </c>
      <c r="G10727">
        <v>2</v>
      </c>
      <c r="H10727" t="s">
        <v>34</v>
      </c>
      <c r="I10727">
        <v>1</v>
      </c>
      <c r="J10727">
        <v>1</v>
      </c>
      <c r="K10727" t="s">
        <v>254</v>
      </c>
      <c r="L10727">
        <v>16</v>
      </c>
      <c r="M10727">
        <v>9</v>
      </c>
      <c r="N10727">
        <v>4</v>
      </c>
      <c r="O10727">
        <v>5</v>
      </c>
      <c r="P10727">
        <v>6</v>
      </c>
      <c r="Q10727">
        <v>2</v>
      </c>
      <c r="R10727">
        <v>10</v>
      </c>
      <c r="S10727">
        <v>11</v>
      </c>
      <c r="T10727">
        <v>1</v>
      </c>
      <c r="U10727">
        <v>3</v>
      </c>
      <c r="V10727">
        <v>0</v>
      </c>
      <c r="W10727">
        <v>0</v>
      </c>
      <c r="X10727" t="str">
        <f t="shared" si="426"/>
        <v>St Mary's</v>
      </c>
      <c r="Y10727" t="str">
        <f t="shared" si="427"/>
        <v>Southampton</v>
      </c>
      <c r="Z10727">
        <f t="shared" ca="1" si="424"/>
        <v>874</v>
      </c>
      <c r="AA10727">
        <f t="shared" ca="1" si="425"/>
        <v>90</v>
      </c>
      <c r="AB10727" t="str">
        <f t="shared" ca="1" si="423"/>
        <v>Trận đấu căng thẳng</v>
      </c>
    </row>
    <row r="10728" spans="1:28" x14ac:dyDescent="0.2">
      <c r="A10728" t="s">
        <v>271</v>
      </c>
      <c r="B10728" s="1">
        <v>44492</v>
      </c>
      <c r="C10728" s="2">
        <v>0.72916666666666663</v>
      </c>
      <c r="D10728" t="s">
        <v>257</v>
      </c>
      <c r="E10728" t="s">
        <v>32</v>
      </c>
      <c r="F10728">
        <v>1</v>
      </c>
      <c r="G10728">
        <v>4</v>
      </c>
      <c r="H10728" t="s">
        <v>24</v>
      </c>
      <c r="I10728">
        <v>0</v>
      </c>
      <c r="J10728">
        <v>3</v>
      </c>
      <c r="K10728" t="s">
        <v>230</v>
      </c>
      <c r="L10728">
        <v>10</v>
      </c>
      <c r="M10728">
        <v>23</v>
      </c>
      <c r="N10728">
        <v>5</v>
      </c>
      <c r="O10728">
        <v>14</v>
      </c>
      <c r="P10728">
        <v>7</v>
      </c>
      <c r="Q10728">
        <v>6</v>
      </c>
      <c r="R10728">
        <v>10</v>
      </c>
      <c r="S10728">
        <v>6</v>
      </c>
      <c r="T10728">
        <v>2</v>
      </c>
      <c r="U10728">
        <v>3</v>
      </c>
      <c r="V10728">
        <v>0</v>
      </c>
      <c r="W10728">
        <v>0</v>
      </c>
      <c r="X10728" t="str">
        <f t="shared" si="426"/>
        <v>Falmer</v>
      </c>
      <c r="Y10728" t="str">
        <f t="shared" si="427"/>
        <v>Brighton</v>
      </c>
      <c r="Z10728">
        <f t="shared" ca="1" si="424"/>
        <v>1705</v>
      </c>
      <c r="AA10728">
        <f t="shared" ca="1" si="425"/>
        <v>120</v>
      </c>
      <c r="AB10728" t="str">
        <f t="shared" ca="1" si="423"/>
        <v>Trận đấu trọng tâm</v>
      </c>
    </row>
    <row r="10729" spans="1:28" x14ac:dyDescent="0.2">
      <c r="A10729" t="s">
        <v>271</v>
      </c>
      <c r="B10729" s="1">
        <v>44493</v>
      </c>
      <c r="C10729" s="2">
        <v>0.58333333333333337</v>
      </c>
      <c r="D10729" t="s">
        <v>272</v>
      </c>
      <c r="E10729" t="s">
        <v>50</v>
      </c>
      <c r="F10729">
        <v>1</v>
      </c>
      <c r="G10729">
        <v>2</v>
      </c>
      <c r="H10729" t="s">
        <v>24</v>
      </c>
      <c r="I10729">
        <v>0</v>
      </c>
      <c r="J10729">
        <v>1</v>
      </c>
      <c r="K10729" t="s">
        <v>252</v>
      </c>
      <c r="L10729">
        <v>15</v>
      </c>
      <c r="M10729">
        <v>10</v>
      </c>
      <c r="N10729">
        <v>5</v>
      </c>
      <c r="O10729">
        <v>6</v>
      </c>
      <c r="P10729">
        <v>9</v>
      </c>
      <c r="Q10729">
        <v>2</v>
      </c>
      <c r="R10729">
        <v>13</v>
      </c>
      <c r="S10729">
        <v>7</v>
      </c>
      <c r="T10729">
        <v>1</v>
      </c>
      <c r="U10729">
        <v>1</v>
      </c>
      <c r="V10729">
        <v>0</v>
      </c>
      <c r="W10729">
        <v>0</v>
      </c>
      <c r="X10729" t="str">
        <f t="shared" si="426"/>
        <v>Molineux</v>
      </c>
      <c r="Y10729" t="str">
        <f t="shared" si="427"/>
        <v>Wolverhampton</v>
      </c>
      <c r="Z10729">
        <f t="shared" ca="1" si="424"/>
        <v>1213</v>
      </c>
      <c r="AA10729">
        <f t="shared" ca="1" si="425"/>
        <v>120</v>
      </c>
      <c r="AB10729" t="str">
        <f t="shared" ca="1" si="423"/>
        <v>Trận đấu đối đầu</v>
      </c>
    </row>
    <row r="10730" spans="1:28" x14ac:dyDescent="0.2">
      <c r="A10730" t="s">
        <v>271</v>
      </c>
      <c r="B10730" s="1">
        <v>44493</v>
      </c>
      <c r="C10730" s="2">
        <v>0.58333333333333337</v>
      </c>
      <c r="D10730" t="s">
        <v>43</v>
      </c>
      <c r="E10730" t="s">
        <v>36</v>
      </c>
      <c r="F10730">
        <v>1</v>
      </c>
      <c r="G10730">
        <v>0</v>
      </c>
      <c r="H10730" t="s">
        <v>27</v>
      </c>
      <c r="I10730">
        <v>0</v>
      </c>
      <c r="J10730">
        <v>0</v>
      </c>
      <c r="K10730" t="s">
        <v>248</v>
      </c>
      <c r="L10730">
        <v>13</v>
      </c>
      <c r="M10730">
        <v>7</v>
      </c>
      <c r="N10730">
        <v>4</v>
      </c>
      <c r="O10730">
        <v>4</v>
      </c>
      <c r="P10730">
        <v>2</v>
      </c>
      <c r="Q10730">
        <v>4</v>
      </c>
      <c r="R10730">
        <v>11</v>
      </c>
      <c r="S10730">
        <v>4</v>
      </c>
      <c r="T10730">
        <v>2</v>
      </c>
      <c r="U10730">
        <v>1</v>
      </c>
      <c r="V10730">
        <v>0</v>
      </c>
      <c r="W10730">
        <v>0</v>
      </c>
      <c r="X10730" t="str">
        <f t="shared" si="426"/>
        <v>London</v>
      </c>
      <c r="Y10730" t="str">
        <f t="shared" si="427"/>
        <v>London</v>
      </c>
      <c r="Z10730">
        <f t="shared" ca="1" si="424"/>
        <v>1106</v>
      </c>
      <c r="AA10730">
        <f t="shared" ca="1" si="425"/>
        <v>90</v>
      </c>
      <c r="AB10730" t="str">
        <f t="shared" ca="1" si="423"/>
        <v>Trận đấu điên cuồng</v>
      </c>
    </row>
    <row r="10731" spans="1:28" x14ac:dyDescent="0.2">
      <c r="A10731" t="s">
        <v>271</v>
      </c>
      <c r="B10731" s="1">
        <v>44493</v>
      </c>
      <c r="C10731" s="2">
        <v>0.6875</v>
      </c>
      <c r="D10731" t="s">
        <v>46</v>
      </c>
      <c r="E10731" t="s">
        <v>30</v>
      </c>
      <c r="F10731">
        <v>0</v>
      </c>
      <c r="G10731">
        <v>5</v>
      </c>
      <c r="H10731" t="s">
        <v>24</v>
      </c>
      <c r="I10731">
        <v>0</v>
      </c>
      <c r="J10731">
        <v>4</v>
      </c>
      <c r="K10731" t="s">
        <v>233</v>
      </c>
      <c r="L10731">
        <v>12</v>
      </c>
      <c r="M10731">
        <v>19</v>
      </c>
      <c r="N10731">
        <v>4</v>
      </c>
      <c r="O10731">
        <v>8</v>
      </c>
      <c r="P10731">
        <v>6</v>
      </c>
      <c r="Q10731">
        <v>3</v>
      </c>
      <c r="R10731">
        <v>10</v>
      </c>
      <c r="S10731">
        <v>8</v>
      </c>
      <c r="T10731">
        <v>6</v>
      </c>
      <c r="U10731">
        <v>0</v>
      </c>
      <c r="V10731">
        <v>1</v>
      </c>
      <c r="W10731">
        <v>0</v>
      </c>
      <c r="X10731" t="str">
        <f t="shared" si="426"/>
        <v>Old Trafford</v>
      </c>
      <c r="Y10731" t="str">
        <f t="shared" si="427"/>
        <v>Manchester</v>
      </c>
      <c r="Z10731">
        <f t="shared" ca="1" si="424"/>
        <v>1208</v>
      </c>
      <c r="AA10731">
        <f t="shared" ca="1" si="425"/>
        <v>90</v>
      </c>
      <c r="AB10731" t="str">
        <f t="shared" ca="1" si="423"/>
        <v>Trận đấu hồi hộp</v>
      </c>
    </row>
    <row r="10732" spans="1:28" x14ac:dyDescent="0.2">
      <c r="A10732" t="s">
        <v>271</v>
      </c>
      <c r="B10732" s="1">
        <v>44499</v>
      </c>
      <c r="C10732" s="2">
        <v>0.52083333333333337</v>
      </c>
      <c r="D10732" t="s">
        <v>50</v>
      </c>
      <c r="E10732" t="s">
        <v>22</v>
      </c>
      <c r="F10732">
        <v>0</v>
      </c>
      <c r="G10732">
        <v>2</v>
      </c>
      <c r="H10732" t="s">
        <v>24</v>
      </c>
      <c r="I10732">
        <v>0</v>
      </c>
      <c r="J10732">
        <v>2</v>
      </c>
      <c r="K10732" t="s">
        <v>236</v>
      </c>
      <c r="L10732">
        <v>16</v>
      </c>
      <c r="M10732">
        <v>9</v>
      </c>
      <c r="N10732">
        <v>8</v>
      </c>
      <c r="O10732">
        <v>5</v>
      </c>
      <c r="P10732">
        <v>7</v>
      </c>
      <c r="Q10732">
        <v>6</v>
      </c>
      <c r="R10732">
        <v>8</v>
      </c>
      <c r="S10732">
        <v>11</v>
      </c>
      <c r="T10732">
        <v>2</v>
      </c>
      <c r="U10732">
        <v>0</v>
      </c>
      <c r="V10732">
        <v>0</v>
      </c>
      <c r="W10732">
        <v>0</v>
      </c>
      <c r="X10732" t="str">
        <f t="shared" si="426"/>
        <v>King Power</v>
      </c>
      <c r="Y10732" t="str">
        <f t="shared" si="427"/>
        <v>Leicester</v>
      </c>
      <c r="Z10732">
        <f t="shared" ca="1" si="424"/>
        <v>1442</v>
      </c>
      <c r="AA10732">
        <f t="shared" ca="1" si="425"/>
        <v>90</v>
      </c>
      <c r="AB10732" t="str">
        <f t="shared" ca="1" si="423"/>
        <v>Trận đấu nhanh chóng</v>
      </c>
    </row>
    <row r="10733" spans="1:28" x14ac:dyDescent="0.2">
      <c r="A10733" t="s">
        <v>271</v>
      </c>
      <c r="B10733" s="1">
        <v>44499</v>
      </c>
      <c r="C10733" s="2">
        <v>0.625</v>
      </c>
      <c r="D10733" t="s">
        <v>229</v>
      </c>
      <c r="E10733" t="s">
        <v>272</v>
      </c>
      <c r="F10733">
        <v>3</v>
      </c>
      <c r="G10733">
        <v>1</v>
      </c>
      <c r="H10733" t="s">
        <v>27</v>
      </c>
      <c r="I10733">
        <v>3</v>
      </c>
      <c r="J10733">
        <v>0</v>
      </c>
      <c r="K10733" t="s">
        <v>238</v>
      </c>
      <c r="L10733">
        <v>15</v>
      </c>
      <c r="M10733">
        <v>12</v>
      </c>
      <c r="N10733">
        <v>6</v>
      </c>
      <c r="O10733">
        <v>5</v>
      </c>
      <c r="P10733">
        <v>4</v>
      </c>
      <c r="Q10733">
        <v>2</v>
      </c>
      <c r="R10733">
        <v>7</v>
      </c>
      <c r="S10733">
        <v>10</v>
      </c>
      <c r="T10733">
        <v>1</v>
      </c>
      <c r="U10733">
        <v>1</v>
      </c>
      <c r="V10733">
        <v>0</v>
      </c>
      <c r="W10733">
        <v>0</v>
      </c>
      <c r="X10733" t="str">
        <f t="shared" si="426"/>
        <v>Turf Moor</v>
      </c>
      <c r="Y10733" t="str">
        <f t="shared" si="427"/>
        <v>Burnley</v>
      </c>
      <c r="Z10733">
        <f t="shared" ca="1" si="424"/>
        <v>1321</v>
      </c>
      <c r="AA10733">
        <f t="shared" ca="1" si="425"/>
        <v>90</v>
      </c>
      <c r="AB10733" t="str">
        <f t="shared" ca="1" si="423"/>
        <v>Trận đấu đầy kịch tính</v>
      </c>
    </row>
    <row r="10734" spans="1:28" x14ac:dyDescent="0.2">
      <c r="A10734" t="s">
        <v>271</v>
      </c>
      <c r="B10734" s="1">
        <v>44499</v>
      </c>
      <c r="C10734" s="2">
        <v>0.625</v>
      </c>
      <c r="D10734" t="s">
        <v>30</v>
      </c>
      <c r="E10734" t="s">
        <v>257</v>
      </c>
      <c r="F10734">
        <v>2</v>
      </c>
      <c r="G10734">
        <v>2</v>
      </c>
      <c r="H10734" t="s">
        <v>34</v>
      </c>
      <c r="I10734">
        <v>2</v>
      </c>
      <c r="J10734">
        <v>1</v>
      </c>
      <c r="K10734" t="s">
        <v>181</v>
      </c>
      <c r="L10734">
        <v>14</v>
      </c>
      <c r="M10734">
        <v>9</v>
      </c>
      <c r="N10734">
        <v>3</v>
      </c>
      <c r="O10734">
        <v>6</v>
      </c>
      <c r="P10734">
        <v>5</v>
      </c>
      <c r="Q10734">
        <v>3</v>
      </c>
      <c r="R10734">
        <v>8</v>
      </c>
      <c r="S10734">
        <v>5</v>
      </c>
      <c r="T10734">
        <v>2</v>
      </c>
      <c r="U10734">
        <v>2</v>
      </c>
      <c r="V10734">
        <v>0</v>
      </c>
      <c r="W10734">
        <v>0</v>
      </c>
      <c r="X10734" t="str">
        <f t="shared" si="426"/>
        <v>Anfield</v>
      </c>
      <c r="Y10734" t="str">
        <f t="shared" si="427"/>
        <v>Liverpool</v>
      </c>
      <c r="Z10734">
        <f t="shared" ca="1" si="424"/>
        <v>1014</v>
      </c>
      <c r="AA10734">
        <f t="shared" ca="1" si="425"/>
        <v>90</v>
      </c>
      <c r="AB10734" t="str">
        <f t="shared" ca="1" si="423"/>
        <v>Trận đấu hấp dẫn</v>
      </c>
    </row>
    <row r="10735" spans="1:28" x14ac:dyDescent="0.2">
      <c r="A10735" t="s">
        <v>271</v>
      </c>
      <c r="B10735" s="1">
        <v>44499</v>
      </c>
      <c r="C10735" s="2">
        <v>0.625</v>
      </c>
      <c r="D10735" t="s">
        <v>32</v>
      </c>
      <c r="E10735" t="s">
        <v>48</v>
      </c>
      <c r="F10735">
        <v>0</v>
      </c>
      <c r="G10735">
        <v>2</v>
      </c>
      <c r="H10735" t="s">
        <v>24</v>
      </c>
      <c r="I10735">
        <v>0</v>
      </c>
      <c r="J10735">
        <v>1</v>
      </c>
      <c r="K10735" t="s">
        <v>200</v>
      </c>
      <c r="L10735">
        <v>14</v>
      </c>
      <c r="M10735">
        <v>8</v>
      </c>
      <c r="N10735">
        <v>3</v>
      </c>
      <c r="O10735">
        <v>3</v>
      </c>
      <c r="P10735">
        <v>7</v>
      </c>
      <c r="Q10735">
        <v>1</v>
      </c>
      <c r="R10735">
        <v>11</v>
      </c>
      <c r="S10735">
        <v>11</v>
      </c>
      <c r="T10735">
        <v>2</v>
      </c>
      <c r="U10735">
        <v>3</v>
      </c>
      <c r="V10735">
        <v>1</v>
      </c>
      <c r="W10735">
        <v>0</v>
      </c>
      <c r="X10735" t="str">
        <f t="shared" si="426"/>
        <v>Etihad</v>
      </c>
      <c r="Y10735" t="str">
        <f t="shared" si="427"/>
        <v>Manchester</v>
      </c>
      <c r="Z10735">
        <f t="shared" ca="1" si="424"/>
        <v>1523</v>
      </c>
      <c r="AA10735">
        <f t="shared" ca="1" si="425"/>
        <v>120</v>
      </c>
      <c r="AB10735" t="str">
        <f t="shared" ca="1" si="423"/>
        <v>Trận đấu thăng trầm</v>
      </c>
    </row>
    <row r="10736" spans="1:28" x14ac:dyDescent="0.2">
      <c r="A10736" t="s">
        <v>271</v>
      </c>
      <c r="B10736" s="1">
        <v>44499</v>
      </c>
      <c r="C10736" s="2">
        <v>0.625</v>
      </c>
      <c r="D10736" t="s">
        <v>35</v>
      </c>
      <c r="E10736" t="s">
        <v>28</v>
      </c>
      <c r="F10736">
        <v>0</v>
      </c>
      <c r="G10736">
        <v>3</v>
      </c>
      <c r="H10736" t="s">
        <v>24</v>
      </c>
      <c r="I10736">
        <v>0</v>
      </c>
      <c r="J10736">
        <v>0</v>
      </c>
      <c r="K10736" t="s">
        <v>248</v>
      </c>
      <c r="L10736">
        <v>6</v>
      </c>
      <c r="M10736">
        <v>19</v>
      </c>
      <c r="N10736">
        <v>1</v>
      </c>
      <c r="O10736">
        <v>6</v>
      </c>
      <c r="P10736">
        <v>0</v>
      </c>
      <c r="Q10736">
        <v>2</v>
      </c>
      <c r="R10736">
        <v>14</v>
      </c>
      <c r="S10736">
        <v>12</v>
      </c>
      <c r="T10736">
        <v>3</v>
      </c>
      <c r="U10736">
        <v>2</v>
      </c>
      <c r="V10736">
        <v>0</v>
      </c>
      <c r="W10736">
        <v>0</v>
      </c>
      <c r="X10736" t="str">
        <f t="shared" si="426"/>
        <v>St James' Park</v>
      </c>
      <c r="Y10736" t="str">
        <f t="shared" si="427"/>
        <v>Newcastle upon Tyne</v>
      </c>
      <c r="Z10736">
        <f t="shared" ca="1" si="424"/>
        <v>1738</v>
      </c>
      <c r="AA10736">
        <f t="shared" ca="1" si="425"/>
        <v>90</v>
      </c>
      <c r="AB10736" t="str">
        <f t="shared" ca="1" si="423"/>
        <v>Trận đấu gay cấn</v>
      </c>
    </row>
    <row r="10737" spans="1:28" x14ac:dyDescent="0.2">
      <c r="A10737" t="s">
        <v>271</v>
      </c>
      <c r="B10737" s="1">
        <v>44499</v>
      </c>
      <c r="C10737" s="2">
        <v>0.625</v>
      </c>
      <c r="D10737" t="s">
        <v>63</v>
      </c>
      <c r="E10737" t="s">
        <v>41</v>
      </c>
      <c r="F10737">
        <v>0</v>
      </c>
      <c r="G10737">
        <v>1</v>
      </c>
      <c r="H10737" t="s">
        <v>24</v>
      </c>
      <c r="I10737">
        <v>0</v>
      </c>
      <c r="J10737">
        <v>1</v>
      </c>
      <c r="K10737" t="s">
        <v>264</v>
      </c>
      <c r="L10737">
        <v>10</v>
      </c>
      <c r="M10737">
        <v>12</v>
      </c>
      <c r="N10737">
        <v>4</v>
      </c>
      <c r="O10737">
        <v>1</v>
      </c>
      <c r="P10737">
        <v>5</v>
      </c>
      <c r="Q10737">
        <v>8</v>
      </c>
      <c r="R10737">
        <v>16</v>
      </c>
      <c r="S10737">
        <v>6</v>
      </c>
      <c r="T10737">
        <v>2</v>
      </c>
      <c r="U10737">
        <v>2</v>
      </c>
      <c r="V10737">
        <v>0</v>
      </c>
      <c r="W10737">
        <v>0</v>
      </c>
      <c r="X10737" t="str">
        <f t="shared" si="426"/>
        <v>Molineux</v>
      </c>
      <c r="Y10737" t="str">
        <f t="shared" si="427"/>
        <v>Wolverhampton</v>
      </c>
      <c r="Z10737">
        <f t="shared" ca="1" si="424"/>
        <v>761</v>
      </c>
      <c r="AA10737">
        <f t="shared" ca="1" si="425"/>
        <v>120</v>
      </c>
      <c r="AB10737" t="str">
        <f t="shared" ca="1" si="423"/>
        <v>Trận đấu nhanh chóng</v>
      </c>
    </row>
    <row r="10738" spans="1:28" x14ac:dyDescent="0.2">
      <c r="A10738" t="s">
        <v>271</v>
      </c>
      <c r="B10738" s="1">
        <v>44499</v>
      </c>
      <c r="C10738" s="2">
        <v>0.72916666666666663</v>
      </c>
      <c r="D10738" t="s">
        <v>36</v>
      </c>
      <c r="E10738" t="s">
        <v>46</v>
      </c>
      <c r="F10738">
        <v>0</v>
      </c>
      <c r="G10738">
        <v>3</v>
      </c>
      <c r="H10738" t="s">
        <v>24</v>
      </c>
      <c r="I10738">
        <v>0</v>
      </c>
      <c r="J10738">
        <v>1</v>
      </c>
      <c r="K10738" t="s">
        <v>226</v>
      </c>
      <c r="L10738">
        <v>9</v>
      </c>
      <c r="M10738">
        <v>10</v>
      </c>
      <c r="N10738">
        <v>0</v>
      </c>
      <c r="O10738">
        <v>4</v>
      </c>
      <c r="P10738">
        <v>10</v>
      </c>
      <c r="Q10738">
        <v>2</v>
      </c>
      <c r="R10738">
        <v>12</v>
      </c>
      <c r="S10738">
        <v>14</v>
      </c>
      <c r="T10738">
        <v>2</v>
      </c>
      <c r="U10738">
        <v>3</v>
      </c>
      <c r="V10738">
        <v>0</v>
      </c>
      <c r="W10738">
        <v>0</v>
      </c>
      <c r="X10738" t="str">
        <f t="shared" si="426"/>
        <v>Tottenham Hotspur</v>
      </c>
      <c r="Y10738" t="str">
        <f t="shared" si="427"/>
        <v>London</v>
      </c>
      <c r="Z10738">
        <f t="shared" ca="1" si="424"/>
        <v>1638</v>
      </c>
      <c r="AA10738">
        <f t="shared" ca="1" si="425"/>
        <v>90</v>
      </c>
      <c r="AB10738" t="str">
        <f t="shared" ca="1" si="423"/>
        <v>Trận đấu sôi động</v>
      </c>
    </row>
    <row r="10739" spans="1:28" x14ac:dyDescent="0.2">
      <c r="A10739" t="s">
        <v>271</v>
      </c>
      <c r="B10739" s="1">
        <v>44500</v>
      </c>
      <c r="C10739" s="2">
        <v>0.58333333333333337</v>
      </c>
      <c r="D10739" t="s">
        <v>45</v>
      </c>
      <c r="E10739" t="s">
        <v>33</v>
      </c>
      <c r="F10739">
        <v>1</v>
      </c>
      <c r="G10739">
        <v>2</v>
      </c>
      <c r="H10739" t="s">
        <v>24</v>
      </c>
      <c r="I10739">
        <v>0</v>
      </c>
      <c r="J10739">
        <v>0</v>
      </c>
      <c r="K10739" t="s">
        <v>233</v>
      </c>
      <c r="L10739">
        <v>14</v>
      </c>
      <c r="M10739">
        <v>13</v>
      </c>
      <c r="N10739">
        <v>3</v>
      </c>
      <c r="O10739">
        <v>6</v>
      </c>
      <c r="P10739">
        <v>5</v>
      </c>
      <c r="Q10739">
        <v>0</v>
      </c>
      <c r="R10739">
        <v>14</v>
      </c>
      <c r="S10739">
        <v>23</v>
      </c>
      <c r="T10739">
        <v>1</v>
      </c>
      <c r="U10739">
        <v>4</v>
      </c>
      <c r="V10739">
        <v>0</v>
      </c>
      <c r="W10739">
        <v>0</v>
      </c>
      <c r="X10739" t="str">
        <f t="shared" si="426"/>
        <v>Molineux</v>
      </c>
      <c r="Y10739" t="str">
        <f t="shared" si="427"/>
        <v>Wolverhampton</v>
      </c>
      <c r="Z10739">
        <f t="shared" ca="1" si="424"/>
        <v>1002</v>
      </c>
      <c r="AA10739">
        <f t="shared" ca="1" si="425"/>
        <v>120</v>
      </c>
      <c r="AB10739" t="str">
        <f t="shared" ca="1" si="423"/>
        <v>Trận đấu hấp dẫn</v>
      </c>
    </row>
    <row r="10740" spans="1:28" x14ac:dyDescent="0.2">
      <c r="A10740" t="s">
        <v>271</v>
      </c>
      <c r="B10740" s="1">
        <v>44500</v>
      </c>
      <c r="C10740" s="2">
        <v>0.6875</v>
      </c>
      <c r="D10740" t="s">
        <v>25</v>
      </c>
      <c r="E10740" t="s">
        <v>43</v>
      </c>
      <c r="F10740">
        <v>1</v>
      </c>
      <c r="G10740">
        <v>4</v>
      </c>
      <c r="H10740" t="s">
        <v>24</v>
      </c>
      <c r="I10740">
        <v>1</v>
      </c>
      <c r="J10740">
        <v>2</v>
      </c>
      <c r="K10740" t="s">
        <v>254</v>
      </c>
      <c r="L10740">
        <v>9</v>
      </c>
      <c r="M10740">
        <v>21</v>
      </c>
      <c r="N10740">
        <v>3</v>
      </c>
      <c r="O10740">
        <v>9</v>
      </c>
      <c r="P10740">
        <v>3</v>
      </c>
      <c r="Q10740">
        <v>6</v>
      </c>
      <c r="R10740">
        <v>7</v>
      </c>
      <c r="S10740">
        <v>13</v>
      </c>
      <c r="T10740">
        <v>1</v>
      </c>
      <c r="U10740">
        <v>2</v>
      </c>
      <c r="V10740">
        <v>1</v>
      </c>
      <c r="W10740">
        <v>0</v>
      </c>
      <c r="X10740" t="str">
        <f t="shared" si="426"/>
        <v>Villa Park</v>
      </c>
      <c r="Y10740" t="str">
        <f t="shared" si="427"/>
        <v>Birmingham</v>
      </c>
      <c r="Z10740">
        <f t="shared" ca="1" si="424"/>
        <v>1667</v>
      </c>
      <c r="AA10740">
        <f t="shared" ca="1" si="425"/>
        <v>90</v>
      </c>
      <c r="AB10740" t="str">
        <f t="shared" ref="AB10740:AB10803" ca="1" si="428">"Trận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hồi hộp</v>
      </c>
    </row>
    <row r="10741" spans="1:28" x14ac:dyDescent="0.2">
      <c r="A10741" t="s">
        <v>271</v>
      </c>
      <c r="B10741" s="1">
        <v>44501</v>
      </c>
      <c r="C10741" s="2">
        <v>0.83333333333333337</v>
      </c>
      <c r="D10741" t="s">
        <v>191</v>
      </c>
      <c r="E10741" t="s">
        <v>42</v>
      </c>
      <c r="F10741">
        <v>2</v>
      </c>
      <c r="G10741">
        <v>1</v>
      </c>
      <c r="H10741" t="s">
        <v>27</v>
      </c>
      <c r="I10741">
        <v>2</v>
      </c>
      <c r="J10741">
        <v>0</v>
      </c>
      <c r="K10741" t="s">
        <v>198</v>
      </c>
      <c r="L10741">
        <v>10</v>
      </c>
      <c r="M10741">
        <v>14</v>
      </c>
      <c r="N10741">
        <v>4</v>
      </c>
      <c r="O10741">
        <v>5</v>
      </c>
      <c r="P10741">
        <v>4</v>
      </c>
      <c r="Q10741">
        <v>3</v>
      </c>
      <c r="R10741">
        <v>10</v>
      </c>
      <c r="S10741">
        <v>8</v>
      </c>
      <c r="T10741">
        <v>1</v>
      </c>
      <c r="U10741">
        <v>1</v>
      </c>
      <c r="V10741">
        <v>0</v>
      </c>
      <c r="W10741">
        <v>0</v>
      </c>
      <c r="X10741" t="str">
        <f t="shared" si="426"/>
        <v>Molineux</v>
      </c>
      <c r="Y10741" t="str">
        <f t="shared" si="427"/>
        <v>Wolverhampton</v>
      </c>
      <c r="Z10741">
        <f t="shared" ca="1" si="424"/>
        <v>1353</v>
      </c>
      <c r="AA10741">
        <f t="shared" ca="1" si="425"/>
        <v>90</v>
      </c>
      <c r="AB10741" t="str">
        <f t="shared" ca="1" si="428"/>
        <v>Trận đấu sôi động</v>
      </c>
    </row>
    <row r="10742" spans="1:28" x14ac:dyDescent="0.2">
      <c r="A10742" t="s">
        <v>271</v>
      </c>
      <c r="B10742" s="1">
        <v>44505</v>
      </c>
      <c r="C10742" s="2">
        <v>0.83333333333333337</v>
      </c>
      <c r="D10742" t="s">
        <v>41</v>
      </c>
      <c r="E10742" t="s">
        <v>25</v>
      </c>
      <c r="F10742">
        <v>1</v>
      </c>
      <c r="G10742">
        <v>0</v>
      </c>
      <c r="H10742" t="s">
        <v>27</v>
      </c>
      <c r="I10742">
        <v>1</v>
      </c>
      <c r="J10742">
        <v>0</v>
      </c>
      <c r="K10742" t="s">
        <v>261</v>
      </c>
      <c r="L10742">
        <v>9</v>
      </c>
      <c r="M10742">
        <v>14</v>
      </c>
      <c r="N10742">
        <v>3</v>
      </c>
      <c r="O10742">
        <v>3</v>
      </c>
      <c r="P10742">
        <v>10</v>
      </c>
      <c r="Q10742">
        <v>8</v>
      </c>
      <c r="R10742">
        <v>12</v>
      </c>
      <c r="S10742">
        <v>12</v>
      </c>
      <c r="T10742">
        <v>2</v>
      </c>
      <c r="U10742">
        <v>2</v>
      </c>
      <c r="V10742">
        <v>0</v>
      </c>
      <c r="W10742">
        <v>0</v>
      </c>
      <c r="X10742" t="str">
        <f t="shared" si="426"/>
        <v>St Mary's</v>
      </c>
      <c r="Y10742" t="str">
        <f t="shared" si="427"/>
        <v>Southampton</v>
      </c>
      <c r="Z10742">
        <f t="shared" ca="1" si="424"/>
        <v>1774</v>
      </c>
      <c r="AA10742">
        <f t="shared" ca="1" si="425"/>
        <v>90</v>
      </c>
      <c r="AB10742" t="str">
        <f t="shared" ca="1" si="428"/>
        <v>Trận đấu nhanh chóng</v>
      </c>
    </row>
    <row r="10743" spans="1:28" x14ac:dyDescent="0.2">
      <c r="A10743" t="s">
        <v>271</v>
      </c>
      <c r="B10743" s="1">
        <v>44506</v>
      </c>
      <c r="C10743" s="2">
        <v>0.52083333333333337</v>
      </c>
      <c r="D10743" t="s">
        <v>46</v>
      </c>
      <c r="E10743" t="s">
        <v>32</v>
      </c>
      <c r="F10743">
        <v>0</v>
      </c>
      <c r="G10743">
        <v>2</v>
      </c>
      <c r="H10743" t="s">
        <v>24</v>
      </c>
      <c r="I10743">
        <v>0</v>
      </c>
      <c r="J10743">
        <v>2</v>
      </c>
      <c r="K10743" t="s">
        <v>236</v>
      </c>
      <c r="L10743">
        <v>5</v>
      </c>
      <c r="M10743">
        <v>16</v>
      </c>
      <c r="N10743">
        <v>1</v>
      </c>
      <c r="O10743">
        <v>5</v>
      </c>
      <c r="P10743">
        <v>1</v>
      </c>
      <c r="Q10743">
        <v>9</v>
      </c>
      <c r="R10743">
        <v>9</v>
      </c>
      <c r="S10743">
        <v>12</v>
      </c>
      <c r="T10743">
        <v>1</v>
      </c>
      <c r="U10743">
        <v>2</v>
      </c>
      <c r="V10743">
        <v>0</v>
      </c>
      <c r="W10743">
        <v>0</v>
      </c>
      <c r="X10743" t="str">
        <f t="shared" si="426"/>
        <v>Old Trafford</v>
      </c>
      <c r="Y10743" t="str">
        <f t="shared" si="427"/>
        <v>Manchester</v>
      </c>
      <c r="Z10743">
        <f t="shared" ca="1" si="424"/>
        <v>1093</v>
      </c>
      <c r="AA10743">
        <f t="shared" ca="1" si="425"/>
        <v>90</v>
      </c>
      <c r="AB10743" t="str">
        <f t="shared" ca="1" si="428"/>
        <v>Trận đấu phấn khích</v>
      </c>
    </row>
    <row r="10744" spans="1:28" x14ac:dyDescent="0.2">
      <c r="A10744" t="s">
        <v>271</v>
      </c>
      <c r="B10744" s="1">
        <v>44506</v>
      </c>
      <c r="C10744" s="2">
        <v>0.625</v>
      </c>
      <c r="D10744" t="s">
        <v>272</v>
      </c>
      <c r="E10744" t="s">
        <v>45</v>
      </c>
      <c r="F10744">
        <v>1</v>
      </c>
      <c r="G10744">
        <v>2</v>
      </c>
      <c r="H10744" t="s">
        <v>24</v>
      </c>
      <c r="I10744">
        <v>0</v>
      </c>
      <c r="J10744">
        <v>2</v>
      </c>
      <c r="K10744" t="s">
        <v>273</v>
      </c>
      <c r="L10744">
        <v>19</v>
      </c>
      <c r="M10744">
        <v>9</v>
      </c>
      <c r="N10744">
        <v>7</v>
      </c>
      <c r="O10744">
        <v>5</v>
      </c>
      <c r="P10744">
        <v>6</v>
      </c>
      <c r="Q10744">
        <v>2</v>
      </c>
      <c r="R10744">
        <v>12</v>
      </c>
      <c r="S10744">
        <v>13</v>
      </c>
      <c r="T10744">
        <v>2</v>
      </c>
      <c r="U10744">
        <v>3</v>
      </c>
      <c r="V10744">
        <v>0</v>
      </c>
      <c r="W10744">
        <v>0</v>
      </c>
      <c r="X10744" t="str">
        <f t="shared" si="426"/>
        <v>Molineux</v>
      </c>
      <c r="Y10744" t="str">
        <f t="shared" si="427"/>
        <v>Wolverhampton</v>
      </c>
      <c r="Z10744">
        <f t="shared" ca="1" si="424"/>
        <v>1145</v>
      </c>
      <c r="AA10744">
        <f t="shared" ca="1" si="425"/>
        <v>90</v>
      </c>
      <c r="AB10744" t="str">
        <f t="shared" ca="1" si="428"/>
        <v>Trận đấu tình huống nguy hiểm</v>
      </c>
    </row>
    <row r="10745" spans="1:28" x14ac:dyDescent="0.2">
      <c r="A10745" t="s">
        <v>271</v>
      </c>
      <c r="B10745" s="1">
        <v>44506</v>
      </c>
      <c r="C10745" s="2">
        <v>0.625</v>
      </c>
      <c r="D10745" t="s">
        <v>28</v>
      </c>
      <c r="E10745" t="s">
        <v>229</v>
      </c>
      <c r="F10745">
        <v>1</v>
      </c>
      <c r="G10745">
        <v>1</v>
      </c>
      <c r="H10745" t="s">
        <v>34</v>
      </c>
      <c r="I10745">
        <v>1</v>
      </c>
      <c r="J10745">
        <v>0</v>
      </c>
      <c r="K10745" t="s">
        <v>200</v>
      </c>
      <c r="L10745">
        <v>25</v>
      </c>
      <c r="M10745">
        <v>5</v>
      </c>
      <c r="N10745">
        <v>4</v>
      </c>
      <c r="O10745">
        <v>2</v>
      </c>
      <c r="P10745">
        <v>14</v>
      </c>
      <c r="Q10745">
        <v>2</v>
      </c>
      <c r="R10745">
        <v>6</v>
      </c>
      <c r="S10745">
        <v>9</v>
      </c>
      <c r="T10745">
        <v>1</v>
      </c>
      <c r="U10745">
        <v>4</v>
      </c>
      <c r="V10745">
        <v>0</v>
      </c>
      <c r="W10745">
        <v>0</v>
      </c>
      <c r="X10745" t="str">
        <f t="shared" si="426"/>
        <v>Stamford Bridge</v>
      </c>
      <c r="Y10745" t="str">
        <f t="shared" si="427"/>
        <v>London</v>
      </c>
      <c r="Z10745">
        <f t="shared" ca="1" si="424"/>
        <v>1019</v>
      </c>
      <c r="AA10745">
        <f t="shared" ca="1" si="425"/>
        <v>120</v>
      </c>
      <c r="AB10745" t="str">
        <f t="shared" ca="1" si="428"/>
        <v>Trận đấu hấp dẫn</v>
      </c>
    </row>
    <row r="10746" spans="1:28" x14ac:dyDescent="0.2">
      <c r="A10746" t="s">
        <v>271</v>
      </c>
      <c r="B10746" s="1">
        <v>44506</v>
      </c>
      <c r="C10746" s="2">
        <v>0.625</v>
      </c>
      <c r="D10746" t="s">
        <v>48</v>
      </c>
      <c r="E10746" t="s">
        <v>191</v>
      </c>
      <c r="F10746">
        <v>2</v>
      </c>
      <c r="G10746">
        <v>0</v>
      </c>
      <c r="H10746" t="s">
        <v>27</v>
      </c>
      <c r="I10746">
        <v>0</v>
      </c>
      <c r="J10746">
        <v>0</v>
      </c>
      <c r="K10746" t="s">
        <v>249</v>
      </c>
      <c r="L10746">
        <v>13</v>
      </c>
      <c r="M10746">
        <v>4</v>
      </c>
      <c r="N10746">
        <v>6</v>
      </c>
      <c r="O10746">
        <v>2</v>
      </c>
      <c r="P10746">
        <v>4</v>
      </c>
      <c r="Q10746">
        <v>6</v>
      </c>
      <c r="R10746">
        <v>14</v>
      </c>
      <c r="S10746">
        <v>13</v>
      </c>
      <c r="T10746">
        <v>2</v>
      </c>
      <c r="U10746">
        <v>1</v>
      </c>
      <c r="V10746">
        <v>0</v>
      </c>
      <c r="W10746">
        <v>0</v>
      </c>
      <c r="X10746" t="str">
        <f t="shared" si="426"/>
        <v>Selhurst Park</v>
      </c>
      <c r="Y10746" t="str">
        <f t="shared" si="427"/>
        <v>London</v>
      </c>
      <c r="Z10746">
        <f t="shared" ca="1" si="424"/>
        <v>1276</v>
      </c>
      <c r="AA10746">
        <f t="shared" ca="1" si="425"/>
        <v>90</v>
      </c>
      <c r="AB10746" t="str">
        <f t="shared" ca="1" si="428"/>
        <v>Trận đấu quyết liệt</v>
      </c>
    </row>
    <row r="10747" spans="1:28" x14ac:dyDescent="0.2">
      <c r="A10747" t="s">
        <v>271</v>
      </c>
      <c r="B10747" s="1">
        <v>44506</v>
      </c>
      <c r="C10747" s="2">
        <v>0.72916666666666663</v>
      </c>
      <c r="D10747" t="s">
        <v>257</v>
      </c>
      <c r="E10747" t="s">
        <v>35</v>
      </c>
      <c r="F10747">
        <v>1</v>
      </c>
      <c r="G10747">
        <v>1</v>
      </c>
      <c r="H10747" t="s">
        <v>34</v>
      </c>
      <c r="I10747">
        <v>1</v>
      </c>
      <c r="J10747">
        <v>0</v>
      </c>
      <c r="K10747" t="s">
        <v>259</v>
      </c>
      <c r="L10747">
        <v>14</v>
      </c>
      <c r="M10747">
        <v>6</v>
      </c>
      <c r="N10747">
        <v>5</v>
      </c>
      <c r="O10747">
        <v>1</v>
      </c>
      <c r="P10747">
        <v>2</v>
      </c>
      <c r="Q10747">
        <v>5</v>
      </c>
      <c r="R10747">
        <v>16</v>
      </c>
      <c r="S10747">
        <v>10</v>
      </c>
      <c r="T10747">
        <v>3</v>
      </c>
      <c r="U10747">
        <v>4</v>
      </c>
      <c r="V10747">
        <v>1</v>
      </c>
      <c r="W10747">
        <v>0</v>
      </c>
      <c r="X10747" t="str">
        <f t="shared" si="426"/>
        <v>Falmer</v>
      </c>
      <c r="Y10747" t="str">
        <f t="shared" si="427"/>
        <v>Brighton</v>
      </c>
      <c r="Z10747">
        <f t="shared" ca="1" si="424"/>
        <v>832</v>
      </c>
      <c r="AA10747">
        <f t="shared" ca="1" si="425"/>
        <v>120</v>
      </c>
      <c r="AB10747" t="str">
        <f t="shared" ca="1" si="428"/>
        <v>Trận đấu quyết liệt</v>
      </c>
    </row>
    <row r="10748" spans="1:28" x14ac:dyDescent="0.2">
      <c r="A10748" t="s">
        <v>271</v>
      </c>
      <c r="B10748" s="1">
        <v>44507</v>
      </c>
      <c r="C10748" s="2">
        <v>0.58333333333333337</v>
      </c>
      <c r="D10748" t="s">
        <v>22</v>
      </c>
      <c r="E10748" t="s">
        <v>63</v>
      </c>
      <c r="F10748">
        <v>1</v>
      </c>
      <c r="G10748">
        <v>0</v>
      </c>
      <c r="H10748" t="s">
        <v>27</v>
      </c>
      <c r="I10748">
        <v>0</v>
      </c>
      <c r="J10748">
        <v>0</v>
      </c>
      <c r="K10748" t="s">
        <v>230</v>
      </c>
      <c r="L10748">
        <v>14</v>
      </c>
      <c r="M10748">
        <v>7</v>
      </c>
      <c r="N10748">
        <v>6</v>
      </c>
      <c r="O10748">
        <v>1</v>
      </c>
      <c r="P10748">
        <v>4</v>
      </c>
      <c r="Q10748">
        <v>2</v>
      </c>
      <c r="R10748">
        <v>6</v>
      </c>
      <c r="S10748">
        <v>19</v>
      </c>
      <c r="T10748">
        <v>4</v>
      </c>
      <c r="U10748">
        <v>2</v>
      </c>
      <c r="V10748">
        <v>0</v>
      </c>
      <c r="W10748">
        <v>1</v>
      </c>
      <c r="X10748" t="str">
        <f t="shared" si="426"/>
        <v>Emirates</v>
      </c>
      <c r="Y10748" t="str">
        <f t="shared" si="427"/>
        <v>London</v>
      </c>
      <c r="Z10748">
        <f t="shared" ca="1" si="424"/>
        <v>1556</v>
      </c>
      <c r="AA10748">
        <f t="shared" ca="1" si="425"/>
        <v>120</v>
      </c>
      <c r="AB10748" t="str">
        <f t="shared" ca="1" si="428"/>
        <v>Trận đấu tình huống nguy hiểm</v>
      </c>
    </row>
    <row r="10749" spans="1:28" x14ac:dyDescent="0.2">
      <c r="A10749" t="s">
        <v>271</v>
      </c>
      <c r="B10749" s="1">
        <v>44507</v>
      </c>
      <c r="C10749" s="2">
        <v>0.58333333333333337</v>
      </c>
      <c r="D10749" t="s">
        <v>42</v>
      </c>
      <c r="E10749" t="s">
        <v>36</v>
      </c>
      <c r="F10749">
        <v>0</v>
      </c>
      <c r="G10749">
        <v>0</v>
      </c>
      <c r="H10749" t="s">
        <v>34</v>
      </c>
      <c r="I10749">
        <v>0</v>
      </c>
      <c r="J10749">
        <v>0</v>
      </c>
      <c r="K10749" t="s">
        <v>254</v>
      </c>
      <c r="L10749">
        <v>12</v>
      </c>
      <c r="M10749">
        <v>8</v>
      </c>
      <c r="N10749">
        <v>2</v>
      </c>
      <c r="O10749">
        <v>0</v>
      </c>
      <c r="P10749">
        <v>4</v>
      </c>
      <c r="Q10749">
        <v>2</v>
      </c>
      <c r="R10749">
        <v>13</v>
      </c>
      <c r="S10749">
        <v>17</v>
      </c>
      <c r="T10749">
        <v>2</v>
      </c>
      <c r="U10749">
        <v>4</v>
      </c>
      <c r="V10749">
        <v>1</v>
      </c>
      <c r="W10749">
        <v>0</v>
      </c>
      <c r="X10749" t="str">
        <f t="shared" si="426"/>
        <v>Goodison Park</v>
      </c>
      <c r="Y10749" t="str">
        <f t="shared" si="427"/>
        <v>Liverpool</v>
      </c>
      <c r="Z10749">
        <f t="shared" ca="1" si="424"/>
        <v>1667</v>
      </c>
      <c r="AA10749">
        <f t="shared" ca="1" si="425"/>
        <v>90</v>
      </c>
      <c r="AB10749" t="str">
        <f t="shared" ca="1" si="428"/>
        <v>Trận đấu trọng tâm</v>
      </c>
    </row>
    <row r="10750" spans="1:28" x14ac:dyDescent="0.2">
      <c r="A10750" t="s">
        <v>271</v>
      </c>
      <c r="B10750" s="1">
        <v>44507</v>
      </c>
      <c r="C10750" s="2">
        <v>0.58333333333333337</v>
      </c>
      <c r="D10750" t="s">
        <v>33</v>
      </c>
      <c r="E10750" t="s">
        <v>50</v>
      </c>
      <c r="F10750">
        <v>1</v>
      </c>
      <c r="G10750">
        <v>1</v>
      </c>
      <c r="H10750" t="s">
        <v>34</v>
      </c>
      <c r="I10750">
        <v>1</v>
      </c>
      <c r="J10750">
        <v>1</v>
      </c>
      <c r="K10750" t="s">
        <v>268</v>
      </c>
      <c r="L10750">
        <v>18</v>
      </c>
      <c r="M10750">
        <v>9</v>
      </c>
      <c r="N10750">
        <v>5</v>
      </c>
      <c r="O10750">
        <v>3</v>
      </c>
      <c r="P10750">
        <v>10</v>
      </c>
      <c r="Q10750">
        <v>5</v>
      </c>
      <c r="R10750">
        <v>12</v>
      </c>
      <c r="S10750">
        <v>5</v>
      </c>
      <c r="T10750">
        <v>1</v>
      </c>
      <c r="U10750">
        <v>1</v>
      </c>
      <c r="V10750">
        <v>0</v>
      </c>
      <c r="W10750">
        <v>0</v>
      </c>
      <c r="X10750" t="str">
        <f t="shared" si="426"/>
        <v>Elland Road</v>
      </c>
      <c r="Y10750" t="str">
        <f t="shared" si="427"/>
        <v>Leeds</v>
      </c>
      <c r="Z10750">
        <f t="shared" ca="1" si="424"/>
        <v>1831</v>
      </c>
      <c r="AA10750">
        <f t="shared" ca="1" si="425"/>
        <v>120</v>
      </c>
      <c r="AB10750" t="str">
        <f t="shared" ca="1" si="428"/>
        <v>Trận đấu phấn khích</v>
      </c>
    </row>
    <row r="10751" spans="1:28" x14ac:dyDescent="0.2">
      <c r="A10751" t="s">
        <v>271</v>
      </c>
      <c r="B10751" s="1">
        <v>44507</v>
      </c>
      <c r="C10751" s="2">
        <v>0.6875</v>
      </c>
      <c r="D10751" t="s">
        <v>43</v>
      </c>
      <c r="E10751" t="s">
        <v>30</v>
      </c>
      <c r="F10751">
        <v>3</v>
      </c>
      <c r="G10751">
        <v>2</v>
      </c>
      <c r="H10751" t="s">
        <v>27</v>
      </c>
      <c r="I10751">
        <v>1</v>
      </c>
      <c r="J10751">
        <v>1</v>
      </c>
      <c r="K10751" t="s">
        <v>243</v>
      </c>
      <c r="L10751">
        <v>7</v>
      </c>
      <c r="M10751">
        <v>16</v>
      </c>
      <c r="N10751">
        <v>3</v>
      </c>
      <c r="O10751">
        <v>5</v>
      </c>
      <c r="P10751">
        <v>3</v>
      </c>
      <c r="Q10751">
        <v>2</v>
      </c>
      <c r="R10751">
        <v>11</v>
      </c>
      <c r="S10751">
        <v>6</v>
      </c>
      <c r="T10751">
        <v>1</v>
      </c>
      <c r="U10751">
        <v>1</v>
      </c>
      <c r="V10751">
        <v>0</v>
      </c>
      <c r="W10751">
        <v>0</v>
      </c>
      <c r="X10751" t="str">
        <f t="shared" si="426"/>
        <v>London</v>
      </c>
      <c r="Y10751" t="str">
        <f t="shared" si="427"/>
        <v>London</v>
      </c>
      <c r="Z10751">
        <f t="shared" ca="1" si="424"/>
        <v>1323</v>
      </c>
      <c r="AA10751">
        <f t="shared" ca="1" si="425"/>
        <v>120</v>
      </c>
      <c r="AB10751" t="str">
        <f t="shared" ca="1" si="428"/>
        <v>Trận đấu hấp dẫn</v>
      </c>
    </row>
    <row r="10752" spans="1:28" x14ac:dyDescent="0.2">
      <c r="A10752" t="s">
        <v>271</v>
      </c>
      <c r="B10752" s="1">
        <v>44520</v>
      </c>
      <c r="C10752" s="2">
        <v>0.52083333333333337</v>
      </c>
      <c r="D10752" t="s">
        <v>50</v>
      </c>
      <c r="E10752" t="s">
        <v>28</v>
      </c>
      <c r="F10752">
        <v>0</v>
      </c>
      <c r="G10752">
        <v>3</v>
      </c>
      <c r="H10752" t="s">
        <v>24</v>
      </c>
      <c r="I10752">
        <v>0</v>
      </c>
      <c r="J10752">
        <v>2</v>
      </c>
      <c r="K10752" t="s">
        <v>248</v>
      </c>
      <c r="L10752">
        <v>4</v>
      </c>
      <c r="M10752">
        <v>16</v>
      </c>
      <c r="N10752">
        <v>3</v>
      </c>
      <c r="O10752">
        <v>7</v>
      </c>
      <c r="P10752">
        <v>3</v>
      </c>
      <c r="Q10752">
        <v>5</v>
      </c>
      <c r="R10752">
        <v>15</v>
      </c>
      <c r="S10752">
        <v>8</v>
      </c>
      <c r="T10752">
        <v>3</v>
      </c>
      <c r="U10752">
        <v>1</v>
      </c>
      <c r="V10752">
        <v>0</v>
      </c>
      <c r="W10752">
        <v>0</v>
      </c>
      <c r="X10752" t="str">
        <f t="shared" si="426"/>
        <v>King Power</v>
      </c>
      <c r="Y10752" t="str">
        <f t="shared" si="427"/>
        <v>Leicester</v>
      </c>
      <c r="Z10752">
        <f t="shared" ca="1" si="424"/>
        <v>1323</v>
      </c>
      <c r="AA10752">
        <f t="shared" ca="1" si="425"/>
        <v>120</v>
      </c>
      <c r="AB10752" t="str">
        <f t="shared" ca="1" si="428"/>
        <v>Trận đấu sôi động</v>
      </c>
    </row>
    <row r="10753" spans="1:28" x14ac:dyDescent="0.2">
      <c r="A10753" t="s">
        <v>271</v>
      </c>
      <c r="B10753" s="1">
        <v>44520</v>
      </c>
      <c r="C10753" s="2">
        <v>0.625</v>
      </c>
      <c r="D10753" t="s">
        <v>25</v>
      </c>
      <c r="E10753" t="s">
        <v>257</v>
      </c>
      <c r="F10753">
        <v>2</v>
      </c>
      <c r="G10753">
        <v>0</v>
      </c>
      <c r="H10753" t="s">
        <v>27</v>
      </c>
      <c r="I10753">
        <v>0</v>
      </c>
      <c r="J10753">
        <v>0</v>
      </c>
      <c r="K10753" t="s">
        <v>233</v>
      </c>
      <c r="L10753">
        <v>9</v>
      </c>
      <c r="M10753">
        <v>6</v>
      </c>
      <c r="N10753">
        <v>5</v>
      </c>
      <c r="O10753">
        <v>2</v>
      </c>
      <c r="P10753">
        <v>5</v>
      </c>
      <c r="Q10753">
        <v>7</v>
      </c>
      <c r="R10753">
        <v>7</v>
      </c>
      <c r="S10753">
        <v>13</v>
      </c>
      <c r="T10753">
        <v>3</v>
      </c>
      <c r="U10753">
        <v>3</v>
      </c>
      <c r="V10753">
        <v>0</v>
      </c>
      <c r="W10753">
        <v>0</v>
      </c>
      <c r="X10753" t="str">
        <f t="shared" si="426"/>
        <v>Villa Park</v>
      </c>
      <c r="Y10753" t="str">
        <f t="shared" si="427"/>
        <v>Birmingham</v>
      </c>
      <c r="Z10753">
        <f t="shared" ca="1" si="424"/>
        <v>960</v>
      </c>
      <c r="AA10753">
        <f t="shared" ca="1" si="425"/>
        <v>120</v>
      </c>
      <c r="AB10753" t="str">
        <f t="shared" ca="1" si="428"/>
        <v>Trận đấu nhanh chóng</v>
      </c>
    </row>
    <row r="10754" spans="1:28" x14ac:dyDescent="0.2">
      <c r="A10754" t="s">
        <v>271</v>
      </c>
      <c r="B10754" s="1">
        <v>44520</v>
      </c>
      <c r="C10754" s="2">
        <v>0.625</v>
      </c>
      <c r="D10754" t="s">
        <v>229</v>
      </c>
      <c r="E10754" t="s">
        <v>48</v>
      </c>
      <c r="F10754">
        <v>3</v>
      </c>
      <c r="G10754">
        <v>3</v>
      </c>
      <c r="H10754" t="s">
        <v>34</v>
      </c>
      <c r="I10754">
        <v>2</v>
      </c>
      <c r="J10754">
        <v>3</v>
      </c>
      <c r="K10754" t="s">
        <v>252</v>
      </c>
      <c r="L10754">
        <v>15</v>
      </c>
      <c r="M10754">
        <v>18</v>
      </c>
      <c r="N10754">
        <v>9</v>
      </c>
      <c r="O10754">
        <v>8</v>
      </c>
      <c r="P10754">
        <v>3</v>
      </c>
      <c r="Q10754">
        <v>6</v>
      </c>
      <c r="R10754">
        <v>14</v>
      </c>
      <c r="S10754">
        <v>15</v>
      </c>
      <c r="T10754">
        <v>2</v>
      </c>
      <c r="U10754">
        <v>3</v>
      </c>
      <c r="V10754">
        <v>0</v>
      </c>
      <c r="W10754">
        <v>0</v>
      </c>
      <c r="X10754" t="str">
        <f t="shared" si="426"/>
        <v>Turf Moor</v>
      </c>
      <c r="Y10754" t="str">
        <f t="shared" si="427"/>
        <v>Burnley</v>
      </c>
      <c r="Z10754">
        <f t="shared" ca="1" si="424"/>
        <v>1886</v>
      </c>
      <c r="AA10754">
        <f t="shared" ca="1" si="425"/>
        <v>90</v>
      </c>
      <c r="AB10754" t="str">
        <f t="shared" ca="1" si="428"/>
        <v>Trận đấu gay cấn</v>
      </c>
    </row>
    <row r="10755" spans="1:28" x14ac:dyDescent="0.2">
      <c r="A10755" t="s">
        <v>271</v>
      </c>
      <c r="B10755" s="1">
        <v>44520</v>
      </c>
      <c r="C10755" s="2">
        <v>0.625</v>
      </c>
      <c r="D10755" t="s">
        <v>35</v>
      </c>
      <c r="E10755" t="s">
        <v>272</v>
      </c>
      <c r="F10755">
        <v>3</v>
      </c>
      <c r="G10755">
        <v>3</v>
      </c>
      <c r="H10755" t="s">
        <v>34</v>
      </c>
      <c r="I10755">
        <v>2</v>
      </c>
      <c r="J10755">
        <v>2</v>
      </c>
      <c r="K10755" t="s">
        <v>266</v>
      </c>
      <c r="L10755">
        <v>23</v>
      </c>
      <c r="M10755">
        <v>10</v>
      </c>
      <c r="N10755">
        <v>9</v>
      </c>
      <c r="O10755">
        <v>4</v>
      </c>
      <c r="P10755">
        <v>8</v>
      </c>
      <c r="Q10755">
        <v>2</v>
      </c>
      <c r="R10755">
        <v>13</v>
      </c>
      <c r="S10755">
        <v>11</v>
      </c>
      <c r="T10755">
        <v>2</v>
      </c>
      <c r="U10755">
        <v>2</v>
      </c>
      <c r="V10755">
        <v>0</v>
      </c>
      <c r="W10755">
        <v>0</v>
      </c>
      <c r="X10755" t="str">
        <f t="shared" si="426"/>
        <v>St James' Park</v>
      </c>
      <c r="Y10755" t="str">
        <f t="shared" si="427"/>
        <v>Newcastle upon Tyne</v>
      </c>
      <c r="Z10755">
        <f t="shared" ref="Z10755:Z10818" ca="1" si="429">RANDBETWEEN(723,2017)</f>
        <v>1708</v>
      </c>
      <c r="AA10755">
        <f t="shared" ref="AA10755:AA10818" ca="1" si="430">IF(RAND() &lt; 0.5, 90, 120)</f>
        <v>90</v>
      </c>
      <c r="AB10755" t="str">
        <f t="shared" ca="1" si="428"/>
        <v>Trận đấu nhanh chóng</v>
      </c>
    </row>
    <row r="10756" spans="1:28" x14ac:dyDescent="0.2">
      <c r="A10756" t="s">
        <v>271</v>
      </c>
      <c r="B10756" s="1">
        <v>44520</v>
      </c>
      <c r="C10756" s="2">
        <v>0.625</v>
      </c>
      <c r="D10756" t="s">
        <v>45</v>
      </c>
      <c r="E10756" t="s">
        <v>41</v>
      </c>
      <c r="F10756">
        <v>2</v>
      </c>
      <c r="G10756">
        <v>1</v>
      </c>
      <c r="H10756" t="s">
        <v>27</v>
      </c>
      <c r="I10756">
        <v>1</v>
      </c>
      <c r="J10756">
        <v>1</v>
      </c>
      <c r="K10756" t="s">
        <v>198</v>
      </c>
      <c r="L10756">
        <v>8</v>
      </c>
      <c r="M10756">
        <v>17</v>
      </c>
      <c r="N10756">
        <v>4</v>
      </c>
      <c r="O10756">
        <v>5</v>
      </c>
      <c r="P10756">
        <v>5</v>
      </c>
      <c r="Q10756">
        <v>7</v>
      </c>
      <c r="R10756">
        <v>8</v>
      </c>
      <c r="S10756">
        <v>9</v>
      </c>
      <c r="T10756">
        <v>3</v>
      </c>
      <c r="U10756">
        <v>2</v>
      </c>
      <c r="V10756">
        <v>0</v>
      </c>
      <c r="W10756">
        <v>0</v>
      </c>
      <c r="X10756" t="str">
        <f t="shared" si="426"/>
        <v>Molineux</v>
      </c>
      <c r="Y10756" t="str">
        <f t="shared" si="427"/>
        <v>Wolverhampton</v>
      </c>
      <c r="Z10756">
        <f t="shared" ca="1" si="429"/>
        <v>1573</v>
      </c>
      <c r="AA10756">
        <f t="shared" ca="1" si="430"/>
        <v>120</v>
      </c>
      <c r="AB10756" t="str">
        <f t="shared" ca="1" si="428"/>
        <v>Trận đấu tình huống nguy hiểm</v>
      </c>
    </row>
    <row r="10757" spans="1:28" x14ac:dyDescent="0.2">
      <c r="A10757" t="s">
        <v>271</v>
      </c>
      <c r="B10757" s="1">
        <v>44520</v>
      </c>
      <c r="C10757" s="2">
        <v>0.625</v>
      </c>
      <c r="D10757" t="s">
        <v>63</v>
      </c>
      <c r="E10757" t="s">
        <v>46</v>
      </c>
      <c r="F10757">
        <v>4</v>
      </c>
      <c r="G10757">
        <v>1</v>
      </c>
      <c r="H10757" t="s">
        <v>27</v>
      </c>
      <c r="I10757">
        <v>2</v>
      </c>
      <c r="J10757">
        <v>0</v>
      </c>
      <c r="K10757" t="s">
        <v>238</v>
      </c>
      <c r="L10757">
        <v>20</v>
      </c>
      <c r="M10757">
        <v>9</v>
      </c>
      <c r="N10757">
        <v>7</v>
      </c>
      <c r="O10757">
        <v>3</v>
      </c>
      <c r="P10757">
        <v>9</v>
      </c>
      <c r="Q10757">
        <v>3</v>
      </c>
      <c r="R10757">
        <v>7</v>
      </c>
      <c r="S10757">
        <v>5</v>
      </c>
      <c r="T10757">
        <v>2</v>
      </c>
      <c r="U10757">
        <v>1</v>
      </c>
      <c r="V10757">
        <v>0</v>
      </c>
      <c r="W10757">
        <v>1</v>
      </c>
      <c r="X10757" t="str">
        <f t="shared" si="426"/>
        <v>Molineux</v>
      </c>
      <c r="Y10757" t="str">
        <f t="shared" si="427"/>
        <v>Wolverhampton</v>
      </c>
      <c r="Z10757">
        <f t="shared" ca="1" si="429"/>
        <v>798</v>
      </c>
      <c r="AA10757">
        <f t="shared" ca="1" si="430"/>
        <v>90</v>
      </c>
      <c r="AB10757" t="str">
        <f t="shared" ca="1" si="428"/>
        <v>Trận đấu dữ dội</v>
      </c>
    </row>
    <row r="10758" spans="1:28" x14ac:dyDescent="0.2">
      <c r="A10758" t="s">
        <v>271</v>
      </c>
      <c r="B10758" s="1">
        <v>44520</v>
      </c>
      <c r="C10758" s="2">
        <v>0.625</v>
      </c>
      <c r="D10758" t="s">
        <v>191</v>
      </c>
      <c r="E10758" t="s">
        <v>43</v>
      </c>
      <c r="F10758">
        <v>1</v>
      </c>
      <c r="G10758">
        <v>0</v>
      </c>
      <c r="H10758" t="s">
        <v>27</v>
      </c>
      <c r="I10758">
        <v>0</v>
      </c>
      <c r="J10758">
        <v>0</v>
      </c>
      <c r="K10758" t="s">
        <v>181</v>
      </c>
      <c r="L10758">
        <v>15</v>
      </c>
      <c r="M10758">
        <v>8</v>
      </c>
      <c r="N10758">
        <v>5</v>
      </c>
      <c r="O10758">
        <v>3</v>
      </c>
      <c r="P10758">
        <v>7</v>
      </c>
      <c r="Q10758">
        <v>3</v>
      </c>
      <c r="R10758">
        <v>6</v>
      </c>
      <c r="S10758">
        <v>9</v>
      </c>
      <c r="T10758">
        <v>1</v>
      </c>
      <c r="U10758">
        <v>1</v>
      </c>
      <c r="V10758">
        <v>0</v>
      </c>
      <c r="W10758">
        <v>0</v>
      </c>
      <c r="X10758" t="str">
        <f t="shared" si="426"/>
        <v>Molineux</v>
      </c>
      <c r="Y10758" t="str">
        <f t="shared" si="427"/>
        <v>Wolverhampton</v>
      </c>
      <c r="Z10758">
        <f t="shared" ca="1" si="429"/>
        <v>1725</v>
      </c>
      <c r="AA10758">
        <f t="shared" ca="1" si="430"/>
        <v>90</v>
      </c>
      <c r="AB10758" t="str">
        <f t="shared" ca="1" si="428"/>
        <v>Trận đấu quyết liệt</v>
      </c>
    </row>
    <row r="10759" spans="1:28" x14ac:dyDescent="0.2">
      <c r="A10759" t="s">
        <v>271</v>
      </c>
      <c r="B10759" s="1">
        <v>44520</v>
      </c>
      <c r="C10759" s="2">
        <v>0.72916666666666663</v>
      </c>
      <c r="D10759" t="s">
        <v>30</v>
      </c>
      <c r="E10759" t="s">
        <v>22</v>
      </c>
      <c r="F10759">
        <v>4</v>
      </c>
      <c r="G10759">
        <v>0</v>
      </c>
      <c r="H10759" t="s">
        <v>27</v>
      </c>
      <c r="I10759">
        <v>1</v>
      </c>
      <c r="J10759">
        <v>0</v>
      </c>
      <c r="K10759" t="s">
        <v>236</v>
      </c>
      <c r="L10759">
        <v>19</v>
      </c>
      <c r="M10759">
        <v>5</v>
      </c>
      <c r="N10759">
        <v>9</v>
      </c>
      <c r="O10759">
        <v>3</v>
      </c>
      <c r="P10759">
        <v>6</v>
      </c>
      <c r="Q10759">
        <v>1</v>
      </c>
      <c r="R10759">
        <v>15</v>
      </c>
      <c r="S10759">
        <v>12</v>
      </c>
      <c r="T10759">
        <v>2</v>
      </c>
      <c r="U10759">
        <v>0</v>
      </c>
      <c r="V10759">
        <v>0</v>
      </c>
      <c r="W10759">
        <v>0</v>
      </c>
      <c r="X10759" t="str">
        <f t="shared" si="426"/>
        <v>Anfield</v>
      </c>
      <c r="Y10759" t="str">
        <f t="shared" si="427"/>
        <v>Liverpool</v>
      </c>
      <c r="Z10759">
        <f t="shared" ca="1" si="429"/>
        <v>999</v>
      </c>
      <c r="AA10759">
        <f t="shared" ca="1" si="430"/>
        <v>120</v>
      </c>
      <c r="AB10759" t="str">
        <f t="shared" ca="1" si="428"/>
        <v>Trận đấu tình huống nguy hiểm</v>
      </c>
    </row>
    <row r="10760" spans="1:28" x14ac:dyDescent="0.2">
      <c r="A10760" t="s">
        <v>271</v>
      </c>
      <c r="B10760" s="1">
        <v>44521</v>
      </c>
      <c r="C10760" s="2">
        <v>0.58333333333333337</v>
      </c>
      <c r="D10760" t="s">
        <v>32</v>
      </c>
      <c r="E10760" t="s">
        <v>42</v>
      </c>
      <c r="F10760">
        <v>3</v>
      </c>
      <c r="G10760">
        <v>0</v>
      </c>
      <c r="H10760" t="s">
        <v>27</v>
      </c>
      <c r="I10760">
        <v>1</v>
      </c>
      <c r="J10760">
        <v>0</v>
      </c>
      <c r="K10760" t="s">
        <v>226</v>
      </c>
      <c r="L10760">
        <v>17</v>
      </c>
      <c r="M10760">
        <v>4</v>
      </c>
      <c r="N10760">
        <v>7</v>
      </c>
      <c r="O10760">
        <v>1</v>
      </c>
      <c r="P10760">
        <v>7</v>
      </c>
      <c r="Q10760">
        <v>1</v>
      </c>
      <c r="R10760">
        <v>5</v>
      </c>
      <c r="S10760">
        <v>7</v>
      </c>
      <c r="T10760">
        <v>1</v>
      </c>
      <c r="U10760">
        <v>1</v>
      </c>
      <c r="V10760">
        <v>0</v>
      </c>
      <c r="W10760">
        <v>0</v>
      </c>
      <c r="X10760" t="str">
        <f t="shared" si="426"/>
        <v>Etihad</v>
      </c>
      <c r="Y10760" t="str">
        <f t="shared" si="427"/>
        <v>Manchester</v>
      </c>
      <c r="Z10760">
        <f t="shared" ca="1" si="429"/>
        <v>1110</v>
      </c>
      <c r="AA10760">
        <f t="shared" ca="1" si="430"/>
        <v>120</v>
      </c>
      <c r="AB10760" t="str">
        <f t="shared" ca="1" si="428"/>
        <v>Trận đấu kích thích</v>
      </c>
    </row>
    <row r="10761" spans="1:28" x14ac:dyDescent="0.2">
      <c r="A10761" t="s">
        <v>271</v>
      </c>
      <c r="B10761" s="1">
        <v>44521</v>
      </c>
      <c r="C10761" s="2">
        <v>0.6875</v>
      </c>
      <c r="D10761" t="s">
        <v>36</v>
      </c>
      <c r="E10761" t="s">
        <v>33</v>
      </c>
      <c r="F10761">
        <v>2</v>
      </c>
      <c r="G10761">
        <v>1</v>
      </c>
      <c r="H10761" t="s">
        <v>27</v>
      </c>
      <c r="I10761">
        <v>0</v>
      </c>
      <c r="J10761">
        <v>1</v>
      </c>
      <c r="K10761" t="s">
        <v>200</v>
      </c>
      <c r="L10761">
        <v>13</v>
      </c>
      <c r="M10761">
        <v>18</v>
      </c>
      <c r="N10761">
        <v>4</v>
      </c>
      <c r="O10761">
        <v>7</v>
      </c>
      <c r="P10761">
        <v>4</v>
      </c>
      <c r="Q10761">
        <v>8</v>
      </c>
      <c r="R10761">
        <v>11</v>
      </c>
      <c r="S10761">
        <v>12</v>
      </c>
      <c r="T10761">
        <v>1</v>
      </c>
      <c r="U10761">
        <v>4</v>
      </c>
      <c r="V10761">
        <v>0</v>
      </c>
      <c r="W10761">
        <v>0</v>
      </c>
      <c r="X10761" t="str">
        <f t="shared" si="426"/>
        <v>Tottenham Hotspur</v>
      </c>
      <c r="Y10761" t="str">
        <f t="shared" si="427"/>
        <v>London</v>
      </c>
      <c r="Z10761">
        <f t="shared" ca="1" si="429"/>
        <v>1218</v>
      </c>
      <c r="AA10761">
        <f t="shared" ca="1" si="430"/>
        <v>120</v>
      </c>
      <c r="AB10761" t="str">
        <f t="shared" ca="1" si="428"/>
        <v>Trận đấu dữ dội</v>
      </c>
    </row>
    <row r="10762" spans="1:28" x14ac:dyDescent="0.2">
      <c r="A10762" t="s">
        <v>271</v>
      </c>
      <c r="B10762" s="1">
        <v>44527</v>
      </c>
      <c r="C10762" s="2">
        <v>0.52083333333333337</v>
      </c>
      <c r="D10762" t="s">
        <v>22</v>
      </c>
      <c r="E10762" t="s">
        <v>35</v>
      </c>
      <c r="F10762">
        <v>2</v>
      </c>
      <c r="G10762">
        <v>0</v>
      </c>
      <c r="H10762" t="s">
        <v>27</v>
      </c>
      <c r="I10762">
        <v>0</v>
      </c>
      <c r="J10762">
        <v>0</v>
      </c>
      <c r="K10762" t="s">
        <v>226</v>
      </c>
      <c r="L10762">
        <v>24</v>
      </c>
      <c r="M10762">
        <v>9</v>
      </c>
      <c r="N10762">
        <v>6</v>
      </c>
      <c r="O10762">
        <v>5</v>
      </c>
      <c r="P10762">
        <v>4</v>
      </c>
      <c r="Q10762">
        <v>4</v>
      </c>
      <c r="R10762">
        <v>6</v>
      </c>
      <c r="S10762">
        <v>12</v>
      </c>
      <c r="T10762">
        <v>1</v>
      </c>
      <c r="U10762">
        <v>3</v>
      </c>
      <c r="V10762">
        <v>0</v>
      </c>
      <c r="W10762">
        <v>0</v>
      </c>
      <c r="X10762" t="str">
        <f t="shared" si="426"/>
        <v>Emirates</v>
      </c>
      <c r="Y10762" t="str">
        <f t="shared" si="427"/>
        <v>London</v>
      </c>
      <c r="Z10762">
        <f t="shared" ca="1" si="429"/>
        <v>1467</v>
      </c>
      <c r="AA10762">
        <f t="shared" ca="1" si="430"/>
        <v>90</v>
      </c>
      <c r="AB10762" t="str">
        <f t="shared" ca="1" si="428"/>
        <v>Trận đấu căng thẳng</v>
      </c>
    </row>
    <row r="10763" spans="1:28" x14ac:dyDescent="0.2">
      <c r="A10763" t="s">
        <v>271</v>
      </c>
      <c r="B10763" s="1">
        <v>44527</v>
      </c>
      <c r="C10763" s="2">
        <v>0.625</v>
      </c>
      <c r="D10763" t="s">
        <v>48</v>
      </c>
      <c r="E10763" t="s">
        <v>25</v>
      </c>
      <c r="F10763">
        <v>1</v>
      </c>
      <c r="G10763">
        <v>2</v>
      </c>
      <c r="H10763" t="s">
        <v>24</v>
      </c>
      <c r="I10763">
        <v>0</v>
      </c>
      <c r="J10763">
        <v>1</v>
      </c>
      <c r="K10763" t="s">
        <v>274</v>
      </c>
      <c r="L10763">
        <v>8</v>
      </c>
      <c r="M10763">
        <v>10</v>
      </c>
      <c r="N10763">
        <v>3</v>
      </c>
      <c r="O10763">
        <v>3</v>
      </c>
      <c r="P10763">
        <v>7</v>
      </c>
      <c r="Q10763">
        <v>3</v>
      </c>
      <c r="R10763">
        <v>12</v>
      </c>
      <c r="S10763">
        <v>10</v>
      </c>
      <c r="T10763">
        <v>3</v>
      </c>
      <c r="U10763">
        <v>3</v>
      </c>
      <c r="V10763">
        <v>0</v>
      </c>
      <c r="W10763">
        <v>0</v>
      </c>
      <c r="X10763" t="str">
        <f t="shared" si="426"/>
        <v>Selhurst Park</v>
      </c>
      <c r="Y10763" t="str">
        <f t="shared" si="427"/>
        <v>London</v>
      </c>
      <c r="Z10763">
        <f t="shared" ca="1" si="429"/>
        <v>1941</v>
      </c>
      <c r="AA10763">
        <f t="shared" ca="1" si="430"/>
        <v>120</v>
      </c>
      <c r="AB10763" t="str">
        <f t="shared" ca="1" si="428"/>
        <v>Trận đấu thăng trầm</v>
      </c>
    </row>
    <row r="10764" spans="1:28" x14ac:dyDescent="0.2">
      <c r="A10764" t="s">
        <v>271</v>
      </c>
      <c r="B10764" s="1">
        <v>44527</v>
      </c>
      <c r="C10764" s="2">
        <v>0.625</v>
      </c>
      <c r="D10764" t="s">
        <v>30</v>
      </c>
      <c r="E10764" t="s">
        <v>41</v>
      </c>
      <c r="F10764">
        <v>4</v>
      </c>
      <c r="G10764">
        <v>0</v>
      </c>
      <c r="H10764" t="s">
        <v>27</v>
      </c>
      <c r="I10764">
        <v>3</v>
      </c>
      <c r="J10764">
        <v>0</v>
      </c>
      <c r="K10764" t="s">
        <v>200</v>
      </c>
      <c r="L10764">
        <v>20</v>
      </c>
      <c r="M10764">
        <v>7</v>
      </c>
      <c r="N10764">
        <v>6</v>
      </c>
      <c r="O10764">
        <v>3</v>
      </c>
      <c r="P10764">
        <v>5</v>
      </c>
      <c r="Q10764">
        <v>7</v>
      </c>
      <c r="R10764">
        <v>7</v>
      </c>
      <c r="S10764">
        <v>14</v>
      </c>
      <c r="T10764">
        <v>0</v>
      </c>
      <c r="U10764">
        <v>1</v>
      </c>
      <c r="V10764">
        <v>0</v>
      </c>
      <c r="W10764">
        <v>0</v>
      </c>
      <c r="X10764" t="str">
        <f t="shared" si="426"/>
        <v>Anfield</v>
      </c>
      <c r="Y10764" t="str">
        <f t="shared" si="427"/>
        <v>Liverpool</v>
      </c>
      <c r="Z10764">
        <f t="shared" ca="1" si="429"/>
        <v>1771</v>
      </c>
      <c r="AA10764">
        <f t="shared" ca="1" si="430"/>
        <v>120</v>
      </c>
      <c r="AB10764" t="str">
        <f t="shared" ca="1" si="428"/>
        <v>Trận đấu tâm điểm</v>
      </c>
    </row>
    <row r="10765" spans="1:28" x14ac:dyDescent="0.2">
      <c r="A10765" t="s">
        <v>271</v>
      </c>
      <c r="B10765" s="1">
        <v>44527</v>
      </c>
      <c r="C10765" s="2">
        <v>0.625</v>
      </c>
      <c r="D10765" t="s">
        <v>45</v>
      </c>
      <c r="E10765" t="s">
        <v>191</v>
      </c>
      <c r="F10765">
        <v>0</v>
      </c>
      <c r="G10765">
        <v>0</v>
      </c>
      <c r="H10765" t="s">
        <v>34</v>
      </c>
      <c r="I10765">
        <v>0</v>
      </c>
      <c r="J10765">
        <v>0</v>
      </c>
      <c r="K10765" t="s">
        <v>252</v>
      </c>
      <c r="L10765">
        <v>14</v>
      </c>
      <c r="M10765">
        <v>5</v>
      </c>
      <c r="N10765">
        <v>4</v>
      </c>
      <c r="O10765">
        <v>2</v>
      </c>
      <c r="P10765">
        <v>4</v>
      </c>
      <c r="Q10765">
        <v>3</v>
      </c>
      <c r="R10765">
        <v>11</v>
      </c>
      <c r="S10765">
        <v>10</v>
      </c>
      <c r="T10765">
        <v>2</v>
      </c>
      <c r="U10765">
        <v>2</v>
      </c>
      <c r="V10765">
        <v>0</v>
      </c>
      <c r="W10765">
        <v>0</v>
      </c>
      <c r="X10765" t="str">
        <f t="shared" si="426"/>
        <v>Molineux</v>
      </c>
      <c r="Y10765" t="str">
        <f t="shared" si="427"/>
        <v>Wolverhampton</v>
      </c>
      <c r="Z10765">
        <f t="shared" ca="1" si="429"/>
        <v>1855</v>
      </c>
      <c r="AA10765">
        <f t="shared" ca="1" si="430"/>
        <v>120</v>
      </c>
      <c r="AB10765" t="str">
        <f t="shared" ca="1" si="428"/>
        <v>Trận đấu nhanh chóng</v>
      </c>
    </row>
    <row r="10766" spans="1:28" x14ac:dyDescent="0.2">
      <c r="A10766" t="s">
        <v>271</v>
      </c>
      <c r="B10766" s="1">
        <v>44527</v>
      </c>
      <c r="C10766" s="2">
        <v>0.72916666666666663</v>
      </c>
      <c r="D10766" t="s">
        <v>257</v>
      </c>
      <c r="E10766" t="s">
        <v>33</v>
      </c>
      <c r="F10766">
        <v>0</v>
      </c>
      <c r="G10766">
        <v>0</v>
      </c>
      <c r="H10766" t="s">
        <v>34</v>
      </c>
      <c r="I10766">
        <v>0</v>
      </c>
      <c r="J10766">
        <v>0</v>
      </c>
      <c r="K10766" t="s">
        <v>243</v>
      </c>
      <c r="L10766">
        <v>20</v>
      </c>
      <c r="M10766">
        <v>11</v>
      </c>
      <c r="N10766">
        <v>4</v>
      </c>
      <c r="O10766">
        <v>4</v>
      </c>
      <c r="P10766">
        <v>6</v>
      </c>
      <c r="Q10766">
        <v>1</v>
      </c>
      <c r="R10766">
        <v>12</v>
      </c>
      <c r="S10766">
        <v>14</v>
      </c>
      <c r="T10766">
        <v>1</v>
      </c>
      <c r="U10766">
        <v>3</v>
      </c>
      <c r="V10766">
        <v>0</v>
      </c>
      <c r="W10766">
        <v>0</v>
      </c>
      <c r="X10766" t="str">
        <f t="shared" si="426"/>
        <v>Falmer</v>
      </c>
      <c r="Y10766" t="str">
        <f t="shared" si="427"/>
        <v>Brighton</v>
      </c>
      <c r="Z10766">
        <f t="shared" ca="1" si="429"/>
        <v>941</v>
      </c>
      <c r="AA10766">
        <f t="shared" ca="1" si="430"/>
        <v>120</v>
      </c>
      <c r="AB10766" t="str">
        <f t="shared" ca="1" si="428"/>
        <v>Trận đấu phấn khích</v>
      </c>
    </row>
    <row r="10767" spans="1:28" x14ac:dyDescent="0.2">
      <c r="A10767" t="s">
        <v>271</v>
      </c>
      <c r="B10767" s="1">
        <v>44528</v>
      </c>
      <c r="C10767" s="2">
        <v>0.58333333333333337</v>
      </c>
      <c r="D10767" t="s">
        <v>272</v>
      </c>
      <c r="E10767" t="s">
        <v>42</v>
      </c>
      <c r="F10767">
        <v>1</v>
      </c>
      <c r="G10767">
        <v>0</v>
      </c>
      <c r="H10767" t="s">
        <v>27</v>
      </c>
      <c r="I10767">
        <v>1</v>
      </c>
      <c r="J10767">
        <v>0</v>
      </c>
      <c r="K10767" t="s">
        <v>268</v>
      </c>
      <c r="L10767">
        <v>6</v>
      </c>
      <c r="M10767">
        <v>14</v>
      </c>
      <c r="N10767">
        <v>4</v>
      </c>
      <c r="O10767">
        <v>5</v>
      </c>
      <c r="P10767">
        <v>3</v>
      </c>
      <c r="Q10767">
        <v>3</v>
      </c>
      <c r="R10767">
        <v>8</v>
      </c>
      <c r="S10767">
        <v>11</v>
      </c>
      <c r="T10767">
        <v>4</v>
      </c>
      <c r="U10767">
        <v>3</v>
      </c>
      <c r="V10767">
        <v>0</v>
      </c>
      <c r="W10767">
        <v>0</v>
      </c>
      <c r="X10767" t="str">
        <f t="shared" si="426"/>
        <v>Molineux</v>
      </c>
      <c r="Y10767" t="str">
        <f t="shared" si="427"/>
        <v>Wolverhampton</v>
      </c>
      <c r="Z10767">
        <f t="shared" ca="1" si="429"/>
        <v>1880</v>
      </c>
      <c r="AA10767">
        <f t="shared" ca="1" si="430"/>
        <v>90</v>
      </c>
      <c r="AB10767" t="str">
        <f t="shared" ca="1" si="428"/>
        <v>Trận đấu gay cấn</v>
      </c>
    </row>
    <row r="10768" spans="1:28" x14ac:dyDescent="0.2">
      <c r="A10768" t="s">
        <v>271</v>
      </c>
      <c r="B10768" s="1">
        <v>44528</v>
      </c>
      <c r="C10768" s="2">
        <v>0.58333333333333337</v>
      </c>
      <c r="D10768" t="s">
        <v>50</v>
      </c>
      <c r="E10768" t="s">
        <v>63</v>
      </c>
      <c r="F10768">
        <v>4</v>
      </c>
      <c r="G10768">
        <v>2</v>
      </c>
      <c r="H10768" t="s">
        <v>27</v>
      </c>
      <c r="I10768">
        <v>3</v>
      </c>
      <c r="J10768">
        <v>1</v>
      </c>
      <c r="K10768" t="s">
        <v>261</v>
      </c>
      <c r="L10768">
        <v>18</v>
      </c>
      <c r="M10768">
        <v>16</v>
      </c>
      <c r="N10768">
        <v>8</v>
      </c>
      <c r="O10768">
        <v>5</v>
      </c>
      <c r="P10768">
        <v>8</v>
      </c>
      <c r="Q10768">
        <v>6</v>
      </c>
      <c r="R10768">
        <v>5</v>
      </c>
      <c r="S10768">
        <v>19</v>
      </c>
      <c r="T10768">
        <v>0</v>
      </c>
      <c r="U10768">
        <v>0</v>
      </c>
      <c r="V10768">
        <v>0</v>
      </c>
      <c r="W10768">
        <v>0</v>
      </c>
      <c r="X10768" t="str">
        <f t="shared" si="426"/>
        <v>King Power</v>
      </c>
      <c r="Y10768" t="str">
        <f t="shared" si="427"/>
        <v>Leicester</v>
      </c>
      <c r="Z10768">
        <f t="shared" ca="1" si="429"/>
        <v>1028</v>
      </c>
      <c r="AA10768">
        <f t="shared" ca="1" si="430"/>
        <v>120</v>
      </c>
      <c r="AB10768" t="str">
        <f t="shared" ca="1" si="428"/>
        <v>Trận đấu mãn nhãn</v>
      </c>
    </row>
    <row r="10769" spans="1:28" x14ac:dyDescent="0.2">
      <c r="A10769" t="s">
        <v>271</v>
      </c>
      <c r="B10769" s="1">
        <v>44528</v>
      </c>
      <c r="C10769" s="2">
        <v>0.58333333333333337</v>
      </c>
      <c r="D10769" t="s">
        <v>32</v>
      </c>
      <c r="E10769" t="s">
        <v>43</v>
      </c>
      <c r="F10769">
        <v>2</v>
      </c>
      <c r="G10769">
        <v>1</v>
      </c>
      <c r="H10769" t="s">
        <v>27</v>
      </c>
      <c r="I10769">
        <v>1</v>
      </c>
      <c r="J10769">
        <v>0</v>
      </c>
      <c r="K10769" t="s">
        <v>236</v>
      </c>
      <c r="L10769">
        <v>19</v>
      </c>
      <c r="M10769">
        <v>5</v>
      </c>
      <c r="N10769">
        <v>9</v>
      </c>
      <c r="O10769">
        <v>3</v>
      </c>
      <c r="P10769">
        <v>8</v>
      </c>
      <c r="Q10769">
        <v>4</v>
      </c>
      <c r="R10769">
        <v>7</v>
      </c>
      <c r="S10769">
        <v>6</v>
      </c>
      <c r="T10769">
        <v>2</v>
      </c>
      <c r="U10769">
        <v>0</v>
      </c>
      <c r="V10769">
        <v>0</v>
      </c>
      <c r="W10769">
        <v>0</v>
      </c>
      <c r="X10769" t="str">
        <f t="shared" si="426"/>
        <v>Etihad</v>
      </c>
      <c r="Y10769" t="str">
        <f t="shared" si="427"/>
        <v>Manchester</v>
      </c>
      <c r="Z10769">
        <f t="shared" ca="1" si="429"/>
        <v>2012</v>
      </c>
      <c r="AA10769">
        <f t="shared" ca="1" si="430"/>
        <v>120</v>
      </c>
      <c r="AB10769" t="str">
        <f t="shared" ca="1" si="428"/>
        <v>Trận đấu nhanh chóng</v>
      </c>
    </row>
    <row r="10770" spans="1:28" x14ac:dyDescent="0.2">
      <c r="A10770" t="s">
        <v>271</v>
      </c>
      <c r="B10770" s="1">
        <v>44528</v>
      </c>
      <c r="C10770" s="2">
        <v>0.6875</v>
      </c>
      <c r="D10770" t="s">
        <v>28</v>
      </c>
      <c r="E10770" t="s">
        <v>46</v>
      </c>
      <c r="F10770">
        <v>1</v>
      </c>
      <c r="G10770">
        <v>1</v>
      </c>
      <c r="H10770" t="s">
        <v>34</v>
      </c>
      <c r="I10770">
        <v>0</v>
      </c>
      <c r="J10770">
        <v>0</v>
      </c>
      <c r="K10770" t="s">
        <v>233</v>
      </c>
      <c r="L10770">
        <v>24</v>
      </c>
      <c r="M10770">
        <v>3</v>
      </c>
      <c r="N10770">
        <v>6</v>
      </c>
      <c r="O10770">
        <v>2</v>
      </c>
      <c r="P10770">
        <v>15</v>
      </c>
      <c r="Q10770">
        <v>2</v>
      </c>
      <c r="R10770">
        <v>13</v>
      </c>
      <c r="S10770">
        <v>14</v>
      </c>
      <c r="T10770">
        <v>2</v>
      </c>
      <c r="U10770">
        <v>5</v>
      </c>
      <c r="V10770">
        <v>0</v>
      </c>
      <c r="W10770">
        <v>0</v>
      </c>
      <c r="X10770" t="str">
        <f t="shared" si="426"/>
        <v>Stamford Bridge</v>
      </c>
      <c r="Y10770" t="str">
        <f t="shared" si="427"/>
        <v>London</v>
      </c>
      <c r="Z10770">
        <f t="shared" ca="1" si="429"/>
        <v>1508</v>
      </c>
      <c r="AA10770">
        <f t="shared" ca="1" si="430"/>
        <v>120</v>
      </c>
      <c r="AB10770" t="str">
        <f t="shared" ca="1" si="428"/>
        <v>Trận đấu căng thẳng</v>
      </c>
    </row>
    <row r="10771" spans="1:28" x14ac:dyDescent="0.2">
      <c r="A10771" t="s">
        <v>271</v>
      </c>
      <c r="B10771" s="1">
        <v>44530</v>
      </c>
      <c r="C10771" s="2">
        <v>0.8125</v>
      </c>
      <c r="D10771" t="s">
        <v>35</v>
      </c>
      <c r="E10771" t="s">
        <v>45</v>
      </c>
      <c r="F10771">
        <v>1</v>
      </c>
      <c r="G10771">
        <v>1</v>
      </c>
      <c r="H10771" t="s">
        <v>34</v>
      </c>
      <c r="I10771">
        <v>0</v>
      </c>
      <c r="J10771">
        <v>0</v>
      </c>
      <c r="K10771" t="s">
        <v>261</v>
      </c>
      <c r="L10771">
        <v>9</v>
      </c>
      <c r="M10771">
        <v>16</v>
      </c>
      <c r="N10771">
        <v>1</v>
      </c>
      <c r="O10771">
        <v>6</v>
      </c>
      <c r="P10771">
        <v>2</v>
      </c>
      <c r="Q10771">
        <v>5</v>
      </c>
      <c r="R10771">
        <v>8</v>
      </c>
      <c r="S10771">
        <v>11</v>
      </c>
      <c r="T10771">
        <v>0</v>
      </c>
      <c r="U10771">
        <v>0</v>
      </c>
      <c r="V10771">
        <v>0</v>
      </c>
      <c r="W10771">
        <v>1</v>
      </c>
      <c r="X10771" t="str">
        <f t="shared" si="426"/>
        <v>St James' Park</v>
      </c>
      <c r="Y10771" t="str">
        <f t="shared" si="427"/>
        <v>Newcastle upon Tyne</v>
      </c>
      <c r="Z10771">
        <f t="shared" ca="1" si="429"/>
        <v>1237</v>
      </c>
      <c r="AA10771">
        <f t="shared" ca="1" si="430"/>
        <v>90</v>
      </c>
      <c r="AB10771" t="str">
        <f t="shared" ca="1" si="428"/>
        <v>Trận đấu tâm điểm</v>
      </c>
    </row>
    <row r="10772" spans="1:28" x14ac:dyDescent="0.2">
      <c r="A10772" t="s">
        <v>271</v>
      </c>
      <c r="B10772" s="1">
        <v>44530</v>
      </c>
      <c r="C10772" s="2">
        <v>0.84375</v>
      </c>
      <c r="D10772" t="s">
        <v>33</v>
      </c>
      <c r="E10772" t="s">
        <v>48</v>
      </c>
      <c r="F10772">
        <v>1</v>
      </c>
      <c r="G10772">
        <v>0</v>
      </c>
      <c r="H10772" t="s">
        <v>27</v>
      </c>
      <c r="I10772">
        <v>0</v>
      </c>
      <c r="J10772">
        <v>0</v>
      </c>
      <c r="K10772" t="s">
        <v>230</v>
      </c>
      <c r="L10772">
        <v>15</v>
      </c>
      <c r="M10772">
        <v>9</v>
      </c>
      <c r="N10772">
        <v>3</v>
      </c>
      <c r="O10772">
        <v>1</v>
      </c>
      <c r="P10772">
        <v>7</v>
      </c>
      <c r="Q10772">
        <v>4</v>
      </c>
      <c r="R10772">
        <v>15</v>
      </c>
      <c r="S10772">
        <v>15</v>
      </c>
      <c r="T10772">
        <v>5</v>
      </c>
      <c r="U10772">
        <v>3</v>
      </c>
      <c r="V10772">
        <v>0</v>
      </c>
      <c r="W10772">
        <v>0</v>
      </c>
      <c r="X10772" t="str">
        <f t="shared" si="426"/>
        <v>Elland Road</v>
      </c>
      <c r="Y10772" t="str">
        <f t="shared" si="427"/>
        <v>Leeds</v>
      </c>
      <c r="Z10772">
        <f t="shared" ca="1" si="429"/>
        <v>1262</v>
      </c>
      <c r="AA10772">
        <f t="shared" ca="1" si="430"/>
        <v>120</v>
      </c>
      <c r="AB10772" t="str">
        <f t="shared" ca="1" si="428"/>
        <v>Trận đấu tâm điểm</v>
      </c>
    </row>
    <row r="10773" spans="1:28" x14ac:dyDescent="0.2">
      <c r="A10773" t="s">
        <v>271</v>
      </c>
      <c r="B10773" s="1">
        <v>44531</v>
      </c>
      <c r="C10773" s="2">
        <v>0.8125</v>
      </c>
      <c r="D10773" t="s">
        <v>41</v>
      </c>
      <c r="E10773" t="s">
        <v>50</v>
      </c>
      <c r="F10773">
        <v>2</v>
      </c>
      <c r="G10773">
        <v>2</v>
      </c>
      <c r="H10773" t="s">
        <v>34</v>
      </c>
      <c r="I10773">
        <v>2</v>
      </c>
      <c r="J10773">
        <v>1</v>
      </c>
      <c r="K10773" t="s">
        <v>266</v>
      </c>
      <c r="L10773">
        <v>15</v>
      </c>
      <c r="M10773">
        <v>15</v>
      </c>
      <c r="N10773">
        <v>7</v>
      </c>
      <c r="O10773">
        <v>6</v>
      </c>
      <c r="P10773">
        <v>2</v>
      </c>
      <c r="Q10773">
        <v>4</v>
      </c>
      <c r="R10773">
        <v>14</v>
      </c>
      <c r="S10773">
        <v>11</v>
      </c>
      <c r="T10773">
        <v>1</v>
      </c>
      <c r="U10773">
        <v>3</v>
      </c>
      <c r="V10773">
        <v>0</v>
      </c>
      <c r="W10773">
        <v>0</v>
      </c>
      <c r="X10773" t="str">
        <f t="shared" si="426"/>
        <v>St Mary's</v>
      </c>
      <c r="Y10773" t="str">
        <f t="shared" si="427"/>
        <v>Southampton</v>
      </c>
      <c r="Z10773">
        <f t="shared" ca="1" si="429"/>
        <v>2011</v>
      </c>
      <c r="AA10773">
        <f t="shared" ca="1" si="430"/>
        <v>90</v>
      </c>
      <c r="AB10773" t="str">
        <f t="shared" ca="1" si="428"/>
        <v>Trận đấu nghẹt thở</v>
      </c>
    </row>
    <row r="10774" spans="1:28" x14ac:dyDescent="0.2">
      <c r="A10774" t="s">
        <v>271</v>
      </c>
      <c r="B10774" s="1">
        <v>44531</v>
      </c>
      <c r="C10774" s="2">
        <v>0.8125</v>
      </c>
      <c r="D10774" t="s">
        <v>63</v>
      </c>
      <c r="E10774" t="s">
        <v>28</v>
      </c>
      <c r="F10774">
        <v>1</v>
      </c>
      <c r="G10774">
        <v>2</v>
      </c>
      <c r="H10774" t="s">
        <v>24</v>
      </c>
      <c r="I10774">
        <v>1</v>
      </c>
      <c r="J10774">
        <v>1</v>
      </c>
      <c r="K10774" t="s">
        <v>259</v>
      </c>
      <c r="L10774">
        <v>13</v>
      </c>
      <c r="M10774">
        <v>8</v>
      </c>
      <c r="N10774">
        <v>6</v>
      </c>
      <c r="O10774">
        <v>4</v>
      </c>
      <c r="P10774">
        <v>6</v>
      </c>
      <c r="Q10774">
        <v>0</v>
      </c>
      <c r="R10774">
        <v>18</v>
      </c>
      <c r="S10774">
        <v>16</v>
      </c>
      <c r="T10774">
        <v>4</v>
      </c>
      <c r="U10774">
        <v>3</v>
      </c>
      <c r="V10774">
        <v>0</v>
      </c>
      <c r="W10774">
        <v>0</v>
      </c>
      <c r="X10774" t="str">
        <f t="shared" si="426"/>
        <v>Molineux</v>
      </c>
      <c r="Y10774" t="str">
        <f t="shared" si="427"/>
        <v>Wolverhampton</v>
      </c>
      <c r="Z10774">
        <f t="shared" ca="1" si="429"/>
        <v>1603</v>
      </c>
      <c r="AA10774">
        <f t="shared" ca="1" si="430"/>
        <v>90</v>
      </c>
      <c r="AB10774" t="str">
        <f t="shared" ca="1" si="428"/>
        <v>Trận đấu quyết liệt</v>
      </c>
    </row>
    <row r="10775" spans="1:28" x14ac:dyDescent="0.2">
      <c r="A10775" t="s">
        <v>271</v>
      </c>
      <c r="B10775" s="1">
        <v>44531</v>
      </c>
      <c r="C10775" s="2">
        <v>0.8125</v>
      </c>
      <c r="D10775" t="s">
        <v>43</v>
      </c>
      <c r="E10775" t="s">
        <v>257</v>
      </c>
      <c r="F10775">
        <v>1</v>
      </c>
      <c r="G10775">
        <v>1</v>
      </c>
      <c r="H10775" t="s">
        <v>34</v>
      </c>
      <c r="I10775">
        <v>1</v>
      </c>
      <c r="J10775">
        <v>0</v>
      </c>
      <c r="K10775" t="s">
        <v>254</v>
      </c>
      <c r="L10775">
        <v>14</v>
      </c>
      <c r="M10775">
        <v>9</v>
      </c>
      <c r="N10775">
        <v>6</v>
      </c>
      <c r="O10775">
        <v>3</v>
      </c>
      <c r="P10775">
        <v>9</v>
      </c>
      <c r="Q10775">
        <v>5</v>
      </c>
      <c r="R10775">
        <v>10</v>
      </c>
      <c r="S10775">
        <v>8</v>
      </c>
      <c r="T10775">
        <v>1</v>
      </c>
      <c r="U10775">
        <v>1</v>
      </c>
      <c r="V10775">
        <v>0</v>
      </c>
      <c r="W10775">
        <v>0</v>
      </c>
      <c r="X10775" t="str">
        <f t="shared" ref="X10775:X10838" si="431">IF(D10775:D11154 = "Arsenal", "Emirates",
    IF(D10775:D11154 = "Aston Villa", "Villa Park",
        IF(D10775:D11154 = "Brighton", "Falmer",
            IF(D10775:D11154 = "Burnley", "Turf Moor",
                IF(D10775:D11154 = "Chelsea", "Stamford Bridge",
                    IF(D10775:D11154 = "Crystal Palace", "Selhurst Park",
                        IF(D10775:D11154 = "Everton", "Goodison Park",
                            IF(D10775:D11154 = "Fulham", "Craven Cottage",
                                IF(D10775:D11154 = "Leeds", "Elland Road",
                                    IF(D10775:D11154 = "Leicester", "King Power",
                                        IF(D10775:D11154 = "Liverpool", "Anfield",
                                            IF(D10775:D11154 = "Man City", "Etihad",
                                                IF(D10775:D11154 = "Man United", "Old Trafford",
                                                    IF(D10775:D11154 = "Newcastle", "St James' Park",
                                                        IF(D10775:D11154 = "Sheffield United", "Bramall Lane",
                                                            IF(D10775:D11154 = "Southampton", "St Mary's",
                                                                IF(D10775:D11154 = "Tottenham", "Tottenham Hotspur",
                                                                    IF(D10775:D11154 = "West Brom", "The Hawthorns",
                                                                        IF(D10775:D11154 = "West Ham", "London",
                                                                            "Molineux"
                                                                        )
                                                                    )
                                                                )
                                                            )
                                                        )
                                                    )
                                                )
                                            )
                                        )
                                    )
                                )
                            )
                        )
                    )
                )
            )
        )
    )
)</f>
        <v>London</v>
      </c>
      <c r="Y10775" t="str">
        <f t="shared" ref="Y10775:Y10838" si="432">IF(D10775:D11154 = "Arsenal", "London",
    IF(D10775:D11154 = "Aston Villa", "Birmingham",
        IF(D10775:D11154 = "Brighton", "Brighton",
            IF(D10775:D11154 = "Burnley", "Burnley",
                IF(D10775:D11154 = "Chelsea", "London",
                    IF(D10775:D11154 = "Crystal Palace", "London",
                        IF(D10775:D11154 = "Everton", "Liverpool",
                            IF(D10775:D11154 = "Fulham", "London",
                                IF(D10775:D11154 = "Leeds", "Leeds",
                                    IF(D10775:D11154 = "Leicester", "Leicester",
                                        IF(D10775:D11154 = "Liverpool", "Liverpool",
                                            IF(D10775:D11154 = "Man City", "Manchester",
                                                IF(D10775:D11154 = "Man United", "Manchester",
                                                    IF(D10775:D11154 = "Newcastle", "Newcastle upon Tyne",
                                                        IF(D10775:D11154 = "Sheffield United", "Sheffield",
                                                            IF(D10775:D11154 = "Southampton", "Southampton",
                                                                IF(D10775:D11154 = "Tottenham", "London",
                                                                    IF(D10775:D11154 = "West Brom", "West Bromwich",
                                                                        IF(D10775:D11154 = "West Ham", "London",
                                                                            "Wolverhampton"
                                                                        )
                                                                    )
                                                                )
                                                            )
                                                        )
                                                    )
                                                )
                                            )
                                        )
                                    )
                                )
                            )
                        )
                    )
                )
            )
        )
    )
)</f>
        <v>London</v>
      </c>
      <c r="Z10775">
        <f t="shared" ca="1" si="429"/>
        <v>1226</v>
      </c>
      <c r="AA10775">
        <f t="shared" ca="1" si="430"/>
        <v>120</v>
      </c>
      <c r="AB10775" t="str">
        <f t="shared" ca="1" si="428"/>
        <v>Trận đấu gay cấn</v>
      </c>
    </row>
    <row r="10776" spans="1:28" x14ac:dyDescent="0.2">
      <c r="A10776" t="s">
        <v>271</v>
      </c>
      <c r="B10776" s="1">
        <v>44531</v>
      </c>
      <c r="C10776" s="2">
        <v>0.8125</v>
      </c>
      <c r="D10776" t="s">
        <v>191</v>
      </c>
      <c r="E10776" t="s">
        <v>229</v>
      </c>
      <c r="F10776">
        <v>0</v>
      </c>
      <c r="G10776">
        <v>0</v>
      </c>
      <c r="H10776" t="s">
        <v>34</v>
      </c>
      <c r="I10776">
        <v>0</v>
      </c>
      <c r="J10776">
        <v>0</v>
      </c>
      <c r="K10776" t="s">
        <v>275</v>
      </c>
      <c r="L10776">
        <v>16</v>
      </c>
      <c r="M10776">
        <v>6</v>
      </c>
      <c r="N10776">
        <v>2</v>
      </c>
      <c r="O10776">
        <v>1</v>
      </c>
      <c r="P10776">
        <v>5</v>
      </c>
      <c r="Q10776">
        <v>5</v>
      </c>
      <c r="R10776">
        <v>5</v>
      </c>
      <c r="S10776">
        <v>7</v>
      </c>
      <c r="T10776">
        <v>2</v>
      </c>
      <c r="U10776">
        <v>3</v>
      </c>
      <c r="V10776">
        <v>0</v>
      </c>
      <c r="W10776">
        <v>0</v>
      </c>
      <c r="X10776" t="str">
        <f t="shared" si="431"/>
        <v>Molineux</v>
      </c>
      <c r="Y10776" t="str">
        <f t="shared" si="432"/>
        <v>Wolverhampton</v>
      </c>
      <c r="Z10776">
        <f t="shared" ca="1" si="429"/>
        <v>1480</v>
      </c>
      <c r="AA10776">
        <f t="shared" ca="1" si="430"/>
        <v>120</v>
      </c>
      <c r="AB10776" t="str">
        <f t="shared" ca="1" si="428"/>
        <v>Trận đấu đầy kịch tính</v>
      </c>
    </row>
    <row r="10777" spans="1:28" x14ac:dyDescent="0.2">
      <c r="A10777" t="s">
        <v>271</v>
      </c>
      <c r="B10777" s="1">
        <v>44531</v>
      </c>
      <c r="C10777" s="2">
        <v>0.84375</v>
      </c>
      <c r="D10777" t="s">
        <v>25</v>
      </c>
      <c r="E10777" t="s">
        <v>32</v>
      </c>
      <c r="F10777">
        <v>1</v>
      </c>
      <c r="G10777">
        <v>2</v>
      </c>
      <c r="H10777" t="s">
        <v>24</v>
      </c>
      <c r="I10777">
        <v>0</v>
      </c>
      <c r="J10777">
        <v>2</v>
      </c>
      <c r="K10777" t="s">
        <v>181</v>
      </c>
      <c r="L10777">
        <v>9</v>
      </c>
      <c r="M10777">
        <v>17</v>
      </c>
      <c r="N10777">
        <v>3</v>
      </c>
      <c r="O10777">
        <v>7</v>
      </c>
      <c r="P10777">
        <v>4</v>
      </c>
      <c r="Q10777">
        <v>11</v>
      </c>
      <c r="R10777">
        <v>8</v>
      </c>
      <c r="S10777">
        <v>12</v>
      </c>
      <c r="T10777">
        <v>0</v>
      </c>
      <c r="U10777">
        <v>0</v>
      </c>
      <c r="V10777">
        <v>0</v>
      </c>
      <c r="W10777">
        <v>0</v>
      </c>
      <c r="X10777" t="str">
        <f t="shared" si="431"/>
        <v>Villa Park</v>
      </c>
      <c r="Y10777" t="str">
        <f t="shared" si="432"/>
        <v>Birmingham</v>
      </c>
      <c r="Z10777">
        <f t="shared" ca="1" si="429"/>
        <v>1848</v>
      </c>
      <c r="AA10777">
        <f t="shared" ca="1" si="430"/>
        <v>120</v>
      </c>
      <c r="AB10777" t="str">
        <f t="shared" ca="1" si="428"/>
        <v>Trận đấu quyết liệt</v>
      </c>
    </row>
    <row r="10778" spans="1:28" x14ac:dyDescent="0.2">
      <c r="A10778" t="s">
        <v>271</v>
      </c>
      <c r="B10778" s="1">
        <v>44531</v>
      </c>
      <c r="C10778" s="2">
        <v>0.84375</v>
      </c>
      <c r="D10778" t="s">
        <v>42</v>
      </c>
      <c r="E10778" t="s">
        <v>30</v>
      </c>
      <c r="F10778">
        <v>1</v>
      </c>
      <c r="G10778">
        <v>4</v>
      </c>
      <c r="H10778" t="s">
        <v>24</v>
      </c>
      <c r="I10778">
        <v>1</v>
      </c>
      <c r="J10778">
        <v>2</v>
      </c>
      <c r="K10778" t="s">
        <v>248</v>
      </c>
      <c r="L10778">
        <v>8</v>
      </c>
      <c r="M10778">
        <v>16</v>
      </c>
      <c r="N10778">
        <v>2</v>
      </c>
      <c r="O10778">
        <v>7</v>
      </c>
      <c r="P10778">
        <v>3</v>
      </c>
      <c r="Q10778">
        <v>11</v>
      </c>
      <c r="R10778">
        <v>8</v>
      </c>
      <c r="S10778">
        <v>16</v>
      </c>
      <c r="T10778">
        <v>4</v>
      </c>
      <c r="U10778">
        <v>3</v>
      </c>
      <c r="V10778">
        <v>0</v>
      </c>
      <c r="W10778">
        <v>0</v>
      </c>
      <c r="X10778" t="str">
        <f t="shared" si="431"/>
        <v>Goodison Park</v>
      </c>
      <c r="Y10778" t="str">
        <f t="shared" si="432"/>
        <v>Liverpool</v>
      </c>
      <c r="Z10778">
        <f t="shared" ca="1" si="429"/>
        <v>1411</v>
      </c>
      <c r="AA10778">
        <f t="shared" ca="1" si="430"/>
        <v>90</v>
      </c>
      <c r="AB10778" t="str">
        <f t="shared" ca="1" si="428"/>
        <v>Trận đấu thăng trầm</v>
      </c>
    </row>
    <row r="10779" spans="1:28" x14ac:dyDescent="0.2">
      <c r="A10779" t="s">
        <v>271</v>
      </c>
      <c r="B10779" s="1">
        <v>44532</v>
      </c>
      <c r="C10779" s="2">
        <v>0.8125</v>
      </c>
      <c r="D10779" t="s">
        <v>36</v>
      </c>
      <c r="E10779" t="s">
        <v>272</v>
      </c>
      <c r="F10779">
        <v>2</v>
      </c>
      <c r="G10779">
        <v>0</v>
      </c>
      <c r="H10779" t="s">
        <v>27</v>
      </c>
      <c r="I10779">
        <v>1</v>
      </c>
      <c r="J10779">
        <v>0</v>
      </c>
      <c r="K10779" t="s">
        <v>238</v>
      </c>
      <c r="L10779">
        <v>11</v>
      </c>
      <c r="M10779">
        <v>6</v>
      </c>
      <c r="N10779">
        <v>6</v>
      </c>
      <c r="O10779">
        <v>2</v>
      </c>
      <c r="P10779">
        <v>11</v>
      </c>
      <c r="Q10779">
        <v>5</v>
      </c>
      <c r="R10779">
        <v>13</v>
      </c>
      <c r="S10779">
        <v>11</v>
      </c>
      <c r="T10779">
        <v>0</v>
      </c>
      <c r="U10779">
        <v>0</v>
      </c>
      <c r="V10779">
        <v>0</v>
      </c>
      <c r="W10779">
        <v>0</v>
      </c>
      <c r="X10779" t="str">
        <f t="shared" si="431"/>
        <v>Tottenham Hotspur</v>
      </c>
      <c r="Y10779" t="str">
        <f t="shared" si="432"/>
        <v>London</v>
      </c>
      <c r="Z10779">
        <f t="shared" ca="1" si="429"/>
        <v>1659</v>
      </c>
      <c r="AA10779">
        <f t="shared" ca="1" si="430"/>
        <v>90</v>
      </c>
      <c r="AB10779" t="str">
        <f t="shared" ca="1" si="428"/>
        <v>Trận đấu phấn khích</v>
      </c>
    </row>
    <row r="10780" spans="1:28" x14ac:dyDescent="0.2">
      <c r="A10780" t="s">
        <v>271</v>
      </c>
      <c r="B10780" s="1">
        <v>44532</v>
      </c>
      <c r="C10780" s="2">
        <v>0.84375</v>
      </c>
      <c r="D10780" t="s">
        <v>46</v>
      </c>
      <c r="E10780" t="s">
        <v>22</v>
      </c>
      <c r="F10780">
        <v>3</v>
      </c>
      <c r="G10780">
        <v>2</v>
      </c>
      <c r="H10780" t="s">
        <v>27</v>
      </c>
      <c r="I10780">
        <v>1</v>
      </c>
      <c r="J10780">
        <v>1</v>
      </c>
      <c r="K10780" t="s">
        <v>198</v>
      </c>
      <c r="L10780">
        <v>14</v>
      </c>
      <c r="M10780">
        <v>17</v>
      </c>
      <c r="N10780">
        <v>10</v>
      </c>
      <c r="O10780">
        <v>8</v>
      </c>
      <c r="P10780">
        <v>3</v>
      </c>
      <c r="Q10780">
        <v>8</v>
      </c>
      <c r="R10780">
        <v>9</v>
      </c>
      <c r="S10780">
        <v>10</v>
      </c>
      <c r="T10780">
        <v>1</v>
      </c>
      <c r="U10780">
        <v>0</v>
      </c>
      <c r="V10780">
        <v>0</v>
      </c>
      <c r="W10780">
        <v>0</v>
      </c>
      <c r="X10780" t="str">
        <f t="shared" si="431"/>
        <v>Old Trafford</v>
      </c>
      <c r="Y10780" t="str">
        <f t="shared" si="432"/>
        <v>Manchester</v>
      </c>
      <c r="Z10780">
        <f t="shared" ca="1" si="429"/>
        <v>1121</v>
      </c>
      <c r="AA10780">
        <f t="shared" ca="1" si="430"/>
        <v>90</v>
      </c>
      <c r="AB10780" t="str">
        <f t="shared" ca="1" si="428"/>
        <v>Trận đấu hồi hộp</v>
      </c>
    </row>
    <row r="10781" spans="1:28" x14ac:dyDescent="0.2">
      <c r="A10781" t="s">
        <v>271</v>
      </c>
      <c r="B10781" s="1">
        <v>44534</v>
      </c>
      <c r="C10781" s="2">
        <v>0.52083333333333337</v>
      </c>
      <c r="D10781" t="s">
        <v>43</v>
      </c>
      <c r="E10781" t="s">
        <v>28</v>
      </c>
      <c r="F10781">
        <v>3</v>
      </c>
      <c r="G10781">
        <v>2</v>
      </c>
      <c r="H10781" t="s">
        <v>27</v>
      </c>
      <c r="I10781">
        <v>1</v>
      </c>
      <c r="J10781">
        <v>2</v>
      </c>
      <c r="K10781" t="s">
        <v>200</v>
      </c>
      <c r="L10781">
        <v>11</v>
      </c>
      <c r="M10781">
        <v>19</v>
      </c>
      <c r="N10781">
        <v>5</v>
      </c>
      <c r="O10781">
        <v>7</v>
      </c>
      <c r="P10781">
        <v>1</v>
      </c>
      <c r="Q10781">
        <v>9</v>
      </c>
      <c r="R10781">
        <v>10</v>
      </c>
      <c r="S10781">
        <v>10</v>
      </c>
      <c r="T10781">
        <v>1</v>
      </c>
      <c r="U10781">
        <v>3</v>
      </c>
      <c r="V10781">
        <v>0</v>
      </c>
      <c r="W10781">
        <v>0</v>
      </c>
      <c r="X10781" t="str">
        <f t="shared" si="431"/>
        <v>London</v>
      </c>
      <c r="Y10781" t="str">
        <f t="shared" si="432"/>
        <v>London</v>
      </c>
      <c r="Z10781">
        <f t="shared" ca="1" si="429"/>
        <v>1149</v>
      </c>
      <c r="AA10781">
        <f t="shared" ca="1" si="430"/>
        <v>90</v>
      </c>
      <c r="AB10781" t="str">
        <f t="shared" ca="1" si="428"/>
        <v>Trận đấu quyết liệt</v>
      </c>
    </row>
    <row r="10782" spans="1:28" x14ac:dyDescent="0.2">
      <c r="A10782" t="s">
        <v>271</v>
      </c>
      <c r="B10782" s="1">
        <v>44534</v>
      </c>
      <c r="C10782" s="2">
        <v>0.625</v>
      </c>
      <c r="D10782" t="s">
        <v>35</v>
      </c>
      <c r="E10782" t="s">
        <v>229</v>
      </c>
      <c r="F10782">
        <v>1</v>
      </c>
      <c r="G10782">
        <v>0</v>
      </c>
      <c r="H10782" t="s">
        <v>27</v>
      </c>
      <c r="I10782">
        <v>1</v>
      </c>
      <c r="J10782">
        <v>0</v>
      </c>
      <c r="K10782" t="s">
        <v>248</v>
      </c>
      <c r="L10782">
        <v>19</v>
      </c>
      <c r="M10782">
        <v>10</v>
      </c>
      <c r="N10782">
        <v>4</v>
      </c>
      <c r="O10782">
        <v>1</v>
      </c>
      <c r="P10782">
        <v>10</v>
      </c>
      <c r="Q10782">
        <v>3</v>
      </c>
      <c r="R10782">
        <v>11</v>
      </c>
      <c r="S10782">
        <v>9</v>
      </c>
      <c r="T10782">
        <v>1</v>
      </c>
      <c r="U10782">
        <v>1</v>
      </c>
      <c r="V10782">
        <v>0</v>
      </c>
      <c r="W10782">
        <v>0</v>
      </c>
      <c r="X10782" t="str">
        <f t="shared" si="431"/>
        <v>St James' Park</v>
      </c>
      <c r="Y10782" t="str">
        <f t="shared" si="432"/>
        <v>Newcastle upon Tyne</v>
      </c>
      <c r="Z10782">
        <f t="shared" ca="1" si="429"/>
        <v>1794</v>
      </c>
      <c r="AA10782">
        <f t="shared" ca="1" si="430"/>
        <v>120</v>
      </c>
      <c r="AB10782" t="str">
        <f t="shared" ca="1" si="428"/>
        <v>Trận đấu nghẹt thở</v>
      </c>
    </row>
    <row r="10783" spans="1:28" x14ac:dyDescent="0.2">
      <c r="A10783" t="s">
        <v>271</v>
      </c>
      <c r="B10783" s="1">
        <v>44534</v>
      </c>
      <c r="C10783" s="2">
        <v>0.625</v>
      </c>
      <c r="D10783" t="s">
        <v>41</v>
      </c>
      <c r="E10783" t="s">
        <v>257</v>
      </c>
      <c r="F10783">
        <v>1</v>
      </c>
      <c r="G10783">
        <v>1</v>
      </c>
      <c r="H10783" t="s">
        <v>34</v>
      </c>
      <c r="I10783">
        <v>1</v>
      </c>
      <c r="J10783">
        <v>0</v>
      </c>
      <c r="K10783" t="s">
        <v>233</v>
      </c>
      <c r="L10783">
        <v>14</v>
      </c>
      <c r="M10783">
        <v>14</v>
      </c>
      <c r="N10783">
        <v>4</v>
      </c>
      <c r="O10783">
        <v>4</v>
      </c>
      <c r="P10783">
        <v>6</v>
      </c>
      <c r="Q10783">
        <v>2</v>
      </c>
      <c r="R10783">
        <v>15</v>
      </c>
      <c r="S10783">
        <v>12</v>
      </c>
      <c r="T10783">
        <v>4</v>
      </c>
      <c r="U10783">
        <v>2</v>
      </c>
      <c r="V10783">
        <v>0</v>
      </c>
      <c r="W10783">
        <v>0</v>
      </c>
      <c r="X10783" t="str">
        <f t="shared" si="431"/>
        <v>St Mary's</v>
      </c>
      <c r="Y10783" t="str">
        <f t="shared" si="432"/>
        <v>Southampton</v>
      </c>
      <c r="Z10783">
        <f t="shared" ca="1" si="429"/>
        <v>1626</v>
      </c>
      <c r="AA10783">
        <f t="shared" ca="1" si="430"/>
        <v>120</v>
      </c>
      <c r="AB10783" t="str">
        <f t="shared" ca="1" si="428"/>
        <v>Trận đấu nghẹt thở</v>
      </c>
    </row>
    <row r="10784" spans="1:28" x14ac:dyDescent="0.2">
      <c r="A10784" t="s">
        <v>271</v>
      </c>
      <c r="B10784" s="1">
        <v>44534</v>
      </c>
      <c r="C10784" s="2">
        <v>0.625</v>
      </c>
      <c r="D10784" t="s">
        <v>191</v>
      </c>
      <c r="E10784" t="s">
        <v>30</v>
      </c>
      <c r="F10784">
        <v>0</v>
      </c>
      <c r="G10784">
        <v>1</v>
      </c>
      <c r="H10784" t="s">
        <v>24</v>
      </c>
      <c r="I10784">
        <v>0</v>
      </c>
      <c r="J10784">
        <v>0</v>
      </c>
      <c r="K10784" t="s">
        <v>254</v>
      </c>
      <c r="L10784">
        <v>3</v>
      </c>
      <c r="M10784">
        <v>17</v>
      </c>
      <c r="N10784">
        <v>1</v>
      </c>
      <c r="O10784">
        <v>5</v>
      </c>
      <c r="P10784">
        <v>2</v>
      </c>
      <c r="Q10784">
        <v>8</v>
      </c>
      <c r="R10784">
        <v>4</v>
      </c>
      <c r="S10784">
        <v>7</v>
      </c>
      <c r="T10784">
        <v>2</v>
      </c>
      <c r="U10784">
        <v>2</v>
      </c>
      <c r="V10784">
        <v>0</v>
      </c>
      <c r="W10784">
        <v>0</v>
      </c>
      <c r="X10784" t="str">
        <f t="shared" si="431"/>
        <v>Molineux</v>
      </c>
      <c r="Y10784" t="str">
        <f t="shared" si="432"/>
        <v>Wolverhampton</v>
      </c>
      <c r="Z10784">
        <f t="shared" ca="1" si="429"/>
        <v>960</v>
      </c>
      <c r="AA10784">
        <f t="shared" ca="1" si="430"/>
        <v>90</v>
      </c>
      <c r="AB10784" t="str">
        <f t="shared" ca="1" si="428"/>
        <v>Trận đấu kích thích</v>
      </c>
    </row>
    <row r="10785" spans="1:28" x14ac:dyDescent="0.2">
      <c r="A10785" t="s">
        <v>271</v>
      </c>
      <c r="B10785" s="1">
        <v>44534</v>
      </c>
      <c r="C10785" s="2">
        <v>0.72916666666666663</v>
      </c>
      <c r="D10785" t="s">
        <v>63</v>
      </c>
      <c r="E10785" t="s">
        <v>32</v>
      </c>
      <c r="F10785">
        <v>1</v>
      </c>
      <c r="G10785">
        <v>3</v>
      </c>
      <c r="H10785" t="s">
        <v>24</v>
      </c>
      <c r="I10785">
        <v>0</v>
      </c>
      <c r="J10785">
        <v>2</v>
      </c>
      <c r="K10785" t="s">
        <v>252</v>
      </c>
      <c r="L10785">
        <v>11</v>
      </c>
      <c r="M10785">
        <v>26</v>
      </c>
      <c r="N10785">
        <v>4</v>
      </c>
      <c r="O10785">
        <v>13</v>
      </c>
      <c r="P10785">
        <v>5</v>
      </c>
      <c r="Q10785">
        <v>11</v>
      </c>
      <c r="R10785">
        <v>10</v>
      </c>
      <c r="S10785">
        <v>7</v>
      </c>
      <c r="T10785">
        <v>3</v>
      </c>
      <c r="U10785">
        <v>0</v>
      </c>
      <c r="V10785">
        <v>0</v>
      </c>
      <c r="W10785">
        <v>0</v>
      </c>
      <c r="X10785" t="str">
        <f t="shared" si="431"/>
        <v>Molineux</v>
      </c>
      <c r="Y10785" t="str">
        <f t="shared" si="432"/>
        <v>Wolverhampton</v>
      </c>
      <c r="Z10785">
        <f t="shared" ca="1" si="429"/>
        <v>856</v>
      </c>
      <c r="AA10785">
        <f t="shared" ca="1" si="430"/>
        <v>120</v>
      </c>
      <c r="AB10785" t="str">
        <f t="shared" ca="1" si="428"/>
        <v>Trận đấu căng thẳng</v>
      </c>
    </row>
    <row r="10786" spans="1:28" x14ac:dyDescent="0.2">
      <c r="A10786" t="s">
        <v>271</v>
      </c>
      <c r="B10786" s="1">
        <v>44535</v>
      </c>
      <c r="C10786" s="2">
        <v>0.58333333333333337</v>
      </c>
      <c r="D10786" t="s">
        <v>33</v>
      </c>
      <c r="E10786" t="s">
        <v>272</v>
      </c>
      <c r="F10786">
        <v>2</v>
      </c>
      <c r="G10786">
        <v>2</v>
      </c>
      <c r="H10786" t="s">
        <v>34</v>
      </c>
      <c r="I10786">
        <v>1</v>
      </c>
      <c r="J10786">
        <v>0</v>
      </c>
      <c r="K10786" t="s">
        <v>259</v>
      </c>
      <c r="L10786">
        <v>13</v>
      </c>
      <c r="M10786">
        <v>9</v>
      </c>
      <c r="N10786">
        <v>6</v>
      </c>
      <c r="O10786">
        <v>3</v>
      </c>
      <c r="P10786">
        <v>5</v>
      </c>
      <c r="Q10786">
        <v>1</v>
      </c>
      <c r="R10786">
        <v>11</v>
      </c>
      <c r="S10786">
        <v>9</v>
      </c>
      <c r="T10786">
        <v>5</v>
      </c>
      <c r="U10786">
        <v>3</v>
      </c>
      <c r="V10786">
        <v>0</v>
      </c>
      <c r="W10786">
        <v>0</v>
      </c>
      <c r="X10786" t="str">
        <f t="shared" si="431"/>
        <v>Elland Road</v>
      </c>
      <c r="Y10786" t="str">
        <f t="shared" si="432"/>
        <v>Leeds</v>
      </c>
      <c r="Z10786">
        <f t="shared" ca="1" si="429"/>
        <v>1392</v>
      </c>
      <c r="AA10786">
        <f t="shared" ca="1" si="430"/>
        <v>120</v>
      </c>
      <c r="AB10786" t="str">
        <f t="shared" ca="1" si="428"/>
        <v>Trận đấu hồi hộp</v>
      </c>
    </row>
    <row r="10787" spans="1:28" x14ac:dyDescent="0.2">
      <c r="A10787" t="s">
        <v>271</v>
      </c>
      <c r="B10787" s="1">
        <v>44535</v>
      </c>
      <c r="C10787" s="2">
        <v>0.58333333333333337</v>
      </c>
      <c r="D10787" t="s">
        <v>46</v>
      </c>
      <c r="E10787" t="s">
        <v>48</v>
      </c>
      <c r="F10787">
        <v>1</v>
      </c>
      <c r="G10787">
        <v>0</v>
      </c>
      <c r="H10787" t="s">
        <v>27</v>
      </c>
      <c r="I10787">
        <v>0</v>
      </c>
      <c r="J10787">
        <v>0</v>
      </c>
      <c r="K10787" t="s">
        <v>243</v>
      </c>
      <c r="L10787">
        <v>16</v>
      </c>
      <c r="M10787">
        <v>8</v>
      </c>
      <c r="N10787">
        <v>3</v>
      </c>
      <c r="O10787">
        <v>2</v>
      </c>
      <c r="P10787">
        <v>9</v>
      </c>
      <c r="Q10787">
        <v>6</v>
      </c>
      <c r="R10787">
        <v>16</v>
      </c>
      <c r="S10787">
        <v>9</v>
      </c>
      <c r="T10787">
        <v>2</v>
      </c>
      <c r="U10787">
        <v>2</v>
      </c>
      <c r="V10787">
        <v>0</v>
      </c>
      <c r="W10787">
        <v>0</v>
      </c>
      <c r="X10787" t="str">
        <f t="shared" si="431"/>
        <v>Old Trafford</v>
      </c>
      <c r="Y10787" t="str">
        <f t="shared" si="432"/>
        <v>Manchester</v>
      </c>
      <c r="Z10787">
        <f t="shared" ca="1" si="429"/>
        <v>1234</v>
      </c>
      <c r="AA10787">
        <f t="shared" ca="1" si="430"/>
        <v>90</v>
      </c>
      <c r="AB10787" t="str">
        <f t="shared" ca="1" si="428"/>
        <v>Trận đấu kích thích</v>
      </c>
    </row>
    <row r="10788" spans="1:28" x14ac:dyDescent="0.2">
      <c r="A10788" t="s">
        <v>271</v>
      </c>
      <c r="B10788" s="1">
        <v>44535</v>
      </c>
      <c r="C10788" s="2">
        <v>0.58333333333333337</v>
      </c>
      <c r="D10788" t="s">
        <v>36</v>
      </c>
      <c r="E10788" t="s">
        <v>45</v>
      </c>
      <c r="F10788">
        <v>3</v>
      </c>
      <c r="G10788">
        <v>0</v>
      </c>
      <c r="H10788" t="s">
        <v>27</v>
      </c>
      <c r="I10788">
        <v>1</v>
      </c>
      <c r="J10788">
        <v>0</v>
      </c>
      <c r="K10788" t="s">
        <v>273</v>
      </c>
      <c r="L10788">
        <v>17</v>
      </c>
      <c r="M10788">
        <v>10</v>
      </c>
      <c r="N10788">
        <v>7</v>
      </c>
      <c r="O10788">
        <v>1</v>
      </c>
      <c r="P10788">
        <v>6</v>
      </c>
      <c r="Q10788">
        <v>4</v>
      </c>
      <c r="R10788">
        <v>11</v>
      </c>
      <c r="S10788">
        <v>4</v>
      </c>
      <c r="T10788">
        <v>1</v>
      </c>
      <c r="U10788">
        <v>2</v>
      </c>
      <c r="V10788">
        <v>0</v>
      </c>
      <c r="W10788">
        <v>0</v>
      </c>
      <c r="X10788" t="str">
        <f t="shared" si="431"/>
        <v>Tottenham Hotspur</v>
      </c>
      <c r="Y10788" t="str">
        <f t="shared" si="432"/>
        <v>London</v>
      </c>
      <c r="Z10788">
        <f t="shared" ca="1" si="429"/>
        <v>1518</v>
      </c>
      <c r="AA10788">
        <f t="shared" ca="1" si="430"/>
        <v>120</v>
      </c>
      <c r="AB10788" t="str">
        <f t="shared" ca="1" si="428"/>
        <v>Trận đấu tình huống nguy hiểm</v>
      </c>
    </row>
    <row r="10789" spans="1:28" x14ac:dyDescent="0.2">
      <c r="A10789" t="s">
        <v>271</v>
      </c>
      <c r="B10789" s="1">
        <v>44535</v>
      </c>
      <c r="C10789" s="2">
        <v>0.6875</v>
      </c>
      <c r="D10789" t="s">
        <v>25</v>
      </c>
      <c r="E10789" t="s">
        <v>50</v>
      </c>
      <c r="F10789">
        <v>2</v>
      </c>
      <c r="G10789">
        <v>1</v>
      </c>
      <c r="H10789" t="s">
        <v>27</v>
      </c>
      <c r="I10789">
        <v>1</v>
      </c>
      <c r="J10789">
        <v>1</v>
      </c>
      <c r="K10789" t="s">
        <v>236</v>
      </c>
      <c r="L10789">
        <v>13</v>
      </c>
      <c r="M10789">
        <v>12</v>
      </c>
      <c r="N10789">
        <v>4</v>
      </c>
      <c r="O10789">
        <v>5</v>
      </c>
      <c r="P10789">
        <v>3</v>
      </c>
      <c r="Q10789">
        <v>6</v>
      </c>
      <c r="R10789">
        <v>8</v>
      </c>
      <c r="S10789">
        <v>25</v>
      </c>
      <c r="T10789">
        <v>1</v>
      </c>
      <c r="U10789">
        <v>1</v>
      </c>
      <c r="V10789">
        <v>0</v>
      </c>
      <c r="W10789">
        <v>0</v>
      </c>
      <c r="X10789" t="str">
        <f t="shared" si="431"/>
        <v>Villa Park</v>
      </c>
      <c r="Y10789" t="str">
        <f t="shared" si="432"/>
        <v>Birmingham</v>
      </c>
      <c r="Z10789">
        <f t="shared" ca="1" si="429"/>
        <v>1450</v>
      </c>
      <c r="AA10789">
        <f t="shared" ca="1" si="430"/>
        <v>90</v>
      </c>
      <c r="AB10789" t="str">
        <f t="shared" ca="1" si="428"/>
        <v>Trận đấu điên cuồng</v>
      </c>
    </row>
    <row r="10790" spans="1:28" x14ac:dyDescent="0.2">
      <c r="A10790" t="s">
        <v>271</v>
      </c>
      <c r="B10790" s="1">
        <v>44536</v>
      </c>
      <c r="C10790" s="2">
        <v>0.83333333333333337</v>
      </c>
      <c r="D10790" t="s">
        <v>42</v>
      </c>
      <c r="E10790" t="s">
        <v>22</v>
      </c>
      <c r="F10790">
        <v>2</v>
      </c>
      <c r="G10790">
        <v>1</v>
      </c>
      <c r="H10790" t="s">
        <v>27</v>
      </c>
      <c r="I10790">
        <v>0</v>
      </c>
      <c r="J10790">
        <v>1</v>
      </c>
      <c r="K10790" t="s">
        <v>181</v>
      </c>
      <c r="L10790">
        <v>11</v>
      </c>
      <c r="M10790">
        <v>10</v>
      </c>
      <c r="N10790">
        <v>5</v>
      </c>
      <c r="O10790">
        <v>3</v>
      </c>
      <c r="P10790">
        <v>3</v>
      </c>
      <c r="Q10790">
        <v>3</v>
      </c>
      <c r="R10790">
        <v>8</v>
      </c>
      <c r="S10790">
        <v>12</v>
      </c>
      <c r="T10790">
        <v>2</v>
      </c>
      <c r="U10790">
        <v>2</v>
      </c>
      <c r="V10790">
        <v>0</v>
      </c>
      <c r="W10790">
        <v>0</v>
      </c>
      <c r="X10790" t="str">
        <f t="shared" si="431"/>
        <v>Goodison Park</v>
      </c>
      <c r="Y10790" t="str">
        <f t="shared" si="432"/>
        <v>Liverpool</v>
      </c>
      <c r="Z10790">
        <f t="shared" ca="1" si="429"/>
        <v>1596</v>
      </c>
      <c r="AA10790">
        <f t="shared" ca="1" si="430"/>
        <v>90</v>
      </c>
      <c r="AB10790" t="str">
        <f t="shared" ca="1" si="428"/>
        <v>Trận đấu thăng trầm</v>
      </c>
    </row>
    <row r="10791" spans="1:28" x14ac:dyDescent="0.2">
      <c r="A10791" t="s">
        <v>271</v>
      </c>
      <c r="B10791" s="1">
        <v>44540</v>
      </c>
      <c r="C10791" s="2">
        <v>0.83333333333333337</v>
      </c>
      <c r="D10791" t="s">
        <v>272</v>
      </c>
      <c r="E10791" t="s">
        <v>63</v>
      </c>
      <c r="F10791">
        <v>2</v>
      </c>
      <c r="G10791">
        <v>1</v>
      </c>
      <c r="H10791" t="s">
        <v>27</v>
      </c>
      <c r="I10791">
        <v>0</v>
      </c>
      <c r="J10791">
        <v>1</v>
      </c>
      <c r="K10791" t="s">
        <v>236</v>
      </c>
      <c r="L10791">
        <v>14</v>
      </c>
      <c r="M10791">
        <v>6</v>
      </c>
      <c r="N10791">
        <v>5</v>
      </c>
      <c r="O10791">
        <v>2</v>
      </c>
      <c r="P10791">
        <v>8</v>
      </c>
      <c r="Q10791">
        <v>2</v>
      </c>
      <c r="R10791">
        <v>12</v>
      </c>
      <c r="S10791">
        <v>18</v>
      </c>
      <c r="T10791">
        <v>4</v>
      </c>
      <c r="U10791">
        <v>0</v>
      </c>
      <c r="V10791">
        <v>0</v>
      </c>
      <c r="W10791">
        <v>0</v>
      </c>
      <c r="X10791" t="str">
        <f t="shared" si="431"/>
        <v>Molineux</v>
      </c>
      <c r="Y10791" t="str">
        <f t="shared" si="432"/>
        <v>Wolverhampton</v>
      </c>
      <c r="Z10791">
        <f t="shared" ca="1" si="429"/>
        <v>888</v>
      </c>
      <c r="AA10791">
        <f t="shared" ca="1" si="430"/>
        <v>90</v>
      </c>
      <c r="AB10791" t="str">
        <f t="shared" ca="1" si="428"/>
        <v>Trận đấu dữ dội</v>
      </c>
    </row>
    <row r="10792" spans="1:28" x14ac:dyDescent="0.2">
      <c r="A10792" t="s">
        <v>271</v>
      </c>
      <c r="B10792" s="1">
        <v>44541</v>
      </c>
      <c r="C10792" s="2">
        <v>0.52083333333333337</v>
      </c>
      <c r="D10792" t="s">
        <v>32</v>
      </c>
      <c r="E10792" t="s">
        <v>191</v>
      </c>
      <c r="F10792">
        <v>1</v>
      </c>
      <c r="G10792">
        <v>0</v>
      </c>
      <c r="H10792" t="s">
        <v>27</v>
      </c>
      <c r="I10792">
        <v>0</v>
      </c>
      <c r="J10792">
        <v>0</v>
      </c>
      <c r="K10792" t="s">
        <v>238</v>
      </c>
      <c r="L10792">
        <v>24</v>
      </c>
      <c r="M10792">
        <v>2</v>
      </c>
      <c r="N10792">
        <v>10</v>
      </c>
      <c r="O10792">
        <v>1</v>
      </c>
      <c r="P10792">
        <v>14</v>
      </c>
      <c r="Q10792">
        <v>1</v>
      </c>
      <c r="R10792">
        <v>12</v>
      </c>
      <c r="S10792">
        <v>5</v>
      </c>
      <c r="T10792">
        <v>3</v>
      </c>
      <c r="U10792">
        <v>2</v>
      </c>
      <c r="V10792">
        <v>0</v>
      </c>
      <c r="W10792">
        <v>1</v>
      </c>
      <c r="X10792" t="str">
        <f t="shared" si="431"/>
        <v>Etihad</v>
      </c>
      <c r="Y10792" t="str">
        <f t="shared" si="432"/>
        <v>Manchester</v>
      </c>
      <c r="Z10792">
        <f t="shared" ca="1" si="429"/>
        <v>1860</v>
      </c>
      <c r="AA10792">
        <f t="shared" ca="1" si="430"/>
        <v>90</v>
      </c>
      <c r="AB10792" t="str">
        <f t="shared" ca="1" si="428"/>
        <v>Trận đấu đối đầu</v>
      </c>
    </row>
    <row r="10793" spans="1:28" x14ac:dyDescent="0.2">
      <c r="A10793" t="s">
        <v>271</v>
      </c>
      <c r="B10793" s="1">
        <v>44541</v>
      </c>
      <c r="C10793" s="2">
        <v>0.625</v>
      </c>
      <c r="D10793" t="s">
        <v>22</v>
      </c>
      <c r="E10793" t="s">
        <v>41</v>
      </c>
      <c r="F10793">
        <v>3</v>
      </c>
      <c r="G10793">
        <v>0</v>
      </c>
      <c r="H10793" t="s">
        <v>27</v>
      </c>
      <c r="I10793">
        <v>2</v>
      </c>
      <c r="J10793">
        <v>0</v>
      </c>
      <c r="K10793" t="s">
        <v>273</v>
      </c>
      <c r="L10793">
        <v>15</v>
      </c>
      <c r="M10793">
        <v>11</v>
      </c>
      <c r="N10793">
        <v>5</v>
      </c>
      <c r="O10793">
        <v>6</v>
      </c>
      <c r="P10793">
        <v>9</v>
      </c>
      <c r="Q10793">
        <v>8</v>
      </c>
      <c r="R10793">
        <v>5</v>
      </c>
      <c r="S10793">
        <v>9</v>
      </c>
      <c r="T10793">
        <v>2</v>
      </c>
      <c r="U10793">
        <v>0</v>
      </c>
      <c r="V10793">
        <v>0</v>
      </c>
      <c r="W10793">
        <v>0</v>
      </c>
      <c r="X10793" t="str">
        <f t="shared" si="431"/>
        <v>Emirates</v>
      </c>
      <c r="Y10793" t="str">
        <f t="shared" si="432"/>
        <v>London</v>
      </c>
      <c r="Z10793">
        <f t="shared" ca="1" si="429"/>
        <v>1694</v>
      </c>
      <c r="AA10793">
        <f t="shared" ca="1" si="430"/>
        <v>90</v>
      </c>
      <c r="AB10793" t="str">
        <f t="shared" ca="1" si="428"/>
        <v>Trận đấu gay cấn</v>
      </c>
    </row>
    <row r="10794" spans="1:28" x14ac:dyDescent="0.2">
      <c r="A10794" t="s">
        <v>271</v>
      </c>
      <c r="B10794" s="1">
        <v>44541</v>
      </c>
      <c r="C10794" s="2">
        <v>0.625</v>
      </c>
      <c r="D10794" t="s">
        <v>28</v>
      </c>
      <c r="E10794" t="s">
        <v>33</v>
      </c>
      <c r="F10794">
        <v>3</v>
      </c>
      <c r="G10794">
        <v>2</v>
      </c>
      <c r="H10794" t="s">
        <v>27</v>
      </c>
      <c r="I10794">
        <v>1</v>
      </c>
      <c r="J10794">
        <v>1</v>
      </c>
      <c r="K10794" t="s">
        <v>254</v>
      </c>
      <c r="L10794">
        <v>16</v>
      </c>
      <c r="M10794">
        <v>12</v>
      </c>
      <c r="N10794">
        <v>6</v>
      </c>
      <c r="O10794">
        <v>5</v>
      </c>
      <c r="P10794">
        <v>5</v>
      </c>
      <c r="Q10794">
        <v>2</v>
      </c>
      <c r="R10794">
        <v>9</v>
      </c>
      <c r="S10794">
        <v>15</v>
      </c>
      <c r="T10794">
        <v>2</v>
      </c>
      <c r="U10794">
        <v>5</v>
      </c>
      <c r="V10794">
        <v>0</v>
      </c>
      <c r="W10794">
        <v>0</v>
      </c>
      <c r="X10794" t="str">
        <f t="shared" si="431"/>
        <v>Stamford Bridge</v>
      </c>
      <c r="Y10794" t="str">
        <f t="shared" si="432"/>
        <v>London</v>
      </c>
      <c r="Z10794">
        <f t="shared" ca="1" si="429"/>
        <v>901</v>
      </c>
      <c r="AA10794">
        <f t="shared" ca="1" si="430"/>
        <v>90</v>
      </c>
      <c r="AB10794" t="str">
        <f t="shared" ca="1" si="428"/>
        <v>Trận đấu đối đầu</v>
      </c>
    </row>
    <row r="10795" spans="1:28" x14ac:dyDescent="0.2">
      <c r="A10795" t="s">
        <v>271</v>
      </c>
      <c r="B10795" s="1">
        <v>44541</v>
      </c>
      <c r="C10795" s="2">
        <v>0.625</v>
      </c>
      <c r="D10795" t="s">
        <v>30</v>
      </c>
      <c r="E10795" t="s">
        <v>25</v>
      </c>
      <c r="F10795">
        <v>1</v>
      </c>
      <c r="G10795">
        <v>0</v>
      </c>
      <c r="H10795" t="s">
        <v>27</v>
      </c>
      <c r="I10795">
        <v>0</v>
      </c>
      <c r="J10795">
        <v>0</v>
      </c>
      <c r="K10795" t="s">
        <v>226</v>
      </c>
      <c r="L10795">
        <v>20</v>
      </c>
      <c r="M10795">
        <v>4</v>
      </c>
      <c r="N10795">
        <v>5</v>
      </c>
      <c r="O10795">
        <v>0</v>
      </c>
      <c r="P10795">
        <v>11</v>
      </c>
      <c r="Q10795">
        <v>3</v>
      </c>
      <c r="R10795">
        <v>13</v>
      </c>
      <c r="S10795">
        <v>6</v>
      </c>
      <c r="T10795">
        <v>1</v>
      </c>
      <c r="U10795">
        <v>2</v>
      </c>
      <c r="V10795">
        <v>0</v>
      </c>
      <c r="W10795">
        <v>0</v>
      </c>
      <c r="X10795" t="str">
        <f t="shared" si="431"/>
        <v>Anfield</v>
      </c>
      <c r="Y10795" t="str">
        <f t="shared" si="432"/>
        <v>Liverpool</v>
      </c>
      <c r="Z10795">
        <f t="shared" ca="1" si="429"/>
        <v>1196</v>
      </c>
      <c r="AA10795">
        <f t="shared" ca="1" si="430"/>
        <v>120</v>
      </c>
      <c r="AB10795" t="str">
        <f t="shared" ca="1" si="428"/>
        <v>Trận đấu nhanh chóng</v>
      </c>
    </row>
    <row r="10796" spans="1:28" x14ac:dyDescent="0.2">
      <c r="A10796" t="s">
        <v>271</v>
      </c>
      <c r="B10796" s="1">
        <v>44541</v>
      </c>
      <c r="C10796" s="2">
        <v>0.72916666666666663</v>
      </c>
      <c r="D10796" t="s">
        <v>45</v>
      </c>
      <c r="E10796" t="s">
        <v>46</v>
      </c>
      <c r="F10796">
        <v>0</v>
      </c>
      <c r="G10796">
        <v>1</v>
      </c>
      <c r="H10796" t="s">
        <v>24</v>
      </c>
      <c r="I10796">
        <v>0</v>
      </c>
      <c r="J10796">
        <v>0</v>
      </c>
      <c r="K10796" t="s">
        <v>268</v>
      </c>
      <c r="L10796">
        <v>11</v>
      </c>
      <c r="M10796">
        <v>13</v>
      </c>
      <c r="N10796">
        <v>5</v>
      </c>
      <c r="O10796">
        <v>5</v>
      </c>
      <c r="P10796">
        <v>8</v>
      </c>
      <c r="Q10796">
        <v>6</v>
      </c>
      <c r="R10796">
        <v>6</v>
      </c>
      <c r="S10796">
        <v>17</v>
      </c>
      <c r="T10796">
        <v>1</v>
      </c>
      <c r="U10796">
        <v>1</v>
      </c>
      <c r="V10796">
        <v>0</v>
      </c>
      <c r="W10796">
        <v>0</v>
      </c>
      <c r="X10796" t="str">
        <f t="shared" si="431"/>
        <v>Molineux</v>
      </c>
      <c r="Y10796" t="str">
        <f t="shared" si="432"/>
        <v>Wolverhampton</v>
      </c>
      <c r="Z10796">
        <f t="shared" ca="1" si="429"/>
        <v>1436</v>
      </c>
      <c r="AA10796">
        <f t="shared" ca="1" si="430"/>
        <v>90</v>
      </c>
      <c r="AB10796" t="str">
        <f t="shared" ca="1" si="428"/>
        <v>Trận đấu căng thẳng</v>
      </c>
    </row>
    <row r="10797" spans="1:28" x14ac:dyDescent="0.2">
      <c r="A10797" t="s">
        <v>271</v>
      </c>
      <c r="B10797" s="1">
        <v>44542</v>
      </c>
      <c r="C10797" s="2">
        <v>0.58333333333333337</v>
      </c>
      <c r="D10797" t="s">
        <v>229</v>
      </c>
      <c r="E10797" t="s">
        <v>43</v>
      </c>
      <c r="F10797">
        <v>0</v>
      </c>
      <c r="G10797">
        <v>0</v>
      </c>
      <c r="H10797" t="s">
        <v>34</v>
      </c>
      <c r="I10797">
        <v>0</v>
      </c>
      <c r="J10797">
        <v>0</v>
      </c>
      <c r="K10797" t="s">
        <v>249</v>
      </c>
      <c r="L10797">
        <v>9</v>
      </c>
      <c r="M10797">
        <v>16</v>
      </c>
      <c r="N10797">
        <v>1</v>
      </c>
      <c r="O10797">
        <v>3</v>
      </c>
      <c r="P10797">
        <v>6</v>
      </c>
      <c r="Q10797">
        <v>4</v>
      </c>
      <c r="R10797">
        <v>13</v>
      </c>
      <c r="S10797">
        <v>11</v>
      </c>
      <c r="T10797">
        <v>2</v>
      </c>
      <c r="U10797">
        <v>1</v>
      </c>
      <c r="V10797">
        <v>0</v>
      </c>
      <c r="W10797">
        <v>0</v>
      </c>
      <c r="X10797" t="str">
        <f t="shared" si="431"/>
        <v>Turf Moor</v>
      </c>
      <c r="Y10797" t="str">
        <f t="shared" si="432"/>
        <v>Burnley</v>
      </c>
      <c r="Z10797">
        <f t="shared" ca="1" si="429"/>
        <v>1527</v>
      </c>
      <c r="AA10797">
        <f t="shared" ca="1" si="430"/>
        <v>90</v>
      </c>
      <c r="AB10797" t="str">
        <f t="shared" ca="1" si="428"/>
        <v>Trận đấu phấn khích</v>
      </c>
    </row>
    <row r="10798" spans="1:28" x14ac:dyDescent="0.2">
      <c r="A10798" t="s">
        <v>271</v>
      </c>
      <c r="B10798" s="1">
        <v>44542</v>
      </c>
      <c r="C10798" s="2">
        <v>0.58333333333333337</v>
      </c>
      <c r="D10798" t="s">
        <v>50</v>
      </c>
      <c r="E10798" t="s">
        <v>35</v>
      </c>
      <c r="F10798">
        <v>4</v>
      </c>
      <c r="G10798">
        <v>0</v>
      </c>
      <c r="H10798" t="s">
        <v>27</v>
      </c>
      <c r="I10798">
        <v>1</v>
      </c>
      <c r="J10798">
        <v>0</v>
      </c>
      <c r="K10798" t="s">
        <v>264</v>
      </c>
      <c r="L10798">
        <v>8</v>
      </c>
      <c r="M10798">
        <v>12</v>
      </c>
      <c r="N10798">
        <v>5</v>
      </c>
      <c r="O10798">
        <v>3</v>
      </c>
      <c r="P10798">
        <v>4</v>
      </c>
      <c r="Q10798">
        <v>6</v>
      </c>
      <c r="R10798">
        <v>9</v>
      </c>
      <c r="S10798">
        <v>16</v>
      </c>
      <c r="T10798">
        <v>2</v>
      </c>
      <c r="U10798">
        <v>3</v>
      </c>
      <c r="V10798">
        <v>0</v>
      </c>
      <c r="W10798">
        <v>0</v>
      </c>
      <c r="X10798" t="str">
        <f t="shared" si="431"/>
        <v>King Power</v>
      </c>
      <c r="Y10798" t="str">
        <f t="shared" si="432"/>
        <v>Leicester</v>
      </c>
      <c r="Z10798">
        <f t="shared" ca="1" si="429"/>
        <v>755</v>
      </c>
      <c r="AA10798">
        <f t="shared" ca="1" si="430"/>
        <v>90</v>
      </c>
      <c r="AB10798" t="str">
        <f t="shared" ca="1" si="428"/>
        <v>Trận đấu khốc liệt</v>
      </c>
    </row>
    <row r="10799" spans="1:28" x14ac:dyDescent="0.2">
      <c r="A10799" t="s">
        <v>271</v>
      </c>
      <c r="B10799" s="1">
        <v>44542</v>
      </c>
      <c r="C10799" s="2">
        <v>0.6875</v>
      </c>
      <c r="D10799" t="s">
        <v>48</v>
      </c>
      <c r="E10799" t="s">
        <v>42</v>
      </c>
      <c r="F10799">
        <v>3</v>
      </c>
      <c r="G10799">
        <v>1</v>
      </c>
      <c r="H10799" t="s">
        <v>27</v>
      </c>
      <c r="I10799">
        <v>1</v>
      </c>
      <c r="J10799">
        <v>0</v>
      </c>
      <c r="K10799" t="s">
        <v>261</v>
      </c>
      <c r="L10799">
        <v>17</v>
      </c>
      <c r="M10799">
        <v>12</v>
      </c>
      <c r="N10799">
        <v>6</v>
      </c>
      <c r="O10799">
        <v>6</v>
      </c>
      <c r="P10799">
        <v>8</v>
      </c>
      <c r="Q10799">
        <v>2</v>
      </c>
      <c r="R10799">
        <v>15</v>
      </c>
      <c r="S10799">
        <v>14</v>
      </c>
      <c r="T10799">
        <v>0</v>
      </c>
      <c r="U10799">
        <v>2</v>
      </c>
      <c r="V10799">
        <v>0</v>
      </c>
      <c r="W10799">
        <v>0</v>
      </c>
      <c r="X10799" t="str">
        <f t="shared" si="431"/>
        <v>Selhurst Park</v>
      </c>
      <c r="Y10799" t="str">
        <f t="shared" si="432"/>
        <v>London</v>
      </c>
      <c r="Z10799">
        <f t="shared" ca="1" si="429"/>
        <v>1471</v>
      </c>
      <c r="AA10799">
        <f t="shared" ca="1" si="430"/>
        <v>120</v>
      </c>
      <c r="AB10799" t="str">
        <f t="shared" ca="1" si="428"/>
        <v>Trận đấu nhanh chóng</v>
      </c>
    </row>
    <row r="10800" spans="1:28" x14ac:dyDescent="0.2">
      <c r="A10800" t="s">
        <v>271</v>
      </c>
      <c r="B10800" s="1">
        <v>44544</v>
      </c>
      <c r="C10800" s="2">
        <v>0.82291666666666663</v>
      </c>
      <c r="D10800" t="s">
        <v>45</v>
      </c>
      <c r="E10800" t="s">
        <v>25</v>
      </c>
      <c r="F10800">
        <v>0</v>
      </c>
      <c r="G10800">
        <v>2</v>
      </c>
      <c r="H10800" t="s">
        <v>24</v>
      </c>
      <c r="I10800">
        <v>0</v>
      </c>
      <c r="J10800">
        <v>1</v>
      </c>
      <c r="K10800" t="s">
        <v>259</v>
      </c>
      <c r="L10800">
        <v>7</v>
      </c>
      <c r="M10800">
        <v>17</v>
      </c>
      <c r="N10800">
        <v>3</v>
      </c>
      <c r="O10800">
        <v>6</v>
      </c>
      <c r="P10800">
        <v>7</v>
      </c>
      <c r="Q10800">
        <v>10</v>
      </c>
      <c r="R10800">
        <v>12</v>
      </c>
      <c r="S10800">
        <v>9</v>
      </c>
      <c r="T10800">
        <v>3</v>
      </c>
      <c r="U10800">
        <v>1</v>
      </c>
      <c r="V10800">
        <v>0</v>
      </c>
      <c r="W10800">
        <v>0</v>
      </c>
      <c r="X10800" t="str">
        <f t="shared" si="431"/>
        <v>Molineux</v>
      </c>
      <c r="Y10800" t="str">
        <f t="shared" si="432"/>
        <v>Wolverhampton</v>
      </c>
      <c r="Z10800">
        <f t="shared" ca="1" si="429"/>
        <v>947</v>
      </c>
      <c r="AA10800">
        <f t="shared" ca="1" si="430"/>
        <v>120</v>
      </c>
      <c r="AB10800" t="str">
        <f t="shared" ca="1" si="428"/>
        <v>Trận đấu phấn khích</v>
      </c>
    </row>
    <row r="10801" spans="1:28" x14ac:dyDescent="0.2">
      <c r="A10801" t="s">
        <v>271</v>
      </c>
      <c r="B10801" s="1">
        <v>44544</v>
      </c>
      <c r="C10801" s="2">
        <v>0.83333333333333337</v>
      </c>
      <c r="D10801" t="s">
        <v>32</v>
      </c>
      <c r="E10801" t="s">
        <v>33</v>
      </c>
      <c r="F10801">
        <v>7</v>
      </c>
      <c r="G10801">
        <v>0</v>
      </c>
      <c r="H10801" t="s">
        <v>27</v>
      </c>
      <c r="I10801">
        <v>3</v>
      </c>
      <c r="J10801">
        <v>0</v>
      </c>
      <c r="K10801" t="s">
        <v>248</v>
      </c>
      <c r="L10801">
        <v>31</v>
      </c>
      <c r="M10801">
        <v>6</v>
      </c>
      <c r="N10801">
        <v>15</v>
      </c>
      <c r="O10801">
        <v>3</v>
      </c>
      <c r="P10801">
        <v>6</v>
      </c>
      <c r="Q10801">
        <v>2</v>
      </c>
      <c r="R10801">
        <v>5</v>
      </c>
      <c r="S10801">
        <v>9</v>
      </c>
      <c r="T10801">
        <v>1</v>
      </c>
      <c r="U10801">
        <v>1</v>
      </c>
      <c r="V10801">
        <v>0</v>
      </c>
      <c r="W10801">
        <v>0</v>
      </c>
      <c r="X10801" t="str">
        <f t="shared" si="431"/>
        <v>Etihad</v>
      </c>
      <c r="Y10801" t="str">
        <f t="shared" si="432"/>
        <v>Manchester</v>
      </c>
      <c r="Z10801">
        <f t="shared" ca="1" si="429"/>
        <v>1071</v>
      </c>
      <c r="AA10801">
        <f t="shared" ca="1" si="430"/>
        <v>90</v>
      </c>
      <c r="AB10801" t="str">
        <f t="shared" ca="1" si="428"/>
        <v>Trận đấu phấn khích</v>
      </c>
    </row>
    <row r="10802" spans="1:28" x14ac:dyDescent="0.2">
      <c r="A10802" t="s">
        <v>271</v>
      </c>
      <c r="B10802" s="1">
        <v>44545</v>
      </c>
      <c r="C10802" s="2">
        <v>0.8125</v>
      </c>
      <c r="D10802" t="s">
        <v>257</v>
      </c>
      <c r="E10802" t="s">
        <v>191</v>
      </c>
      <c r="F10802">
        <v>0</v>
      </c>
      <c r="G10802">
        <v>1</v>
      </c>
      <c r="H10802" t="s">
        <v>24</v>
      </c>
      <c r="I10802">
        <v>0</v>
      </c>
      <c r="J10802">
        <v>1</v>
      </c>
      <c r="K10802" t="s">
        <v>276</v>
      </c>
      <c r="L10802">
        <v>12</v>
      </c>
      <c r="M10802">
        <v>8</v>
      </c>
      <c r="N10802">
        <v>2</v>
      </c>
      <c r="O10802">
        <v>5</v>
      </c>
      <c r="P10802">
        <v>7</v>
      </c>
      <c r="Q10802">
        <v>4</v>
      </c>
      <c r="R10802">
        <v>11</v>
      </c>
      <c r="S10802">
        <v>14</v>
      </c>
      <c r="T10802">
        <v>2</v>
      </c>
      <c r="U10802">
        <v>0</v>
      </c>
      <c r="V10802">
        <v>0</v>
      </c>
      <c r="W10802">
        <v>0</v>
      </c>
      <c r="X10802" t="str">
        <f t="shared" si="431"/>
        <v>Falmer</v>
      </c>
      <c r="Y10802" t="str">
        <f t="shared" si="432"/>
        <v>Brighton</v>
      </c>
      <c r="Z10802">
        <f t="shared" ca="1" si="429"/>
        <v>1863</v>
      </c>
      <c r="AA10802">
        <f t="shared" ca="1" si="430"/>
        <v>90</v>
      </c>
      <c r="AB10802" t="str">
        <f t="shared" ca="1" si="428"/>
        <v>Trận đấu đối đầu</v>
      </c>
    </row>
    <row r="10803" spans="1:28" x14ac:dyDescent="0.2">
      <c r="A10803" t="s">
        <v>271</v>
      </c>
      <c r="B10803" s="1">
        <v>44545</v>
      </c>
      <c r="C10803" s="2">
        <v>0.8125</v>
      </c>
      <c r="D10803" t="s">
        <v>48</v>
      </c>
      <c r="E10803" t="s">
        <v>41</v>
      </c>
      <c r="F10803">
        <v>2</v>
      </c>
      <c r="G10803">
        <v>2</v>
      </c>
      <c r="H10803" t="s">
        <v>34</v>
      </c>
      <c r="I10803">
        <v>1</v>
      </c>
      <c r="J10803">
        <v>2</v>
      </c>
      <c r="K10803" t="s">
        <v>252</v>
      </c>
      <c r="L10803">
        <v>9</v>
      </c>
      <c r="M10803">
        <v>15</v>
      </c>
      <c r="N10803">
        <v>6</v>
      </c>
      <c r="O10803">
        <v>4</v>
      </c>
      <c r="P10803">
        <v>4</v>
      </c>
      <c r="Q10803">
        <v>6</v>
      </c>
      <c r="R10803">
        <v>16</v>
      </c>
      <c r="S10803">
        <v>20</v>
      </c>
      <c r="T10803">
        <v>2</v>
      </c>
      <c r="U10803">
        <v>4</v>
      </c>
      <c r="V10803">
        <v>0</v>
      </c>
      <c r="W10803">
        <v>0</v>
      </c>
      <c r="X10803" t="str">
        <f t="shared" si="431"/>
        <v>Selhurst Park</v>
      </c>
      <c r="Y10803" t="str">
        <f t="shared" si="432"/>
        <v>London</v>
      </c>
      <c r="Z10803">
        <f t="shared" ca="1" si="429"/>
        <v>1441</v>
      </c>
      <c r="AA10803">
        <f t="shared" ca="1" si="430"/>
        <v>90</v>
      </c>
      <c r="AB10803" t="str">
        <f t="shared" ca="1" si="428"/>
        <v>Trận đấu tình huống nguy hiểm</v>
      </c>
    </row>
    <row r="10804" spans="1:28" x14ac:dyDescent="0.2">
      <c r="A10804" t="s">
        <v>271</v>
      </c>
      <c r="B10804" s="1">
        <v>44545</v>
      </c>
      <c r="C10804" s="2">
        <v>0.83333333333333337</v>
      </c>
      <c r="D10804" t="s">
        <v>22</v>
      </c>
      <c r="E10804" t="s">
        <v>43</v>
      </c>
      <c r="F10804">
        <v>2</v>
      </c>
      <c r="G10804">
        <v>0</v>
      </c>
      <c r="H10804" t="s">
        <v>27</v>
      </c>
      <c r="I10804">
        <v>0</v>
      </c>
      <c r="J10804">
        <v>0</v>
      </c>
      <c r="K10804" t="s">
        <v>233</v>
      </c>
      <c r="L10804">
        <v>21</v>
      </c>
      <c r="M10804">
        <v>7</v>
      </c>
      <c r="N10804">
        <v>8</v>
      </c>
      <c r="O10804">
        <v>1</v>
      </c>
      <c r="P10804">
        <v>5</v>
      </c>
      <c r="Q10804">
        <v>2</v>
      </c>
      <c r="R10804">
        <v>8</v>
      </c>
      <c r="S10804">
        <v>9</v>
      </c>
      <c r="T10804">
        <v>2</v>
      </c>
      <c r="U10804">
        <v>0</v>
      </c>
      <c r="V10804">
        <v>0</v>
      </c>
      <c r="W10804">
        <v>1</v>
      </c>
      <c r="X10804" t="str">
        <f t="shared" si="431"/>
        <v>Emirates</v>
      </c>
      <c r="Y10804" t="str">
        <f t="shared" si="432"/>
        <v>London</v>
      </c>
      <c r="Z10804">
        <f t="shared" ca="1" si="429"/>
        <v>758</v>
      </c>
      <c r="AA10804">
        <f t="shared" ca="1" si="430"/>
        <v>120</v>
      </c>
      <c r="AB10804" t="str">
        <f t="shared" ref="AB10804:AB10867" ca="1" si="433">"Trận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trọng tâm</v>
      </c>
    </row>
    <row r="10805" spans="1:28" x14ac:dyDescent="0.2">
      <c r="A10805" t="s">
        <v>271</v>
      </c>
      <c r="B10805" s="1">
        <v>44546</v>
      </c>
      <c r="C10805" s="2">
        <v>0.82291666666666663</v>
      </c>
      <c r="D10805" t="s">
        <v>28</v>
      </c>
      <c r="E10805" t="s">
        <v>42</v>
      </c>
      <c r="F10805">
        <v>1</v>
      </c>
      <c r="G10805">
        <v>1</v>
      </c>
      <c r="H10805" t="s">
        <v>34</v>
      </c>
      <c r="I10805">
        <v>0</v>
      </c>
      <c r="J10805">
        <v>0</v>
      </c>
      <c r="K10805" t="s">
        <v>236</v>
      </c>
      <c r="L10805">
        <v>23</v>
      </c>
      <c r="M10805">
        <v>5</v>
      </c>
      <c r="N10805">
        <v>10</v>
      </c>
      <c r="O10805">
        <v>3</v>
      </c>
      <c r="P10805">
        <v>7</v>
      </c>
      <c r="Q10805">
        <v>1</v>
      </c>
      <c r="R10805">
        <v>11</v>
      </c>
      <c r="S10805">
        <v>11</v>
      </c>
      <c r="T10805">
        <v>2</v>
      </c>
      <c r="U10805">
        <v>3</v>
      </c>
      <c r="V10805">
        <v>0</v>
      </c>
      <c r="W10805">
        <v>0</v>
      </c>
      <c r="X10805" t="str">
        <f t="shared" si="431"/>
        <v>Stamford Bridge</v>
      </c>
      <c r="Y10805" t="str">
        <f t="shared" si="432"/>
        <v>London</v>
      </c>
      <c r="Z10805">
        <f t="shared" ca="1" si="429"/>
        <v>1924</v>
      </c>
      <c r="AA10805">
        <f t="shared" ca="1" si="430"/>
        <v>90</v>
      </c>
      <c r="AB10805" t="str">
        <f t="shared" ca="1" si="433"/>
        <v>Trận đấu phấn khích</v>
      </c>
    </row>
    <row r="10806" spans="1:28" x14ac:dyDescent="0.2">
      <c r="A10806" t="s">
        <v>271</v>
      </c>
      <c r="B10806" s="1">
        <v>44546</v>
      </c>
      <c r="C10806" s="2">
        <v>0.83333333333333337</v>
      </c>
      <c r="D10806" t="s">
        <v>30</v>
      </c>
      <c r="E10806" t="s">
        <v>35</v>
      </c>
      <c r="F10806">
        <v>3</v>
      </c>
      <c r="G10806">
        <v>1</v>
      </c>
      <c r="H10806" t="s">
        <v>27</v>
      </c>
      <c r="I10806">
        <v>2</v>
      </c>
      <c r="J10806">
        <v>1</v>
      </c>
      <c r="K10806" t="s">
        <v>181</v>
      </c>
      <c r="L10806">
        <v>23</v>
      </c>
      <c r="M10806">
        <v>4</v>
      </c>
      <c r="N10806">
        <v>8</v>
      </c>
      <c r="O10806">
        <v>2</v>
      </c>
      <c r="P10806">
        <v>11</v>
      </c>
      <c r="Q10806">
        <v>0</v>
      </c>
      <c r="R10806">
        <v>9</v>
      </c>
      <c r="S10806">
        <v>4</v>
      </c>
      <c r="T10806">
        <v>1</v>
      </c>
      <c r="U10806">
        <v>3</v>
      </c>
      <c r="V10806">
        <v>0</v>
      </c>
      <c r="W10806">
        <v>0</v>
      </c>
      <c r="X10806" t="str">
        <f t="shared" si="431"/>
        <v>Anfield</v>
      </c>
      <c r="Y10806" t="str">
        <f t="shared" si="432"/>
        <v>Liverpool</v>
      </c>
      <c r="Z10806">
        <f t="shared" ca="1" si="429"/>
        <v>1590</v>
      </c>
      <c r="AA10806">
        <f t="shared" ca="1" si="430"/>
        <v>90</v>
      </c>
      <c r="AB10806" t="str">
        <f t="shared" ca="1" si="433"/>
        <v>Trận đấu sôi động</v>
      </c>
    </row>
    <row r="10807" spans="1:28" x14ac:dyDescent="0.2">
      <c r="A10807" t="s">
        <v>271</v>
      </c>
      <c r="B10807" s="1">
        <v>44548</v>
      </c>
      <c r="C10807" s="2">
        <v>0.72916666666666663</v>
      </c>
      <c r="D10807" t="s">
        <v>33</v>
      </c>
      <c r="E10807" t="s">
        <v>22</v>
      </c>
      <c r="F10807">
        <v>1</v>
      </c>
      <c r="G10807">
        <v>4</v>
      </c>
      <c r="H10807" t="s">
        <v>24</v>
      </c>
      <c r="I10807">
        <v>0</v>
      </c>
      <c r="J10807">
        <v>3</v>
      </c>
      <c r="K10807" t="s">
        <v>200</v>
      </c>
      <c r="L10807">
        <v>9</v>
      </c>
      <c r="M10807">
        <v>21</v>
      </c>
      <c r="N10807">
        <v>2</v>
      </c>
      <c r="O10807">
        <v>12</v>
      </c>
      <c r="P10807">
        <v>1</v>
      </c>
      <c r="Q10807">
        <v>4</v>
      </c>
      <c r="R10807">
        <v>11</v>
      </c>
      <c r="S10807">
        <v>7</v>
      </c>
      <c r="T10807">
        <v>3</v>
      </c>
      <c r="U10807">
        <v>1</v>
      </c>
      <c r="V10807">
        <v>0</v>
      </c>
      <c r="W10807">
        <v>0</v>
      </c>
      <c r="X10807" t="str">
        <f t="shared" si="431"/>
        <v>Elland Road</v>
      </c>
      <c r="Y10807" t="str">
        <f t="shared" si="432"/>
        <v>Leeds</v>
      </c>
      <c r="Z10807">
        <f t="shared" ca="1" si="429"/>
        <v>1367</v>
      </c>
      <c r="AA10807">
        <f t="shared" ca="1" si="430"/>
        <v>120</v>
      </c>
      <c r="AB10807" t="str">
        <f t="shared" ca="1" si="433"/>
        <v>Trận đấu phấn khích</v>
      </c>
    </row>
    <row r="10808" spans="1:28" x14ac:dyDescent="0.2">
      <c r="A10808" t="s">
        <v>271</v>
      </c>
      <c r="B10808" s="1">
        <v>44549</v>
      </c>
      <c r="C10808" s="2">
        <v>0.58333333333333337</v>
      </c>
      <c r="D10808" t="s">
        <v>35</v>
      </c>
      <c r="E10808" t="s">
        <v>32</v>
      </c>
      <c r="F10808">
        <v>0</v>
      </c>
      <c r="G10808">
        <v>4</v>
      </c>
      <c r="H10808" t="s">
        <v>24</v>
      </c>
      <c r="I10808">
        <v>0</v>
      </c>
      <c r="J10808">
        <v>2</v>
      </c>
      <c r="K10808" t="s">
        <v>198</v>
      </c>
      <c r="L10808">
        <v>5</v>
      </c>
      <c r="M10808">
        <v>18</v>
      </c>
      <c r="N10808">
        <v>1</v>
      </c>
      <c r="O10808">
        <v>7</v>
      </c>
      <c r="P10808">
        <v>3</v>
      </c>
      <c r="Q10808">
        <v>6</v>
      </c>
      <c r="R10808">
        <v>9</v>
      </c>
      <c r="S10808">
        <v>6</v>
      </c>
      <c r="T10808">
        <v>1</v>
      </c>
      <c r="U10808">
        <v>2</v>
      </c>
      <c r="V10808">
        <v>0</v>
      </c>
      <c r="W10808">
        <v>0</v>
      </c>
      <c r="X10808" t="str">
        <f t="shared" si="431"/>
        <v>St James' Park</v>
      </c>
      <c r="Y10808" t="str">
        <f t="shared" si="432"/>
        <v>Newcastle upon Tyne</v>
      </c>
      <c r="Z10808">
        <f t="shared" ca="1" si="429"/>
        <v>1895</v>
      </c>
      <c r="AA10808">
        <f t="shared" ca="1" si="430"/>
        <v>120</v>
      </c>
      <c r="AB10808" t="str">
        <f t="shared" ca="1" si="433"/>
        <v>Trận đấu trọng tâm</v>
      </c>
    </row>
    <row r="10809" spans="1:28" x14ac:dyDescent="0.2">
      <c r="A10809" t="s">
        <v>271</v>
      </c>
      <c r="B10809" s="1">
        <v>44549</v>
      </c>
      <c r="C10809" s="2">
        <v>0.58333333333333337</v>
      </c>
      <c r="D10809" t="s">
        <v>191</v>
      </c>
      <c r="E10809" t="s">
        <v>28</v>
      </c>
      <c r="F10809">
        <v>0</v>
      </c>
      <c r="G10809">
        <v>0</v>
      </c>
      <c r="H10809" t="s">
        <v>34</v>
      </c>
      <c r="I10809">
        <v>0</v>
      </c>
      <c r="J10809">
        <v>0</v>
      </c>
      <c r="K10809" t="s">
        <v>259</v>
      </c>
      <c r="L10809">
        <v>4</v>
      </c>
      <c r="M10809">
        <v>8</v>
      </c>
      <c r="N10809">
        <v>1</v>
      </c>
      <c r="O10809">
        <v>1</v>
      </c>
      <c r="P10809">
        <v>4</v>
      </c>
      <c r="Q10809">
        <v>9</v>
      </c>
      <c r="R10809">
        <v>9</v>
      </c>
      <c r="S10809">
        <v>7</v>
      </c>
      <c r="T10809">
        <v>0</v>
      </c>
      <c r="U10809">
        <v>2</v>
      </c>
      <c r="V10809">
        <v>0</v>
      </c>
      <c r="W10809">
        <v>0</v>
      </c>
      <c r="X10809" t="str">
        <f t="shared" si="431"/>
        <v>Molineux</v>
      </c>
      <c r="Y10809" t="str">
        <f t="shared" si="432"/>
        <v>Wolverhampton</v>
      </c>
      <c r="Z10809">
        <f t="shared" ca="1" si="429"/>
        <v>1627</v>
      </c>
      <c r="AA10809">
        <f t="shared" ca="1" si="430"/>
        <v>90</v>
      </c>
      <c r="AB10809" t="str">
        <f t="shared" ca="1" si="433"/>
        <v>Trận đấu hồi hộp</v>
      </c>
    </row>
    <row r="10810" spans="1:28" x14ac:dyDescent="0.2">
      <c r="A10810" t="s">
        <v>271</v>
      </c>
      <c r="B10810" s="1">
        <v>44549</v>
      </c>
      <c r="C10810" s="2">
        <v>0.6875</v>
      </c>
      <c r="D10810" t="s">
        <v>36</v>
      </c>
      <c r="E10810" t="s">
        <v>30</v>
      </c>
      <c r="F10810">
        <v>2</v>
      </c>
      <c r="G10810">
        <v>2</v>
      </c>
      <c r="H10810" t="s">
        <v>34</v>
      </c>
      <c r="I10810">
        <v>1</v>
      </c>
      <c r="J10810">
        <v>1</v>
      </c>
      <c r="K10810" t="s">
        <v>248</v>
      </c>
      <c r="L10810">
        <v>10</v>
      </c>
      <c r="M10810">
        <v>18</v>
      </c>
      <c r="N10810">
        <v>5</v>
      </c>
      <c r="O10810">
        <v>6</v>
      </c>
      <c r="P10810">
        <v>6</v>
      </c>
      <c r="Q10810">
        <v>4</v>
      </c>
      <c r="R10810">
        <v>12</v>
      </c>
      <c r="S10810">
        <v>11</v>
      </c>
      <c r="T10810">
        <v>4</v>
      </c>
      <c r="U10810">
        <v>4</v>
      </c>
      <c r="V10810">
        <v>0</v>
      </c>
      <c r="W10810">
        <v>1</v>
      </c>
      <c r="X10810" t="str">
        <f t="shared" si="431"/>
        <v>Tottenham Hotspur</v>
      </c>
      <c r="Y10810" t="str">
        <f t="shared" si="432"/>
        <v>London</v>
      </c>
      <c r="Z10810">
        <f t="shared" ca="1" si="429"/>
        <v>1566</v>
      </c>
      <c r="AA10810">
        <f t="shared" ca="1" si="430"/>
        <v>90</v>
      </c>
      <c r="AB10810" t="str">
        <f t="shared" ca="1" si="433"/>
        <v>Trận đấu phấn khích</v>
      </c>
    </row>
    <row r="10811" spans="1:28" x14ac:dyDescent="0.2">
      <c r="A10811" t="s">
        <v>271</v>
      </c>
      <c r="B10811" s="1">
        <v>44556</v>
      </c>
      <c r="C10811" s="2">
        <v>0.625</v>
      </c>
      <c r="D10811" t="s">
        <v>32</v>
      </c>
      <c r="E10811" t="s">
        <v>50</v>
      </c>
      <c r="F10811">
        <v>6</v>
      </c>
      <c r="G10811">
        <v>3</v>
      </c>
      <c r="H10811" t="s">
        <v>27</v>
      </c>
      <c r="I10811">
        <v>4</v>
      </c>
      <c r="J10811">
        <v>0</v>
      </c>
      <c r="K10811" t="s">
        <v>254</v>
      </c>
      <c r="L10811">
        <v>17</v>
      </c>
      <c r="M10811">
        <v>14</v>
      </c>
      <c r="N10811">
        <v>9</v>
      </c>
      <c r="O10811">
        <v>8</v>
      </c>
      <c r="P10811">
        <v>14</v>
      </c>
      <c r="Q10811">
        <v>4</v>
      </c>
      <c r="R10811">
        <v>11</v>
      </c>
      <c r="S10811">
        <v>9</v>
      </c>
      <c r="T10811">
        <v>1</v>
      </c>
      <c r="U10811">
        <v>2</v>
      </c>
      <c r="V10811">
        <v>0</v>
      </c>
      <c r="W10811">
        <v>0</v>
      </c>
      <c r="X10811" t="str">
        <f t="shared" si="431"/>
        <v>Etihad</v>
      </c>
      <c r="Y10811" t="str">
        <f t="shared" si="432"/>
        <v>Manchester</v>
      </c>
      <c r="Z10811">
        <f t="shared" ca="1" si="429"/>
        <v>1899</v>
      </c>
      <c r="AA10811">
        <f t="shared" ca="1" si="430"/>
        <v>120</v>
      </c>
      <c r="AB10811" t="str">
        <f t="shared" ca="1" si="433"/>
        <v>Trận đấu sôi động</v>
      </c>
    </row>
    <row r="10812" spans="1:28" x14ac:dyDescent="0.2">
      <c r="A10812" t="s">
        <v>271</v>
      </c>
      <c r="B10812" s="1">
        <v>44556</v>
      </c>
      <c r="C10812" s="2">
        <v>0.625</v>
      </c>
      <c r="D10812" t="s">
        <v>45</v>
      </c>
      <c r="E10812" t="s">
        <v>22</v>
      </c>
      <c r="F10812">
        <v>0</v>
      </c>
      <c r="G10812">
        <v>5</v>
      </c>
      <c r="H10812" t="s">
        <v>24</v>
      </c>
      <c r="I10812">
        <v>0</v>
      </c>
      <c r="J10812">
        <v>2</v>
      </c>
      <c r="K10812" t="s">
        <v>249</v>
      </c>
      <c r="L10812">
        <v>4</v>
      </c>
      <c r="M10812">
        <v>16</v>
      </c>
      <c r="N10812">
        <v>2</v>
      </c>
      <c r="O10812">
        <v>6</v>
      </c>
      <c r="P10812">
        <v>3</v>
      </c>
      <c r="Q10812">
        <v>5</v>
      </c>
      <c r="R10812">
        <v>13</v>
      </c>
      <c r="S10812">
        <v>7</v>
      </c>
      <c r="T10812">
        <v>1</v>
      </c>
      <c r="U10812">
        <v>2</v>
      </c>
      <c r="V10812">
        <v>0</v>
      </c>
      <c r="W10812">
        <v>0</v>
      </c>
      <c r="X10812" t="str">
        <f t="shared" si="431"/>
        <v>Molineux</v>
      </c>
      <c r="Y10812" t="str">
        <f t="shared" si="432"/>
        <v>Wolverhampton</v>
      </c>
      <c r="Z10812">
        <f t="shared" ca="1" si="429"/>
        <v>1270</v>
      </c>
      <c r="AA10812">
        <f t="shared" ca="1" si="430"/>
        <v>120</v>
      </c>
      <c r="AB10812" t="str">
        <f t="shared" ca="1" si="433"/>
        <v>Trận đấu phấn khích</v>
      </c>
    </row>
    <row r="10813" spans="1:28" x14ac:dyDescent="0.2">
      <c r="A10813" t="s">
        <v>271</v>
      </c>
      <c r="B10813" s="1">
        <v>44556</v>
      </c>
      <c r="C10813" s="2">
        <v>0.625</v>
      </c>
      <c r="D10813" t="s">
        <v>36</v>
      </c>
      <c r="E10813" t="s">
        <v>48</v>
      </c>
      <c r="F10813">
        <v>3</v>
      </c>
      <c r="G10813">
        <v>0</v>
      </c>
      <c r="H10813" t="s">
        <v>27</v>
      </c>
      <c r="I10813">
        <v>2</v>
      </c>
      <c r="J10813">
        <v>0</v>
      </c>
      <c r="K10813" t="s">
        <v>238</v>
      </c>
      <c r="L10813">
        <v>17</v>
      </c>
      <c r="M10813">
        <v>4</v>
      </c>
      <c r="N10813">
        <v>6</v>
      </c>
      <c r="O10813">
        <v>0</v>
      </c>
      <c r="P10813">
        <v>4</v>
      </c>
      <c r="Q10813">
        <v>2</v>
      </c>
      <c r="R10813">
        <v>16</v>
      </c>
      <c r="S10813">
        <v>10</v>
      </c>
      <c r="T10813">
        <v>1</v>
      </c>
      <c r="U10813">
        <v>1</v>
      </c>
      <c r="V10813">
        <v>0</v>
      </c>
      <c r="W10813">
        <v>1</v>
      </c>
      <c r="X10813" t="str">
        <f t="shared" si="431"/>
        <v>Tottenham Hotspur</v>
      </c>
      <c r="Y10813" t="str">
        <f t="shared" si="432"/>
        <v>London</v>
      </c>
      <c r="Z10813">
        <f t="shared" ca="1" si="429"/>
        <v>1794</v>
      </c>
      <c r="AA10813">
        <f t="shared" ca="1" si="430"/>
        <v>120</v>
      </c>
      <c r="AB10813" t="str">
        <f t="shared" ca="1" si="433"/>
        <v>Trận đấu quyết liệt</v>
      </c>
    </row>
    <row r="10814" spans="1:28" x14ac:dyDescent="0.2">
      <c r="A10814" t="s">
        <v>271</v>
      </c>
      <c r="B10814" s="1">
        <v>44556</v>
      </c>
      <c r="C10814" s="2">
        <v>0.625</v>
      </c>
      <c r="D10814" t="s">
        <v>43</v>
      </c>
      <c r="E10814" t="s">
        <v>41</v>
      </c>
      <c r="F10814">
        <v>2</v>
      </c>
      <c r="G10814">
        <v>3</v>
      </c>
      <c r="H10814" t="s">
        <v>24</v>
      </c>
      <c r="I10814">
        <v>0</v>
      </c>
      <c r="J10814">
        <v>1</v>
      </c>
      <c r="K10814" t="s">
        <v>230</v>
      </c>
      <c r="L10814">
        <v>11</v>
      </c>
      <c r="M10814">
        <v>11</v>
      </c>
      <c r="N10814">
        <v>5</v>
      </c>
      <c r="O10814">
        <v>6</v>
      </c>
      <c r="P10814">
        <v>10</v>
      </c>
      <c r="Q10814">
        <v>2</v>
      </c>
      <c r="R10814">
        <v>10</v>
      </c>
      <c r="S10814">
        <v>9</v>
      </c>
      <c r="T10814">
        <v>2</v>
      </c>
      <c r="U10814">
        <v>3</v>
      </c>
      <c r="V10814">
        <v>0</v>
      </c>
      <c r="W10814">
        <v>0</v>
      </c>
      <c r="X10814" t="str">
        <f t="shared" si="431"/>
        <v>London</v>
      </c>
      <c r="Y10814" t="str">
        <f t="shared" si="432"/>
        <v>London</v>
      </c>
      <c r="Z10814">
        <f t="shared" ca="1" si="429"/>
        <v>1192</v>
      </c>
      <c r="AA10814">
        <f t="shared" ca="1" si="430"/>
        <v>90</v>
      </c>
      <c r="AB10814" t="str">
        <f t="shared" ca="1" si="433"/>
        <v>Trận đấu tâm điểm</v>
      </c>
    </row>
    <row r="10815" spans="1:28" x14ac:dyDescent="0.2">
      <c r="A10815" t="s">
        <v>271</v>
      </c>
      <c r="B10815" s="1">
        <v>44556</v>
      </c>
      <c r="C10815" s="2">
        <v>0.72916666666666663</v>
      </c>
      <c r="D10815" t="s">
        <v>25</v>
      </c>
      <c r="E10815" t="s">
        <v>28</v>
      </c>
      <c r="F10815">
        <v>1</v>
      </c>
      <c r="G10815">
        <v>3</v>
      </c>
      <c r="H10815" t="s">
        <v>24</v>
      </c>
      <c r="I10815">
        <v>1</v>
      </c>
      <c r="J10815">
        <v>1</v>
      </c>
      <c r="K10815" t="s">
        <v>198</v>
      </c>
      <c r="L10815">
        <v>8</v>
      </c>
      <c r="M10815">
        <v>10</v>
      </c>
      <c r="N10815">
        <v>1</v>
      </c>
      <c r="O10815">
        <v>4</v>
      </c>
      <c r="P10815">
        <v>2</v>
      </c>
      <c r="Q10815">
        <v>5</v>
      </c>
      <c r="R10815">
        <v>8</v>
      </c>
      <c r="S10815">
        <v>11</v>
      </c>
      <c r="T10815">
        <v>3</v>
      </c>
      <c r="U10815">
        <v>1</v>
      </c>
      <c r="V10815">
        <v>0</v>
      </c>
      <c r="W10815">
        <v>0</v>
      </c>
      <c r="X10815" t="str">
        <f t="shared" si="431"/>
        <v>Villa Park</v>
      </c>
      <c r="Y10815" t="str">
        <f t="shared" si="432"/>
        <v>Birmingham</v>
      </c>
      <c r="Z10815">
        <f t="shared" ca="1" si="429"/>
        <v>1929</v>
      </c>
      <c r="AA10815">
        <f t="shared" ca="1" si="430"/>
        <v>120</v>
      </c>
      <c r="AB10815" t="str">
        <f t="shared" ca="1" si="433"/>
        <v>Trận đấu điên cuồng</v>
      </c>
    </row>
    <row r="10816" spans="1:28" x14ac:dyDescent="0.2">
      <c r="A10816" t="s">
        <v>271</v>
      </c>
      <c r="B10816" s="1">
        <v>44556</v>
      </c>
      <c r="C10816" s="2">
        <v>0.83333333333333337</v>
      </c>
      <c r="D10816" t="s">
        <v>257</v>
      </c>
      <c r="E10816" t="s">
        <v>272</v>
      </c>
      <c r="F10816">
        <v>2</v>
      </c>
      <c r="G10816">
        <v>0</v>
      </c>
      <c r="H10816" t="s">
        <v>27</v>
      </c>
      <c r="I10816">
        <v>2</v>
      </c>
      <c r="J10816">
        <v>0</v>
      </c>
      <c r="K10816" t="s">
        <v>268</v>
      </c>
      <c r="L10816">
        <v>15</v>
      </c>
      <c r="M10816">
        <v>16</v>
      </c>
      <c r="N10816">
        <v>5</v>
      </c>
      <c r="O10816">
        <v>6</v>
      </c>
      <c r="P10816">
        <v>6</v>
      </c>
      <c r="Q10816">
        <v>9</v>
      </c>
      <c r="R10816">
        <v>8</v>
      </c>
      <c r="S10816">
        <v>10</v>
      </c>
      <c r="T10816">
        <v>1</v>
      </c>
      <c r="U10816">
        <v>3</v>
      </c>
      <c r="V10816">
        <v>0</v>
      </c>
      <c r="W10816">
        <v>0</v>
      </c>
      <c r="X10816" t="str">
        <f t="shared" si="431"/>
        <v>Falmer</v>
      </c>
      <c r="Y10816" t="str">
        <f t="shared" si="432"/>
        <v>Brighton</v>
      </c>
      <c r="Z10816">
        <f t="shared" ca="1" si="429"/>
        <v>1289</v>
      </c>
      <c r="AA10816">
        <f t="shared" ca="1" si="430"/>
        <v>90</v>
      </c>
      <c r="AB10816" t="str">
        <f t="shared" ca="1" si="433"/>
        <v>Trận đấu kích thích</v>
      </c>
    </row>
    <row r="10817" spans="1:28" x14ac:dyDescent="0.2">
      <c r="A10817" t="s">
        <v>271</v>
      </c>
      <c r="B10817" s="1">
        <v>44557</v>
      </c>
      <c r="C10817" s="2">
        <v>0.83333333333333337</v>
      </c>
      <c r="D10817" t="s">
        <v>35</v>
      </c>
      <c r="E10817" t="s">
        <v>46</v>
      </c>
      <c r="F10817">
        <v>1</v>
      </c>
      <c r="G10817">
        <v>1</v>
      </c>
      <c r="H10817" t="s">
        <v>34</v>
      </c>
      <c r="I10817">
        <v>1</v>
      </c>
      <c r="J10817">
        <v>0</v>
      </c>
      <c r="K10817" t="s">
        <v>243</v>
      </c>
      <c r="L10817">
        <v>13</v>
      </c>
      <c r="M10817">
        <v>13</v>
      </c>
      <c r="N10817">
        <v>8</v>
      </c>
      <c r="O10817">
        <v>4</v>
      </c>
      <c r="P10817">
        <v>2</v>
      </c>
      <c r="Q10817">
        <v>4</v>
      </c>
      <c r="R10817">
        <v>11</v>
      </c>
      <c r="S10817">
        <v>8</v>
      </c>
      <c r="T10817">
        <v>3</v>
      </c>
      <c r="U10817">
        <v>3</v>
      </c>
      <c r="V10817">
        <v>0</v>
      </c>
      <c r="W10817">
        <v>0</v>
      </c>
      <c r="X10817" t="str">
        <f t="shared" si="431"/>
        <v>St James' Park</v>
      </c>
      <c r="Y10817" t="str">
        <f t="shared" si="432"/>
        <v>Newcastle upon Tyne</v>
      </c>
      <c r="Z10817">
        <f t="shared" ca="1" si="429"/>
        <v>1682</v>
      </c>
      <c r="AA10817">
        <f t="shared" ca="1" si="430"/>
        <v>90</v>
      </c>
      <c r="AB10817" t="str">
        <f t="shared" ca="1" si="433"/>
        <v>Trận đấu hấp dẫn</v>
      </c>
    </row>
    <row r="10818" spans="1:28" x14ac:dyDescent="0.2">
      <c r="A10818" t="s">
        <v>271</v>
      </c>
      <c r="B10818" s="1">
        <v>44558</v>
      </c>
      <c r="C10818" s="2">
        <v>0.625</v>
      </c>
      <c r="D10818" t="s">
        <v>48</v>
      </c>
      <c r="E10818" t="s">
        <v>45</v>
      </c>
      <c r="F10818">
        <v>3</v>
      </c>
      <c r="G10818">
        <v>0</v>
      </c>
      <c r="H10818" t="s">
        <v>27</v>
      </c>
      <c r="I10818">
        <v>3</v>
      </c>
      <c r="J10818">
        <v>0</v>
      </c>
      <c r="K10818" t="s">
        <v>248</v>
      </c>
      <c r="L10818">
        <v>19</v>
      </c>
      <c r="M10818">
        <v>12</v>
      </c>
      <c r="N10818">
        <v>6</v>
      </c>
      <c r="O10818">
        <v>3</v>
      </c>
      <c r="P10818">
        <v>8</v>
      </c>
      <c r="Q10818">
        <v>8</v>
      </c>
      <c r="R10818">
        <v>9</v>
      </c>
      <c r="S10818">
        <v>13</v>
      </c>
      <c r="T10818">
        <v>1</v>
      </c>
      <c r="U10818">
        <v>2</v>
      </c>
      <c r="V10818">
        <v>0</v>
      </c>
      <c r="W10818">
        <v>0</v>
      </c>
      <c r="X10818" t="str">
        <f t="shared" si="431"/>
        <v>Selhurst Park</v>
      </c>
      <c r="Y10818" t="str">
        <f t="shared" si="432"/>
        <v>London</v>
      </c>
      <c r="Z10818">
        <f t="shared" ca="1" si="429"/>
        <v>1127</v>
      </c>
      <c r="AA10818">
        <f t="shared" ca="1" si="430"/>
        <v>120</v>
      </c>
      <c r="AB10818" t="str">
        <f t="shared" ca="1" si="433"/>
        <v>Trận đấu trọng tâm</v>
      </c>
    </row>
    <row r="10819" spans="1:28" x14ac:dyDescent="0.2">
      <c r="A10819" t="s">
        <v>271</v>
      </c>
      <c r="B10819" s="1">
        <v>44558</v>
      </c>
      <c r="C10819" s="2">
        <v>0.625</v>
      </c>
      <c r="D10819" t="s">
        <v>41</v>
      </c>
      <c r="E10819" t="s">
        <v>36</v>
      </c>
      <c r="F10819">
        <v>1</v>
      </c>
      <c r="G10819">
        <v>1</v>
      </c>
      <c r="H10819" t="s">
        <v>34</v>
      </c>
      <c r="I10819">
        <v>1</v>
      </c>
      <c r="J10819">
        <v>1</v>
      </c>
      <c r="K10819" t="s">
        <v>233</v>
      </c>
      <c r="L10819">
        <v>9</v>
      </c>
      <c r="M10819">
        <v>21</v>
      </c>
      <c r="N10819">
        <v>2</v>
      </c>
      <c r="O10819">
        <v>11</v>
      </c>
      <c r="P10819">
        <v>3</v>
      </c>
      <c r="Q10819">
        <v>7</v>
      </c>
      <c r="R10819">
        <v>15</v>
      </c>
      <c r="S10819">
        <v>5</v>
      </c>
      <c r="T10819">
        <v>2</v>
      </c>
      <c r="U10819">
        <v>2</v>
      </c>
      <c r="V10819">
        <v>1</v>
      </c>
      <c r="W10819">
        <v>0</v>
      </c>
      <c r="X10819" t="str">
        <f t="shared" si="431"/>
        <v>St Mary's</v>
      </c>
      <c r="Y10819" t="str">
        <f t="shared" si="432"/>
        <v>Southampton</v>
      </c>
      <c r="Z10819">
        <f t="shared" ref="Z10819:Z10882" ca="1" si="434">RANDBETWEEN(723,2017)</f>
        <v>1137</v>
      </c>
      <c r="AA10819">
        <f t="shared" ref="AA10819:AA10882" ca="1" si="435">IF(RAND() &lt; 0.5, 90, 120)</f>
        <v>120</v>
      </c>
      <c r="AB10819" t="str">
        <f t="shared" ca="1" si="433"/>
        <v>Trận đấu nghẹt thở</v>
      </c>
    </row>
    <row r="10820" spans="1:28" x14ac:dyDescent="0.2">
      <c r="A10820" t="s">
        <v>271</v>
      </c>
      <c r="B10820" s="1">
        <v>44558</v>
      </c>
      <c r="C10820" s="2">
        <v>0.625</v>
      </c>
      <c r="D10820" t="s">
        <v>63</v>
      </c>
      <c r="E10820" t="s">
        <v>43</v>
      </c>
      <c r="F10820">
        <v>1</v>
      </c>
      <c r="G10820">
        <v>4</v>
      </c>
      <c r="H10820" t="s">
        <v>24</v>
      </c>
      <c r="I10820">
        <v>1</v>
      </c>
      <c r="J10820">
        <v>2</v>
      </c>
      <c r="K10820" t="s">
        <v>268</v>
      </c>
      <c r="L10820">
        <v>14</v>
      </c>
      <c r="M10820">
        <v>13</v>
      </c>
      <c r="N10820">
        <v>5</v>
      </c>
      <c r="O10820">
        <v>6</v>
      </c>
      <c r="P10820">
        <v>4</v>
      </c>
      <c r="Q10820">
        <v>5</v>
      </c>
      <c r="R10820">
        <v>12</v>
      </c>
      <c r="S10820">
        <v>12</v>
      </c>
      <c r="T10820">
        <v>0</v>
      </c>
      <c r="U10820">
        <v>1</v>
      </c>
      <c r="V10820">
        <v>0</v>
      </c>
      <c r="W10820">
        <v>0</v>
      </c>
      <c r="X10820" t="str">
        <f t="shared" si="431"/>
        <v>Molineux</v>
      </c>
      <c r="Y10820" t="str">
        <f t="shared" si="432"/>
        <v>Wolverhampton</v>
      </c>
      <c r="Z10820">
        <f t="shared" ca="1" si="434"/>
        <v>1221</v>
      </c>
      <c r="AA10820">
        <f t="shared" ca="1" si="435"/>
        <v>120</v>
      </c>
      <c r="AB10820" t="str">
        <f t="shared" ca="1" si="433"/>
        <v>Trận đấu khốc liệt</v>
      </c>
    </row>
    <row r="10821" spans="1:28" x14ac:dyDescent="0.2">
      <c r="A10821" t="s">
        <v>271</v>
      </c>
      <c r="B10821" s="1">
        <v>44558</v>
      </c>
      <c r="C10821" s="2">
        <v>0.83333333333333337</v>
      </c>
      <c r="D10821" t="s">
        <v>50</v>
      </c>
      <c r="E10821" t="s">
        <v>30</v>
      </c>
      <c r="F10821">
        <v>1</v>
      </c>
      <c r="G10821">
        <v>0</v>
      </c>
      <c r="H10821" t="s">
        <v>27</v>
      </c>
      <c r="I10821">
        <v>0</v>
      </c>
      <c r="J10821">
        <v>0</v>
      </c>
      <c r="K10821" t="s">
        <v>236</v>
      </c>
      <c r="L10821">
        <v>6</v>
      </c>
      <c r="M10821">
        <v>21</v>
      </c>
      <c r="N10821">
        <v>1</v>
      </c>
      <c r="O10821">
        <v>4</v>
      </c>
      <c r="P10821">
        <v>1</v>
      </c>
      <c r="Q10821">
        <v>12</v>
      </c>
      <c r="R10821">
        <v>8</v>
      </c>
      <c r="S10821">
        <v>11</v>
      </c>
      <c r="T10821">
        <v>0</v>
      </c>
      <c r="U10821">
        <v>1</v>
      </c>
      <c r="V10821">
        <v>0</v>
      </c>
      <c r="W10821">
        <v>0</v>
      </c>
      <c r="X10821" t="str">
        <f t="shared" si="431"/>
        <v>King Power</v>
      </c>
      <c r="Y10821" t="str">
        <f t="shared" si="432"/>
        <v>Leicester</v>
      </c>
      <c r="Z10821">
        <f t="shared" ca="1" si="434"/>
        <v>2015</v>
      </c>
      <c r="AA10821">
        <f t="shared" ca="1" si="435"/>
        <v>120</v>
      </c>
      <c r="AB10821" t="str">
        <f t="shared" ca="1" si="433"/>
        <v>Trận đấu mãn nhãn</v>
      </c>
    </row>
    <row r="10822" spans="1:28" x14ac:dyDescent="0.2">
      <c r="A10822" t="s">
        <v>271</v>
      </c>
      <c r="B10822" s="1">
        <v>44559</v>
      </c>
      <c r="C10822" s="2">
        <v>0.8125</v>
      </c>
      <c r="D10822" t="s">
        <v>28</v>
      </c>
      <c r="E10822" t="s">
        <v>257</v>
      </c>
      <c r="F10822">
        <v>1</v>
      </c>
      <c r="G10822">
        <v>1</v>
      </c>
      <c r="H10822" t="s">
        <v>34</v>
      </c>
      <c r="I10822">
        <v>1</v>
      </c>
      <c r="J10822">
        <v>0</v>
      </c>
      <c r="K10822" t="s">
        <v>181</v>
      </c>
      <c r="L10822">
        <v>11</v>
      </c>
      <c r="M10822">
        <v>18</v>
      </c>
      <c r="N10822">
        <v>5</v>
      </c>
      <c r="O10822">
        <v>6</v>
      </c>
      <c r="P10822">
        <v>10</v>
      </c>
      <c r="Q10822">
        <v>8</v>
      </c>
      <c r="R10822">
        <v>14</v>
      </c>
      <c r="S10822">
        <v>7</v>
      </c>
      <c r="T10822">
        <v>4</v>
      </c>
      <c r="U10822">
        <v>1</v>
      </c>
      <c r="V10822">
        <v>0</v>
      </c>
      <c r="W10822">
        <v>0</v>
      </c>
      <c r="X10822" t="str">
        <f t="shared" si="431"/>
        <v>Stamford Bridge</v>
      </c>
      <c r="Y10822" t="str">
        <f t="shared" si="432"/>
        <v>London</v>
      </c>
      <c r="Z10822">
        <f t="shared" ca="1" si="434"/>
        <v>1290</v>
      </c>
      <c r="AA10822">
        <f t="shared" ca="1" si="435"/>
        <v>120</v>
      </c>
      <c r="AB10822" t="str">
        <f t="shared" ca="1" si="433"/>
        <v>Trận đấu hấp dẫn</v>
      </c>
    </row>
    <row r="10823" spans="1:28" x14ac:dyDescent="0.2">
      <c r="A10823" t="s">
        <v>271</v>
      </c>
      <c r="B10823" s="1">
        <v>44559</v>
      </c>
      <c r="C10823" s="2">
        <v>0.84375</v>
      </c>
      <c r="D10823" t="s">
        <v>272</v>
      </c>
      <c r="E10823" t="s">
        <v>32</v>
      </c>
      <c r="F10823">
        <v>0</v>
      </c>
      <c r="G10823">
        <v>1</v>
      </c>
      <c r="H10823" t="s">
        <v>24</v>
      </c>
      <c r="I10823">
        <v>0</v>
      </c>
      <c r="J10823">
        <v>1</v>
      </c>
      <c r="K10823" t="s">
        <v>259</v>
      </c>
      <c r="L10823">
        <v>6</v>
      </c>
      <c r="M10823">
        <v>12</v>
      </c>
      <c r="N10823">
        <v>2</v>
      </c>
      <c r="O10823">
        <v>3</v>
      </c>
      <c r="P10823">
        <v>3</v>
      </c>
      <c r="Q10823">
        <v>5</v>
      </c>
      <c r="R10823">
        <v>12</v>
      </c>
      <c r="S10823">
        <v>10</v>
      </c>
      <c r="T10823">
        <v>0</v>
      </c>
      <c r="U10823">
        <v>0</v>
      </c>
      <c r="V10823">
        <v>0</v>
      </c>
      <c r="W10823">
        <v>0</v>
      </c>
      <c r="X10823" t="str">
        <f t="shared" si="431"/>
        <v>Molineux</v>
      </c>
      <c r="Y10823" t="str">
        <f t="shared" si="432"/>
        <v>Wolverhampton</v>
      </c>
      <c r="Z10823">
        <f t="shared" ca="1" si="434"/>
        <v>1905</v>
      </c>
      <c r="AA10823">
        <f t="shared" ca="1" si="435"/>
        <v>120</v>
      </c>
      <c r="AB10823" t="str">
        <f t="shared" ca="1" si="433"/>
        <v>Trận đấu nghẹt thở</v>
      </c>
    </row>
    <row r="10824" spans="1:28" x14ac:dyDescent="0.2">
      <c r="A10824" t="s">
        <v>271</v>
      </c>
      <c r="B10824" s="1">
        <v>44560</v>
      </c>
      <c r="C10824" s="2">
        <v>0.84375</v>
      </c>
      <c r="D10824" t="s">
        <v>46</v>
      </c>
      <c r="E10824" t="s">
        <v>229</v>
      </c>
      <c r="F10824">
        <v>3</v>
      </c>
      <c r="G10824">
        <v>1</v>
      </c>
      <c r="H10824" t="s">
        <v>27</v>
      </c>
      <c r="I10824">
        <v>3</v>
      </c>
      <c r="J10824">
        <v>1</v>
      </c>
      <c r="K10824" t="s">
        <v>238</v>
      </c>
      <c r="L10824">
        <v>18</v>
      </c>
      <c r="M10824">
        <v>10</v>
      </c>
      <c r="N10824">
        <v>6</v>
      </c>
      <c r="O10824">
        <v>3</v>
      </c>
      <c r="P10824">
        <v>7</v>
      </c>
      <c r="Q10824">
        <v>5</v>
      </c>
      <c r="R10824">
        <v>5</v>
      </c>
      <c r="S10824">
        <v>10</v>
      </c>
      <c r="T10824">
        <v>0</v>
      </c>
      <c r="U10824">
        <v>0</v>
      </c>
      <c r="V10824">
        <v>0</v>
      </c>
      <c r="W10824">
        <v>0</v>
      </c>
      <c r="X10824" t="str">
        <f t="shared" si="431"/>
        <v>Old Trafford</v>
      </c>
      <c r="Y10824" t="str">
        <f t="shared" si="432"/>
        <v>Manchester</v>
      </c>
      <c r="Z10824">
        <f t="shared" ca="1" si="434"/>
        <v>1873</v>
      </c>
      <c r="AA10824">
        <f t="shared" ca="1" si="435"/>
        <v>120</v>
      </c>
      <c r="AB10824" t="str">
        <f t="shared" ca="1" si="433"/>
        <v>Trận đấu gay cấn</v>
      </c>
    </row>
    <row r="10825" spans="1:28" x14ac:dyDescent="0.2">
      <c r="A10825" t="s">
        <v>271</v>
      </c>
      <c r="B10825" s="1">
        <v>44562</v>
      </c>
      <c r="C10825" s="2">
        <v>0.52083333333333337</v>
      </c>
      <c r="D10825" t="s">
        <v>22</v>
      </c>
      <c r="E10825" t="s">
        <v>32</v>
      </c>
      <c r="F10825">
        <v>1</v>
      </c>
      <c r="G10825">
        <v>2</v>
      </c>
      <c r="H10825" t="s">
        <v>24</v>
      </c>
      <c r="I10825">
        <v>1</v>
      </c>
      <c r="J10825">
        <v>0</v>
      </c>
      <c r="K10825" t="s">
        <v>226</v>
      </c>
      <c r="L10825">
        <v>7</v>
      </c>
      <c r="M10825">
        <v>15</v>
      </c>
      <c r="N10825">
        <v>2</v>
      </c>
      <c r="O10825">
        <v>2</v>
      </c>
      <c r="P10825">
        <v>5</v>
      </c>
      <c r="Q10825">
        <v>5</v>
      </c>
      <c r="R10825">
        <v>13</v>
      </c>
      <c r="S10825">
        <v>5</v>
      </c>
      <c r="T10825">
        <v>3</v>
      </c>
      <c r="U10825">
        <v>2</v>
      </c>
      <c r="V10825">
        <v>1</v>
      </c>
      <c r="W10825">
        <v>0</v>
      </c>
      <c r="X10825" t="str">
        <f t="shared" si="431"/>
        <v>Emirates</v>
      </c>
      <c r="Y10825" t="str">
        <f t="shared" si="432"/>
        <v>London</v>
      </c>
      <c r="Z10825">
        <f t="shared" ca="1" si="434"/>
        <v>959</v>
      </c>
      <c r="AA10825">
        <f t="shared" ca="1" si="435"/>
        <v>90</v>
      </c>
      <c r="AB10825" t="str">
        <f t="shared" ca="1" si="433"/>
        <v>Trận đấu phấn khích</v>
      </c>
    </row>
    <row r="10826" spans="1:28" x14ac:dyDescent="0.2">
      <c r="A10826" t="s">
        <v>271</v>
      </c>
      <c r="B10826" s="1">
        <v>44562</v>
      </c>
      <c r="C10826" s="2">
        <v>0.625</v>
      </c>
      <c r="D10826" t="s">
        <v>63</v>
      </c>
      <c r="E10826" t="s">
        <v>36</v>
      </c>
      <c r="F10826">
        <v>0</v>
      </c>
      <c r="G10826">
        <v>1</v>
      </c>
      <c r="H10826" t="s">
        <v>24</v>
      </c>
      <c r="I10826">
        <v>0</v>
      </c>
      <c r="J10826">
        <v>0</v>
      </c>
      <c r="K10826" t="s">
        <v>266</v>
      </c>
      <c r="L10826">
        <v>6</v>
      </c>
      <c r="M10826">
        <v>21</v>
      </c>
      <c r="N10826">
        <v>4</v>
      </c>
      <c r="O10826">
        <v>9</v>
      </c>
      <c r="P10826">
        <v>3</v>
      </c>
      <c r="Q10826">
        <v>7</v>
      </c>
      <c r="R10826">
        <v>6</v>
      </c>
      <c r="S10826">
        <v>9</v>
      </c>
      <c r="T10826">
        <v>0</v>
      </c>
      <c r="U10826">
        <v>1</v>
      </c>
      <c r="V10826">
        <v>0</v>
      </c>
      <c r="W10826">
        <v>0</v>
      </c>
      <c r="X10826" t="str">
        <f t="shared" si="431"/>
        <v>Molineux</v>
      </c>
      <c r="Y10826" t="str">
        <f t="shared" si="432"/>
        <v>Wolverhampton</v>
      </c>
      <c r="Z10826">
        <f t="shared" ca="1" si="434"/>
        <v>966</v>
      </c>
      <c r="AA10826">
        <f t="shared" ca="1" si="435"/>
        <v>90</v>
      </c>
      <c r="AB10826" t="str">
        <f t="shared" ca="1" si="433"/>
        <v>Trận đấu quyết liệt</v>
      </c>
    </row>
    <row r="10827" spans="1:28" x14ac:dyDescent="0.2">
      <c r="A10827" t="s">
        <v>271</v>
      </c>
      <c r="B10827" s="1">
        <v>44562</v>
      </c>
      <c r="C10827" s="2">
        <v>0.72916666666666663</v>
      </c>
      <c r="D10827" t="s">
        <v>48</v>
      </c>
      <c r="E10827" t="s">
        <v>43</v>
      </c>
      <c r="F10827">
        <v>2</v>
      </c>
      <c r="G10827">
        <v>3</v>
      </c>
      <c r="H10827" t="s">
        <v>24</v>
      </c>
      <c r="I10827">
        <v>0</v>
      </c>
      <c r="J10827">
        <v>3</v>
      </c>
      <c r="K10827" t="s">
        <v>268</v>
      </c>
      <c r="L10827">
        <v>22</v>
      </c>
      <c r="M10827">
        <v>10</v>
      </c>
      <c r="N10827">
        <v>6</v>
      </c>
      <c r="O10827">
        <v>5</v>
      </c>
      <c r="P10827">
        <v>9</v>
      </c>
      <c r="Q10827">
        <v>1</v>
      </c>
      <c r="R10827">
        <v>6</v>
      </c>
      <c r="S10827">
        <v>16</v>
      </c>
      <c r="T10827">
        <v>0</v>
      </c>
      <c r="U10827">
        <v>2</v>
      </c>
      <c r="V10827">
        <v>0</v>
      </c>
      <c r="W10827">
        <v>0</v>
      </c>
      <c r="X10827" t="str">
        <f t="shared" si="431"/>
        <v>Selhurst Park</v>
      </c>
      <c r="Y10827" t="str">
        <f t="shared" si="432"/>
        <v>London</v>
      </c>
      <c r="Z10827">
        <f t="shared" ca="1" si="434"/>
        <v>766</v>
      </c>
      <c r="AA10827">
        <f t="shared" ca="1" si="435"/>
        <v>90</v>
      </c>
      <c r="AB10827" t="str">
        <f t="shared" ca="1" si="433"/>
        <v>Trận đấu nhanh chóng</v>
      </c>
    </row>
    <row r="10828" spans="1:28" x14ac:dyDescent="0.2">
      <c r="A10828" t="s">
        <v>271</v>
      </c>
      <c r="B10828" s="1">
        <v>44563</v>
      </c>
      <c r="C10828" s="2">
        <v>0.58333333333333337</v>
      </c>
      <c r="D10828" t="s">
        <v>272</v>
      </c>
      <c r="E10828" t="s">
        <v>25</v>
      </c>
      <c r="F10828">
        <v>2</v>
      </c>
      <c r="G10828">
        <v>1</v>
      </c>
      <c r="H10828" t="s">
        <v>27</v>
      </c>
      <c r="I10828">
        <v>1</v>
      </c>
      <c r="J10828">
        <v>1</v>
      </c>
      <c r="K10828" t="s">
        <v>243</v>
      </c>
      <c r="L10828">
        <v>10</v>
      </c>
      <c r="M10828">
        <v>16</v>
      </c>
      <c r="N10828">
        <v>4</v>
      </c>
      <c r="O10828">
        <v>5</v>
      </c>
      <c r="P10828">
        <v>3</v>
      </c>
      <c r="Q10828">
        <v>7</v>
      </c>
      <c r="R10828">
        <v>17</v>
      </c>
      <c r="S10828">
        <v>11</v>
      </c>
      <c r="T10828">
        <v>2</v>
      </c>
      <c r="U10828">
        <v>2</v>
      </c>
      <c r="V10828">
        <v>0</v>
      </c>
      <c r="W10828">
        <v>0</v>
      </c>
      <c r="X10828" t="str">
        <f t="shared" si="431"/>
        <v>Molineux</v>
      </c>
      <c r="Y10828" t="str">
        <f t="shared" si="432"/>
        <v>Wolverhampton</v>
      </c>
      <c r="Z10828">
        <f t="shared" ca="1" si="434"/>
        <v>1641</v>
      </c>
      <c r="AA10828">
        <f t="shared" ca="1" si="435"/>
        <v>90</v>
      </c>
      <c r="AB10828" t="str">
        <f t="shared" ca="1" si="433"/>
        <v>Trận đấu sôi động</v>
      </c>
    </row>
    <row r="10829" spans="1:28" x14ac:dyDescent="0.2">
      <c r="A10829" t="s">
        <v>271</v>
      </c>
      <c r="B10829" s="1">
        <v>44563</v>
      </c>
      <c r="C10829" s="2">
        <v>0.58333333333333337</v>
      </c>
      <c r="D10829" t="s">
        <v>42</v>
      </c>
      <c r="E10829" t="s">
        <v>257</v>
      </c>
      <c r="F10829">
        <v>2</v>
      </c>
      <c r="G10829">
        <v>3</v>
      </c>
      <c r="H10829" t="s">
        <v>24</v>
      </c>
      <c r="I10829">
        <v>0</v>
      </c>
      <c r="J10829">
        <v>2</v>
      </c>
      <c r="K10829" t="s">
        <v>275</v>
      </c>
      <c r="L10829">
        <v>17</v>
      </c>
      <c r="M10829">
        <v>12</v>
      </c>
      <c r="N10829">
        <v>6</v>
      </c>
      <c r="O10829">
        <v>5</v>
      </c>
      <c r="P10829">
        <v>8</v>
      </c>
      <c r="Q10829">
        <v>5</v>
      </c>
      <c r="R10829">
        <v>5</v>
      </c>
      <c r="S10829">
        <v>12</v>
      </c>
      <c r="T10829">
        <v>1</v>
      </c>
      <c r="U10829">
        <v>1</v>
      </c>
      <c r="V10829">
        <v>0</v>
      </c>
      <c r="W10829">
        <v>0</v>
      </c>
      <c r="X10829" t="str">
        <f t="shared" si="431"/>
        <v>Goodison Park</v>
      </c>
      <c r="Y10829" t="str">
        <f t="shared" si="432"/>
        <v>Liverpool</v>
      </c>
      <c r="Z10829">
        <f t="shared" ca="1" si="434"/>
        <v>850</v>
      </c>
      <c r="AA10829">
        <f t="shared" ca="1" si="435"/>
        <v>120</v>
      </c>
      <c r="AB10829" t="str">
        <f t="shared" ca="1" si="433"/>
        <v>Trận đấu tâm điểm</v>
      </c>
    </row>
    <row r="10830" spans="1:28" x14ac:dyDescent="0.2">
      <c r="A10830" t="s">
        <v>271</v>
      </c>
      <c r="B10830" s="1">
        <v>44563</v>
      </c>
      <c r="C10830" s="2">
        <v>0.58333333333333337</v>
      </c>
      <c r="D10830" t="s">
        <v>33</v>
      </c>
      <c r="E10830" t="s">
        <v>229</v>
      </c>
      <c r="F10830">
        <v>3</v>
      </c>
      <c r="G10830">
        <v>1</v>
      </c>
      <c r="H10830" t="s">
        <v>27</v>
      </c>
      <c r="I10830">
        <v>1</v>
      </c>
      <c r="J10830">
        <v>0</v>
      </c>
      <c r="K10830" t="s">
        <v>248</v>
      </c>
      <c r="L10830">
        <v>22</v>
      </c>
      <c r="M10830">
        <v>8</v>
      </c>
      <c r="N10830">
        <v>7</v>
      </c>
      <c r="O10830">
        <v>2</v>
      </c>
      <c r="P10830">
        <v>9</v>
      </c>
      <c r="Q10830">
        <v>3</v>
      </c>
      <c r="R10830">
        <v>11</v>
      </c>
      <c r="S10830">
        <v>7</v>
      </c>
      <c r="T10830">
        <v>2</v>
      </c>
      <c r="U10830">
        <v>1</v>
      </c>
      <c r="V10830">
        <v>0</v>
      </c>
      <c r="W10830">
        <v>0</v>
      </c>
      <c r="X10830" t="str">
        <f t="shared" si="431"/>
        <v>Elland Road</v>
      </c>
      <c r="Y10830" t="str">
        <f t="shared" si="432"/>
        <v>Leeds</v>
      </c>
      <c r="Z10830">
        <f t="shared" ca="1" si="434"/>
        <v>1581</v>
      </c>
      <c r="AA10830">
        <f t="shared" ca="1" si="435"/>
        <v>120</v>
      </c>
      <c r="AB10830" t="str">
        <f t="shared" ca="1" si="433"/>
        <v>Trận đấu điên cuồng</v>
      </c>
    </row>
    <row r="10831" spans="1:28" x14ac:dyDescent="0.2">
      <c r="A10831" t="s">
        <v>271</v>
      </c>
      <c r="B10831" s="1">
        <v>44563</v>
      </c>
      <c r="C10831" s="2">
        <v>0.6875</v>
      </c>
      <c r="D10831" t="s">
        <v>28</v>
      </c>
      <c r="E10831" t="s">
        <v>30</v>
      </c>
      <c r="F10831">
        <v>2</v>
      </c>
      <c r="G10831">
        <v>2</v>
      </c>
      <c r="H10831" t="s">
        <v>34</v>
      </c>
      <c r="I10831">
        <v>2</v>
      </c>
      <c r="J10831">
        <v>2</v>
      </c>
      <c r="K10831" t="s">
        <v>233</v>
      </c>
      <c r="L10831">
        <v>15</v>
      </c>
      <c r="M10831">
        <v>10</v>
      </c>
      <c r="N10831">
        <v>6</v>
      </c>
      <c r="O10831">
        <v>6</v>
      </c>
      <c r="P10831">
        <v>6</v>
      </c>
      <c r="Q10831">
        <v>7</v>
      </c>
      <c r="R10831">
        <v>5</v>
      </c>
      <c r="S10831">
        <v>13</v>
      </c>
      <c r="T10831">
        <v>1</v>
      </c>
      <c r="U10831">
        <v>2</v>
      </c>
      <c r="V10831">
        <v>0</v>
      </c>
      <c r="W10831">
        <v>0</v>
      </c>
      <c r="X10831" t="str">
        <f t="shared" si="431"/>
        <v>Stamford Bridge</v>
      </c>
      <c r="Y10831" t="str">
        <f t="shared" si="432"/>
        <v>London</v>
      </c>
      <c r="Z10831">
        <f t="shared" ca="1" si="434"/>
        <v>809</v>
      </c>
      <c r="AA10831">
        <f t="shared" ca="1" si="435"/>
        <v>120</v>
      </c>
      <c r="AB10831" t="str">
        <f t="shared" ca="1" si="433"/>
        <v>Trận đấu tâm điểm</v>
      </c>
    </row>
    <row r="10832" spans="1:28" x14ac:dyDescent="0.2">
      <c r="A10832" t="s">
        <v>271</v>
      </c>
      <c r="B10832" s="1">
        <v>44564</v>
      </c>
      <c r="C10832" s="2">
        <v>0.72916666666666663</v>
      </c>
      <c r="D10832" t="s">
        <v>46</v>
      </c>
      <c r="E10832" t="s">
        <v>191</v>
      </c>
      <c r="F10832">
        <v>0</v>
      </c>
      <c r="G10832">
        <v>1</v>
      </c>
      <c r="H10832" t="s">
        <v>24</v>
      </c>
      <c r="I10832">
        <v>0</v>
      </c>
      <c r="J10832">
        <v>0</v>
      </c>
      <c r="K10832" t="s">
        <v>181</v>
      </c>
      <c r="L10832">
        <v>9</v>
      </c>
      <c r="M10832">
        <v>19</v>
      </c>
      <c r="N10832">
        <v>2</v>
      </c>
      <c r="O10832">
        <v>6</v>
      </c>
      <c r="P10832">
        <v>3</v>
      </c>
      <c r="Q10832">
        <v>8</v>
      </c>
      <c r="R10832">
        <v>9</v>
      </c>
      <c r="S10832">
        <v>8</v>
      </c>
      <c r="T10832">
        <v>3</v>
      </c>
      <c r="U10832">
        <v>1</v>
      </c>
      <c r="V10832">
        <v>0</v>
      </c>
      <c r="W10832">
        <v>0</v>
      </c>
      <c r="X10832" t="str">
        <f t="shared" si="431"/>
        <v>Old Trafford</v>
      </c>
      <c r="Y10832" t="str">
        <f t="shared" si="432"/>
        <v>Manchester</v>
      </c>
      <c r="Z10832">
        <f t="shared" ca="1" si="434"/>
        <v>1380</v>
      </c>
      <c r="AA10832">
        <f t="shared" ca="1" si="435"/>
        <v>120</v>
      </c>
      <c r="AB10832" t="str">
        <f t="shared" ca="1" si="433"/>
        <v>Trận đấu phấn khích</v>
      </c>
    </row>
    <row r="10833" spans="1:28" x14ac:dyDescent="0.2">
      <c r="A10833" t="s">
        <v>271</v>
      </c>
      <c r="B10833" s="1">
        <v>44572</v>
      </c>
      <c r="C10833" s="2">
        <v>0.82291666666666663</v>
      </c>
      <c r="D10833" t="s">
        <v>41</v>
      </c>
      <c r="E10833" t="s">
        <v>272</v>
      </c>
      <c r="F10833">
        <v>4</v>
      </c>
      <c r="G10833">
        <v>1</v>
      </c>
      <c r="H10833" t="s">
        <v>27</v>
      </c>
      <c r="I10833">
        <v>2</v>
      </c>
      <c r="J10833">
        <v>1</v>
      </c>
      <c r="K10833" t="s">
        <v>226</v>
      </c>
      <c r="L10833">
        <v>12</v>
      </c>
      <c r="M10833">
        <v>5</v>
      </c>
      <c r="N10833">
        <v>6</v>
      </c>
      <c r="O10833">
        <v>4</v>
      </c>
      <c r="P10833">
        <v>5</v>
      </c>
      <c r="Q10833">
        <v>2</v>
      </c>
      <c r="R10833">
        <v>9</v>
      </c>
      <c r="S10833">
        <v>8</v>
      </c>
      <c r="T10833">
        <v>0</v>
      </c>
      <c r="U10833">
        <v>1</v>
      </c>
      <c r="V10833">
        <v>0</v>
      </c>
      <c r="W10833">
        <v>0</v>
      </c>
      <c r="X10833" t="str">
        <f t="shared" si="431"/>
        <v>St Mary's</v>
      </c>
      <c r="Y10833" t="str">
        <f t="shared" si="432"/>
        <v>Southampton</v>
      </c>
      <c r="Z10833">
        <f t="shared" ca="1" si="434"/>
        <v>1095</v>
      </c>
      <c r="AA10833">
        <f t="shared" ca="1" si="435"/>
        <v>90</v>
      </c>
      <c r="AB10833" t="str">
        <f t="shared" ca="1" si="433"/>
        <v>Trận đấu điên cuồng</v>
      </c>
    </row>
    <row r="10834" spans="1:28" x14ac:dyDescent="0.2">
      <c r="A10834" t="s">
        <v>271</v>
      </c>
      <c r="B10834" s="1">
        <v>44573</v>
      </c>
      <c r="C10834" s="2">
        <v>0.82291666666666663</v>
      </c>
      <c r="D10834" t="s">
        <v>43</v>
      </c>
      <c r="E10834" t="s">
        <v>45</v>
      </c>
      <c r="F10834">
        <v>2</v>
      </c>
      <c r="G10834">
        <v>0</v>
      </c>
      <c r="H10834" t="s">
        <v>27</v>
      </c>
      <c r="I10834">
        <v>1</v>
      </c>
      <c r="J10834">
        <v>0</v>
      </c>
      <c r="K10834" t="s">
        <v>252</v>
      </c>
      <c r="L10834">
        <v>13</v>
      </c>
      <c r="M10834">
        <v>7</v>
      </c>
      <c r="N10834">
        <v>5</v>
      </c>
      <c r="O10834">
        <v>3</v>
      </c>
      <c r="P10834">
        <v>11</v>
      </c>
      <c r="Q10834">
        <v>2</v>
      </c>
      <c r="R10834">
        <v>9</v>
      </c>
      <c r="S10834">
        <v>8</v>
      </c>
      <c r="T10834">
        <v>0</v>
      </c>
      <c r="U10834">
        <v>0</v>
      </c>
      <c r="V10834">
        <v>0</v>
      </c>
      <c r="W10834">
        <v>0</v>
      </c>
      <c r="X10834" t="str">
        <f t="shared" si="431"/>
        <v>London</v>
      </c>
      <c r="Y10834" t="str">
        <f t="shared" si="432"/>
        <v>London</v>
      </c>
      <c r="Z10834">
        <f t="shared" ca="1" si="434"/>
        <v>1956</v>
      </c>
      <c r="AA10834">
        <f t="shared" ca="1" si="435"/>
        <v>90</v>
      </c>
      <c r="AB10834" t="str">
        <f t="shared" ca="1" si="433"/>
        <v>Trận đấu dữ dội</v>
      </c>
    </row>
    <row r="10835" spans="1:28" x14ac:dyDescent="0.2">
      <c r="A10835" t="s">
        <v>271</v>
      </c>
      <c r="B10835" s="1">
        <v>44575</v>
      </c>
      <c r="C10835" s="2">
        <v>0.83333333333333337</v>
      </c>
      <c r="D10835" t="s">
        <v>257</v>
      </c>
      <c r="E10835" t="s">
        <v>48</v>
      </c>
      <c r="F10835">
        <v>1</v>
      </c>
      <c r="G10835">
        <v>1</v>
      </c>
      <c r="H10835" t="s">
        <v>34</v>
      </c>
      <c r="I10835">
        <v>0</v>
      </c>
      <c r="J10835">
        <v>0</v>
      </c>
      <c r="K10835" t="s">
        <v>266</v>
      </c>
      <c r="L10835">
        <v>19</v>
      </c>
      <c r="M10835">
        <v>3</v>
      </c>
      <c r="N10835">
        <v>4</v>
      </c>
      <c r="O10835">
        <v>1</v>
      </c>
      <c r="P10835">
        <v>9</v>
      </c>
      <c r="Q10835">
        <v>0</v>
      </c>
      <c r="R10835">
        <v>11</v>
      </c>
      <c r="S10835">
        <v>7</v>
      </c>
      <c r="T10835">
        <v>0</v>
      </c>
      <c r="U10835">
        <v>2</v>
      </c>
      <c r="V10835">
        <v>0</v>
      </c>
      <c r="W10835">
        <v>0</v>
      </c>
      <c r="X10835" t="str">
        <f t="shared" si="431"/>
        <v>Falmer</v>
      </c>
      <c r="Y10835" t="str">
        <f t="shared" si="432"/>
        <v>Brighton</v>
      </c>
      <c r="Z10835">
        <f t="shared" ca="1" si="434"/>
        <v>1430</v>
      </c>
      <c r="AA10835">
        <f t="shared" ca="1" si="435"/>
        <v>120</v>
      </c>
      <c r="AB10835" t="str">
        <f t="shared" ca="1" si="433"/>
        <v>Trận đấu tình huống nguy hiểm</v>
      </c>
    </row>
    <row r="10836" spans="1:28" x14ac:dyDescent="0.2">
      <c r="A10836" t="s">
        <v>271</v>
      </c>
      <c r="B10836" s="1">
        <v>44576</v>
      </c>
      <c r="C10836" s="2">
        <v>0.52083333333333337</v>
      </c>
      <c r="D10836" t="s">
        <v>32</v>
      </c>
      <c r="E10836" t="s">
        <v>28</v>
      </c>
      <c r="F10836">
        <v>1</v>
      </c>
      <c r="G10836">
        <v>0</v>
      </c>
      <c r="H10836" t="s">
        <v>27</v>
      </c>
      <c r="I10836">
        <v>0</v>
      </c>
      <c r="J10836">
        <v>0</v>
      </c>
      <c r="K10836" t="s">
        <v>243</v>
      </c>
      <c r="L10836">
        <v>11</v>
      </c>
      <c r="M10836">
        <v>4</v>
      </c>
      <c r="N10836">
        <v>6</v>
      </c>
      <c r="O10836">
        <v>1</v>
      </c>
      <c r="P10836">
        <v>9</v>
      </c>
      <c r="Q10836">
        <v>1</v>
      </c>
      <c r="R10836">
        <v>11</v>
      </c>
      <c r="S10836">
        <v>6</v>
      </c>
      <c r="T10836">
        <v>0</v>
      </c>
      <c r="U10836">
        <v>2</v>
      </c>
      <c r="V10836">
        <v>0</v>
      </c>
      <c r="W10836">
        <v>0</v>
      </c>
      <c r="X10836" t="str">
        <f t="shared" si="431"/>
        <v>Etihad</v>
      </c>
      <c r="Y10836" t="str">
        <f t="shared" si="432"/>
        <v>Manchester</v>
      </c>
      <c r="Z10836">
        <f t="shared" ca="1" si="434"/>
        <v>1384</v>
      </c>
      <c r="AA10836">
        <f t="shared" ca="1" si="435"/>
        <v>90</v>
      </c>
      <c r="AB10836" t="str">
        <f t="shared" ca="1" si="433"/>
        <v>Trận đấu dữ dội</v>
      </c>
    </row>
    <row r="10837" spans="1:28" x14ac:dyDescent="0.2">
      <c r="A10837" t="s">
        <v>271</v>
      </c>
      <c r="B10837" s="1">
        <v>44576</v>
      </c>
      <c r="C10837" s="2">
        <v>0.625</v>
      </c>
      <c r="D10837" t="s">
        <v>35</v>
      </c>
      <c r="E10837" t="s">
        <v>63</v>
      </c>
      <c r="F10837">
        <v>1</v>
      </c>
      <c r="G10837">
        <v>1</v>
      </c>
      <c r="H10837" t="s">
        <v>34</v>
      </c>
      <c r="I10837">
        <v>0</v>
      </c>
      <c r="J10837">
        <v>0</v>
      </c>
      <c r="K10837" t="s">
        <v>248</v>
      </c>
      <c r="L10837">
        <v>12</v>
      </c>
      <c r="M10837">
        <v>18</v>
      </c>
      <c r="N10837">
        <v>1</v>
      </c>
      <c r="O10837">
        <v>5</v>
      </c>
      <c r="P10837">
        <v>4</v>
      </c>
      <c r="Q10837">
        <v>6</v>
      </c>
      <c r="R10837">
        <v>13</v>
      </c>
      <c r="S10837">
        <v>13</v>
      </c>
      <c r="T10837">
        <v>3</v>
      </c>
      <c r="U10837">
        <v>2</v>
      </c>
      <c r="V10837">
        <v>0</v>
      </c>
      <c r="W10837">
        <v>0</v>
      </c>
      <c r="X10837" t="str">
        <f t="shared" si="431"/>
        <v>St James' Park</v>
      </c>
      <c r="Y10837" t="str">
        <f t="shared" si="432"/>
        <v>Newcastle upon Tyne</v>
      </c>
      <c r="Z10837">
        <f t="shared" ca="1" si="434"/>
        <v>1891</v>
      </c>
      <c r="AA10837">
        <f t="shared" ca="1" si="435"/>
        <v>120</v>
      </c>
      <c r="AB10837" t="str">
        <f t="shared" ca="1" si="433"/>
        <v>Trận đấu quyết liệt</v>
      </c>
    </row>
    <row r="10838" spans="1:28" x14ac:dyDescent="0.2">
      <c r="A10838" t="s">
        <v>271</v>
      </c>
      <c r="B10838" s="1">
        <v>44576</v>
      </c>
      <c r="C10838" s="2">
        <v>0.625</v>
      </c>
      <c r="D10838" t="s">
        <v>45</v>
      </c>
      <c r="E10838" t="s">
        <v>42</v>
      </c>
      <c r="F10838">
        <v>2</v>
      </c>
      <c r="G10838">
        <v>1</v>
      </c>
      <c r="H10838" t="s">
        <v>27</v>
      </c>
      <c r="I10838">
        <v>2</v>
      </c>
      <c r="J10838">
        <v>0</v>
      </c>
      <c r="K10838" t="s">
        <v>261</v>
      </c>
      <c r="L10838">
        <v>14</v>
      </c>
      <c r="M10838">
        <v>12</v>
      </c>
      <c r="N10838">
        <v>3</v>
      </c>
      <c r="O10838">
        <v>5</v>
      </c>
      <c r="P10838">
        <v>8</v>
      </c>
      <c r="Q10838">
        <v>8</v>
      </c>
      <c r="R10838">
        <v>12</v>
      </c>
      <c r="S10838">
        <v>14</v>
      </c>
      <c r="T10838">
        <v>3</v>
      </c>
      <c r="U10838">
        <v>1</v>
      </c>
      <c r="V10838">
        <v>0</v>
      </c>
      <c r="W10838">
        <v>0</v>
      </c>
      <c r="X10838" t="str">
        <f t="shared" si="431"/>
        <v>Molineux</v>
      </c>
      <c r="Y10838" t="str">
        <f t="shared" si="432"/>
        <v>Wolverhampton</v>
      </c>
      <c r="Z10838">
        <f t="shared" ca="1" si="434"/>
        <v>1024</v>
      </c>
      <c r="AA10838">
        <f t="shared" ca="1" si="435"/>
        <v>120</v>
      </c>
      <c r="AB10838" t="str">
        <f t="shared" ca="1" si="433"/>
        <v>Trận đấu mãn nhãn</v>
      </c>
    </row>
    <row r="10839" spans="1:28" x14ac:dyDescent="0.2">
      <c r="A10839" t="s">
        <v>271</v>
      </c>
      <c r="B10839" s="1">
        <v>44576</v>
      </c>
      <c r="C10839" s="2">
        <v>0.625</v>
      </c>
      <c r="D10839" t="s">
        <v>191</v>
      </c>
      <c r="E10839" t="s">
        <v>41</v>
      </c>
      <c r="F10839">
        <v>3</v>
      </c>
      <c r="G10839">
        <v>1</v>
      </c>
      <c r="H10839" t="s">
        <v>27</v>
      </c>
      <c r="I10839">
        <v>1</v>
      </c>
      <c r="J10839">
        <v>0</v>
      </c>
      <c r="K10839" t="s">
        <v>274</v>
      </c>
      <c r="L10839">
        <v>9</v>
      </c>
      <c r="M10839">
        <v>13</v>
      </c>
      <c r="N10839">
        <v>5</v>
      </c>
      <c r="O10839">
        <v>10</v>
      </c>
      <c r="P10839">
        <v>2</v>
      </c>
      <c r="Q10839">
        <v>10</v>
      </c>
      <c r="R10839">
        <v>13</v>
      </c>
      <c r="S10839">
        <v>14</v>
      </c>
      <c r="T10839">
        <v>2</v>
      </c>
      <c r="U10839">
        <v>3</v>
      </c>
      <c r="V10839">
        <v>0</v>
      </c>
      <c r="W10839">
        <v>0</v>
      </c>
      <c r="X10839" t="str">
        <f t="shared" ref="X10839:X10902" si="436">IF(D10839:D11218 = "Arsenal", "Emirates",
    IF(D10839:D11218 = "Aston Villa", "Villa Park",
        IF(D10839:D11218 = "Brighton", "Falmer",
            IF(D10839:D11218 = "Burnley", "Turf Moor",
                IF(D10839:D11218 = "Chelsea", "Stamford Bridge",
                    IF(D10839:D11218 = "Crystal Palace", "Selhurst Park",
                        IF(D10839:D11218 = "Everton", "Goodison Park",
                            IF(D10839:D11218 = "Fulham", "Craven Cottage",
                                IF(D10839:D11218 = "Leeds", "Elland Road",
                                    IF(D10839:D11218 = "Leicester", "King Power",
                                        IF(D10839:D11218 = "Liverpool", "Anfield",
                                            IF(D10839:D11218 = "Man City", "Etihad",
                                                IF(D10839:D11218 = "Man United", "Old Trafford",
                                                    IF(D10839:D11218 = "Newcastle", "St James' Park",
                                                        IF(D10839:D11218 = "Sheffield United", "Bramall Lane",
                                                            IF(D10839:D11218 = "Southampton", "St Mary's",
                                                                IF(D10839:D11218 = "Tottenham", "Tottenham Hotspur",
                                                                    IF(D10839:D11218 = "West Brom", "The Hawthorns",
                                                                        IF(D10839:D11218 = "West Ham", "London",
                                                                            "Molineux"
                                                                        )
                                                                    )
                                                                )
                                                            )
                                                        )
                                                    )
                                                )
                                            )
                                        )
                                    )
                                )
                            )
                        )
                    )
                )
            )
        )
    )
)</f>
        <v>Molineux</v>
      </c>
      <c r="Y10839" t="str">
        <f t="shared" ref="Y10839:Y10902" si="437">IF(D10839:D11218 = "Arsenal", "London",
    IF(D10839:D11218 = "Aston Villa", "Birmingham",
        IF(D10839:D11218 = "Brighton", "Brighton",
            IF(D10839:D11218 = "Burnley", "Burnley",
                IF(D10839:D11218 = "Chelsea", "London",
                    IF(D10839:D11218 = "Crystal Palace", "London",
                        IF(D10839:D11218 = "Everton", "Liverpool",
                            IF(D10839:D11218 = "Fulham", "London",
                                IF(D10839:D11218 = "Leeds", "Leeds",
                                    IF(D10839:D11218 = "Leicester", "Leicester",
                                        IF(D10839:D11218 = "Liverpool", "Liverpool",
                                            IF(D10839:D11218 = "Man City", "Manchester",
                                                IF(D10839:D11218 = "Man United", "Manchester",
                                                    IF(D10839:D11218 = "Newcastle", "Newcastle upon Tyne",
                                                        IF(D10839:D11218 = "Sheffield United", "Sheffield",
                                                            IF(D10839:D11218 = "Southampton", "Southampton",
                                                                IF(D10839:D11218 = "Tottenham", "London",
                                                                    IF(D10839:D11218 = "West Brom", "West Bromwich",
                                                                        IF(D10839:D11218 = "West Ham", "London",
                                                                            "Wolverhampton"
                                                                        )
                                                                    )
                                                                )
                                                            )
                                                        )
                                                    )
                                                )
                                            )
                                        )
                                    )
                                )
                            )
                        )
                    )
                )
            )
        )
    )
)</f>
        <v>Wolverhampton</v>
      </c>
      <c r="Z10839">
        <f t="shared" ca="1" si="434"/>
        <v>877</v>
      </c>
      <c r="AA10839">
        <f t="shared" ca="1" si="435"/>
        <v>120</v>
      </c>
      <c r="AB10839" t="str">
        <f t="shared" ca="1" si="433"/>
        <v>Trận đấu phấn khích</v>
      </c>
    </row>
    <row r="10840" spans="1:28" x14ac:dyDescent="0.2">
      <c r="A10840" t="s">
        <v>271</v>
      </c>
      <c r="B10840" s="1">
        <v>44576</v>
      </c>
      <c r="C10840" s="2">
        <v>0.72916666666666663</v>
      </c>
      <c r="D10840" t="s">
        <v>25</v>
      </c>
      <c r="E10840" t="s">
        <v>46</v>
      </c>
      <c r="F10840">
        <v>2</v>
      </c>
      <c r="G10840">
        <v>2</v>
      </c>
      <c r="H10840" t="s">
        <v>34</v>
      </c>
      <c r="I10840">
        <v>0</v>
      </c>
      <c r="J10840">
        <v>1</v>
      </c>
      <c r="K10840" t="s">
        <v>259</v>
      </c>
      <c r="L10840">
        <v>13</v>
      </c>
      <c r="M10840">
        <v>13</v>
      </c>
      <c r="N10840">
        <v>9</v>
      </c>
      <c r="O10840">
        <v>6</v>
      </c>
      <c r="P10840">
        <v>3</v>
      </c>
      <c r="Q10840">
        <v>6</v>
      </c>
      <c r="R10840">
        <v>8</v>
      </c>
      <c r="S10840">
        <v>13</v>
      </c>
      <c r="T10840">
        <v>1</v>
      </c>
      <c r="U10840">
        <v>2</v>
      </c>
      <c r="V10840">
        <v>0</v>
      </c>
      <c r="W10840">
        <v>0</v>
      </c>
      <c r="X10840" t="str">
        <f t="shared" si="436"/>
        <v>Villa Park</v>
      </c>
      <c r="Y10840" t="str">
        <f t="shared" si="437"/>
        <v>Birmingham</v>
      </c>
      <c r="Z10840">
        <f t="shared" ca="1" si="434"/>
        <v>808</v>
      </c>
      <c r="AA10840">
        <f t="shared" ca="1" si="435"/>
        <v>90</v>
      </c>
      <c r="AB10840" t="str">
        <f t="shared" ca="1" si="433"/>
        <v>Trận đấu kích thích</v>
      </c>
    </row>
    <row r="10841" spans="1:28" x14ac:dyDescent="0.2">
      <c r="A10841" t="s">
        <v>271</v>
      </c>
      <c r="B10841" s="1">
        <v>44577</v>
      </c>
      <c r="C10841" s="2">
        <v>0.58333333333333337</v>
      </c>
      <c r="D10841" t="s">
        <v>30</v>
      </c>
      <c r="E10841" t="s">
        <v>272</v>
      </c>
      <c r="F10841">
        <v>3</v>
      </c>
      <c r="G10841">
        <v>0</v>
      </c>
      <c r="H10841" t="s">
        <v>27</v>
      </c>
      <c r="I10841">
        <v>1</v>
      </c>
      <c r="J10841">
        <v>0</v>
      </c>
      <c r="K10841" t="s">
        <v>238</v>
      </c>
      <c r="L10841">
        <v>27</v>
      </c>
      <c r="M10841">
        <v>6</v>
      </c>
      <c r="N10841">
        <v>13</v>
      </c>
      <c r="O10841">
        <v>1</v>
      </c>
      <c r="P10841">
        <v>9</v>
      </c>
      <c r="Q10841">
        <v>0</v>
      </c>
      <c r="R10841">
        <v>6</v>
      </c>
      <c r="S10841">
        <v>6</v>
      </c>
      <c r="T10841">
        <v>0</v>
      </c>
      <c r="U10841">
        <v>1</v>
      </c>
      <c r="V10841">
        <v>0</v>
      </c>
      <c r="W10841">
        <v>0</v>
      </c>
      <c r="X10841" t="str">
        <f t="shared" si="436"/>
        <v>Anfield</v>
      </c>
      <c r="Y10841" t="str">
        <f t="shared" si="437"/>
        <v>Liverpool</v>
      </c>
      <c r="Z10841">
        <f t="shared" ca="1" si="434"/>
        <v>919</v>
      </c>
      <c r="AA10841">
        <f t="shared" ca="1" si="435"/>
        <v>90</v>
      </c>
      <c r="AB10841" t="str">
        <f t="shared" ca="1" si="433"/>
        <v>Trận đấu gay cấn</v>
      </c>
    </row>
    <row r="10842" spans="1:28" x14ac:dyDescent="0.2">
      <c r="A10842" t="s">
        <v>271</v>
      </c>
      <c r="B10842" s="1">
        <v>44577</v>
      </c>
      <c r="C10842" s="2">
        <v>0.58333333333333337</v>
      </c>
      <c r="D10842" t="s">
        <v>43</v>
      </c>
      <c r="E10842" t="s">
        <v>33</v>
      </c>
      <c r="F10842">
        <v>2</v>
      </c>
      <c r="G10842">
        <v>3</v>
      </c>
      <c r="H10842" t="s">
        <v>24</v>
      </c>
      <c r="I10842">
        <v>1</v>
      </c>
      <c r="J10842">
        <v>2</v>
      </c>
      <c r="K10842" t="s">
        <v>181</v>
      </c>
      <c r="L10842">
        <v>15</v>
      </c>
      <c r="M10842">
        <v>18</v>
      </c>
      <c r="N10842">
        <v>5</v>
      </c>
      <c r="O10842">
        <v>5</v>
      </c>
      <c r="P10842">
        <v>4</v>
      </c>
      <c r="Q10842">
        <v>3</v>
      </c>
      <c r="R10842">
        <v>6</v>
      </c>
      <c r="S10842">
        <v>9</v>
      </c>
      <c r="T10842">
        <v>3</v>
      </c>
      <c r="U10842">
        <v>2</v>
      </c>
      <c r="V10842">
        <v>0</v>
      </c>
      <c r="W10842">
        <v>0</v>
      </c>
      <c r="X10842" t="str">
        <f t="shared" si="436"/>
        <v>London</v>
      </c>
      <c r="Y10842" t="str">
        <f t="shared" si="437"/>
        <v>London</v>
      </c>
      <c r="Z10842">
        <f t="shared" ca="1" si="434"/>
        <v>839</v>
      </c>
      <c r="AA10842">
        <f t="shared" ca="1" si="435"/>
        <v>90</v>
      </c>
      <c r="AB10842" t="str">
        <f t="shared" ca="1" si="433"/>
        <v>Trận đấu đối đầu</v>
      </c>
    </row>
    <row r="10843" spans="1:28" x14ac:dyDescent="0.2">
      <c r="A10843" t="s">
        <v>271</v>
      </c>
      <c r="B10843" s="1">
        <v>44579</v>
      </c>
      <c r="C10843" s="2">
        <v>0.83333333333333337</v>
      </c>
      <c r="D10843" t="s">
        <v>257</v>
      </c>
      <c r="E10843" t="s">
        <v>28</v>
      </c>
      <c r="F10843">
        <v>1</v>
      </c>
      <c r="G10843">
        <v>1</v>
      </c>
      <c r="H10843" t="s">
        <v>34</v>
      </c>
      <c r="I10843">
        <v>0</v>
      </c>
      <c r="J10843">
        <v>1</v>
      </c>
      <c r="K10843" t="s">
        <v>230</v>
      </c>
      <c r="L10843">
        <v>10</v>
      </c>
      <c r="M10843">
        <v>15</v>
      </c>
      <c r="N10843">
        <v>2</v>
      </c>
      <c r="O10843">
        <v>3</v>
      </c>
      <c r="P10843">
        <v>5</v>
      </c>
      <c r="Q10843">
        <v>7</v>
      </c>
      <c r="R10843">
        <v>8</v>
      </c>
      <c r="S10843">
        <v>5</v>
      </c>
      <c r="T10843">
        <v>1</v>
      </c>
      <c r="U10843">
        <v>2</v>
      </c>
      <c r="V10843">
        <v>0</v>
      </c>
      <c r="W10843">
        <v>0</v>
      </c>
      <c r="X10843" t="str">
        <f t="shared" si="436"/>
        <v>Falmer</v>
      </c>
      <c r="Y10843" t="str">
        <f t="shared" si="437"/>
        <v>Brighton</v>
      </c>
      <c r="Z10843">
        <f t="shared" ca="1" si="434"/>
        <v>1186</v>
      </c>
      <c r="AA10843">
        <f t="shared" ca="1" si="435"/>
        <v>90</v>
      </c>
      <c r="AB10843" t="str">
        <f t="shared" ca="1" si="433"/>
        <v>Trận đấu tình huống nguy hiểm</v>
      </c>
    </row>
    <row r="10844" spans="1:28" x14ac:dyDescent="0.2">
      <c r="A10844" t="s">
        <v>271</v>
      </c>
      <c r="B10844" s="1">
        <v>44580</v>
      </c>
      <c r="C10844" s="2">
        <v>0.8125</v>
      </c>
      <c r="D10844" t="s">
        <v>50</v>
      </c>
      <c r="E10844" t="s">
        <v>36</v>
      </c>
      <c r="F10844">
        <v>2</v>
      </c>
      <c r="G10844">
        <v>3</v>
      </c>
      <c r="H10844" t="s">
        <v>24</v>
      </c>
      <c r="I10844">
        <v>1</v>
      </c>
      <c r="J10844">
        <v>1</v>
      </c>
      <c r="K10844" t="s">
        <v>238</v>
      </c>
      <c r="L10844">
        <v>14</v>
      </c>
      <c r="M10844">
        <v>27</v>
      </c>
      <c r="N10844">
        <v>4</v>
      </c>
      <c r="O10844">
        <v>10</v>
      </c>
      <c r="P10844">
        <v>3</v>
      </c>
      <c r="Q10844">
        <v>8</v>
      </c>
      <c r="R10844">
        <v>6</v>
      </c>
      <c r="S10844">
        <v>12</v>
      </c>
      <c r="T10844">
        <v>1</v>
      </c>
      <c r="U10844">
        <v>2</v>
      </c>
      <c r="V10844">
        <v>0</v>
      </c>
      <c r="W10844">
        <v>0</v>
      </c>
      <c r="X10844" t="str">
        <f t="shared" si="436"/>
        <v>King Power</v>
      </c>
      <c r="Y10844" t="str">
        <f t="shared" si="437"/>
        <v>Leicester</v>
      </c>
      <c r="Z10844">
        <f t="shared" ca="1" si="434"/>
        <v>913</v>
      </c>
      <c r="AA10844">
        <f t="shared" ca="1" si="435"/>
        <v>90</v>
      </c>
      <c r="AB10844" t="str">
        <f t="shared" ca="1" si="433"/>
        <v>Trận đấu mãn nhãn</v>
      </c>
    </row>
    <row r="10845" spans="1:28" x14ac:dyDescent="0.2">
      <c r="A10845" t="s">
        <v>271</v>
      </c>
      <c r="B10845" s="1">
        <v>44580</v>
      </c>
      <c r="C10845" s="2">
        <v>0.83333333333333337</v>
      </c>
      <c r="D10845" t="s">
        <v>272</v>
      </c>
      <c r="E10845" t="s">
        <v>46</v>
      </c>
      <c r="F10845">
        <v>1</v>
      </c>
      <c r="G10845">
        <v>3</v>
      </c>
      <c r="H10845" t="s">
        <v>24</v>
      </c>
      <c r="I10845">
        <v>0</v>
      </c>
      <c r="J10845">
        <v>0</v>
      </c>
      <c r="K10845" t="s">
        <v>200</v>
      </c>
      <c r="L10845">
        <v>18</v>
      </c>
      <c r="M10845">
        <v>13</v>
      </c>
      <c r="N10845">
        <v>8</v>
      </c>
      <c r="O10845">
        <v>5</v>
      </c>
      <c r="P10845">
        <v>6</v>
      </c>
      <c r="Q10845">
        <v>9</v>
      </c>
      <c r="R10845">
        <v>7</v>
      </c>
      <c r="S10845">
        <v>9</v>
      </c>
      <c r="T10845">
        <v>0</v>
      </c>
      <c r="U10845">
        <v>0</v>
      </c>
      <c r="V10845">
        <v>0</v>
      </c>
      <c r="W10845">
        <v>0</v>
      </c>
      <c r="X10845" t="str">
        <f t="shared" si="436"/>
        <v>Molineux</v>
      </c>
      <c r="Y10845" t="str">
        <f t="shared" si="437"/>
        <v>Wolverhampton</v>
      </c>
      <c r="Z10845">
        <f t="shared" ca="1" si="434"/>
        <v>1670</v>
      </c>
      <c r="AA10845">
        <f t="shared" ca="1" si="435"/>
        <v>90</v>
      </c>
      <c r="AB10845" t="str">
        <f t="shared" ca="1" si="433"/>
        <v>Trận đấu nhanh chóng</v>
      </c>
    </row>
    <row r="10846" spans="1:28" x14ac:dyDescent="0.2">
      <c r="A10846" t="s">
        <v>271</v>
      </c>
      <c r="B10846" s="1">
        <v>44582</v>
      </c>
      <c r="C10846" s="2">
        <v>0.83333333333333337</v>
      </c>
      <c r="D10846" t="s">
        <v>63</v>
      </c>
      <c r="E10846" t="s">
        <v>45</v>
      </c>
      <c r="F10846">
        <v>0</v>
      </c>
      <c r="G10846">
        <v>3</v>
      </c>
      <c r="H10846" t="s">
        <v>24</v>
      </c>
      <c r="I10846">
        <v>0</v>
      </c>
      <c r="J10846">
        <v>0</v>
      </c>
      <c r="K10846" t="s">
        <v>181</v>
      </c>
      <c r="L10846">
        <v>15</v>
      </c>
      <c r="M10846">
        <v>7</v>
      </c>
      <c r="N10846">
        <v>4</v>
      </c>
      <c r="O10846">
        <v>2</v>
      </c>
      <c r="P10846">
        <v>5</v>
      </c>
      <c r="Q10846">
        <v>1</v>
      </c>
      <c r="R10846">
        <v>16</v>
      </c>
      <c r="S10846">
        <v>11</v>
      </c>
      <c r="T10846">
        <v>0</v>
      </c>
      <c r="U10846">
        <v>1</v>
      </c>
      <c r="V10846">
        <v>1</v>
      </c>
      <c r="W10846">
        <v>0</v>
      </c>
      <c r="X10846" t="str">
        <f t="shared" si="436"/>
        <v>Molineux</v>
      </c>
      <c r="Y10846" t="str">
        <f t="shared" si="437"/>
        <v>Wolverhampton</v>
      </c>
      <c r="Z10846">
        <f t="shared" ca="1" si="434"/>
        <v>1005</v>
      </c>
      <c r="AA10846">
        <f t="shared" ca="1" si="435"/>
        <v>90</v>
      </c>
      <c r="AB10846" t="str">
        <f t="shared" ca="1" si="433"/>
        <v>Trận đấu tâm điểm</v>
      </c>
    </row>
    <row r="10847" spans="1:28" x14ac:dyDescent="0.2">
      <c r="A10847" t="s">
        <v>271</v>
      </c>
      <c r="B10847" s="1">
        <v>44583</v>
      </c>
      <c r="C10847" s="2">
        <v>0.52083333333333337</v>
      </c>
      <c r="D10847" t="s">
        <v>42</v>
      </c>
      <c r="E10847" t="s">
        <v>25</v>
      </c>
      <c r="F10847">
        <v>0</v>
      </c>
      <c r="G10847">
        <v>1</v>
      </c>
      <c r="H10847" t="s">
        <v>24</v>
      </c>
      <c r="I10847">
        <v>0</v>
      </c>
      <c r="J10847">
        <v>1</v>
      </c>
      <c r="K10847" t="s">
        <v>243</v>
      </c>
      <c r="L10847">
        <v>15</v>
      </c>
      <c r="M10847">
        <v>8</v>
      </c>
      <c r="N10847">
        <v>1</v>
      </c>
      <c r="O10847">
        <v>3</v>
      </c>
      <c r="P10847">
        <v>9</v>
      </c>
      <c r="Q10847">
        <v>2</v>
      </c>
      <c r="R10847">
        <v>14</v>
      </c>
      <c r="S10847">
        <v>16</v>
      </c>
      <c r="T10847">
        <v>5</v>
      </c>
      <c r="U10847">
        <v>3</v>
      </c>
      <c r="V10847">
        <v>0</v>
      </c>
      <c r="W10847">
        <v>0</v>
      </c>
      <c r="X10847" t="str">
        <f t="shared" si="436"/>
        <v>Goodison Park</v>
      </c>
      <c r="Y10847" t="str">
        <f t="shared" si="437"/>
        <v>Liverpool</v>
      </c>
      <c r="Z10847">
        <f t="shared" ca="1" si="434"/>
        <v>1825</v>
      </c>
      <c r="AA10847">
        <f t="shared" ca="1" si="435"/>
        <v>120</v>
      </c>
      <c r="AB10847" t="str">
        <f t="shared" ca="1" si="433"/>
        <v>Trận đấu dữ dội</v>
      </c>
    </row>
    <row r="10848" spans="1:28" x14ac:dyDescent="0.2">
      <c r="A10848" t="s">
        <v>271</v>
      </c>
      <c r="B10848" s="1">
        <v>44583</v>
      </c>
      <c r="C10848" s="2">
        <v>0.625</v>
      </c>
      <c r="D10848" t="s">
        <v>272</v>
      </c>
      <c r="E10848" t="s">
        <v>191</v>
      </c>
      <c r="F10848">
        <v>1</v>
      </c>
      <c r="G10848">
        <v>2</v>
      </c>
      <c r="H10848" t="s">
        <v>24</v>
      </c>
      <c r="I10848">
        <v>0</v>
      </c>
      <c r="J10848">
        <v>0</v>
      </c>
      <c r="K10848" t="s">
        <v>264</v>
      </c>
      <c r="L10848">
        <v>11</v>
      </c>
      <c r="M10848">
        <v>7</v>
      </c>
      <c r="N10848">
        <v>1</v>
      </c>
      <c r="O10848">
        <v>2</v>
      </c>
      <c r="P10848">
        <v>6</v>
      </c>
      <c r="Q10848">
        <v>3</v>
      </c>
      <c r="R10848">
        <v>6</v>
      </c>
      <c r="S10848">
        <v>7</v>
      </c>
      <c r="T10848">
        <v>2</v>
      </c>
      <c r="U10848">
        <v>3</v>
      </c>
      <c r="V10848">
        <v>0</v>
      </c>
      <c r="W10848">
        <v>0</v>
      </c>
      <c r="X10848" t="str">
        <f t="shared" si="436"/>
        <v>Molineux</v>
      </c>
      <c r="Y10848" t="str">
        <f t="shared" si="437"/>
        <v>Wolverhampton</v>
      </c>
      <c r="Z10848">
        <f t="shared" ca="1" si="434"/>
        <v>1095</v>
      </c>
      <c r="AA10848">
        <f t="shared" ca="1" si="435"/>
        <v>120</v>
      </c>
      <c r="AB10848" t="str">
        <f t="shared" ca="1" si="433"/>
        <v>Trận đấu mãn nhãn</v>
      </c>
    </row>
    <row r="10849" spans="1:28" x14ac:dyDescent="0.2">
      <c r="A10849" t="s">
        <v>271</v>
      </c>
      <c r="B10849" s="1">
        <v>44583</v>
      </c>
      <c r="C10849" s="2">
        <v>0.625</v>
      </c>
      <c r="D10849" t="s">
        <v>33</v>
      </c>
      <c r="E10849" t="s">
        <v>35</v>
      </c>
      <c r="F10849">
        <v>0</v>
      </c>
      <c r="G10849">
        <v>1</v>
      </c>
      <c r="H10849" t="s">
        <v>24</v>
      </c>
      <c r="I10849">
        <v>0</v>
      </c>
      <c r="J10849">
        <v>0</v>
      </c>
      <c r="K10849" t="s">
        <v>254</v>
      </c>
      <c r="L10849">
        <v>13</v>
      </c>
      <c r="M10849">
        <v>15</v>
      </c>
      <c r="N10849">
        <v>4</v>
      </c>
      <c r="O10849">
        <v>3</v>
      </c>
      <c r="P10849">
        <v>6</v>
      </c>
      <c r="Q10849">
        <v>7</v>
      </c>
      <c r="R10849">
        <v>9</v>
      </c>
      <c r="S10849">
        <v>9</v>
      </c>
      <c r="T10849">
        <v>4</v>
      </c>
      <c r="U10849">
        <v>2</v>
      </c>
      <c r="V10849">
        <v>0</v>
      </c>
      <c r="W10849">
        <v>0</v>
      </c>
      <c r="X10849" t="str">
        <f t="shared" si="436"/>
        <v>Elland Road</v>
      </c>
      <c r="Y10849" t="str">
        <f t="shared" si="437"/>
        <v>Leeds</v>
      </c>
      <c r="Z10849">
        <f t="shared" ca="1" si="434"/>
        <v>1382</v>
      </c>
      <c r="AA10849">
        <f t="shared" ca="1" si="435"/>
        <v>90</v>
      </c>
      <c r="AB10849" t="str">
        <f t="shared" ca="1" si="433"/>
        <v>Trận đấu hồi hộp</v>
      </c>
    </row>
    <row r="10850" spans="1:28" x14ac:dyDescent="0.2">
      <c r="A10850" t="s">
        <v>271</v>
      </c>
      <c r="B10850" s="1">
        <v>44583</v>
      </c>
      <c r="C10850" s="2">
        <v>0.625</v>
      </c>
      <c r="D10850" t="s">
        <v>46</v>
      </c>
      <c r="E10850" t="s">
        <v>43</v>
      </c>
      <c r="F10850">
        <v>1</v>
      </c>
      <c r="G10850">
        <v>0</v>
      </c>
      <c r="H10850" t="s">
        <v>27</v>
      </c>
      <c r="I10850">
        <v>0</v>
      </c>
      <c r="J10850">
        <v>0</v>
      </c>
      <c r="K10850" t="s">
        <v>238</v>
      </c>
      <c r="L10850">
        <v>18</v>
      </c>
      <c r="M10850">
        <v>6</v>
      </c>
      <c r="N10850">
        <v>3</v>
      </c>
      <c r="O10850">
        <v>1</v>
      </c>
      <c r="P10850">
        <v>3</v>
      </c>
      <c r="Q10850">
        <v>3</v>
      </c>
      <c r="R10850">
        <v>9</v>
      </c>
      <c r="S10850">
        <v>8</v>
      </c>
      <c r="T10850">
        <v>1</v>
      </c>
      <c r="U10850">
        <v>1</v>
      </c>
      <c r="V10850">
        <v>0</v>
      </c>
      <c r="W10850">
        <v>0</v>
      </c>
      <c r="X10850" t="str">
        <f t="shared" si="436"/>
        <v>Old Trafford</v>
      </c>
      <c r="Y10850" t="str">
        <f t="shared" si="437"/>
        <v>Manchester</v>
      </c>
      <c r="Z10850">
        <f t="shared" ca="1" si="434"/>
        <v>1600</v>
      </c>
      <c r="AA10850">
        <f t="shared" ca="1" si="435"/>
        <v>90</v>
      </c>
      <c r="AB10850" t="str">
        <f t="shared" ca="1" si="433"/>
        <v>Trận đấu đầy kịch tính</v>
      </c>
    </row>
    <row r="10851" spans="1:28" x14ac:dyDescent="0.2">
      <c r="A10851" t="s">
        <v>271</v>
      </c>
      <c r="B10851" s="1">
        <v>44583</v>
      </c>
      <c r="C10851" s="2">
        <v>0.72916666666666663</v>
      </c>
      <c r="D10851" t="s">
        <v>41</v>
      </c>
      <c r="E10851" t="s">
        <v>32</v>
      </c>
      <c r="F10851">
        <v>1</v>
      </c>
      <c r="G10851">
        <v>1</v>
      </c>
      <c r="H10851" t="s">
        <v>34</v>
      </c>
      <c r="I10851">
        <v>1</v>
      </c>
      <c r="J10851">
        <v>0</v>
      </c>
      <c r="K10851" t="s">
        <v>252</v>
      </c>
      <c r="L10851">
        <v>7</v>
      </c>
      <c r="M10851">
        <v>20</v>
      </c>
      <c r="N10851">
        <v>3</v>
      </c>
      <c r="O10851">
        <v>5</v>
      </c>
      <c r="P10851">
        <v>2</v>
      </c>
      <c r="Q10851">
        <v>11</v>
      </c>
      <c r="R10851">
        <v>13</v>
      </c>
      <c r="S10851">
        <v>5</v>
      </c>
      <c r="T10851">
        <v>3</v>
      </c>
      <c r="U10851">
        <v>0</v>
      </c>
      <c r="V10851">
        <v>0</v>
      </c>
      <c r="W10851">
        <v>0</v>
      </c>
      <c r="X10851" t="str">
        <f t="shared" si="436"/>
        <v>St Mary's</v>
      </c>
      <c r="Y10851" t="str">
        <f t="shared" si="437"/>
        <v>Southampton</v>
      </c>
      <c r="Z10851">
        <f t="shared" ca="1" si="434"/>
        <v>1248</v>
      </c>
      <c r="AA10851">
        <f t="shared" ca="1" si="435"/>
        <v>90</v>
      </c>
      <c r="AB10851" t="str">
        <f t="shared" ca="1" si="433"/>
        <v>Trận đấu đầy kịch tính</v>
      </c>
    </row>
    <row r="10852" spans="1:28" x14ac:dyDescent="0.2">
      <c r="A10852" t="s">
        <v>271</v>
      </c>
      <c r="B10852" s="1">
        <v>44584</v>
      </c>
      <c r="C10852" s="2">
        <v>0.58333333333333337</v>
      </c>
      <c r="D10852" t="s">
        <v>22</v>
      </c>
      <c r="E10852" t="s">
        <v>229</v>
      </c>
      <c r="F10852">
        <v>0</v>
      </c>
      <c r="G10852">
        <v>0</v>
      </c>
      <c r="H10852" t="s">
        <v>34</v>
      </c>
      <c r="I10852">
        <v>0</v>
      </c>
      <c r="J10852">
        <v>0</v>
      </c>
      <c r="K10852" t="s">
        <v>259</v>
      </c>
      <c r="L10852">
        <v>20</v>
      </c>
      <c r="M10852">
        <v>10</v>
      </c>
      <c r="N10852">
        <v>5</v>
      </c>
      <c r="O10852">
        <v>1</v>
      </c>
      <c r="P10852">
        <v>12</v>
      </c>
      <c r="Q10852">
        <v>4</v>
      </c>
      <c r="R10852">
        <v>9</v>
      </c>
      <c r="S10852">
        <v>13</v>
      </c>
      <c r="T10852">
        <v>0</v>
      </c>
      <c r="U10852">
        <v>2</v>
      </c>
      <c r="V10852">
        <v>0</v>
      </c>
      <c r="W10852">
        <v>0</v>
      </c>
      <c r="X10852" t="str">
        <f t="shared" si="436"/>
        <v>Emirates</v>
      </c>
      <c r="Y10852" t="str">
        <f t="shared" si="437"/>
        <v>London</v>
      </c>
      <c r="Z10852">
        <f t="shared" ca="1" si="434"/>
        <v>1240</v>
      </c>
      <c r="AA10852">
        <f t="shared" ca="1" si="435"/>
        <v>90</v>
      </c>
      <c r="AB10852" t="str">
        <f t="shared" ca="1" si="433"/>
        <v>Trận đấu căng thẳng</v>
      </c>
    </row>
    <row r="10853" spans="1:28" x14ac:dyDescent="0.2">
      <c r="A10853" t="s">
        <v>271</v>
      </c>
      <c r="B10853" s="1">
        <v>44584</v>
      </c>
      <c r="C10853" s="2">
        <v>0.58333333333333337</v>
      </c>
      <c r="D10853" t="s">
        <v>48</v>
      </c>
      <c r="E10853" t="s">
        <v>30</v>
      </c>
      <c r="F10853">
        <v>1</v>
      </c>
      <c r="G10853">
        <v>3</v>
      </c>
      <c r="H10853" t="s">
        <v>24</v>
      </c>
      <c r="I10853">
        <v>0</v>
      </c>
      <c r="J10853">
        <v>2</v>
      </c>
      <c r="K10853" t="s">
        <v>230</v>
      </c>
      <c r="L10853">
        <v>8</v>
      </c>
      <c r="M10853">
        <v>15</v>
      </c>
      <c r="N10853">
        <v>5</v>
      </c>
      <c r="O10853">
        <v>7</v>
      </c>
      <c r="P10853">
        <v>2</v>
      </c>
      <c r="Q10853">
        <v>5</v>
      </c>
      <c r="R10853">
        <v>12</v>
      </c>
      <c r="S10853">
        <v>10</v>
      </c>
      <c r="T10853">
        <v>4</v>
      </c>
      <c r="U10853">
        <v>1</v>
      </c>
      <c r="V10853">
        <v>0</v>
      </c>
      <c r="W10853">
        <v>0</v>
      </c>
      <c r="X10853" t="str">
        <f t="shared" si="436"/>
        <v>Selhurst Park</v>
      </c>
      <c r="Y10853" t="str">
        <f t="shared" si="437"/>
        <v>London</v>
      </c>
      <c r="Z10853">
        <f t="shared" ca="1" si="434"/>
        <v>777</v>
      </c>
      <c r="AA10853">
        <f t="shared" ca="1" si="435"/>
        <v>90</v>
      </c>
      <c r="AB10853" t="str">
        <f t="shared" ca="1" si="433"/>
        <v>Trận đấu sôi động</v>
      </c>
    </row>
    <row r="10854" spans="1:28" x14ac:dyDescent="0.2">
      <c r="A10854" t="s">
        <v>271</v>
      </c>
      <c r="B10854" s="1">
        <v>44584</v>
      </c>
      <c r="C10854" s="2">
        <v>0.58333333333333337</v>
      </c>
      <c r="D10854" t="s">
        <v>50</v>
      </c>
      <c r="E10854" t="s">
        <v>257</v>
      </c>
      <c r="F10854">
        <v>1</v>
      </c>
      <c r="G10854">
        <v>1</v>
      </c>
      <c r="H10854" t="s">
        <v>34</v>
      </c>
      <c r="I10854">
        <v>0</v>
      </c>
      <c r="J10854">
        <v>0</v>
      </c>
      <c r="K10854" t="s">
        <v>198</v>
      </c>
      <c r="L10854">
        <v>15</v>
      </c>
      <c r="M10854">
        <v>14</v>
      </c>
      <c r="N10854">
        <v>5</v>
      </c>
      <c r="O10854">
        <v>5</v>
      </c>
      <c r="P10854">
        <v>4</v>
      </c>
      <c r="Q10854">
        <v>5</v>
      </c>
      <c r="R10854">
        <v>6</v>
      </c>
      <c r="S10854">
        <v>8</v>
      </c>
      <c r="T10854">
        <v>0</v>
      </c>
      <c r="U10854">
        <v>1</v>
      </c>
      <c r="V10854">
        <v>0</v>
      </c>
      <c r="W10854">
        <v>0</v>
      </c>
      <c r="X10854" t="str">
        <f t="shared" si="436"/>
        <v>King Power</v>
      </c>
      <c r="Y10854" t="str">
        <f t="shared" si="437"/>
        <v>Leicester</v>
      </c>
      <c r="Z10854">
        <f t="shared" ca="1" si="434"/>
        <v>965</v>
      </c>
      <c r="AA10854">
        <f t="shared" ca="1" si="435"/>
        <v>90</v>
      </c>
      <c r="AB10854" t="str">
        <f t="shared" ca="1" si="433"/>
        <v>Trận đấu hồi hộp</v>
      </c>
    </row>
    <row r="10855" spans="1:28" x14ac:dyDescent="0.2">
      <c r="A10855" t="s">
        <v>271</v>
      </c>
      <c r="B10855" s="1">
        <v>44584</v>
      </c>
      <c r="C10855" s="2">
        <v>0.6875</v>
      </c>
      <c r="D10855" t="s">
        <v>28</v>
      </c>
      <c r="E10855" t="s">
        <v>36</v>
      </c>
      <c r="F10855">
        <v>2</v>
      </c>
      <c r="G10855">
        <v>0</v>
      </c>
      <c r="H10855" t="s">
        <v>27</v>
      </c>
      <c r="I10855">
        <v>0</v>
      </c>
      <c r="J10855">
        <v>0</v>
      </c>
      <c r="K10855" t="s">
        <v>248</v>
      </c>
      <c r="L10855">
        <v>15</v>
      </c>
      <c r="M10855">
        <v>6</v>
      </c>
      <c r="N10855">
        <v>7</v>
      </c>
      <c r="O10855">
        <v>3</v>
      </c>
      <c r="P10855">
        <v>10</v>
      </c>
      <c r="Q10855">
        <v>3</v>
      </c>
      <c r="R10855">
        <v>17</v>
      </c>
      <c r="S10855">
        <v>14</v>
      </c>
      <c r="T10855">
        <v>2</v>
      </c>
      <c r="U10855">
        <v>1</v>
      </c>
      <c r="V10855">
        <v>0</v>
      </c>
      <c r="W10855">
        <v>0</v>
      </c>
      <c r="X10855" t="str">
        <f t="shared" si="436"/>
        <v>Stamford Bridge</v>
      </c>
      <c r="Y10855" t="str">
        <f t="shared" si="437"/>
        <v>London</v>
      </c>
      <c r="Z10855">
        <f t="shared" ca="1" si="434"/>
        <v>1137</v>
      </c>
      <c r="AA10855">
        <f t="shared" ca="1" si="435"/>
        <v>120</v>
      </c>
      <c r="AB10855" t="str">
        <f t="shared" ca="1" si="433"/>
        <v>Trận đấu quyết liệt</v>
      </c>
    </row>
    <row r="10856" spans="1:28" x14ac:dyDescent="0.2">
      <c r="A10856" t="s">
        <v>271</v>
      </c>
      <c r="B10856" s="1">
        <v>44597</v>
      </c>
      <c r="C10856" s="2">
        <v>0.75</v>
      </c>
      <c r="D10856" t="s">
        <v>229</v>
      </c>
      <c r="E10856" t="s">
        <v>63</v>
      </c>
      <c r="F10856">
        <v>0</v>
      </c>
      <c r="G10856">
        <v>0</v>
      </c>
      <c r="H10856" t="s">
        <v>34</v>
      </c>
      <c r="I10856">
        <v>0</v>
      </c>
      <c r="J10856">
        <v>0</v>
      </c>
      <c r="K10856" t="s">
        <v>243</v>
      </c>
      <c r="L10856">
        <v>13</v>
      </c>
      <c r="M10856">
        <v>11</v>
      </c>
      <c r="N10856">
        <v>2</v>
      </c>
      <c r="O10856">
        <v>5</v>
      </c>
      <c r="P10856">
        <v>4</v>
      </c>
      <c r="Q10856">
        <v>7</v>
      </c>
      <c r="R10856">
        <v>16</v>
      </c>
      <c r="S10856">
        <v>9</v>
      </c>
      <c r="T10856">
        <v>1</v>
      </c>
      <c r="U10856">
        <v>2</v>
      </c>
      <c r="V10856">
        <v>0</v>
      </c>
      <c r="W10856">
        <v>0</v>
      </c>
      <c r="X10856" t="str">
        <f t="shared" si="436"/>
        <v>Turf Moor</v>
      </c>
      <c r="Y10856" t="str">
        <f t="shared" si="437"/>
        <v>Burnley</v>
      </c>
      <c r="Z10856">
        <f t="shared" ca="1" si="434"/>
        <v>1390</v>
      </c>
      <c r="AA10856">
        <f t="shared" ca="1" si="435"/>
        <v>120</v>
      </c>
      <c r="AB10856" t="str">
        <f t="shared" ca="1" si="433"/>
        <v>Trận đấu đầy kịch tính</v>
      </c>
    </row>
    <row r="10857" spans="1:28" x14ac:dyDescent="0.2">
      <c r="A10857" t="s">
        <v>271</v>
      </c>
      <c r="B10857" s="1">
        <v>44600</v>
      </c>
      <c r="C10857" s="2">
        <v>0.82291666666666663</v>
      </c>
      <c r="D10857" t="s">
        <v>35</v>
      </c>
      <c r="E10857" t="s">
        <v>42</v>
      </c>
      <c r="F10857">
        <v>3</v>
      </c>
      <c r="G10857">
        <v>1</v>
      </c>
      <c r="H10857" t="s">
        <v>27</v>
      </c>
      <c r="I10857">
        <v>1</v>
      </c>
      <c r="J10857">
        <v>1</v>
      </c>
      <c r="K10857" t="s">
        <v>233</v>
      </c>
      <c r="L10857">
        <v>20</v>
      </c>
      <c r="M10857">
        <v>11</v>
      </c>
      <c r="N10857">
        <v>9</v>
      </c>
      <c r="O10857">
        <v>3</v>
      </c>
      <c r="P10857">
        <v>6</v>
      </c>
      <c r="Q10857">
        <v>2</v>
      </c>
      <c r="R10857">
        <v>13</v>
      </c>
      <c r="S10857">
        <v>13</v>
      </c>
      <c r="T10857">
        <v>2</v>
      </c>
      <c r="U10857">
        <v>3</v>
      </c>
      <c r="V10857">
        <v>0</v>
      </c>
      <c r="W10857">
        <v>0</v>
      </c>
      <c r="X10857" t="str">
        <f t="shared" si="436"/>
        <v>St James' Park</v>
      </c>
      <c r="Y10857" t="str">
        <f t="shared" si="437"/>
        <v>Newcastle upon Tyne</v>
      </c>
      <c r="Z10857">
        <f t="shared" ca="1" si="434"/>
        <v>1568</v>
      </c>
      <c r="AA10857">
        <f t="shared" ca="1" si="435"/>
        <v>90</v>
      </c>
      <c r="AB10857" t="str">
        <f t="shared" ca="1" si="433"/>
        <v>Trận đấu gay cấn</v>
      </c>
    </row>
    <row r="10858" spans="1:28" x14ac:dyDescent="0.2">
      <c r="A10858" t="s">
        <v>271</v>
      </c>
      <c r="B10858" s="1">
        <v>44600</v>
      </c>
      <c r="C10858" s="2">
        <v>0.82291666666666663</v>
      </c>
      <c r="D10858" t="s">
        <v>43</v>
      </c>
      <c r="E10858" t="s">
        <v>63</v>
      </c>
      <c r="F10858">
        <v>1</v>
      </c>
      <c r="G10858">
        <v>0</v>
      </c>
      <c r="H10858" t="s">
        <v>27</v>
      </c>
      <c r="I10858">
        <v>0</v>
      </c>
      <c r="J10858">
        <v>0</v>
      </c>
      <c r="K10858" t="s">
        <v>198</v>
      </c>
      <c r="L10858">
        <v>9</v>
      </c>
      <c r="M10858">
        <v>6</v>
      </c>
      <c r="N10858">
        <v>3</v>
      </c>
      <c r="O10858">
        <v>1</v>
      </c>
      <c r="P10858">
        <v>5</v>
      </c>
      <c r="Q10858">
        <v>6</v>
      </c>
      <c r="R10858">
        <v>1</v>
      </c>
      <c r="S10858">
        <v>6</v>
      </c>
      <c r="T10858">
        <v>1</v>
      </c>
      <c r="U10858">
        <v>0</v>
      </c>
      <c r="V10858">
        <v>0</v>
      </c>
      <c r="W10858">
        <v>0</v>
      </c>
      <c r="X10858" t="str">
        <f t="shared" si="436"/>
        <v>London</v>
      </c>
      <c r="Y10858" t="str">
        <f t="shared" si="437"/>
        <v>London</v>
      </c>
      <c r="Z10858">
        <f t="shared" ca="1" si="434"/>
        <v>1289</v>
      </c>
      <c r="AA10858">
        <f t="shared" ca="1" si="435"/>
        <v>90</v>
      </c>
      <c r="AB10858" t="str">
        <f t="shared" ca="1" si="433"/>
        <v>Trận đấu gay cấn</v>
      </c>
    </row>
    <row r="10859" spans="1:28" x14ac:dyDescent="0.2">
      <c r="A10859" t="s">
        <v>271</v>
      </c>
      <c r="B10859" s="1">
        <v>44600</v>
      </c>
      <c r="C10859" s="2">
        <v>0.83333333333333337</v>
      </c>
      <c r="D10859" t="s">
        <v>229</v>
      </c>
      <c r="E10859" t="s">
        <v>46</v>
      </c>
      <c r="F10859">
        <v>1</v>
      </c>
      <c r="G10859">
        <v>1</v>
      </c>
      <c r="H10859" t="s">
        <v>34</v>
      </c>
      <c r="I10859">
        <v>0</v>
      </c>
      <c r="J10859">
        <v>1</v>
      </c>
      <c r="K10859" t="s">
        <v>181</v>
      </c>
      <c r="L10859">
        <v>9</v>
      </c>
      <c r="M10859">
        <v>22</v>
      </c>
      <c r="N10859">
        <v>3</v>
      </c>
      <c r="O10859">
        <v>5</v>
      </c>
      <c r="P10859">
        <v>2</v>
      </c>
      <c r="Q10859">
        <v>10</v>
      </c>
      <c r="R10859">
        <v>11</v>
      </c>
      <c r="S10859">
        <v>10</v>
      </c>
      <c r="T10859">
        <v>2</v>
      </c>
      <c r="U10859">
        <v>1</v>
      </c>
      <c r="V10859">
        <v>0</v>
      </c>
      <c r="W10859">
        <v>0</v>
      </c>
      <c r="X10859" t="str">
        <f t="shared" si="436"/>
        <v>Turf Moor</v>
      </c>
      <c r="Y10859" t="str">
        <f t="shared" si="437"/>
        <v>Burnley</v>
      </c>
      <c r="Z10859">
        <f t="shared" ca="1" si="434"/>
        <v>1449</v>
      </c>
      <c r="AA10859">
        <f t="shared" ca="1" si="435"/>
        <v>90</v>
      </c>
      <c r="AB10859" t="str">
        <f t="shared" ca="1" si="433"/>
        <v>Trận đấu nghẹt thở</v>
      </c>
    </row>
    <row r="10860" spans="1:28" x14ac:dyDescent="0.2">
      <c r="A10860" t="s">
        <v>271</v>
      </c>
      <c r="B10860" s="1">
        <v>44601</v>
      </c>
      <c r="C10860" s="2">
        <v>0.82291666666666663</v>
      </c>
      <c r="D10860" t="s">
        <v>32</v>
      </c>
      <c r="E10860" t="s">
        <v>272</v>
      </c>
      <c r="F10860">
        <v>2</v>
      </c>
      <c r="G10860">
        <v>0</v>
      </c>
      <c r="H10860" t="s">
        <v>27</v>
      </c>
      <c r="I10860">
        <v>1</v>
      </c>
      <c r="J10860">
        <v>0</v>
      </c>
      <c r="K10860" t="s">
        <v>268</v>
      </c>
      <c r="L10860">
        <v>15</v>
      </c>
      <c r="M10860">
        <v>6</v>
      </c>
      <c r="N10860">
        <v>7</v>
      </c>
      <c r="O10860">
        <v>2</v>
      </c>
      <c r="P10860">
        <v>9</v>
      </c>
      <c r="Q10860">
        <v>3</v>
      </c>
      <c r="R10860">
        <v>7</v>
      </c>
      <c r="S10860">
        <v>13</v>
      </c>
      <c r="T10860">
        <v>0</v>
      </c>
      <c r="U10860">
        <v>0</v>
      </c>
      <c r="V10860">
        <v>0</v>
      </c>
      <c r="W10860">
        <v>0</v>
      </c>
      <c r="X10860" t="str">
        <f t="shared" si="436"/>
        <v>Etihad</v>
      </c>
      <c r="Y10860" t="str">
        <f t="shared" si="437"/>
        <v>Manchester</v>
      </c>
      <c r="Z10860">
        <f t="shared" ca="1" si="434"/>
        <v>1837</v>
      </c>
      <c r="AA10860">
        <f t="shared" ca="1" si="435"/>
        <v>120</v>
      </c>
      <c r="AB10860" t="str">
        <f t="shared" ca="1" si="433"/>
        <v>Trận đấu tình huống nguy hiểm</v>
      </c>
    </row>
    <row r="10861" spans="1:28" x14ac:dyDescent="0.2">
      <c r="A10861" t="s">
        <v>271</v>
      </c>
      <c r="B10861" s="1">
        <v>44601</v>
      </c>
      <c r="C10861" s="2">
        <v>0.82291666666666663</v>
      </c>
      <c r="D10861" t="s">
        <v>45</v>
      </c>
      <c r="E10861" t="s">
        <v>48</v>
      </c>
      <c r="F10861">
        <v>1</v>
      </c>
      <c r="G10861">
        <v>1</v>
      </c>
      <c r="H10861" t="s">
        <v>34</v>
      </c>
      <c r="I10861">
        <v>1</v>
      </c>
      <c r="J10861">
        <v>0</v>
      </c>
      <c r="K10861" t="s">
        <v>248</v>
      </c>
      <c r="L10861">
        <v>5</v>
      </c>
      <c r="M10861">
        <v>13</v>
      </c>
      <c r="N10861">
        <v>1</v>
      </c>
      <c r="O10861">
        <v>5</v>
      </c>
      <c r="P10861">
        <v>4</v>
      </c>
      <c r="Q10861">
        <v>6</v>
      </c>
      <c r="R10861">
        <v>11</v>
      </c>
      <c r="S10861">
        <v>15</v>
      </c>
      <c r="T10861">
        <v>1</v>
      </c>
      <c r="U10861">
        <v>2</v>
      </c>
      <c r="V10861">
        <v>0</v>
      </c>
      <c r="W10861">
        <v>0</v>
      </c>
      <c r="X10861" t="str">
        <f t="shared" si="436"/>
        <v>Molineux</v>
      </c>
      <c r="Y10861" t="str">
        <f t="shared" si="437"/>
        <v>Wolverhampton</v>
      </c>
      <c r="Z10861">
        <f t="shared" ca="1" si="434"/>
        <v>1992</v>
      </c>
      <c r="AA10861">
        <f t="shared" ca="1" si="435"/>
        <v>120</v>
      </c>
      <c r="AB10861" t="str">
        <f t="shared" ca="1" si="433"/>
        <v>Trận đấu thăng trầm</v>
      </c>
    </row>
    <row r="10862" spans="1:28" x14ac:dyDescent="0.2">
      <c r="A10862" t="s">
        <v>271</v>
      </c>
      <c r="B10862" s="1">
        <v>44601</v>
      </c>
      <c r="C10862" s="2">
        <v>0.82291666666666663</v>
      </c>
      <c r="D10862" t="s">
        <v>36</v>
      </c>
      <c r="E10862" t="s">
        <v>41</v>
      </c>
      <c r="F10862">
        <v>2</v>
      </c>
      <c r="G10862">
        <v>3</v>
      </c>
      <c r="H10862" t="s">
        <v>24</v>
      </c>
      <c r="I10862">
        <v>1</v>
      </c>
      <c r="J10862">
        <v>1</v>
      </c>
      <c r="K10862" t="s">
        <v>259</v>
      </c>
      <c r="L10862">
        <v>8</v>
      </c>
      <c r="M10862">
        <v>23</v>
      </c>
      <c r="N10862">
        <v>3</v>
      </c>
      <c r="O10862">
        <v>10</v>
      </c>
      <c r="P10862">
        <v>2</v>
      </c>
      <c r="Q10862">
        <v>8</v>
      </c>
      <c r="R10862">
        <v>7</v>
      </c>
      <c r="S10862">
        <v>13</v>
      </c>
      <c r="T10862">
        <v>2</v>
      </c>
      <c r="U10862">
        <v>3</v>
      </c>
      <c r="V10862">
        <v>0</v>
      </c>
      <c r="W10862">
        <v>0</v>
      </c>
      <c r="X10862" t="str">
        <f t="shared" si="436"/>
        <v>Tottenham Hotspur</v>
      </c>
      <c r="Y10862" t="str">
        <f t="shared" si="437"/>
        <v>London</v>
      </c>
      <c r="Z10862">
        <f t="shared" ca="1" si="434"/>
        <v>1649</v>
      </c>
      <c r="AA10862">
        <f t="shared" ca="1" si="435"/>
        <v>120</v>
      </c>
      <c r="AB10862" t="str">
        <f t="shared" ca="1" si="433"/>
        <v>Trận đấu trọng tâm</v>
      </c>
    </row>
    <row r="10863" spans="1:28" x14ac:dyDescent="0.2">
      <c r="A10863" t="s">
        <v>271</v>
      </c>
      <c r="B10863" s="1">
        <v>44601</v>
      </c>
      <c r="C10863" s="2">
        <v>0.83333333333333337</v>
      </c>
      <c r="D10863" t="s">
        <v>25</v>
      </c>
      <c r="E10863" t="s">
        <v>33</v>
      </c>
      <c r="F10863">
        <v>3</v>
      </c>
      <c r="G10863">
        <v>3</v>
      </c>
      <c r="H10863" t="s">
        <v>34</v>
      </c>
      <c r="I10863">
        <v>3</v>
      </c>
      <c r="J10863">
        <v>2</v>
      </c>
      <c r="K10863" t="s">
        <v>273</v>
      </c>
      <c r="L10863">
        <v>12</v>
      </c>
      <c r="M10863">
        <v>16</v>
      </c>
      <c r="N10863">
        <v>4</v>
      </c>
      <c r="O10863">
        <v>8</v>
      </c>
      <c r="P10863">
        <v>6</v>
      </c>
      <c r="Q10863">
        <v>11</v>
      </c>
      <c r="R10863">
        <v>11</v>
      </c>
      <c r="S10863">
        <v>9</v>
      </c>
      <c r="T10863">
        <v>1</v>
      </c>
      <c r="U10863">
        <v>3</v>
      </c>
      <c r="V10863">
        <v>1</v>
      </c>
      <c r="W10863">
        <v>0</v>
      </c>
      <c r="X10863" t="str">
        <f t="shared" si="436"/>
        <v>Villa Park</v>
      </c>
      <c r="Y10863" t="str">
        <f t="shared" si="437"/>
        <v>Birmingham</v>
      </c>
      <c r="Z10863">
        <f t="shared" ca="1" si="434"/>
        <v>1079</v>
      </c>
      <c r="AA10863">
        <f t="shared" ca="1" si="435"/>
        <v>120</v>
      </c>
      <c r="AB10863" t="str">
        <f t="shared" ca="1" si="433"/>
        <v>Trận đấu tâm điểm</v>
      </c>
    </row>
    <row r="10864" spans="1:28" x14ac:dyDescent="0.2">
      <c r="A10864" t="s">
        <v>271</v>
      </c>
      <c r="B10864" s="1">
        <v>44602</v>
      </c>
      <c r="C10864" s="2">
        <v>0.82291666666666663</v>
      </c>
      <c r="D10864" t="s">
        <v>30</v>
      </c>
      <c r="E10864" t="s">
        <v>50</v>
      </c>
      <c r="F10864">
        <v>2</v>
      </c>
      <c r="G10864">
        <v>0</v>
      </c>
      <c r="H10864" t="s">
        <v>27</v>
      </c>
      <c r="I10864">
        <v>1</v>
      </c>
      <c r="J10864">
        <v>0</v>
      </c>
      <c r="K10864" t="s">
        <v>254</v>
      </c>
      <c r="L10864">
        <v>22</v>
      </c>
      <c r="M10864">
        <v>5</v>
      </c>
      <c r="N10864">
        <v>11</v>
      </c>
      <c r="O10864">
        <v>1</v>
      </c>
      <c r="P10864">
        <v>7</v>
      </c>
      <c r="Q10864">
        <v>6</v>
      </c>
      <c r="R10864">
        <v>11</v>
      </c>
      <c r="S10864">
        <v>7</v>
      </c>
      <c r="T10864">
        <v>1</v>
      </c>
      <c r="U10864">
        <v>0</v>
      </c>
      <c r="V10864">
        <v>0</v>
      </c>
      <c r="W10864">
        <v>0</v>
      </c>
      <c r="X10864" t="str">
        <f t="shared" si="436"/>
        <v>Anfield</v>
      </c>
      <c r="Y10864" t="str">
        <f t="shared" si="437"/>
        <v>Liverpool</v>
      </c>
      <c r="Z10864">
        <f t="shared" ca="1" si="434"/>
        <v>937</v>
      </c>
      <c r="AA10864">
        <f t="shared" ca="1" si="435"/>
        <v>90</v>
      </c>
      <c r="AB10864" t="str">
        <f t="shared" ca="1" si="433"/>
        <v>Trận đấu sôi động</v>
      </c>
    </row>
    <row r="10865" spans="1:28" x14ac:dyDescent="0.2">
      <c r="A10865" t="s">
        <v>271</v>
      </c>
      <c r="B10865" s="1">
        <v>44602</v>
      </c>
      <c r="C10865" s="2">
        <v>0.82291666666666663</v>
      </c>
      <c r="D10865" t="s">
        <v>191</v>
      </c>
      <c r="E10865" t="s">
        <v>22</v>
      </c>
      <c r="F10865">
        <v>0</v>
      </c>
      <c r="G10865">
        <v>1</v>
      </c>
      <c r="H10865" t="s">
        <v>24</v>
      </c>
      <c r="I10865">
        <v>0</v>
      </c>
      <c r="J10865">
        <v>1</v>
      </c>
      <c r="K10865" t="s">
        <v>236</v>
      </c>
      <c r="L10865">
        <v>15</v>
      </c>
      <c r="M10865">
        <v>12</v>
      </c>
      <c r="N10865">
        <v>4</v>
      </c>
      <c r="O10865">
        <v>2</v>
      </c>
      <c r="P10865">
        <v>7</v>
      </c>
      <c r="Q10865">
        <v>4</v>
      </c>
      <c r="R10865">
        <v>12</v>
      </c>
      <c r="S10865">
        <v>13</v>
      </c>
      <c r="T10865">
        <v>2</v>
      </c>
      <c r="U10865">
        <v>3</v>
      </c>
      <c r="V10865">
        <v>0</v>
      </c>
      <c r="W10865">
        <v>1</v>
      </c>
      <c r="X10865" t="str">
        <f t="shared" si="436"/>
        <v>Molineux</v>
      </c>
      <c r="Y10865" t="str">
        <f t="shared" si="437"/>
        <v>Wolverhampton</v>
      </c>
      <c r="Z10865">
        <f t="shared" ca="1" si="434"/>
        <v>959</v>
      </c>
      <c r="AA10865">
        <f t="shared" ca="1" si="435"/>
        <v>120</v>
      </c>
      <c r="AB10865" t="str">
        <f t="shared" ca="1" si="433"/>
        <v>Trận đấu phấn khích</v>
      </c>
    </row>
    <row r="10866" spans="1:28" x14ac:dyDescent="0.2">
      <c r="A10866" t="s">
        <v>271</v>
      </c>
      <c r="B10866" s="1">
        <v>44604</v>
      </c>
      <c r="C10866" s="2">
        <v>0.52083333333333337</v>
      </c>
      <c r="D10866" t="s">
        <v>46</v>
      </c>
      <c r="E10866" t="s">
        <v>41</v>
      </c>
      <c r="F10866">
        <v>1</v>
      </c>
      <c r="G10866">
        <v>1</v>
      </c>
      <c r="H10866" t="s">
        <v>34</v>
      </c>
      <c r="I10866">
        <v>1</v>
      </c>
      <c r="J10866">
        <v>0</v>
      </c>
      <c r="K10866" t="s">
        <v>226</v>
      </c>
      <c r="L10866">
        <v>12</v>
      </c>
      <c r="M10866">
        <v>13</v>
      </c>
      <c r="N10866">
        <v>8</v>
      </c>
      <c r="O10866">
        <v>4</v>
      </c>
      <c r="P10866">
        <v>1</v>
      </c>
      <c r="Q10866">
        <v>4</v>
      </c>
      <c r="R10866">
        <v>12</v>
      </c>
      <c r="S10866">
        <v>13</v>
      </c>
      <c r="T10866">
        <v>4</v>
      </c>
      <c r="U10866">
        <v>0</v>
      </c>
      <c r="V10866">
        <v>0</v>
      </c>
      <c r="W10866">
        <v>0</v>
      </c>
      <c r="X10866" t="str">
        <f t="shared" si="436"/>
        <v>Old Trafford</v>
      </c>
      <c r="Y10866" t="str">
        <f t="shared" si="437"/>
        <v>Manchester</v>
      </c>
      <c r="Z10866">
        <f t="shared" ca="1" si="434"/>
        <v>2015</v>
      </c>
      <c r="AA10866">
        <f t="shared" ca="1" si="435"/>
        <v>90</v>
      </c>
      <c r="AB10866" t="str">
        <f t="shared" ca="1" si="433"/>
        <v>Trận đấu khốc liệt</v>
      </c>
    </row>
    <row r="10867" spans="1:28" x14ac:dyDescent="0.2">
      <c r="A10867" t="s">
        <v>271</v>
      </c>
      <c r="B10867" s="1">
        <v>44604</v>
      </c>
      <c r="C10867" s="2">
        <v>0.625</v>
      </c>
      <c r="D10867" t="s">
        <v>272</v>
      </c>
      <c r="E10867" t="s">
        <v>48</v>
      </c>
      <c r="F10867">
        <v>0</v>
      </c>
      <c r="G10867">
        <v>0</v>
      </c>
      <c r="H10867" t="s">
        <v>34</v>
      </c>
      <c r="I10867">
        <v>0</v>
      </c>
      <c r="J10867">
        <v>0</v>
      </c>
      <c r="K10867" t="s">
        <v>252</v>
      </c>
      <c r="L10867">
        <v>9</v>
      </c>
      <c r="M10867">
        <v>6</v>
      </c>
      <c r="N10867">
        <v>2</v>
      </c>
      <c r="O10867">
        <v>3</v>
      </c>
      <c r="P10867">
        <v>3</v>
      </c>
      <c r="Q10867">
        <v>9</v>
      </c>
      <c r="R10867">
        <v>10</v>
      </c>
      <c r="S10867">
        <v>10</v>
      </c>
      <c r="T10867">
        <v>1</v>
      </c>
      <c r="U10867">
        <v>0</v>
      </c>
      <c r="V10867">
        <v>0</v>
      </c>
      <c r="W10867">
        <v>0</v>
      </c>
      <c r="X10867" t="str">
        <f t="shared" si="436"/>
        <v>Molineux</v>
      </c>
      <c r="Y10867" t="str">
        <f t="shared" si="437"/>
        <v>Wolverhampton</v>
      </c>
      <c r="Z10867">
        <f t="shared" ca="1" si="434"/>
        <v>784</v>
      </c>
      <c r="AA10867">
        <f t="shared" ca="1" si="435"/>
        <v>120</v>
      </c>
      <c r="AB10867" t="str">
        <f t="shared" ca="1" si="433"/>
        <v>Trận đấu sôi động</v>
      </c>
    </row>
    <row r="10868" spans="1:28" x14ac:dyDescent="0.2">
      <c r="A10868" t="s">
        <v>271</v>
      </c>
      <c r="B10868" s="1">
        <v>44604</v>
      </c>
      <c r="C10868" s="2">
        <v>0.625</v>
      </c>
      <c r="D10868" t="s">
        <v>42</v>
      </c>
      <c r="E10868" t="s">
        <v>33</v>
      </c>
      <c r="F10868">
        <v>3</v>
      </c>
      <c r="G10868">
        <v>0</v>
      </c>
      <c r="H10868" t="s">
        <v>27</v>
      </c>
      <c r="I10868">
        <v>2</v>
      </c>
      <c r="J10868">
        <v>0</v>
      </c>
      <c r="K10868" t="s">
        <v>249</v>
      </c>
      <c r="L10868">
        <v>21</v>
      </c>
      <c r="M10868">
        <v>7</v>
      </c>
      <c r="N10868">
        <v>10</v>
      </c>
      <c r="O10868">
        <v>0</v>
      </c>
      <c r="P10868">
        <v>5</v>
      </c>
      <c r="Q10868">
        <v>3</v>
      </c>
      <c r="R10868">
        <v>8</v>
      </c>
      <c r="S10868">
        <v>9</v>
      </c>
      <c r="T10868">
        <v>1</v>
      </c>
      <c r="U10868">
        <v>1</v>
      </c>
      <c r="V10868">
        <v>0</v>
      </c>
      <c r="W10868">
        <v>0</v>
      </c>
      <c r="X10868" t="str">
        <f t="shared" si="436"/>
        <v>Goodison Park</v>
      </c>
      <c r="Y10868" t="str">
        <f t="shared" si="437"/>
        <v>Liverpool</v>
      </c>
      <c r="Z10868">
        <f t="shared" ca="1" si="434"/>
        <v>1830</v>
      </c>
      <c r="AA10868">
        <f t="shared" ca="1" si="435"/>
        <v>90</v>
      </c>
      <c r="AB10868" t="str">
        <f t="shared" ref="AB10868:AB10931" ca="1" si="438">"Trận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đối đầu</v>
      </c>
    </row>
    <row r="10869" spans="1:28" x14ac:dyDescent="0.2">
      <c r="A10869" t="s">
        <v>271</v>
      </c>
      <c r="B10869" s="1">
        <v>44604</v>
      </c>
      <c r="C10869" s="2">
        <v>0.625</v>
      </c>
      <c r="D10869" t="s">
        <v>63</v>
      </c>
      <c r="E10869" t="s">
        <v>257</v>
      </c>
      <c r="F10869">
        <v>0</v>
      </c>
      <c r="G10869">
        <v>2</v>
      </c>
      <c r="H10869" t="s">
        <v>24</v>
      </c>
      <c r="I10869">
        <v>0</v>
      </c>
      <c r="J10869">
        <v>1</v>
      </c>
      <c r="K10869" t="s">
        <v>238</v>
      </c>
      <c r="L10869">
        <v>9</v>
      </c>
      <c r="M10869">
        <v>11</v>
      </c>
      <c r="N10869">
        <v>1</v>
      </c>
      <c r="O10869">
        <v>6</v>
      </c>
      <c r="P10869">
        <v>4</v>
      </c>
      <c r="Q10869">
        <v>5</v>
      </c>
      <c r="R10869">
        <v>16</v>
      </c>
      <c r="S10869">
        <v>9</v>
      </c>
      <c r="T10869">
        <v>3</v>
      </c>
      <c r="U10869">
        <v>2</v>
      </c>
      <c r="V10869">
        <v>0</v>
      </c>
      <c r="W10869">
        <v>0</v>
      </c>
      <c r="X10869" t="str">
        <f t="shared" si="436"/>
        <v>Molineux</v>
      </c>
      <c r="Y10869" t="str">
        <f t="shared" si="437"/>
        <v>Wolverhampton</v>
      </c>
      <c r="Z10869">
        <f t="shared" ca="1" si="434"/>
        <v>1792</v>
      </c>
      <c r="AA10869">
        <f t="shared" ca="1" si="435"/>
        <v>120</v>
      </c>
      <c r="AB10869" t="str">
        <f t="shared" ca="1" si="438"/>
        <v>Trận đấu gay cấn</v>
      </c>
    </row>
    <row r="10870" spans="1:28" x14ac:dyDescent="0.2">
      <c r="A10870" t="s">
        <v>271</v>
      </c>
      <c r="B10870" s="1">
        <v>44604</v>
      </c>
      <c r="C10870" s="2">
        <v>0.72916666666666663</v>
      </c>
      <c r="D10870" t="s">
        <v>45</v>
      </c>
      <c r="E10870" t="s">
        <v>32</v>
      </c>
      <c r="F10870">
        <v>0</v>
      </c>
      <c r="G10870">
        <v>4</v>
      </c>
      <c r="H10870" t="s">
        <v>24</v>
      </c>
      <c r="I10870">
        <v>0</v>
      </c>
      <c r="J10870">
        <v>1</v>
      </c>
      <c r="K10870" t="s">
        <v>200</v>
      </c>
      <c r="L10870">
        <v>8</v>
      </c>
      <c r="M10870">
        <v>22</v>
      </c>
      <c r="N10870">
        <v>3</v>
      </c>
      <c r="O10870">
        <v>9</v>
      </c>
      <c r="P10870">
        <v>4</v>
      </c>
      <c r="Q10870">
        <v>12</v>
      </c>
      <c r="R10870">
        <v>7</v>
      </c>
      <c r="S10870">
        <v>8</v>
      </c>
      <c r="T10870">
        <v>0</v>
      </c>
      <c r="U10870">
        <v>2</v>
      </c>
      <c r="V10870">
        <v>0</v>
      </c>
      <c r="W10870">
        <v>0</v>
      </c>
      <c r="X10870" t="str">
        <f t="shared" si="436"/>
        <v>Molineux</v>
      </c>
      <c r="Y10870" t="str">
        <f t="shared" si="437"/>
        <v>Wolverhampton</v>
      </c>
      <c r="Z10870">
        <f t="shared" ca="1" si="434"/>
        <v>1696</v>
      </c>
      <c r="AA10870">
        <f t="shared" ca="1" si="435"/>
        <v>120</v>
      </c>
      <c r="AB10870" t="str">
        <f t="shared" ca="1" si="438"/>
        <v>Trận đấu kích thích</v>
      </c>
    </row>
    <row r="10871" spans="1:28" x14ac:dyDescent="0.2">
      <c r="A10871" t="s">
        <v>271</v>
      </c>
      <c r="B10871" s="1">
        <v>44605</v>
      </c>
      <c r="C10871" s="2">
        <v>0.58333333333333337</v>
      </c>
      <c r="D10871" t="s">
        <v>229</v>
      </c>
      <c r="E10871" t="s">
        <v>30</v>
      </c>
      <c r="F10871">
        <v>0</v>
      </c>
      <c r="G10871">
        <v>1</v>
      </c>
      <c r="H10871" t="s">
        <v>24</v>
      </c>
      <c r="I10871">
        <v>0</v>
      </c>
      <c r="J10871">
        <v>1</v>
      </c>
      <c r="K10871" t="s">
        <v>198</v>
      </c>
      <c r="L10871">
        <v>8</v>
      </c>
      <c r="M10871">
        <v>12</v>
      </c>
      <c r="N10871">
        <v>5</v>
      </c>
      <c r="O10871">
        <v>4</v>
      </c>
      <c r="P10871">
        <v>5</v>
      </c>
      <c r="Q10871">
        <v>8</v>
      </c>
      <c r="R10871">
        <v>7</v>
      </c>
      <c r="S10871">
        <v>6</v>
      </c>
      <c r="T10871">
        <v>0</v>
      </c>
      <c r="U10871">
        <v>1</v>
      </c>
      <c r="V10871">
        <v>0</v>
      </c>
      <c r="W10871">
        <v>0</v>
      </c>
      <c r="X10871" t="str">
        <f t="shared" si="436"/>
        <v>Turf Moor</v>
      </c>
      <c r="Y10871" t="str">
        <f t="shared" si="437"/>
        <v>Burnley</v>
      </c>
      <c r="Z10871">
        <f t="shared" ca="1" si="434"/>
        <v>1130</v>
      </c>
      <c r="AA10871">
        <f t="shared" ca="1" si="435"/>
        <v>120</v>
      </c>
      <c r="AB10871" t="str">
        <f t="shared" ca="1" si="438"/>
        <v>Trận đấu tình huống nguy hiểm</v>
      </c>
    </row>
    <row r="10872" spans="1:28" x14ac:dyDescent="0.2">
      <c r="A10872" t="s">
        <v>271</v>
      </c>
      <c r="B10872" s="1">
        <v>44605</v>
      </c>
      <c r="C10872" s="2">
        <v>0.58333333333333337</v>
      </c>
      <c r="D10872" t="s">
        <v>35</v>
      </c>
      <c r="E10872" t="s">
        <v>25</v>
      </c>
      <c r="F10872">
        <v>1</v>
      </c>
      <c r="G10872">
        <v>0</v>
      </c>
      <c r="H10872" t="s">
        <v>27</v>
      </c>
      <c r="I10872">
        <v>1</v>
      </c>
      <c r="J10872">
        <v>0</v>
      </c>
      <c r="K10872" t="s">
        <v>243</v>
      </c>
      <c r="L10872">
        <v>10</v>
      </c>
      <c r="M10872">
        <v>11</v>
      </c>
      <c r="N10872">
        <v>2</v>
      </c>
      <c r="O10872">
        <v>1</v>
      </c>
      <c r="P10872">
        <v>3</v>
      </c>
      <c r="Q10872">
        <v>6</v>
      </c>
      <c r="R10872">
        <v>22</v>
      </c>
      <c r="S10872">
        <v>15</v>
      </c>
      <c r="T10872">
        <v>3</v>
      </c>
      <c r="U10872">
        <v>4</v>
      </c>
      <c r="V10872">
        <v>0</v>
      </c>
      <c r="W10872">
        <v>0</v>
      </c>
      <c r="X10872" t="str">
        <f t="shared" si="436"/>
        <v>St James' Park</v>
      </c>
      <c r="Y10872" t="str">
        <f t="shared" si="437"/>
        <v>Newcastle upon Tyne</v>
      </c>
      <c r="Z10872">
        <f t="shared" ca="1" si="434"/>
        <v>1080</v>
      </c>
      <c r="AA10872">
        <f t="shared" ca="1" si="435"/>
        <v>120</v>
      </c>
      <c r="AB10872" t="str">
        <f t="shared" ca="1" si="438"/>
        <v>Trận đấu gay cấn</v>
      </c>
    </row>
    <row r="10873" spans="1:28" x14ac:dyDescent="0.2">
      <c r="A10873" t="s">
        <v>271</v>
      </c>
      <c r="B10873" s="1">
        <v>44605</v>
      </c>
      <c r="C10873" s="2">
        <v>0.58333333333333337</v>
      </c>
      <c r="D10873" t="s">
        <v>36</v>
      </c>
      <c r="E10873" t="s">
        <v>191</v>
      </c>
      <c r="F10873">
        <v>0</v>
      </c>
      <c r="G10873">
        <v>2</v>
      </c>
      <c r="H10873" t="s">
        <v>24</v>
      </c>
      <c r="I10873">
        <v>0</v>
      </c>
      <c r="J10873">
        <v>2</v>
      </c>
      <c r="K10873" t="s">
        <v>230</v>
      </c>
      <c r="L10873">
        <v>17</v>
      </c>
      <c r="M10873">
        <v>11</v>
      </c>
      <c r="N10873">
        <v>7</v>
      </c>
      <c r="O10873">
        <v>7</v>
      </c>
      <c r="P10873">
        <v>7</v>
      </c>
      <c r="Q10873">
        <v>3</v>
      </c>
      <c r="R10873">
        <v>13</v>
      </c>
      <c r="S10873">
        <v>13</v>
      </c>
      <c r="T10873">
        <v>3</v>
      </c>
      <c r="U10873">
        <v>1</v>
      </c>
      <c r="V10873">
        <v>0</v>
      </c>
      <c r="W10873">
        <v>0</v>
      </c>
      <c r="X10873" t="str">
        <f t="shared" si="436"/>
        <v>Tottenham Hotspur</v>
      </c>
      <c r="Y10873" t="str">
        <f t="shared" si="437"/>
        <v>London</v>
      </c>
      <c r="Z10873">
        <f t="shared" ca="1" si="434"/>
        <v>1504</v>
      </c>
      <c r="AA10873">
        <f t="shared" ca="1" si="435"/>
        <v>90</v>
      </c>
      <c r="AB10873" t="str">
        <f t="shared" ca="1" si="438"/>
        <v>Trận đấu điên cuồng</v>
      </c>
    </row>
    <row r="10874" spans="1:28" x14ac:dyDescent="0.2">
      <c r="A10874" t="s">
        <v>271</v>
      </c>
      <c r="B10874" s="1">
        <v>44605</v>
      </c>
      <c r="C10874" s="2">
        <v>0.6875</v>
      </c>
      <c r="D10874" t="s">
        <v>50</v>
      </c>
      <c r="E10874" t="s">
        <v>43</v>
      </c>
      <c r="F10874">
        <v>2</v>
      </c>
      <c r="G10874">
        <v>2</v>
      </c>
      <c r="H10874" t="s">
        <v>34</v>
      </c>
      <c r="I10874">
        <v>1</v>
      </c>
      <c r="J10874">
        <v>1</v>
      </c>
      <c r="K10874" t="s">
        <v>236</v>
      </c>
      <c r="L10874">
        <v>13</v>
      </c>
      <c r="M10874">
        <v>8</v>
      </c>
      <c r="N10874">
        <v>2</v>
      </c>
      <c r="O10874">
        <v>3</v>
      </c>
      <c r="P10874">
        <v>5</v>
      </c>
      <c r="Q10874">
        <v>4</v>
      </c>
      <c r="R10874">
        <v>10</v>
      </c>
      <c r="S10874">
        <v>9</v>
      </c>
      <c r="T10874">
        <v>1</v>
      </c>
      <c r="U10874">
        <v>2</v>
      </c>
      <c r="V10874">
        <v>0</v>
      </c>
      <c r="W10874">
        <v>0</v>
      </c>
      <c r="X10874" t="str">
        <f t="shared" si="436"/>
        <v>King Power</v>
      </c>
      <c r="Y10874" t="str">
        <f t="shared" si="437"/>
        <v>Leicester</v>
      </c>
      <c r="Z10874">
        <f t="shared" ca="1" si="434"/>
        <v>1420</v>
      </c>
      <c r="AA10874">
        <f t="shared" ca="1" si="435"/>
        <v>120</v>
      </c>
      <c r="AB10874" t="str">
        <f t="shared" ca="1" si="438"/>
        <v>Trận đấu dữ dội</v>
      </c>
    </row>
    <row r="10875" spans="1:28" x14ac:dyDescent="0.2">
      <c r="A10875" t="s">
        <v>271</v>
      </c>
      <c r="B10875" s="1">
        <v>44607</v>
      </c>
      <c r="C10875" s="2">
        <v>0.84375</v>
      </c>
      <c r="D10875" t="s">
        <v>46</v>
      </c>
      <c r="E10875" t="s">
        <v>257</v>
      </c>
      <c r="F10875">
        <v>2</v>
      </c>
      <c r="G10875">
        <v>0</v>
      </c>
      <c r="H10875" t="s">
        <v>27</v>
      </c>
      <c r="I10875">
        <v>0</v>
      </c>
      <c r="J10875">
        <v>0</v>
      </c>
      <c r="K10875" t="s">
        <v>264</v>
      </c>
      <c r="L10875">
        <v>19</v>
      </c>
      <c r="M10875">
        <v>10</v>
      </c>
      <c r="N10875">
        <v>7</v>
      </c>
      <c r="O10875">
        <v>3</v>
      </c>
      <c r="P10875">
        <v>10</v>
      </c>
      <c r="Q10875">
        <v>2</v>
      </c>
      <c r="R10875">
        <v>8</v>
      </c>
      <c r="S10875">
        <v>10</v>
      </c>
      <c r="T10875">
        <v>3</v>
      </c>
      <c r="U10875">
        <v>1</v>
      </c>
      <c r="V10875">
        <v>0</v>
      </c>
      <c r="W10875">
        <v>1</v>
      </c>
      <c r="X10875" t="str">
        <f t="shared" si="436"/>
        <v>Old Trafford</v>
      </c>
      <c r="Y10875" t="str">
        <f t="shared" si="437"/>
        <v>Manchester</v>
      </c>
      <c r="Z10875">
        <f t="shared" ca="1" si="434"/>
        <v>1217</v>
      </c>
      <c r="AA10875">
        <f t="shared" ca="1" si="435"/>
        <v>120</v>
      </c>
      <c r="AB10875" t="str">
        <f t="shared" ca="1" si="438"/>
        <v>Trận đấu điên cuồng</v>
      </c>
    </row>
    <row r="10876" spans="1:28" x14ac:dyDescent="0.2">
      <c r="A10876" t="s">
        <v>271</v>
      </c>
      <c r="B10876" s="1">
        <v>44611</v>
      </c>
      <c r="C10876" s="2">
        <v>0.52083333333333337</v>
      </c>
      <c r="D10876" t="s">
        <v>43</v>
      </c>
      <c r="E10876" t="s">
        <v>35</v>
      </c>
      <c r="F10876">
        <v>1</v>
      </c>
      <c r="G10876">
        <v>1</v>
      </c>
      <c r="H10876" t="s">
        <v>34</v>
      </c>
      <c r="I10876">
        <v>1</v>
      </c>
      <c r="J10876">
        <v>1</v>
      </c>
      <c r="K10876" t="s">
        <v>254</v>
      </c>
      <c r="L10876">
        <v>11</v>
      </c>
      <c r="M10876">
        <v>14</v>
      </c>
      <c r="N10876">
        <v>3</v>
      </c>
      <c r="O10876">
        <v>3</v>
      </c>
      <c r="P10876">
        <v>3</v>
      </c>
      <c r="Q10876">
        <v>7</v>
      </c>
      <c r="R10876">
        <v>3</v>
      </c>
      <c r="S10876">
        <v>7</v>
      </c>
      <c r="T10876">
        <v>3</v>
      </c>
      <c r="U10876">
        <v>3</v>
      </c>
      <c r="V10876">
        <v>0</v>
      </c>
      <c r="W10876">
        <v>0</v>
      </c>
      <c r="X10876" t="str">
        <f t="shared" si="436"/>
        <v>London</v>
      </c>
      <c r="Y10876" t="str">
        <f t="shared" si="437"/>
        <v>London</v>
      </c>
      <c r="Z10876">
        <f t="shared" ca="1" si="434"/>
        <v>806</v>
      </c>
      <c r="AA10876">
        <f t="shared" ca="1" si="435"/>
        <v>90</v>
      </c>
      <c r="AB10876" t="str">
        <f t="shared" ca="1" si="438"/>
        <v>Trận đấu mãn nhãn</v>
      </c>
    </row>
    <row r="10877" spans="1:28" x14ac:dyDescent="0.2">
      <c r="A10877" t="s">
        <v>271</v>
      </c>
      <c r="B10877" s="1">
        <v>44611</v>
      </c>
      <c r="C10877" s="2">
        <v>0.625</v>
      </c>
      <c r="D10877" t="s">
        <v>22</v>
      </c>
      <c r="E10877" t="s">
        <v>272</v>
      </c>
      <c r="F10877">
        <v>2</v>
      </c>
      <c r="G10877">
        <v>1</v>
      </c>
      <c r="H10877" t="s">
        <v>27</v>
      </c>
      <c r="I10877">
        <v>0</v>
      </c>
      <c r="J10877">
        <v>0</v>
      </c>
      <c r="K10877" t="s">
        <v>238</v>
      </c>
      <c r="L10877">
        <v>24</v>
      </c>
      <c r="M10877">
        <v>6</v>
      </c>
      <c r="N10877">
        <v>8</v>
      </c>
      <c r="O10877">
        <v>2</v>
      </c>
      <c r="P10877">
        <v>14</v>
      </c>
      <c r="Q10877">
        <v>0</v>
      </c>
      <c r="R10877">
        <v>10</v>
      </c>
      <c r="S10877">
        <v>5</v>
      </c>
      <c r="T10877">
        <v>1</v>
      </c>
      <c r="U10877">
        <v>1</v>
      </c>
      <c r="V10877">
        <v>0</v>
      </c>
      <c r="W10877">
        <v>0</v>
      </c>
      <c r="X10877" t="str">
        <f t="shared" si="436"/>
        <v>Emirates</v>
      </c>
      <c r="Y10877" t="str">
        <f t="shared" si="437"/>
        <v>London</v>
      </c>
      <c r="Z10877">
        <f t="shared" ca="1" si="434"/>
        <v>1597</v>
      </c>
      <c r="AA10877">
        <f t="shared" ca="1" si="435"/>
        <v>120</v>
      </c>
      <c r="AB10877" t="str">
        <f t="shared" ca="1" si="438"/>
        <v>Trận đấu thăng trầm</v>
      </c>
    </row>
    <row r="10878" spans="1:28" x14ac:dyDescent="0.2">
      <c r="A10878" t="s">
        <v>271</v>
      </c>
      <c r="B10878" s="1">
        <v>44611</v>
      </c>
      <c r="C10878" s="2">
        <v>0.625</v>
      </c>
      <c r="D10878" t="s">
        <v>25</v>
      </c>
      <c r="E10878" t="s">
        <v>63</v>
      </c>
      <c r="F10878">
        <v>0</v>
      </c>
      <c r="G10878">
        <v>1</v>
      </c>
      <c r="H10878" t="s">
        <v>24</v>
      </c>
      <c r="I10878">
        <v>0</v>
      </c>
      <c r="J10878">
        <v>0</v>
      </c>
      <c r="K10878" t="s">
        <v>266</v>
      </c>
      <c r="L10878">
        <v>20</v>
      </c>
      <c r="M10878">
        <v>8</v>
      </c>
      <c r="N10878">
        <v>1</v>
      </c>
      <c r="O10878">
        <v>4</v>
      </c>
      <c r="P10878">
        <v>10</v>
      </c>
      <c r="Q10878">
        <v>5</v>
      </c>
      <c r="R10878">
        <v>12</v>
      </c>
      <c r="S10878">
        <v>7</v>
      </c>
      <c r="T10878">
        <v>1</v>
      </c>
      <c r="U10878">
        <v>2</v>
      </c>
      <c r="V10878">
        <v>0</v>
      </c>
      <c r="W10878">
        <v>0</v>
      </c>
      <c r="X10878" t="str">
        <f t="shared" si="436"/>
        <v>Villa Park</v>
      </c>
      <c r="Y10878" t="str">
        <f t="shared" si="437"/>
        <v>Birmingham</v>
      </c>
      <c r="Z10878">
        <f t="shared" ca="1" si="434"/>
        <v>1747</v>
      </c>
      <c r="AA10878">
        <f t="shared" ca="1" si="435"/>
        <v>120</v>
      </c>
      <c r="AB10878" t="str">
        <f t="shared" ca="1" si="438"/>
        <v>Trận đấu hấp dẫn</v>
      </c>
    </row>
    <row r="10879" spans="1:28" x14ac:dyDescent="0.2">
      <c r="A10879" t="s">
        <v>271</v>
      </c>
      <c r="B10879" s="1">
        <v>44611</v>
      </c>
      <c r="C10879" s="2">
        <v>0.625</v>
      </c>
      <c r="D10879" t="s">
        <v>257</v>
      </c>
      <c r="E10879" t="s">
        <v>229</v>
      </c>
      <c r="F10879">
        <v>0</v>
      </c>
      <c r="G10879">
        <v>3</v>
      </c>
      <c r="H10879" t="s">
        <v>24</v>
      </c>
      <c r="I10879">
        <v>0</v>
      </c>
      <c r="J10879">
        <v>2</v>
      </c>
      <c r="K10879" t="s">
        <v>230</v>
      </c>
      <c r="L10879">
        <v>11</v>
      </c>
      <c r="M10879">
        <v>10</v>
      </c>
      <c r="N10879">
        <v>1</v>
      </c>
      <c r="O10879">
        <v>4</v>
      </c>
      <c r="P10879">
        <v>4</v>
      </c>
      <c r="Q10879">
        <v>4</v>
      </c>
      <c r="R10879">
        <v>12</v>
      </c>
      <c r="S10879">
        <v>12</v>
      </c>
      <c r="T10879">
        <v>1</v>
      </c>
      <c r="U10879">
        <v>4</v>
      </c>
      <c r="V10879">
        <v>0</v>
      </c>
      <c r="W10879">
        <v>0</v>
      </c>
      <c r="X10879" t="str">
        <f t="shared" si="436"/>
        <v>Falmer</v>
      </c>
      <c r="Y10879" t="str">
        <f t="shared" si="437"/>
        <v>Brighton</v>
      </c>
      <c r="Z10879">
        <f t="shared" ca="1" si="434"/>
        <v>1485</v>
      </c>
      <c r="AA10879">
        <f t="shared" ca="1" si="435"/>
        <v>90</v>
      </c>
      <c r="AB10879" t="str">
        <f t="shared" ca="1" si="438"/>
        <v>Trận đấu gay cấn</v>
      </c>
    </row>
    <row r="10880" spans="1:28" x14ac:dyDescent="0.2">
      <c r="A10880" t="s">
        <v>271</v>
      </c>
      <c r="B10880" s="1">
        <v>44611</v>
      </c>
      <c r="C10880" s="2">
        <v>0.625</v>
      </c>
      <c r="D10880" t="s">
        <v>48</v>
      </c>
      <c r="E10880" t="s">
        <v>28</v>
      </c>
      <c r="F10880">
        <v>0</v>
      </c>
      <c r="G10880">
        <v>1</v>
      </c>
      <c r="H10880" t="s">
        <v>24</v>
      </c>
      <c r="I10880">
        <v>0</v>
      </c>
      <c r="J10880">
        <v>0</v>
      </c>
      <c r="K10880" t="s">
        <v>259</v>
      </c>
      <c r="L10880">
        <v>7</v>
      </c>
      <c r="M10880">
        <v>9</v>
      </c>
      <c r="N10880">
        <v>0</v>
      </c>
      <c r="O10880">
        <v>3</v>
      </c>
      <c r="P10880">
        <v>4</v>
      </c>
      <c r="Q10880">
        <v>4</v>
      </c>
      <c r="R10880">
        <v>4</v>
      </c>
      <c r="S10880">
        <v>20</v>
      </c>
      <c r="T10880">
        <v>1</v>
      </c>
      <c r="U10880">
        <v>3</v>
      </c>
      <c r="V10880">
        <v>0</v>
      </c>
      <c r="W10880">
        <v>0</v>
      </c>
      <c r="X10880" t="str">
        <f t="shared" si="436"/>
        <v>Selhurst Park</v>
      </c>
      <c r="Y10880" t="str">
        <f t="shared" si="437"/>
        <v>London</v>
      </c>
      <c r="Z10880">
        <f t="shared" ca="1" si="434"/>
        <v>1340</v>
      </c>
      <c r="AA10880">
        <f t="shared" ca="1" si="435"/>
        <v>90</v>
      </c>
      <c r="AB10880" t="str">
        <f t="shared" ca="1" si="438"/>
        <v>Trận đấu nghẹt thở</v>
      </c>
    </row>
    <row r="10881" spans="1:28" x14ac:dyDescent="0.2">
      <c r="A10881" t="s">
        <v>271</v>
      </c>
      <c r="B10881" s="1">
        <v>44611</v>
      </c>
      <c r="C10881" s="2">
        <v>0.625</v>
      </c>
      <c r="D10881" t="s">
        <v>30</v>
      </c>
      <c r="E10881" t="s">
        <v>45</v>
      </c>
      <c r="F10881">
        <v>3</v>
      </c>
      <c r="G10881">
        <v>1</v>
      </c>
      <c r="H10881" t="s">
        <v>27</v>
      </c>
      <c r="I10881">
        <v>0</v>
      </c>
      <c r="J10881">
        <v>0</v>
      </c>
      <c r="K10881" t="s">
        <v>181</v>
      </c>
      <c r="L10881">
        <v>29</v>
      </c>
      <c r="M10881">
        <v>6</v>
      </c>
      <c r="N10881">
        <v>8</v>
      </c>
      <c r="O10881">
        <v>1</v>
      </c>
      <c r="P10881">
        <v>9</v>
      </c>
      <c r="Q10881">
        <v>4</v>
      </c>
      <c r="R10881">
        <v>7</v>
      </c>
      <c r="S10881">
        <v>8</v>
      </c>
      <c r="T10881">
        <v>0</v>
      </c>
      <c r="U10881">
        <v>1</v>
      </c>
      <c r="V10881">
        <v>0</v>
      </c>
      <c r="W10881">
        <v>0</v>
      </c>
      <c r="X10881" t="str">
        <f t="shared" si="436"/>
        <v>Anfield</v>
      </c>
      <c r="Y10881" t="str">
        <f t="shared" si="437"/>
        <v>Liverpool</v>
      </c>
      <c r="Z10881">
        <f t="shared" ca="1" si="434"/>
        <v>1901</v>
      </c>
      <c r="AA10881">
        <f t="shared" ca="1" si="435"/>
        <v>90</v>
      </c>
      <c r="AB10881" t="str">
        <f t="shared" ca="1" si="438"/>
        <v>Trận đấu mãn nhãn</v>
      </c>
    </row>
    <row r="10882" spans="1:28" x14ac:dyDescent="0.2">
      <c r="A10882" t="s">
        <v>271</v>
      </c>
      <c r="B10882" s="1">
        <v>44611</v>
      </c>
      <c r="C10882" s="2">
        <v>0.625</v>
      </c>
      <c r="D10882" t="s">
        <v>41</v>
      </c>
      <c r="E10882" t="s">
        <v>42</v>
      </c>
      <c r="F10882">
        <v>2</v>
      </c>
      <c r="G10882">
        <v>0</v>
      </c>
      <c r="H10882" t="s">
        <v>27</v>
      </c>
      <c r="I10882">
        <v>0</v>
      </c>
      <c r="J10882">
        <v>0</v>
      </c>
      <c r="K10882" t="s">
        <v>261</v>
      </c>
      <c r="L10882">
        <v>19</v>
      </c>
      <c r="M10882">
        <v>9</v>
      </c>
      <c r="N10882">
        <v>11</v>
      </c>
      <c r="O10882">
        <v>0</v>
      </c>
      <c r="P10882">
        <v>4</v>
      </c>
      <c r="Q10882">
        <v>4</v>
      </c>
      <c r="R10882">
        <v>6</v>
      </c>
      <c r="S10882">
        <v>9</v>
      </c>
      <c r="T10882">
        <v>0</v>
      </c>
      <c r="U10882">
        <v>2</v>
      </c>
      <c r="V10882">
        <v>0</v>
      </c>
      <c r="W10882">
        <v>0</v>
      </c>
      <c r="X10882" t="str">
        <f t="shared" si="436"/>
        <v>St Mary's</v>
      </c>
      <c r="Y10882" t="str">
        <f t="shared" si="437"/>
        <v>Southampton</v>
      </c>
      <c r="Z10882">
        <f t="shared" ca="1" si="434"/>
        <v>785</v>
      </c>
      <c r="AA10882">
        <f t="shared" ca="1" si="435"/>
        <v>120</v>
      </c>
      <c r="AB10882" t="str">
        <f t="shared" ca="1" si="438"/>
        <v>Trận đấu tình huống nguy hiểm</v>
      </c>
    </row>
    <row r="10883" spans="1:28" x14ac:dyDescent="0.2">
      <c r="A10883" t="s">
        <v>271</v>
      </c>
      <c r="B10883" s="1">
        <v>44611</v>
      </c>
      <c r="C10883" s="2">
        <v>0.72916666666666663</v>
      </c>
      <c r="D10883" t="s">
        <v>32</v>
      </c>
      <c r="E10883" t="s">
        <v>36</v>
      </c>
      <c r="F10883">
        <v>2</v>
      </c>
      <c r="G10883">
        <v>3</v>
      </c>
      <c r="H10883" t="s">
        <v>24</v>
      </c>
      <c r="I10883">
        <v>1</v>
      </c>
      <c r="J10883">
        <v>1</v>
      </c>
      <c r="K10883" t="s">
        <v>233</v>
      </c>
      <c r="L10883">
        <v>21</v>
      </c>
      <c r="M10883">
        <v>6</v>
      </c>
      <c r="N10883">
        <v>4</v>
      </c>
      <c r="O10883">
        <v>5</v>
      </c>
      <c r="P10883">
        <v>10</v>
      </c>
      <c r="Q10883">
        <v>0</v>
      </c>
      <c r="R10883">
        <v>5</v>
      </c>
      <c r="S10883">
        <v>7</v>
      </c>
      <c r="T10883">
        <v>0</v>
      </c>
      <c r="U10883">
        <v>3</v>
      </c>
      <c r="V10883">
        <v>0</v>
      </c>
      <c r="W10883">
        <v>0</v>
      </c>
      <c r="X10883" t="str">
        <f t="shared" si="436"/>
        <v>Etihad</v>
      </c>
      <c r="Y10883" t="str">
        <f t="shared" si="437"/>
        <v>Manchester</v>
      </c>
      <c r="Z10883">
        <f t="shared" ref="Z10883:Z10946" ca="1" si="439">RANDBETWEEN(723,2017)</f>
        <v>1024</v>
      </c>
      <c r="AA10883">
        <f t="shared" ref="AA10883:AA10946" ca="1" si="440">IF(RAND() &lt; 0.5, 90, 120)</f>
        <v>90</v>
      </c>
      <c r="AB10883" t="str">
        <f t="shared" ca="1" si="438"/>
        <v>Trận đấu gay cấn</v>
      </c>
    </row>
    <row r="10884" spans="1:28" x14ac:dyDescent="0.2">
      <c r="A10884" t="s">
        <v>271</v>
      </c>
      <c r="B10884" s="1">
        <v>44612</v>
      </c>
      <c r="C10884" s="2">
        <v>0.58333333333333337</v>
      </c>
      <c r="D10884" t="s">
        <v>33</v>
      </c>
      <c r="E10884" t="s">
        <v>46</v>
      </c>
      <c r="F10884">
        <v>2</v>
      </c>
      <c r="G10884">
        <v>4</v>
      </c>
      <c r="H10884" t="s">
        <v>24</v>
      </c>
      <c r="I10884">
        <v>0</v>
      </c>
      <c r="J10884">
        <v>2</v>
      </c>
      <c r="K10884" t="s">
        <v>248</v>
      </c>
      <c r="L10884">
        <v>16</v>
      </c>
      <c r="M10884">
        <v>15</v>
      </c>
      <c r="N10884">
        <v>6</v>
      </c>
      <c r="O10884">
        <v>9</v>
      </c>
      <c r="P10884">
        <v>3</v>
      </c>
      <c r="Q10884">
        <v>3</v>
      </c>
      <c r="R10884">
        <v>13</v>
      </c>
      <c r="S10884">
        <v>19</v>
      </c>
      <c r="T10884">
        <v>6</v>
      </c>
      <c r="U10884">
        <v>3</v>
      </c>
      <c r="V10884">
        <v>0</v>
      </c>
      <c r="W10884">
        <v>0</v>
      </c>
      <c r="X10884" t="str">
        <f t="shared" si="436"/>
        <v>Elland Road</v>
      </c>
      <c r="Y10884" t="str">
        <f t="shared" si="437"/>
        <v>Leeds</v>
      </c>
      <c r="Z10884">
        <f t="shared" ca="1" si="439"/>
        <v>1796</v>
      </c>
      <c r="AA10884">
        <f t="shared" ca="1" si="440"/>
        <v>120</v>
      </c>
      <c r="AB10884" t="str">
        <f t="shared" ca="1" si="438"/>
        <v>Trận đấu hồi hộp</v>
      </c>
    </row>
    <row r="10885" spans="1:28" x14ac:dyDescent="0.2">
      <c r="A10885" t="s">
        <v>271</v>
      </c>
      <c r="B10885" s="1">
        <v>44612</v>
      </c>
      <c r="C10885" s="2">
        <v>0.6875</v>
      </c>
      <c r="D10885" t="s">
        <v>191</v>
      </c>
      <c r="E10885" t="s">
        <v>50</v>
      </c>
      <c r="F10885">
        <v>2</v>
      </c>
      <c r="G10885">
        <v>1</v>
      </c>
      <c r="H10885" t="s">
        <v>27</v>
      </c>
      <c r="I10885">
        <v>1</v>
      </c>
      <c r="J10885">
        <v>1</v>
      </c>
      <c r="K10885" t="s">
        <v>243</v>
      </c>
      <c r="L10885">
        <v>11</v>
      </c>
      <c r="M10885">
        <v>17</v>
      </c>
      <c r="N10885">
        <v>3</v>
      </c>
      <c r="O10885">
        <v>7</v>
      </c>
      <c r="P10885">
        <v>7</v>
      </c>
      <c r="Q10885">
        <v>10</v>
      </c>
      <c r="R10885">
        <v>12</v>
      </c>
      <c r="S10885">
        <v>9</v>
      </c>
      <c r="T10885">
        <v>4</v>
      </c>
      <c r="U10885">
        <v>4</v>
      </c>
      <c r="V10885">
        <v>0</v>
      </c>
      <c r="W10885">
        <v>0</v>
      </c>
      <c r="X10885" t="str">
        <f t="shared" si="436"/>
        <v>Molineux</v>
      </c>
      <c r="Y10885" t="str">
        <f t="shared" si="437"/>
        <v>Wolverhampton</v>
      </c>
      <c r="Z10885">
        <f t="shared" ca="1" si="439"/>
        <v>1057</v>
      </c>
      <c r="AA10885">
        <f t="shared" ca="1" si="440"/>
        <v>90</v>
      </c>
      <c r="AB10885" t="str">
        <f t="shared" ca="1" si="438"/>
        <v>Trận đấu tình huống nguy hiểm</v>
      </c>
    </row>
    <row r="10886" spans="1:28" x14ac:dyDescent="0.2">
      <c r="A10886" t="s">
        <v>271</v>
      </c>
      <c r="B10886" s="1">
        <v>44615</v>
      </c>
      <c r="C10886" s="2">
        <v>0.8125</v>
      </c>
      <c r="D10886" t="s">
        <v>229</v>
      </c>
      <c r="E10886" t="s">
        <v>36</v>
      </c>
      <c r="F10886">
        <v>1</v>
      </c>
      <c r="G10886">
        <v>0</v>
      </c>
      <c r="H10886" t="s">
        <v>27</v>
      </c>
      <c r="I10886">
        <v>0</v>
      </c>
      <c r="J10886">
        <v>0</v>
      </c>
      <c r="K10886" t="s">
        <v>249</v>
      </c>
      <c r="L10886">
        <v>15</v>
      </c>
      <c r="M10886">
        <v>12</v>
      </c>
      <c r="N10886">
        <v>4</v>
      </c>
      <c r="O10886">
        <v>2</v>
      </c>
      <c r="P10886">
        <v>3</v>
      </c>
      <c r="Q10886">
        <v>7</v>
      </c>
      <c r="R10886">
        <v>8</v>
      </c>
      <c r="S10886">
        <v>8</v>
      </c>
      <c r="T10886">
        <v>0</v>
      </c>
      <c r="U10886">
        <v>0</v>
      </c>
      <c r="V10886">
        <v>0</v>
      </c>
      <c r="W10886">
        <v>0</v>
      </c>
      <c r="X10886" t="str">
        <f t="shared" si="436"/>
        <v>Turf Moor</v>
      </c>
      <c r="Y10886" t="str">
        <f t="shared" si="437"/>
        <v>Burnley</v>
      </c>
      <c r="Z10886">
        <f t="shared" ca="1" si="439"/>
        <v>861</v>
      </c>
      <c r="AA10886">
        <f t="shared" ca="1" si="440"/>
        <v>90</v>
      </c>
      <c r="AB10886" t="str">
        <f t="shared" ca="1" si="438"/>
        <v>Trận đấu sôi động</v>
      </c>
    </row>
    <row r="10887" spans="1:28" x14ac:dyDescent="0.2">
      <c r="A10887" t="s">
        <v>271</v>
      </c>
      <c r="B10887" s="1">
        <v>44615</v>
      </c>
      <c r="C10887" s="2">
        <v>0.8125</v>
      </c>
      <c r="D10887" t="s">
        <v>63</v>
      </c>
      <c r="E10887" t="s">
        <v>48</v>
      </c>
      <c r="F10887">
        <v>1</v>
      </c>
      <c r="G10887">
        <v>4</v>
      </c>
      <c r="H10887" t="s">
        <v>24</v>
      </c>
      <c r="I10887">
        <v>1</v>
      </c>
      <c r="J10887">
        <v>2</v>
      </c>
      <c r="K10887" t="s">
        <v>200</v>
      </c>
      <c r="L10887">
        <v>8</v>
      </c>
      <c r="M10887">
        <v>7</v>
      </c>
      <c r="N10887">
        <v>1</v>
      </c>
      <c r="O10887">
        <v>5</v>
      </c>
      <c r="P10887">
        <v>6</v>
      </c>
      <c r="Q10887">
        <v>4</v>
      </c>
      <c r="R10887">
        <v>12</v>
      </c>
      <c r="S10887">
        <v>9</v>
      </c>
      <c r="T10887">
        <v>2</v>
      </c>
      <c r="U10887">
        <v>1</v>
      </c>
      <c r="V10887">
        <v>0</v>
      </c>
      <c r="W10887">
        <v>0</v>
      </c>
      <c r="X10887" t="str">
        <f t="shared" si="436"/>
        <v>Molineux</v>
      </c>
      <c r="Y10887" t="str">
        <f t="shared" si="437"/>
        <v>Wolverhampton</v>
      </c>
      <c r="Z10887">
        <f t="shared" ca="1" si="439"/>
        <v>780</v>
      </c>
      <c r="AA10887">
        <f t="shared" ca="1" si="440"/>
        <v>90</v>
      </c>
      <c r="AB10887" t="str">
        <f t="shared" ca="1" si="438"/>
        <v>Trận đấu hồi hộp</v>
      </c>
    </row>
    <row r="10888" spans="1:28" x14ac:dyDescent="0.2">
      <c r="A10888" t="s">
        <v>271</v>
      </c>
      <c r="B10888" s="1">
        <v>44615</v>
      </c>
      <c r="C10888" s="2">
        <v>0.82291666666666663</v>
      </c>
      <c r="D10888" t="s">
        <v>30</v>
      </c>
      <c r="E10888" t="s">
        <v>33</v>
      </c>
      <c r="F10888">
        <v>6</v>
      </c>
      <c r="G10888">
        <v>0</v>
      </c>
      <c r="H10888" t="s">
        <v>27</v>
      </c>
      <c r="I10888">
        <v>3</v>
      </c>
      <c r="J10888">
        <v>0</v>
      </c>
      <c r="K10888" t="s">
        <v>236</v>
      </c>
      <c r="L10888">
        <v>23</v>
      </c>
      <c r="M10888">
        <v>3</v>
      </c>
      <c r="N10888">
        <v>15</v>
      </c>
      <c r="O10888">
        <v>2</v>
      </c>
      <c r="P10888">
        <v>4</v>
      </c>
      <c r="Q10888">
        <v>0</v>
      </c>
      <c r="R10888">
        <v>5</v>
      </c>
      <c r="S10888">
        <v>11</v>
      </c>
      <c r="T10888">
        <v>0</v>
      </c>
      <c r="U10888">
        <v>3</v>
      </c>
      <c r="V10888">
        <v>0</v>
      </c>
      <c r="W10888">
        <v>0</v>
      </c>
      <c r="X10888" t="str">
        <f t="shared" si="436"/>
        <v>Anfield</v>
      </c>
      <c r="Y10888" t="str">
        <f t="shared" si="437"/>
        <v>Liverpool</v>
      </c>
      <c r="Z10888">
        <f t="shared" ca="1" si="439"/>
        <v>1355</v>
      </c>
      <c r="AA10888">
        <f t="shared" ca="1" si="440"/>
        <v>90</v>
      </c>
      <c r="AB10888" t="str">
        <f t="shared" ca="1" si="438"/>
        <v>Trận đấu nhanh chóng</v>
      </c>
    </row>
    <row r="10889" spans="1:28" x14ac:dyDescent="0.2">
      <c r="A10889" t="s">
        <v>271</v>
      </c>
      <c r="B10889" s="1">
        <v>44616</v>
      </c>
      <c r="C10889" s="2">
        <v>0.82291666666666663</v>
      </c>
      <c r="D10889" t="s">
        <v>22</v>
      </c>
      <c r="E10889" t="s">
        <v>191</v>
      </c>
      <c r="F10889">
        <v>2</v>
      </c>
      <c r="G10889">
        <v>1</v>
      </c>
      <c r="H10889" t="s">
        <v>27</v>
      </c>
      <c r="I10889">
        <v>0</v>
      </c>
      <c r="J10889">
        <v>1</v>
      </c>
      <c r="K10889" t="s">
        <v>198</v>
      </c>
      <c r="L10889">
        <v>26</v>
      </c>
      <c r="M10889">
        <v>6</v>
      </c>
      <c r="N10889">
        <v>5</v>
      </c>
      <c r="O10889">
        <v>2</v>
      </c>
      <c r="P10889">
        <v>5</v>
      </c>
      <c r="Q10889">
        <v>4</v>
      </c>
      <c r="R10889">
        <v>8</v>
      </c>
      <c r="S10889">
        <v>9</v>
      </c>
      <c r="T10889">
        <v>1</v>
      </c>
      <c r="U10889">
        <v>1</v>
      </c>
      <c r="V10889">
        <v>0</v>
      </c>
      <c r="W10889">
        <v>0</v>
      </c>
      <c r="X10889" t="str">
        <f t="shared" si="436"/>
        <v>Emirates</v>
      </c>
      <c r="Y10889" t="str">
        <f t="shared" si="437"/>
        <v>London</v>
      </c>
      <c r="Z10889">
        <f t="shared" ca="1" si="439"/>
        <v>1919</v>
      </c>
      <c r="AA10889">
        <f t="shared" ca="1" si="440"/>
        <v>120</v>
      </c>
      <c r="AB10889" t="str">
        <f t="shared" ca="1" si="438"/>
        <v>Trận đấu trọng tâm</v>
      </c>
    </row>
    <row r="10890" spans="1:28" x14ac:dyDescent="0.2">
      <c r="A10890" t="s">
        <v>271</v>
      </c>
      <c r="B10890" s="1">
        <v>44617</v>
      </c>
      <c r="C10890" s="2">
        <v>0.83333333333333337</v>
      </c>
      <c r="D10890" t="s">
        <v>41</v>
      </c>
      <c r="E10890" t="s">
        <v>45</v>
      </c>
      <c r="F10890">
        <v>2</v>
      </c>
      <c r="G10890">
        <v>0</v>
      </c>
      <c r="H10890" t="s">
        <v>27</v>
      </c>
      <c r="I10890">
        <v>1</v>
      </c>
      <c r="J10890">
        <v>0</v>
      </c>
      <c r="K10890" t="s">
        <v>252</v>
      </c>
      <c r="L10890">
        <v>27</v>
      </c>
      <c r="M10890">
        <v>8</v>
      </c>
      <c r="N10890">
        <v>9</v>
      </c>
      <c r="O10890">
        <v>1</v>
      </c>
      <c r="P10890">
        <v>13</v>
      </c>
      <c r="Q10890">
        <v>6</v>
      </c>
      <c r="R10890">
        <v>12</v>
      </c>
      <c r="S10890">
        <v>9</v>
      </c>
      <c r="T10890">
        <v>1</v>
      </c>
      <c r="U10890">
        <v>2</v>
      </c>
      <c r="V10890">
        <v>0</v>
      </c>
      <c r="W10890">
        <v>0</v>
      </c>
      <c r="X10890" t="str">
        <f t="shared" si="436"/>
        <v>St Mary's</v>
      </c>
      <c r="Y10890" t="str">
        <f t="shared" si="437"/>
        <v>Southampton</v>
      </c>
      <c r="Z10890">
        <f t="shared" ca="1" si="439"/>
        <v>1812</v>
      </c>
      <c r="AA10890">
        <f t="shared" ca="1" si="440"/>
        <v>120</v>
      </c>
      <c r="AB10890" t="str">
        <f t="shared" ca="1" si="438"/>
        <v>Trận đấu nhanh chóng</v>
      </c>
    </row>
    <row r="10891" spans="1:28" x14ac:dyDescent="0.2">
      <c r="A10891" t="s">
        <v>271</v>
      </c>
      <c r="B10891" s="1">
        <v>44618</v>
      </c>
      <c r="C10891" s="2">
        <v>0.52083333333333337</v>
      </c>
      <c r="D10891" t="s">
        <v>33</v>
      </c>
      <c r="E10891" t="s">
        <v>36</v>
      </c>
      <c r="F10891">
        <v>0</v>
      </c>
      <c r="G10891">
        <v>4</v>
      </c>
      <c r="H10891" t="s">
        <v>24</v>
      </c>
      <c r="I10891">
        <v>0</v>
      </c>
      <c r="J10891">
        <v>3</v>
      </c>
      <c r="K10891" t="s">
        <v>243</v>
      </c>
      <c r="L10891">
        <v>19</v>
      </c>
      <c r="M10891">
        <v>15</v>
      </c>
      <c r="N10891">
        <v>3</v>
      </c>
      <c r="O10891">
        <v>11</v>
      </c>
      <c r="P10891">
        <v>3</v>
      </c>
      <c r="Q10891">
        <v>6</v>
      </c>
      <c r="R10891">
        <v>16</v>
      </c>
      <c r="S10891">
        <v>11</v>
      </c>
      <c r="T10891">
        <v>4</v>
      </c>
      <c r="U10891">
        <v>2</v>
      </c>
      <c r="V10891">
        <v>0</v>
      </c>
      <c r="W10891">
        <v>0</v>
      </c>
      <c r="X10891" t="str">
        <f t="shared" si="436"/>
        <v>Elland Road</v>
      </c>
      <c r="Y10891" t="str">
        <f t="shared" si="437"/>
        <v>Leeds</v>
      </c>
      <c r="Z10891">
        <f t="shared" ca="1" si="439"/>
        <v>802</v>
      </c>
      <c r="AA10891">
        <f t="shared" ca="1" si="440"/>
        <v>120</v>
      </c>
      <c r="AB10891" t="str">
        <f t="shared" ca="1" si="438"/>
        <v>Trận đấu mãn nhãn</v>
      </c>
    </row>
    <row r="10892" spans="1:28" x14ac:dyDescent="0.2">
      <c r="A10892" t="s">
        <v>271</v>
      </c>
      <c r="B10892" s="1">
        <v>44618</v>
      </c>
      <c r="C10892" s="2">
        <v>0.625</v>
      </c>
      <c r="D10892" t="s">
        <v>272</v>
      </c>
      <c r="E10892" t="s">
        <v>35</v>
      </c>
      <c r="F10892">
        <v>0</v>
      </c>
      <c r="G10892">
        <v>2</v>
      </c>
      <c r="H10892" t="s">
        <v>24</v>
      </c>
      <c r="I10892">
        <v>0</v>
      </c>
      <c r="J10892">
        <v>2</v>
      </c>
      <c r="K10892" t="s">
        <v>181</v>
      </c>
      <c r="L10892">
        <v>6</v>
      </c>
      <c r="M10892">
        <v>26</v>
      </c>
      <c r="N10892">
        <v>1</v>
      </c>
      <c r="O10892">
        <v>11</v>
      </c>
      <c r="P10892">
        <v>6</v>
      </c>
      <c r="Q10892">
        <v>6</v>
      </c>
      <c r="R10892">
        <v>9</v>
      </c>
      <c r="S10892">
        <v>7</v>
      </c>
      <c r="T10892">
        <v>3</v>
      </c>
      <c r="U10892">
        <v>1</v>
      </c>
      <c r="V10892">
        <v>1</v>
      </c>
      <c r="W10892">
        <v>0</v>
      </c>
      <c r="X10892" t="str">
        <f t="shared" si="436"/>
        <v>Molineux</v>
      </c>
      <c r="Y10892" t="str">
        <f t="shared" si="437"/>
        <v>Wolverhampton</v>
      </c>
      <c r="Z10892">
        <f t="shared" ca="1" si="439"/>
        <v>1911</v>
      </c>
      <c r="AA10892">
        <f t="shared" ca="1" si="440"/>
        <v>120</v>
      </c>
      <c r="AB10892" t="str">
        <f t="shared" ca="1" si="438"/>
        <v>Trận đấu hấp dẫn</v>
      </c>
    </row>
    <row r="10893" spans="1:28" x14ac:dyDescent="0.2">
      <c r="A10893" t="s">
        <v>271</v>
      </c>
      <c r="B10893" s="1">
        <v>44618</v>
      </c>
      <c r="C10893" s="2">
        <v>0.625</v>
      </c>
      <c r="D10893" t="s">
        <v>48</v>
      </c>
      <c r="E10893" t="s">
        <v>229</v>
      </c>
      <c r="F10893">
        <v>1</v>
      </c>
      <c r="G10893">
        <v>1</v>
      </c>
      <c r="H10893" t="s">
        <v>34</v>
      </c>
      <c r="I10893">
        <v>1</v>
      </c>
      <c r="J10893">
        <v>0</v>
      </c>
      <c r="K10893" t="s">
        <v>238</v>
      </c>
      <c r="L10893">
        <v>11</v>
      </c>
      <c r="M10893">
        <v>5</v>
      </c>
      <c r="N10893">
        <v>4</v>
      </c>
      <c r="O10893">
        <v>1</v>
      </c>
      <c r="P10893">
        <v>5</v>
      </c>
      <c r="Q10893">
        <v>4</v>
      </c>
      <c r="R10893">
        <v>5</v>
      </c>
      <c r="S10893">
        <v>17</v>
      </c>
      <c r="T10893">
        <v>0</v>
      </c>
      <c r="U10893">
        <v>2</v>
      </c>
      <c r="V10893">
        <v>0</v>
      </c>
      <c r="W10893">
        <v>0</v>
      </c>
      <c r="X10893" t="str">
        <f t="shared" si="436"/>
        <v>Selhurst Park</v>
      </c>
      <c r="Y10893" t="str">
        <f t="shared" si="437"/>
        <v>London</v>
      </c>
      <c r="Z10893">
        <f t="shared" ca="1" si="439"/>
        <v>1126</v>
      </c>
      <c r="AA10893">
        <f t="shared" ca="1" si="440"/>
        <v>120</v>
      </c>
      <c r="AB10893" t="str">
        <f t="shared" ca="1" si="438"/>
        <v>Trận đấu dữ dội</v>
      </c>
    </row>
    <row r="10894" spans="1:28" x14ac:dyDescent="0.2">
      <c r="A10894" t="s">
        <v>271</v>
      </c>
      <c r="B10894" s="1">
        <v>44618</v>
      </c>
      <c r="C10894" s="2">
        <v>0.625</v>
      </c>
      <c r="D10894" t="s">
        <v>46</v>
      </c>
      <c r="E10894" t="s">
        <v>63</v>
      </c>
      <c r="F10894">
        <v>0</v>
      </c>
      <c r="G10894">
        <v>0</v>
      </c>
      <c r="H10894" t="s">
        <v>34</v>
      </c>
      <c r="I10894">
        <v>0</v>
      </c>
      <c r="J10894">
        <v>0</v>
      </c>
      <c r="K10894" t="s">
        <v>230</v>
      </c>
      <c r="L10894">
        <v>22</v>
      </c>
      <c r="M10894">
        <v>10</v>
      </c>
      <c r="N10894">
        <v>3</v>
      </c>
      <c r="O10894">
        <v>2</v>
      </c>
      <c r="P10894">
        <v>4</v>
      </c>
      <c r="Q10894">
        <v>3</v>
      </c>
      <c r="R10894">
        <v>2</v>
      </c>
      <c r="S10894">
        <v>7</v>
      </c>
      <c r="T10894">
        <v>0</v>
      </c>
      <c r="U10894">
        <v>0</v>
      </c>
      <c r="V10894">
        <v>0</v>
      </c>
      <c r="W10894">
        <v>0</v>
      </c>
      <c r="X10894" t="str">
        <f t="shared" si="436"/>
        <v>Old Trafford</v>
      </c>
      <c r="Y10894" t="str">
        <f t="shared" si="437"/>
        <v>Manchester</v>
      </c>
      <c r="Z10894">
        <f t="shared" ca="1" si="439"/>
        <v>1946</v>
      </c>
      <c r="AA10894">
        <f t="shared" ca="1" si="440"/>
        <v>90</v>
      </c>
      <c r="AB10894" t="str">
        <f t="shared" ca="1" si="438"/>
        <v>Trận đấu mãn nhãn</v>
      </c>
    </row>
    <row r="10895" spans="1:28" x14ac:dyDescent="0.2">
      <c r="A10895" t="s">
        <v>271</v>
      </c>
      <c r="B10895" s="1">
        <v>44618</v>
      </c>
      <c r="C10895" s="2">
        <v>0.64583333333333337</v>
      </c>
      <c r="D10895" t="s">
        <v>257</v>
      </c>
      <c r="E10895" t="s">
        <v>25</v>
      </c>
      <c r="F10895">
        <v>0</v>
      </c>
      <c r="G10895">
        <v>2</v>
      </c>
      <c r="H10895" t="s">
        <v>24</v>
      </c>
      <c r="I10895">
        <v>0</v>
      </c>
      <c r="J10895">
        <v>1</v>
      </c>
      <c r="K10895" t="s">
        <v>275</v>
      </c>
      <c r="L10895">
        <v>12</v>
      </c>
      <c r="M10895">
        <v>9</v>
      </c>
      <c r="N10895">
        <v>1</v>
      </c>
      <c r="O10895">
        <v>4</v>
      </c>
      <c r="P10895">
        <v>7</v>
      </c>
      <c r="Q10895">
        <v>2</v>
      </c>
      <c r="R10895">
        <v>17</v>
      </c>
      <c r="S10895">
        <v>11</v>
      </c>
      <c r="T10895">
        <v>4</v>
      </c>
      <c r="U10895">
        <v>5</v>
      </c>
      <c r="V10895">
        <v>0</v>
      </c>
      <c r="W10895">
        <v>0</v>
      </c>
      <c r="X10895" t="str">
        <f t="shared" si="436"/>
        <v>Falmer</v>
      </c>
      <c r="Y10895" t="str">
        <f t="shared" si="437"/>
        <v>Brighton</v>
      </c>
      <c r="Z10895">
        <f t="shared" ca="1" si="439"/>
        <v>1823</v>
      </c>
      <c r="AA10895">
        <f t="shared" ca="1" si="440"/>
        <v>90</v>
      </c>
      <c r="AB10895" t="str">
        <f t="shared" ca="1" si="438"/>
        <v>Trận đấu đối đầu</v>
      </c>
    </row>
    <row r="10896" spans="1:28" x14ac:dyDescent="0.2">
      <c r="A10896" t="s">
        <v>271</v>
      </c>
      <c r="B10896" s="1">
        <v>44618</v>
      </c>
      <c r="C10896" s="2">
        <v>0.72916666666666663</v>
      </c>
      <c r="D10896" t="s">
        <v>42</v>
      </c>
      <c r="E10896" t="s">
        <v>32</v>
      </c>
      <c r="F10896">
        <v>0</v>
      </c>
      <c r="G10896">
        <v>1</v>
      </c>
      <c r="H10896" t="s">
        <v>24</v>
      </c>
      <c r="I10896">
        <v>0</v>
      </c>
      <c r="J10896">
        <v>0</v>
      </c>
      <c r="K10896" t="s">
        <v>248</v>
      </c>
      <c r="L10896">
        <v>6</v>
      </c>
      <c r="M10896">
        <v>13</v>
      </c>
      <c r="N10896">
        <v>2</v>
      </c>
      <c r="O10896">
        <v>8</v>
      </c>
      <c r="P10896">
        <v>3</v>
      </c>
      <c r="Q10896">
        <v>4</v>
      </c>
      <c r="R10896">
        <v>7</v>
      </c>
      <c r="S10896">
        <v>14</v>
      </c>
      <c r="T10896">
        <v>3</v>
      </c>
      <c r="U10896">
        <v>2</v>
      </c>
      <c r="V10896">
        <v>0</v>
      </c>
      <c r="W10896">
        <v>0</v>
      </c>
      <c r="X10896" t="str">
        <f t="shared" si="436"/>
        <v>Goodison Park</v>
      </c>
      <c r="Y10896" t="str">
        <f t="shared" si="437"/>
        <v>Liverpool</v>
      </c>
      <c r="Z10896">
        <f t="shared" ca="1" si="439"/>
        <v>751</v>
      </c>
      <c r="AA10896">
        <f t="shared" ca="1" si="440"/>
        <v>120</v>
      </c>
      <c r="AB10896" t="str">
        <f t="shared" ca="1" si="438"/>
        <v>Trận đấu khốc liệt</v>
      </c>
    </row>
    <row r="10897" spans="1:28" x14ac:dyDescent="0.2">
      <c r="A10897" t="s">
        <v>271</v>
      </c>
      <c r="B10897" s="1">
        <v>44619</v>
      </c>
      <c r="C10897" s="2">
        <v>0.58333333333333337</v>
      </c>
      <c r="D10897" t="s">
        <v>43</v>
      </c>
      <c r="E10897" t="s">
        <v>191</v>
      </c>
      <c r="F10897">
        <v>1</v>
      </c>
      <c r="G10897">
        <v>0</v>
      </c>
      <c r="H10897" t="s">
        <v>27</v>
      </c>
      <c r="I10897">
        <v>0</v>
      </c>
      <c r="J10897">
        <v>0</v>
      </c>
      <c r="K10897" t="s">
        <v>233</v>
      </c>
      <c r="L10897">
        <v>13</v>
      </c>
      <c r="M10897">
        <v>14</v>
      </c>
      <c r="N10897">
        <v>4</v>
      </c>
      <c r="O10897">
        <v>1</v>
      </c>
      <c r="P10897">
        <v>3</v>
      </c>
      <c r="Q10897">
        <v>5</v>
      </c>
      <c r="R10897">
        <v>8</v>
      </c>
      <c r="S10897">
        <v>2</v>
      </c>
      <c r="T10897">
        <v>1</v>
      </c>
      <c r="U10897">
        <v>0</v>
      </c>
      <c r="V10897">
        <v>0</v>
      </c>
      <c r="W10897">
        <v>0</v>
      </c>
      <c r="X10897" t="str">
        <f t="shared" si="436"/>
        <v>London</v>
      </c>
      <c r="Y10897" t="str">
        <f t="shared" si="437"/>
        <v>London</v>
      </c>
      <c r="Z10897">
        <f t="shared" ca="1" si="439"/>
        <v>1804</v>
      </c>
      <c r="AA10897">
        <f t="shared" ca="1" si="440"/>
        <v>90</v>
      </c>
      <c r="AB10897" t="str">
        <f t="shared" ca="1" si="438"/>
        <v>Trận đấu dữ dội</v>
      </c>
    </row>
    <row r="10898" spans="1:28" x14ac:dyDescent="0.2">
      <c r="A10898" t="s">
        <v>271</v>
      </c>
      <c r="B10898" s="1">
        <v>44621</v>
      </c>
      <c r="C10898" s="2">
        <v>0.82291666666666663</v>
      </c>
      <c r="D10898" t="s">
        <v>229</v>
      </c>
      <c r="E10898" t="s">
        <v>50</v>
      </c>
      <c r="F10898">
        <v>0</v>
      </c>
      <c r="G10898">
        <v>2</v>
      </c>
      <c r="H10898" t="s">
        <v>24</v>
      </c>
      <c r="I10898">
        <v>0</v>
      </c>
      <c r="J10898">
        <v>0</v>
      </c>
      <c r="K10898" t="s">
        <v>254</v>
      </c>
      <c r="L10898">
        <v>9</v>
      </c>
      <c r="M10898">
        <v>22</v>
      </c>
      <c r="N10898">
        <v>2</v>
      </c>
      <c r="O10898">
        <v>6</v>
      </c>
      <c r="P10898">
        <v>6</v>
      </c>
      <c r="Q10898">
        <v>8</v>
      </c>
      <c r="R10898">
        <v>10</v>
      </c>
      <c r="S10898">
        <v>13</v>
      </c>
      <c r="T10898">
        <v>1</v>
      </c>
      <c r="U10898">
        <v>1</v>
      </c>
      <c r="V10898">
        <v>0</v>
      </c>
      <c r="W10898">
        <v>0</v>
      </c>
      <c r="X10898" t="str">
        <f t="shared" si="436"/>
        <v>Turf Moor</v>
      </c>
      <c r="Y10898" t="str">
        <f t="shared" si="437"/>
        <v>Burnley</v>
      </c>
      <c r="Z10898">
        <f t="shared" ca="1" si="439"/>
        <v>808</v>
      </c>
      <c r="AA10898">
        <f t="shared" ca="1" si="440"/>
        <v>90</v>
      </c>
      <c r="AB10898" t="str">
        <f t="shared" ca="1" si="438"/>
        <v>Trận đấu căng thẳng</v>
      </c>
    </row>
    <row r="10899" spans="1:28" x14ac:dyDescent="0.2">
      <c r="A10899" t="s">
        <v>271</v>
      </c>
      <c r="B10899" s="1">
        <v>44625</v>
      </c>
      <c r="C10899" s="2">
        <v>0.52083333333333337</v>
      </c>
      <c r="D10899" t="s">
        <v>50</v>
      </c>
      <c r="E10899" t="s">
        <v>33</v>
      </c>
      <c r="F10899">
        <v>1</v>
      </c>
      <c r="G10899">
        <v>0</v>
      </c>
      <c r="H10899" t="s">
        <v>27</v>
      </c>
      <c r="I10899">
        <v>0</v>
      </c>
      <c r="J10899">
        <v>0</v>
      </c>
      <c r="K10899" t="s">
        <v>259</v>
      </c>
      <c r="L10899">
        <v>7</v>
      </c>
      <c r="M10899">
        <v>19</v>
      </c>
      <c r="N10899">
        <v>4</v>
      </c>
      <c r="O10899">
        <v>4</v>
      </c>
      <c r="P10899">
        <v>5</v>
      </c>
      <c r="Q10899">
        <v>10</v>
      </c>
      <c r="R10899">
        <v>9</v>
      </c>
      <c r="S10899">
        <v>12</v>
      </c>
      <c r="T10899">
        <v>1</v>
      </c>
      <c r="U10899">
        <v>2</v>
      </c>
      <c r="V10899">
        <v>0</v>
      </c>
      <c r="W10899">
        <v>0</v>
      </c>
      <c r="X10899" t="str">
        <f t="shared" si="436"/>
        <v>King Power</v>
      </c>
      <c r="Y10899" t="str">
        <f t="shared" si="437"/>
        <v>Leicester</v>
      </c>
      <c r="Z10899">
        <f t="shared" ca="1" si="439"/>
        <v>746</v>
      </c>
      <c r="AA10899">
        <f t="shared" ca="1" si="440"/>
        <v>90</v>
      </c>
      <c r="AB10899" t="str">
        <f t="shared" ca="1" si="438"/>
        <v>Trận đấu căng thẳng</v>
      </c>
    </row>
    <row r="10900" spans="1:28" x14ac:dyDescent="0.2">
      <c r="A10900" t="s">
        <v>271</v>
      </c>
      <c r="B10900" s="1">
        <v>44625</v>
      </c>
      <c r="C10900" s="2">
        <v>0.625</v>
      </c>
      <c r="D10900" t="s">
        <v>25</v>
      </c>
      <c r="E10900" t="s">
        <v>41</v>
      </c>
      <c r="F10900">
        <v>4</v>
      </c>
      <c r="G10900">
        <v>0</v>
      </c>
      <c r="H10900" t="s">
        <v>27</v>
      </c>
      <c r="I10900">
        <v>2</v>
      </c>
      <c r="J10900">
        <v>0</v>
      </c>
      <c r="K10900" t="s">
        <v>264</v>
      </c>
      <c r="L10900">
        <v>14</v>
      </c>
      <c r="M10900">
        <v>11</v>
      </c>
      <c r="N10900">
        <v>9</v>
      </c>
      <c r="O10900">
        <v>1</v>
      </c>
      <c r="P10900">
        <v>4</v>
      </c>
      <c r="Q10900">
        <v>7</v>
      </c>
      <c r="R10900">
        <v>10</v>
      </c>
      <c r="S10900">
        <v>8</v>
      </c>
      <c r="T10900">
        <v>1</v>
      </c>
      <c r="U10900">
        <v>1</v>
      </c>
      <c r="V10900">
        <v>0</v>
      </c>
      <c r="W10900">
        <v>0</v>
      </c>
      <c r="X10900" t="str">
        <f t="shared" si="436"/>
        <v>Villa Park</v>
      </c>
      <c r="Y10900" t="str">
        <f t="shared" si="437"/>
        <v>Birmingham</v>
      </c>
      <c r="Z10900">
        <f t="shared" ca="1" si="439"/>
        <v>761</v>
      </c>
      <c r="AA10900">
        <f t="shared" ca="1" si="440"/>
        <v>120</v>
      </c>
      <c r="AB10900" t="str">
        <f t="shared" ca="1" si="438"/>
        <v>Trận đấu tình huống nguy hiểm</v>
      </c>
    </row>
    <row r="10901" spans="1:28" x14ac:dyDescent="0.2">
      <c r="A10901" t="s">
        <v>271</v>
      </c>
      <c r="B10901" s="1">
        <v>44625</v>
      </c>
      <c r="C10901" s="2">
        <v>0.625</v>
      </c>
      <c r="D10901" t="s">
        <v>229</v>
      </c>
      <c r="E10901" t="s">
        <v>28</v>
      </c>
      <c r="F10901">
        <v>0</v>
      </c>
      <c r="G10901">
        <v>4</v>
      </c>
      <c r="H10901" t="s">
        <v>24</v>
      </c>
      <c r="I10901">
        <v>0</v>
      </c>
      <c r="J10901">
        <v>0</v>
      </c>
      <c r="K10901" t="s">
        <v>200</v>
      </c>
      <c r="L10901">
        <v>6</v>
      </c>
      <c r="M10901">
        <v>11</v>
      </c>
      <c r="N10901">
        <v>1</v>
      </c>
      <c r="O10901">
        <v>5</v>
      </c>
      <c r="P10901">
        <v>5</v>
      </c>
      <c r="Q10901">
        <v>2</v>
      </c>
      <c r="R10901">
        <v>12</v>
      </c>
      <c r="S10901">
        <v>7</v>
      </c>
      <c r="T10901">
        <v>2</v>
      </c>
      <c r="U10901">
        <v>0</v>
      </c>
      <c r="V10901">
        <v>0</v>
      </c>
      <c r="W10901">
        <v>0</v>
      </c>
      <c r="X10901" t="str">
        <f t="shared" si="436"/>
        <v>Turf Moor</v>
      </c>
      <c r="Y10901" t="str">
        <f t="shared" si="437"/>
        <v>Burnley</v>
      </c>
      <c r="Z10901">
        <f t="shared" ca="1" si="439"/>
        <v>838</v>
      </c>
      <c r="AA10901">
        <f t="shared" ca="1" si="440"/>
        <v>90</v>
      </c>
      <c r="AB10901" t="str">
        <f t="shared" ca="1" si="438"/>
        <v>Trận đấu nghẹt thở</v>
      </c>
    </row>
    <row r="10902" spans="1:28" x14ac:dyDescent="0.2">
      <c r="A10902" t="s">
        <v>271</v>
      </c>
      <c r="B10902" s="1">
        <v>44625</v>
      </c>
      <c r="C10902" s="2">
        <v>0.625</v>
      </c>
      <c r="D10902" t="s">
        <v>35</v>
      </c>
      <c r="E10902" t="s">
        <v>257</v>
      </c>
      <c r="F10902">
        <v>2</v>
      </c>
      <c r="G10902">
        <v>1</v>
      </c>
      <c r="H10902" t="s">
        <v>27</v>
      </c>
      <c r="I10902">
        <v>2</v>
      </c>
      <c r="J10902">
        <v>0</v>
      </c>
      <c r="K10902" t="s">
        <v>198</v>
      </c>
      <c r="L10902">
        <v>10</v>
      </c>
      <c r="M10902">
        <v>15</v>
      </c>
      <c r="N10902">
        <v>4</v>
      </c>
      <c r="O10902">
        <v>4</v>
      </c>
      <c r="P10902">
        <v>4</v>
      </c>
      <c r="Q10902">
        <v>7</v>
      </c>
      <c r="R10902">
        <v>8</v>
      </c>
      <c r="S10902">
        <v>10</v>
      </c>
      <c r="T10902">
        <v>1</v>
      </c>
      <c r="U10902">
        <v>1</v>
      </c>
      <c r="V10902">
        <v>0</v>
      </c>
      <c r="W10902">
        <v>0</v>
      </c>
      <c r="X10902" t="str">
        <f t="shared" si="436"/>
        <v>St James' Park</v>
      </c>
      <c r="Y10902" t="str">
        <f t="shared" si="437"/>
        <v>Newcastle upon Tyne</v>
      </c>
      <c r="Z10902">
        <f t="shared" ca="1" si="439"/>
        <v>1469</v>
      </c>
      <c r="AA10902">
        <f t="shared" ca="1" si="440"/>
        <v>90</v>
      </c>
      <c r="AB10902" t="str">
        <f t="shared" ca="1" si="438"/>
        <v>Trận đấu khốc liệt</v>
      </c>
    </row>
    <row r="10903" spans="1:28" x14ac:dyDescent="0.2">
      <c r="A10903" t="s">
        <v>271</v>
      </c>
      <c r="B10903" s="1">
        <v>44625</v>
      </c>
      <c r="C10903" s="2">
        <v>0.625</v>
      </c>
      <c r="D10903" t="s">
        <v>45</v>
      </c>
      <c r="E10903" t="s">
        <v>272</v>
      </c>
      <c r="F10903">
        <v>1</v>
      </c>
      <c r="G10903">
        <v>3</v>
      </c>
      <c r="H10903" t="s">
        <v>24</v>
      </c>
      <c r="I10903">
        <v>0</v>
      </c>
      <c r="J10903">
        <v>1</v>
      </c>
      <c r="K10903" t="s">
        <v>233</v>
      </c>
      <c r="L10903">
        <v>15</v>
      </c>
      <c r="M10903">
        <v>10</v>
      </c>
      <c r="N10903">
        <v>7</v>
      </c>
      <c r="O10903">
        <v>6</v>
      </c>
      <c r="P10903">
        <v>5</v>
      </c>
      <c r="Q10903">
        <v>5</v>
      </c>
      <c r="R10903">
        <v>13</v>
      </c>
      <c r="S10903">
        <v>18</v>
      </c>
      <c r="T10903">
        <v>2</v>
      </c>
      <c r="U10903">
        <v>5</v>
      </c>
      <c r="V10903">
        <v>0</v>
      </c>
      <c r="W10903">
        <v>0</v>
      </c>
      <c r="X10903" t="str">
        <f t="shared" ref="X10903:X10966" si="441">IF(D10903:D11282 = "Arsenal", "Emirates",
    IF(D10903:D11282 = "Aston Villa", "Villa Park",
        IF(D10903:D11282 = "Brighton", "Falmer",
            IF(D10903:D11282 = "Burnley", "Turf Moor",
                IF(D10903:D11282 = "Chelsea", "Stamford Bridge",
                    IF(D10903:D11282 = "Crystal Palace", "Selhurst Park",
                        IF(D10903:D11282 = "Everton", "Goodison Park",
                            IF(D10903:D11282 = "Fulham", "Craven Cottage",
                                IF(D10903:D11282 = "Leeds", "Elland Road",
                                    IF(D10903:D11282 = "Leicester", "King Power",
                                        IF(D10903:D11282 = "Liverpool", "Anfield",
                                            IF(D10903:D11282 = "Man City", "Etihad",
                                                IF(D10903:D11282 = "Man United", "Old Trafford",
                                                    IF(D10903:D11282 = "Newcastle", "St James' Park",
                                                        IF(D10903:D11282 = "Sheffield United", "Bramall Lane",
                                                            IF(D10903:D11282 = "Southampton", "St Mary's",
                                                                IF(D10903:D11282 = "Tottenham", "Tottenham Hotspur",
                                                                    IF(D10903:D11282 = "West Brom", "The Hawthorns",
                                                                        IF(D10903:D11282 = "West Ham", "London",
                                                                            "Molineux"
                                                                        )
                                                                    )
                                                                )
                                                            )
                                                        )
                                                    )
                                                )
                                            )
                                        )
                                    )
                                )
                            )
                        )
                    )
                )
            )
        )
    )
)</f>
        <v>Molineux</v>
      </c>
      <c r="Y10903" t="str">
        <f t="shared" ref="Y10903:Y10966" si="442">IF(D10903:D11282 = "Arsenal", "London",
    IF(D10903:D11282 = "Aston Villa", "Birmingham",
        IF(D10903:D11282 = "Brighton", "Brighton",
            IF(D10903:D11282 = "Burnley", "Burnley",
                IF(D10903:D11282 = "Chelsea", "London",
                    IF(D10903:D11282 = "Crystal Palace", "London",
                        IF(D10903:D11282 = "Everton", "Liverpool",
                            IF(D10903:D11282 = "Fulham", "London",
                                IF(D10903:D11282 = "Leeds", "Leeds",
                                    IF(D10903:D11282 = "Leicester", "Leicester",
                                        IF(D10903:D11282 = "Liverpool", "Liverpool",
                                            IF(D10903:D11282 = "Man City", "Manchester",
                                                IF(D10903:D11282 = "Man United", "Manchester",
                                                    IF(D10903:D11282 = "Newcastle", "Newcastle upon Tyne",
                                                        IF(D10903:D11282 = "Sheffield United", "Sheffield",
                                                            IF(D10903:D11282 = "Southampton", "Southampton",
                                                                IF(D10903:D11282 = "Tottenham", "London",
                                                                    IF(D10903:D11282 = "West Brom", "West Bromwich",
                                                                        IF(D10903:D11282 = "West Ham", "London",
                                                                            "Wolverhampton"
                                                                        )
                                                                    )
                                                                )
                                                            )
                                                        )
                                                    )
                                                )
                                            )
                                        )
                                    )
                                )
                            )
                        )
                    )
                )
            )
        )
    )
)</f>
        <v>Wolverhampton</v>
      </c>
      <c r="Z10903">
        <f t="shared" ca="1" si="439"/>
        <v>1067</v>
      </c>
      <c r="AA10903">
        <f t="shared" ca="1" si="440"/>
        <v>90</v>
      </c>
      <c r="AB10903" t="str">
        <f t="shared" ca="1" si="438"/>
        <v>Trận đấu hồi hộp</v>
      </c>
    </row>
    <row r="10904" spans="1:28" x14ac:dyDescent="0.2">
      <c r="A10904" t="s">
        <v>271</v>
      </c>
      <c r="B10904" s="1">
        <v>44625</v>
      </c>
      <c r="C10904" s="2">
        <v>0.625</v>
      </c>
      <c r="D10904" t="s">
        <v>191</v>
      </c>
      <c r="E10904" t="s">
        <v>48</v>
      </c>
      <c r="F10904">
        <v>0</v>
      </c>
      <c r="G10904">
        <v>2</v>
      </c>
      <c r="H10904" t="s">
        <v>24</v>
      </c>
      <c r="I10904">
        <v>0</v>
      </c>
      <c r="J10904">
        <v>2</v>
      </c>
      <c r="K10904" t="s">
        <v>261</v>
      </c>
      <c r="L10904">
        <v>12</v>
      </c>
      <c r="M10904">
        <v>12</v>
      </c>
      <c r="N10904">
        <v>5</v>
      </c>
      <c r="O10904">
        <v>8</v>
      </c>
      <c r="P10904">
        <v>7</v>
      </c>
      <c r="Q10904">
        <v>7</v>
      </c>
      <c r="R10904">
        <v>13</v>
      </c>
      <c r="S10904">
        <v>8</v>
      </c>
      <c r="T10904">
        <v>0</v>
      </c>
      <c r="U10904">
        <v>3</v>
      </c>
      <c r="V10904">
        <v>0</v>
      </c>
      <c r="W10904">
        <v>0</v>
      </c>
      <c r="X10904" t="str">
        <f t="shared" si="441"/>
        <v>Molineux</v>
      </c>
      <c r="Y10904" t="str">
        <f t="shared" si="442"/>
        <v>Wolverhampton</v>
      </c>
      <c r="Z10904">
        <f t="shared" ca="1" si="439"/>
        <v>950</v>
      </c>
      <c r="AA10904">
        <f t="shared" ca="1" si="440"/>
        <v>90</v>
      </c>
      <c r="AB10904" t="str">
        <f t="shared" ca="1" si="438"/>
        <v>Trận đấu khốc liệt</v>
      </c>
    </row>
    <row r="10905" spans="1:28" x14ac:dyDescent="0.2">
      <c r="A10905" t="s">
        <v>271</v>
      </c>
      <c r="B10905" s="1">
        <v>44625</v>
      </c>
      <c r="C10905" s="2">
        <v>0.72916666666666663</v>
      </c>
      <c r="D10905" t="s">
        <v>30</v>
      </c>
      <c r="E10905" t="s">
        <v>43</v>
      </c>
      <c r="F10905">
        <v>1</v>
      </c>
      <c r="G10905">
        <v>0</v>
      </c>
      <c r="H10905" t="s">
        <v>27</v>
      </c>
      <c r="I10905">
        <v>1</v>
      </c>
      <c r="J10905">
        <v>0</v>
      </c>
      <c r="K10905" t="s">
        <v>238</v>
      </c>
      <c r="L10905">
        <v>22</v>
      </c>
      <c r="M10905">
        <v>13</v>
      </c>
      <c r="N10905">
        <v>5</v>
      </c>
      <c r="O10905">
        <v>5</v>
      </c>
      <c r="P10905">
        <v>4</v>
      </c>
      <c r="Q10905">
        <v>6</v>
      </c>
      <c r="R10905">
        <v>7</v>
      </c>
      <c r="S10905">
        <v>7</v>
      </c>
      <c r="T10905">
        <v>2</v>
      </c>
      <c r="U10905">
        <v>1</v>
      </c>
      <c r="V10905">
        <v>0</v>
      </c>
      <c r="W10905">
        <v>0</v>
      </c>
      <c r="X10905" t="str">
        <f t="shared" si="441"/>
        <v>Anfield</v>
      </c>
      <c r="Y10905" t="str">
        <f t="shared" si="442"/>
        <v>Liverpool</v>
      </c>
      <c r="Z10905">
        <f t="shared" ca="1" si="439"/>
        <v>1900</v>
      </c>
      <c r="AA10905">
        <f t="shared" ca="1" si="440"/>
        <v>120</v>
      </c>
      <c r="AB10905" t="str">
        <f t="shared" ca="1" si="438"/>
        <v>Trận đấu đối đầu</v>
      </c>
    </row>
    <row r="10906" spans="1:28" x14ac:dyDescent="0.2">
      <c r="A10906" t="s">
        <v>271</v>
      </c>
      <c r="B10906" s="1">
        <v>44626</v>
      </c>
      <c r="C10906" s="2">
        <v>0.58333333333333337</v>
      </c>
      <c r="D10906" t="s">
        <v>63</v>
      </c>
      <c r="E10906" t="s">
        <v>22</v>
      </c>
      <c r="F10906">
        <v>2</v>
      </c>
      <c r="G10906">
        <v>3</v>
      </c>
      <c r="H10906" t="s">
        <v>24</v>
      </c>
      <c r="I10906">
        <v>1</v>
      </c>
      <c r="J10906">
        <v>2</v>
      </c>
      <c r="K10906" t="s">
        <v>243</v>
      </c>
      <c r="L10906">
        <v>13</v>
      </c>
      <c r="M10906">
        <v>16</v>
      </c>
      <c r="N10906">
        <v>7</v>
      </c>
      <c r="O10906">
        <v>4</v>
      </c>
      <c r="P10906">
        <v>1</v>
      </c>
      <c r="Q10906">
        <v>5</v>
      </c>
      <c r="R10906">
        <v>5</v>
      </c>
      <c r="S10906">
        <v>11</v>
      </c>
      <c r="T10906">
        <v>1</v>
      </c>
      <c r="U10906">
        <v>2</v>
      </c>
      <c r="V10906">
        <v>0</v>
      </c>
      <c r="W10906">
        <v>0</v>
      </c>
      <c r="X10906" t="str">
        <f t="shared" si="441"/>
        <v>Molineux</v>
      </c>
      <c r="Y10906" t="str">
        <f t="shared" si="442"/>
        <v>Wolverhampton</v>
      </c>
      <c r="Z10906">
        <f t="shared" ca="1" si="439"/>
        <v>1840</v>
      </c>
      <c r="AA10906">
        <f t="shared" ca="1" si="440"/>
        <v>90</v>
      </c>
      <c r="AB10906" t="str">
        <f t="shared" ca="1" si="438"/>
        <v>Trận đấu đối đầu</v>
      </c>
    </row>
    <row r="10907" spans="1:28" x14ac:dyDescent="0.2">
      <c r="A10907" t="s">
        <v>271</v>
      </c>
      <c r="B10907" s="1">
        <v>44626</v>
      </c>
      <c r="C10907" s="2">
        <v>0.6875</v>
      </c>
      <c r="D10907" t="s">
        <v>32</v>
      </c>
      <c r="E10907" t="s">
        <v>46</v>
      </c>
      <c r="F10907">
        <v>4</v>
      </c>
      <c r="G10907">
        <v>1</v>
      </c>
      <c r="H10907" t="s">
        <v>27</v>
      </c>
      <c r="I10907">
        <v>2</v>
      </c>
      <c r="J10907">
        <v>1</v>
      </c>
      <c r="K10907" t="s">
        <v>236</v>
      </c>
      <c r="L10907">
        <v>24</v>
      </c>
      <c r="M10907">
        <v>5</v>
      </c>
      <c r="N10907">
        <v>10</v>
      </c>
      <c r="O10907">
        <v>2</v>
      </c>
      <c r="P10907">
        <v>9</v>
      </c>
      <c r="Q10907">
        <v>3</v>
      </c>
      <c r="R10907">
        <v>10</v>
      </c>
      <c r="S10907">
        <v>14</v>
      </c>
      <c r="T10907">
        <v>0</v>
      </c>
      <c r="U10907">
        <v>1</v>
      </c>
      <c r="V10907">
        <v>0</v>
      </c>
      <c r="W10907">
        <v>0</v>
      </c>
      <c r="X10907" t="str">
        <f t="shared" si="441"/>
        <v>Etihad</v>
      </c>
      <c r="Y10907" t="str">
        <f t="shared" si="442"/>
        <v>Manchester</v>
      </c>
      <c r="Z10907">
        <f t="shared" ca="1" si="439"/>
        <v>816</v>
      </c>
      <c r="AA10907">
        <f t="shared" ca="1" si="440"/>
        <v>90</v>
      </c>
      <c r="AB10907" t="str">
        <f t="shared" ca="1" si="438"/>
        <v>Trận đấu thăng trầm</v>
      </c>
    </row>
    <row r="10908" spans="1:28" x14ac:dyDescent="0.2">
      <c r="A10908" t="s">
        <v>271</v>
      </c>
      <c r="B10908" s="1">
        <v>44627</v>
      </c>
      <c r="C10908" s="2">
        <v>0.83333333333333337</v>
      </c>
      <c r="D10908" t="s">
        <v>36</v>
      </c>
      <c r="E10908" t="s">
        <v>42</v>
      </c>
      <c r="F10908">
        <v>5</v>
      </c>
      <c r="G10908">
        <v>0</v>
      </c>
      <c r="H10908" t="s">
        <v>27</v>
      </c>
      <c r="I10908">
        <v>3</v>
      </c>
      <c r="J10908">
        <v>0</v>
      </c>
      <c r="K10908" t="s">
        <v>226</v>
      </c>
      <c r="L10908">
        <v>14</v>
      </c>
      <c r="M10908">
        <v>6</v>
      </c>
      <c r="N10908">
        <v>7</v>
      </c>
      <c r="O10908">
        <v>0</v>
      </c>
      <c r="P10908">
        <v>5</v>
      </c>
      <c r="Q10908">
        <v>2</v>
      </c>
      <c r="R10908">
        <v>15</v>
      </c>
      <c r="S10908">
        <v>10</v>
      </c>
      <c r="T10908">
        <v>2</v>
      </c>
      <c r="U10908">
        <v>0</v>
      </c>
      <c r="V10908">
        <v>0</v>
      </c>
      <c r="W10908">
        <v>0</v>
      </c>
      <c r="X10908" t="str">
        <f t="shared" si="441"/>
        <v>Tottenham Hotspur</v>
      </c>
      <c r="Y10908" t="str">
        <f t="shared" si="442"/>
        <v>London</v>
      </c>
      <c r="Z10908">
        <f t="shared" ca="1" si="439"/>
        <v>1622</v>
      </c>
      <c r="AA10908">
        <f t="shared" ca="1" si="440"/>
        <v>120</v>
      </c>
      <c r="AB10908" t="str">
        <f t="shared" ca="1" si="438"/>
        <v>Trận đấu hấp dẫn</v>
      </c>
    </row>
    <row r="10909" spans="1:28" x14ac:dyDescent="0.2">
      <c r="A10909" t="s">
        <v>271</v>
      </c>
      <c r="B10909" s="1">
        <v>44630</v>
      </c>
      <c r="C10909" s="2">
        <v>0.8125</v>
      </c>
      <c r="D10909" t="s">
        <v>45</v>
      </c>
      <c r="E10909" t="s">
        <v>28</v>
      </c>
      <c r="F10909">
        <v>1</v>
      </c>
      <c r="G10909">
        <v>3</v>
      </c>
      <c r="H10909" t="s">
        <v>24</v>
      </c>
      <c r="I10909">
        <v>0</v>
      </c>
      <c r="J10909">
        <v>2</v>
      </c>
      <c r="K10909" t="s">
        <v>198</v>
      </c>
      <c r="L10909">
        <v>9</v>
      </c>
      <c r="M10909">
        <v>15</v>
      </c>
      <c r="N10909">
        <v>3</v>
      </c>
      <c r="O10909">
        <v>7</v>
      </c>
      <c r="P10909">
        <v>3</v>
      </c>
      <c r="Q10909">
        <v>8</v>
      </c>
      <c r="R10909">
        <v>8</v>
      </c>
      <c r="S10909">
        <v>15</v>
      </c>
      <c r="T10909">
        <v>0</v>
      </c>
      <c r="U10909">
        <v>2</v>
      </c>
      <c r="V10909">
        <v>0</v>
      </c>
      <c r="W10909">
        <v>0</v>
      </c>
      <c r="X10909" t="str">
        <f t="shared" si="441"/>
        <v>Molineux</v>
      </c>
      <c r="Y10909" t="str">
        <f t="shared" si="442"/>
        <v>Wolverhampton</v>
      </c>
      <c r="Z10909">
        <f t="shared" ca="1" si="439"/>
        <v>934</v>
      </c>
      <c r="AA10909">
        <f t="shared" ca="1" si="440"/>
        <v>120</v>
      </c>
      <c r="AB10909" t="str">
        <f t="shared" ca="1" si="438"/>
        <v>Trận đấu thăng trầm</v>
      </c>
    </row>
    <row r="10910" spans="1:28" x14ac:dyDescent="0.2">
      <c r="A10910" t="s">
        <v>271</v>
      </c>
      <c r="B10910" s="1">
        <v>44630</v>
      </c>
      <c r="C10910" s="2">
        <v>0.8125</v>
      </c>
      <c r="D10910" t="s">
        <v>41</v>
      </c>
      <c r="E10910" t="s">
        <v>35</v>
      </c>
      <c r="F10910">
        <v>1</v>
      </c>
      <c r="G10910">
        <v>2</v>
      </c>
      <c r="H10910" t="s">
        <v>24</v>
      </c>
      <c r="I10910">
        <v>1</v>
      </c>
      <c r="J10910">
        <v>1</v>
      </c>
      <c r="K10910" t="s">
        <v>230</v>
      </c>
      <c r="L10910">
        <v>14</v>
      </c>
      <c r="M10910">
        <v>8</v>
      </c>
      <c r="N10910">
        <v>5</v>
      </c>
      <c r="O10910">
        <v>4</v>
      </c>
      <c r="P10910">
        <v>12</v>
      </c>
      <c r="Q10910">
        <v>5</v>
      </c>
      <c r="R10910">
        <v>6</v>
      </c>
      <c r="S10910">
        <v>7</v>
      </c>
      <c r="T10910">
        <v>1</v>
      </c>
      <c r="U10910">
        <v>1</v>
      </c>
      <c r="V10910">
        <v>0</v>
      </c>
      <c r="W10910">
        <v>0</v>
      </c>
      <c r="X10910" t="str">
        <f t="shared" si="441"/>
        <v>St Mary's</v>
      </c>
      <c r="Y10910" t="str">
        <f t="shared" si="442"/>
        <v>Southampton</v>
      </c>
      <c r="Z10910">
        <f t="shared" ca="1" si="439"/>
        <v>1279</v>
      </c>
      <c r="AA10910">
        <f t="shared" ca="1" si="440"/>
        <v>120</v>
      </c>
      <c r="AB10910" t="str">
        <f t="shared" ca="1" si="438"/>
        <v>Trận đấu thăng trầm</v>
      </c>
    </row>
    <row r="10911" spans="1:28" x14ac:dyDescent="0.2">
      <c r="A10911" t="s">
        <v>271</v>
      </c>
      <c r="B10911" s="1">
        <v>44630</v>
      </c>
      <c r="C10911" s="2">
        <v>0.8125</v>
      </c>
      <c r="D10911" t="s">
        <v>191</v>
      </c>
      <c r="E10911" t="s">
        <v>63</v>
      </c>
      <c r="F10911">
        <v>4</v>
      </c>
      <c r="G10911">
        <v>0</v>
      </c>
      <c r="H10911" t="s">
        <v>27</v>
      </c>
      <c r="I10911">
        <v>2</v>
      </c>
      <c r="J10911">
        <v>0</v>
      </c>
      <c r="K10911" t="s">
        <v>268</v>
      </c>
      <c r="L10911">
        <v>10</v>
      </c>
      <c r="M10911">
        <v>9</v>
      </c>
      <c r="N10911">
        <v>5</v>
      </c>
      <c r="O10911">
        <v>0</v>
      </c>
      <c r="P10911">
        <v>5</v>
      </c>
      <c r="Q10911">
        <v>2</v>
      </c>
      <c r="R10911">
        <v>11</v>
      </c>
      <c r="S10911">
        <v>10</v>
      </c>
      <c r="T10911">
        <v>2</v>
      </c>
      <c r="U10911">
        <v>2</v>
      </c>
      <c r="V10911">
        <v>0</v>
      </c>
      <c r="W10911">
        <v>0</v>
      </c>
      <c r="X10911" t="str">
        <f t="shared" si="441"/>
        <v>Molineux</v>
      </c>
      <c r="Y10911" t="str">
        <f t="shared" si="442"/>
        <v>Wolverhampton</v>
      </c>
      <c r="Z10911">
        <f t="shared" ca="1" si="439"/>
        <v>1280</v>
      </c>
      <c r="AA10911">
        <f t="shared" ca="1" si="440"/>
        <v>90</v>
      </c>
      <c r="AB10911" t="str">
        <f t="shared" ca="1" si="438"/>
        <v>Trận đấu dữ dội</v>
      </c>
    </row>
    <row r="10912" spans="1:28" x14ac:dyDescent="0.2">
      <c r="A10912" t="s">
        <v>271</v>
      </c>
      <c r="B10912" s="1">
        <v>44630</v>
      </c>
      <c r="C10912" s="2">
        <v>0.82291666666666663</v>
      </c>
      <c r="D10912" t="s">
        <v>33</v>
      </c>
      <c r="E10912" t="s">
        <v>25</v>
      </c>
      <c r="F10912">
        <v>0</v>
      </c>
      <c r="G10912">
        <v>3</v>
      </c>
      <c r="H10912" t="s">
        <v>24</v>
      </c>
      <c r="I10912">
        <v>0</v>
      </c>
      <c r="J10912">
        <v>1</v>
      </c>
      <c r="K10912" t="s">
        <v>252</v>
      </c>
      <c r="L10912">
        <v>4</v>
      </c>
      <c r="M10912">
        <v>15</v>
      </c>
      <c r="N10912">
        <v>1</v>
      </c>
      <c r="O10912">
        <v>9</v>
      </c>
      <c r="P10912">
        <v>3</v>
      </c>
      <c r="Q10912">
        <v>5</v>
      </c>
      <c r="R10912">
        <v>17</v>
      </c>
      <c r="S10912">
        <v>11</v>
      </c>
      <c r="T10912">
        <v>5</v>
      </c>
      <c r="U10912">
        <v>3</v>
      </c>
      <c r="V10912">
        <v>0</v>
      </c>
      <c r="W10912">
        <v>0</v>
      </c>
      <c r="X10912" t="str">
        <f t="shared" si="441"/>
        <v>Elland Road</v>
      </c>
      <c r="Y10912" t="str">
        <f t="shared" si="442"/>
        <v>Leeds</v>
      </c>
      <c r="Z10912">
        <f t="shared" ca="1" si="439"/>
        <v>1249</v>
      </c>
      <c r="AA10912">
        <f t="shared" ca="1" si="440"/>
        <v>120</v>
      </c>
      <c r="AB10912" t="str">
        <f t="shared" ca="1" si="438"/>
        <v>Trận đấu nghẹt thở</v>
      </c>
    </row>
    <row r="10913" spans="1:28" x14ac:dyDescent="0.2">
      <c r="A10913" t="s">
        <v>271</v>
      </c>
      <c r="B10913" s="1">
        <v>44632</v>
      </c>
      <c r="C10913" s="2">
        <v>0.52083333333333337</v>
      </c>
      <c r="D10913" t="s">
        <v>257</v>
      </c>
      <c r="E10913" t="s">
        <v>30</v>
      </c>
      <c r="F10913">
        <v>0</v>
      </c>
      <c r="G10913">
        <v>2</v>
      </c>
      <c r="H10913" t="s">
        <v>24</v>
      </c>
      <c r="I10913">
        <v>0</v>
      </c>
      <c r="J10913">
        <v>1</v>
      </c>
      <c r="K10913" t="s">
        <v>181</v>
      </c>
      <c r="L10913">
        <v>8</v>
      </c>
      <c r="M10913">
        <v>18</v>
      </c>
      <c r="N10913">
        <v>3</v>
      </c>
      <c r="O10913">
        <v>9</v>
      </c>
      <c r="P10913">
        <v>7</v>
      </c>
      <c r="Q10913">
        <v>6</v>
      </c>
      <c r="R10913">
        <v>12</v>
      </c>
      <c r="S10913">
        <v>15</v>
      </c>
      <c r="T10913">
        <v>3</v>
      </c>
      <c r="U10913">
        <v>1</v>
      </c>
      <c r="V10913">
        <v>0</v>
      </c>
      <c r="W10913">
        <v>0</v>
      </c>
      <c r="X10913" t="str">
        <f t="shared" si="441"/>
        <v>Falmer</v>
      </c>
      <c r="Y10913" t="str">
        <f t="shared" si="442"/>
        <v>Brighton</v>
      </c>
      <c r="Z10913">
        <f t="shared" ca="1" si="439"/>
        <v>1607</v>
      </c>
      <c r="AA10913">
        <f t="shared" ca="1" si="440"/>
        <v>120</v>
      </c>
      <c r="AB10913" t="str">
        <f t="shared" ca="1" si="438"/>
        <v>Trận đấu thăng trầm</v>
      </c>
    </row>
    <row r="10914" spans="1:28" x14ac:dyDescent="0.2">
      <c r="A10914" t="s">
        <v>271</v>
      </c>
      <c r="B10914" s="1">
        <v>44632</v>
      </c>
      <c r="C10914" s="2">
        <v>0.625</v>
      </c>
      <c r="D10914" t="s">
        <v>272</v>
      </c>
      <c r="E10914" t="s">
        <v>229</v>
      </c>
      <c r="F10914">
        <v>2</v>
      </c>
      <c r="G10914">
        <v>0</v>
      </c>
      <c r="H10914" t="s">
        <v>27</v>
      </c>
      <c r="I10914">
        <v>0</v>
      </c>
      <c r="J10914">
        <v>0</v>
      </c>
      <c r="K10914" t="s">
        <v>248</v>
      </c>
      <c r="L10914">
        <v>13</v>
      </c>
      <c r="M10914">
        <v>7</v>
      </c>
      <c r="N10914">
        <v>4</v>
      </c>
      <c r="O10914">
        <v>1</v>
      </c>
      <c r="P10914">
        <v>2</v>
      </c>
      <c r="Q10914">
        <v>9</v>
      </c>
      <c r="R10914">
        <v>6</v>
      </c>
      <c r="S10914">
        <v>10</v>
      </c>
      <c r="T10914">
        <v>1</v>
      </c>
      <c r="U10914">
        <v>1</v>
      </c>
      <c r="V10914">
        <v>0</v>
      </c>
      <c r="W10914">
        <v>1</v>
      </c>
      <c r="X10914" t="str">
        <f t="shared" si="441"/>
        <v>Molineux</v>
      </c>
      <c r="Y10914" t="str">
        <f t="shared" si="442"/>
        <v>Wolverhampton</v>
      </c>
      <c r="Z10914">
        <f t="shared" ca="1" si="439"/>
        <v>843</v>
      </c>
      <c r="AA10914">
        <f t="shared" ca="1" si="440"/>
        <v>120</v>
      </c>
      <c r="AB10914" t="str">
        <f t="shared" ca="1" si="438"/>
        <v>Trận đấu trọng tâm</v>
      </c>
    </row>
    <row r="10915" spans="1:28" x14ac:dyDescent="0.2">
      <c r="A10915" t="s">
        <v>271</v>
      </c>
      <c r="B10915" s="1">
        <v>44632</v>
      </c>
      <c r="C10915" s="2">
        <v>0.72916666666666663</v>
      </c>
      <c r="D10915" t="s">
        <v>46</v>
      </c>
      <c r="E10915" t="s">
        <v>36</v>
      </c>
      <c r="F10915">
        <v>3</v>
      </c>
      <c r="G10915">
        <v>2</v>
      </c>
      <c r="H10915" t="s">
        <v>27</v>
      </c>
      <c r="I10915">
        <v>2</v>
      </c>
      <c r="J10915">
        <v>1</v>
      </c>
      <c r="K10915" t="s">
        <v>238</v>
      </c>
      <c r="L10915">
        <v>10</v>
      </c>
      <c r="M10915">
        <v>10</v>
      </c>
      <c r="N10915">
        <v>6</v>
      </c>
      <c r="O10915">
        <v>3</v>
      </c>
      <c r="P10915">
        <v>4</v>
      </c>
      <c r="Q10915">
        <v>5</v>
      </c>
      <c r="R10915">
        <v>8</v>
      </c>
      <c r="S10915">
        <v>7</v>
      </c>
      <c r="T10915">
        <v>2</v>
      </c>
      <c r="U10915">
        <v>1</v>
      </c>
      <c r="V10915">
        <v>0</v>
      </c>
      <c r="W10915">
        <v>0</v>
      </c>
      <c r="X10915" t="str">
        <f t="shared" si="441"/>
        <v>Old Trafford</v>
      </c>
      <c r="Y10915" t="str">
        <f t="shared" si="442"/>
        <v>Manchester</v>
      </c>
      <c r="Z10915">
        <f t="shared" ca="1" si="439"/>
        <v>1649</v>
      </c>
      <c r="AA10915">
        <f t="shared" ca="1" si="440"/>
        <v>90</v>
      </c>
      <c r="AB10915" t="str">
        <f t="shared" ca="1" si="438"/>
        <v>Trận đấu phấn khích</v>
      </c>
    </row>
    <row r="10916" spans="1:28" x14ac:dyDescent="0.2">
      <c r="A10916" t="s">
        <v>271</v>
      </c>
      <c r="B10916" s="1">
        <v>44633</v>
      </c>
      <c r="C10916" s="2">
        <v>0.58333333333333337</v>
      </c>
      <c r="D10916" t="s">
        <v>28</v>
      </c>
      <c r="E10916" t="s">
        <v>35</v>
      </c>
      <c r="F10916">
        <v>1</v>
      </c>
      <c r="G10916">
        <v>0</v>
      </c>
      <c r="H10916" t="s">
        <v>27</v>
      </c>
      <c r="I10916">
        <v>0</v>
      </c>
      <c r="J10916">
        <v>0</v>
      </c>
      <c r="K10916" t="s">
        <v>259</v>
      </c>
      <c r="L10916">
        <v>8</v>
      </c>
      <c r="M10916">
        <v>7</v>
      </c>
      <c r="N10916">
        <v>3</v>
      </c>
      <c r="O10916">
        <v>2</v>
      </c>
      <c r="P10916">
        <v>7</v>
      </c>
      <c r="Q10916">
        <v>2</v>
      </c>
      <c r="R10916">
        <v>17</v>
      </c>
      <c r="S10916">
        <v>16</v>
      </c>
      <c r="T10916">
        <v>4</v>
      </c>
      <c r="U10916">
        <v>3</v>
      </c>
      <c r="V10916">
        <v>0</v>
      </c>
      <c r="W10916">
        <v>0</v>
      </c>
      <c r="X10916" t="str">
        <f t="shared" si="441"/>
        <v>Stamford Bridge</v>
      </c>
      <c r="Y10916" t="str">
        <f t="shared" si="442"/>
        <v>London</v>
      </c>
      <c r="Z10916">
        <f t="shared" ca="1" si="439"/>
        <v>1521</v>
      </c>
      <c r="AA10916">
        <f t="shared" ca="1" si="440"/>
        <v>90</v>
      </c>
      <c r="AB10916" t="str">
        <f t="shared" ca="1" si="438"/>
        <v>Trận đấu mãn nhãn</v>
      </c>
    </row>
    <row r="10917" spans="1:28" x14ac:dyDescent="0.2">
      <c r="A10917" t="s">
        <v>271</v>
      </c>
      <c r="B10917" s="1">
        <v>44633</v>
      </c>
      <c r="C10917" s="2">
        <v>0.58333333333333337</v>
      </c>
      <c r="D10917" t="s">
        <v>42</v>
      </c>
      <c r="E10917" t="s">
        <v>191</v>
      </c>
      <c r="F10917">
        <v>0</v>
      </c>
      <c r="G10917">
        <v>1</v>
      </c>
      <c r="H10917" t="s">
        <v>24</v>
      </c>
      <c r="I10917">
        <v>0</v>
      </c>
      <c r="J10917">
        <v>0</v>
      </c>
      <c r="K10917" t="s">
        <v>236</v>
      </c>
      <c r="L10917">
        <v>8</v>
      </c>
      <c r="M10917">
        <v>14</v>
      </c>
      <c r="N10917">
        <v>2</v>
      </c>
      <c r="O10917">
        <v>3</v>
      </c>
      <c r="P10917">
        <v>5</v>
      </c>
      <c r="Q10917">
        <v>2</v>
      </c>
      <c r="R10917">
        <v>13</v>
      </c>
      <c r="S10917">
        <v>11</v>
      </c>
      <c r="T10917">
        <v>2</v>
      </c>
      <c r="U10917">
        <v>1</v>
      </c>
      <c r="V10917">
        <v>1</v>
      </c>
      <c r="W10917">
        <v>0</v>
      </c>
      <c r="X10917" t="str">
        <f t="shared" si="441"/>
        <v>Goodison Park</v>
      </c>
      <c r="Y10917" t="str">
        <f t="shared" si="442"/>
        <v>Liverpool</v>
      </c>
      <c r="Z10917">
        <f t="shared" ca="1" si="439"/>
        <v>1643</v>
      </c>
      <c r="AA10917">
        <f t="shared" ca="1" si="440"/>
        <v>120</v>
      </c>
      <c r="AB10917" t="str">
        <f t="shared" ca="1" si="438"/>
        <v>Trận đấu căng thẳng</v>
      </c>
    </row>
    <row r="10918" spans="1:28" x14ac:dyDescent="0.2">
      <c r="A10918" t="s">
        <v>271</v>
      </c>
      <c r="B10918" s="1">
        <v>44633</v>
      </c>
      <c r="C10918" s="2">
        <v>0.58333333333333337</v>
      </c>
      <c r="D10918" t="s">
        <v>33</v>
      </c>
      <c r="E10918" t="s">
        <v>45</v>
      </c>
      <c r="F10918">
        <v>2</v>
      </c>
      <c r="G10918">
        <v>1</v>
      </c>
      <c r="H10918" t="s">
        <v>27</v>
      </c>
      <c r="I10918">
        <v>1</v>
      </c>
      <c r="J10918">
        <v>0</v>
      </c>
      <c r="K10918" t="s">
        <v>226</v>
      </c>
      <c r="L10918">
        <v>13</v>
      </c>
      <c r="M10918">
        <v>12</v>
      </c>
      <c r="N10918">
        <v>7</v>
      </c>
      <c r="O10918">
        <v>4</v>
      </c>
      <c r="P10918">
        <v>6</v>
      </c>
      <c r="Q10918">
        <v>2</v>
      </c>
      <c r="R10918">
        <v>18</v>
      </c>
      <c r="S10918">
        <v>8</v>
      </c>
      <c r="T10918">
        <v>3</v>
      </c>
      <c r="U10918">
        <v>1</v>
      </c>
      <c r="V10918">
        <v>0</v>
      </c>
      <c r="W10918">
        <v>0</v>
      </c>
      <c r="X10918" t="str">
        <f t="shared" si="441"/>
        <v>Elland Road</v>
      </c>
      <c r="Y10918" t="str">
        <f t="shared" si="442"/>
        <v>Leeds</v>
      </c>
      <c r="Z10918">
        <f t="shared" ca="1" si="439"/>
        <v>1923</v>
      </c>
      <c r="AA10918">
        <f t="shared" ca="1" si="440"/>
        <v>120</v>
      </c>
      <c r="AB10918" t="str">
        <f t="shared" ca="1" si="438"/>
        <v>Trận đấu tâm điểm</v>
      </c>
    </row>
    <row r="10919" spans="1:28" x14ac:dyDescent="0.2">
      <c r="A10919" t="s">
        <v>271</v>
      </c>
      <c r="B10919" s="1">
        <v>44633</v>
      </c>
      <c r="C10919" s="2">
        <v>0.58333333333333337</v>
      </c>
      <c r="D10919" t="s">
        <v>41</v>
      </c>
      <c r="E10919" t="s">
        <v>63</v>
      </c>
      <c r="F10919">
        <v>1</v>
      </c>
      <c r="G10919">
        <v>2</v>
      </c>
      <c r="H10919" t="s">
        <v>24</v>
      </c>
      <c r="I10919">
        <v>1</v>
      </c>
      <c r="J10919">
        <v>2</v>
      </c>
      <c r="K10919" t="s">
        <v>249</v>
      </c>
      <c r="L10919">
        <v>13</v>
      </c>
      <c r="M10919">
        <v>9</v>
      </c>
      <c r="N10919">
        <v>7</v>
      </c>
      <c r="O10919">
        <v>5</v>
      </c>
      <c r="P10919">
        <v>11</v>
      </c>
      <c r="Q10919">
        <v>3</v>
      </c>
      <c r="R10919">
        <v>8</v>
      </c>
      <c r="S10919">
        <v>12</v>
      </c>
      <c r="T10919">
        <v>3</v>
      </c>
      <c r="U10919">
        <v>2</v>
      </c>
      <c r="V10919">
        <v>0</v>
      </c>
      <c r="W10919">
        <v>0</v>
      </c>
      <c r="X10919" t="str">
        <f t="shared" si="441"/>
        <v>St Mary's</v>
      </c>
      <c r="Y10919" t="str">
        <f t="shared" si="442"/>
        <v>Southampton</v>
      </c>
      <c r="Z10919">
        <f t="shared" ca="1" si="439"/>
        <v>756</v>
      </c>
      <c r="AA10919">
        <f t="shared" ca="1" si="440"/>
        <v>120</v>
      </c>
      <c r="AB10919" t="str">
        <f t="shared" ca="1" si="438"/>
        <v>Trận đấu dữ dội</v>
      </c>
    </row>
    <row r="10920" spans="1:28" x14ac:dyDescent="0.2">
      <c r="A10920" t="s">
        <v>271</v>
      </c>
      <c r="B10920" s="1">
        <v>44633</v>
      </c>
      <c r="C10920" s="2">
        <v>0.58333333333333337</v>
      </c>
      <c r="D10920" t="s">
        <v>43</v>
      </c>
      <c r="E10920" t="s">
        <v>25</v>
      </c>
      <c r="F10920">
        <v>2</v>
      </c>
      <c r="G10920">
        <v>1</v>
      </c>
      <c r="H10920" t="s">
        <v>27</v>
      </c>
      <c r="I10920">
        <v>0</v>
      </c>
      <c r="J10920">
        <v>0</v>
      </c>
      <c r="K10920" t="s">
        <v>273</v>
      </c>
      <c r="L10920">
        <v>11</v>
      </c>
      <c r="M10920">
        <v>13</v>
      </c>
      <c r="N10920">
        <v>4</v>
      </c>
      <c r="O10920">
        <v>7</v>
      </c>
      <c r="P10920">
        <v>5</v>
      </c>
      <c r="Q10920">
        <v>7</v>
      </c>
      <c r="R10920">
        <v>9</v>
      </c>
      <c r="S10920">
        <v>3</v>
      </c>
      <c r="T10920">
        <v>1</v>
      </c>
      <c r="U10920">
        <v>0</v>
      </c>
      <c r="V10920">
        <v>0</v>
      </c>
      <c r="W10920">
        <v>0</v>
      </c>
      <c r="X10920" t="str">
        <f t="shared" si="441"/>
        <v>London</v>
      </c>
      <c r="Y10920" t="str">
        <f t="shared" si="442"/>
        <v>London</v>
      </c>
      <c r="Z10920">
        <f t="shared" ca="1" si="439"/>
        <v>1767</v>
      </c>
      <c r="AA10920">
        <f t="shared" ca="1" si="440"/>
        <v>120</v>
      </c>
      <c r="AB10920" t="str">
        <f t="shared" ca="1" si="438"/>
        <v>Trận đấu mãn nhãn</v>
      </c>
    </row>
    <row r="10921" spans="1:28" x14ac:dyDescent="0.2">
      <c r="A10921" t="s">
        <v>271</v>
      </c>
      <c r="B10921" s="1">
        <v>44633</v>
      </c>
      <c r="C10921" s="2">
        <v>0.6875</v>
      </c>
      <c r="D10921" t="s">
        <v>22</v>
      </c>
      <c r="E10921" t="s">
        <v>50</v>
      </c>
      <c r="F10921">
        <v>2</v>
      </c>
      <c r="G10921">
        <v>0</v>
      </c>
      <c r="H10921" t="s">
        <v>27</v>
      </c>
      <c r="I10921">
        <v>1</v>
      </c>
      <c r="J10921">
        <v>0</v>
      </c>
      <c r="K10921" t="s">
        <v>233</v>
      </c>
      <c r="L10921">
        <v>21</v>
      </c>
      <c r="M10921">
        <v>6</v>
      </c>
      <c r="N10921">
        <v>8</v>
      </c>
      <c r="O10921">
        <v>3</v>
      </c>
      <c r="P10921">
        <v>2</v>
      </c>
      <c r="Q10921">
        <v>6</v>
      </c>
      <c r="R10921">
        <v>8</v>
      </c>
      <c r="S10921">
        <v>10</v>
      </c>
      <c r="T10921">
        <v>0</v>
      </c>
      <c r="U10921">
        <v>3</v>
      </c>
      <c r="V10921">
        <v>0</v>
      </c>
      <c r="W10921">
        <v>0</v>
      </c>
      <c r="X10921" t="str">
        <f t="shared" si="441"/>
        <v>Emirates</v>
      </c>
      <c r="Y10921" t="str">
        <f t="shared" si="442"/>
        <v>London</v>
      </c>
      <c r="Z10921">
        <f t="shared" ca="1" si="439"/>
        <v>1277</v>
      </c>
      <c r="AA10921">
        <f t="shared" ca="1" si="440"/>
        <v>90</v>
      </c>
      <c r="AB10921" t="str">
        <f t="shared" ca="1" si="438"/>
        <v>Trận đấu đầy kịch tính</v>
      </c>
    </row>
    <row r="10922" spans="1:28" x14ac:dyDescent="0.2">
      <c r="A10922" t="s">
        <v>271</v>
      </c>
      <c r="B10922" s="1">
        <v>44634</v>
      </c>
      <c r="C10922" s="2">
        <v>0.83333333333333337</v>
      </c>
      <c r="D10922" t="s">
        <v>48</v>
      </c>
      <c r="E10922" t="s">
        <v>32</v>
      </c>
      <c r="F10922">
        <v>0</v>
      </c>
      <c r="G10922">
        <v>0</v>
      </c>
      <c r="H10922" t="s">
        <v>34</v>
      </c>
      <c r="I10922">
        <v>0</v>
      </c>
      <c r="J10922">
        <v>0</v>
      </c>
      <c r="K10922" t="s">
        <v>198</v>
      </c>
      <c r="L10922">
        <v>7</v>
      </c>
      <c r="M10922">
        <v>18</v>
      </c>
      <c r="N10922">
        <v>1</v>
      </c>
      <c r="O10922">
        <v>4</v>
      </c>
      <c r="P10922">
        <v>2</v>
      </c>
      <c r="Q10922">
        <v>6</v>
      </c>
      <c r="R10922">
        <v>6</v>
      </c>
      <c r="S10922">
        <v>11</v>
      </c>
      <c r="T10922">
        <v>3</v>
      </c>
      <c r="U10922">
        <v>1</v>
      </c>
      <c r="V10922">
        <v>0</v>
      </c>
      <c r="W10922">
        <v>0</v>
      </c>
      <c r="X10922" t="str">
        <f t="shared" si="441"/>
        <v>Selhurst Park</v>
      </c>
      <c r="Y10922" t="str">
        <f t="shared" si="442"/>
        <v>London</v>
      </c>
      <c r="Z10922">
        <f t="shared" ca="1" si="439"/>
        <v>1992</v>
      </c>
      <c r="AA10922">
        <f t="shared" ca="1" si="440"/>
        <v>90</v>
      </c>
      <c r="AB10922" t="str">
        <f t="shared" ca="1" si="438"/>
        <v>Trận đấu điên cuồng</v>
      </c>
    </row>
    <row r="10923" spans="1:28" x14ac:dyDescent="0.2">
      <c r="A10923" t="s">
        <v>271</v>
      </c>
      <c r="B10923" s="1">
        <v>44636</v>
      </c>
      <c r="C10923" s="2">
        <v>0.8125</v>
      </c>
      <c r="D10923" t="s">
        <v>257</v>
      </c>
      <c r="E10923" t="s">
        <v>36</v>
      </c>
      <c r="F10923">
        <v>0</v>
      </c>
      <c r="G10923">
        <v>2</v>
      </c>
      <c r="H10923" t="s">
        <v>24</v>
      </c>
      <c r="I10923">
        <v>0</v>
      </c>
      <c r="J10923">
        <v>1</v>
      </c>
      <c r="K10923" t="s">
        <v>266</v>
      </c>
      <c r="L10923">
        <v>15</v>
      </c>
      <c r="M10923">
        <v>17</v>
      </c>
      <c r="N10923">
        <v>0</v>
      </c>
      <c r="O10923">
        <v>7</v>
      </c>
      <c r="P10923">
        <v>6</v>
      </c>
      <c r="Q10923">
        <v>3</v>
      </c>
      <c r="R10923">
        <v>11</v>
      </c>
      <c r="S10923">
        <v>9</v>
      </c>
      <c r="T10923">
        <v>2</v>
      </c>
      <c r="U10923">
        <v>2</v>
      </c>
      <c r="V10923">
        <v>0</v>
      </c>
      <c r="W10923">
        <v>0</v>
      </c>
      <c r="X10923" t="str">
        <f t="shared" si="441"/>
        <v>Falmer</v>
      </c>
      <c r="Y10923" t="str">
        <f t="shared" si="442"/>
        <v>Brighton</v>
      </c>
      <c r="Z10923">
        <f t="shared" ca="1" si="439"/>
        <v>1502</v>
      </c>
      <c r="AA10923">
        <f t="shared" ca="1" si="440"/>
        <v>90</v>
      </c>
      <c r="AB10923" t="str">
        <f t="shared" ca="1" si="438"/>
        <v>Trận đấu tình huống nguy hiểm</v>
      </c>
    </row>
    <row r="10924" spans="1:28" x14ac:dyDescent="0.2">
      <c r="A10924" t="s">
        <v>271</v>
      </c>
      <c r="B10924" s="1">
        <v>44636</v>
      </c>
      <c r="C10924" s="2">
        <v>0.84375</v>
      </c>
      <c r="D10924" t="s">
        <v>22</v>
      </c>
      <c r="E10924" t="s">
        <v>30</v>
      </c>
      <c r="F10924">
        <v>0</v>
      </c>
      <c r="G10924">
        <v>2</v>
      </c>
      <c r="H10924" t="s">
        <v>24</v>
      </c>
      <c r="I10924">
        <v>0</v>
      </c>
      <c r="J10924">
        <v>0</v>
      </c>
      <c r="K10924" t="s">
        <v>200</v>
      </c>
      <c r="L10924">
        <v>9</v>
      </c>
      <c r="M10924">
        <v>9</v>
      </c>
      <c r="N10924">
        <v>2</v>
      </c>
      <c r="O10924">
        <v>3</v>
      </c>
      <c r="P10924">
        <v>1</v>
      </c>
      <c r="Q10924">
        <v>6</v>
      </c>
      <c r="R10924">
        <v>9</v>
      </c>
      <c r="S10924">
        <v>9</v>
      </c>
      <c r="T10924">
        <v>0</v>
      </c>
      <c r="U10924">
        <v>1</v>
      </c>
      <c r="V10924">
        <v>0</v>
      </c>
      <c r="W10924">
        <v>0</v>
      </c>
      <c r="X10924" t="str">
        <f t="shared" si="441"/>
        <v>Emirates</v>
      </c>
      <c r="Y10924" t="str">
        <f t="shared" si="442"/>
        <v>London</v>
      </c>
      <c r="Z10924">
        <f t="shared" ca="1" si="439"/>
        <v>1814</v>
      </c>
      <c r="AA10924">
        <f t="shared" ca="1" si="440"/>
        <v>120</v>
      </c>
      <c r="AB10924" t="str">
        <f t="shared" ca="1" si="438"/>
        <v>Trận đấu quyết liệt</v>
      </c>
    </row>
    <row r="10925" spans="1:28" x14ac:dyDescent="0.2">
      <c r="A10925" t="s">
        <v>271</v>
      </c>
      <c r="B10925" s="1">
        <v>44637</v>
      </c>
      <c r="C10925" s="2">
        <v>0.82291666666666663</v>
      </c>
      <c r="D10925" t="s">
        <v>42</v>
      </c>
      <c r="E10925" t="s">
        <v>35</v>
      </c>
      <c r="F10925">
        <v>1</v>
      </c>
      <c r="G10925">
        <v>0</v>
      </c>
      <c r="H10925" t="s">
        <v>27</v>
      </c>
      <c r="I10925">
        <v>0</v>
      </c>
      <c r="J10925">
        <v>0</v>
      </c>
      <c r="K10925" t="s">
        <v>243</v>
      </c>
      <c r="L10925">
        <v>9</v>
      </c>
      <c r="M10925">
        <v>17</v>
      </c>
      <c r="N10925">
        <v>3</v>
      </c>
      <c r="O10925">
        <v>6</v>
      </c>
      <c r="P10925">
        <v>5</v>
      </c>
      <c r="Q10925">
        <v>7</v>
      </c>
      <c r="R10925">
        <v>13</v>
      </c>
      <c r="S10925">
        <v>11</v>
      </c>
      <c r="T10925">
        <v>2</v>
      </c>
      <c r="U10925">
        <v>1</v>
      </c>
      <c r="V10925">
        <v>1</v>
      </c>
      <c r="W10925">
        <v>0</v>
      </c>
      <c r="X10925" t="str">
        <f t="shared" si="441"/>
        <v>Goodison Park</v>
      </c>
      <c r="Y10925" t="str">
        <f t="shared" si="442"/>
        <v>Liverpool</v>
      </c>
      <c r="Z10925">
        <f t="shared" ca="1" si="439"/>
        <v>1545</v>
      </c>
      <c r="AA10925">
        <f t="shared" ca="1" si="440"/>
        <v>90</v>
      </c>
      <c r="AB10925" t="str">
        <f t="shared" ca="1" si="438"/>
        <v>Trận đấu điên cuồng</v>
      </c>
    </row>
    <row r="10926" spans="1:28" x14ac:dyDescent="0.2">
      <c r="A10926" t="s">
        <v>271</v>
      </c>
      <c r="B10926" s="1">
        <v>44638</v>
      </c>
      <c r="C10926" s="2">
        <v>0.83333333333333337</v>
      </c>
      <c r="D10926" t="s">
        <v>191</v>
      </c>
      <c r="E10926" t="s">
        <v>33</v>
      </c>
      <c r="F10926">
        <v>2</v>
      </c>
      <c r="G10926">
        <v>3</v>
      </c>
      <c r="H10926" t="s">
        <v>24</v>
      </c>
      <c r="I10926">
        <v>2</v>
      </c>
      <c r="J10926">
        <v>0</v>
      </c>
      <c r="K10926" t="s">
        <v>230</v>
      </c>
      <c r="L10926">
        <v>14</v>
      </c>
      <c r="M10926">
        <v>15</v>
      </c>
      <c r="N10926">
        <v>8</v>
      </c>
      <c r="O10926">
        <v>6</v>
      </c>
      <c r="P10926">
        <v>2</v>
      </c>
      <c r="Q10926">
        <v>5</v>
      </c>
      <c r="R10926">
        <v>13</v>
      </c>
      <c r="S10926">
        <v>14</v>
      </c>
      <c r="T10926">
        <v>1</v>
      </c>
      <c r="U10926">
        <v>4</v>
      </c>
      <c r="V10926">
        <v>1</v>
      </c>
      <c r="W10926">
        <v>0</v>
      </c>
      <c r="X10926" t="str">
        <f t="shared" si="441"/>
        <v>Molineux</v>
      </c>
      <c r="Y10926" t="str">
        <f t="shared" si="442"/>
        <v>Wolverhampton</v>
      </c>
      <c r="Z10926">
        <f t="shared" ca="1" si="439"/>
        <v>1736</v>
      </c>
      <c r="AA10926">
        <f t="shared" ca="1" si="440"/>
        <v>120</v>
      </c>
      <c r="AB10926" t="str">
        <f t="shared" ca="1" si="438"/>
        <v>Trận đấu đầy kịch tính</v>
      </c>
    </row>
    <row r="10927" spans="1:28" x14ac:dyDescent="0.2">
      <c r="A10927" t="s">
        <v>271</v>
      </c>
      <c r="B10927" s="1">
        <v>44639</v>
      </c>
      <c r="C10927" s="2">
        <v>0.52083333333333337</v>
      </c>
      <c r="D10927" t="s">
        <v>25</v>
      </c>
      <c r="E10927" t="s">
        <v>22</v>
      </c>
      <c r="F10927">
        <v>0</v>
      </c>
      <c r="G10927">
        <v>1</v>
      </c>
      <c r="H10927" t="s">
        <v>24</v>
      </c>
      <c r="I10927">
        <v>0</v>
      </c>
      <c r="J10927">
        <v>1</v>
      </c>
      <c r="K10927" t="s">
        <v>261</v>
      </c>
      <c r="L10927">
        <v>8</v>
      </c>
      <c r="M10927">
        <v>10</v>
      </c>
      <c r="N10927">
        <v>1</v>
      </c>
      <c r="O10927">
        <v>3</v>
      </c>
      <c r="P10927">
        <v>6</v>
      </c>
      <c r="Q10927">
        <v>5</v>
      </c>
      <c r="R10927">
        <v>13</v>
      </c>
      <c r="S10927">
        <v>14</v>
      </c>
      <c r="T10927">
        <v>3</v>
      </c>
      <c r="U10927">
        <v>3</v>
      </c>
      <c r="V10927">
        <v>0</v>
      </c>
      <c r="W10927">
        <v>0</v>
      </c>
      <c r="X10927" t="str">
        <f t="shared" si="441"/>
        <v>Villa Park</v>
      </c>
      <c r="Y10927" t="str">
        <f t="shared" si="442"/>
        <v>Birmingham</v>
      </c>
      <c r="Z10927">
        <f t="shared" ca="1" si="439"/>
        <v>1410</v>
      </c>
      <c r="AA10927">
        <f t="shared" ca="1" si="440"/>
        <v>120</v>
      </c>
      <c r="AB10927" t="str">
        <f t="shared" ca="1" si="438"/>
        <v>Trận đấu dữ dội</v>
      </c>
    </row>
    <row r="10928" spans="1:28" x14ac:dyDescent="0.2">
      <c r="A10928" t="s">
        <v>271</v>
      </c>
      <c r="B10928" s="1">
        <v>44640</v>
      </c>
      <c r="C10928" s="2">
        <v>0.58333333333333337</v>
      </c>
      <c r="D10928" t="s">
        <v>50</v>
      </c>
      <c r="E10928" t="s">
        <v>272</v>
      </c>
      <c r="F10928">
        <v>2</v>
      </c>
      <c r="G10928">
        <v>1</v>
      </c>
      <c r="H10928" t="s">
        <v>27</v>
      </c>
      <c r="I10928">
        <v>2</v>
      </c>
      <c r="J10928">
        <v>0</v>
      </c>
      <c r="K10928" t="s">
        <v>268</v>
      </c>
      <c r="L10928">
        <v>12</v>
      </c>
      <c r="M10928">
        <v>15</v>
      </c>
      <c r="N10928">
        <v>4</v>
      </c>
      <c r="O10928">
        <v>6</v>
      </c>
      <c r="P10928">
        <v>2</v>
      </c>
      <c r="Q10928">
        <v>5</v>
      </c>
      <c r="R10928">
        <v>10</v>
      </c>
      <c r="S10928">
        <v>10</v>
      </c>
      <c r="T10928">
        <v>1</v>
      </c>
      <c r="U10928">
        <v>2</v>
      </c>
      <c r="V10928">
        <v>0</v>
      </c>
      <c r="W10928">
        <v>0</v>
      </c>
      <c r="X10928" t="str">
        <f t="shared" si="441"/>
        <v>King Power</v>
      </c>
      <c r="Y10928" t="str">
        <f t="shared" si="442"/>
        <v>Leicester</v>
      </c>
      <c r="Z10928">
        <f t="shared" ca="1" si="439"/>
        <v>1867</v>
      </c>
      <c r="AA10928">
        <f t="shared" ca="1" si="440"/>
        <v>90</v>
      </c>
      <c r="AB10928" t="str">
        <f t="shared" ca="1" si="438"/>
        <v>Trận đấu dữ dội</v>
      </c>
    </row>
    <row r="10929" spans="1:28" x14ac:dyDescent="0.2">
      <c r="A10929" t="s">
        <v>271</v>
      </c>
      <c r="B10929" s="1">
        <v>44640</v>
      </c>
      <c r="C10929" s="2">
        <v>0.6875</v>
      </c>
      <c r="D10929" t="s">
        <v>36</v>
      </c>
      <c r="E10929" t="s">
        <v>43</v>
      </c>
      <c r="F10929">
        <v>3</v>
      </c>
      <c r="G10929">
        <v>1</v>
      </c>
      <c r="H10929" t="s">
        <v>27</v>
      </c>
      <c r="I10929">
        <v>2</v>
      </c>
      <c r="J10929">
        <v>1</v>
      </c>
      <c r="K10929" t="s">
        <v>233</v>
      </c>
      <c r="L10929">
        <v>17</v>
      </c>
      <c r="M10929">
        <v>6</v>
      </c>
      <c r="N10929">
        <v>4</v>
      </c>
      <c r="O10929">
        <v>1</v>
      </c>
      <c r="P10929">
        <v>5</v>
      </c>
      <c r="Q10929">
        <v>3</v>
      </c>
      <c r="R10929">
        <v>7</v>
      </c>
      <c r="S10929">
        <v>7</v>
      </c>
      <c r="T10929">
        <v>0</v>
      </c>
      <c r="U10929">
        <v>1</v>
      </c>
      <c r="V10929">
        <v>0</v>
      </c>
      <c r="W10929">
        <v>0</v>
      </c>
      <c r="X10929" t="str">
        <f t="shared" si="441"/>
        <v>Tottenham Hotspur</v>
      </c>
      <c r="Y10929" t="str">
        <f t="shared" si="442"/>
        <v>London</v>
      </c>
      <c r="Z10929">
        <f t="shared" ca="1" si="439"/>
        <v>1308</v>
      </c>
      <c r="AA10929">
        <f t="shared" ca="1" si="440"/>
        <v>90</v>
      </c>
      <c r="AB10929" t="str">
        <f t="shared" ca="1" si="438"/>
        <v>Trận đấu căng thẳng</v>
      </c>
    </row>
    <row r="10930" spans="1:28" x14ac:dyDescent="0.2">
      <c r="A10930" t="s">
        <v>271</v>
      </c>
      <c r="B10930" s="1">
        <v>44653</v>
      </c>
      <c r="C10930" s="2">
        <v>0.52083333333333337</v>
      </c>
      <c r="D10930" t="s">
        <v>30</v>
      </c>
      <c r="E10930" t="s">
        <v>63</v>
      </c>
      <c r="F10930">
        <v>2</v>
      </c>
      <c r="G10930">
        <v>0</v>
      </c>
      <c r="H10930" t="s">
        <v>27</v>
      </c>
      <c r="I10930">
        <v>1</v>
      </c>
      <c r="J10930">
        <v>0</v>
      </c>
      <c r="K10930" t="s">
        <v>226</v>
      </c>
      <c r="L10930">
        <v>20</v>
      </c>
      <c r="M10930">
        <v>5</v>
      </c>
      <c r="N10930">
        <v>3</v>
      </c>
      <c r="O10930">
        <v>2</v>
      </c>
      <c r="P10930">
        <v>9</v>
      </c>
      <c r="Q10930">
        <v>3</v>
      </c>
      <c r="R10930">
        <v>9</v>
      </c>
      <c r="S10930">
        <v>8</v>
      </c>
      <c r="T10930">
        <v>1</v>
      </c>
      <c r="U10930">
        <v>1</v>
      </c>
      <c r="V10930">
        <v>0</v>
      </c>
      <c r="W10930">
        <v>0</v>
      </c>
      <c r="X10930" t="str">
        <f t="shared" si="441"/>
        <v>Anfield</v>
      </c>
      <c r="Y10930" t="str">
        <f t="shared" si="442"/>
        <v>Liverpool</v>
      </c>
      <c r="Z10930">
        <f t="shared" ca="1" si="439"/>
        <v>847</v>
      </c>
      <c r="AA10930">
        <f t="shared" ca="1" si="440"/>
        <v>90</v>
      </c>
      <c r="AB10930" t="str">
        <f t="shared" ca="1" si="438"/>
        <v>Trận đấu nghẹt thở</v>
      </c>
    </row>
    <row r="10931" spans="1:28" x14ac:dyDescent="0.2">
      <c r="A10931" t="s">
        <v>271</v>
      </c>
      <c r="B10931" s="1">
        <v>44653</v>
      </c>
      <c r="C10931" s="2">
        <v>0.625</v>
      </c>
      <c r="D10931" t="s">
        <v>257</v>
      </c>
      <c r="E10931" t="s">
        <v>45</v>
      </c>
      <c r="F10931">
        <v>0</v>
      </c>
      <c r="G10931">
        <v>0</v>
      </c>
      <c r="H10931" t="s">
        <v>34</v>
      </c>
      <c r="I10931">
        <v>0</v>
      </c>
      <c r="J10931">
        <v>0</v>
      </c>
      <c r="K10931" t="s">
        <v>252</v>
      </c>
      <c r="L10931">
        <v>31</v>
      </c>
      <c r="M10931">
        <v>6</v>
      </c>
      <c r="N10931">
        <v>4</v>
      </c>
      <c r="O10931">
        <v>0</v>
      </c>
      <c r="P10931">
        <v>11</v>
      </c>
      <c r="Q10931">
        <v>2</v>
      </c>
      <c r="R10931">
        <v>12</v>
      </c>
      <c r="S10931">
        <v>11</v>
      </c>
      <c r="T10931">
        <v>1</v>
      </c>
      <c r="U10931">
        <v>1</v>
      </c>
      <c r="V10931">
        <v>0</v>
      </c>
      <c r="W10931">
        <v>0</v>
      </c>
      <c r="X10931" t="str">
        <f t="shared" si="441"/>
        <v>Falmer</v>
      </c>
      <c r="Y10931" t="str">
        <f t="shared" si="442"/>
        <v>Brighton</v>
      </c>
      <c r="Z10931">
        <f t="shared" ca="1" si="439"/>
        <v>784</v>
      </c>
      <c r="AA10931">
        <f t="shared" ca="1" si="440"/>
        <v>120</v>
      </c>
      <c r="AB10931" t="str">
        <f t="shared" ca="1" si="438"/>
        <v>Trận đấu đối đầu</v>
      </c>
    </row>
    <row r="10932" spans="1:28" x14ac:dyDescent="0.2">
      <c r="A10932" t="s">
        <v>271</v>
      </c>
      <c r="B10932" s="1">
        <v>44653</v>
      </c>
      <c r="C10932" s="2">
        <v>0.625</v>
      </c>
      <c r="D10932" t="s">
        <v>229</v>
      </c>
      <c r="E10932" t="s">
        <v>32</v>
      </c>
      <c r="F10932">
        <v>0</v>
      </c>
      <c r="G10932">
        <v>2</v>
      </c>
      <c r="H10932" t="s">
        <v>24</v>
      </c>
      <c r="I10932">
        <v>0</v>
      </c>
      <c r="J10932">
        <v>2</v>
      </c>
      <c r="K10932" t="s">
        <v>243</v>
      </c>
      <c r="L10932">
        <v>3</v>
      </c>
      <c r="M10932">
        <v>18</v>
      </c>
      <c r="N10932">
        <v>1</v>
      </c>
      <c r="O10932">
        <v>6</v>
      </c>
      <c r="P10932">
        <v>1</v>
      </c>
      <c r="Q10932">
        <v>8</v>
      </c>
      <c r="R10932">
        <v>11</v>
      </c>
      <c r="S10932">
        <v>6</v>
      </c>
      <c r="T10932">
        <v>1</v>
      </c>
      <c r="U10932">
        <v>0</v>
      </c>
      <c r="V10932">
        <v>0</v>
      </c>
      <c r="W10932">
        <v>0</v>
      </c>
      <c r="X10932" t="str">
        <f t="shared" si="441"/>
        <v>Turf Moor</v>
      </c>
      <c r="Y10932" t="str">
        <f t="shared" si="442"/>
        <v>Burnley</v>
      </c>
      <c r="Z10932">
        <f t="shared" ca="1" si="439"/>
        <v>1473</v>
      </c>
      <c r="AA10932">
        <f t="shared" ca="1" si="440"/>
        <v>90</v>
      </c>
      <c r="AB10932" t="str">
        <f t="shared" ref="AB10932:AB10995" ca="1" si="443">"Trận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đầy kịch tính</v>
      </c>
    </row>
    <row r="10933" spans="1:28" x14ac:dyDescent="0.2">
      <c r="A10933" t="s">
        <v>271</v>
      </c>
      <c r="B10933" s="1">
        <v>44653</v>
      </c>
      <c r="C10933" s="2">
        <v>0.625</v>
      </c>
      <c r="D10933" t="s">
        <v>28</v>
      </c>
      <c r="E10933" t="s">
        <v>272</v>
      </c>
      <c r="F10933">
        <v>1</v>
      </c>
      <c r="G10933">
        <v>4</v>
      </c>
      <c r="H10933" t="s">
        <v>24</v>
      </c>
      <c r="I10933">
        <v>0</v>
      </c>
      <c r="J10933">
        <v>0</v>
      </c>
      <c r="K10933" t="s">
        <v>261</v>
      </c>
      <c r="L10933">
        <v>21</v>
      </c>
      <c r="M10933">
        <v>17</v>
      </c>
      <c r="N10933">
        <v>8</v>
      </c>
      <c r="O10933">
        <v>6</v>
      </c>
      <c r="P10933">
        <v>12</v>
      </c>
      <c r="Q10933">
        <v>7</v>
      </c>
      <c r="R10933">
        <v>11</v>
      </c>
      <c r="S10933">
        <v>7</v>
      </c>
      <c r="T10933">
        <v>0</v>
      </c>
      <c r="U10933">
        <v>0</v>
      </c>
      <c r="V10933">
        <v>0</v>
      </c>
      <c r="W10933">
        <v>0</v>
      </c>
      <c r="X10933" t="str">
        <f t="shared" si="441"/>
        <v>Stamford Bridge</v>
      </c>
      <c r="Y10933" t="str">
        <f t="shared" si="442"/>
        <v>London</v>
      </c>
      <c r="Z10933">
        <f t="shared" ca="1" si="439"/>
        <v>1322</v>
      </c>
      <c r="AA10933">
        <f t="shared" ca="1" si="440"/>
        <v>90</v>
      </c>
      <c r="AB10933" t="str">
        <f t="shared" ca="1" si="443"/>
        <v>Trận đấu kích thích</v>
      </c>
    </row>
    <row r="10934" spans="1:28" x14ac:dyDescent="0.2">
      <c r="A10934" t="s">
        <v>271</v>
      </c>
      <c r="B10934" s="1">
        <v>44653</v>
      </c>
      <c r="C10934" s="2">
        <v>0.625</v>
      </c>
      <c r="D10934" t="s">
        <v>33</v>
      </c>
      <c r="E10934" t="s">
        <v>41</v>
      </c>
      <c r="F10934">
        <v>1</v>
      </c>
      <c r="G10934">
        <v>1</v>
      </c>
      <c r="H10934" t="s">
        <v>34</v>
      </c>
      <c r="I10934">
        <v>1</v>
      </c>
      <c r="J10934">
        <v>0</v>
      </c>
      <c r="K10934" t="s">
        <v>233</v>
      </c>
      <c r="L10934">
        <v>12</v>
      </c>
      <c r="M10934">
        <v>14</v>
      </c>
      <c r="N10934">
        <v>3</v>
      </c>
      <c r="O10934">
        <v>6</v>
      </c>
      <c r="P10934">
        <v>4</v>
      </c>
      <c r="Q10934">
        <v>7</v>
      </c>
      <c r="R10934">
        <v>14</v>
      </c>
      <c r="S10934">
        <v>7</v>
      </c>
      <c r="T10934">
        <v>1</v>
      </c>
      <c r="U10934">
        <v>1</v>
      </c>
      <c r="V10934">
        <v>0</v>
      </c>
      <c r="W10934">
        <v>0</v>
      </c>
      <c r="X10934" t="str">
        <f t="shared" si="441"/>
        <v>Elland Road</v>
      </c>
      <c r="Y10934" t="str">
        <f t="shared" si="442"/>
        <v>Leeds</v>
      </c>
      <c r="Z10934">
        <f t="shared" ca="1" si="439"/>
        <v>1593</v>
      </c>
      <c r="AA10934">
        <f t="shared" ca="1" si="440"/>
        <v>120</v>
      </c>
      <c r="AB10934" t="str">
        <f t="shared" ca="1" si="443"/>
        <v>Trận đấu điên cuồng</v>
      </c>
    </row>
    <row r="10935" spans="1:28" x14ac:dyDescent="0.2">
      <c r="A10935" t="s">
        <v>271</v>
      </c>
      <c r="B10935" s="1">
        <v>44653</v>
      </c>
      <c r="C10935" s="2">
        <v>0.625</v>
      </c>
      <c r="D10935" t="s">
        <v>191</v>
      </c>
      <c r="E10935" t="s">
        <v>25</v>
      </c>
      <c r="F10935">
        <v>2</v>
      </c>
      <c r="G10935">
        <v>1</v>
      </c>
      <c r="H10935" t="s">
        <v>27</v>
      </c>
      <c r="I10935">
        <v>2</v>
      </c>
      <c r="J10935">
        <v>0</v>
      </c>
      <c r="K10935" t="s">
        <v>268</v>
      </c>
      <c r="L10935">
        <v>11</v>
      </c>
      <c r="M10935">
        <v>15</v>
      </c>
      <c r="N10935">
        <v>5</v>
      </c>
      <c r="O10935">
        <v>5</v>
      </c>
      <c r="P10935">
        <v>4</v>
      </c>
      <c r="Q10935">
        <v>9</v>
      </c>
      <c r="R10935">
        <v>15</v>
      </c>
      <c r="S10935">
        <v>8</v>
      </c>
      <c r="T10935">
        <v>4</v>
      </c>
      <c r="U10935">
        <v>3</v>
      </c>
      <c r="V10935">
        <v>0</v>
      </c>
      <c r="W10935">
        <v>0</v>
      </c>
      <c r="X10935" t="str">
        <f t="shared" si="441"/>
        <v>Molineux</v>
      </c>
      <c r="Y10935" t="str">
        <f t="shared" si="442"/>
        <v>Wolverhampton</v>
      </c>
      <c r="Z10935">
        <f t="shared" ca="1" si="439"/>
        <v>1214</v>
      </c>
      <c r="AA10935">
        <f t="shared" ca="1" si="440"/>
        <v>120</v>
      </c>
      <c r="AB10935" t="str">
        <f t="shared" ca="1" si="443"/>
        <v>Trận đấu nhanh chóng</v>
      </c>
    </row>
    <row r="10936" spans="1:28" x14ac:dyDescent="0.2">
      <c r="A10936" t="s">
        <v>271</v>
      </c>
      <c r="B10936" s="1">
        <v>44653</v>
      </c>
      <c r="C10936" s="2">
        <v>0.72916666666666663</v>
      </c>
      <c r="D10936" t="s">
        <v>46</v>
      </c>
      <c r="E10936" t="s">
        <v>50</v>
      </c>
      <c r="F10936">
        <v>1</v>
      </c>
      <c r="G10936">
        <v>1</v>
      </c>
      <c r="H10936" t="s">
        <v>34</v>
      </c>
      <c r="I10936">
        <v>0</v>
      </c>
      <c r="J10936">
        <v>0</v>
      </c>
      <c r="K10936" t="s">
        <v>200</v>
      </c>
      <c r="L10936">
        <v>11</v>
      </c>
      <c r="M10936">
        <v>11</v>
      </c>
      <c r="N10936">
        <v>5</v>
      </c>
      <c r="O10936">
        <v>3</v>
      </c>
      <c r="P10936">
        <v>6</v>
      </c>
      <c r="Q10936">
        <v>5</v>
      </c>
      <c r="R10936">
        <v>13</v>
      </c>
      <c r="S10936">
        <v>6</v>
      </c>
      <c r="T10936">
        <v>2</v>
      </c>
      <c r="U10936">
        <v>2</v>
      </c>
      <c r="V10936">
        <v>0</v>
      </c>
      <c r="W10936">
        <v>0</v>
      </c>
      <c r="X10936" t="str">
        <f t="shared" si="441"/>
        <v>Old Trafford</v>
      </c>
      <c r="Y10936" t="str">
        <f t="shared" si="442"/>
        <v>Manchester</v>
      </c>
      <c r="Z10936">
        <f t="shared" ca="1" si="439"/>
        <v>1780</v>
      </c>
      <c r="AA10936">
        <f t="shared" ca="1" si="440"/>
        <v>120</v>
      </c>
      <c r="AB10936" t="str">
        <f t="shared" ca="1" si="443"/>
        <v>Trận đấu đối đầu</v>
      </c>
    </row>
    <row r="10937" spans="1:28" x14ac:dyDescent="0.2">
      <c r="A10937" t="s">
        <v>271</v>
      </c>
      <c r="B10937" s="1">
        <v>44654</v>
      </c>
      <c r="C10937" s="2">
        <v>0.58333333333333337</v>
      </c>
      <c r="D10937" t="s">
        <v>43</v>
      </c>
      <c r="E10937" t="s">
        <v>42</v>
      </c>
      <c r="F10937">
        <v>2</v>
      </c>
      <c r="G10937">
        <v>1</v>
      </c>
      <c r="H10937" t="s">
        <v>27</v>
      </c>
      <c r="I10937">
        <v>1</v>
      </c>
      <c r="J10937">
        <v>0</v>
      </c>
      <c r="K10937" t="s">
        <v>236</v>
      </c>
      <c r="L10937">
        <v>11</v>
      </c>
      <c r="M10937">
        <v>13</v>
      </c>
      <c r="N10937">
        <v>5</v>
      </c>
      <c r="O10937">
        <v>2</v>
      </c>
      <c r="P10937">
        <v>2</v>
      </c>
      <c r="Q10937">
        <v>4</v>
      </c>
      <c r="R10937">
        <v>9</v>
      </c>
      <c r="S10937">
        <v>12</v>
      </c>
      <c r="T10937">
        <v>1</v>
      </c>
      <c r="U10937">
        <v>1</v>
      </c>
      <c r="V10937">
        <v>0</v>
      </c>
      <c r="W10937">
        <v>1</v>
      </c>
      <c r="X10937" t="str">
        <f t="shared" si="441"/>
        <v>London</v>
      </c>
      <c r="Y10937" t="str">
        <f t="shared" si="442"/>
        <v>London</v>
      </c>
      <c r="Z10937">
        <f t="shared" ca="1" si="439"/>
        <v>798</v>
      </c>
      <c r="AA10937">
        <f t="shared" ca="1" si="440"/>
        <v>90</v>
      </c>
      <c r="AB10937" t="str">
        <f t="shared" ca="1" si="443"/>
        <v>Trận đấu điên cuồng</v>
      </c>
    </row>
    <row r="10938" spans="1:28" x14ac:dyDescent="0.2">
      <c r="A10938" t="s">
        <v>271</v>
      </c>
      <c r="B10938" s="1">
        <v>44654</v>
      </c>
      <c r="C10938" s="2">
        <v>0.6875</v>
      </c>
      <c r="D10938" t="s">
        <v>36</v>
      </c>
      <c r="E10938" t="s">
        <v>35</v>
      </c>
      <c r="F10938">
        <v>5</v>
      </c>
      <c r="G10938">
        <v>1</v>
      </c>
      <c r="H10938" t="s">
        <v>27</v>
      </c>
      <c r="I10938">
        <v>1</v>
      </c>
      <c r="J10938">
        <v>1</v>
      </c>
      <c r="K10938" t="s">
        <v>198</v>
      </c>
      <c r="L10938">
        <v>19</v>
      </c>
      <c r="M10938">
        <v>8</v>
      </c>
      <c r="N10938">
        <v>6</v>
      </c>
      <c r="O10938">
        <v>1</v>
      </c>
      <c r="P10938">
        <v>2</v>
      </c>
      <c r="Q10938">
        <v>3</v>
      </c>
      <c r="R10938">
        <v>10</v>
      </c>
      <c r="S10938">
        <v>7</v>
      </c>
      <c r="T10938">
        <v>2</v>
      </c>
      <c r="U10938">
        <v>3</v>
      </c>
      <c r="V10938">
        <v>0</v>
      </c>
      <c r="W10938">
        <v>0</v>
      </c>
      <c r="X10938" t="str">
        <f t="shared" si="441"/>
        <v>Tottenham Hotspur</v>
      </c>
      <c r="Y10938" t="str">
        <f t="shared" si="442"/>
        <v>London</v>
      </c>
      <c r="Z10938">
        <f t="shared" ca="1" si="439"/>
        <v>1061</v>
      </c>
      <c r="AA10938">
        <f t="shared" ca="1" si="440"/>
        <v>90</v>
      </c>
      <c r="AB10938" t="str">
        <f t="shared" ca="1" si="443"/>
        <v>Trận đấu trọng tâm</v>
      </c>
    </row>
    <row r="10939" spans="1:28" x14ac:dyDescent="0.2">
      <c r="A10939" t="s">
        <v>271</v>
      </c>
      <c r="B10939" s="1">
        <v>44655</v>
      </c>
      <c r="C10939" s="2">
        <v>0.83333333333333337</v>
      </c>
      <c r="D10939" t="s">
        <v>48</v>
      </c>
      <c r="E10939" t="s">
        <v>22</v>
      </c>
      <c r="F10939">
        <v>3</v>
      </c>
      <c r="G10939">
        <v>0</v>
      </c>
      <c r="H10939" t="s">
        <v>27</v>
      </c>
      <c r="I10939">
        <v>2</v>
      </c>
      <c r="J10939">
        <v>0</v>
      </c>
      <c r="K10939" t="s">
        <v>248</v>
      </c>
      <c r="L10939">
        <v>6</v>
      </c>
      <c r="M10939">
        <v>12</v>
      </c>
      <c r="N10939">
        <v>5</v>
      </c>
      <c r="O10939">
        <v>3</v>
      </c>
      <c r="P10939">
        <v>0</v>
      </c>
      <c r="Q10939">
        <v>2</v>
      </c>
      <c r="R10939">
        <v>11</v>
      </c>
      <c r="S10939">
        <v>15</v>
      </c>
      <c r="T10939">
        <v>0</v>
      </c>
      <c r="U10939">
        <v>2</v>
      </c>
      <c r="V10939">
        <v>0</v>
      </c>
      <c r="W10939">
        <v>0</v>
      </c>
      <c r="X10939" t="str">
        <f t="shared" si="441"/>
        <v>Selhurst Park</v>
      </c>
      <c r="Y10939" t="str">
        <f t="shared" si="442"/>
        <v>London</v>
      </c>
      <c r="Z10939">
        <f t="shared" ca="1" si="439"/>
        <v>1239</v>
      </c>
      <c r="AA10939">
        <f t="shared" ca="1" si="440"/>
        <v>90</v>
      </c>
      <c r="AB10939" t="str">
        <f t="shared" ca="1" si="443"/>
        <v>Trận đấu khốc liệt</v>
      </c>
    </row>
    <row r="10940" spans="1:28" x14ac:dyDescent="0.2">
      <c r="A10940" t="s">
        <v>271</v>
      </c>
      <c r="B10940" s="1">
        <v>44657</v>
      </c>
      <c r="C10940" s="2">
        <v>0.8125</v>
      </c>
      <c r="D10940" t="s">
        <v>229</v>
      </c>
      <c r="E10940" t="s">
        <v>42</v>
      </c>
      <c r="F10940">
        <v>3</v>
      </c>
      <c r="G10940">
        <v>2</v>
      </c>
      <c r="H10940" t="s">
        <v>27</v>
      </c>
      <c r="I10940">
        <v>1</v>
      </c>
      <c r="J10940">
        <v>2</v>
      </c>
      <c r="K10940" t="s">
        <v>181</v>
      </c>
      <c r="L10940">
        <v>13</v>
      </c>
      <c r="M10940">
        <v>16</v>
      </c>
      <c r="N10940">
        <v>4</v>
      </c>
      <c r="O10940">
        <v>4</v>
      </c>
      <c r="P10940">
        <v>9</v>
      </c>
      <c r="Q10940">
        <v>6</v>
      </c>
      <c r="R10940">
        <v>11</v>
      </c>
      <c r="S10940">
        <v>16</v>
      </c>
      <c r="T10940">
        <v>2</v>
      </c>
      <c r="U10940">
        <v>2</v>
      </c>
      <c r="V10940">
        <v>0</v>
      </c>
      <c r="W10940">
        <v>0</v>
      </c>
      <c r="X10940" t="str">
        <f t="shared" si="441"/>
        <v>Turf Moor</v>
      </c>
      <c r="Y10940" t="str">
        <f t="shared" si="442"/>
        <v>Burnley</v>
      </c>
      <c r="Z10940">
        <f t="shared" ca="1" si="439"/>
        <v>1073</v>
      </c>
      <c r="AA10940">
        <f t="shared" ca="1" si="440"/>
        <v>120</v>
      </c>
      <c r="AB10940" t="str">
        <f t="shared" ca="1" si="443"/>
        <v>Trận đấu kích thích</v>
      </c>
    </row>
    <row r="10941" spans="1:28" x14ac:dyDescent="0.2">
      <c r="A10941" t="s">
        <v>271</v>
      </c>
      <c r="B10941" s="1">
        <v>44659</v>
      </c>
      <c r="C10941" s="2">
        <v>0.83333333333333337</v>
      </c>
      <c r="D10941" t="s">
        <v>35</v>
      </c>
      <c r="E10941" t="s">
        <v>191</v>
      </c>
      <c r="F10941">
        <v>1</v>
      </c>
      <c r="G10941">
        <v>0</v>
      </c>
      <c r="H10941" t="s">
        <v>27</v>
      </c>
      <c r="I10941">
        <v>0</v>
      </c>
      <c r="J10941">
        <v>0</v>
      </c>
      <c r="K10941" t="s">
        <v>264</v>
      </c>
      <c r="L10941">
        <v>12</v>
      </c>
      <c r="M10941">
        <v>5</v>
      </c>
      <c r="N10941">
        <v>4</v>
      </c>
      <c r="O10941">
        <v>2</v>
      </c>
      <c r="P10941">
        <v>1</v>
      </c>
      <c r="Q10941">
        <v>2</v>
      </c>
      <c r="R10941">
        <v>6</v>
      </c>
      <c r="S10941">
        <v>13</v>
      </c>
      <c r="T10941">
        <v>1</v>
      </c>
      <c r="U10941">
        <v>1</v>
      </c>
      <c r="V10941">
        <v>0</v>
      </c>
      <c r="W10941">
        <v>0</v>
      </c>
      <c r="X10941" t="str">
        <f t="shared" si="441"/>
        <v>St James' Park</v>
      </c>
      <c r="Y10941" t="str">
        <f t="shared" si="442"/>
        <v>Newcastle upon Tyne</v>
      </c>
      <c r="Z10941">
        <f t="shared" ca="1" si="439"/>
        <v>1002</v>
      </c>
      <c r="AA10941">
        <f t="shared" ca="1" si="440"/>
        <v>120</v>
      </c>
      <c r="AB10941" t="str">
        <f t="shared" ca="1" si="443"/>
        <v>Trận đấu thăng trầm</v>
      </c>
    </row>
    <row r="10942" spans="1:28" x14ac:dyDescent="0.2">
      <c r="A10942" t="s">
        <v>271</v>
      </c>
      <c r="B10942" s="1">
        <v>44660</v>
      </c>
      <c r="C10942" s="2">
        <v>0.52083333333333337</v>
      </c>
      <c r="D10942" t="s">
        <v>42</v>
      </c>
      <c r="E10942" t="s">
        <v>46</v>
      </c>
      <c r="F10942">
        <v>1</v>
      </c>
      <c r="G10942">
        <v>0</v>
      </c>
      <c r="H10942" t="s">
        <v>27</v>
      </c>
      <c r="I10942">
        <v>1</v>
      </c>
      <c r="J10942">
        <v>0</v>
      </c>
      <c r="K10942" t="s">
        <v>238</v>
      </c>
      <c r="L10942">
        <v>7</v>
      </c>
      <c r="M10942">
        <v>12</v>
      </c>
      <c r="N10942">
        <v>3</v>
      </c>
      <c r="O10942">
        <v>4</v>
      </c>
      <c r="P10942">
        <v>5</v>
      </c>
      <c r="Q10942">
        <v>7</v>
      </c>
      <c r="R10942">
        <v>4</v>
      </c>
      <c r="S10942">
        <v>10</v>
      </c>
      <c r="T10942">
        <v>2</v>
      </c>
      <c r="U10942">
        <v>2</v>
      </c>
      <c r="V10942">
        <v>0</v>
      </c>
      <c r="W10942">
        <v>0</v>
      </c>
      <c r="X10942" t="str">
        <f t="shared" si="441"/>
        <v>Goodison Park</v>
      </c>
      <c r="Y10942" t="str">
        <f t="shared" si="442"/>
        <v>Liverpool</v>
      </c>
      <c r="Z10942">
        <f t="shared" ca="1" si="439"/>
        <v>745</v>
      </c>
      <c r="AA10942">
        <f t="shared" ca="1" si="440"/>
        <v>120</v>
      </c>
      <c r="AB10942" t="str">
        <f t="shared" ca="1" si="443"/>
        <v>Trận đấu mãn nhãn</v>
      </c>
    </row>
    <row r="10943" spans="1:28" x14ac:dyDescent="0.2">
      <c r="A10943" t="s">
        <v>271</v>
      </c>
      <c r="B10943" s="1">
        <v>44660</v>
      </c>
      <c r="C10943" s="2">
        <v>0.625</v>
      </c>
      <c r="D10943" t="s">
        <v>22</v>
      </c>
      <c r="E10943" t="s">
        <v>257</v>
      </c>
      <c r="F10943">
        <v>1</v>
      </c>
      <c r="G10943">
        <v>2</v>
      </c>
      <c r="H10943" t="s">
        <v>24</v>
      </c>
      <c r="I10943">
        <v>0</v>
      </c>
      <c r="J10943">
        <v>1</v>
      </c>
      <c r="K10943" t="s">
        <v>259</v>
      </c>
      <c r="L10943">
        <v>20</v>
      </c>
      <c r="M10943">
        <v>8</v>
      </c>
      <c r="N10943">
        <v>4</v>
      </c>
      <c r="O10943">
        <v>3</v>
      </c>
      <c r="P10943">
        <v>11</v>
      </c>
      <c r="Q10943">
        <v>2</v>
      </c>
      <c r="R10943">
        <v>12</v>
      </c>
      <c r="S10943">
        <v>19</v>
      </c>
      <c r="T10943">
        <v>3</v>
      </c>
      <c r="U10943">
        <v>4</v>
      </c>
      <c r="V10943">
        <v>0</v>
      </c>
      <c r="W10943">
        <v>0</v>
      </c>
      <c r="X10943" t="str">
        <f t="shared" si="441"/>
        <v>Emirates</v>
      </c>
      <c r="Y10943" t="str">
        <f t="shared" si="442"/>
        <v>London</v>
      </c>
      <c r="Z10943">
        <f t="shared" ca="1" si="439"/>
        <v>1865</v>
      </c>
      <c r="AA10943">
        <f t="shared" ca="1" si="440"/>
        <v>120</v>
      </c>
      <c r="AB10943" t="str">
        <f t="shared" ca="1" si="443"/>
        <v>Trận đấu hồi hộp</v>
      </c>
    </row>
    <row r="10944" spans="1:28" x14ac:dyDescent="0.2">
      <c r="A10944" t="s">
        <v>271</v>
      </c>
      <c r="B10944" s="1">
        <v>44660</v>
      </c>
      <c r="C10944" s="2">
        <v>0.625</v>
      </c>
      <c r="D10944" t="s">
        <v>41</v>
      </c>
      <c r="E10944" t="s">
        <v>28</v>
      </c>
      <c r="F10944">
        <v>0</v>
      </c>
      <c r="G10944">
        <v>6</v>
      </c>
      <c r="H10944" t="s">
        <v>24</v>
      </c>
      <c r="I10944">
        <v>0</v>
      </c>
      <c r="J10944">
        <v>4</v>
      </c>
      <c r="K10944" t="s">
        <v>230</v>
      </c>
      <c r="L10944">
        <v>4</v>
      </c>
      <c r="M10944">
        <v>24</v>
      </c>
      <c r="N10944">
        <v>1</v>
      </c>
      <c r="O10944">
        <v>14</v>
      </c>
      <c r="P10944">
        <v>3</v>
      </c>
      <c r="Q10944">
        <v>3</v>
      </c>
      <c r="R10944">
        <v>11</v>
      </c>
      <c r="S10944">
        <v>10</v>
      </c>
      <c r="T10944">
        <v>1</v>
      </c>
      <c r="U10944">
        <v>0</v>
      </c>
      <c r="V10944">
        <v>0</v>
      </c>
      <c r="W10944">
        <v>0</v>
      </c>
      <c r="X10944" t="str">
        <f t="shared" si="441"/>
        <v>St Mary's</v>
      </c>
      <c r="Y10944" t="str">
        <f t="shared" si="442"/>
        <v>Southampton</v>
      </c>
      <c r="Z10944">
        <f t="shared" ca="1" si="439"/>
        <v>1572</v>
      </c>
      <c r="AA10944">
        <f t="shared" ca="1" si="440"/>
        <v>90</v>
      </c>
      <c r="AB10944" t="str">
        <f t="shared" ca="1" si="443"/>
        <v>Trận đấu tình huống nguy hiểm</v>
      </c>
    </row>
    <row r="10945" spans="1:28" x14ac:dyDescent="0.2">
      <c r="A10945" t="s">
        <v>271</v>
      </c>
      <c r="B10945" s="1">
        <v>44660</v>
      </c>
      <c r="C10945" s="2">
        <v>0.625</v>
      </c>
      <c r="D10945" t="s">
        <v>63</v>
      </c>
      <c r="E10945" t="s">
        <v>33</v>
      </c>
      <c r="F10945">
        <v>0</v>
      </c>
      <c r="G10945">
        <v>3</v>
      </c>
      <c r="H10945" t="s">
        <v>24</v>
      </c>
      <c r="I10945">
        <v>0</v>
      </c>
      <c r="J10945">
        <v>1</v>
      </c>
      <c r="K10945" t="s">
        <v>200</v>
      </c>
      <c r="L10945">
        <v>8</v>
      </c>
      <c r="M10945">
        <v>10</v>
      </c>
      <c r="N10945">
        <v>1</v>
      </c>
      <c r="O10945">
        <v>5</v>
      </c>
      <c r="P10945">
        <v>3</v>
      </c>
      <c r="Q10945">
        <v>8</v>
      </c>
      <c r="R10945">
        <v>8</v>
      </c>
      <c r="S10945">
        <v>12</v>
      </c>
      <c r="T10945">
        <v>2</v>
      </c>
      <c r="U10945">
        <v>0</v>
      </c>
      <c r="V10945">
        <v>0</v>
      </c>
      <c r="W10945">
        <v>0</v>
      </c>
      <c r="X10945" t="str">
        <f t="shared" si="441"/>
        <v>Molineux</v>
      </c>
      <c r="Y10945" t="str">
        <f t="shared" si="442"/>
        <v>Wolverhampton</v>
      </c>
      <c r="Z10945">
        <f t="shared" ca="1" si="439"/>
        <v>1412</v>
      </c>
      <c r="AA10945">
        <f t="shared" ca="1" si="440"/>
        <v>120</v>
      </c>
      <c r="AB10945" t="str">
        <f t="shared" ca="1" si="443"/>
        <v>Trận đấu nghẹt thở</v>
      </c>
    </row>
    <row r="10946" spans="1:28" x14ac:dyDescent="0.2">
      <c r="A10946" t="s">
        <v>271</v>
      </c>
      <c r="B10946" s="1">
        <v>44660</v>
      </c>
      <c r="C10946" s="2">
        <v>0.72916666666666663</v>
      </c>
      <c r="D10946" t="s">
        <v>25</v>
      </c>
      <c r="E10946" t="s">
        <v>36</v>
      </c>
      <c r="F10946">
        <v>0</v>
      </c>
      <c r="G10946">
        <v>4</v>
      </c>
      <c r="H10946" t="s">
        <v>24</v>
      </c>
      <c r="I10946">
        <v>0</v>
      </c>
      <c r="J10946">
        <v>1</v>
      </c>
      <c r="K10946" t="s">
        <v>249</v>
      </c>
      <c r="L10946">
        <v>9</v>
      </c>
      <c r="M10946">
        <v>11</v>
      </c>
      <c r="N10946">
        <v>8</v>
      </c>
      <c r="O10946">
        <v>5</v>
      </c>
      <c r="P10946">
        <v>9</v>
      </c>
      <c r="Q10946">
        <v>3</v>
      </c>
      <c r="R10946">
        <v>12</v>
      </c>
      <c r="S10946">
        <v>14</v>
      </c>
      <c r="T10946">
        <v>2</v>
      </c>
      <c r="U10946">
        <v>3</v>
      </c>
      <c r="V10946">
        <v>0</v>
      </c>
      <c r="W10946">
        <v>0</v>
      </c>
      <c r="X10946" t="str">
        <f t="shared" si="441"/>
        <v>Villa Park</v>
      </c>
      <c r="Y10946" t="str">
        <f t="shared" si="442"/>
        <v>Birmingham</v>
      </c>
      <c r="Z10946">
        <f t="shared" ca="1" si="439"/>
        <v>1700</v>
      </c>
      <c r="AA10946">
        <f t="shared" ca="1" si="440"/>
        <v>120</v>
      </c>
      <c r="AB10946" t="str">
        <f t="shared" ca="1" si="443"/>
        <v>Trận đấu phấn khích</v>
      </c>
    </row>
    <row r="10947" spans="1:28" x14ac:dyDescent="0.2">
      <c r="A10947" t="s">
        <v>271</v>
      </c>
      <c r="B10947" s="1">
        <v>44661</v>
      </c>
      <c r="C10947" s="2">
        <v>0.58333333333333337</v>
      </c>
      <c r="D10947" t="s">
        <v>272</v>
      </c>
      <c r="E10947" t="s">
        <v>43</v>
      </c>
      <c r="F10947">
        <v>2</v>
      </c>
      <c r="G10947">
        <v>0</v>
      </c>
      <c r="H10947" t="s">
        <v>27</v>
      </c>
      <c r="I10947">
        <v>0</v>
      </c>
      <c r="J10947">
        <v>0</v>
      </c>
      <c r="K10947" t="s">
        <v>198</v>
      </c>
      <c r="L10947">
        <v>15</v>
      </c>
      <c r="M10947">
        <v>5</v>
      </c>
      <c r="N10947">
        <v>7</v>
      </c>
      <c r="O10947">
        <v>1</v>
      </c>
      <c r="P10947">
        <v>4</v>
      </c>
      <c r="Q10947">
        <v>6</v>
      </c>
      <c r="R10947">
        <v>2</v>
      </c>
      <c r="S10947">
        <v>6</v>
      </c>
      <c r="T10947">
        <v>0</v>
      </c>
      <c r="U10947">
        <v>1</v>
      </c>
      <c r="V10947">
        <v>0</v>
      </c>
      <c r="W10947">
        <v>0</v>
      </c>
      <c r="X10947" t="str">
        <f t="shared" si="441"/>
        <v>Molineux</v>
      </c>
      <c r="Y10947" t="str">
        <f t="shared" si="442"/>
        <v>Wolverhampton</v>
      </c>
      <c r="Z10947">
        <f t="shared" ref="Z10947:Z11010" ca="1" si="444">RANDBETWEEN(723,2017)</f>
        <v>1481</v>
      </c>
      <c r="AA10947">
        <f t="shared" ref="AA10947:AA11010" ca="1" si="445">IF(RAND() &lt; 0.5, 90, 120)</f>
        <v>90</v>
      </c>
      <c r="AB10947" t="str">
        <f t="shared" ca="1" si="443"/>
        <v>Trận đấu sôi động</v>
      </c>
    </row>
    <row r="10948" spans="1:28" x14ac:dyDescent="0.2">
      <c r="A10948" t="s">
        <v>271</v>
      </c>
      <c r="B10948" s="1">
        <v>44661</v>
      </c>
      <c r="C10948" s="2">
        <v>0.58333333333333337</v>
      </c>
      <c r="D10948" t="s">
        <v>50</v>
      </c>
      <c r="E10948" t="s">
        <v>48</v>
      </c>
      <c r="F10948">
        <v>2</v>
      </c>
      <c r="G10948">
        <v>1</v>
      </c>
      <c r="H10948" t="s">
        <v>27</v>
      </c>
      <c r="I10948">
        <v>2</v>
      </c>
      <c r="J10948">
        <v>0</v>
      </c>
      <c r="K10948" t="s">
        <v>266</v>
      </c>
      <c r="L10948">
        <v>12</v>
      </c>
      <c r="M10948">
        <v>11</v>
      </c>
      <c r="N10948">
        <v>3</v>
      </c>
      <c r="O10948">
        <v>3</v>
      </c>
      <c r="P10948">
        <v>3</v>
      </c>
      <c r="Q10948">
        <v>4</v>
      </c>
      <c r="R10948">
        <v>11</v>
      </c>
      <c r="S10948">
        <v>12</v>
      </c>
      <c r="T10948">
        <v>1</v>
      </c>
      <c r="U10948">
        <v>1</v>
      </c>
      <c r="V10948">
        <v>0</v>
      </c>
      <c r="W10948">
        <v>0</v>
      </c>
      <c r="X10948" t="str">
        <f t="shared" si="441"/>
        <v>King Power</v>
      </c>
      <c r="Y10948" t="str">
        <f t="shared" si="442"/>
        <v>Leicester</v>
      </c>
      <c r="Z10948">
        <f t="shared" ca="1" si="444"/>
        <v>1891</v>
      </c>
      <c r="AA10948">
        <f t="shared" ca="1" si="445"/>
        <v>90</v>
      </c>
      <c r="AB10948" t="str">
        <f t="shared" ca="1" si="443"/>
        <v>Trận đấu nhanh chóng</v>
      </c>
    </row>
    <row r="10949" spans="1:28" x14ac:dyDescent="0.2">
      <c r="A10949" t="s">
        <v>271</v>
      </c>
      <c r="B10949" s="1">
        <v>44661</v>
      </c>
      <c r="C10949" s="2">
        <v>0.58333333333333337</v>
      </c>
      <c r="D10949" t="s">
        <v>45</v>
      </c>
      <c r="E10949" t="s">
        <v>229</v>
      </c>
      <c r="F10949">
        <v>2</v>
      </c>
      <c r="G10949">
        <v>0</v>
      </c>
      <c r="H10949" t="s">
        <v>27</v>
      </c>
      <c r="I10949">
        <v>1</v>
      </c>
      <c r="J10949">
        <v>0</v>
      </c>
      <c r="K10949" t="s">
        <v>236</v>
      </c>
      <c r="L10949">
        <v>17</v>
      </c>
      <c r="M10949">
        <v>18</v>
      </c>
      <c r="N10949">
        <v>6</v>
      </c>
      <c r="O10949">
        <v>4</v>
      </c>
      <c r="P10949">
        <v>6</v>
      </c>
      <c r="Q10949">
        <v>7</v>
      </c>
      <c r="R10949">
        <v>12</v>
      </c>
      <c r="S10949">
        <v>10</v>
      </c>
      <c r="T10949">
        <v>1</v>
      </c>
      <c r="U10949">
        <v>1</v>
      </c>
      <c r="V10949">
        <v>0</v>
      </c>
      <c r="W10949">
        <v>0</v>
      </c>
      <c r="X10949" t="str">
        <f t="shared" si="441"/>
        <v>Molineux</v>
      </c>
      <c r="Y10949" t="str">
        <f t="shared" si="442"/>
        <v>Wolverhampton</v>
      </c>
      <c r="Z10949">
        <f t="shared" ca="1" si="444"/>
        <v>1249</v>
      </c>
      <c r="AA10949">
        <f t="shared" ca="1" si="445"/>
        <v>90</v>
      </c>
      <c r="AB10949" t="str">
        <f t="shared" ca="1" si="443"/>
        <v>Trận đấu quyết liệt</v>
      </c>
    </row>
    <row r="10950" spans="1:28" x14ac:dyDescent="0.2">
      <c r="A10950" t="s">
        <v>271</v>
      </c>
      <c r="B10950" s="1">
        <v>44661</v>
      </c>
      <c r="C10950" s="2">
        <v>0.6875</v>
      </c>
      <c r="D10950" t="s">
        <v>32</v>
      </c>
      <c r="E10950" t="s">
        <v>30</v>
      </c>
      <c r="F10950">
        <v>2</v>
      </c>
      <c r="G10950">
        <v>2</v>
      </c>
      <c r="H10950" t="s">
        <v>34</v>
      </c>
      <c r="I10950">
        <v>2</v>
      </c>
      <c r="J10950">
        <v>1</v>
      </c>
      <c r="K10950" t="s">
        <v>233</v>
      </c>
      <c r="L10950">
        <v>11</v>
      </c>
      <c r="M10950">
        <v>6</v>
      </c>
      <c r="N10950">
        <v>5</v>
      </c>
      <c r="O10950">
        <v>4</v>
      </c>
      <c r="P10950">
        <v>4</v>
      </c>
      <c r="Q10950">
        <v>1</v>
      </c>
      <c r="R10950">
        <v>9</v>
      </c>
      <c r="S10950">
        <v>11</v>
      </c>
      <c r="T10950">
        <v>1</v>
      </c>
      <c r="U10950">
        <v>4</v>
      </c>
      <c r="V10950">
        <v>0</v>
      </c>
      <c r="W10950">
        <v>0</v>
      </c>
      <c r="X10950" t="str">
        <f t="shared" si="441"/>
        <v>Etihad</v>
      </c>
      <c r="Y10950" t="str">
        <f t="shared" si="442"/>
        <v>Manchester</v>
      </c>
      <c r="Z10950">
        <f t="shared" ca="1" si="444"/>
        <v>1623</v>
      </c>
      <c r="AA10950">
        <f t="shared" ca="1" si="445"/>
        <v>90</v>
      </c>
      <c r="AB10950" t="str">
        <f t="shared" ca="1" si="443"/>
        <v>Trận đấu phấn khích</v>
      </c>
    </row>
    <row r="10951" spans="1:28" x14ac:dyDescent="0.2">
      <c r="A10951" t="s">
        <v>271</v>
      </c>
      <c r="B10951" s="1">
        <v>44667</v>
      </c>
      <c r="C10951" s="2">
        <v>0.52083333333333337</v>
      </c>
      <c r="D10951" t="s">
        <v>36</v>
      </c>
      <c r="E10951" t="s">
        <v>257</v>
      </c>
      <c r="F10951">
        <v>0</v>
      </c>
      <c r="G10951">
        <v>1</v>
      </c>
      <c r="H10951" t="s">
        <v>24</v>
      </c>
      <c r="I10951">
        <v>0</v>
      </c>
      <c r="J10951">
        <v>0</v>
      </c>
      <c r="K10951" t="s">
        <v>243</v>
      </c>
      <c r="L10951">
        <v>5</v>
      </c>
      <c r="M10951">
        <v>12</v>
      </c>
      <c r="N10951">
        <v>0</v>
      </c>
      <c r="O10951">
        <v>5</v>
      </c>
      <c r="P10951">
        <v>4</v>
      </c>
      <c r="Q10951">
        <v>4</v>
      </c>
      <c r="R10951">
        <v>14</v>
      </c>
      <c r="S10951">
        <v>10</v>
      </c>
      <c r="T10951">
        <v>3</v>
      </c>
      <c r="U10951">
        <v>3</v>
      </c>
      <c r="V10951">
        <v>0</v>
      </c>
      <c r="W10951">
        <v>0</v>
      </c>
      <c r="X10951" t="str">
        <f t="shared" si="441"/>
        <v>Tottenham Hotspur</v>
      </c>
      <c r="Y10951" t="str">
        <f t="shared" si="442"/>
        <v>London</v>
      </c>
      <c r="Z10951">
        <f t="shared" ca="1" si="444"/>
        <v>1102</v>
      </c>
      <c r="AA10951">
        <f t="shared" ca="1" si="445"/>
        <v>120</v>
      </c>
      <c r="AB10951" t="str">
        <f t="shared" ca="1" si="443"/>
        <v>Trận đấu khốc liệt</v>
      </c>
    </row>
    <row r="10952" spans="1:28" x14ac:dyDescent="0.2">
      <c r="A10952" t="s">
        <v>271</v>
      </c>
      <c r="B10952" s="1">
        <v>44667</v>
      </c>
      <c r="C10952" s="2">
        <v>0.625</v>
      </c>
      <c r="D10952" t="s">
        <v>46</v>
      </c>
      <c r="E10952" t="s">
        <v>45</v>
      </c>
      <c r="F10952">
        <v>3</v>
      </c>
      <c r="G10952">
        <v>2</v>
      </c>
      <c r="H10952" t="s">
        <v>27</v>
      </c>
      <c r="I10952">
        <v>2</v>
      </c>
      <c r="J10952">
        <v>1</v>
      </c>
      <c r="K10952" t="s">
        <v>261</v>
      </c>
      <c r="L10952">
        <v>20</v>
      </c>
      <c r="M10952">
        <v>15</v>
      </c>
      <c r="N10952">
        <v>9</v>
      </c>
      <c r="O10952">
        <v>4</v>
      </c>
      <c r="P10952">
        <v>6</v>
      </c>
      <c r="Q10952">
        <v>7</v>
      </c>
      <c r="R10952">
        <v>7</v>
      </c>
      <c r="S10952">
        <v>6</v>
      </c>
      <c r="T10952">
        <v>0</v>
      </c>
      <c r="U10952">
        <v>0</v>
      </c>
      <c r="V10952">
        <v>0</v>
      </c>
      <c r="W10952">
        <v>0</v>
      </c>
      <c r="X10952" t="str">
        <f t="shared" si="441"/>
        <v>Old Trafford</v>
      </c>
      <c r="Y10952" t="str">
        <f t="shared" si="442"/>
        <v>Manchester</v>
      </c>
      <c r="Z10952">
        <f t="shared" ca="1" si="444"/>
        <v>1853</v>
      </c>
      <c r="AA10952">
        <f t="shared" ca="1" si="445"/>
        <v>90</v>
      </c>
      <c r="AB10952" t="str">
        <f t="shared" ca="1" si="443"/>
        <v>Trận đấu kích thích</v>
      </c>
    </row>
    <row r="10953" spans="1:28" x14ac:dyDescent="0.2">
      <c r="A10953" t="s">
        <v>271</v>
      </c>
      <c r="B10953" s="1">
        <v>44667</v>
      </c>
      <c r="C10953" s="2">
        <v>0.625</v>
      </c>
      <c r="D10953" t="s">
        <v>41</v>
      </c>
      <c r="E10953" t="s">
        <v>22</v>
      </c>
      <c r="F10953">
        <v>1</v>
      </c>
      <c r="G10953">
        <v>0</v>
      </c>
      <c r="H10953" t="s">
        <v>27</v>
      </c>
      <c r="I10953">
        <v>1</v>
      </c>
      <c r="J10953">
        <v>0</v>
      </c>
      <c r="K10953" t="s">
        <v>264</v>
      </c>
      <c r="L10953">
        <v>9</v>
      </c>
      <c r="M10953">
        <v>23</v>
      </c>
      <c r="N10953">
        <v>3</v>
      </c>
      <c r="O10953">
        <v>6</v>
      </c>
      <c r="P10953">
        <v>6</v>
      </c>
      <c r="Q10953">
        <v>8</v>
      </c>
      <c r="R10953">
        <v>6</v>
      </c>
      <c r="S10953">
        <v>6</v>
      </c>
      <c r="T10953">
        <v>2</v>
      </c>
      <c r="U10953">
        <v>1</v>
      </c>
      <c r="V10953">
        <v>0</v>
      </c>
      <c r="W10953">
        <v>0</v>
      </c>
      <c r="X10953" t="str">
        <f t="shared" si="441"/>
        <v>St Mary's</v>
      </c>
      <c r="Y10953" t="str">
        <f t="shared" si="442"/>
        <v>Southampton</v>
      </c>
      <c r="Z10953">
        <f t="shared" ca="1" si="444"/>
        <v>1759</v>
      </c>
      <c r="AA10953">
        <f t="shared" ca="1" si="445"/>
        <v>120</v>
      </c>
      <c r="AB10953" t="str">
        <f t="shared" ca="1" si="443"/>
        <v>Trận đấu tình huống nguy hiểm</v>
      </c>
    </row>
    <row r="10954" spans="1:28" x14ac:dyDescent="0.2">
      <c r="A10954" t="s">
        <v>271</v>
      </c>
      <c r="B10954" s="1">
        <v>44667</v>
      </c>
      <c r="C10954" s="2">
        <v>0.625</v>
      </c>
      <c r="D10954" t="s">
        <v>63</v>
      </c>
      <c r="E10954" t="s">
        <v>272</v>
      </c>
      <c r="F10954">
        <v>1</v>
      </c>
      <c r="G10954">
        <v>2</v>
      </c>
      <c r="H10954" t="s">
        <v>24</v>
      </c>
      <c r="I10954">
        <v>0</v>
      </c>
      <c r="J10954">
        <v>1</v>
      </c>
      <c r="K10954" t="s">
        <v>252</v>
      </c>
      <c r="L10954">
        <v>17</v>
      </c>
      <c r="M10954">
        <v>16</v>
      </c>
      <c r="N10954">
        <v>4</v>
      </c>
      <c r="O10954">
        <v>5</v>
      </c>
      <c r="P10954">
        <v>6</v>
      </c>
      <c r="Q10954">
        <v>5</v>
      </c>
      <c r="R10954">
        <v>11</v>
      </c>
      <c r="S10954">
        <v>9</v>
      </c>
      <c r="T10954">
        <v>2</v>
      </c>
      <c r="U10954">
        <v>1</v>
      </c>
      <c r="V10954">
        <v>0</v>
      </c>
      <c r="W10954">
        <v>0</v>
      </c>
      <c r="X10954" t="str">
        <f t="shared" si="441"/>
        <v>Molineux</v>
      </c>
      <c r="Y10954" t="str">
        <f t="shared" si="442"/>
        <v>Wolverhampton</v>
      </c>
      <c r="Z10954">
        <f t="shared" ca="1" si="444"/>
        <v>1414</v>
      </c>
      <c r="AA10954">
        <f t="shared" ca="1" si="445"/>
        <v>120</v>
      </c>
      <c r="AB10954" t="str">
        <f t="shared" ca="1" si="443"/>
        <v>Trận đấu khốc liệt</v>
      </c>
    </row>
    <row r="10955" spans="1:28" x14ac:dyDescent="0.2">
      <c r="A10955" t="s">
        <v>271</v>
      </c>
      <c r="B10955" s="1">
        <v>44668</v>
      </c>
      <c r="C10955" s="2">
        <v>0.59375</v>
      </c>
      <c r="D10955" t="s">
        <v>35</v>
      </c>
      <c r="E10955" t="s">
        <v>50</v>
      </c>
      <c r="F10955">
        <v>2</v>
      </c>
      <c r="G10955">
        <v>1</v>
      </c>
      <c r="H10955" t="s">
        <v>27</v>
      </c>
      <c r="I10955">
        <v>1</v>
      </c>
      <c r="J10955">
        <v>1</v>
      </c>
      <c r="K10955" t="s">
        <v>273</v>
      </c>
      <c r="L10955">
        <v>16</v>
      </c>
      <c r="M10955">
        <v>8</v>
      </c>
      <c r="N10955">
        <v>7</v>
      </c>
      <c r="O10955">
        <v>2</v>
      </c>
      <c r="P10955">
        <v>3</v>
      </c>
      <c r="Q10955">
        <v>5</v>
      </c>
      <c r="R10955">
        <v>10</v>
      </c>
      <c r="S10955">
        <v>10</v>
      </c>
      <c r="T10955">
        <v>2</v>
      </c>
      <c r="U10955">
        <v>2</v>
      </c>
      <c r="V10955">
        <v>0</v>
      </c>
      <c r="W10955">
        <v>0</v>
      </c>
      <c r="X10955" t="str">
        <f t="shared" si="441"/>
        <v>St James' Park</v>
      </c>
      <c r="Y10955" t="str">
        <f t="shared" si="442"/>
        <v>Newcastle upon Tyne</v>
      </c>
      <c r="Z10955">
        <f t="shared" ca="1" si="444"/>
        <v>1107</v>
      </c>
      <c r="AA10955">
        <f t="shared" ca="1" si="445"/>
        <v>90</v>
      </c>
      <c r="AB10955" t="str">
        <f t="shared" ca="1" si="443"/>
        <v>Trận đấu quyết liệt</v>
      </c>
    </row>
    <row r="10956" spans="1:28" x14ac:dyDescent="0.2">
      <c r="A10956" t="s">
        <v>271</v>
      </c>
      <c r="B10956" s="1">
        <v>44668</v>
      </c>
      <c r="C10956" s="2">
        <v>0.59375</v>
      </c>
      <c r="D10956" t="s">
        <v>43</v>
      </c>
      <c r="E10956" t="s">
        <v>229</v>
      </c>
      <c r="F10956">
        <v>1</v>
      </c>
      <c r="G10956">
        <v>1</v>
      </c>
      <c r="H10956" t="s">
        <v>34</v>
      </c>
      <c r="I10956">
        <v>0</v>
      </c>
      <c r="J10956">
        <v>1</v>
      </c>
      <c r="K10956" t="s">
        <v>248</v>
      </c>
      <c r="L10956">
        <v>21</v>
      </c>
      <c r="M10956">
        <v>9</v>
      </c>
      <c r="N10956">
        <v>8</v>
      </c>
      <c r="O10956">
        <v>1</v>
      </c>
      <c r="P10956">
        <v>13</v>
      </c>
      <c r="Q10956">
        <v>4</v>
      </c>
      <c r="R10956">
        <v>9</v>
      </c>
      <c r="S10956">
        <v>10</v>
      </c>
      <c r="T10956">
        <v>2</v>
      </c>
      <c r="U10956">
        <v>2</v>
      </c>
      <c r="V10956">
        <v>0</v>
      </c>
      <c r="W10956">
        <v>0</v>
      </c>
      <c r="X10956" t="str">
        <f t="shared" si="441"/>
        <v>London</v>
      </c>
      <c r="Y10956" t="str">
        <f t="shared" si="442"/>
        <v>London</v>
      </c>
      <c r="Z10956">
        <f t="shared" ca="1" si="444"/>
        <v>786</v>
      </c>
      <c r="AA10956">
        <f t="shared" ca="1" si="445"/>
        <v>90</v>
      </c>
      <c r="AB10956" t="str">
        <f t="shared" ca="1" si="443"/>
        <v>Trận đấu khốc liệt</v>
      </c>
    </row>
    <row r="10957" spans="1:28" x14ac:dyDescent="0.2">
      <c r="A10957" t="s">
        <v>271</v>
      </c>
      <c r="B10957" s="1">
        <v>44670</v>
      </c>
      <c r="C10957" s="2">
        <v>0.83333333333333337</v>
      </c>
      <c r="D10957" t="s">
        <v>30</v>
      </c>
      <c r="E10957" t="s">
        <v>46</v>
      </c>
      <c r="F10957">
        <v>4</v>
      </c>
      <c r="G10957">
        <v>0</v>
      </c>
      <c r="H10957" t="s">
        <v>27</v>
      </c>
      <c r="I10957">
        <v>2</v>
      </c>
      <c r="J10957">
        <v>0</v>
      </c>
      <c r="K10957" t="s">
        <v>198</v>
      </c>
      <c r="L10957">
        <v>14</v>
      </c>
      <c r="M10957">
        <v>2</v>
      </c>
      <c r="N10957">
        <v>5</v>
      </c>
      <c r="O10957">
        <v>1</v>
      </c>
      <c r="P10957">
        <v>10</v>
      </c>
      <c r="Q10957">
        <v>2</v>
      </c>
      <c r="R10957">
        <v>3</v>
      </c>
      <c r="S10957">
        <v>6</v>
      </c>
      <c r="T10957">
        <v>1</v>
      </c>
      <c r="U10957">
        <v>2</v>
      </c>
      <c r="V10957">
        <v>0</v>
      </c>
      <c r="W10957">
        <v>0</v>
      </c>
      <c r="X10957" t="str">
        <f t="shared" si="441"/>
        <v>Anfield</v>
      </c>
      <c r="Y10957" t="str">
        <f t="shared" si="442"/>
        <v>Liverpool</v>
      </c>
      <c r="Z10957">
        <f t="shared" ca="1" si="444"/>
        <v>1049</v>
      </c>
      <c r="AA10957">
        <f t="shared" ca="1" si="445"/>
        <v>120</v>
      </c>
      <c r="AB10957" t="str">
        <f t="shared" ca="1" si="443"/>
        <v>Trận đấu tình huống nguy hiểm</v>
      </c>
    </row>
    <row r="10958" spans="1:28" x14ac:dyDescent="0.2">
      <c r="A10958" t="s">
        <v>271</v>
      </c>
      <c r="B10958" s="1">
        <v>44671</v>
      </c>
      <c r="C10958" s="2">
        <v>0.82291666666666663</v>
      </c>
      <c r="D10958" t="s">
        <v>28</v>
      </c>
      <c r="E10958" t="s">
        <v>22</v>
      </c>
      <c r="F10958">
        <v>2</v>
      </c>
      <c r="G10958">
        <v>4</v>
      </c>
      <c r="H10958" t="s">
        <v>24</v>
      </c>
      <c r="I10958">
        <v>2</v>
      </c>
      <c r="J10958">
        <v>2</v>
      </c>
      <c r="K10958" t="s">
        <v>238</v>
      </c>
      <c r="L10958">
        <v>11</v>
      </c>
      <c r="M10958">
        <v>14</v>
      </c>
      <c r="N10958">
        <v>2</v>
      </c>
      <c r="O10958">
        <v>4</v>
      </c>
      <c r="P10958">
        <v>6</v>
      </c>
      <c r="Q10958">
        <v>1</v>
      </c>
      <c r="R10958">
        <v>7</v>
      </c>
      <c r="S10958">
        <v>6</v>
      </c>
      <c r="T10958">
        <v>3</v>
      </c>
      <c r="U10958">
        <v>1</v>
      </c>
      <c r="V10958">
        <v>0</v>
      </c>
      <c r="W10958">
        <v>0</v>
      </c>
      <c r="X10958" t="str">
        <f t="shared" si="441"/>
        <v>Stamford Bridge</v>
      </c>
      <c r="Y10958" t="str">
        <f t="shared" si="442"/>
        <v>London</v>
      </c>
      <c r="Z10958">
        <f t="shared" ca="1" si="444"/>
        <v>1735</v>
      </c>
      <c r="AA10958">
        <f t="shared" ca="1" si="445"/>
        <v>90</v>
      </c>
      <c r="AB10958" t="str">
        <f t="shared" ca="1" si="443"/>
        <v>Trận đấu nghẹt thở</v>
      </c>
    </row>
    <row r="10959" spans="1:28" x14ac:dyDescent="0.2">
      <c r="A10959" t="s">
        <v>271</v>
      </c>
      <c r="B10959" s="1">
        <v>44671</v>
      </c>
      <c r="C10959" s="2">
        <v>0.82291666666666663</v>
      </c>
      <c r="D10959" t="s">
        <v>42</v>
      </c>
      <c r="E10959" t="s">
        <v>50</v>
      </c>
      <c r="F10959">
        <v>1</v>
      </c>
      <c r="G10959">
        <v>1</v>
      </c>
      <c r="H10959" t="s">
        <v>34</v>
      </c>
      <c r="I10959">
        <v>0</v>
      </c>
      <c r="J10959">
        <v>1</v>
      </c>
      <c r="K10959" t="s">
        <v>259</v>
      </c>
      <c r="L10959">
        <v>13</v>
      </c>
      <c r="M10959">
        <v>11</v>
      </c>
      <c r="N10959">
        <v>3</v>
      </c>
      <c r="O10959">
        <v>3</v>
      </c>
      <c r="P10959">
        <v>5</v>
      </c>
      <c r="Q10959">
        <v>4</v>
      </c>
      <c r="R10959">
        <v>8</v>
      </c>
      <c r="S10959">
        <v>17</v>
      </c>
      <c r="T10959">
        <v>3</v>
      </c>
      <c r="U10959">
        <v>1</v>
      </c>
      <c r="V10959">
        <v>0</v>
      </c>
      <c r="W10959">
        <v>0</v>
      </c>
      <c r="X10959" t="str">
        <f t="shared" si="441"/>
        <v>Goodison Park</v>
      </c>
      <c r="Y10959" t="str">
        <f t="shared" si="442"/>
        <v>Liverpool</v>
      </c>
      <c r="Z10959">
        <f t="shared" ca="1" si="444"/>
        <v>973</v>
      </c>
      <c r="AA10959">
        <f t="shared" ca="1" si="445"/>
        <v>90</v>
      </c>
      <c r="AB10959" t="str">
        <f t="shared" ca="1" si="443"/>
        <v>Trận đấu điên cuồng</v>
      </c>
    </row>
    <row r="10960" spans="1:28" x14ac:dyDescent="0.2">
      <c r="A10960" t="s">
        <v>271</v>
      </c>
      <c r="B10960" s="1">
        <v>44671</v>
      </c>
      <c r="C10960" s="2">
        <v>0.82291666666666663</v>
      </c>
      <c r="D10960" t="s">
        <v>35</v>
      </c>
      <c r="E10960" t="s">
        <v>48</v>
      </c>
      <c r="F10960">
        <v>1</v>
      </c>
      <c r="G10960">
        <v>0</v>
      </c>
      <c r="H10960" t="s">
        <v>27</v>
      </c>
      <c r="I10960">
        <v>1</v>
      </c>
      <c r="J10960">
        <v>0</v>
      </c>
      <c r="K10960" t="s">
        <v>276</v>
      </c>
      <c r="L10960">
        <v>13</v>
      </c>
      <c r="M10960">
        <v>10</v>
      </c>
      <c r="N10960">
        <v>4</v>
      </c>
      <c r="O10960">
        <v>2</v>
      </c>
      <c r="P10960">
        <v>2</v>
      </c>
      <c r="Q10960">
        <v>5</v>
      </c>
      <c r="R10960">
        <v>12</v>
      </c>
      <c r="S10960">
        <v>12</v>
      </c>
      <c r="T10960">
        <v>1</v>
      </c>
      <c r="U10960">
        <v>1</v>
      </c>
      <c r="V10960">
        <v>0</v>
      </c>
      <c r="W10960">
        <v>0</v>
      </c>
      <c r="X10960" t="str">
        <f t="shared" si="441"/>
        <v>St James' Park</v>
      </c>
      <c r="Y10960" t="str">
        <f t="shared" si="442"/>
        <v>Newcastle upon Tyne</v>
      </c>
      <c r="Z10960">
        <f t="shared" ca="1" si="444"/>
        <v>1952</v>
      </c>
      <c r="AA10960">
        <f t="shared" ca="1" si="445"/>
        <v>120</v>
      </c>
      <c r="AB10960" t="str">
        <f t="shared" ca="1" si="443"/>
        <v>Trận đấu điên cuồng</v>
      </c>
    </row>
    <row r="10961" spans="1:28" x14ac:dyDescent="0.2">
      <c r="A10961" t="s">
        <v>271</v>
      </c>
      <c r="B10961" s="1">
        <v>44671</v>
      </c>
      <c r="C10961" s="2">
        <v>0.83333333333333337</v>
      </c>
      <c r="D10961" t="s">
        <v>32</v>
      </c>
      <c r="E10961" t="s">
        <v>257</v>
      </c>
      <c r="F10961">
        <v>3</v>
      </c>
      <c r="G10961">
        <v>0</v>
      </c>
      <c r="H10961" t="s">
        <v>27</v>
      </c>
      <c r="I10961">
        <v>0</v>
      </c>
      <c r="J10961">
        <v>0</v>
      </c>
      <c r="K10961" t="s">
        <v>181</v>
      </c>
      <c r="L10961">
        <v>17</v>
      </c>
      <c r="M10961">
        <v>2</v>
      </c>
      <c r="N10961">
        <v>5</v>
      </c>
      <c r="O10961">
        <v>1</v>
      </c>
      <c r="P10961">
        <v>7</v>
      </c>
      <c r="Q10961">
        <v>4</v>
      </c>
      <c r="R10961">
        <v>12</v>
      </c>
      <c r="S10961">
        <v>7</v>
      </c>
      <c r="T10961">
        <v>0</v>
      </c>
      <c r="U10961">
        <v>3</v>
      </c>
      <c r="V10961">
        <v>0</v>
      </c>
      <c r="W10961">
        <v>0</v>
      </c>
      <c r="X10961" t="str">
        <f t="shared" si="441"/>
        <v>Etihad</v>
      </c>
      <c r="Y10961" t="str">
        <f t="shared" si="442"/>
        <v>Manchester</v>
      </c>
      <c r="Z10961">
        <f t="shared" ca="1" si="444"/>
        <v>1135</v>
      </c>
      <c r="AA10961">
        <f t="shared" ca="1" si="445"/>
        <v>120</v>
      </c>
      <c r="AB10961" t="str">
        <f t="shared" ca="1" si="443"/>
        <v>Trận đấu tâm điểm</v>
      </c>
    </row>
    <row r="10962" spans="1:28" x14ac:dyDescent="0.2">
      <c r="A10962" t="s">
        <v>271</v>
      </c>
      <c r="B10962" s="1">
        <v>44672</v>
      </c>
      <c r="C10962" s="2">
        <v>0.82291666666666663</v>
      </c>
      <c r="D10962" t="s">
        <v>229</v>
      </c>
      <c r="E10962" t="s">
        <v>41</v>
      </c>
      <c r="F10962">
        <v>2</v>
      </c>
      <c r="G10962">
        <v>0</v>
      </c>
      <c r="H10962" t="s">
        <v>27</v>
      </c>
      <c r="I10962">
        <v>2</v>
      </c>
      <c r="J10962">
        <v>0</v>
      </c>
      <c r="K10962" t="s">
        <v>226</v>
      </c>
      <c r="L10962">
        <v>16</v>
      </c>
      <c r="M10962">
        <v>11</v>
      </c>
      <c r="N10962">
        <v>6</v>
      </c>
      <c r="O10962">
        <v>3</v>
      </c>
      <c r="P10962">
        <v>10</v>
      </c>
      <c r="Q10962">
        <v>10</v>
      </c>
      <c r="R10962">
        <v>7</v>
      </c>
      <c r="S10962">
        <v>7</v>
      </c>
      <c r="T10962">
        <v>2</v>
      </c>
      <c r="U10962">
        <v>2</v>
      </c>
      <c r="V10962">
        <v>0</v>
      </c>
      <c r="W10962">
        <v>0</v>
      </c>
      <c r="X10962" t="str">
        <f t="shared" si="441"/>
        <v>Turf Moor</v>
      </c>
      <c r="Y10962" t="str">
        <f t="shared" si="442"/>
        <v>Burnley</v>
      </c>
      <c r="Z10962">
        <f t="shared" ca="1" si="444"/>
        <v>1783</v>
      </c>
      <c r="AA10962">
        <f t="shared" ca="1" si="445"/>
        <v>90</v>
      </c>
      <c r="AB10962" t="str">
        <f t="shared" ca="1" si="443"/>
        <v>Trận đấu nghẹt thở</v>
      </c>
    </row>
    <row r="10963" spans="1:28" x14ac:dyDescent="0.2">
      <c r="A10963" t="s">
        <v>271</v>
      </c>
      <c r="B10963" s="1">
        <v>44674</v>
      </c>
      <c r="C10963" s="2">
        <v>0.52083333333333337</v>
      </c>
      <c r="D10963" t="s">
        <v>22</v>
      </c>
      <c r="E10963" t="s">
        <v>46</v>
      </c>
      <c r="F10963">
        <v>3</v>
      </c>
      <c r="G10963">
        <v>1</v>
      </c>
      <c r="H10963" t="s">
        <v>27</v>
      </c>
      <c r="I10963">
        <v>2</v>
      </c>
      <c r="J10963">
        <v>1</v>
      </c>
      <c r="K10963" t="s">
        <v>243</v>
      </c>
      <c r="L10963">
        <v>14</v>
      </c>
      <c r="M10963">
        <v>14</v>
      </c>
      <c r="N10963">
        <v>7</v>
      </c>
      <c r="O10963">
        <v>5</v>
      </c>
      <c r="P10963">
        <v>1</v>
      </c>
      <c r="Q10963">
        <v>7</v>
      </c>
      <c r="R10963">
        <v>9</v>
      </c>
      <c r="S10963">
        <v>12</v>
      </c>
      <c r="T10963">
        <v>3</v>
      </c>
      <c r="U10963">
        <v>4</v>
      </c>
      <c r="V10963">
        <v>0</v>
      </c>
      <c r="W10963">
        <v>0</v>
      </c>
      <c r="X10963" t="str">
        <f t="shared" si="441"/>
        <v>Emirates</v>
      </c>
      <c r="Y10963" t="str">
        <f t="shared" si="442"/>
        <v>London</v>
      </c>
      <c r="Z10963">
        <f t="shared" ca="1" si="444"/>
        <v>1534</v>
      </c>
      <c r="AA10963">
        <f t="shared" ca="1" si="445"/>
        <v>120</v>
      </c>
      <c r="AB10963" t="str">
        <f t="shared" ca="1" si="443"/>
        <v>Trận đấu khốc liệt</v>
      </c>
    </row>
    <row r="10964" spans="1:28" x14ac:dyDescent="0.2">
      <c r="A10964" t="s">
        <v>271</v>
      </c>
      <c r="B10964" s="1">
        <v>44674</v>
      </c>
      <c r="C10964" s="2">
        <v>0.625</v>
      </c>
      <c r="D10964" t="s">
        <v>50</v>
      </c>
      <c r="E10964" t="s">
        <v>25</v>
      </c>
      <c r="F10964">
        <v>0</v>
      </c>
      <c r="G10964">
        <v>0</v>
      </c>
      <c r="H10964" t="s">
        <v>34</v>
      </c>
      <c r="I10964">
        <v>0</v>
      </c>
      <c r="J10964">
        <v>0</v>
      </c>
      <c r="K10964" t="s">
        <v>261</v>
      </c>
      <c r="L10964">
        <v>5</v>
      </c>
      <c r="M10964">
        <v>11</v>
      </c>
      <c r="N10964">
        <v>2</v>
      </c>
      <c r="O10964">
        <v>3</v>
      </c>
      <c r="P10964">
        <v>7</v>
      </c>
      <c r="Q10964">
        <v>6</v>
      </c>
      <c r="R10964">
        <v>15</v>
      </c>
      <c r="S10964">
        <v>16</v>
      </c>
      <c r="T10964">
        <v>3</v>
      </c>
      <c r="U10964">
        <v>2</v>
      </c>
      <c r="V10964">
        <v>0</v>
      </c>
      <c r="W10964">
        <v>0</v>
      </c>
      <c r="X10964" t="str">
        <f t="shared" si="441"/>
        <v>King Power</v>
      </c>
      <c r="Y10964" t="str">
        <f t="shared" si="442"/>
        <v>Leicester</v>
      </c>
      <c r="Z10964">
        <f t="shared" ca="1" si="444"/>
        <v>735</v>
      </c>
      <c r="AA10964">
        <f t="shared" ca="1" si="445"/>
        <v>90</v>
      </c>
      <c r="AB10964" t="str">
        <f t="shared" ca="1" si="443"/>
        <v>Trận đấu nghẹt thở</v>
      </c>
    </row>
    <row r="10965" spans="1:28" x14ac:dyDescent="0.2">
      <c r="A10965" t="s">
        <v>271</v>
      </c>
      <c r="B10965" s="1">
        <v>44674</v>
      </c>
      <c r="C10965" s="2">
        <v>0.625</v>
      </c>
      <c r="D10965" t="s">
        <v>32</v>
      </c>
      <c r="E10965" t="s">
        <v>63</v>
      </c>
      <c r="F10965">
        <v>5</v>
      </c>
      <c r="G10965">
        <v>1</v>
      </c>
      <c r="H10965" t="s">
        <v>27</v>
      </c>
      <c r="I10965">
        <v>3</v>
      </c>
      <c r="J10965">
        <v>1</v>
      </c>
      <c r="K10965" t="s">
        <v>230</v>
      </c>
      <c r="L10965">
        <v>21</v>
      </c>
      <c r="M10965">
        <v>5</v>
      </c>
      <c r="N10965">
        <v>8</v>
      </c>
      <c r="O10965">
        <v>2</v>
      </c>
      <c r="P10965">
        <v>11</v>
      </c>
      <c r="Q10965">
        <v>4</v>
      </c>
      <c r="R10965">
        <v>9</v>
      </c>
      <c r="S10965">
        <v>7</v>
      </c>
      <c r="T10965">
        <v>1</v>
      </c>
      <c r="U10965">
        <v>0</v>
      </c>
      <c r="V10965">
        <v>0</v>
      </c>
      <c r="W10965">
        <v>0</v>
      </c>
      <c r="X10965" t="str">
        <f t="shared" si="441"/>
        <v>Etihad</v>
      </c>
      <c r="Y10965" t="str">
        <f t="shared" si="442"/>
        <v>Manchester</v>
      </c>
      <c r="Z10965">
        <f t="shared" ca="1" si="444"/>
        <v>891</v>
      </c>
      <c r="AA10965">
        <f t="shared" ca="1" si="445"/>
        <v>120</v>
      </c>
      <c r="AB10965" t="str">
        <f t="shared" ca="1" si="443"/>
        <v>Trận đấu tâm điểm</v>
      </c>
    </row>
    <row r="10966" spans="1:28" x14ac:dyDescent="0.2">
      <c r="A10966" t="s">
        <v>271</v>
      </c>
      <c r="B10966" s="1">
        <v>44674</v>
      </c>
      <c r="C10966" s="2">
        <v>0.625</v>
      </c>
      <c r="D10966" t="s">
        <v>45</v>
      </c>
      <c r="E10966" t="s">
        <v>35</v>
      </c>
      <c r="F10966">
        <v>0</v>
      </c>
      <c r="G10966">
        <v>3</v>
      </c>
      <c r="H10966" t="s">
        <v>24</v>
      </c>
      <c r="I10966">
        <v>0</v>
      </c>
      <c r="J10966">
        <v>2</v>
      </c>
      <c r="K10966" t="s">
        <v>254</v>
      </c>
      <c r="L10966">
        <v>5</v>
      </c>
      <c r="M10966">
        <v>13</v>
      </c>
      <c r="N10966">
        <v>2</v>
      </c>
      <c r="O10966">
        <v>7</v>
      </c>
      <c r="P10966">
        <v>2</v>
      </c>
      <c r="Q10966">
        <v>3</v>
      </c>
      <c r="R10966">
        <v>11</v>
      </c>
      <c r="S10966">
        <v>10</v>
      </c>
      <c r="T10966">
        <v>0</v>
      </c>
      <c r="U10966">
        <v>2</v>
      </c>
      <c r="V10966">
        <v>0</v>
      </c>
      <c r="W10966">
        <v>0</v>
      </c>
      <c r="X10966" t="str">
        <f t="shared" si="441"/>
        <v>Molineux</v>
      </c>
      <c r="Y10966" t="str">
        <f t="shared" si="442"/>
        <v>Wolverhampton</v>
      </c>
      <c r="Z10966">
        <f t="shared" ca="1" si="444"/>
        <v>1258</v>
      </c>
      <c r="AA10966">
        <f t="shared" ca="1" si="445"/>
        <v>120</v>
      </c>
      <c r="AB10966" t="str">
        <f t="shared" ca="1" si="443"/>
        <v>Trận đấu mãn nhãn</v>
      </c>
    </row>
    <row r="10967" spans="1:28" x14ac:dyDescent="0.2">
      <c r="A10967" t="s">
        <v>271</v>
      </c>
      <c r="B10967" s="1">
        <v>44674</v>
      </c>
      <c r="C10967" s="2">
        <v>0.72916666666666663</v>
      </c>
      <c r="D10967" t="s">
        <v>272</v>
      </c>
      <c r="E10967" t="s">
        <v>36</v>
      </c>
      <c r="F10967">
        <v>0</v>
      </c>
      <c r="G10967">
        <v>0</v>
      </c>
      <c r="H10967" t="s">
        <v>34</v>
      </c>
      <c r="I10967">
        <v>0</v>
      </c>
      <c r="J10967">
        <v>0</v>
      </c>
      <c r="K10967" t="s">
        <v>198</v>
      </c>
      <c r="L10967">
        <v>15</v>
      </c>
      <c r="M10967">
        <v>9</v>
      </c>
      <c r="N10967">
        <v>2</v>
      </c>
      <c r="O10967">
        <v>0</v>
      </c>
      <c r="P10967">
        <v>12</v>
      </c>
      <c r="Q10967">
        <v>8</v>
      </c>
      <c r="R10967">
        <v>8</v>
      </c>
      <c r="S10967">
        <v>7</v>
      </c>
      <c r="T10967">
        <v>2</v>
      </c>
      <c r="U10967">
        <v>1</v>
      </c>
      <c r="V10967">
        <v>0</v>
      </c>
      <c r="W10967">
        <v>0</v>
      </c>
      <c r="X10967" t="str">
        <f t="shared" ref="X10967:X11021" si="446">IF(D10967:D11346 = "Arsenal", "Emirates",
    IF(D10967:D11346 = "Aston Villa", "Villa Park",
        IF(D10967:D11346 = "Brighton", "Falmer",
            IF(D10967:D11346 = "Burnley", "Turf Moor",
                IF(D10967:D11346 = "Chelsea", "Stamford Bridge",
                    IF(D10967:D11346 = "Crystal Palace", "Selhurst Park",
                        IF(D10967:D11346 = "Everton", "Goodison Park",
                            IF(D10967:D11346 = "Fulham", "Craven Cottage",
                                IF(D10967:D11346 = "Leeds", "Elland Road",
                                    IF(D10967:D11346 = "Leicester", "King Power",
                                        IF(D10967:D11346 = "Liverpool", "Anfield",
                                            IF(D10967:D11346 = "Man City", "Etihad",
                                                IF(D10967:D11346 = "Man United", "Old Trafford",
                                                    IF(D10967:D11346 = "Newcastle", "St James' Park",
                                                        IF(D10967:D11346 = "Sheffield United", "Bramall Lane",
                                                            IF(D10967:D11346 = "Southampton", "St Mary's",
                                                                IF(D10967:D11346 = "Tottenham", "Tottenham Hotspur",
                                                                    IF(D10967:D11346 = "West Brom", "The Hawthorns",
                                                                        IF(D10967:D11346 = "West Ham", "London",
                                                                            "Molineux"
                                                                        )
                                                                    )
                                                                )
                                                            )
                                                        )
                                                    )
                                                )
                                            )
                                        )
                                    )
                                )
                            )
                        )
                    )
                )
            )
        )
    )
)</f>
        <v>Molineux</v>
      </c>
      <c r="Y10967" t="str">
        <f t="shared" ref="Y10967:Y11021" si="447">IF(D10967:D11346 = "Arsenal", "London",
    IF(D10967:D11346 = "Aston Villa", "Birmingham",
        IF(D10967:D11346 = "Brighton", "Brighton",
            IF(D10967:D11346 = "Burnley", "Burnley",
                IF(D10967:D11346 = "Chelsea", "London",
                    IF(D10967:D11346 = "Crystal Palace", "London",
                        IF(D10967:D11346 = "Everton", "Liverpool",
                            IF(D10967:D11346 = "Fulham", "London",
                                IF(D10967:D11346 = "Leeds", "Leeds",
                                    IF(D10967:D11346 = "Leicester", "Leicester",
                                        IF(D10967:D11346 = "Liverpool", "Liverpool",
                                            IF(D10967:D11346 = "Man City", "Manchester",
                                                IF(D10967:D11346 = "Man United", "Manchester",
                                                    IF(D10967:D11346 = "Newcastle", "Newcastle upon Tyne",
                                                        IF(D10967:D11346 = "Sheffield United", "Sheffield",
                                                            IF(D10967:D11346 = "Southampton", "Southampton",
                                                                IF(D10967:D11346 = "Tottenham", "London",
                                                                    IF(D10967:D11346 = "West Brom", "West Bromwich",
                                                                        IF(D10967:D11346 = "West Ham", "London",
                                                                            "Wolverhampton"
                                                                        )
                                                                    )
                                                                )
                                                            )
                                                        )
                                                    )
                                                )
                                            )
                                        )
                                    )
                                )
                            )
                        )
                    )
                )
            )
        )
    )
)</f>
        <v>Wolverhampton</v>
      </c>
      <c r="Z10967">
        <f t="shared" ca="1" si="444"/>
        <v>1777</v>
      </c>
      <c r="AA10967">
        <f t="shared" ca="1" si="445"/>
        <v>120</v>
      </c>
      <c r="AB10967" t="str">
        <f t="shared" ca="1" si="443"/>
        <v>Trận đấu điên cuồng</v>
      </c>
    </row>
    <row r="10968" spans="1:28" x14ac:dyDescent="0.2">
      <c r="A10968" t="s">
        <v>271</v>
      </c>
      <c r="B10968" s="1">
        <v>44675</v>
      </c>
      <c r="C10968" s="2">
        <v>0.58333333333333337</v>
      </c>
      <c r="D10968" t="s">
        <v>257</v>
      </c>
      <c r="E10968" t="s">
        <v>41</v>
      </c>
      <c r="F10968">
        <v>2</v>
      </c>
      <c r="G10968">
        <v>2</v>
      </c>
      <c r="H10968" t="s">
        <v>34</v>
      </c>
      <c r="I10968">
        <v>2</v>
      </c>
      <c r="J10968">
        <v>1</v>
      </c>
      <c r="K10968" t="s">
        <v>266</v>
      </c>
      <c r="L10968">
        <v>8</v>
      </c>
      <c r="M10968">
        <v>18</v>
      </c>
      <c r="N10968">
        <v>5</v>
      </c>
      <c r="O10968">
        <v>5</v>
      </c>
      <c r="P10968">
        <v>6</v>
      </c>
      <c r="Q10968">
        <v>6</v>
      </c>
      <c r="R10968">
        <v>12</v>
      </c>
      <c r="S10968">
        <v>7</v>
      </c>
      <c r="T10968">
        <v>1</v>
      </c>
      <c r="U10968">
        <v>0</v>
      </c>
      <c r="V10968">
        <v>0</v>
      </c>
      <c r="W10968">
        <v>0</v>
      </c>
      <c r="X10968" t="str">
        <f t="shared" si="446"/>
        <v>Falmer</v>
      </c>
      <c r="Y10968" t="str">
        <f t="shared" si="447"/>
        <v>Brighton</v>
      </c>
      <c r="Z10968">
        <f t="shared" ca="1" si="444"/>
        <v>1226</v>
      </c>
      <c r="AA10968">
        <f t="shared" ca="1" si="445"/>
        <v>90</v>
      </c>
      <c r="AB10968" t="str">
        <f t="shared" ca="1" si="443"/>
        <v>Trận đấu khốc liệt</v>
      </c>
    </row>
    <row r="10969" spans="1:28" x14ac:dyDescent="0.2">
      <c r="A10969" t="s">
        <v>271</v>
      </c>
      <c r="B10969" s="1">
        <v>44675</v>
      </c>
      <c r="C10969" s="2">
        <v>0.58333333333333337</v>
      </c>
      <c r="D10969" t="s">
        <v>229</v>
      </c>
      <c r="E10969" t="s">
        <v>191</v>
      </c>
      <c r="F10969">
        <v>1</v>
      </c>
      <c r="G10969">
        <v>0</v>
      </c>
      <c r="H10969" t="s">
        <v>27</v>
      </c>
      <c r="I10969">
        <v>0</v>
      </c>
      <c r="J10969">
        <v>0</v>
      </c>
      <c r="K10969" t="s">
        <v>233</v>
      </c>
      <c r="L10969">
        <v>14</v>
      </c>
      <c r="M10969">
        <v>10</v>
      </c>
      <c r="N10969">
        <v>5</v>
      </c>
      <c r="O10969">
        <v>4</v>
      </c>
      <c r="P10969">
        <v>3</v>
      </c>
      <c r="Q10969">
        <v>6</v>
      </c>
      <c r="R10969">
        <v>8</v>
      </c>
      <c r="S10969">
        <v>7</v>
      </c>
      <c r="T10969">
        <v>3</v>
      </c>
      <c r="U10969">
        <v>1</v>
      </c>
      <c r="V10969">
        <v>0</v>
      </c>
      <c r="W10969">
        <v>0</v>
      </c>
      <c r="X10969" t="str">
        <f t="shared" si="446"/>
        <v>Turf Moor</v>
      </c>
      <c r="Y10969" t="str">
        <f t="shared" si="447"/>
        <v>Burnley</v>
      </c>
      <c r="Z10969">
        <f t="shared" ca="1" si="444"/>
        <v>1760</v>
      </c>
      <c r="AA10969">
        <f t="shared" ca="1" si="445"/>
        <v>120</v>
      </c>
      <c r="AB10969" t="str">
        <f t="shared" ca="1" si="443"/>
        <v>Trận đấu tình huống nguy hiểm</v>
      </c>
    </row>
    <row r="10970" spans="1:28" x14ac:dyDescent="0.2">
      <c r="A10970" t="s">
        <v>271</v>
      </c>
      <c r="B10970" s="1">
        <v>44675</v>
      </c>
      <c r="C10970" s="2">
        <v>0.58333333333333337</v>
      </c>
      <c r="D10970" t="s">
        <v>28</v>
      </c>
      <c r="E10970" t="s">
        <v>43</v>
      </c>
      <c r="F10970">
        <v>1</v>
      </c>
      <c r="G10970">
        <v>0</v>
      </c>
      <c r="H10970" t="s">
        <v>27</v>
      </c>
      <c r="I10970">
        <v>0</v>
      </c>
      <c r="J10970">
        <v>0</v>
      </c>
      <c r="K10970" t="s">
        <v>236</v>
      </c>
      <c r="L10970">
        <v>26</v>
      </c>
      <c r="M10970">
        <v>6</v>
      </c>
      <c r="N10970">
        <v>5</v>
      </c>
      <c r="O10970">
        <v>2</v>
      </c>
      <c r="P10970">
        <v>3</v>
      </c>
      <c r="Q10970">
        <v>1</v>
      </c>
      <c r="R10970">
        <v>11</v>
      </c>
      <c r="S10970">
        <v>9</v>
      </c>
      <c r="T10970">
        <v>1</v>
      </c>
      <c r="U10970">
        <v>0</v>
      </c>
      <c r="V10970">
        <v>0</v>
      </c>
      <c r="W10970">
        <v>1</v>
      </c>
      <c r="X10970" t="str">
        <f t="shared" si="446"/>
        <v>Stamford Bridge</v>
      </c>
      <c r="Y10970" t="str">
        <f t="shared" si="447"/>
        <v>London</v>
      </c>
      <c r="Z10970">
        <f t="shared" ca="1" si="444"/>
        <v>1122</v>
      </c>
      <c r="AA10970">
        <f t="shared" ca="1" si="445"/>
        <v>120</v>
      </c>
      <c r="AB10970" t="str">
        <f t="shared" ca="1" si="443"/>
        <v>Trận đấu nhanh chóng</v>
      </c>
    </row>
    <row r="10971" spans="1:28" x14ac:dyDescent="0.2">
      <c r="A10971" t="s">
        <v>271</v>
      </c>
      <c r="B10971" s="1">
        <v>44675</v>
      </c>
      <c r="C10971" s="2">
        <v>0.6875</v>
      </c>
      <c r="D10971" t="s">
        <v>30</v>
      </c>
      <c r="E10971" t="s">
        <v>42</v>
      </c>
      <c r="F10971">
        <v>2</v>
      </c>
      <c r="G10971">
        <v>0</v>
      </c>
      <c r="H10971" t="s">
        <v>27</v>
      </c>
      <c r="I10971">
        <v>0</v>
      </c>
      <c r="J10971">
        <v>0</v>
      </c>
      <c r="K10971" t="s">
        <v>226</v>
      </c>
      <c r="L10971">
        <v>18</v>
      </c>
      <c r="M10971">
        <v>9</v>
      </c>
      <c r="N10971">
        <v>4</v>
      </c>
      <c r="O10971">
        <v>1</v>
      </c>
      <c r="P10971">
        <v>13</v>
      </c>
      <c r="Q10971">
        <v>1</v>
      </c>
      <c r="R10971">
        <v>8</v>
      </c>
      <c r="S10971">
        <v>8</v>
      </c>
      <c r="T10971">
        <v>2</v>
      </c>
      <c r="U10971">
        <v>5</v>
      </c>
      <c r="V10971">
        <v>0</v>
      </c>
      <c r="W10971">
        <v>0</v>
      </c>
      <c r="X10971" t="str">
        <f t="shared" si="446"/>
        <v>Anfield</v>
      </c>
      <c r="Y10971" t="str">
        <f t="shared" si="447"/>
        <v>Liverpool</v>
      </c>
      <c r="Z10971">
        <f t="shared" ca="1" si="444"/>
        <v>1213</v>
      </c>
      <c r="AA10971">
        <f t="shared" ca="1" si="445"/>
        <v>90</v>
      </c>
      <c r="AB10971" t="str">
        <f t="shared" ca="1" si="443"/>
        <v>Trận đấu nhanh chóng</v>
      </c>
    </row>
    <row r="10972" spans="1:28" x14ac:dyDescent="0.2">
      <c r="A10972" t="s">
        <v>271</v>
      </c>
      <c r="B10972" s="1">
        <v>44676</v>
      </c>
      <c r="C10972" s="2">
        <v>0.83333333333333337</v>
      </c>
      <c r="D10972" t="s">
        <v>48</v>
      </c>
      <c r="E10972" t="s">
        <v>33</v>
      </c>
      <c r="F10972">
        <v>0</v>
      </c>
      <c r="G10972">
        <v>0</v>
      </c>
      <c r="H10972" t="s">
        <v>34</v>
      </c>
      <c r="I10972">
        <v>0</v>
      </c>
      <c r="J10972">
        <v>0</v>
      </c>
      <c r="K10972" t="s">
        <v>268</v>
      </c>
      <c r="L10972">
        <v>17</v>
      </c>
      <c r="M10972">
        <v>9</v>
      </c>
      <c r="N10972">
        <v>7</v>
      </c>
      <c r="O10972">
        <v>2</v>
      </c>
      <c r="P10972">
        <v>6</v>
      </c>
      <c r="Q10972">
        <v>3</v>
      </c>
      <c r="R10972">
        <v>12</v>
      </c>
      <c r="S10972">
        <v>13</v>
      </c>
      <c r="T10972">
        <v>2</v>
      </c>
      <c r="U10972">
        <v>2</v>
      </c>
      <c r="V10972">
        <v>0</v>
      </c>
      <c r="W10972">
        <v>0</v>
      </c>
      <c r="X10972" t="str">
        <f t="shared" si="446"/>
        <v>Selhurst Park</v>
      </c>
      <c r="Y10972" t="str">
        <f t="shared" si="447"/>
        <v>London</v>
      </c>
      <c r="Z10972">
        <f t="shared" ca="1" si="444"/>
        <v>1094</v>
      </c>
      <c r="AA10972">
        <f t="shared" ca="1" si="445"/>
        <v>90</v>
      </c>
      <c r="AB10972" t="str">
        <f t="shared" ca="1" si="443"/>
        <v>Trận đấu khốc liệt</v>
      </c>
    </row>
    <row r="10973" spans="1:28" x14ac:dyDescent="0.2">
      <c r="A10973" t="s">
        <v>271</v>
      </c>
      <c r="B10973" s="1">
        <v>44679</v>
      </c>
      <c r="C10973" s="2">
        <v>0.82291666666666663</v>
      </c>
      <c r="D10973" t="s">
        <v>46</v>
      </c>
      <c r="E10973" t="s">
        <v>28</v>
      </c>
      <c r="F10973">
        <v>1</v>
      </c>
      <c r="G10973">
        <v>1</v>
      </c>
      <c r="H10973" t="s">
        <v>34</v>
      </c>
      <c r="I10973">
        <v>0</v>
      </c>
      <c r="J10973">
        <v>0</v>
      </c>
      <c r="K10973" t="s">
        <v>181</v>
      </c>
      <c r="L10973">
        <v>6</v>
      </c>
      <c r="M10973">
        <v>21</v>
      </c>
      <c r="N10973">
        <v>3</v>
      </c>
      <c r="O10973">
        <v>6</v>
      </c>
      <c r="P10973">
        <v>2</v>
      </c>
      <c r="Q10973">
        <v>9</v>
      </c>
      <c r="R10973">
        <v>9</v>
      </c>
      <c r="S10973">
        <v>12</v>
      </c>
      <c r="T10973">
        <v>0</v>
      </c>
      <c r="U10973">
        <v>1</v>
      </c>
      <c r="V10973">
        <v>0</v>
      </c>
      <c r="W10973">
        <v>0</v>
      </c>
      <c r="X10973" t="str">
        <f t="shared" si="446"/>
        <v>Old Trafford</v>
      </c>
      <c r="Y10973" t="str">
        <f t="shared" si="447"/>
        <v>Manchester</v>
      </c>
      <c r="Z10973">
        <f t="shared" ca="1" si="444"/>
        <v>1382</v>
      </c>
      <c r="AA10973">
        <f t="shared" ca="1" si="445"/>
        <v>90</v>
      </c>
      <c r="AB10973" t="str">
        <f t="shared" ca="1" si="443"/>
        <v>Trận đấu mãn nhãn</v>
      </c>
    </row>
    <row r="10974" spans="1:28" x14ac:dyDescent="0.2">
      <c r="A10974" t="s">
        <v>271</v>
      </c>
      <c r="B10974" s="1">
        <v>44681</v>
      </c>
      <c r="C10974" s="2">
        <v>0.52083333333333337</v>
      </c>
      <c r="D10974" t="s">
        <v>35</v>
      </c>
      <c r="E10974" t="s">
        <v>30</v>
      </c>
      <c r="F10974">
        <v>0</v>
      </c>
      <c r="G10974">
        <v>1</v>
      </c>
      <c r="H10974" t="s">
        <v>24</v>
      </c>
      <c r="I10974">
        <v>0</v>
      </c>
      <c r="J10974">
        <v>1</v>
      </c>
      <c r="K10974" t="s">
        <v>200</v>
      </c>
      <c r="L10974">
        <v>4</v>
      </c>
      <c r="M10974">
        <v>24</v>
      </c>
      <c r="N10974">
        <v>2</v>
      </c>
      <c r="O10974">
        <v>10</v>
      </c>
      <c r="P10974">
        <v>0</v>
      </c>
      <c r="Q10974">
        <v>6</v>
      </c>
      <c r="R10974">
        <v>11</v>
      </c>
      <c r="S10974">
        <v>11</v>
      </c>
      <c r="T10974">
        <v>1</v>
      </c>
      <c r="U10974">
        <v>3</v>
      </c>
      <c r="V10974">
        <v>0</v>
      </c>
      <c r="W10974">
        <v>0</v>
      </c>
      <c r="X10974" t="str">
        <f t="shared" si="446"/>
        <v>St James' Park</v>
      </c>
      <c r="Y10974" t="str">
        <f t="shared" si="447"/>
        <v>Newcastle upon Tyne</v>
      </c>
      <c r="Z10974">
        <f t="shared" ca="1" si="444"/>
        <v>762</v>
      </c>
      <c r="AA10974">
        <f t="shared" ca="1" si="445"/>
        <v>90</v>
      </c>
      <c r="AB10974" t="str">
        <f t="shared" ca="1" si="443"/>
        <v>Trận đấu trọng tâm</v>
      </c>
    </row>
    <row r="10975" spans="1:28" x14ac:dyDescent="0.2">
      <c r="A10975" t="s">
        <v>271</v>
      </c>
      <c r="B10975" s="1">
        <v>44681</v>
      </c>
      <c r="C10975" s="2">
        <v>0.625</v>
      </c>
      <c r="D10975" t="s">
        <v>25</v>
      </c>
      <c r="E10975" t="s">
        <v>45</v>
      </c>
      <c r="F10975">
        <v>2</v>
      </c>
      <c r="G10975">
        <v>0</v>
      </c>
      <c r="H10975" t="s">
        <v>27</v>
      </c>
      <c r="I10975">
        <v>1</v>
      </c>
      <c r="J10975">
        <v>0</v>
      </c>
      <c r="K10975" t="s">
        <v>275</v>
      </c>
      <c r="L10975">
        <v>21</v>
      </c>
      <c r="M10975">
        <v>9</v>
      </c>
      <c r="N10975">
        <v>6</v>
      </c>
      <c r="O10975">
        <v>3</v>
      </c>
      <c r="P10975">
        <v>2</v>
      </c>
      <c r="Q10975">
        <v>3</v>
      </c>
      <c r="R10975">
        <v>16</v>
      </c>
      <c r="S10975">
        <v>8</v>
      </c>
      <c r="T10975">
        <v>4</v>
      </c>
      <c r="U10975">
        <v>1</v>
      </c>
      <c r="V10975">
        <v>0</v>
      </c>
      <c r="W10975">
        <v>0</v>
      </c>
      <c r="X10975" t="str">
        <f t="shared" si="446"/>
        <v>Villa Park</v>
      </c>
      <c r="Y10975" t="str">
        <f t="shared" si="447"/>
        <v>Birmingham</v>
      </c>
      <c r="Z10975">
        <f t="shared" ca="1" si="444"/>
        <v>1792</v>
      </c>
      <c r="AA10975">
        <f t="shared" ca="1" si="445"/>
        <v>120</v>
      </c>
      <c r="AB10975" t="str">
        <f t="shared" ca="1" si="443"/>
        <v>Trận đấu gay cấn</v>
      </c>
    </row>
    <row r="10976" spans="1:28" x14ac:dyDescent="0.2">
      <c r="A10976" t="s">
        <v>271</v>
      </c>
      <c r="B10976" s="1">
        <v>44681</v>
      </c>
      <c r="C10976" s="2">
        <v>0.625</v>
      </c>
      <c r="D10976" t="s">
        <v>41</v>
      </c>
      <c r="E10976" t="s">
        <v>48</v>
      </c>
      <c r="F10976">
        <v>1</v>
      </c>
      <c r="G10976">
        <v>2</v>
      </c>
      <c r="H10976" t="s">
        <v>24</v>
      </c>
      <c r="I10976">
        <v>1</v>
      </c>
      <c r="J10976">
        <v>0</v>
      </c>
      <c r="K10976" t="s">
        <v>273</v>
      </c>
      <c r="L10976">
        <v>8</v>
      </c>
      <c r="M10976">
        <v>14</v>
      </c>
      <c r="N10976">
        <v>3</v>
      </c>
      <c r="O10976">
        <v>5</v>
      </c>
      <c r="P10976">
        <v>6</v>
      </c>
      <c r="Q10976">
        <v>7</v>
      </c>
      <c r="R10976">
        <v>13</v>
      </c>
      <c r="S10976">
        <v>11</v>
      </c>
      <c r="T10976">
        <v>1</v>
      </c>
      <c r="U10976">
        <v>3</v>
      </c>
      <c r="V10976">
        <v>0</v>
      </c>
      <c r="W10976">
        <v>0</v>
      </c>
      <c r="X10976" t="str">
        <f t="shared" si="446"/>
        <v>St Mary's</v>
      </c>
      <c r="Y10976" t="str">
        <f t="shared" si="447"/>
        <v>Southampton</v>
      </c>
      <c r="Z10976">
        <f t="shared" ca="1" si="444"/>
        <v>1400</v>
      </c>
      <c r="AA10976">
        <f t="shared" ca="1" si="445"/>
        <v>120</v>
      </c>
      <c r="AB10976" t="str">
        <f t="shared" ca="1" si="443"/>
        <v>Trận đấu hồi hộp</v>
      </c>
    </row>
    <row r="10977" spans="1:28" x14ac:dyDescent="0.2">
      <c r="A10977" t="s">
        <v>271</v>
      </c>
      <c r="B10977" s="1">
        <v>44681</v>
      </c>
      <c r="C10977" s="2">
        <v>0.625</v>
      </c>
      <c r="D10977" t="s">
        <v>63</v>
      </c>
      <c r="E10977" t="s">
        <v>229</v>
      </c>
      <c r="F10977">
        <v>1</v>
      </c>
      <c r="G10977">
        <v>2</v>
      </c>
      <c r="H10977" t="s">
        <v>24</v>
      </c>
      <c r="I10977">
        <v>1</v>
      </c>
      <c r="J10977">
        <v>0</v>
      </c>
      <c r="K10977" t="s">
        <v>243</v>
      </c>
      <c r="L10977">
        <v>13</v>
      </c>
      <c r="M10977">
        <v>17</v>
      </c>
      <c r="N10977">
        <v>1</v>
      </c>
      <c r="O10977">
        <v>6</v>
      </c>
      <c r="P10977">
        <v>5</v>
      </c>
      <c r="Q10977">
        <v>6</v>
      </c>
      <c r="R10977">
        <v>13</v>
      </c>
      <c r="S10977">
        <v>9</v>
      </c>
      <c r="T10977">
        <v>1</v>
      </c>
      <c r="U10977">
        <v>2</v>
      </c>
      <c r="V10977">
        <v>0</v>
      </c>
      <c r="W10977">
        <v>0</v>
      </c>
      <c r="X10977" t="str">
        <f t="shared" si="446"/>
        <v>Molineux</v>
      </c>
      <c r="Y10977" t="str">
        <f t="shared" si="447"/>
        <v>Wolverhampton</v>
      </c>
      <c r="Z10977">
        <f t="shared" ca="1" si="444"/>
        <v>1736</v>
      </c>
      <c r="AA10977">
        <f t="shared" ca="1" si="445"/>
        <v>120</v>
      </c>
      <c r="AB10977" t="str">
        <f t="shared" ca="1" si="443"/>
        <v>Trận đấu nghẹt thở</v>
      </c>
    </row>
    <row r="10978" spans="1:28" x14ac:dyDescent="0.2">
      <c r="A10978" t="s">
        <v>271</v>
      </c>
      <c r="B10978" s="1">
        <v>44681</v>
      </c>
      <c r="C10978" s="2">
        <v>0.625</v>
      </c>
      <c r="D10978" t="s">
        <v>191</v>
      </c>
      <c r="E10978" t="s">
        <v>257</v>
      </c>
      <c r="F10978">
        <v>0</v>
      </c>
      <c r="G10978">
        <v>3</v>
      </c>
      <c r="H10978" t="s">
        <v>24</v>
      </c>
      <c r="I10978">
        <v>0</v>
      </c>
      <c r="J10978">
        <v>1</v>
      </c>
      <c r="K10978" t="s">
        <v>252</v>
      </c>
      <c r="L10978">
        <v>11</v>
      </c>
      <c r="M10978">
        <v>17</v>
      </c>
      <c r="N10978">
        <v>1</v>
      </c>
      <c r="O10978">
        <v>9</v>
      </c>
      <c r="P10978">
        <v>7</v>
      </c>
      <c r="Q10978">
        <v>3</v>
      </c>
      <c r="R10978">
        <v>6</v>
      </c>
      <c r="S10978">
        <v>4</v>
      </c>
      <c r="T10978">
        <v>2</v>
      </c>
      <c r="U10978">
        <v>1</v>
      </c>
      <c r="V10978">
        <v>0</v>
      </c>
      <c r="W10978">
        <v>0</v>
      </c>
      <c r="X10978" t="str">
        <f t="shared" si="446"/>
        <v>Molineux</v>
      </c>
      <c r="Y10978" t="str">
        <f t="shared" si="447"/>
        <v>Wolverhampton</v>
      </c>
      <c r="Z10978">
        <f t="shared" ca="1" si="444"/>
        <v>1482</v>
      </c>
      <c r="AA10978">
        <f t="shared" ca="1" si="445"/>
        <v>90</v>
      </c>
      <c r="AB10978" t="str">
        <f t="shared" ca="1" si="443"/>
        <v>Trận đấu điên cuồng</v>
      </c>
    </row>
    <row r="10979" spans="1:28" x14ac:dyDescent="0.2">
      <c r="A10979" t="s">
        <v>271</v>
      </c>
      <c r="B10979" s="1">
        <v>44681</v>
      </c>
      <c r="C10979" s="2">
        <v>0.72916666666666663</v>
      </c>
      <c r="D10979" t="s">
        <v>33</v>
      </c>
      <c r="E10979" t="s">
        <v>32</v>
      </c>
      <c r="F10979">
        <v>0</v>
      </c>
      <c r="G10979">
        <v>4</v>
      </c>
      <c r="H10979" t="s">
        <v>24</v>
      </c>
      <c r="I10979">
        <v>0</v>
      </c>
      <c r="J10979">
        <v>1</v>
      </c>
      <c r="K10979" t="s">
        <v>248</v>
      </c>
      <c r="L10979">
        <v>7</v>
      </c>
      <c r="M10979">
        <v>19</v>
      </c>
      <c r="N10979">
        <v>2</v>
      </c>
      <c r="O10979">
        <v>6</v>
      </c>
      <c r="P10979">
        <v>3</v>
      </c>
      <c r="Q10979">
        <v>6</v>
      </c>
      <c r="R10979">
        <v>13</v>
      </c>
      <c r="S10979">
        <v>3</v>
      </c>
      <c r="T10979">
        <v>1</v>
      </c>
      <c r="U10979">
        <v>2</v>
      </c>
      <c r="V10979">
        <v>0</v>
      </c>
      <c r="W10979">
        <v>0</v>
      </c>
      <c r="X10979" t="str">
        <f t="shared" si="446"/>
        <v>Elland Road</v>
      </c>
      <c r="Y10979" t="str">
        <f t="shared" si="447"/>
        <v>Leeds</v>
      </c>
      <c r="Z10979">
        <f t="shared" ca="1" si="444"/>
        <v>1295</v>
      </c>
      <c r="AA10979">
        <f t="shared" ca="1" si="445"/>
        <v>120</v>
      </c>
      <c r="AB10979" t="str">
        <f t="shared" ca="1" si="443"/>
        <v>Trận đấu mãn nhãn</v>
      </c>
    </row>
    <row r="10980" spans="1:28" x14ac:dyDescent="0.2">
      <c r="A10980" t="s">
        <v>271</v>
      </c>
      <c r="B10980" s="1">
        <v>44682</v>
      </c>
      <c r="C10980" s="2">
        <v>0.58333333333333337</v>
      </c>
      <c r="D10980" t="s">
        <v>42</v>
      </c>
      <c r="E10980" t="s">
        <v>28</v>
      </c>
      <c r="F10980">
        <v>1</v>
      </c>
      <c r="G10980">
        <v>0</v>
      </c>
      <c r="H10980" t="s">
        <v>27</v>
      </c>
      <c r="I10980">
        <v>0</v>
      </c>
      <c r="J10980">
        <v>0</v>
      </c>
      <c r="K10980" t="s">
        <v>230</v>
      </c>
      <c r="L10980">
        <v>9</v>
      </c>
      <c r="M10980">
        <v>17</v>
      </c>
      <c r="N10980">
        <v>4</v>
      </c>
      <c r="O10980">
        <v>5</v>
      </c>
      <c r="P10980">
        <v>3</v>
      </c>
      <c r="Q10980">
        <v>8</v>
      </c>
      <c r="R10980">
        <v>9</v>
      </c>
      <c r="S10980">
        <v>12</v>
      </c>
      <c r="T10980">
        <v>3</v>
      </c>
      <c r="U10980">
        <v>5</v>
      </c>
      <c r="V10980">
        <v>0</v>
      </c>
      <c r="W10980">
        <v>0</v>
      </c>
      <c r="X10980" t="str">
        <f t="shared" si="446"/>
        <v>Goodison Park</v>
      </c>
      <c r="Y10980" t="str">
        <f t="shared" si="447"/>
        <v>Liverpool</v>
      </c>
      <c r="Z10980">
        <f t="shared" ca="1" si="444"/>
        <v>1456</v>
      </c>
      <c r="AA10980">
        <f t="shared" ca="1" si="445"/>
        <v>90</v>
      </c>
      <c r="AB10980" t="str">
        <f t="shared" ca="1" si="443"/>
        <v>Trận đấu khốc liệt</v>
      </c>
    </row>
    <row r="10981" spans="1:28" x14ac:dyDescent="0.2">
      <c r="A10981" t="s">
        <v>271</v>
      </c>
      <c r="B10981" s="1">
        <v>44682</v>
      </c>
      <c r="C10981" s="2">
        <v>0.58333333333333337</v>
      </c>
      <c r="D10981" t="s">
        <v>36</v>
      </c>
      <c r="E10981" t="s">
        <v>50</v>
      </c>
      <c r="F10981">
        <v>3</v>
      </c>
      <c r="G10981">
        <v>1</v>
      </c>
      <c r="H10981" t="s">
        <v>27</v>
      </c>
      <c r="I10981">
        <v>1</v>
      </c>
      <c r="J10981">
        <v>0</v>
      </c>
      <c r="K10981" t="s">
        <v>238</v>
      </c>
      <c r="L10981">
        <v>13</v>
      </c>
      <c r="M10981">
        <v>6</v>
      </c>
      <c r="N10981">
        <v>7</v>
      </c>
      <c r="O10981">
        <v>2</v>
      </c>
      <c r="P10981">
        <v>7</v>
      </c>
      <c r="Q10981">
        <v>3</v>
      </c>
      <c r="R10981">
        <v>13</v>
      </c>
      <c r="S10981">
        <v>8</v>
      </c>
      <c r="T10981">
        <v>2</v>
      </c>
      <c r="U10981">
        <v>3</v>
      </c>
      <c r="V10981">
        <v>0</v>
      </c>
      <c r="W10981">
        <v>0</v>
      </c>
      <c r="X10981" t="str">
        <f t="shared" si="446"/>
        <v>Tottenham Hotspur</v>
      </c>
      <c r="Y10981" t="str">
        <f t="shared" si="447"/>
        <v>London</v>
      </c>
      <c r="Z10981">
        <f t="shared" ca="1" si="444"/>
        <v>1050</v>
      </c>
      <c r="AA10981">
        <f t="shared" ca="1" si="445"/>
        <v>120</v>
      </c>
      <c r="AB10981" t="str">
        <f t="shared" ca="1" si="443"/>
        <v>Trận đấu sôi động</v>
      </c>
    </row>
    <row r="10982" spans="1:28" x14ac:dyDescent="0.2">
      <c r="A10982" t="s">
        <v>271</v>
      </c>
      <c r="B10982" s="1">
        <v>44682</v>
      </c>
      <c r="C10982" s="2">
        <v>0.6875</v>
      </c>
      <c r="D10982" t="s">
        <v>43</v>
      </c>
      <c r="E10982" t="s">
        <v>22</v>
      </c>
      <c r="F10982">
        <v>1</v>
      </c>
      <c r="G10982">
        <v>2</v>
      </c>
      <c r="H10982" t="s">
        <v>24</v>
      </c>
      <c r="I10982">
        <v>1</v>
      </c>
      <c r="J10982">
        <v>1</v>
      </c>
      <c r="K10982" t="s">
        <v>181</v>
      </c>
      <c r="L10982">
        <v>8</v>
      </c>
      <c r="M10982">
        <v>13</v>
      </c>
      <c r="N10982">
        <v>3</v>
      </c>
      <c r="O10982">
        <v>7</v>
      </c>
      <c r="P10982">
        <v>3</v>
      </c>
      <c r="Q10982">
        <v>7</v>
      </c>
      <c r="R10982">
        <v>8</v>
      </c>
      <c r="S10982">
        <v>9</v>
      </c>
      <c r="T10982">
        <v>2</v>
      </c>
      <c r="U10982">
        <v>2</v>
      </c>
      <c r="V10982">
        <v>0</v>
      </c>
      <c r="W10982">
        <v>0</v>
      </c>
      <c r="X10982" t="str">
        <f t="shared" si="446"/>
        <v>London</v>
      </c>
      <c r="Y10982" t="str">
        <f t="shared" si="447"/>
        <v>London</v>
      </c>
      <c r="Z10982">
        <f t="shared" ca="1" si="444"/>
        <v>1415</v>
      </c>
      <c r="AA10982">
        <f t="shared" ca="1" si="445"/>
        <v>90</v>
      </c>
      <c r="AB10982" t="str">
        <f t="shared" ca="1" si="443"/>
        <v>Trận đấu khốc liệt</v>
      </c>
    </row>
    <row r="10983" spans="1:28" x14ac:dyDescent="0.2">
      <c r="A10983" t="s">
        <v>271</v>
      </c>
      <c r="B10983" s="1">
        <v>44683</v>
      </c>
      <c r="C10983" s="2">
        <v>0.83333333333333337</v>
      </c>
      <c r="D10983" t="s">
        <v>46</v>
      </c>
      <c r="E10983" t="s">
        <v>272</v>
      </c>
      <c r="F10983">
        <v>3</v>
      </c>
      <c r="G10983">
        <v>0</v>
      </c>
      <c r="H10983" t="s">
        <v>27</v>
      </c>
      <c r="I10983">
        <v>1</v>
      </c>
      <c r="J10983">
        <v>0</v>
      </c>
      <c r="K10983" t="s">
        <v>254</v>
      </c>
      <c r="L10983">
        <v>9</v>
      </c>
      <c r="M10983">
        <v>12</v>
      </c>
      <c r="N10983">
        <v>5</v>
      </c>
      <c r="O10983">
        <v>4</v>
      </c>
      <c r="P10983">
        <v>3</v>
      </c>
      <c r="Q10983">
        <v>8</v>
      </c>
      <c r="R10983">
        <v>4</v>
      </c>
      <c r="S10983">
        <v>6</v>
      </c>
      <c r="T10983">
        <v>1</v>
      </c>
      <c r="U10983">
        <v>0</v>
      </c>
      <c r="V10983">
        <v>0</v>
      </c>
      <c r="W10983">
        <v>0</v>
      </c>
      <c r="X10983" t="str">
        <f t="shared" si="446"/>
        <v>Old Trafford</v>
      </c>
      <c r="Y10983" t="str">
        <f t="shared" si="447"/>
        <v>Manchester</v>
      </c>
      <c r="Z10983">
        <f t="shared" ca="1" si="444"/>
        <v>1941</v>
      </c>
      <c r="AA10983">
        <f t="shared" ca="1" si="445"/>
        <v>120</v>
      </c>
      <c r="AB10983" t="str">
        <f t="shared" ca="1" si="443"/>
        <v>Trận đấu tâm điểm</v>
      </c>
    </row>
    <row r="10984" spans="1:28" x14ac:dyDescent="0.2">
      <c r="A10984" t="s">
        <v>271</v>
      </c>
      <c r="B10984" s="1">
        <v>44688</v>
      </c>
      <c r="C10984" s="2">
        <v>0.625</v>
      </c>
      <c r="D10984" t="s">
        <v>272</v>
      </c>
      <c r="E10984" t="s">
        <v>41</v>
      </c>
      <c r="F10984">
        <v>3</v>
      </c>
      <c r="G10984">
        <v>0</v>
      </c>
      <c r="H10984" t="s">
        <v>27</v>
      </c>
      <c r="I10984">
        <v>2</v>
      </c>
      <c r="J10984">
        <v>0</v>
      </c>
      <c r="K10984" t="s">
        <v>274</v>
      </c>
      <c r="L10984">
        <v>18</v>
      </c>
      <c r="M10984">
        <v>19</v>
      </c>
      <c r="N10984">
        <v>5</v>
      </c>
      <c r="O10984">
        <v>4</v>
      </c>
      <c r="P10984">
        <v>4</v>
      </c>
      <c r="Q10984">
        <v>7</v>
      </c>
      <c r="R10984">
        <v>12</v>
      </c>
      <c r="S10984">
        <v>9</v>
      </c>
      <c r="T10984">
        <v>0</v>
      </c>
      <c r="U10984">
        <v>1</v>
      </c>
      <c r="V10984">
        <v>0</v>
      </c>
      <c r="W10984">
        <v>0</v>
      </c>
      <c r="X10984" t="str">
        <f t="shared" si="446"/>
        <v>Molineux</v>
      </c>
      <c r="Y10984" t="str">
        <f t="shared" si="447"/>
        <v>Wolverhampton</v>
      </c>
      <c r="Z10984">
        <f t="shared" ca="1" si="444"/>
        <v>1435</v>
      </c>
      <c r="AA10984">
        <f t="shared" ca="1" si="445"/>
        <v>90</v>
      </c>
      <c r="AB10984" t="str">
        <f t="shared" ca="1" si="443"/>
        <v>Trận đấu quyết liệt</v>
      </c>
    </row>
    <row r="10985" spans="1:28" x14ac:dyDescent="0.2">
      <c r="A10985" t="s">
        <v>271</v>
      </c>
      <c r="B10985" s="1">
        <v>44688</v>
      </c>
      <c r="C10985" s="2">
        <v>0.625</v>
      </c>
      <c r="D10985" t="s">
        <v>229</v>
      </c>
      <c r="E10985" t="s">
        <v>25</v>
      </c>
      <c r="F10985">
        <v>1</v>
      </c>
      <c r="G10985">
        <v>3</v>
      </c>
      <c r="H10985" t="s">
        <v>24</v>
      </c>
      <c r="I10985">
        <v>0</v>
      </c>
      <c r="J10985">
        <v>2</v>
      </c>
      <c r="K10985" t="s">
        <v>259</v>
      </c>
      <c r="L10985">
        <v>14</v>
      </c>
      <c r="M10985">
        <v>12</v>
      </c>
      <c r="N10985">
        <v>6</v>
      </c>
      <c r="O10985">
        <v>7</v>
      </c>
      <c r="P10985">
        <v>4</v>
      </c>
      <c r="Q10985">
        <v>5</v>
      </c>
      <c r="R10985">
        <v>13</v>
      </c>
      <c r="S10985">
        <v>11</v>
      </c>
      <c r="T10985">
        <v>1</v>
      </c>
      <c r="U10985">
        <v>2</v>
      </c>
      <c r="V10985">
        <v>0</v>
      </c>
      <c r="W10985">
        <v>0</v>
      </c>
      <c r="X10985" t="str">
        <f t="shared" si="446"/>
        <v>Turf Moor</v>
      </c>
      <c r="Y10985" t="str">
        <f t="shared" si="447"/>
        <v>Burnley</v>
      </c>
      <c r="Z10985">
        <f t="shared" ca="1" si="444"/>
        <v>1816</v>
      </c>
      <c r="AA10985">
        <f t="shared" ca="1" si="445"/>
        <v>120</v>
      </c>
      <c r="AB10985" t="str">
        <f t="shared" ca="1" si="443"/>
        <v>Trận đấu gay cấn</v>
      </c>
    </row>
    <row r="10986" spans="1:28" x14ac:dyDescent="0.2">
      <c r="A10986" t="s">
        <v>271</v>
      </c>
      <c r="B10986" s="1">
        <v>44688</v>
      </c>
      <c r="C10986" s="2">
        <v>0.625</v>
      </c>
      <c r="D10986" t="s">
        <v>28</v>
      </c>
      <c r="E10986" t="s">
        <v>191</v>
      </c>
      <c r="F10986">
        <v>2</v>
      </c>
      <c r="G10986">
        <v>2</v>
      </c>
      <c r="H10986" t="s">
        <v>34</v>
      </c>
      <c r="I10986">
        <v>0</v>
      </c>
      <c r="J10986">
        <v>0</v>
      </c>
      <c r="K10986" t="s">
        <v>264</v>
      </c>
      <c r="L10986">
        <v>19</v>
      </c>
      <c r="M10986">
        <v>14</v>
      </c>
      <c r="N10986">
        <v>6</v>
      </c>
      <c r="O10986">
        <v>4</v>
      </c>
      <c r="P10986">
        <v>9</v>
      </c>
      <c r="Q10986">
        <v>3</v>
      </c>
      <c r="R10986">
        <v>7</v>
      </c>
      <c r="S10986">
        <v>11</v>
      </c>
      <c r="T10986">
        <v>1</v>
      </c>
      <c r="U10986">
        <v>3</v>
      </c>
      <c r="V10986">
        <v>0</v>
      </c>
      <c r="W10986">
        <v>0</v>
      </c>
      <c r="X10986" t="str">
        <f t="shared" si="446"/>
        <v>Stamford Bridge</v>
      </c>
      <c r="Y10986" t="str">
        <f t="shared" si="447"/>
        <v>London</v>
      </c>
      <c r="Z10986">
        <f t="shared" ca="1" si="444"/>
        <v>1221</v>
      </c>
      <c r="AA10986">
        <f t="shared" ca="1" si="445"/>
        <v>90</v>
      </c>
      <c r="AB10986" t="str">
        <f t="shared" ca="1" si="443"/>
        <v>Trận đấu tâm điểm</v>
      </c>
    </row>
    <row r="10987" spans="1:28" x14ac:dyDescent="0.2">
      <c r="A10987" t="s">
        <v>271</v>
      </c>
      <c r="B10987" s="1">
        <v>44688</v>
      </c>
      <c r="C10987" s="2">
        <v>0.625</v>
      </c>
      <c r="D10987" t="s">
        <v>48</v>
      </c>
      <c r="E10987" t="s">
        <v>63</v>
      </c>
      <c r="F10987">
        <v>1</v>
      </c>
      <c r="G10987">
        <v>0</v>
      </c>
      <c r="H10987" t="s">
        <v>27</v>
      </c>
      <c r="I10987">
        <v>1</v>
      </c>
      <c r="J10987">
        <v>0</v>
      </c>
      <c r="K10987" t="s">
        <v>249</v>
      </c>
      <c r="L10987">
        <v>15</v>
      </c>
      <c r="M10987">
        <v>6</v>
      </c>
      <c r="N10987">
        <v>7</v>
      </c>
      <c r="O10987">
        <v>1</v>
      </c>
      <c r="P10987">
        <v>8</v>
      </c>
      <c r="Q10987">
        <v>5</v>
      </c>
      <c r="R10987">
        <v>11</v>
      </c>
      <c r="S10987">
        <v>18</v>
      </c>
      <c r="T10987">
        <v>2</v>
      </c>
      <c r="U10987">
        <v>1</v>
      </c>
      <c r="V10987">
        <v>0</v>
      </c>
      <c r="W10987">
        <v>1</v>
      </c>
      <c r="X10987" t="str">
        <f t="shared" si="446"/>
        <v>Selhurst Park</v>
      </c>
      <c r="Y10987" t="str">
        <f t="shared" si="447"/>
        <v>London</v>
      </c>
      <c r="Z10987">
        <f t="shared" ca="1" si="444"/>
        <v>1831</v>
      </c>
      <c r="AA10987">
        <f t="shared" ca="1" si="445"/>
        <v>90</v>
      </c>
      <c r="AB10987" t="str">
        <f t="shared" ca="1" si="443"/>
        <v>Trận đấu mãn nhãn</v>
      </c>
    </row>
    <row r="10988" spans="1:28" x14ac:dyDescent="0.2">
      <c r="A10988" t="s">
        <v>271</v>
      </c>
      <c r="B10988" s="1">
        <v>44688</v>
      </c>
      <c r="C10988" s="2">
        <v>0.72916666666666663</v>
      </c>
      <c r="D10988" t="s">
        <v>257</v>
      </c>
      <c r="E10988" t="s">
        <v>46</v>
      </c>
      <c r="F10988">
        <v>4</v>
      </c>
      <c r="G10988">
        <v>0</v>
      </c>
      <c r="H10988" t="s">
        <v>27</v>
      </c>
      <c r="I10988">
        <v>1</v>
      </c>
      <c r="J10988">
        <v>0</v>
      </c>
      <c r="K10988" t="s">
        <v>261</v>
      </c>
      <c r="L10988">
        <v>17</v>
      </c>
      <c r="M10988">
        <v>15</v>
      </c>
      <c r="N10988">
        <v>6</v>
      </c>
      <c r="O10988">
        <v>5</v>
      </c>
      <c r="P10988">
        <v>7</v>
      </c>
      <c r="Q10988">
        <v>6</v>
      </c>
      <c r="R10988">
        <v>13</v>
      </c>
      <c r="S10988">
        <v>9</v>
      </c>
      <c r="T10988">
        <v>0</v>
      </c>
      <c r="U10988">
        <v>2</v>
      </c>
      <c r="V10988">
        <v>0</v>
      </c>
      <c r="W10988">
        <v>0</v>
      </c>
      <c r="X10988" t="str">
        <f t="shared" si="446"/>
        <v>Falmer</v>
      </c>
      <c r="Y10988" t="str">
        <f t="shared" si="447"/>
        <v>Brighton</v>
      </c>
      <c r="Z10988">
        <f t="shared" ca="1" si="444"/>
        <v>1189</v>
      </c>
      <c r="AA10988">
        <f t="shared" ca="1" si="445"/>
        <v>120</v>
      </c>
      <c r="AB10988" t="str">
        <f t="shared" ca="1" si="443"/>
        <v>Trận đấu nghẹt thở</v>
      </c>
    </row>
    <row r="10989" spans="1:28" x14ac:dyDescent="0.2">
      <c r="A10989" t="s">
        <v>271</v>
      </c>
      <c r="B10989" s="1">
        <v>44688</v>
      </c>
      <c r="C10989" s="2">
        <v>0.82291666666666663</v>
      </c>
      <c r="D10989" t="s">
        <v>30</v>
      </c>
      <c r="E10989" t="s">
        <v>36</v>
      </c>
      <c r="F10989">
        <v>1</v>
      </c>
      <c r="G10989">
        <v>1</v>
      </c>
      <c r="H10989" t="s">
        <v>34</v>
      </c>
      <c r="I10989">
        <v>0</v>
      </c>
      <c r="J10989">
        <v>0</v>
      </c>
      <c r="K10989" t="s">
        <v>236</v>
      </c>
      <c r="L10989">
        <v>22</v>
      </c>
      <c r="M10989">
        <v>8</v>
      </c>
      <c r="N10989">
        <v>3</v>
      </c>
      <c r="O10989">
        <v>3</v>
      </c>
      <c r="P10989">
        <v>11</v>
      </c>
      <c r="Q10989">
        <v>5</v>
      </c>
      <c r="R10989">
        <v>12</v>
      </c>
      <c r="S10989">
        <v>8</v>
      </c>
      <c r="T10989">
        <v>3</v>
      </c>
      <c r="U10989">
        <v>2</v>
      </c>
      <c r="V10989">
        <v>0</v>
      </c>
      <c r="W10989">
        <v>0</v>
      </c>
      <c r="X10989" t="str">
        <f t="shared" si="446"/>
        <v>Anfield</v>
      </c>
      <c r="Y10989" t="str">
        <f t="shared" si="447"/>
        <v>Liverpool</v>
      </c>
      <c r="Z10989">
        <f t="shared" ca="1" si="444"/>
        <v>913</v>
      </c>
      <c r="AA10989">
        <f t="shared" ca="1" si="445"/>
        <v>120</v>
      </c>
      <c r="AB10989" t="str">
        <f t="shared" ca="1" si="443"/>
        <v>Trận đấu đối đầu</v>
      </c>
    </row>
    <row r="10990" spans="1:28" x14ac:dyDescent="0.2">
      <c r="A10990" t="s">
        <v>271</v>
      </c>
      <c r="B10990" s="1">
        <v>44689</v>
      </c>
      <c r="C10990" s="2">
        <v>0.58333333333333337</v>
      </c>
      <c r="D10990" t="s">
        <v>22</v>
      </c>
      <c r="E10990" t="s">
        <v>33</v>
      </c>
      <c r="F10990">
        <v>2</v>
      </c>
      <c r="G10990">
        <v>1</v>
      </c>
      <c r="H10990" t="s">
        <v>27</v>
      </c>
      <c r="I10990">
        <v>2</v>
      </c>
      <c r="J10990">
        <v>0</v>
      </c>
      <c r="K10990" t="s">
        <v>254</v>
      </c>
      <c r="L10990">
        <v>19</v>
      </c>
      <c r="M10990">
        <v>3</v>
      </c>
      <c r="N10990">
        <v>9</v>
      </c>
      <c r="O10990">
        <v>2</v>
      </c>
      <c r="P10990">
        <v>8</v>
      </c>
      <c r="Q10990">
        <v>2</v>
      </c>
      <c r="R10990">
        <v>13</v>
      </c>
      <c r="S10990">
        <v>15</v>
      </c>
      <c r="T10990">
        <v>2</v>
      </c>
      <c r="U10990">
        <v>2</v>
      </c>
      <c r="V10990">
        <v>0</v>
      </c>
      <c r="W10990">
        <v>1</v>
      </c>
      <c r="X10990" t="str">
        <f t="shared" si="446"/>
        <v>Emirates</v>
      </c>
      <c r="Y10990" t="str">
        <f t="shared" si="447"/>
        <v>London</v>
      </c>
      <c r="Z10990">
        <f t="shared" ca="1" si="444"/>
        <v>1626</v>
      </c>
      <c r="AA10990">
        <f t="shared" ca="1" si="445"/>
        <v>120</v>
      </c>
      <c r="AB10990" t="str">
        <f t="shared" ca="1" si="443"/>
        <v>Trận đấu đối đầu</v>
      </c>
    </row>
    <row r="10991" spans="1:28" x14ac:dyDescent="0.2">
      <c r="A10991" t="s">
        <v>271</v>
      </c>
      <c r="B10991" s="1">
        <v>44689</v>
      </c>
      <c r="C10991" s="2">
        <v>0.58333333333333337</v>
      </c>
      <c r="D10991" t="s">
        <v>50</v>
      </c>
      <c r="E10991" t="s">
        <v>42</v>
      </c>
      <c r="F10991">
        <v>1</v>
      </c>
      <c r="G10991">
        <v>2</v>
      </c>
      <c r="H10991" t="s">
        <v>24</v>
      </c>
      <c r="I10991">
        <v>1</v>
      </c>
      <c r="J10991">
        <v>2</v>
      </c>
      <c r="K10991" t="s">
        <v>243</v>
      </c>
      <c r="L10991">
        <v>16</v>
      </c>
      <c r="M10991">
        <v>10</v>
      </c>
      <c r="N10991">
        <v>9</v>
      </c>
      <c r="O10991">
        <v>4</v>
      </c>
      <c r="P10991">
        <v>6</v>
      </c>
      <c r="Q10991">
        <v>1</v>
      </c>
      <c r="R10991">
        <v>11</v>
      </c>
      <c r="S10991">
        <v>6</v>
      </c>
      <c r="T10991">
        <v>3</v>
      </c>
      <c r="U10991">
        <v>0</v>
      </c>
      <c r="V10991">
        <v>0</v>
      </c>
      <c r="W10991">
        <v>0</v>
      </c>
      <c r="X10991" t="str">
        <f t="shared" si="446"/>
        <v>King Power</v>
      </c>
      <c r="Y10991" t="str">
        <f t="shared" si="447"/>
        <v>Leicester</v>
      </c>
      <c r="Z10991">
        <f t="shared" ca="1" si="444"/>
        <v>1869</v>
      </c>
      <c r="AA10991">
        <f t="shared" ca="1" si="445"/>
        <v>120</v>
      </c>
      <c r="AB10991" t="str">
        <f t="shared" ca="1" si="443"/>
        <v>Trận đấu kích thích</v>
      </c>
    </row>
    <row r="10992" spans="1:28" x14ac:dyDescent="0.2">
      <c r="A10992" t="s">
        <v>271</v>
      </c>
      <c r="B10992" s="1">
        <v>44689</v>
      </c>
      <c r="C10992" s="2">
        <v>0.58333333333333337</v>
      </c>
      <c r="D10992" t="s">
        <v>45</v>
      </c>
      <c r="E10992" t="s">
        <v>43</v>
      </c>
      <c r="F10992">
        <v>0</v>
      </c>
      <c r="G10992">
        <v>4</v>
      </c>
      <c r="H10992" t="s">
        <v>24</v>
      </c>
      <c r="I10992">
        <v>0</v>
      </c>
      <c r="J10992">
        <v>3</v>
      </c>
      <c r="K10992" t="s">
        <v>266</v>
      </c>
      <c r="L10992">
        <v>8</v>
      </c>
      <c r="M10992">
        <v>13</v>
      </c>
      <c r="N10992">
        <v>2</v>
      </c>
      <c r="O10992">
        <v>5</v>
      </c>
      <c r="P10992">
        <v>9</v>
      </c>
      <c r="Q10992">
        <v>5</v>
      </c>
      <c r="R10992">
        <v>7</v>
      </c>
      <c r="S10992">
        <v>7</v>
      </c>
      <c r="T10992">
        <v>1</v>
      </c>
      <c r="U10992">
        <v>1</v>
      </c>
      <c r="V10992">
        <v>0</v>
      </c>
      <c r="W10992">
        <v>0</v>
      </c>
      <c r="X10992" t="str">
        <f t="shared" si="446"/>
        <v>Molineux</v>
      </c>
      <c r="Y10992" t="str">
        <f t="shared" si="447"/>
        <v>Wolverhampton</v>
      </c>
      <c r="Z10992">
        <f t="shared" ca="1" si="444"/>
        <v>770</v>
      </c>
      <c r="AA10992">
        <f t="shared" ca="1" si="445"/>
        <v>90</v>
      </c>
      <c r="AB10992" t="str">
        <f t="shared" ca="1" si="443"/>
        <v>Trận đấu khốc liệt</v>
      </c>
    </row>
    <row r="10993" spans="1:28" x14ac:dyDescent="0.2">
      <c r="A10993" t="s">
        <v>271</v>
      </c>
      <c r="B10993" s="1">
        <v>44689</v>
      </c>
      <c r="C10993" s="2">
        <v>0.6875</v>
      </c>
      <c r="D10993" t="s">
        <v>32</v>
      </c>
      <c r="E10993" t="s">
        <v>35</v>
      </c>
      <c r="F10993">
        <v>5</v>
      </c>
      <c r="G10993">
        <v>0</v>
      </c>
      <c r="H10993" t="s">
        <v>27</v>
      </c>
      <c r="I10993">
        <v>2</v>
      </c>
      <c r="J10993">
        <v>0</v>
      </c>
      <c r="K10993" t="s">
        <v>226</v>
      </c>
      <c r="L10993">
        <v>21</v>
      </c>
      <c r="M10993">
        <v>7</v>
      </c>
      <c r="N10993">
        <v>9</v>
      </c>
      <c r="O10993">
        <v>3</v>
      </c>
      <c r="P10993">
        <v>8</v>
      </c>
      <c r="Q10993">
        <v>2</v>
      </c>
      <c r="R10993">
        <v>6</v>
      </c>
      <c r="S10993">
        <v>11</v>
      </c>
      <c r="T10993">
        <v>1</v>
      </c>
      <c r="U10993">
        <v>3</v>
      </c>
      <c r="V10993">
        <v>0</v>
      </c>
      <c r="W10993">
        <v>0</v>
      </c>
      <c r="X10993" t="str">
        <f t="shared" si="446"/>
        <v>Etihad</v>
      </c>
      <c r="Y10993" t="str">
        <f t="shared" si="447"/>
        <v>Manchester</v>
      </c>
      <c r="Z10993">
        <f t="shared" ca="1" si="444"/>
        <v>1507</v>
      </c>
      <c r="AA10993">
        <f t="shared" ca="1" si="445"/>
        <v>90</v>
      </c>
      <c r="AB10993" t="str">
        <f t="shared" ca="1" si="443"/>
        <v>Trận đấu tâm điểm</v>
      </c>
    </row>
    <row r="10994" spans="1:28" x14ac:dyDescent="0.2">
      <c r="A10994" t="s">
        <v>271</v>
      </c>
      <c r="B10994" s="1">
        <v>44691</v>
      </c>
      <c r="C10994" s="2">
        <v>0.83333333333333337</v>
      </c>
      <c r="D10994" t="s">
        <v>25</v>
      </c>
      <c r="E10994" t="s">
        <v>30</v>
      </c>
      <c r="F10994">
        <v>1</v>
      </c>
      <c r="G10994">
        <v>2</v>
      </c>
      <c r="H10994" t="s">
        <v>24</v>
      </c>
      <c r="I10994">
        <v>1</v>
      </c>
      <c r="J10994">
        <v>1</v>
      </c>
      <c r="K10994" t="s">
        <v>238</v>
      </c>
      <c r="L10994">
        <v>9</v>
      </c>
      <c r="M10994">
        <v>17</v>
      </c>
      <c r="N10994">
        <v>4</v>
      </c>
      <c r="O10994">
        <v>6</v>
      </c>
      <c r="P10994">
        <v>2</v>
      </c>
      <c r="Q10994">
        <v>3</v>
      </c>
      <c r="R10994">
        <v>10</v>
      </c>
      <c r="S10994">
        <v>12</v>
      </c>
      <c r="T10994">
        <v>0</v>
      </c>
      <c r="U10994">
        <v>0</v>
      </c>
      <c r="V10994">
        <v>0</v>
      </c>
      <c r="W10994">
        <v>0</v>
      </c>
      <c r="X10994" t="str">
        <f t="shared" si="446"/>
        <v>Villa Park</v>
      </c>
      <c r="Y10994" t="str">
        <f t="shared" si="447"/>
        <v>Birmingham</v>
      </c>
      <c r="Z10994">
        <f t="shared" ca="1" si="444"/>
        <v>1725</v>
      </c>
      <c r="AA10994">
        <f t="shared" ca="1" si="445"/>
        <v>120</v>
      </c>
      <c r="AB10994" t="str">
        <f t="shared" ca="1" si="443"/>
        <v>Trận đấu thăng trầm</v>
      </c>
    </row>
    <row r="10995" spans="1:28" x14ac:dyDescent="0.2">
      <c r="A10995" t="s">
        <v>271</v>
      </c>
      <c r="B10995" s="1">
        <v>44692</v>
      </c>
      <c r="C10995" s="2">
        <v>0.8125</v>
      </c>
      <c r="D10995" t="s">
        <v>33</v>
      </c>
      <c r="E10995" t="s">
        <v>28</v>
      </c>
      <c r="F10995">
        <v>0</v>
      </c>
      <c r="G10995">
        <v>3</v>
      </c>
      <c r="H10995" t="s">
        <v>24</v>
      </c>
      <c r="I10995">
        <v>0</v>
      </c>
      <c r="J10995">
        <v>1</v>
      </c>
      <c r="K10995" t="s">
        <v>233</v>
      </c>
      <c r="L10995">
        <v>5</v>
      </c>
      <c r="M10995">
        <v>17</v>
      </c>
      <c r="N10995">
        <v>0</v>
      </c>
      <c r="O10995">
        <v>4</v>
      </c>
      <c r="P10995">
        <v>1</v>
      </c>
      <c r="Q10995">
        <v>5</v>
      </c>
      <c r="R10995">
        <v>10</v>
      </c>
      <c r="S10995">
        <v>14</v>
      </c>
      <c r="T10995">
        <v>1</v>
      </c>
      <c r="U10995">
        <v>0</v>
      </c>
      <c r="V10995">
        <v>1</v>
      </c>
      <c r="W10995">
        <v>0</v>
      </c>
      <c r="X10995" t="str">
        <f t="shared" si="446"/>
        <v>Elland Road</v>
      </c>
      <c r="Y10995" t="str">
        <f t="shared" si="447"/>
        <v>Leeds</v>
      </c>
      <c r="Z10995">
        <f t="shared" ca="1" si="444"/>
        <v>860</v>
      </c>
      <c r="AA10995">
        <f t="shared" ca="1" si="445"/>
        <v>90</v>
      </c>
      <c r="AB10995" t="str">
        <f t="shared" ca="1" si="443"/>
        <v>Trận đấu quyết liệt</v>
      </c>
    </row>
    <row r="10996" spans="1:28" x14ac:dyDescent="0.2">
      <c r="A10996" t="s">
        <v>271</v>
      </c>
      <c r="B10996" s="1">
        <v>44692</v>
      </c>
      <c r="C10996" s="2">
        <v>0.82291666666666663</v>
      </c>
      <c r="D10996" t="s">
        <v>50</v>
      </c>
      <c r="E10996" t="s">
        <v>45</v>
      </c>
      <c r="F10996">
        <v>3</v>
      </c>
      <c r="G10996">
        <v>0</v>
      </c>
      <c r="H10996" t="s">
        <v>27</v>
      </c>
      <c r="I10996">
        <v>0</v>
      </c>
      <c r="J10996">
        <v>0</v>
      </c>
      <c r="K10996" t="s">
        <v>252</v>
      </c>
      <c r="L10996">
        <v>20</v>
      </c>
      <c r="M10996">
        <v>9</v>
      </c>
      <c r="N10996">
        <v>8</v>
      </c>
      <c r="O10996">
        <v>5</v>
      </c>
      <c r="P10996">
        <v>10</v>
      </c>
      <c r="Q10996">
        <v>2</v>
      </c>
      <c r="R10996">
        <v>10</v>
      </c>
      <c r="S10996">
        <v>5</v>
      </c>
      <c r="T10996">
        <v>0</v>
      </c>
      <c r="U10996">
        <v>0</v>
      </c>
      <c r="V10996">
        <v>0</v>
      </c>
      <c r="W10996">
        <v>0</v>
      </c>
      <c r="X10996" t="str">
        <f t="shared" si="446"/>
        <v>King Power</v>
      </c>
      <c r="Y10996" t="str">
        <f t="shared" si="447"/>
        <v>Leicester</v>
      </c>
      <c r="Z10996">
        <f t="shared" ca="1" si="444"/>
        <v>1729</v>
      </c>
      <c r="AA10996">
        <f t="shared" ca="1" si="445"/>
        <v>90</v>
      </c>
      <c r="AB10996" t="str">
        <f t="shared" ref="AB10996:AB11059" ca="1" si="448">"Trận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đầy kịch tính</v>
      </c>
    </row>
    <row r="10997" spans="1:28" x14ac:dyDescent="0.2">
      <c r="A10997" t="s">
        <v>271</v>
      </c>
      <c r="B10997" s="1">
        <v>44692</v>
      </c>
      <c r="C10997" s="2">
        <v>0.82291666666666663</v>
      </c>
      <c r="D10997" t="s">
        <v>63</v>
      </c>
      <c r="E10997" t="s">
        <v>42</v>
      </c>
      <c r="F10997">
        <v>0</v>
      </c>
      <c r="G10997">
        <v>0</v>
      </c>
      <c r="H10997" t="s">
        <v>34</v>
      </c>
      <c r="I10997">
        <v>0</v>
      </c>
      <c r="J10997">
        <v>0</v>
      </c>
      <c r="K10997" t="s">
        <v>181</v>
      </c>
      <c r="L10997">
        <v>6</v>
      </c>
      <c r="M10997">
        <v>16</v>
      </c>
      <c r="N10997">
        <v>0</v>
      </c>
      <c r="O10997">
        <v>5</v>
      </c>
      <c r="P10997">
        <v>1</v>
      </c>
      <c r="Q10997">
        <v>13</v>
      </c>
      <c r="R10997">
        <v>5</v>
      </c>
      <c r="S10997">
        <v>12</v>
      </c>
      <c r="T10997">
        <v>1</v>
      </c>
      <c r="U10997">
        <v>2</v>
      </c>
      <c r="V10997">
        <v>0</v>
      </c>
      <c r="W10997">
        <v>0</v>
      </c>
      <c r="X10997" t="str">
        <f t="shared" si="446"/>
        <v>Molineux</v>
      </c>
      <c r="Y10997" t="str">
        <f t="shared" si="447"/>
        <v>Wolverhampton</v>
      </c>
      <c r="Z10997">
        <f t="shared" ca="1" si="444"/>
        <v>1948</v>
      </c>
      <c r="AA10997">
        <f t="shared" ca="1" si="445"/>
        <v>120</v>
      </c>
      <c r="AB10997" t="str">
        <f t="shared" ca="1" si="448"/>
        <v>Trận đấu nghẹt thở</v>
      </c>
    </row>
    <row r="10998" spans="1:28" x14ac:dyDescent="0.2">
      <c r="A10998" t="s">
        <v>271</v>
      </c>
      <c r="B10998" s="1">
        <v>44692</v>
      </c>
      <c r="C10998" s="2">
        <v>0.84375</v>
      </c>
      <c r="D10998" t="s">
        <v>191</v>
      </c>
      <c r="E10998" t="s">
        <v>32</v>
      </c>
      <c r="F10998">
        <v>1</v>
      </c>
      <c r="G10998">
        <v>5</v>
      </c>
      <c r="H10998" t="s">
        <v>24</v>
      </c>
      <c r="I10998">
        <v>1</v>
      </c>
      <c r="J10998">
        <v>3</v>
      </c>
      <c r="K10998" t="s">
        <v>198</v>
      </c>
      <c r="L10998">
        <v>7</v>
      </c>
      <c r="M10998">
        <v>16</v>
      </c>
      <c r="N10998">
        <v>3</v>
      </c>
      <c r="O10998">
        <v>5</v>
      </c>
      <c r="P10998">
        <v>6</v>
      </c>
      <c r="Q10998">
        <v>2</v>
      </c>
      <c r="R10998">
        <v>2</v>
      </c>
      <c r="S10998">
        <v>10</v>
      </c>
      <c r="T10998">
        <v>0</v>
      </c>
      <c r="U10998">
        <v>1</v>
      </c>
      <c r="V10998">
        <v>0</v>
      </c>
      <c r="W10998">
        <v>0</v>
      </c>
      <c r="X10998" t="str">
        <f t="shared" si="446"/>
        <v>Molineux</v>
      </c>
      <c r="Y10998" t="str">
        <f t="shared" si="447"/>
        <v>Wolverhampton</v>
      </c>
      <c r="Z10998">
        <f t="shared" ca="1" si="444"/>
        <v>1096</v>
      </c>
      <c r="AA10998">
        <f t="shared" ca="1" si="445"/>
        <v>90</v>
      </c>
      <c r="AB10998" t="str">
        <f t="shared" ca="1" si="448"/>
        <v>Trận đấu căng thẳng</v>
      </c>
    </row>
    <row r="10999" spans="1:28" x14ac:dyDescent="0.2">
      <c r="A10999" t="s">
        <v>271</v>
      </c>
      <c r="B10999" s="1">
        <v>44693</v>
      </c>
      <c r="C10999" s="2">
        <v>0.82291666666666663</v>
      </c>
      <c r="D10999" t="s">
        <v>36</v>
      </c>
      <c r="E10999" t="s">
        <v>22</v>
      </c>
      <c r="F10999">
        <v>3</v>
      </c>
      <c r="G10999">
        <v>0</v>
      </c>
      <c r="H10999" t="s">
        <v>27</v>
      </c>
      <c r="I10999">
        <v>2</v>
      </c>
      <c r="J10999">
        <v>0</v>
      </c>
      <c r="K10999" t="s">
        <v>248</v>
      </c>
      <c r="L10999">
        <v>16</v>
      </c>
      <c r="M10999">
        <v>8</v>
      </c>
      <c r="N10999">
        <v>6</v>
      </c>
      <c r="O10999">
        <v>4</v>
      </c>
      <c r="P10999">
        <v>2</v>
      </c>
      <c r="Q10999">
        <v>2</v>
      </c>
      <c r="R10999">
        <v>8</v>
      </c>
      <c r="S10999">
        <v>15</v>
      </c>
      <c r="T10999">
        <v>1</v>
      </c>
      <c r="U10999">
        <v>3</v>
      </c>
      <c r="V10999">
        <v>0</v>
      </c>
      <c r="W10999">
        <v>1</v>
      </c>
      <c r="X10999" t="str">
        <f t="shared" si="446"/>
        <v>Tottenham Hotspur</v>
      </c>
      <c r="Y10999" t="str">
        <f t="shared" si="447"/>
        <v>London</v>
      </c>
      <c r="Z10999">
        <f t="shared" ca="1" si="444"/>
        <v>1513</v>
      </c>
      <c r="AA10999">
        <f t="shared" ca="1" si="445"/>
        <v>90</v>
      </c>
      <c r="AB10999" t="str">
        <f t="shared" ca="1" si="448"/>
        <v>Trận đấu nhanh chóng</v>
      </c>
    </row>
    <row r="11000" spans="1:28" x14ac:dyDescent="0.2">
      <c r="A11000" t="s">
        <v>271</v>
      </c>
      <c r="B11000" s="1">
        <v>44696</v>
      </c>
      <c r="C11000" s="2">
        <v>0.5</v>
      </c>
      <c r="D11000" t="s">
        <v>36</v>
      </c>
      <c r="E11000" t="s">
        <v>229</v>
      </c>
      <c r="F11000">
        <v>1</v>
      </c>
      <c r="G11000">
        <v>0</v>
      </c>
      <c r="H11000" t="s">
        <v>27</v>
      </c>
      <c r="I11000">
        <v>1</v>
      </c>
      <c r="J11000">
        <v>0</v>
      </c>
      <c r="K11000" t="s">
        <v>230</v>
      </c>
      <c r="L11000">
        <v>21</v>
      </c>
      <c r="M11000">
        <v>8</v>
      </c>
      <c r="N11000">
        <v>8</v>
      </c>
      <c r="O11000">
        <v>1</v>
      </c>
      <c r="P11000">
        <v>8</v>
      </c>
      <c r="Q11000">
        <v>2</v>
      </c>
      <c r="R11000">
        <v>12</v>
      </c>
      <c r="S11000">
        <v>8</v>
      </c>
      <c r="T11000">
        <v>3</v>
      </c>
      <c r="U11000">
        <v>2</v>
      </c>
      <c r="V11000">
        <v>0</v>
      </c>
      <c r="W11000">
        <v>0</v>
      </c>
      <c r="X11000" t="str">
        <f t="shared" si="446"/>
        <v>Tottenham Hotspur</v>
      </c>
      <c r="Y11000" t="str">
        <f t="shared" si="447"/>
        <v>London</v>
      </c>
      <c r="Z11000">
        <f t="shared" ca="1" si="444"/>
        <v>1676</v>
      </c>
      <c r="AA11000">
        <f t="shared" ca="1" si="445"/>
        <v>90</v>
      </c>
      <c r="AB11000" t="str">
        <f t="shared" ca="1" si="448"/>
        <v>Trận đấu nhanh chóng</v>
      </c>
    </row>
    <row r="11001" spans="1:28" x14ac:dyDescent="0.2">
      <c r="A11001" t="s">
        <v>271</v>
      </c>
      <c r="B11001" s="1">
        <v>44696</v>
      </c>
      <c r="C11001" s="2">
        <v>0.58333333333333337</v>
      </c>
      <c r="D11001" t="s">
        <v>25</v>
      </c>
      <c r="E11001" t="s">
        <v>48</v>
      </c>
      <c r="F11001">
        <v>1</v>
      </c>
      <c r="G11001">
        <v>1</v>
      </c>
      <c r="H11001" t="s">
        <v>34</v>
      </c>
      <c r="I11001">
        <v>0</v>
      </c>
      <c r="J11001">
        <v>0</v>
      </c>
      <c r="K11001" t="s">
        <v>254</v>
      </c>
      <c r="L11001">
        <v>13</v>
      </c>
      <c r="M11001">
        <v>16</v>
      </c>
      <c r="N11001">
        <v>4</v>
      </c>
      <c r="O11001">
        <v>4</v>
      </c>
      <c r="P11001">
        <v>1</v>
      </c>
      <c r="Q11001">
        <v>5</v>
      </c>
      <c r="R11001">
        <v>11</v>
      </c>
      <c r="S11001">
        <v>15</v>
      </c>
      <c r="T11001">
        <v>1</v>
      </c>
      <c r="U11001">
        <v>3</v>
      </c>
      <c r="V11001">
        <v>0</v>
      </c>
      <c r="W11001">
        <v>0</v>
      </c>
      <c r="X11001" t="str">
        <f t="shared" si="446"/>
        <v>Villa Park</v>
      </c>
      <c r="Y11001" t="str">
        <f t="shared" si="447"/>
        <v>Birmingham</v>
      </c>
      <c r="Z11001">
        <f t="shared" ca="1" si="444"/>
        <v>1553</v>
      </c>
      <c r="AA11001">
        <f t="shared" ca="1" si="445"/>
        <v>90</v>
      </c>
      <c r="AB11001" t="str">
        <f t="shared" ca="1" si="448"/>
        <v>Trận đấu hồi hộp</v>
      </c>
    </row>
    <row r="11002" spans="1:28" x14ac:dyDescent="0.2">
      <c r="A11002" t="s">
        <v>271</v>
      </c>
      <c r="B11002" s="1">
        <v>44696</v>
      </c>
      <c r="C11002" s="2">
        <v>0.58333333333333337</v>
      </c>
      <c r="D11002" t="s">
        <v>33</v>
      </c>
      <c r="E11002" t="s">
        <v>257</v>
      </c>
      <c r="F11002">
        <v>1</v>
      </c>
      <c r="G11002">
        <v>1</v>
      </c>
      <c r="H11002" t="s">
        <v>34</v>
      </c>
      <c r="I11002">
        <v>0</v>
      </c>
      <c r="J11002">
        <v>1</v>
      </c>
      <c r="K11002" t="s">
        <v>181</v>
      </c>
      <c r="L11002">
        <v>19</v>
      </c>
      <c r="M11002">
        <v>16</v>
      </c>
      <c r="N11002">
        <v>5</v>
      </c>
      <c r="O11002">
        <v>6</v>
      </c>
      <c r="P11002">
        <v>8</v>
      </c>
      <c r="Q11002">
        <v>1</v>
      </c>
      <c r="R11002">
        <v>16</v>
      </c>
      <c r="S11002">
        <v>8</v>
      </c>
      <c r="T11002">
        <v>3</v>
      </c>
      <c r="U11002">
        <v>2</v>
      </c>
      <c r="V11002">
        <v>0</v>
      </c>
      <c r="W11002">
        <v>0</v>
      </c>
      <c r="X11002" t="str">
        <f t="shared" si="446"/>
        <v>Elland Road</v>
      </c>
      <c r="Y11002" t="str">
        <f t="shared" si="447"/>
        <v>Leeds</v>
      </c>
      <c r="Z11002">
        <f t="shared" ca="1" si="444"/>
        <v>1246</v>
      </c>
      <c r="AA11002">
        <f t="shared" ca="1" si="445"/>
        <v>120</v>
      </c>
      <c r="AB11002" t="str">
        <f t="shared" ca="1" si="448"/>
        <v>Trận đấu tình huống nguy hiểm</v>
      </c>
    </row>
    <row r="11003" spans="1:28" x14ac:dyDescent="0.2">
      <c r="A11003" t="s">
        <v>271</v>
      </c>
      <c r="B11003" s="1">
        <v>44696</v>
      </c>
      <c r="C11003" s="2">
        <v>0.58333333333333337</v>
      </c>
      <c r="D11003" t="s">
        <v>63</v>
      </c>
      <c r="E11003" t="s">
        <v>50</v>
      </c>
      <c r="F11003">
        <v>1</v>
      </c>
      <c r="G11003">
        <v>5</v>
      </c>
      <c r="H11003" t="s">
        <v>24</v>
      </c>
      <c r="I11003">
        <v>1</v>
      </c>
      <c r="J11003">
        <v>2</v>
      </c>
      <c r="K11003" t="s">
        <v>273</v>
      </c>
      <c r="L11003">
        <v>13</v>
      </c>
      <c r="M11003">
        <v>13</v>
      </c>
      <c r="N11003">
        <v>5</v>
      </c>
      <c r="O11003">
        <v>7</v>
      </c>
      <c r="P11003">
        <v>7</v>
      </c>
      <c r="Q11003">
        <v>3</v>
      </c>
      <c r="R11003">
        <v>4</v>
      </c>
      <c r="S11003">
        <v>6</v>
      </c>
      <c r="T11003">
        <v>0</v>
      </c>
      <c r="U11003">
        <v>1</v>
      </c>
      <c r="V11003">
        <v>0</v>
      </c>
      <c r="W11003">
        <v>0</v>
      </c>
      <c r="X11003" t="str">
        <f t="shared" si="446"/>
        <v>Molineux</v>
      </c>
      <c r="Y11003" t="str">
        <f t="shared" si="447"/>
        <v>Wolverhampton</v>
      </c>
      <c r="Z11003">
        <f t="shared" ca="1" si="444"/>
        <v>1008</v>
      </c>
      <c r="AA11003">
        <f t="shared" ca="1" si="445"/>
        <v>90</v>
      </c>
      <c r="AB11003" t="str">
        <f t="shared" ca="1" si="448"/>
        <v>Trận đấu điên cuồng</v>
      </c>
    </row>
    <row r="11004" spans="1:28" x14ac:dyDescent="0.2">
      <c r="A11004" t="s">
        <v>271</v>
      </c>
      <c r="B11004" s="1">
        <v>44696</v>
      </c>
      <c r="C11004" s="2">
        <v>0.58333333333333337</v>
      </c>
      <c r="D11004" t="s">
        <v>43</v>
      </c>
      <c r="E11004" t="s">
        <v>32</v>
      </c>
      <c r="F11004">
        <v>2</v>
      </c>
      <c r="G11004">
        <v>2</v>
      </c>
      <c r="H11004" t="s">
        <v>34</v>
      </c>
      <c r="I11004">
        <v>2</v>
      </c>
      <c r="J11004">
        <v>0</v>
      </c>
      <c r="K11004" t="s">
        <v>233</v>
      </c>
      <c r="L11004">
        <v>6</v>
      </c>
      <c r="M11004">
        <v>31</v>
      </c>
      <c r="N11004">
        <v>2</v>
      </c>
      <c r="O11004">
        <v>8</v>
      </c>
      <c r="P11004">
        <v>4</v>
      </c>
      <c r="Q11004">
        <v>9</v>
      </c>
      <c r="R11004">
        <v>9</v>
      </c>
      <c r="S11004">
        <v>5</v>
      </c>
      <c r="T11004">
        <v>3</v>
      </c>
      <c r="U11004">
        <v>1</v>
      </c>
      <c r="V11004">
        <v>0</v>
      </c>
      <c r="W11004">
        <v>0</v>
      </c>
      <c r="X11004" t="str">
        <f t="shared" si="446"/>
        <v>London</v>
      </c>
      <c r="Y11004" t="str">
        <f t="shared" si="447"/>
        <v>London</v>
      </c>
      <c r="Z11004">
        <f t="shared" ca="1" si="444"/>
        <v>984</v>
      </c>
      <c r="AA11004">
        <f t="shared" ca="1" si="445"/>
        <v>90</v>
      </c>
      <c r="AB11004" t="str">
        <f t="shared" ca="1" si="448"/>
        <v>Trận đấu gay cấn</v>
      </c>
    </row>
    <row r="11005" spans="1:28" x14ac:dyDescent="0.2">
      <c r="A11005" t="s">
        <v>271</v>
      </c>
      <c r="B11005" s="1">
        <v>44696</v>
      </c>
      <c r="C11005" s="2">
        <v>0.58333333333333337</v>
      </c>
      <c r="D11005" t="s">
        <v>191</v>
      </c>
      <c r="E11005" t="s">
        <v>45</v>
      </c>
      <c r="F11005">
        <v>1</v>
      </c>
      <c r="G11005">
        <v>1</v>
      </c>
      <c r="H11005" t="s">
        <v>34</v>
      </c>
      <c r="I11005">
        <v>0</v>
      </c>
      <c r="J11005">
        <v>1</v>
      </c>
      <c r="K11005" t="s">
        <v>276</v>
      </c>
      <c r="L11005">
        <v>17</v>
      </c>
      <c r="M11005">
        <v>11</v>
      </c>
      <c r="N11005">
        <v>4</v>
      </c>
      <c r="O11005">
        <v>2</v>
      </c>
      <c r="P11005">
        <v>5</v>
      </c>
      <c r="Q11005">
        <v>3</v>
      </c>
      <c r="R11005">
        <v>5</v>
      </c>
      <c r="S11005">
        <v>10</v>
      </c>
      <c r="T11005">
        <v>0</v>
      </c>
      <c r="U11005">
        <v>3</v>
      </c>
      <c r="V11005">
        <v>0</v>
      </c>
      <c r="W11005">
        <v>0</v>
      </c>
      <c r="X11005" t="str">
        <f t="shared" si="446"/>
        <v>Molineux</v>
      </c>
      <c r="Y11005" t="str">
        <f t="shared" si="447"/>
        <v>Wolverhampton</v>
      </c>
      <c r="Z11005">
        <f t="shared" ca="1" si="444"/>
        <v>1122</v>
      </c>
      <c r="AA11005">
        <f t="shared" ca="1" si="445"/>
        <v>120</v>
      </c>
      <c r="AB11005" t="str">
        <f t="shared" ca="1" si="448"/>
        <v>Trận đấu điên cuồng</v>
      </c>
    </row>
    <row r="11006" spans="1:28" x14ac:dyDescent="0.2">
      <c r="A11006" t="s">
        <v>271</v>
      </c>
      <c r="B11006" s="1">
        <v>44696</v>
      </c>
      <c r="C11006" s="2">
        <v>0.6875</v>
      </c>
      <c r="D11006" t="s">
        <v>42</v>
      </c>
      <c r="E11006" t="s">
        <v>272</v>
      </c>
      <c r="F11006">
        <v>2</v>
      </c>
      <c r="G11006">
        <v>3</v>
      </c>
      <c r="H11006" t="s">
        <v>24</v>
      </c>
      <c r="I11006">
        <v>2</v>
      </c>
      <c r="J11006">
        <v>1</v>
      </c>
      <c r="K11006" t="s">
        <v>236</v>
      </c>
      <c r="L11006">
        <v>10</v>
      </c>
      <c r="M11006">
        <v>18</v>
      </c>
      <c r="N11006">
        <v>5</v>
      </c>
      <c r="O11006">
        <v>7</v>
      </c>
      <c r="P11006">
        <v>5</v>
      </c>
      <c r="Q11006">
        <v>2</v>
      </c>
      <c r="R11006">
        <v>8</v>
      </c>
      <c r="S11006">
        <v>8</v>
      </c>
      <c r="T11006">
        <v>0</v>
      </c>
      <c r="U11006">
        <v>3</v>
      </c>
      <c r="V11006">
        <v>2</v>
      </c>
      <c r="W11006">
        <v>0</v>
      </c>
      <c r="X11006" t="str">
        <f t="shared" si="446"/>
        <v>Goodison Park</v>
      </c>
      <c r="Y11006" t="str">
        <f t="shared" si="447"/>
        <v>Liverpool</v>
      </c>
      <c r="Z11006">
        <f t="shared" ca="1" si="444"/>
        <v>963</v>
      </c>
      <c r="AA11006">
        <f t="shared" ca="1" si="445"/>
        <v>120</v>
      </c>
      <c r="AB11006" t="str">
        <f t="shared" ca="1" si="448"/>
        <v>Trận đấu khốc liệt</v>
      </c>
    </row>
    <row r="11007" spans="1:28" x14ac:dyDescent="0.2">
      <c r="A11007" t="s">
        <v>271</v>
      </c>
      <c r="B11007" s="1">
        <v>44697</v>
      </c>
      <c r="C11007" s="2">
        <v>0.83333333333333337</v>
      </c>
      <c r="D11007" t="s">
        <v>35</v>
      </c>
      <c r="E11007" t="s">
        <v>22</v>
      </c>
      <c r="F11007">
        <v>2</v>
      </c>
      <c r="G11007">
        <v>0</v>
      </c>
      <c r="H11007" t="s">
        <v>27</v>
      </c>
      <c r="I11007">
        <v>0</v>
      </c>
      <c r="J11007">
        <v>0</v>
      </c>
      <c r="K11007" t="s">
        <v>268</v>
      </c>
      <c r="L11007">
        <v>16</v>
      </c>
      <c r="M11007">
        <v>11</v>
      </c>
      <c r="N11007">
        <v>4</v>
      </c>
      <c r="O11007">
        <v>2</v>
      </c>
      <c r="P11007">
        <v>12</v>
      </c>
      <c r="Q11007">
        <v>8</v>
      </c>
      <c r="R11007">
        <v>11</v>
      </c>
      <c r="S11007">
        <v>8</v>
      </c>
      <c r="T11007">
        <v>0</v>
      </c>
      <c r="U11007">
        <v>3</v>
      </c>
      <c r="V11007">
        <v>0</v>
      </c>
      <c r="W11007">
        <v>0</v>
      </c>
      <c r="X11007" t="str">
        <f t="shared" si="446"/>
        <v>St James' Park</v>
      </c>
      <c r="Y11007" t="str">
        <f t="shared" si="447"/>
        <v>Newcastle upon Tyne</v>
      </c>
      <c r="Z11007">
        <f t="shared" ca="1" si="444"/>
        <v>1784</v>
      </c>
      <c r="AA11007">
        <f t="shared" ca="1" si="445"/>
        <v>90</v>
      </c>
      <c r="AB11007" t="str">
        <f t="shared" ca="1" si="448"/>
        <v>Trận đấu quyết liệt</v>
      </c>
    </row>
    <row r="11008" spans="1:28" x14ac:dyDescent="0.2">
      <c r="A11008" t="s">
        <v>271</v>
      </c>
      <c r="B11008" s="1">
        <v>44698</v>
      </c>
      <c r="C11008" s="2">
        <v>0.82291666666666663</v>
      </c>
      <c r="D11008" t="s">
        <v>41</v>
      </c>
      <c r="E11008" t="s">
        <v>30</v>
      </c>
      <c r="F11008">
        <v>1</v>
      </c>
      <c r="G11008">
        <v>2</v>
      </c>
      <c r="H11008" t="s">
        <v>24</v>
      </c>
      <c r="I11008">
        <v>1</v>
      </c>
      <c r="J11008">
        <v>1</v>
      </c>
      <c r="K11008" t="s">
        <v>198</v>
      </c>
      <c r="L11008">
        <v>4</v>
      </c>
      <c r="M11008">
        <v>24</v>
      </c>
      <c r="N11008">
        <v>2</v>
      </c>
      <c r="O11008">
        <v>5</v>
      </c>
      <c r="P11008">
        <v>1</v>
      </c>
      <c r="Q11008">
        <v>9</v>
      </c>
      <c r="R11008">
        <v>6</v>
      </c>
      <c r="S11008">
        <v>6</v>
      </c>
      <c r="T11008">
        <v>2</v>
      </c>
      <c r="U11008">
        <v>0</v>
      </c>
      <c r="V11008">
        <v>0</v>
      </c>
      <c r="W11008">
        <v>0</v>
      </c>
      <c r="X11008" t="str">
        <f t="shared" si="446"/>
        <v>St Mary's</v>
      </c>
      <c r="Y11008" t="str">
        <f t="shared" si="447"/>
        <v>Southampton</v>
      </c>
      <c r="Z11008">
        <f t="shared" ca="1" si="444"/>
        <v>903</v>
      </c>
      <c r="AA11008">
        <f t="shared" ca="1" si="445"/>
        <v>120</v>
      </c>
      <c r="AB11008" t="str">
        <f t="shared" ca="1" si="448"/>
        <v>Trận đấu căng thẳng</v>
      </c>
    </row>
    <row r="11009" spans="1:28" x14ac:dyDescent="0.2">
      <c r="A11009" t="s">
        <v>271</v>
      </c>
      <c r="B11009" s="1">
        <v>44700</v>
      </c>
      <c r="C11009" s="2">
        <v>0.82291666666666663</v>
      </c>
      <c r="D11009" t="s">
        <v>42</v>
      </c>
      <c r="E11009" t="s">
        <v>48</v>
      </c>
      <c r="F11009">
        <v>3</v>
      </c>
      <c r="G11009">
        <v>2</v>
      </c>
      <c r="H11009" t="s">
        <v>27</v>
      </c>
      <c r="I11009">
        <v>0</v>
      </c>
      <c r="J11009">
        <v>2</v>
      </c>
      <c r="K11009" t="s">
        <v>233</v>
      </c>
      <c r="L11009">
        <v>12</v>
      </c>
      <c r="M11009">
        <v>7</v>
      </c>
      <c r="N11009">
        <v>6</v>
      </c>
      <c r="O11009">
        <v>5</v>
      </c>
      <c r="P11009">
        <v>4</v>
      </c>
      <c r="Q11009">
        <v>5</v>
      </c>
      <c r="R11009">
        <v>9</v>
      </c>
      <c r="S11009">
        <v>13</v>
      </c>
      <c r="T11009">
        <v>2</v>
      </c>
      <c r="U11009">
        <v>3</v>
      </c>
      <c r="V11009">
        <v>0</v>
      </c>
      <c r="W11009">
        <v>0</v>
      </c>
      <c r="X11009" t="str">
        <f t="shared" si="446"/>
        <v>Goodison Park</v>
      </c>
      <c r="Y11009" t="str">
        <f t="shared" si="447"/>
        <v>Liverpool</v>
      </c>
      <c r="Z11009">
        <f t="shared" ca="1" si="444"/>
        <v>1130</v>
      </c>
      <c r="AA11009">
        <f t="shared" ca="1" si="445"/>
        <v>90</v>
      </c>
      <c r="AB11009" t="str">
        <f t="shared" ca="1" si="448"/>
        <v>Trận đấu hồi hộp</v>
      </c>
    </row>
    <row r="11010" spans="1:28" x14ac:dyDescent="0.2">
      <c r="A11010" t="s">
        <v>271</v>
      </c>
      <c r="B11010" s="1">
        <v>44700</v>
      </c>
      <c r="C11010" s="2">
        <v>0.83333333333333337</v>
      </c>
      <c r="D11010" t="s">
        <v>25</v>
      </c>
      <c r="E11010" t="s">
        <v>229</v>
      </c>
      <c r="F11010">
        <v>1</v>
      </c>
      <c r="G11010">
        <v>1</v>
      </c>
      <c r="H11010" t="s">
        <v>34</v>
      </c>
      <c r="I11010">
        <v>0</v>
      </c>
      <c r="J11010">
        <v>1</v>
      </c>
      <c r="K11010" t="s">
        <v>248</v>
      </c>
      <c r="L11010">
        <v>22</v>
      </c>
      <c r="M11010">
        <v>10</v>
      </c>
      <c r="N11010">
        <v>9</v>
      </c>
      <c r="O11010">
        <v>5</v>
      </c>
      <c r="P11010">
        <v>13</v>
      </c>
      <c r="Q11010">
        <v>6</v>
      </c>
      <c r="R11010">
        <v>11</v>
      </c>
      <c r="S11010">
        <v>20</v>
      </c>
      <c r="T11010">
        <v>0</v>
      </c>
      <c r="U11010">
        <v>1</v>
      </c>
      <c r="V11010">
        <v>0</v>
      </c>
      <c r="W11010">
        <v>1</v>
      </c>
      <c r="X11010" t="str">
        <f t="shared" si="446"/>
        <v>Villa Park</v>
      </c>
      <c r="Y11010" t="str">
        <f t="shared" si="447"/>
        <v>Birmingham</v>
      </c>
      <c r="Z11010">
        <f t="shared" ca="1" si="444"/>
        <v>1841</v>
      </c>
      <c r="AA11010">
        <f t="shared" ca="1" si="445"/>
        <v>120</v>
      </c>
      <c r="AB11010" t="str">
        <f t="shared" ca="1" si="448"/>
        <v>Trận đấu gay cấn</v>
      </c>
    </row>
    <row r="11011" spans="1:28" x14ac:dyDescent="0.2">
      <c r="A11011" t="s">
        <v>271</v>
      </c>
      <c r="B11011" s="1">
        <v>44700</v>
      </c>
      <c r="C11011" s="2">
        <v>0.83333333333333337</v>
      </c>
      <c r="D11011" t="s">
        <v>28</v>
      </c>
      <c r="E11011" t="s">
        <v>50</v>
      </c>
      <c r="F11011">
        <v>1</v>
      </c>
      <c r="G11011">
        <v>1</v>
      </c>
      <c r="H11011" t="s">
        <v>34</v>
      </c>
      <c r="I11011">
        <v>1</v>
      </c>
      <c r="J11011">
        <v>1</v>
      </c>
      <c r="K11011" t="s">
        <v>226</v>
      </c>
      <c r="L11011">
        <v>20</v>
      </c>
      <c r="M11011">
        <v>2</v>
      </c>
      <c r="N11011">
        <v>7</v>
      </c>
      <c r="O11011">
        <v>1</v>
      </c>
      <c r="P11011">
        <v>6</v>
      </c>
      <c r="Q11011">
        <v>0</v>
      </c>
      <c r="R11011">
        <v>13</v>
      </c>
      <c r="S11011">
        <v>7</v>
      </c>
      <c r="T11011">
        <v>4</v>
      </c>
      <c r="U11011">
        <v>1</v>
      </c>
      <c r="V11011">
        <v>0</v>
      </c>
      <c r="W11011">
        <v>0</v>
      </c>
      <c r="X11011" t="str">
        <f t="shared" si="446"/>
        <v>Stamford Bridge</v>
      </c>
      <c r="Y11011" t="str">
        <f t="shared" si="447"/>
        <v>London</v>
      </c>
      <c r="Z11011">
        <f t="shared" ref="Z11011:Z11074" ca="1" si="449">RANDBETWEEN(723,2017)</f>
        <v>962</v>
      </c>
      <c r="AA11011">
        <f t="shared" ref="AA11011:AA11074" ca="1" si="450">IF(RAND() &lt; 0.5, 90, 120)</f>
        <v>90</v>
      </c>
      <c r="AB11011" t="str">
        <f t="shared" ca="1" si="448"/>
        <v>Trận đấu đầy kịch tính</v>
      </c>
    </row>
    <row r="11012" spans="1:28" x14ac:dyDescent="0.2">
      <c r="A11012" t="s">
        <v>271</v>
      </c>
      <c r="B11012" s="1">
        <v>44703</v>
      </c>
      <c r="C11012" s="2">
        <v>0.66666666666666663</v>
      </c>
      <c r="D11012" t="s">
        <v>22</v>
      </c>
      <c r="E11012" t="s">
        <v>42</v>
      </c>
      <c r="F11012">
        <v>5</v>
      </c>
      <c r="G11012">
        <v>1</v>
      </c>
      <c r="H11012" t="s">
        <v>27</v>
      </c>
      <c r="I11012">
        <v>2</v>
      </c>
      <c r="J11012">
        <v>1</v>
      </c>
      <c r="K11012" t="s">
        <v>200</v>
      </c>
      <c r="L11012">
        <v>26</v>
      </c>
      <c r="M11012">
        <v>6</v>
      </c>
      <c r="N11012">
        <v>9</v>
      </c>
      <c r="O11012">
        <v>2</v>
      </c>
      <c r="P11012">
        <v>12</v>
      </c>
      <c r="Q11012">
        <v>2</v>
      </c>
      <c r="R11012">
        <v>8</v>
      </c>
      <c r="S11012">
        <v>9</v>
      </c>
      <c r="T11012">
        <v>0</v>
      </c>
      <c r="U11012">
        <v>1</v>
      </c>
      <c r="V11012">
        <v>0</v>
      </c>
      <c r="W11012">
        <v>0</v>
      </c>
      <c r="X11012" t="str">
        <f t="shared" si="446"/>
        <v>Emirates</v>
      </c>
      <c r="Y11012" t="str">
        <f t="shared" si="447"/>
        <v>London</v>
      </c>
      <c r="Z11012">
        <f t="shared" ca="1" si="449"/>
        <v>1946</v>
      </c>
      <c r="AA11012">
        <f t="shared" ca="1" si="450"/>
        <v>90</v>
      </c>
      <c r="AB11012" t="str">
        <f t="shared" ca="1" si="448"/>
        <v>Trận đấu dữ dội</v>
      </c>
    </row>
    <row r="11013" spans="1:28" x14ac:dyDescent="0.2">
      <c r="A11013" t="s">
        <v>271</v>
      </c>
      <c r="B11013" s="1">
        <v>44703</v>
      </c>
      <c r="C11013" s="2">
        <v>0.66666666666666663</v>
      </c>
      <c r="D11013" t="s">
        <v>272</v>
      </c>
      <c r="E11013" t="s">
        <v>33</v>
      </c>
      <c r="F11013">
        <v>1</v>
      </c>
      <c r="G11013">
        <v>2</v>
      </c>
      <c r="H11013" t="s">
        <v>24</v>
      </c>
      <c r="I11013">
        <v>0</v>
      </c>
      <c r="J11013">
        <v>0</v>
      </c>
      <c r="K11013" t="s">
        <v>248</v>
      </c>
      <c r="L11013">
        <v>14</v>
      </c>
      <c r="M11013">
        <v>14</v>
      </c>
      <c r="N11013">
        <v>5</v>
      </c>
      <c r="O11013">
        <v>6</v>
      </c>
      <c r="P11013">
        <v>3</v>
      </c>
      <c r="Q11013">
        <v>2</v>
      </c>
      <c r="R11013">
        <v>11</v>
      </c>
      <c r="S11013">
        <v>13</v>
      </c>
      <c r="T11013">
        <v>2</v>
      </c>
      <c r="U11013">
        <v>1</v>
      </c>
      <c r="V11013">
        <v>1</v>
      </c>
      <c r="W11013">
        <v>0</v>
      </c>
      <c r="X11013" t="str">
        <f t="shared" si="446"/>
        <v>Molineux</v>
      </c>
      <c r="Y11013" t="str">
        <f t="shared" si="447"/>
        <v>Wolverhampton</v>
      </c>
      <c r="Z11013">
        <f t="shared" ca="1" si="449"/>
        <v>963</v>
      </c>
      <c r="AA11013">
        <f t="shared" ca="1" si="450"/>
        <v>90</v>
      </c>
      <c r="AB11013" t="str">
        <f t="shared" ca="1" si="448"/>
        <v>Trận đấu tâm điểm</v>
      </c>
    </row>
    <row r="11014" spans="1:28" x14ac:dyDescent="0.2">
      <c r="A11014" t="s">
        <v>271</v>
      </c>
      <c r="B11014" s="1">
        <v>44703</v>
      </c>
      <c r="C11014" s="2">
        <v>0.66666666666666663</v>
      </c>
      <c r="D11014" t="s">
        <v>257</v>
      </c>
      <c r="E11014" t="s">
        <v>43</v>
      </c>
      <c r="F11014">
        <v>3</v>
      </c>
      <c r="G11014">
        <v>1</v>
      </c>
      <c r="H11014" t="s">
        <v>27</v>
      </c>
      <c r="I11014">
        <v>0</v>
      </c>
      <c r="J11014">
        <v>1</v>
      </c>
      <c r="K11014" t="s">
        <v>230</v>
      </c>
      <c r="L11014">
        <v>18</v>
      </c>
      <c r="M11014">
        <v>7</v>
      </c>
      <c r="N11014">
        <v>7</v>
      </c>
      <c r="O11014">
        <v>2</v>
      </c>
      <c r="P11014">
        <v>5</v>
      </c>
      <c r="Q11014">
        <v>6</v>
      </c>
      <c r="R11014">
        <v>9</v>
      </c>
      <c r="S11014">
        <v>9</v>
      </c>
      <c r="T11014">
        <v>1</v>
      </c>
      <c r="U11014">
        <v>1</v>
      </c>
      <c r="V11014">
        <v>0</v>
      </c>
      <c r="W11014">
        <v>0</v>
      </c>
      <c r="X11014" t="str">
        <f t="shared" si="446"/>
        <v>Falmer</v>
      </c>
      <c r="Y11014" t="str">
        <f t="shared" si="447"/>
        <v>Brighton</v>
      </c>
      <c r="Z11014">
        <f t="shared" ca="1" si="449"/>
        <v>1479</v>
      </c>
      <c r="AA11014">
        <f t="shared" ca="1" si="450"/>
        <v>90</v>
      </c>
      <c r="AB11014" t="str">
        <f t="shared" ca="1" si="448"/>
        <v>Trận đấu tình huống nguy hiểm</v>
      </c>
    </row>
    <row r="11015" spans="1:28" x14ac:dyDescent="0.2">
      <c r="A11015" t="s">
        <v>271</v>
      </c>
      <c r="B11015" s="1">
        <v>44703</v>
      </c>
      <c r="C11015" s="2">
        <v>0.66666666666666663</v>
      </c>
      <c r="D11015" t="s">
        <v>229</v>
      </c>
      <c r="E11015" t="s">
        <v>35</v>
      </c>
      <c r="F11015">
        <v>1</v>
      </c>
      <c r="G11015">
        <v>2</v>
      </c>
      <c r="H11015" t="s">
        <v>24</v>
      </c>
      <c r="I11015">
        <v>0</v>
      </c>
      <c r="J11015">
        <v>1</v>
      </c>
      <c r="K11015" t="s">
        <v>243</v>
      </c>
      <c r="L11015">
        <v>12</v>
      </c>
      <c r="M11015">
        <v>8</v>
      </c>
      <c r="N11015">
        <v>5</v>
      </c>
      <c r="O11015">
        <v>6</v>
      </c>
      <c r="P11015">
        <v>8</v>
      </c>
      <c r="Q11015">
        <v>2</v>
      </c>
      <c r="R11015">
        <v>8</v>
      </c>
      <c r="S11015">
        <v>9</v>
      </c>
      <c r="T11015">
        <v>1</v>
      </c>
      <c r="U11015">
        <v>0</v>
      </c>
      <c r="V11015">
        <v>0</v>
      </c>
      <c r="W11015">
        <v>0</v>
      </c>
      <c r="X11015" t="str">
        <f t="shared" si="446"/>
        <v>Turf Moor</v>
      </c>
      <c r="Y11015" t="str">
        <f t="shared" si="447"/>
        <v>Burnley</v>
      </c>
      <c r="Z11015">
        <f t="shared" ca="1" si="449"/>
        <v>1071</v>
      </c>
      <c r="AA11015">
        <f t="shared" ca="1" si="450"/>
        <v>120</v>
      </c>
      <c r="AB11015" t="str">
        <f t="shared" ca="1" si="448"/>
        <v>Trận đấu mãn nhãn</v>
      </c>
    </row>
    <row r="11016" spans="1:28" x14ac:dyDescent="0.2">
      <c r="A11016" t="s">
        <v>271</v>
      </c>
      <c r="B11016" s="1">
        <v>44703</v>
      </c>
      <c r="C11016" s="2">
        <v>0.66666666666666663</v>
      </c>
      <c r="D11016" t="s">
        <v>28</v>
      </c>
      <c r="E11016" t="s">
        <v>63</v>
      </c>
      <c r="F11016">
        <v>2</v>
      </c>
      <c r="G11016">
        <v>1</v>
      </c>
      <c r="H11016" t="s">
        <v>27</v>
      </c>
      <c r="I11016">
        <v>1</v>
      </c>
      <c r="J11016">
        <v>0</v>
      </c>
      <c r="K11016" t="s">
        <v>181</v>
      </c>
      <c r="L11016">
        <v>19</v>
      </c>
      <c r="M11016">
        <v>8</v>
      </c>
      <c r="N11016">
        <v>8</v>
      </c>
      <c r="O11016">
        <v>3</v>
      </c>
      <c r="P11016">
        <v>3</v>
      </c>
      <c r="Q11016">
        <v>3</v>
      </c>
      <c r="R11016">
        <v>9</v>
      </c>
      <c r="S11016">
        <v>9</v>
      </c>
      <c r="T11016">
        <v>0</v>
      </c>
      <c r="U11016">
        <v>0</v>
      </c>
      <c r="V11016">
        <v>0</v>
      </c>
      <c r="W11016">
        <v>0</v>
      </c>
      <c r="X11016" t="str">
        <f t="shared" si="446"/>
        <v>Stamford Bridge</v>
      </c>
      <c r="Y11016" t="str">
        <f t="shared" si="447"/>
        <v>London</v>
      </c>
      <c r="Z11016">
        <f t="shared" ca="1" si="449"/>
        <v>734</v>
      </c>
      <c r="AA11016">
        <f t="shared" ca="1" si="450"/>
        <v>90</v>
      </c>
      <c r="AB11016" t="str">
        <f t="shared" ca="1" si="448"/>
        <v>Trận đấu tâm điểm</v>
      </c>
    </row>
    <row r="11017" spans="1:28" x14ac:dyDescent="0.2">
      <c r="A11017" t="s">
        <v>271</v>
      </c>
      <c r="B11017" s="1">
        <v>44703</v>
      </c>
      <c r="C11017" s="2">
        <v>0.66666666666666663</v>
      </c>
      <c r="D11017" t="s">
        <v>48</v>
      </c>
      <c r="E11017" t="s">
        <v>46</v>
      </c>
      <c r="F11017">
        <v>1</v>
      </c>
      <c r="G11017">
        <v>0</v>
      </c>
      <c r="H11017" t="s">
        <v>27</v>
      </c>
      <c r="I11017">
        <v>1</v>
      </c>
      <c r="J11017">
        <v>0</v>
      </c>
      <c r="K11017" t="s">
        <v>198</v>
      </c>
      <c r="L11017">
        <v>6</v>
      </c>
      <c r="M11017">
        <v>10</v>
      </c>
      <c r="N11017">
        <v>3</v>
      </c>
      <c r="O11017">
        <v>4</v>
      </c>
      <c r="P11017">
        <v>3</v>
      </c>
      <c r="Q11017">
        <v>6</v>
      </c>
      <c r="R11017">
        <v>12</v>
      </c>
      <c r="S11017">
        <v>22</v>
      </c>
      <c r="T11017">
        <v>2</v>
      </c>
      <c r="U11017">
        <v>4</v>
      </c>
      <c r="V11017">
        <v>0</v>
      </c>
      <c r="W11017">
        <v>0</v>
      </c>
      <c r="X11017" t="str">
        <f t="shared" si="446"/>
        <v>Selhurst Park</v>
      </c>
      <c r="Y11017" t="str">
        <f t="shared" si="447"/>
        <v>London</v>
      </c>
      <c r="Z11017">
        <f t="shared" ca="1" si="449"/>
        <v>955</v>
      </c>
      <c r="AA11017">
        <f t="shared" ca="1" si="450"/>
        <v>90</v>
      </c>
      <c r="AB11017" t="str">
        <f t="shared" ca="1" si="448"/>
        <v>Trận đấu nghẹt thở</v>
      </c>
    </row>
    <row r="11018" spans="1:28" x14ac:dyDescent="0.2">
      <c r="A11018" t="s">
        <v>271</v>
      </c>
      <c r="B11018" s="1">
        <v>44703</v>
      </c>
      <c r="C11018" s="2">
        <v>0.66666666666666663</v>
      </c>
      <c r="D11018" t="s">
        <v>50</v>
      </c>
      <c r="E11018" t="s">
        <v>41</v>
      </c>
      <c r="F11018">
        <v>4</v>
      </c>
      <c r="G11018">
        <v>1</v>
      </c>
      <c r="H11018" t="s">
        <v>27</v>
      </c>
      <c r="I11018">
        <v>0</v>
      </c>
      <c r="J11018">
        <v>0</v>
      </c>
      <c r="K11018" t="s">
        <v>238</v>
      </c>
      <c r="L11018">
        <v>12</v>
      </c>
      <c r="M11018">
        <v>7</v>
      </c>
      <c r="N11018">
        <v>6</v>
      </c>
      <c r="O11018">
        <v>2</v>
      </c>
      <c r="P11018">
        <v>3</v>
      </c>
      <c r="Q11018">
        <v>3</v>
      </c>
      <c r="R11018">
        <v>10</v>
      </c>
      <c r="S11018">
        <v>5</v>
      </c>
      <c r="T11018">
        <v>0</v>
      </c>
      <c r="U11018">
        <v>1</v>
      </c>
      <c r="V11018">
        <v>0</v>
      </c>
      <c r="W11018">
        <v>0</v>
      </c>
      <c r="X11018" t="str">
        <f t="shared" si="446"/>
        <v>King Power</v>
      </c>
      <c r="Y11018" t="str">
        <f t="shared" si="447"/>
        <v>Leicester</v>
      </c>
      <c r="Z11018">
        <f t="shared" ca="1" si="449"/>
        <v>988</v>
      </c>
      <c r="AA11018">
        <f t="shared" ca="1" si="450"/>
        <v>120</v>
      </c>
      <c r="AB11018" t="str">
        <f t="shared" ca="1" si="448"/>
        <v>Trận đấu quyết liệt</v>
      </c>
    </row>
    <row r="11019" spans="1:28" x14ac:dyDescent="0.2">
      <c r="A11019" t="s">
        <v>271</v>
      </c>
      <c r="B11019" s="1">
        <v>44703</v>
      </c>
      <c r="C11019" s="2">
        <v>0.66666666666666663</v>
      </c>
      <c r="D11019" t="s">
        <v>30</v>
      </c>
      <c r="E11019" t="s">
        <v>191</v>
      </c>
      <c r="F11019">
        <v>3</v>
      </c>
      <c r="G11019">
        <v>1</v>
      </c>
      <c r="H11019" t="s">
        <v>27</v>
      </c>
      <c r="I11019">
        <v>1</v>
      </c>
      <c r="J11019">
        <v>1</v>
      </c>
      <c r="K11019" t="s">
        <v>233</v>
      </c>
      <c r="L11019">
        <v>29</v>
      </c>
      <c r="M11019">
        <v>7</v>
      </c>
      <c r="N11019">
        <v>8</v>
      </c>
      <c r="O11019">
        <v>5</v>
      </c>
      <c r="P11019">
        <v>5</v>
      </c>
      <c r="Q11019">
        <v>3</v>
      </c>
      <c r="R11019">
        <v>6</v>
      </c>
      <c r="S11019">
        <v>3</v>
      </c>
      <c r="T11019">
        <v>1</v>
      </c>
      <c r="U11019">
        <v>0</v>
      </c>
      <c r="V11019">
        <v>0</v>
      </c>
      <c r="W11019">
        <v>0</v>
      </c>
      <c r="X11019" t="str">
        <f t="shared" si="446"/>
        <v>Anfield</v>
      </c>
      <c r="Y11019" t="str">
        <f t="shared" si="447"/>
        <v>Liverpool</v>
      </c>
      <c r="Z11019">
        <f t="shared" ca="1" si="449"/>
        <v>1184</v>
      </c>
      <c r="AA11019">
        <f t="shared" ca="1" si="450"/>
        <v>90</v>
      </c>
      <c r="AB11019" t="str">
        <f t="shared" ca="1" si="448"/>
        <v>Trận đấu dữ dội</v>
      </c>
    </row>
    <row r="11020" spans="1:28" x14ac:dyDescent="0.2">
      <c r="A11020" t="s">
        <v>271</v>
      </c>
      <c r="B11020" s="1">
        <v>44703</v>
      </c>
      <c r="C11020" s="2">
        <v>0.66666666666666663</v>
      </c>
      <c r="D11020" t="s">
        <v>32</v>
      </c>
      <c r="E11020" t="s">
        <v>25</v>
      </c>
      <c r="F11020">
        <v>3</v>
      </c>
      <c r="G11020">
        <v>2</v>
      </c>
      <c r="H11020" t="s">
        <v>27</v>
      </c>
      <c r="I11020">
        <v>0</v>
      </c>
      <c r="J11020">
        <v>1</v>
      </c>
      <c r="K11020" t="s">
        <v>236</v>
      </c>
      <c r="L11020">
        <v>24</v>
      </c>
      <c r="M11020">
        <v>4</v>
      </c>
      <c r="N11020">
        <v>5</v>
      </c>
      <c r="O11020">
        <v>2</v>
      </c>
      <c r="P11020">
        <v>13</v>
      </c>
      <c r="Q11020">
        <v>1</v>
      </c>
      <c r="R11020">
        <v>5</v>
      </c>
      <c r="S11020">
        <v>11</v>
      </c>
      <c r="T11020">
        <v>0</v>
      </c>
      <c r="U11020">
        <v>1</v>
      </c>
      <c r="V11020">
        <v>0</v>
      </c>
      <c r="W11020">
        <v>0</v>
      </c>
      <c r="X11020" t="str">
        <f t="shared" si="446"/>
        <v>Etihad</v>
      </c>
      <c r="Y11020" t="str">
        <f t="shared" si="447"/>
        <v>Manchester</v>
      </c>
      <c r="Z11020">
        <f t="shared" ca="1" si="449"/>
        <v>1820</v>
      </c>
      <c r="AA11020">
        <f t="shared" ca="1" si="450"/>
        <v>90</v>
      </c>
      <c r="AB11020" t="str">
        <f t="shared" ca="1" si="448"/>
        <v>Trận đấu gay cấn</v>
      </c>
    </row>
    <row r="11021" spans="1:28" x14ac:dyDescent="0.2">
      <c r="A11021" t="s">
        <v>271</v>
      </c>
      <c r="B11021" s="1">
        <v>44703</v>
      </c>
      <c r="C11021" s="2">
        <v>0.66666666666666663</v>
      </c>
      <c r="D11021" t="s">
        <v>45</v>
      </c>
      <c r="E11021" t="s">
        <v>36</v>
      </c>
      <c r="F11021">
        <v>0</v>
      </c>
      <c r="G11021">
        <v>5</v>
      </c>
      <c r="H11021" t="s">
        <v>24</v>
      </c>
      <c r="I11021">
        <v>0</v>
      </c>
      <c r="J11021">
        <v>2</v>
      </c>
      <c r="K11021" t="s">
        <v>254</v>
      </c>
      <c r="L11021">
        <v>9</v>
      </c>
      <c r="M11021">
        <v>19</v>
      </c>
      <c r="N11021">
        <v>0</v>
      </c>
      <c r="O11021">
        <v>13</v>
      </c>
      <c r="P11021">
        <v>3</v>
      </c>
      <c r="Q11021">
        <v>2</v>
      </c>
      <c r="R11021">
        <v>13</v>
      </c>
      <c r="S11021">
        <v>7</v>
      </c>
      <c r="T11021">
        <v>3</v>
      </c>
      <c r="U11021">
        <v>1</v>
      </c>
      <c r="V11021">
        <v>0</v>
      </c>
      <c r="W11021">
        <v>0</v>
      </c>
      <c r="X11021" t="str">
        <f t="shared" si="446"/>
        <v>Molineux</v>
      </c>
      <c r="Y11021" t="str">
        <f t="shared" si="447"/>
        <v>Wolverhampton</v>
      </c>
      <c r="Z11021">
        <f t="shared" ca="1" si="449"/>
        <v>1682</v>
      </c>
      <c r="AA11021">
        <f t="shared" ca="1" si="450"/>
        <v>90</v>
      </c>
      <c r="AB11021" t="str">
        <f t="shared" ca="1" si="448"/>
        <v>Trận đấu mãn nhãn</v>
      </c>
    </row>
    <row r="11022" spans="1:28" x14ac:dyDescent="0.2">
      <c r="A11022" t="s">
        <v>277</v>
      </c>
      <c r="B11022" s="1">
        <v>44778</v>
      </c>
      <c r="C11022" s="2">
        <v>0.83333333333333337</v>
      </c>
      <c r="D11022" t="s">
        <v>48</v>
      </c>
      <c r="E11022" t="s">
        <v>22</v>
      </c>
      <c r="F11022">
        <v>0</v>
      </c>
      <c r="G11022">
        <v>2</v>
      </c>
      <c r="H11022" t="s">
        <v>24</v>
      </c>
      <c r="I11022">
        <v>0</v>
      </c>
      <c r="J11022">
        <v>1</v>
      </c>
      <c r="K11022" t="s">
        <v>233</v>
      </c>
      <c r="L11022">
        <v>10</v>
      </c>
      <c r="M11022">
        <v>10</v>
      </c>
      <c r="N11022">
        <v>2</v>
      </c>
      <c r="O11022">
        <v>2</v>
      </c>
      <c r="P11022">
        <v>3</v>
      </c>
      <c r="Q11022">
        <v>5</v>
      </c>
      <c r="R11022">
        <v>16</v>
      </c>
      <c r="S11022">
        <v>11</v>
      </c>
      <c r="T11022">
        <v>1</v>
      </c>
      <c r="U11022">
        <v>2</v>
      </c>
      <c r="V11022">
        <v>0</v>
      </c>
      <c r="W11022">
        <v>0</v>
      </c>
      <c r="X11022" t="s">
        <v>313</v>
      </c>
      <c r="Y11022" t="s">
        <v>295</v>
      </c>
      <c r="Z11022">
        <f t="shared" ca="1" si="449"/>
        <v>1679</v>
      </c>
      <c r="AA11022">
        <f t="shared" ca="1" si="450"/>
        <v>120</v>
      </c>
      <c r="AB11022" t="str">
        <f t="shared" ca="1" si="448"/>
        <v>Trận đấu dữ dội</v>
      </c>
    </row>
    <row r="11023" spans="1:28" x14ac:dyDescent="0.2">
      <c r="A11023" t="s">
        <v>277</v>
      </c>
      <c r="B11023" s="1">
        <v>44779</v>
      </c>
      <c r="C11023" s="2">
        <v>0.52083333333333337</v>
      </c>
      <c r="D11023" t="s">
        <v>104</v>
      </c>
      <c r="E11023" t="s">
        <v>30</v>
      </c>
      <c r="F11023">
        <v>2</v>
      </c>
      <c r="G11023">
        <v>2</v>
      </c>
      <c r="H11023" t="s">
        <v>34</v>
      </c>
      <c r="I11023">
        <v>1</v>
      </c>
      <c r="J11023">
        <v>0</v>
      </c>
      <c r="K11023" t="s">
        <v>261</v>
      </c>
      <c r="L11023">
        <v>9</v>
      </c>
      <c r="M11023">
        <v>11</v>
      </c>
      <c r="N11023">
        <v>3</v>
      </c>
      <c r="O11023">
        <v>4</v>
      </c>
      <c r="P11023">
        <v>4</v>
      </c>
      <c r="Q11023">
        <v>4</v>
      </c>
      <c r="R11023">
        <v>7</v>
      </c>
      <c r="S11023">
        <v>9</v>
      </c>
      <c r="T11023">
        <v>2</v>
      </c>
      <c r="U11023">
        <v>0</v>
      </c>
      <c r="V11023">
        <v>0</v>
      </c>
      <c r="W11023">
        <v>0</v>
      </c>
      <c r="X11023" t="s">
        <v>294</v>
      </c>
      <c r="Y11023" t="s">
        <v>295</v>
      </c>
      <c r="Z11023">
        <f t="shared" ca="1" si="449"/>
        <v>1705</v>
      </c>
      <c r="AA11023">
        <f t="shared" ca="1" si="450"/>
        <v>120</v>
      </c>
      <c r="AB11023" t="str">
        <f t="shared" ca="1" si="448"/>
        <v>Trận đấu tâm điểm</v>
      </c>
    </row>
    <row r="11024" spans="1:28" x14ac:dyDescent="0.2">
      <c r="A11024" t="s">
        <v>277</v>
      </c>
      <c r="B11024" s="1">
        <v>44779</v>
      </c>
      <c r="C11024" s="2">
        <v>0.625</v>
      </c>
      <c r="D11024" t="s">
        <v>251</v>
      </c>
      <c r="E11024" t="s">
        <v>25</v>
      </c>
      <c r="F11024">
        <v>2</v>
      </c>
      <c r="G11024">
        <v>0</v>
      </c>
      <c r="H11024" t="s">
        <v>27</v>
      </c>
      <c r="I11024">
        <v>1</v>
      </c>
      <c r="J11024">
        <v>0</v>
      </c>
      <c r="K11024" t="s">
        <v>264</v>
      </c>
      <c r="L11024">
        <v>7</v>
      </c>
      <c r="M11024">
        <v>15</v>
      </c>
      <c r="N11024">
        <v>3</v>
      </c>
      <c r="O11024">
        <v>2</v>
      </c>
      <c r="P11024">
        <v>5</v>
      </c>
      <c r="Q11024">
        <v>5</v>
      </c>
      <c r="R11024">
        <v>18</v>
      </c>
      <c r="S11024">
        <v>16</v>
      </c>
      <c r="T11024">
        <v>3</v>
      </c>
      <c r="U11024">
        <v>3</v>
      </c>
      <c r="V11024">
        <v>0</v>
      </c>
      <c r="W11024">
        <v>0</v>
      </c>
      <c r="X11024" t="s">
        <v>293</v>
      </c>
      <c r="Y11024" t="s">
        <v>251</v>
      </c>
      <c r="Z11024">
        <f t="shared" ca="1" si="449"/>
        <v>1439</v>
      </c>
      <c r="AA11024">
        <f t="shared" ca="1" si="450"/>
        <v>90</v>
      </c>
      <c r="AB11024" t="str">
        <f t="shared" ca="1" si="448"/>
        <v>Trận đấu hồi hộp</v>
      </c>
    </row>
    <row r="11025" spans="1:28" x14ac:dyDescent="0.2">
      <c r="A11025" t="s">
        <v>277</v>
      </c>
      <c r="B11025" s="1">
        <v>44779</v>
      </c>
      <c r="C11025" s="2">
        <v>0.625</v>
      </c>
      <c r="D11025" t="s">
        <v>33</v>
      </c>
      <c r="E11025" t="s">
        <v>191</v>
      </c>
      <c r="F11025">
        <v>2</v>
      </c>
      <c r="G11025">
        <v>1</v>
      </c>
      <c r="H11025" t="s">
        <v>27</v>
      </c>
      <c r="I11025">
        <v>1</v>
      </c>
      <c r="J11025">
        <v>1</v>
      </c>
      <c r="K11025" t="s">
        <v>266</v>
      </c>
      <c r="L11025">
        <v>12</v>
      </c>
      <c r="M11025">
        <v>15</v>
      </c>
      <c r="N11025">
        <v>4</v>
      </c>
      <c r="O11025">
        <v>6</v>
      </c>
      <c r="P11025">
        <v>6</v>
      </c>
      <c r="Q11025">
        <v>4</v>
      </c>
      <c r="R11025">
        <v>13</v>
      </c>
      <c r="S11025">
        <v>9</v>
      </c>
      <c r="T11025">
        <v>2</v>
      </c>
      <c r="U11025">
        <v>0</v>
      </c>
      <c r="V11025">
        <v>0</v>
      </c>
      <c r="W11025">
        <v>0</v>
      </c>
      <c r="X11025" t="s">
        <v>318</v>
      </c>
      <c r="Y11025" t="s">
        <v>33</v>
      </c>
      <c r="Z11025">
        <f t="shared" ca="1" si="449"/>
        <v>2005</v>
      </c>
      <c r="AA11025">
        <f t="shared" ca="1" si="450"/>
        <v>90</v>
      </c>
      <c r="AB11025" t="str">
        <f t="shared" ca="1" si="448"/>
        <v>Trận đấu đối đầu</v>
      </c>
    </row>
    <row r="11026" spans="1:28" x14ac:dyDescent="0.2">
      <c r="A11026" t="s">
        <v>277</v>
      </c>
      <c r="B11026" s="1">
        <v>44779</v>
      </c>
      <c r="C11026" s="2">
        <v>0.625</v>
      </c>
      <c r="D11026" t="s">
        <v>35</v>
      </c>
      <c r="E11026" t="s">
        <v>49</v>
      </c>
      <c r="F11026">
        <v>2</v>
      </c>
      <c r="G11026">
        <v>0</v>
      </c>
      <c r="H11026" t="s">
        <v>27</v>
      </c>
      <c r="I11026">
        <v>0</v>
      </c>
      <c r="J11026">
        <v>0</v>
      </c>
      <c r="K11026" t="s">
        <v>252</v>
      </c>
      <c r="L11026">
        <v>23</v>
      </c>
      <c r="M11026">
        <v>5</v>
      </c>
      <c r="N11026">
        <v>10</v>
      </c>
      <c r="O11026">
        <v>0</v>
      </c>
      <c r="P11026">
        <v>11</v>
      </c>
      <c r="Q11026">
        <v>1</v>
      </c>
      <c r="R11026">
        <v>9</v>
      </c>
      <c r="S11026">
        <v>14</v>
      </c>
      <c r="T11026">
        <v>0</v>
      </c>
      <c r="U11026">
        <v>3</v>
      </c>
      <c r="V11026">
        <v>0</v>
      </c>
      <c r="W11026">
        <v>0</v>
      </c>
      <c r="X11026" t="s">
        <v>297</v>
      </c>
      <c r="Y11026" t="s">
        <v>298</v>
      </c>
      <c r="Z11026">
        <f t="shared" ca="1" si="449"/>
        <v>1866</v>
      </c>
      <c r="AA11026">
        <f t="shared" ca="1" si="450"/>
        <v>90</v>
      </c>
      <c r="AB11026" t="str">
        <f t="shared" ca="1" si="448"/>
        <v>Trận đấu đối đầu</v>
      </c>
    </row>
    <row r="11027" spans="1:28" x14ac:dyDescent="0.2">
      <c r="A11027" t="s">
        <v>277</v>
      </c>
      <c r="B11027" s="1">
        <v>44779</v>
      </c>
      <c r="C11027" s="2">
        <v>0.625</v>
      </c>
      <c r="D11027" t="s">
        <v>36</v>
      </c>
      <c r="E11027" t="s">
        <v>41</v>
      </c>
      <c r="F11027">
        <v>4</v>
      </c>
      <c r="G11027">
        <v>1</v>
      </c>
      <c r="H11027" t="s">
        <v>27</v>
      </c>
      <c r="I11027">
        <v>2</v>
      </c>
      <c r="J11027">
        <v>1</v>
      </c>
      <c r="K11027" t="s">
        <v>200</v>
      </c>
      <c r="L11027">
        <v>18</v>
      </c>
      <c r="M11027">
        <v>10</v>
      </c>
      <c r="N11027">
        <v>8</v>
      </c>
      <c r="O11027">
        <v>2</v>
      </c>
      <c r="P11027">
        <v>10</v>
      </c>
      <c r="Q11027">
        <v>2</v>
      </c>
      <c r="R11027">
        <v>11</v>
      </c>
      <c r="S11027">
        <v>6</v>
      </c>
      <c r="T11027">
        <v>3</v>
      </c>
      <c r="U11027">
        <v>0</v>
      </c>
      <c r="V11027">
        <v>0</v>
      </c>
      <c r="W11027">
        <v>0</v>
      </c>
      <c r="X11027" t="s">
        <v>309</v>
      </c>
      <c r="Y11027" t="s">
        <v>30</v>
      </c>
      <c r="Z11027">
        <f t="shared" ca="1" si="449"/>
        <v>1890</v>
      </c>
      <c r="AA11027">
        <f t="shared" ca="1" si="450"/>
        <v>90</v>
      </c>
      <c r="AB11027" t="str">
        <f t="shared" ca="1" si="448"/>
        <v>Trận đấu căng thẳng</v>
      </c>
    </row>
    <row r="11028" spans="1:28" x14ac:dyDescent="0.2">
      <c r="A11028" t="s">
        <v>277</v>
      </c>
      <c r="B11028" s="1">
        <v>44779</v>
      </c>
      <c r="C11028" s="2">
        <v>0.72916666666666663</v>
      </c>
      <c r="D11028" t="s">
        <v>42</v>
      </c>
      <c r="E11028" t="s">
        <v>28</v>
      </c>
      <c r="F11028">
        <v>0</v>
      </c>
      <c r="G11028">
        <v>1</v>
      </c>
      <c r="H11028" t="s">
        <v>24</v>
      </c>
      <c r="I11028">
        <v>0</v>
      </c>
      <c r="J11028">
        <v>1</v>
      </c>
      <c r="K11028" t="s">
        <v>243</v>
      </c>
      <c r="L11028">
        <v>8</v>
      </c>
      <c r="M11028">
        <v>15</v>
      </c>
      <c r="N11028">
        <v>4</v>
      </c>
      <c r="O11028">
        <v>6</v>
      </c>
      <c r="P11028">
        <v>4</v>
      </c>
      <c r="Q11028">
        <v>16</v>
      </c>
      <c r="R11028">
        <v>14</v>
      </c>
      <c r="S11028">
        <v>11</v>
      </c>
      <c r="T11028">
        <v>3</v>
      </c>
      <c r="U11028">
        <v>2</v>
      </c>
      <c r="V11028">
        <v>0</v>
      </c>
      <c r="W11028">
        <v>0</v>
      </c>
      <c r="X11028" t="s">
        <v>307</v>
      </c>
      <c r="Y11028" t="s">
        <v>30</v>
      </c>
      <c r="Z11028">
        <f t="shared" ca="1" si="449"/>
        <v>1619</v>
      </c>
      <c r="AA11028">
        <f t="shared" ca="1" si="450"/>
        <v>120</v>
      </c>
      <c r="AB11028" t="str">
        <f t="shared" ca="1" si="448"/>
        <v>Trận đấu điên cuồng</v>
      </c>
    </row>
    <row r="11029" spans="1:28" x14ac:dyDescent="0.2">
      <c r="A11029" t="s">
        <v>277</v>
      </c>
      <c r="B11029" s="1">
        <v>44780</v>
      </c>
      <c r="C11029" s="2">
        <v>0.58333333333333337</v>
      </c>
      <c r="D11029" t="s">
        <v>50</v>
      </c>
      <c r="E11029" t="s">
        <v>272</v>
      </c>
      <c r="F11029">
        <v>2</v>
      </c>
      <c r="G11029">
        <v>2</v>
      </c>
      <c r="H11029" t="s">
        <v>34</v>
      </c>
      <c r="I11029">
        <v>1</v>
      </c>
      <c r="J11029">
        <v>0</v>
      </c>
      <c r="K11029" t="s">
        <v>273</v>
      </c>
      <c r="L11029">
        <v>14</v>
      </c>
      <c r="M11029">
        <v>8</v>
      </c>
      <c r="N11029">
        <v>5</v>
      </c>
      <c r="O11029">
        <v>3</v>
      </c>
      <c r="P11029">
        <v>5</v>
      </c>
      <c r="Q11029">
        <v>6</v>
      </c>
      <c r="R11029">
        <v>6</v>
      </c>
      <c r="S11029">
        <v>5</v>
      </c>
      <c r="T11029">
        <v>0</v>
      </c>
      <c r="U11029">
        <v>0</v>
      </c>
      <c r="V11029">
        <v>0</v>
      </c>
      <c r="W11029">
        <v>0</v>
      </c>
      <c r="X11029" t="s">
        <v>308</v>
      </c>
      <c r="Y11029" t="s">
        <v>50</v>
      </c>
      <c r="Z11029">
        <f t="shared" ca="1" si="449"/>
        <v>1982</v>
      </c>
      <c r="AA11029">
        <f t="shared" ca="1" si="450"/>
        <v>120</v>
      </c>
      <c r="AB11029" t="str">
        <f t="shared" ca="1" si="448"/>
        <v>Trận đấu dữ dội</v>
      </c>
    </row>
    <row r="11030" spans="1:28" x14ac:dyDescent="0.2">
      <c r="A11030" t="s">
        <v>277</v>
      </c>
      <c r="B11030" s="1">
        <v>44780</v>
      </c>
      <c r="C11030" s="2">
        <v>0.58333333333333337</v>
      </c>
      <c r="D11030" t="s">
        <v>46</v>
      </c>
      <c r="E11030" t="s">
        <v>257</v>
      </c>
      <c r="F11030">
        <v>1</v>
      </c>
      <c r="G11030">
        <v>2</v>
      </c>
      <c r="H11030" t="s">
        <v>24</v>
      </c>
      <c r="I11030">
        <v>0</v>
      </c>
      <c r="J11030">
        <v>2</v>
      </c>
      <c r="K11030" t="s">
        <v>248</v>
      </c>
      <c r="L11030">
        <v>17</v>
      </c>
      <c r="M11030">
        <v>15</v>
      </c>
      <c r="N11030">
        <v>5</v>
      </c>
      <c r="O11030">
        <v>4</v>
      </c>
      <c r="P11030">
        <v>6</v>
      </c>
      <c r="Q11030">
        <v>2</v>
      </c>
      <c r="R11030">
        <v>7</v>
      </c>
      <c r="S11030">
        <v>12</v>
      </c>
      <c r="T11030">
        <v>4</v>
      </c>
      <c r="U11030">
        <v>1</v>
      </c>
      <c r="V11030">
        <v>0</v>
      </c>
      <c r="W11030">
        <v>0</v>
      </c>
      <c r="X11030" t="s">
        <v>291</v>
      </c>
      <c r="Y11030" t="s">
        <v>292</v>
      </c>
      <c r="Z11030">
        <f t="shared" ca="1" si="449"/>
        <v>1066</v>
      </c>
      <c r="AA11030">
        <f t="shared" ca="1" si="450"/>
        <v>120</v>
      </c>
      <c r="AB11030" t="str">
        <f t="shared" ca="1" si="448"/>
        <v>Trận đấu điên cuồng</v>
      </c>
    </row>
    <row r="11031" spans="1:28" x14ac:dyDescent="0.2">
      <c r="A11031" t="s">
        <v>277</v>
      </c>
      <c r="B11031" s="1">
        <v>44780</v>
      </c>
      <c r="C11031" s="2">
        <v>0.6875</v>
      </c>
      <c r="D11031" t="s">
        <v>43</v>
      </c>
      <c r="E11031" t="s">
        <v>32</v>
      </c>
      <c r="F11031">
        <v>0</v>
      </c>
      <c r="G11031">
        <v>2</v>
      </c>
      <c r="H11031" t="s">
        <v>24</v>
      </c>
      <c r="I11031">
        <v>0</v>
      </c>
      <c r="J11031">
        <v>1</v>
      </c>
      <c r="K11031" t="s">
        <v>236</v>
      </c>
      <c r="L11031">
        <v>6</v>
      </c>
      <c r="M11031">
        <v>14</v>
      </c>
      <c r="N11031">
        <v>1</v>
      </c>
      <c r="O11031">
        <v>2</v>
      </c>
      <c r="P11031">
        <v>1</v>
      </c>
      <c r="Q11031">
        <v>4</v>
      </c>
      <c r="R11031">
        <v>8</v>
      </c>
      <c r="S11031">
        <v>4</v>
      </c>
      <c r="T11031">
        <v>0</v>
      </c>
      <c r="U11031">
        <v>1</v>
      </c>
      <c r="V11031">
        <v>0</v>
      </c>
      <c r="W11031">
        <v>0</v>
      </c>
      <c r="X11031" t="s">
        <v>295</v>
      </c>
      <c r="Y11031" t="s">
        <v>30</v>
      </c>
      <c r="Z11031">
        <f t="shared" ca="1" si="449"/>
        <v>1813</v>
      </c>
      <c r="AA11031">
        <f t="shared" ca="1" si="450"/>
        <v>90</v>
      </c>
      <c r="AB11031" t="str">
        <f t="shared" ca="1" si="448"/>
        <v>Trận đấu điên cuồng</v>
      </c>
    </row>
    <row r="11032" spans="1:28" x14ac:dyDescent="0.2">
      <c r="A11032" t="s">
        <v>277</v>
      </c>
      <c r="B11032" s="1">
        <v>44786</v>
      </c>
      <c r="C11032" s="2">
        <v>0.52083333333333337</v>
      </c>
      <c r="D11032" t="s">
        <v>25</v>
      </c>
      <c r="E11032" t="s">
        <v>42</v>
      </c>
      <c r="F11032">
        <v>2</v>
      </c>
      <c r="G11032">
        <v>1</v>
      </c>
      <c r="H11032" t="s">
        <v>27</v>
      </c>
      <c r="I11032">
        <v>1</v>
      </c>
      <c r="J11032">
        <v>0</v>
      </c>
      <c r="K11032" t="s">
        <v>236</v>
      </c>
      <c r="L11032">
        <v>12</v>
      </c>
      <c r="M11032">
        <v>15</v>
      </c>
      <c r="N11032">
        <v>4</v>
      </c>
      <c r="O11032">
        <v>4</v>
      </c>
      <c r="P11032">
        <v>5</v>
      </c>
      <c r="Q11032">
        <v>8</v>
      </c>
      <c r="R11032">
        <v>9</v>
      </c>
      <c r="S11032">
        <v>7</v>
      </c>
      <c r="T11032">
        <v>4</v>
      </c>
      <c r="U11032">
        <v>1</v>
      </c>
      <c r="V11032">
        <v>0</v>
      </c>
      <c r="W11032">
        <v>0</v>
      </c>
      <c r="X11032" t="s">
        <v>314</v>
      </c>
      <c r="Y11032" t="s">
        <v>173</v>
      </c>
      <c r="Z11032">
        <f t="shared" ca="1" si="449"/>
        <v>840</v>
      </c>
      <c r="AA11032">
        <f t="shared" ca="1" si="450"/>
        <v>90</v>
      </c>
      <c r="AB11032" t="str">
        <f t="shared" ca="1" si="448"/>
        <v>Trận đấu căng thẳng</v>
      </c>
    </row>
    <row r="11033" spans="1:28" x14ac:dyDescent="0.2">
      <c r="A11033" t="s">
        <v>277</v>
      </c>
      <c r="B11033" s="1">
        <v>44786</v>
      </c>
      <c r="C11033" s="2">
        <v>0.625</v>
      </c>
      <c r="D11033" t="s">
        <v>22</v>
      </c>
      <c r="E11033" t="s">
        <v>50</v>
      </c>
      <c r="F11033">
        <v>4</v>
      </c>
      <c r="G11033">
        <v>2</v>
      </c>
      <c r="H11033" t="s">
        <v>27</v>
      </c>
      <c r="I11033">
        <v>2</v>
      </c>
      <c r="J11033">
        <v>0</v>
      </c>
      <c r="K11033" t="s">
        <v>268</v>
      </c>
      <c r="L11033">
        <v>19</v>
      </c>
      <c r="M11033">
        <v>6</v>
      </c>
      <c r="N11033">
        <v>7</v>
      </c>
      <c r="O11033">
        <v>2</v>
      </c>
      <c r="P11033">
        <v>6</v>
      </c>
      <c r="Q11033">
        <v>2</v>
      </c>
      <c r="R11033">
        <v>15</v>
      </c>
      <c r="S11033">
        <v>9</v>
      </c>
      <c r="T11033">
        <v>1</v>
      </c>
      <c r="U11033">
        <v>1</v>
      </c>
      <c r="V11033">
        <v>0</v>
      </c>
      <c r="W11033">
        <v>0</v>
      </c>
      <c r="X11033" t="s">
        <v>302</v>
      </c>
      <c r="Y11033" t="s">
        <v>295</v>
      </c>
      <c r="Z11033">
        <f t="shared" ca="1" si="449"/>
        <v>882</v>
      </c>
      <c r="AA11033">
        <f t="shared" ca="1" si="450"/>
        <v>120</v>
      </c>
      <c r="AB11033" t="str">
        <f t="shared" ca="1" si="448"/>
        <v>Trận đấu gay cấn</v>
      </c>
    </row>
    <row r="11034" spans="1:28" x14ac:dyDescent="0.2">
      <c r="A11034" t="s">
        <v>277</v>
      </c>
      <c r="B11034" s="1">
        <v>44786</v>
      </c>
      <c r="C11034" s="2">
        <v>0.625</v>
      </c>
      <c r="D11034" t="s">
        <v>257</v>
      </c>
      <c r="E11034" t="s">
        <v>35</v>
      </c>
      <c r="F11034">
        <v>0</v>
      </c>
      <c r="G11034">
        <v>0</v>
      </c>
      <c r="H11034" t="s">
        <v>34</v>
      </c>
      <c r="I11034">
        <v>0</v>
      </c>
      <c r="J11034">
        <v>0</v>
      </c>
      <c r="K11034" t="s">
        <v>249</v>
      </c>
      <c r="L11034">
        <v>13</v>
      </c>
      <c r="M11034">
        <v>4</v>
      </c>
      <c r="N11034">
        <v>7</v>
      </c>
      <c r="O11034">
        <v>1</v>
      </c>
      <c r="P11034">
        <v>7</v>
      </c>
      <c r="Q11034">
        <v>3</v>
      </c>
      <c r="R11034">
        <v>8</v>
      </c>
      <c r="S11034">
        <v>6</v>
      </c>
      <c r="T11034">
        <v>2</v>
      </c>
      <c r="U11034">
        <v>3</v>
      </c>
      <c r="V11034">
        <v>0</v>
      </c>
      <c r="W11034">
        <v>0</v>
      </c>
      <c r="X11034" t="s">
        <v>310</v>
      </c>
      <c r="Y11034" t="s">
        <v>257</v>
      </c>
      <c r="Z11034">
        <f t="shared" ca="1" si="449"/>
        <v>1587</v>
      </c>
      <c r="AA11034">
        <f t="shared" ca="1" si="450"/>
        <v>90</v>
      </c>
      <c r="AB11034" t="str">
        <f t="shared" ca="1" si="448"/>
        <v>Trận đấu sôi động</v>
      </c>
    </row>
    <row r="11035" spans="1:28" x14ac:dyDescent="0.2">
      <c r="A11035" t="s">
        <v>277</v>
      </c>
      <c r="B11035" s="1">
        <v>44786</v>
      </c>
      <c r="C11035" s="2">
        <v>0.625</v>
      </c>
      <c r="D11035" t="s">
        <v>32</v>
      </c>
      <c r="E11035" t="s">
        <v>251</v>
      </c>
      <c r="F11035">
        <v>4</v>
      </c>
      <c r="G11035">
        <v>0</v>
      </c>
      <c r="H11035" t="s">
        <v>27</v>
      </c>
      <c r="I11035">
        <v>3</v>
      </c>
      <c r="J11035">
        <v>0</v>
      </c>
      <c r="K11035" t="s">
        <v>259</v>
      </c>
      <c r="L11035">
        <v>19</v>
      </c>
      <c r="M11035">
        <v>3</v>
      </c>
      <c r="N11035">
        <v>7</v>
      </c>
      <c r="O11035">
        <v>1</v>
      </c>
      <c r="P11035">
        <v>11</v>
      </c>
      <c r="Q11035">
        <v>1</v>
      </c>
      <c r="R11035">
        <v>9</v>
      </c>
      <c r="S11035">
        <v>9</v>
      </c>
      <c r="T11035">
        <v>0</v>
      </c>
      <c r="U11035">
        <v>3</v>
      </c>
      <c r="V11035">
        <v>0</v>
      </c>
      <c r="W11035">
        <v>0</v>
      </c>
      <c r="X11035" t="s">
        <v>312</v>
      </c>
      <c r="Y11035" t="s">
        <v>292</v>
      </c>
      <c r="Z11035">
        <f t="shared" ca="1" si="449"/>
        <v>2004</v>
      </c>
      <c r="AA11035">
        <f t="shared" ca="1" si="450"/>
        <v>120</v>
      </c>
      <c r="AB11035" t="str">
        <f t="shared" ca="1" si="448"/>
        <v>Trận đấu nhanh chóng</v>
      </c>
    </row>
    <row r="11036" spans="1:28" x14ac:dyDescent="0.2">
      <c r="A11036" t="s">
        <v>277</v>
      </c>
      <c r="B11036" s="1">
        <v>44786</v>
      </c>
      <c r="C11036" s="2">
        <v>0.625</v>
      </c>
      <c r="D11036" t="s">
        <v>41</v>
      </c>
      <c r="E11036" t="s">
        <v>33</v>
      </c>
      <c r="F11036">
        <v>2</v>
      </c>
      <c r="G11036">
        <v>2</v>
      </c>
      <c r="H11036" t="s">
        <v>34</v>
      </c>
      <c r="I11036">
        <v>0</v>
      </c>
      <c r="J11036">
        <v>0</v>
      </c>
      <c r="K11036" t="s">
        <v>276</v>
      </c>
      <c r="L11036">
        <v>14</v>
      </c>
      <c r="M11036">
        <v>13</v>
      </c>
      <c r="N11036">
        <v>4</v>
      </c>
      <c r="O11036">
        <v>5</v>
      </c>
      <c r="P11036">
        <v>2</v>
      </c>
      <c r="Q11036">
        <v>5</v>
      </c>
      <c r="R11036">
        <v>10</v>
      </c>
      <c r="S11036">
        <v>12</v>
      </c>
      <c r="T11036">
        <v>1</v>
      </c>
      <c r="U11036">
        <v>3</v>
      </c>
      <c r="V11036">
        <v>0</v>
      </c>
      <c r="W11036">
        <v>0</v>
      </c>
      <c r="X11036" t="s">
        <v>319</v>
      </c>
      <c r="Y11036" t="s">
        <v>41</v>
      </c>
      <c r="Z11036">
        <f t="shared" ca="1" si="449"/>
        <v>1066</v>
      </c>
      <c r="AA11036">
        <f t="shared" ca="1" si="450"/>
        <v>120</v>
      </c>
      <c r="AB11036" t="str">
        <f t="shared" ca="1" si="448"/>
        <v>Trận đấu phấn khích</v>
      </c>
    </row>
    <row r="11037" spans="1:28" x14ac:dyDescent="0.2">
      <c r="A11037" t="s">
        <v>277</v>
      </c>
      <c r="B11037" s="1">
        <v>44786</v>
      </c>
      <c r="C11037" s="2">
        <v>0.625</v>
      </c>
      <c r="D11037" t="s">
        <v>191</v>
      </c>
      <c r="E11037" t="s">
        <v>104</v>
      </c>
      <c r="F11037">
        <v>0</v>
      </c>
      <c r="G11037">
        <v>0</v>
      </c>
      <c r="H11037" t="s">
        <v>34</v>
      </c>
      <c r="I11037">
        <v>0</v>
      </c>
      <c r="J11037">
        <v>0</v>
      </c>
      <c r="K11037" t="s">
        <v>275</v>
      </c>
      <c r="L11037">
        <v>7</v>
      </c>
      <c r="M11037">
        <v>9</v>
      </c>
      <c r="N11037">
        <v>1</v>
      </c>
      <c r="O11037">
        <v>3</v>
      </c>
      <c r="P11037">
        <v>5</v>
      </c>
      <c r="Q11037">
        <v>3</v>
      </c>
      <c r="R11037">
        <v>7</v>
      </c>
      <c r="S11037">
        <v>14</v>
      </c>
      <c r="T11037">
        <v>3</v>
      </c>
      <c r="U11037">
        <v>3</v>
      </c>
      <c r="V11037">
        <v>0</v>
      </c>
      <c r="W11037">
        <v>0</v>
      </c>
      <c r="X11037" t="s">
        <v>300</v>
      </c>
      <c r="Y11037" t="s">
        <v>301</v>
      </c>
      <c r="Z11037">
        <f t="shared" ca="1" si="449"/>
        <v>1692</v>
      </c>
      <c r="AA11037">
        <f t="shared" ca="1" si="450"/>
        <v>90</v>
      </c>
      <c r="AB11037" t="str">
        <f t="shared" ca="1" si="448"/>
        <v>Trận đấu nghẹt thở</v>
      </c>
    </row>
    <row r="11038" spans="1:28" x14ac:dyDescent="0.2">
      <c r="A11038" t="s">
        <v>277</v>
      </c>
      <c r="B11038" s="1">
        <v>44786</v>
      </c>
      <c r="C11038" s="2">
        <v>0.72916666666666663</v>
      </c>
      <c r="D11038" t="s">
        <v>272</v>
      </c>
      <c r="E11038" t="s">
        <v>46</v>
      </c>
      <c r="F11038">
        <v>4</v>
      </c>
      <c r="G11038">
        <v>0</v>
      </c>
      <c r="H11038" t="s">
        <v>27</v>
      </c>
      <c r="I11038">
        <v>4</v>
      </c>
      <c r="J11038">
        <v>0</v>
      </c>
      <c r="K11038" t="s">
        <v>226</v>
      </c>
      <c r="L11038">
        <v>13</v>
      </c>
      <c r="M11038">
        <v>15</v>
      </c>
      <c r="N11038">
        <v>7</v>
      </c>
      <c r="O11038">
        <v>4</v>
      </c>
      <c r="P11038">
        <v>8</v>
      </c>
      <c r="Q11038">
        <v>2</v>
      </c>
      <c r="R11038">
        <v>6</v>
      </c>
      <c r="S11038">
        <v>15</v>
      </c>
      <c r="T11038">
        <v>0</v>
      </c>
      <c r="U11038">
        <v>4</v>
      </c>
      <c r="V11038">
        <v>0</v>
      </c>
      <c r="W11038">
        <v>0</v>
      </c>
      <c r="X11038" t="s">
        <v>320</v>
      </c>
      <c r="Y11038" t="s">
        <v>295</v>
      </c>
      <c r="Z11038">
        <f t="shared" ca="1" si="449"/>
        <v>1558</v>
      </c>
      <c r="AA11038">
        <f t="shared" ca="1" si="450"/>
        <v>120</v>
      </c>
      <c r="AB11038" t="str">
        <f t="shared" ca="1" si="448"/>
        <v>Trận đấu hấp dẫn</v>
      </c>
    </row>
    <row r="11039" spans="1:28" x14ac:dyDescent="0.2">
      <c r="A11039" t="s">
        <v>277</v>
      </c>
      <c r="B11039" s="1">
        <v>44787</v>
      </c>
      <c r="C11039" s="2">
        <v>0.58333333333333337</v>
      </c>
      <c r="D11039" t="s">
        <v>49</v>
      </c>
      <c r="E11039" t="s">
        <v>43</v>
      </c>
      <c r="F11039">
        <v>1</v>
      </c>
      <c r="G11039">
        <v>0</v>
      </c>
      <c r="H11039" t="s">
        <v>27</v>
      </c>
      <c r="I11039">
        <v>1</v>
      </c>
      <c r="J11039">
        <v>0</v>
      </c>
      <c r="K11039" t="s">
        <v>266</v>
      </c>
      <c r="L11039">
        <v>13</v>
      </c>
      <c r="M11039">
        <v>19</v>
      </c>
      <c r="N11039">
        <v>6</v>
      </c>
      <c r="O11039">
        <v>5</v>
      </c>
      <c r="P11039">
        <v>6</v>
      </c>
      <c r="Q11039">
        <v>7</v>
      </c>
      <c r="R11039">
        <v>10</v>
      </c>
      <c r="S11039">
        <v>11</v>
      </c>
      <c r="T11039">
        <v>4</v>
      </c>
      <c r="U11039">
        <v>1</v>
      </c>
      <c r="V11039">
        <v>0</v>
      </c>
      <c r="W11039">
        <v>0</v>
      </c>
      <c r="X11039" t="s">
        <v>321</v>
      </c>
      <c r="Y11039" t="s">
        <v>322</v>
      </c>
      <c r="Z11039">
        <f t="shared" ca="1" si="449"/>
        <v>935</v>
      </c>
      <c r="AA11039">
        <f t="shared" ca="1" si="450"/>
        <v>120</v>
      </c>
      <c r="AB11039" t="str">
        <f t="shared" ca="1" si="448"/>
        <v>Trận đấu sôi động</v>
      </c>
    </row>
    <row r="11040" spans="1:28" x14ac:dyDescent="0.2">
      <c r="A11040" t="s">
        <v>277</v>
      </c>
      <c r="B11040" s="1">
        <v>44787</v>
      </c>
      <c r="C11040" s="2">
        <v>0.6875</v>
      </c>
      <c r="D11040" t="s">
        <v>28</v>
      </c>
      <c r="E11040" t="s">
        <v>36</v>
      </c>
      <c r="F11040">
        <v>2</v>
      </c>
      <c r="G11040">
        <v>2</v>
      </c>
      <c r="H11040" t="s">
        <v>34</v>
      </c>
      <c r="I11040">
        <v>1</v>
      </c>
      <c r="J11040">
        <v>0</v>
      </c>
      <c r="K11040" t="s">
        <v>233</v>
      </c>
      <c r="L11040">
        <v>16</v>
      </c>
      <c r="M11040">
        <v>10</v>
      </c>
      <c r="N11040">
        <v>3</v>
      </c>
      <c r="O11040">
        <v>5</v>
      </c>
      <c r="P11040">
        <v>8</v>
      </c>
      <c r="Q11040">
        <v>5</v>
      </c>
      <c r="R11040">
        <v>9</v>
      </c>
      <c r="S11040">
        <v>9</v>
      </c>
      <c r="T11040">
        <v>3</v>
      </c>
      <c r="U11040">
        <v>0</v>
      </c>
      <c r="V11040">
        <v>0</v>
      </c>
      <c r="W11040">
        <v>0</v>
      </c>
      <c r="X11040" t="s">
        <v>306</v>
      </c>
      <c r="Y11040" t="s">
        <v>295</v>
      </c>
      <c r="Z11040">
        <f t="shared" ca="1" si="449"/>
        <v>1349</v>
      </c>
      <c r="AA11040">
        <f t="shared" ca="1" si="450"/>
        <v>120</v>
      </c>
      <c r="AB11040" t="str">
        <f t="shared" ca="1" si="448"/>
        <v>Trận đấu căng thẳng</v>
      </c>
    </row>
    <row r="11041" spans="1:28" x14ac:dyDescent="0.2">
      <c r="A11041" t="s">
        <v>277</v>
      </c>
      <c r="B11041" s="1">
        <v>44788</v>
      </c>
      <c r="C11041" s="2">
        <v>0.83333333333333337</v>
      </c>
      <c r="D11041" t="s">
        <v>30</v>
      </c>
      <c r="E11041" t="s">
        <v>48</v>
      </c>
      <c r="F11041">
        <v>1</v>
      </c>
      <c r="G11041">
        <v>1</v>
      </c>
      <c r="H11041" t="s">
        <v>34</v>
      </c>
      <c r="I11041">
        <v>0</v>
      </c>
      <c r="J11041">
        <v>1</v>
      </c>
      <c r="K11041" t="s">
        <v>248</v>
      </c>
      <c r="L11041">
        <v>24</v>
      </c>
      <c r="M11041">
        <v>7</v>
      </c>
      <c r="N11041">
        <v>4</v>
      </c>
      <c r="O11041">
        <v>3</v>
      </c>
      <c r="P11041">
        <v>4</v>
      </c>
      <c r="Q11041">
        <v>2</v>
      </c>
      <c r="R11041">
        <v>7</v>
      </c>
      <c r="S11041">
        <v>8</v>
      </c>
      <c r="T11041">
        <v>2</v>
      </c>
      <c r="U11041">
        <v>4</v>
      </c>
      <c r="V11041">
        <v>1</v>
      </c>
      <c r="W11041">
        <v>0</v>
      </c>
      <c r="X11041" t="s">
        <v>303</v>
      </c>
      <c r="Y11041" t="s">
        <v>30</v>
      </c>
      <c r="Z11041">
        <f t="shared" ca="1" si="449"/>
        <v>869</v>
      </c>
      <c r="AA11041">
        <f t="shared" ca="1" si="450"/>
        <v>120</v>
      </c>
      <c r="AB11041" t="str">
        <f t="shared" ca="1" si="448"/>
        <v>Trận đấu hấp dẫn</v>
      </c>
    </row>
    <row r="11042" spans="1:28" x14ac:dyDescent="0.2">
      <c r="A11042" t="s">
        <v>277</v>
      </c>
      <c r="B11042" s="1">
        <v>44793</v>
      </c>
      <c r="C11042" s="2">
        <v>0.52083333333333337</v>
      </c>
      <c r="D11042" t="s">
        <v>36</v>
      </c>
      <c r="E11042" t="s">
        <v>191</v>
      </c>
      <c r="F11042">
        <v>1</v>
      </c>
      <c r="G11042">
        <v>0</v>
      </c>
      <c r="H11042" t="s">
        <v>27</v>
      </c>
      <c r="I11042">
        <v>0</v>
      </c>
      <c r="J11042">
        <v>0</v>
      </c>
      <c r="K11042" t="s">
        <v>252</v>
      </c>
      <c r="L11042">
        <v>11</v>
      </c>
      <c r="M11042">
        <v>20</v>
      </c>
      <c r="N11042">
        <v>4</v>
      </c>
      <c r="O11042">
        <v>3</v>
      </c>
      <c r="P11042">
        <v>8</v>
      </c>
      <c r="Q11042">
        <v>6</v>
      </c>
      <c r="R11042">
        <v>10</v>
      </c>
      <c r="S11042">
        <v>8</v>
      </c>
      <c r="T11042">
        <v>2</v>
      </c>
      <c r="U11042">
        <v>2</v>
      </c>
      <c r="V11042">
        <v>0</v>
      </c>
      <c r="W11042">
        <v>0</v>
      </c>
      <c r="X11042" t="s">
        <v>309</v>
      </c>
      <c r="Y11042" t="s">
        <v>30</v>
      </c>
      <c r="Z11042">
        <f t="shared" ca="1" si="449"/>
        <v>1482</v>
      </c>
      <c r="AA11042">
        <f t="shared" ca="1" si="450"/>
        <v>120</v>
      </c>
      <c r="AB11042" t="str">
        <f t="shared" ca="1" si="448"/>
        <v>Trận đấu nhanh chóng</v>
      </c>
    </row>
    <row r="11043" spans="1:28" x14ac:dyDescent="0.2">
      <c r="A11043" t="s">
        <v>277</v>
      </c>
      <c r="B11043" s="1">
        <v>44793</v>
      </c>
      <c r="C11043" s="2">
        <v>0.625</v>
      </c>
      <c r="D11043" t="s">
        <v>48</v>
      </c>
      <c r="E11043" t="s">
        <v>25</v>
      </c>
      <c r="F11043">
        <v>3</v>
      </c>
      <c r="G11043">
        <v>1</v>
      </c>
      <c r="H11043" t="s">
        <v>27</v>
      </c>
      <c r="I11043">
        <v>1</v>
      </c>
      <c r="J11043">
        <v>1</v>
      </c>
      <c r="K11043" t="s">
        <v>261</v>
      </c>
      <c r="L11043">
        <v>17</v>
      </c>
      <c r="M11043">
        <v>13</v>
      </c>
      <c r="N11043">
        <v>9</v>
      </c>
      <c r="O11043">
        <v>5</v>
      </c>
      <c r="P11043">
        <v>4</v>
      </c>
      <c r="Q11043">
        <v>2</v>
      </c>
      <c r="R11043">
        <v>16</v>
      </c>
      <c r="S11043">
        <v>14</v>
      </c>
      <c r="T11043">
        <v>2</v>
      </c>
      <c r="U11043">
        <v>1</v>
      </c>
      <c r="V11043">
        <v>0</v>
      </c>
      <c r="W11043">
        <v>0</v>
      </c>
      <c r="X11043" t="s">
        <v>313</v>
      </c>
      <c r="Y11043" t="s">
        <v>295</v>
      </c>
      <c r="Z11043">
        <f t="shared" ca="1" si="449"/>
        <v>1616</v>
      </c>
      <c r="AA11043">
        <f t="shared" ca="1" si="450"/>
        <v>120</v>
      </c>
      <c r="AB11043" t="str">
        <f t="shared" ca="1" si="448"/>
        <v>Trận đấu mãn nhãn</v>
      </c>
    </row>
    <row r="11044" spans="1:28" x14ac:dyDescent="0.2">
      <c r="A11044" t="s">
        <v>277</v>
      </c>
      <c r="B11044" s="1">
        <v>44793</v>
      </c>
      <c r="C11044" s="2">
        <v>0.625</v>
      </c>
      <c r="D11044" t="s">
        <v>42</v>
      </c>
      <c r="E11044" t="s">
        <v>49</v>
      </c>
      <c r="F11044">
        <v>1</v>
      </c>
      <c r="G11044">
        <v>1</v>
      </c>
      <c r="H11044" t="s">
        <v>34</v>
      </c>
      <c r="I11044">
        <v>0</v>
      </c>
      <c r="J11044">
        <v>0</v>
      </c>
      <c r="K11044" t="s">
        <v>200</v>
      </c>
      <c r="L11044">
        <v>19</v>
      </c>
      <c r="M11044">
        <v>14</v>
      </c>
      <c r="N11044">
        <v>8</v>
      </c>
      <c r="O11044">
        <v>5</v>
      </c>
      <c r="P11044">
        <v>6</v>
      </c>
      <c r="Q11044">
        <v>2</v>
      </c>
      <c r="R11044">
        <v>6</v>
      </c>
      <c r="S11044">
        <v>9</v>
      </c>
      <c r="T11044">
        <v>3</v>
      </c>
      <c r="U11044">
        <v>2</v>
      </c>
      <c r="V11044">
        <v>0</v>
      </c>
      <c r="W11044">
        <v>0</v>
      </c>
      <c r="X11044" t="s">
        <v>307</v>
      </c>
      <c r="Y11044" t="s">
        <v>30</v>
      </c>
      <c r="Z11044">
        <f t="shared" ca="1" si="449"/>
        <v>808</v>
      </c>
      <c r="AA11044">
        <f t="shared" ca="1" si="450"/>
        <v>90</v>
      </c>
      <c r="AB11044" t="str">
        <f t="shared" ca="1" si="448"/>
        <v>Trận đấu kích thích</v>
      </c>
    </row>
    <row r="11045" spans="1:28" x14ac:dyDescent="0.2">
      <c r="A11045" t="s">
        <v>277</v>
      </c>
      <c r="B11045" s="1">
        <v>44793</v>
      </c>
      <c r="C11045" s="2">
        <v>0.625</v>
      </c>
      <c r="D11045" t="s">
        <v>104</v>
      </c>
      <c r="E11045" t="s">
        <v>272</v>
      </c>
      <c r="F11045">
        <v>3</v>
      </c>
      <c r="G11045">
        <v>2</v>
      </c>
      <c r="H11045" t="s">
        <v>27</v>
      </c>
      <c r="I11045">
        <v>2</v>
      </c>
      <c r="J11045">
        <v>1</v>
      </c>
      <c r="K11045" t="s">
        <v>264</v>
      </c>
      <c r="L11045">
        <v>18</v>
      </c>
      <c r="M11045">
        <v>13</v>
      </c>
      <c r="N11045">
        <v>9</v>
      </c>
      <c r="O11045">
        <v>5</v>
      </c>
      <c r="P11045">
        <v>6</v>
      </c>
      <c r="Q11045">
        <v>3</v>
      </c>
      <c r="R11045">
        <v>13</v>
      </c>
      <c r="S11045">
        <v>7</v>
      </c>
      <c r="T11045">
        <v>3</v>
      </c>
      <c r="U11045">
        <v>2</v>
      </c>
      <c r="V11045">
        <v>0</v>
      </c>
      <c r="W11045">
        <v>0</v>
      </c>
      <c r="X11045" t="s">
        <v>294</v>
      </c>
      <c r="Y11045" t="s">
        <v>295</v>
      </c>
      <c r="Z11045">
        <f t="shared" ca="1" si="449"/>
        <v>1949</v>
      </c>
      <c r="AA11045">
        <f t="shared" ca="1" si="450"/>
        <v>120</v>
      </c>
      <c r="AB11045" t="str">
        <f t="shared" ca="1" si="448"/>
        <v>Trận đấu đối đầu</v>
      </c>
    </row>
    <row r="11046" spans="1:28" x14ac:dyDescent="0.2">
      <c r="A11046" t="s">
        <v>277</v>
      </c>
      <c r="B11046" s="1">
        <v>44793</v>
      </c>
      <c r="C11046" s="2">
        <v>0.625</v>
      </c>
      <c r="D11046" t="s">
        <v>50</v>
      </c>
      <c r="E11046" t="s">
        <v>41</v>
      </c>
      <c r="F11046">
        <v>1</v>
      </c>
      <c r="G11046">
        <v>2</v>
      </c>
      <c r="H11046" t="s">
        <v>24</v>
      </c>
      <c r="I11046">
        <v>0</v>
      </c>
      <c r="J11046">
        <v>0</v>
      </c>
      <c r="K11046" t="s">
        <v>274</v>
      </c>
      <c r="L11046">
        <v>6</v>
      </c>
      <c r="M11046">
        <v>9</v>
      </c>
      <c r="N11046">
        <v>1</v>
      </c>
      <c r="O11046">
        <v>3</v>
      </c>
      <c r="P11046">
        <v>2</v>
      </c>
      <c r="Q11046">
        <v>5</v>
      </c>
      <c r="R11046">
        <v>11</v>
      </c>
      <c r="S11046">
        <v>15</v>
      </c>
      <c r="T11046">
        <v>2</v>
      </c>
      <c r="U11046">
        <v>3</v>
      </c>
      <c r="V11046">
        <v>0</v>
      </c>
      <c r="W11046">
        <v>0</v>
      </c>
      <c r="X11046" t="s">
        <v>308</v>
      </c>
      <c r="Y11046" t="s">
        <v>50</v>
      </c>
      <c r="Z11046">
        <f t="shared" ca="1" si="449"/>
        <v>1304</v>
      </c>
      <c r="AA11046">
        <f t="shared" ca="1" si="450"/>
        <v>120</v>
      </c>
      <c r="AB11046" t="str">
        <f t="shared" ca="1" si="448"/>
        <v>Trận đấu sôi động</v>
      </c>
    </row>
    <row r="11047" spans="1:28" x14ac:dyDescent="0.2">
      <c r="A11047" t="s">
        <v>277</v>
      </c>
      <c r="B11047" s="1">
        <v>44793</v>
      </c>
      <c r="C11047" s="2">
        <v>0.72916666666666663</v>
      </c>
      <c r="D11047" t="s">
        <v>251</v>
      </c>
      <c r="E11047" t="s">
        <v>22</v>
      </c>
      <c r="F11047">
        <v>0</v>
      </c>
      <c r="G11047">
        <v>3</v>
      </c>
      <c r="H11047" t="s">
        <v>24</v>
      </c>
      <c r="I11047">
        <v>0</v>
      </c>
      <c r="J11047">
        <v>2</v>
      </c>
      <c r="K11047" t="s">
        <v>243</v>
      </c>
      <c r="L11047">
        <v>6</v>
      </c>
      <c r="M11047">
        <v>14</v>
      </c>
      <c r="N11047">
        <v>1</v>
      </c>
      <c r="O11047">
        <v>6</v>
      </c>
      <c r="P11047">
        <v>3</v>
      </c>
      <c r="Q11047">
        <v>4</v>
      </c>
      <c r="R11047">
        <v>12</v>
      </c>
      <c r="S11047">
        <v>10</v>
      </c>
      <c r="T11047">
        <v>2</v>
      </c>
      <c r="U11047">
        <v>1</v>
      </c>
      <c r="V11047">
        <v>0</v>
      </c>
      <c r="W11047">
        <v>0</v>
      </c>
      <c r="X11047" t="s">
        <v>293</v>
      </c>
      <c r="Y11047" t="s">
        <v>251</v>
      </c>
      <c r="Z11047">
        <f t="shared" ca="1" si="449"/>
        <v>899</v>
      </c>
      <c r="AA11047">
        <f t="shared" ca="1" si="450"/>
        <v>90</v>
      </c>
      <c r="AB11047" t="str">
        <f t="shared" ca="1" si="448"/>
        <v>Trận đấu điên cuồng</v>
      </c>
    </row>
    <row r="11048" spans="1:28" x14ac:dyDescent="0.2">
      <c r="A11048" t="s">
        <v>277</v>
      </c>
      <c r="B11048" s="1">
        <v>44794</v>
      </c>
      <c r="C11048" s="2">
        <v>0.58333333333333337</v>
      </c>
      <c r="D11048" t="s">
        <v>33</v>
      </c>
      <c r="E11048" t="s">
        <v>28</v>
      </c>
      <c r="F11048">
        <v>3</v>
      </c>
      <c r="G11048">
        <v>0</v>
      </c>
      <c r="H11048" t="s">
        <v>27</v>
      </c>
      <c r="I11048">
        <v>2</v>
      </c>
      <c r="J11048">
        <v>0</v>
      </c>
      <c r="K11048" t="s">
        <v>226</v>
      </c>
      <c r="L11048">
        <v>12</v>
      </c>
      <c r="M11048">
        <v>14</v>
      </c>
      <c r="N11048">
        <v>6</v>
      </c>
      <c r="O11048">
        <v>3</v>
      </c>
      <c r="P11048">
        <v>4</v>
      </c>
      <c r="Q11048">
        <v>6</v>
      </c>
      <c r="R11048">
        <v>16</v>
      </c>
      <c r="S11048">
        <v>15</v>
      </c>
      <c r="T11048">
        <v>0</v>
      </c>
      <c r="U11048">
        <v>1</v>
      </c>
      <c r="V11048">
        <v>0</v>
      </c>
      <c r="W11048">
        <v>1</v>
      </c>
      <c r="X11048" t="s">
        <v>318</v>
      </c>
      <c r="Y11048" t="s">
        <v>33</v>
      </c>
      <c r="Z11048">
        <f t="shared" ca="1" si="449"/>
        <v>1258</v>
      </c>
      <c r="AA11048">
        <f t="shared" ca="1" si="450"/>
        <v>90</v>
      </c>
      <c r="AB11048" t="str">
        <f t="shared" ca="1" si="448"/>
        <v>Trận đấu gay cấn</v>
      </c>
    </row>
    <row r="11049" spans="1:28" x14ac:dyDescent="0.2">
      <c r="A11049" t="s">
        <v>277</v>
      </c>
      <c r="B11049" s="1">
        <v>44794</v>
      </c>
      <c r="C11049" s="2">
        <v>0.58333333333333337</v>
      </c>
      <c r="D11049" t="s">
        <v>43</v>
      </c>
      <c r="E11049" t="s">
        <v>257</v>
      </c>
      <c r="F11049">
        <v>0</v>
      </c>
      <c r="G11049">
        <v>2</v>
      </c>
      <c r="H11049" t="s">
        <v>24</v>
      </c>
      <c r="I11049">
        <v>0</v>
      </c>
      <c r="J11049">
        <v>1</v>
      </c>
      <c r="K11049" t="s">
        <v>233</v>
      </c>
      <c r="L11049">
        <v>13</v>
      </c>
      <c r="M11049">
        <v>11</v>
      </c>
      <c r="N11049">
        <v>3</v>
      </c>
      <c r="O11049">
        <v>2</v>
      </c>
      <c r="P11049">
        <v>5</v>
      </c>
      <c r="Q11049">
        <v>4</v>
      </c>
      <c r="R11049">
        <v>10</v>
      </c>
      <c r="S11049">
        <v>7</v>
      </c>
      <c r="T11049">
        <v>2</v>
      </c>
      <c r="U11049">
        <v>0</v>
      </c>
      <c r="V11049">
        <v>0</v>
      </c>
      <c r="W11049">
        <v>0</v>
      </c>
      <c r="X11049" t="s">
        <v>295</v>
      </c>
      <c r="Y11049" t="s">
        <v>30</v>
      </c>
      <c r="Z11049">
        <f t="shared" ca="1" si="449"/>
        <v>985</v>
      </c>
      <c r="AA11049">
        <f t="shared" ca="1" si="450"/>
        <v>90</v>
      </c>
      <c r="AB11049" t="str">
        <f t="shared" ca="1" si="448"/>
        <v>Trận đấu hấp dẫn</v>
      </c>
    </row>
    <row r="11050" spans="1:28" x14ac:dyDescent="0.2">
      <c r="A11050" t="s">
        <v>277</v>
      </c>
      <c r="B11050" s="1">
        <v>44794</v>
      </c>
      <c r="C11050" s="2">
        <v>0.6875</v>
      </c>
      <c r="D11050" t="s">
        <v>35</v>
      </c>
      <c r="E11050" t="s">
        <v>32</v>
      </c>
      <c r="F11050">
        <v>3</v>
      </c>
      <c r="G11050">
        <v>3</v>
      </c>
      <c r="H11050" t="s">
        <v>34</v>
      </c>
      <c r="I11050">
        <v>2</v>
      </c>
      <c r="J11050">
        <v>1</v>
      </c>
      <c r="K11050" t="s">
        <v>273</v>
      </c>
      <c r="L11050">
        <v>12</v>
      </c>
      <c r="M11050">
        <v>21</v>
      </c>
      <c r="N11050">
        <v>6</v>
      </c>
      <c r="O11050">
        <v>10</v>
      </c>
      <c r="P11050">
        <v>5</v>
      </c>
      <c r="Q11050">
        <v>5</v>
      </c>
      <c r="R11050">
        <v>14</v>
      </c>
      <c r="S11050">
        <v>7</v>
      </c>
      <c r="T11050">
        <v>4</v>
      </c>
      <c r="U11050">
        <v>2</v>
      </c>
      <c r="V11050">
        <v>0</v>
      </c>
      <c r="W11050">
        <v>0</v>
      </c>
      <c r="X11050" t="s">
        <v>297</v>
      </c>
      <c r="Y11050" t="s">
        <v>298</v>
      </c>
      <c r="Z11050">
        <f t="shared" ca="1" si="449"/>
        <v>1765</v>
      </c>
      <c r="AA11050">
        <f t="shared" ca="1" si="450"/>
        <v>120</v>
      </c>
      <c r="AB11050" t="str">
        <f t="shared" ca="1" si="448"/>
        <v>Trận đấu tình huống nguy hiểm</v>
      </c>
    </row>
    <row r="11051" spans="1:28" x14ac:dyDescent="0.2">
      <c r="A11051" t="s">
        <v>277</v>
      </c>
      <c r="B11051" s="1">
        <v>44795</v>
      </c>
      <c r="C11051" s="2">
        <v>0.83333333333333337</v>
      </c>
      <c r="D11051" t="s">
        <v>46</v>
      </c>
      <c r="E11051" t="s">
        <v>30</v>
      </c>
      <c r="F11051">
        <v>2</v>
      </c>
      <c r="G11051">
        <v>1</v>
      </c>
      <c r="H11051" t="s">
        <v>27</v>
      </c>
      <c r="I11051">
        <v>1</v>
      </c>
      <c r="J11051">
        <v>0</v>
      </c>
      <c r="K11051" t="s">
        <v>236</v>
      </c>
      <c r="L11051">
        <v>12</v>
      </c>
      <c r="M11051">
        <v>17</v>
      </c>
      <c r="N11051">
        <v>4</v>
      </c>
      <c r="O11051">
        <v>5</v>
      </c>
      <c r="P11051">
        <v>6</v>
      </c>
      <c r="Q11051">
        <v>8</v>
      </c>
      <c r="R11051">
        <v>11</v>
      </c>
      <c r="S11051">
        <v>7</v>
      </c>
      <c r="T11051">
        <v>3</v>
      </c>
      <c r="U11051">
        <v>1</v>
      </c>
      <c r="V11051">
        <v>0</v>
      </c>
      <c r="W11051">
        <v>0</v>
      </c>
      <c r="X11051" t="s">
        <v>291</v>
      </c>
      <c r="Y11051" t="s">
        <v>292</v>
      </c>
      <c r="Z11051">
        <f t="shared" ca="1" si="449"/>
        <v>1225</v>
      </c>
      <c r="AA11051">
        <f t="shared" ca="1" si="450"/>
        <v>90</v>
      </c>
      <c r="AB11051" t="str">
        <f t="shared" ca="1" si="448"/>
        <v>Trận đấu khốc liệt</v>
      </c>
    </row>
    <row r="11052" spans="1:28" x14ac:dyDescent="0.2">
      <c r="A11052" t="s">
        <v>277</v>
      </c>
      <c r="B11052" s="1">
        <v>44800</v>
      </c>
      <c r="C11052" s="2">
        <v>0.52083333333333337</v>
      </c>
      <c r="D11052" t="s">
        <v>41</v>
      </c>
      <c r="E11052" t="s">
        <v>46</v>
      </c>
      <c r="F11052">
        <v>0</v>
      </c>
      <c r="G11052">
        <v>1</v>
      </c>
      <c r="H11052" t="s">
        <v>24</v>
      </c>
      <c r="I11052">
        <v>0</v>
      </c>
      <c r="J11052">
        <v>0</v>
      </c>
      <c r="K11052" t="s">
        <v>261</v>
      </c>
      <c r="L11052">
        <v>17</v>
      </c>
      <c r="M11052">
        <v>11</v>
      </c>
      <c r="N11052">
        <v>5</v>
      </c>
      <c r="O11052">
        <v>6</v>
      </c>
      <c r="P11052">
        <v>5</v>
      </c>
      <c r="Q11052">
        <v>3</v>
      </c>
      <c r="R11052">
        <v>4</v>
      </c>
      <c r="S11052">
        <v>14</v>
      </c>
      <c r="T11052">
        <v>0</v>
      </c>
      <c r="U11052">
        <v>3</v>
      </c>
      <c r="V11052">
        <v>0</v>
      </c>
      <c r="W11052">
        <v>0</v>
      </c>
      <c r="X11052" t="s">
        <v>319</v>
      </c>
      <c r="Y11052" t="s">
        <v>41</v>
      </c>
      <c r="Z11052">
        <f t="shared" ca="1" si="449"/>
        <v>1482</v>
      </c>
      <c r="AA11052">
        <f t="shared" ca="1" si="450"/>
        <v>90</v>
      </c>
      <c r="AB11052" t="str">
        <f t="shared" ca="1" si="448"/>
        <v>Trận đấu đối đầu</v>
      </c>
    </row>
    <row r="11053" spans="1:28" x14ac:dyDescent="0.2">
      <c r="A11053" t="s">
        <v>277</v>
      </c>
      <c r="B11053" s="1">
        <v>44800</v>
      </c>
      <c r="C11053" s="2">
        <v>0.625</v>
      </c>
      <c r="D11053" t="s">
        <v>272</v>
      </c>
      <c r="E11053" t="s">
        <v>42</v>
      </c>
      <c r="F11053">
        <v>1</v>
      </c>
      <c r="G11053">
        <v>1</v>
      </c>
      <c r="H11053" t="s">
        <v>34</v>
      </c>
      <c r="I11053">
        <v>0</v>
      </c>
      <c r="J11053">
        <v>1</v>
      </c>
      <c r="K11053" t="s">
        <v>275</v>
      </c>
      <c r="L11053">
        <v>19</v>
      </c>
      <c r="M11053">
        <v>14</v>
      </c>
      <c r="N11053">
        <v>5</v>
      </c>
      <c r="O11053">
        <v>7</v>
      </c>
      <c r="P11053">
        <v>8</v>
      </c>
      <c r="Q11053">
        <v>5</v>
      </c>
      <c r="R11053">
        <v>8</v>
      </c>
      <c r="S11053">
        <v>8</v>
      </c>
      <c r="T11053">
        <v>2</v>
      </c>
      <c r="U11053">
        <v>2</v>
      </c>
      <c r="V11053">
        <v>0</v>
      </c>
      <c r="W11053">
        <v>0</v>
      </c>
      <c r="X11053" t="s">
        <v>320</v>
      </c>
      <c r="Y11053" t="s">
        <v>295</v>
      </c>
      <c r="Z11053">
        <f t="shared" ca="1" si="449"/>
        <v>1110</v>
      </c>
      <c r="AA11053">
        <f t="shared" ca="1" si="450"/>
        <v>90</v>
      </c>
      <c r="AB11053" t="str">
        <f t="shared" ca="1" si="448"/>
        <v>Trận đấu điên cuồng</v>
      </c>
    </row>
    <row r="11054" spans="1:28" x14ac:dyDescent="0.2">
      <c r="A11054" t="s">
        <v>277</v>
      </c>
      <c r="B11054" s="1">
        <v>44800</v>
      </c>
      <c r="C11054" s="2">
        <v>0.625</v>
      </c>
      <c r="D11054" t="s">
        <v>257</v>
      </c>
      <c r="E11054" t="s">
        <v>33</v>
      </c>
      <c r="F11054">
        <v>1</v>
      </c>
      <c r="G11054">
        <v>0</v>
      </c>
      <c r="H11054" t="s">
        <v>27</v>
      </c>
      <c r="I11054">
        <v>0</v>
      </c>
      <c r="J11054">
        <v>0</v>
      </c>
      <c r="K11054" t="s">
        <v>274</v>
      </c>
      <c r="L11054">
        <v>13</v>
      </c>
      <c r="M11054">
        <v>10</v>
      </c>
      <c r="N11054">
        <v>4</v>
      </c>
      <c r="O11054">
        <v>2</v>
      </c>
      <c r="P11054">
        <v>5</v>
      </c>
      <c r="Q11054">
        <v>3</v>
      </c>
      <c r="R11054">
        <v>10</v>
      </c>
      <c r="S11054">
        <v>14</v>
      </c>
      <c r="T11054">
        <v>2</v>
      </c>
      <c r="U11054">
        <v>3</v>
      </c>
      <c r="V11054">
        <v>0</v>
      </c>
      <c r="W11054">
        <v>0</v>
      </c>
      <c r="X11054" t="s">
        <v>310</v>
      </c>
      <c r="Y11054" t="s">
        <v>257</v>
      </c>
      <c r="Z11054">
        <f t="shared" ca="1" si="449"/>
        <v>1639</v>
      </c>
      <c r="AA11054">
        <f t="shared" ca="1" si="450"/>
        <v>120</v>
      </c>
      <c r="AB11054" t="str">
        <f t="shared" ca="1" si="448"/>
        <v>Trận đấu đối đầu</v>
      </c>
    </row>
    <row r="11055" spans="1:28" x14ac:dyDescent="0.2">
      <c r="A11055" t="s">
        <v>277</v>
      </c>
      <c r="B11055" s="1">
        <v>44800</v>
      </c>
      <c r="C11055" s="2">
        <v>0.625</v>
      </c>
      <c r="D11055" t="s">
        <v>28</v>
      </c>
      <c r="E11055" t="s">
        <v>50</v>
      </c>
      <c r="F11055">
        <v>2</v>
      </c>
      <c r="G11055">
        <v>1</v>
      </c>
      <c r="H11055" t="s">
        <v>27</v>
      </c>
      <c r="I11055">
        <v>0</v>
      </c>
      <c r="J11055">
        <v>0</v>
      </c>
      <c r="K11055" t="s">
        <v>248</v>
      </c>
      <c r="L11055">
        <v>7</v>
      </c>
      <c r="M11055">
        <v>17</v>
      </c>
      <c r="N11055">
        <v>3</v>
      </c>
      <c r="O11055">
        <v>5</v>
      </c>
      <c r="P11055">
        <v>3</v>
      </c>
      <c r="Q11055">
        <v>11</v>
      </c>
      <c r="R11055">
        <v>10</v>
      </c>
      <c r="S11055">
        <v>7</v>
      </c>
      <c r="T11055">
        <v>1</v>
      </c>
      <c r="U11055">
        <v>2</v>
      </c>
      <c r="V11055">
        <v>1</v>
      </c>
      <c r="W11055">
        <v>0</v>
      </c>
      <c r="X11055" t="s">
        <v>306</v>
      </c>
      <c r="Y11055" t="s">
        <v>295</v>
      </c>
      <c r="Z11055">
        <f t="shared" ca="1" si="449"/>
        <v>1286</v>
      </c>
      <c r="AA11055">
        <f t="shared" ca="1" si="450"/>
        <v>120</v>
      </c>
      <c r="AB11055" t="str">
        <f t="shared" ca="1" si="448"/>
        <v>Trận đấu nhanh chóng</v>
      </c>
    </row>
    <row r="11056" spans="1:28" x14ac:dyDescent="0.2">
      <c r="A11056" t="s">
        <v>277</v>
      </c>
      <c r="B11056" s="1">
        <v>44800</v>
      </c>
      <c r="C11056" s="2">
        <v>0.625</v>
      </c>
      <c r="D11056" t="s">
        <v>30</v>
      </c>
      <c r="E11056" t="s">
        <v>251</v>
      </c>
      <c r="F11056">
        <v>9</v>
      </c>
      <c r="G11056">
        <v>0</v>
      </c>
      <c r="H11056" t="s">
        <v>27</v>
      </c>
      <c r="I11056">
        <v>5</v>
      </c>
      <c r="J11056">
        <v>0</v>
      </c>
      <c r="K11056" t="s">
        <v>226</v>
      </c>
      <c r="L11056">
        <v>19</v>
      </c>
      <c r="M11056">
        <v>5</v>
      </c>
      <c r="N11056">
        <v>12</v>
      </c>
      <c r="O11056">
        <v>2</v>
      </c>
      <c r="P11056">
        <v>8</v>
      </c>
      <c r="Q11056">
        <v>1</v>
      </c>
      <c r="R11056">
        <v>6</v>
      </c>
      <c r="S11056">
        <v>5</v>
      </c>
      <c r="T11056">
        <v>0</v>
      </c>
      <c r="U11056">
        <v>1</v>
      </c>
      <c r="V11056">
        <v>0</v>
      </c>
      <c r="W11056">
        <v>0</v>
      </c>
      <c r="X11056" t="s">
        <v>303</v>
      </c>
      <c r="Y11056" t="s">
        <v>30</v>
      </c>
      <c r="Z11056">
        <f t="shared" ca="1" si="449"/>
        <v>1593</v>
      </c>
      <c r="AA11056">
        <f t="shared" ca="1" si="450"/>
        <v>90</v>
      </c>
      <c r="AB11056" t="str">
        <f t="shared" ca="1" si="448"/>
        <v>Trận đấu nghẹt thở</v>
      </c>
    </row>
    <row r="11057" spans="1:28" x14ac:dyDescent="0.2">
      <c r="A11057" t="s">
        <v>277</v>
      </c>
      <c r="B11057" s="1">
        <v>44800</v>
      </c>
      <c r="C11057" s="2">
        <v>0.625</v>
      </c>
      <c r="D11057" t="s">
        <v>32</v>
      </c>
      <c r="E11057" t="s">
        <v>48</v>
      </c>
      <c r="F11057">
        <v>4</v>
      </c>
      <c r="G11057">
        <v>2</v>
      </c>
      <c r="H11057" t="s">
        <v>27</v>
      </c>
      <c r="I11057">
        <v>0</v>
      </c>
      <c r="J11057">
        <v>2</v>
      </c>
      <c r="K11057" t="s">
        <v>268</v>
      </c>
      <c r="L11057">
        <v>18</v>
      </c>
      <c r="M11057">
        <v>2</v>
      </c>
      <c r="N11057">
        <v>5</v>
      </c>
      <c r="O11057">
        <v>2</v>
      </c>
      <c r="P11057">
        <v>6</v>
      </c>
      <c r="Q11057">
        <v>1</v>
      </c>
      <c r="R11057">
        <v>14</v>
      </c>
      <c r="S11057">
        <v>8</v>
      </c>
      <c r="T11057">
        <v>1</v>
      </c>
      <c r="U11057">
        <v>2</v>
      </c>
      <c r="V11057">
        <v>0</v>
      </c>
      <c r="W11057">
        <v>0</v>
      </c>
      <c r="X11057" t="s">
        <v>312</v>
      </c>
      <c r="Y11057" t="s">
        <v>292</v>
      </c>
      <c r="Z11057">
        <f t="shared" ca="1" si="449"/>
        <v>2006</v>
      </c>
      <c r="AA11057">
        <f t="shared" ca="1" si="450"/>
        <v>120</v>
      </c>
      <c r="AB11057" t="str">
        <f t="shared" ca="1" si="448"/>
        <v>Trận đấu trọng tâm</v>
      </c>
    </row>
    <row r="11058" spans="1:28" x14ac:dyDescent="0.2">
      <c r="A11058" t="s">
        <v>277</v>
      </c>
      <c r="B11058" s="1">
        <v>44800</v>
      </c>
      <c r="C11058" s="2">
        <v>0.72916666666666663</v>
      </c>
      <c r="D11058" t="s">
        <v>22</v>
      </c>
      <c r="E11058" t="s">
        <v>104</v>
      </c>
      <c r="F11058">
        <v>2</v>
      </c>
      <c r="G11058">
        <v>1</v>
      </c>
      <c r="H11058" t="s">
        <v>27</v>
      </c>
      <c r="I11058">
        <v>0</v>
      </c>
      <c r="J11058">
        <v>0</v>
      </c>
      <c r="K11058" t="s">
        <v>273</v>
      </c>
      <c r="L11058">
        <v>22</v>
      </c>
      <c r="M11058">
        <v>11</v>
      </c>
      <c r="N11058">
        <v>8</v>
      </c>
      <c r="O11058">
        <v>3</v>
      </c>
      <c r="P11058">
        <v>9</v>
      </c>
      <c r="Q11058">
        <v>2</v>
      </c>
      <c r="R11058">
        <v>6</v>
      </c>
      <c r="S11058">
        <v>12</v>
      </c>
      <c r="T11058">
        <v>2</v>
      </c>
      <c r="U11058">
        <v>3</v>
      </c>
      <c r="V11058">
        <v>0</v>
      </c>
      <c r="W11058">
        <v>0</v>
      </c>
      <c r="X11058" t="s">
        <v>302</v>
      </c>
      <c r="Y11058" t="s">
        <v>295</v>
      </c>
      <c r="Z11058">
        <f t="shared" ca="1" si="449"/>
        <v>999</v>
      </c>
      <c r="AA11058">
        <f t="shared" ca="1" si="450"/>
        <v>90</v>
      </c>
      <c r="AB11058" t="str">
        <f t="shared" ca="1" si="448"/>
        <v>Trận đấu mãn nhãn</v>
      </c>
    </row>
    <row r="11059" spans="1:28" x14ac:dyDescent="0.2">
      <c r="A11059" t="s">
        <v>277</v>
      </c>
      <c r="B11059" s="1">
        <v>44801</v>
      </c>
      <c r="C11059" s="2">
        <v>0.58333333333333337</v>
      </c>
      <c r="D11059" t="s">
        <v>25</v>
      </c>
      <c r="E11059" t="s">
        <v>43</v>
      </c>
      <c r="F11059">
        <v>0</v>
      </c>
      <c r="G11059">
        <v>1</v>
      </c>
      <c r="H11059" t="s">
        <v>24</v>
      </c>
      <c r="I11059">
        <v>0</v>
      </c>
      <c r="J11059">
        <v>0</v>
      </c>
      <c r="K11059" t="s">
        <v>259</v>
      </c>
      <c r="L11059">
        <v>9</v>
      </c>
      <c r="M11059">
        <v>7</v>
      </c>
      <c r="N11059">
        <v>3</v>
      </c>
      <c r="O11059">
        <v>2</v>
      </c>
      <c r="P11059">
        <v>3</v>
      </c>
      <c r="Q11059">
        <v>2</v>
      </c>
      <c r="R11059">
        <v>10</v>
      </c>
      <c r="S11059">
        <v>10</v>
      </c>
      <c r="T11059">
        <v>2</v>
      </c>
      <c r="U11059">
        <v>0</v>
      </c>
      <c r="V11059">
        <v>0</v>
      </c>
      <c r="W11059">
        <v>0</v>
      </c>
      <c r="X11059" t="s">
        <v>314</v>
      </c>
      <c r="Y11059" t="s">
        <v>173</v>
      </c>
      <c r="Z11059">
        <f t="shared" ca="1" si="449"/>
        <v>1467</v>
      </c>
      <c r="AA11059">
        <f t="shared" ca="1" si="450"/>
        <v>90</v>
      </c>
      <c r="AB11059" t="str">
        <f t="shared" ca="1" si="448"/>
        <v>Trận đấu hấp dẫn</v>
      </c>
    </row>
    <row r="11060" spans="1:28" x14ac:dyDescent="0.2">
      <c r="A11060" t="s">
        <v>277</v>
      </c>
      <c r="B11060" s="1">
        <v>44801</v>
      </c>
      <c r="C11060" s="2">
        <v>0.58333333333333337</v>
      </c>
      <c r="D11060" t="s">
        <v>191</v>
      </c>
      <c r="E11060" t="s">
        <v>35</v>
      </c>
      <c r="F11060">
        <v>1</v>
      </c>
      <c r="G11060">
        <v>1</v>
      </c>
      <c r="H11060" t="s">
        <v>34</v>
      </c>
      <c r="I11060">
        <v>1</v>
      </c>
      <c r="J11060">
        <v>0</v>
      </c>
      <c r="K11060" t="s">
        <v>264</v>
      </c>
      <c r="L11060">
        <v>10</v>
      </c>
      <c r="M11060">
        <v>21</v>
      </c>
      <c r="N11060">
        <v>4</v>
      </c>
      <c r="O11060">
        <v>6</v>
      </c>
      <c r="P11060">
        <v>4</v>
      </c>
      <c r="Q11060">
        <v>13</v>
      </c>
      <c r="R11060">
        <v>10</v>
      </c>
      <c r="S11060">
        <v>11</v>
      </c>
      <c r="T11060">
        <v>2</v>
      </c>
      <c r="U11060">
        <v>1</v>
      </c>
      <c r="V11060">
        <v>0</v>
      </c>
      <c r="W11060">
        <v>0</v>
      </c>
      <c r="X11060" t="s">
        <v>300</v>
      </c>
      <c r="Y11060" t="s">
        <v>301</v>
      </c>
      <c r="Z11060">
        <f t="shared" ca="1" si="449"/>
        <v>1190</v>
      </c>
      <c r="AA11060">
        <f t="shared" ca="1" si="450"/>
        <v>90</v>
      </c>
      <c r="AB11060" t="str">
        <f t="shared" ref="AB11060:AB11123" ca="1" si="451">"Trận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khốc liệt</v>
      </c>
    </row>
    <row r="11061" spans="1:28" x14ac:dyDescent="0.2">
      <c r="A11061" t="s">
        <v>277</v>
      </c>
      <c r="B11061" s="1">
        <v>44801</v>
      </c>
      <c r="C11061" s="2">
        <v>0.6875</v>
      </c>
      <c r="D11061" t="s">
        <v>49</v>
      </c>
      <c r="E11061" t="s">
        <v>36</v>
      </c>
      <c r="F11061">
        <v>0</v>
      </c>
      <c r="G11061">
        <v>2</v>
      </c>
      <c r="H11061" t="s">
        <v>24</v>
      </c>
      <c r="I11061">
        <v>0</v>
      </c>
      <c r="J11061">
        <v>1</v>
      </c>
      <c r="K11061" t="s">
        <v>243</v>
      </c>
      <c r="L11061">
        <v>17</v>
      </c>
      <c r="M11061">
        <v>18</v>
      </c>
      <c r="N11061">
        <v>1</v>
      </c>
      <c r="O11061">
        <v>7</v>
      </c>
      <c r="P11061">
        <v>6</v>
      </c>
      <c r="Q11061">
        <v>1</v>
      </c>
      <c r="R11061">
        <v>11</v>
      </c>
      <c r="S11061">
        <v>13</v>
      </c>
      <c r="T11061">
        <v>6</v>
      </c>
      <c r="U11061">
        <v>1</v>
      </c>
      <c r="V11061">
        <v>0</v>
      </c>
      <c r="W11061">
        <v>0</v>
      </c>
      <c r="X11061" t="s">
        <v>321</v>
      </c>
      <c r="Y11061" t="s">
        <v>322</v>
      </c>
      <c r="Z11061">
        <f t="shared" ca="1" si="449"/>
        <v>1355</v>
      </c>
      <c r="AA11061">
        <f t="shared" ca="1" si="450"/>
        <v>120</v>
      </c>
      <c r="AB11061" t="str">
        <f t="shared" ca="1" si="451"/>
        <v>Trận đấu điên cuồng</v>
      </c>
    </row>
    <row r="11062" spans="1:28" x14ac:dyDescent="0.2">
      <c r="A11062" t="s">
        <v>277</v>
      </c>
      <c r="B11062" s="1">
        <v>44803</v>
      </c>
      <c r="C11062" s="2">
        <v>0.8125</v>
      </c>
      <c r="D11062" t="s">
        <v>48</v>
      </c>
      <c r="E11062" t="s">
        <v>272</v>
      </c>
      <c r="F11062">
        <v>1</v>
      </c>
      <c r="G11062">
        <v>1</v>
      </c>
      <c r="H11062" t="s">
        <v>34</v>
      </c>
      <c r="I11062">
        <v>0</v>
      </c>
      <c r="J11062">
        <v>0</v>
      </c>
      <c r="K11062" t="s">
        <v>252</v>
      </c>
      <c r="L11062">
        <v>13</v>
      </c>
      <c r="M11062">
        <v>9</v>
      </c>
      <c r="N11062">
        <v>4</v>
      </c>
      <c r="O11062">
        <v>3</v>
      </c>
      <c r="P11062">
        <v>4</v>
      </c>
      <c r="Q11062">
        <v>6</v>
      </c>
      <c r="R11062">
        <v>11</v>
      </c>
      <c r="S11062">
        <v>8</v>
      </c>
      <c r="T11062">
        <v>1</v>
      </c>
      <c r="U11062">
        <v>2</v>
      </c>
      <c r="V11062">
        <v>0</v>
      </c>
      <c r="W11062">
        <v>0</v>
      </c>
      <c r="X11062" t="s">
        <v>313</v>
      </c>
      <c r="Y11062" t="s">
        <v>295</v>
      </c>
      <c r="Z11062">
        <f t="shared" ca="1" si="449"/>
        <v>1592</v>
      </c>
      <c r="AA11062">
        <f t="shared" ca="1" si="450"/>
        <v>90</v>
      </c>
      <c r="AB11062" t="str">
        <f t="shared" ca="1" si="451"/>
        <v>Trận đấu nghẹt thở</v>
      </c>
    </row>
    <row r="11063" spans="1:28" x14ac:dyDescent="0.2">
      <c r="A11063" t="s">
        <v>277</v>
      </c>
      <c r="B11063" s="1">
        <v>44803</v>
      </c>
      <c r="C11063" s="2">
        <v>0.8125</v>
      </c>
      <c r="D11063" t="s">
        <v>104</v>
      </c>
      <c r="E11063" t="s">
        <v>257</v>
      </c>
      <c r="F11063">
        <v>2</v>
      </c>
      <c r="G11063">
        <v>1</v>
      </c>
      <c r="H11063" t="s">
        <v>27</v>
      </c>
      <c r="I11063">
        <v>0</v>
      </c>
      <c r="J11063">
        <v>0</v>
      </c>
      <c r="K11063" t="s">
        <v>278</v>
      </c>
      <c r="L11063">
        <v>10</v>
      </c>
      <c r="M11063">
        <v>7</v>
      </c>
      <c r="N11063">
        <v>3</v>
      </c>
      <c r="O11063">
        <v>4</v>
      </c>
      <c r="P11063">
        <v>3</v>
      </c>
      <c r="Q11063">
        <v>3</v>
      </c>
      <c r="R11063">
        <v>9</v>
      </c>
      <c r="S11063">
        <v>11</v>
      </c>
      <c r="T11063">
        <v>2</v>
      </c>
      <c r="U11063">
        <v>1</v>
      </c>
      <c r="V11063">
        <v>0</v>
      </c>
      <c r="W11063">
        <v>0</v>
      </c>
      <c r="X11063" t="s">
        <v>294</v>
      </c>
      <c r="Y11063" t="s">
        <v>295</v>
      </c>
      <c r="Z11063">
        <f t="shared" ca="1" si="449"/>
        <v>953</v>
      </c>
      <c r="AA11063">
        <f t="shared" ca="1" si="450"/>
        <v>120</v>
      </c>
      <c r="AB11063" t="str">
        <f t="shared" ca="1" si="451"/>
        <v>Trận đấu mãn nhãn</v>
      </c>
    </row>
    <row r="11064" spans="1:28" x14ac:dyDescent="0.2">
      <c r="A11064" t="s">
        <v>277</v>
      </c>
      <c r="B11064" s="1">
        <v>44803</v>
      </c>
      <c r="C11064" s="2">
        <v>0.82291666666666663</v>
      </c>
      <c r="D11064" t="s">
        <v>41</v>
      </c>
      <c r="E11064" t="s">
        <v>28</v>
      </c>
      <c r="F11064">
        <v>2</v>
      </c>
      <c r="G11064">
        <v>1</v>
      </c>
      <c r="H11064" t="s">
        <v>27</v>
      </c>
      <c r="I11064">
        <v>2</v>
      </c>
      <c r="J11064">
        <v>1</v>
      </c>
      <c r="K11064" t="s">
        <v>236</v>
      </c>
      <c r="L11064">
        <v>9</v>
      </c>
      <c r="M11064">
        <v>10</v>
      </c>
      <c r="N11064">
        <v>7</v>
      </c>
      <c r="O11064">
        <v>4</v>
      </c>
      <c r="P11064">
        <v>5</v>
      </c>
      <c r="Q11064">
        <v>3</v>
      </c>
      <c r="R11064">
        <v>15</v>
      </c>
      <c r="S11064">
        <v>10</v>
      </c>
      <c r="T11064">
        <v>2</v>
      </c>
      <c r="U11064">
        <v>1</v>
      </c>
      <c r="V11064">
        <v>0</v>
      </c>
      <c r="W11064">
        <v>0</v>
      </c>
      <c r="X11064" t="s">
        <v>319</v>
      </c>
      <c r="Y11064" t="s">
        <v>41</v>
      </c>
      <c r="Z11064">
        <f t="shared" ca="1" si="449"/>
        <v>954</v>
      </c>
      <c r="AA11064">
        <f t="shared" ca="1" si="450"/>
        <v>120</v>
      </c>
      <c r="AB11064" t="str">
        <f t="shared" ca="1" si="451"/>
        <v>Trận đấu trọng tâm</v>
      </c>
    </row>
    <row r="11065" spans="1:28" x14ac:dyDescent="0.2">
      <c r="A11065" t="s">
        <v>277</v>
      </c>
      <c r="B11065" s="1">
        <v>44803</v>
      </c>
      <c r="C11065" s="2">
        <v>0.83333333333333337</v>
      </c>
      <c r="D11065" t="s">
        <v>33</v>
      </c>
      <c r="E11065" t="s">
        <v>42</v>
      </c>
      <c r="F11065">
        <v>1</v>
      </c>
      <c r="G11065">
        <v>1</v>
      </c>
      <c r="H11065" t="s">
        <v>34</v>
      </c>
      <c r="I11065">
        <v>0</v>
      </c>
      <c r="J11065">
        <v>1</v>
      </c>
      <c r="K11065" t="s">
        <v>268</v>
      </c>
      <c r="L11065">
        <v>14</v>
      </c>
      <c r="M11065">
        <v>7</v>
      </c>
      <c r="N11065">
        <v>5</v>
      </c>
      <c r="O11065">
        <v>2</v>
      </c>
      <c r="P11065">
        <v>10</v>
      </c>
      <c r="Q11065">
        <v>2</v>
      </c>
      <c r="R11065">
        <v>10</v>
      </c>
      <c r="S11065">
        <v>9</v>
      </c>
      <c r="T11065">
        <v>3</v>
      </c>
      <c r="U11065">
        <v>3</v>
      </c>
      <c r="V11065">
        <v>0</v>
      </c>
      <c r="W11065">
        <v>0</v>
      </c>
      <c r="X11065" t="s">
        <v>318</v>
      </c>
      <c r="Y11065" t="s">
        <v>33</v>
      </c>
      <c r="Z11065">
        <f t="shared" ca="1" si="449"/>
        <v>1252</v>
      </c>
      <c r="AA11065">
        <f t="shared" ca="1" si="450"/>
        <v>90</v>
      </c>
      <c r="AB11065" t="str">
        <f t="shared" ca="1" si="451"/>
        <v>Trận đấu trọng tâm</v>
      </c>
    </row>
    <row r="11066" spans="1:28" x14ac:dyDescent="0.2">
      <c r="A11066" t="s">
        <v>277</v>
      </c>
      <c r="B11066" s="1">
        <v>44804</v>
      </c>
      <c r="C11066" s="2">
        <v>0.8125</v>
      </c>
      <c r="D11066" t="s">
        <v>22</v>
      </c>
      <c r="E11066" t="s">
        <v>25</v>
      </c>
      <c r="F11066">
        <v>2</v>
      </c>
      <c r="G11066">
        <v>1</v>
      </c>
      <c r="H11066" t="s">
        <v>27</v>
      </c>
      <c r="I11066">
        <v>1</v>
      </c>
      <c r="J11066">
        <v>0</v>
      </c>
      <c r="K11066" t="s">
        <v>266</v>
      </c>
      <c r="L11066">
        <v>22</v>
      </c>
      <c r="M11066">
        <v>4</v>
      </c>
      <c r="N11066">
        <v>9</v>
      </c>
      <c r="O11066">
        <v>3</v>
      </c>
      <c r="P11066">
        <v>10</v>
      </c>
      <c r="Q11066">
        <v>3</v>
      </c>
      <c r="R11066">
        <v>10</v>
      </c>
      <c r="S11066">
        <v>14</v>
      </c>
      <c r="T11066">
        <v>2</v>
      </c>
      <c r="U11066">
        <v>3</v>
      </c>
      <c r="V11066">
        <v>0</v>
      </c>
      <c r="W11066">
        <v>0</v>
      </c>
      <c r="X11066" t="s">
        <v>302</v>
      </c>
      <c r="Y11066" t="s">
        <v>295</v>
      </c>
      <c r="Z11066">
        <f t="shared" ca="1" si="449"/>
        <v>774</v>
      </c>
      <c r="AA11066">
        <f t="shared" ca="1" si="450"/>
        <v>120</v>
      </c>
      <c r="AB11066" t="str">
        <f t="shared" ca="1" si="451"/>
        <v>Trận đấu thăng trầm</v>
      </c>
    </row>
    <row r="11067" spans="1:28" x14ac:dyDescent="0.2">
      <c r="A11067" t="s">
        <v>277</v>
      </c>
      <c r="B11067" s="1">
        <v>44804</v>
      </c>
      <c r="C11067" s="2">
        <v>0.8125</v>
      </c>
      <c r="D11067" t="s">
        <v>251</v>
      </c>
      <c r="E11067" t="s">
        <v>191</v>
      </c>
      <c r="F11067">
        <v>0</v>
      </c>
      <c r="G11067">
        <v>0</v>
      </c>
      <c r="H11067" t="s">
        <v>34</v>
      </c>
      <c r="I11067">
        <v>0</v>
      </c>
      <c r="J11067">
        <v>0</v>
      </c>
      <c r="K11067" t="s">
        <v>233</v>
      </c>
      <c r="L11067">
        <v>5</v>
      </c>
      <c r="M11067">
        <v>17</v>
      </c>
      <c r="N11067">
        <v>2</v>
      </c>
      <c r="O11067">
        <v>4</v>
      </c>
      <c r="P11067">
        <v>2</v>
      </c>
      <c r="Q11067">
        <v>5</v>
      </c>
      <c r="R11067">
        <v>12</v>
      </c>
      <c r="S11067">
        <v>12</v>
      </c>
      <c r="T11067">
        <v>2</v>
      </c>
      <c r="U11067">
        <v>1</v>
      </c>
      <c r="V11067">
        <v>0</v>
      </c>
      <c r="W11067">
        <v>0</v>
      </c>
      <c r="X11067" t="s">
        <v>293</v>
      </c>
      <c r="Y11067" t="s">
        <v>251</v>
      </c>
      <c r="Z11067">
        <f t="shared" ca="1" si="449"/>
        <v>1175</v>
      </c>
      <c r="AA11067">
        <f t="shared" ca="1" si="450"/>
        <v>120</v>
      </c>
      <c r="AB11067" t="str">
        <f t="shared" ca="1" si="451"/>
        <v>Trận đấu mãn nhãn</v>
      </c>
    </row>
    <row r="11068" spans="1:28" x14ac:dyDescent="0.2">
      <c r="A11068" t="s">
        <v>277</v>
      </c>
      <c r="B11068" s="1">
        <v>44804</v>
      </c>
      <c r="C11068" s="2">
        <v>0.8125</v>
      </c>
      <c r="D11068" t="s">
        <v>32</v>
      </c>
      <c r="E11068" t="s">
        <v>49</v>
      </c>
      <c r="F11068">
        <v>6</v>
      </c>
      <c r="G11068">
        <v>0</v>
      </c>
      <c r="H11068" t="s">
        <v>27</v>
      </c>
      <c r="I11068">
        <v>3</v>
      </c>
      <c r="J11068">
        <v>0</v>
      </c>
      <c r="K11068" t="s">
        <v>248</v>
      </c>
      <c r="L11068">
        <v>17</v>
      </c>
      <c r="M11068">
        <v>8</v>
      </c>
      <c r="N11068">
        <v>9</v>
      </c>
      <c r="O11068">
        <v>1</v>
      </c>
      <c r="P11068">
        <v>10</v>
      </c>
      <c r="Q11068">
        <v>1</v>
      </c>
      <c r="R11068">
        <v>9</v>
      </c>
      <c r="S11068">
        <v>7</v>
      </c>
      <c r="T11068">
        <v>0</v>
      </c>
      <c r="U11068">
        <v>1</v>
      </c>
      <c r="V11068">
        <v>0</v>
      </c>
      <c r="W11068">
        <v>0</v>
      </c>
      <c r="X11068" t="s">
        <v>312</v>
      </c>
      <c r="Y11068" t="s">
        <v>292</v>
      </c>
      <c r="Z11068">
        <f t="shared" ca="1" si="449"/>
        <v>1715</v>
      </c>
      <c r="AA11068">
        <f t="shared" ca="1" si="450"/>
        <v>90</v>
      </c>
      <c r="AB11068" t="str">
        <f t="shared" ca="1" si="451"/>
        <v>Trận đấu nhanh chóng</v>
      </c>
    </row>
    <row r="11069" spans="1:28" x14ac:dyDescent="0.2">
      <c r="A11069" t="s">
        <v>277</v>
      </c>
      <c r="B11069" s="1">
        <v>44804</v>
      </c>
      <c r="C11069" s="2">
        <v>0.82291666666666663</v>
      </c>
      <c r="D11069" t="s">
        <v>43</v>
      </c>
      <c r="E11069" t="s">
        <v>36</v>
      </c>
      <c r="F11069">
        <v>1</v>
      </c>
      <c r="G11069">
        <v>1</v>
      </c>
      <c r="H11069" t="s">
        <v>34</v>
      </c>
      <c r="I11069">
        <v>0</v>
      </c>
      <c r="J11069">
        <v>1</v>
      </c>
      <c r="K11069" t="s">
        <v>264</v>
      </c>
      <c r="L11069">
        <v>14</v>
      </c>
      <c r="M11069">
        <v>13</v>
      </c>
      <c r="N11069">
        <v>4</v>
      </c>
      <c r="O11069">
        <v>4</v>
      </c>
      <c r="P11069">
        <v>3</v>
      </c>
      <c r="Q11069">
        <v>4</v>
      </c>
      <c r="R11069">
        <v>10</v>
      </c>
      <c r="S11069">
        <v>9</v>
      </c>
      <c r="T11069">
        <v>2</v>
      </c>
      <c r="U11069">
        <v>5</v>
      </c>
      <c r="V11069">
        <v>0</v>
      </c>
      <c r="W11069">
        <v>0</v>
      </c>
      <c r="X11069" t="s">
        <v>295</v>
      </c>
      <c r="Y11069" t="s">
        <v>30</v>
      </c>
      <c r="Z11069">
        <f t="shared" ca="1" si="449"/>
        <v>1482</v>
      </c>
      <c r="AA11069">
        <f t="shared" ca="1" si="450"/>
        <v>120</v>
      </c>
      <c r="AB11069" t="str">
        <f t="shared" ca="1" si="451"/>
        <v>Trận đấu đối đầu</v>
      </c>
    </row>
    <row r="11070" spans="1:28" x14ac:dyDescent="0.2">
      <c r="A11070" t="s">
        <v>277</v>
      </c>
      <c r="B11070" s="1">
        <v>44804</v>
      </c>
      <c r="C11070" s="2">
        <v>0.83333333333333337</v>
      </c>
      <c r="D11070" t="s">
        <v>30</v>
      </c>
      <c r="E11070" t="s">
        <v>35</v>
      </c>
      <c r="F11070">
        <v>2</v>
      </c>
      <c r="G11070">
        <v>1</v>
      </c>
      <c r="H11070" t="s">
        <v>27</v>
      </c>
      <c r="I11070">
        <v>0</v>
      </c>
      <c r="J11070">
        <v>1</v>
      </c>
      <c r="K11070" t="s">
        <v>200</v>
      </c>
      <c r="L11070">
        <v>23</v>
      </c>
      <c r="M11070">
        <v>5</v>
      </c>
      <c r="N11070">
        <v>6</v>
      </c>
      <c r="O11070">
        <v>2</v>
      </c>
      <c r="P11070">
        <v>13</v>
      </c>
      <c r="Q11070">
        <v>0</v>
      </c>
      <c r="R11070">
        <v>9</v>
      </c>
      <c r="S11070">
        <v>10</v>
      </c>
      <c r="T11070">
        <v>0</v>
      </c>
      <c r="U11070">
        <v>2</v>
      </c>
      <c r="V11070">
        <v>0</v>
      </c>
      <c r="W11070">
        <v>0</v>
      </c>
      <c r="X11070" t="s">
        <v>303</v>
      </c>
      <c r="Y11070" t="s">
        <v>30</v>
      </c>
      <c r="Z11070">
        <f t="shared" ca="1" si="449"/>
        <v>1146</v>
      </c>
      <c r="AA11070">
        <f t="shared" ca="1" si="450"/>
        <v>90</v>
      </c>
      <c r="AB11070" t="str">
        <f t="shared" ca="1" si="451"/>
        <v>Trận đấu sôi động</v>
      </c>
    </row>
    <row r="11071" spans="1:28" x14ac:dyDescent="0.2">
      <c r="A11071" t="s">
        <v>277</v>
      </c>
      <c r="B11071" s="1">
        <v>44805</v>
      </c>
      <c r="C11071" s="2">
        <v>0.83333333333333337</v>
      </c>
      <c r="D11071" t="s">
        <v>50</v>
      </c>
      <c r="E11071" t="s">
        <v>46</v>
      </c>
      <c r="F11071">
        <v>0</v>
      </c>
      <c r="G11071">
        <v>1</v>
      </c>
      <c r="H11071" t="s">
        <v>24</v>
      </c>
      <c r="I11071">
        <v>0</v>
      </c>
      <c r="J11071">
        <v>1</v>
      </c>
      <c r="K11071" t="s">
        <v>243</v>
      </c>
      <c r="L11071">
        <v>10</v>
      </c>
      <c r="M11071">
        <v>9</v>
      </c>
      <c r="N11071">
        <v>2</v>
      </c>
      <c r="O11071">
        <v>2</v>
      </c>
      <c r="P11071">
        <v>1</v>
      </c>
      <c r="Q11071">
        <v>3</v>
      </c>
      <c r="R11071">
        <v>7</v>
      </c>
      <c r="S11071">
        <v>15</v>
      </c>
      <c r="T11071">
        <v>1</v>
      </c>
      <c r="U11071">
        <v>3</v>
      </c>
      <c r="V11071">
        <v>0</v>
      </c>
      <c r="W11071">
        <v>0</v>
      </c>
      <c r="X11071" t="s">
        <v>308</v>
      </c>
      <c r="Y11071" t="s">
        <v>50</v>
      </c>
      <c r="Z11071">
        <f t="shared" ca="1" si="449"/>
        <v>1658</v>
      </c>
      <c r="AA11071">
        <f t="shared" ca="1" si="450"/>
        <v>120</v>
      </c>
      <c r="AB11071" t="str">
        <f t="shared" ca="1" si="451"/>
        <v>Trận đấu đầy kịch tính</v>
      </c>
    </row>
    <row r="11072" spans="1:28" x14ac:dyDescent="0.2">
      <c r="A11072" t="s">
        <v>277</v>
      </c>
      <c r="B11072" s="1">
        <v>44807</v>
      </c>
      <c r="C11072" s="2">
        <v>0.52083333333333337</v>
      </c>
      <c r="D11072" t="s">
        <v>42</v>
      </c>
      <c r="E11072" t="s">
        <v>30</v>
      </c>
      <c r="F11072">
        <v>0</v>
      </c>
      <c r="G11072">
        <v>0</v>
      </c>
      <c r="H11072" t="s">
        <v>34</v>
      </c>
      <c r="I11072">
        <v>0</v>
      </c>
      <c r="J11072">
        <v>0</v>
      </c>
      <c r="K11072" t="s">
        <v>233</v>
      </c>
      <c r="L11072">
        <v>14</v>
      </c>
      <c r="M11072">
        <v>23</v>
      </c>
      <c r="N11072">
        <v>3</v>
      </c>
      <c r="O11072">
        <v>8</v>
      </c>
      <c r="P11072">
        <v>7</v>
      </c>
      <c r="Q11072">
        <v>9</v>
      </c>
      <c r="R11072">
        <v>7</v>
      </c>
      <c r="S11072">
        <v>11</v>
      </c>
      <c r="T11072">
        <v>2</v>
      </c>
      <c r="U11072">
        <v>2</v>
      </c>
      <c r="V11072">
        <v>0</v>
      </c>
      <c r="W11072">
        <v>0</v>
      </c>
      <c r="X11072" t="s">
        <v>307</v>
      </c>
      <c r="Y11072" t="s">
        <v>30</v>
      </c>
      <c r="Z11072">
        <f t="shared" ca="1" si="449"/>
        <v>1941</v>
      </c>
      <c r="AA11072">
        <f t="shared" ca="1" si="450"/>
        <v>120</v>
      </c>
      <c r="AB11072" t="str">
        <f t="shared" ca="1" si="451"/>
        <v>Trận đấu thăng trầm</v>
      </c>
    </row>
    <row r="11073" spans="1:28" x14ac:dyDescent="0.2">
      <c r="A11073" t="s">
        <v>277</v>
      </c>
      <c r="B11073" s="1">
        <v>44807</v>
      </c>
      <c r="C11073" s="2">
        <v>0.625</v>
      </c>
      <c r="D11073" t="s">
        <v>272</v>
      </c>
      <c r="E11073" t="s">
        <v>33</v>
      </c>
      <c r="F11073">
        <v>5</v>
      </c>
      <c r="G11073">
        <v>2</v>
      </c>
      <c r="H11073" t="s">
        <v>27</v>
      </c>
      <c r="I11073">
        <v>2</v>
      </c>
      <c r="J11073">
        <v>1</v>
      </c>
      <c r="K11073" t="s">
        <v>266</v>
      </c>
      <c r="L11073">
        <v>14</v>
      </c>
      <c r="M11073">
        <v>17</v>
      </c>
      <c r="N11073">
        <v>8</v>
      </c>
      <c r="O11073">
        <v>6</v>
      </c>
      <c r="P11073">
        <v>2</v>
      </c>
      <c r="Q11073">
        <v>6</v>
      </c>
      <c r="R11073">
        <v>8</v>
      </c>
      <c r="S11073">
        <v>9</v>
      </c>
      <c r="T11073">
        <v>2</v>
      </c>
      <c r="U11073">
        <v>2</v>
      </c>
      <c r="V11073">
        <v>0</v>
      </c>
      <c r="W11073">
        <v>0</v>
      </c>
      <c r="X11073" t="s">
        <v>320</v>
      </c>
      <c r="Y11073" t="s">
        <v>295</v>
      </c>
      <c r="Z11073">
        <f t="shared" ca="1" si="449"/>
        <v>1315</v>
      </c>
      <c r="AA11073">
        <f t="shared" ca="1" si="450"/>
        <v>120</v>
      </c>
      <c r="AB11073" t="str">
        <f t="shared" ca="1" si="451"/>
        <v>Trận đấu đầy kịch tính</v>
      </c>
    </row>
    <row r="11074" spans="1:28" x14ac:dyDescent="0.2">
      <c r="A11074" t="s">
        <v>277</v>
      </c>
      <c r="B11074" s="1">
        <v>44807</v>
      </c>
      <c r="C11074" s="2">
        <v>0.625</v>
      </c>
      <c r="D11074" t="s">
        <v>28</v>
      </c>
      <c r="E11074" t="s">
        <v>43</v>
      </c>
      <c r="F11074">
        <v>2</v>
      </c>
      <c r="G11074">
        <v>1</v>
      </c>
      <c r="H11074" t="s">
        <v>27</v>
      </c>
      <c r="I11074">
        <v>0</v>
      </c>
      <c r="J11074">
        <v>0</v>
      </c>
      <c r="K11074" t="s">
        <v>261</v>
      </c>
      <c r="L11074">
        <v>8</v>
      </c>
      <c r="M11074">
        <v>6</v>
      </c>
      <c r="N11074">
        <v>3</v>
      </c>
      <c r="O11074">
        <v>3</v>
      </c>
      <c r="P11074">
        <v>10</v>
      </c>
      <c r="Q11074">
        <v>3</v>
      </c>
      <c r="R11074">
        <v>6</v>
      </c>
      <c r="S11074">
        <v>11</v>
      </c>
      <c r="T11074">
        <v>4</v>
      </c>
      <c r="U11074">
        <v>2</v>
      </c>
      <c r="V11074">
        <v>0</v>
      </c>
      <c r="W11074">
        <v>0</v>
      </c>
      <c r="X11074" t="s">
        <v>306</v>
      </c>
      <c r="Y11074" t="s">
        <v>295</v>
      </c>
      <c r="Z11074">
        <f t="shared" ca="1" si="449"/>
        <v>988</v>
      </c>
      <c r="AA11074">
        <f t="shared" ca="1" si="450"/>
        <v>90</v>
      </c>
      <c r="AB11074" t="str">
        <f t="shared" ca="1" si="451"/>
        <v>Trận đấu đối đầu</v>
      </c>
    </row>
    <row r="11075" spans="1:28" x14ac:dyDescent="0.2">
      <c r="A11075" t="s">
        <v>277</v>
      </c>
      <c r="B11075" s="1">
        <v>44807</v>
      </c>
      <c r="C11075" s="2">
        <v>0.625</v>
      </c>
      <c r="D11075" t="s">
        <v>35</v>
      </c>
      <c r="E11075" t="s">
        <v>48</v>
      </c>
      <c r="F11075">
        <v>0</v>
      </c>
      <c r="G11075">
        <v>0</v>
      </c>
      <c r="H11075" t="s">
        <v>34</v>
      </c>
      <c r="I11075">
        <v>0</v>
      </c>
      <c r="J11075">
        <v>0</v>
      </c>
      <c r="K11075" t="s">
        <v>274</v>
      </c>
      <c r="L11075">
        <v>23</v>
      </c>
      <c r="M11075">
        <v>19</v>
      </c>
      <c r="N11075">
        <v>6</v>
      </c>
      <c r="O11075">
        <v>9</v>
      </c>
      <c r="P11075">
        <v>13</v>
      </c>
      <c r="Q11075">
        <v>5</v>
      </c>
      <c r="R11075">
        <v>19</v>
      </c>
      <c r="S11075">
        <v>12</v>
      </c>
      <c r="T11075">
        <v>2</v>
      </c>
      <c r="U11075">
        <v>1</v>
      </c>
      <c r="V11075">
        <v>0</v>
      </c>
      <c r="W11075">
        <v>0</v>
      </c>
      <c r="X11075" t="s">
        <v>297</v>
      </c>
      <c r="Y11075" t="s">
        <v>298</v>
      </c>
      <c r="Z11075">
        <f t="shared" ref="Z11075:Z11138" ca="1" si="452">RANDBETWEEN(723,2017)</f>
        <v>1635</v>
      </c>
      <c r="AA11075">
        <f t="shared" ref="AA11075:AA11138" ca="1" si="453">IF(RAND() &lt; 0.5, 90, 120)</f>
        <v>90</v>
      </c>
      <c r="AB11075" t="str">
        <f t="shared" ca="1" si="451"/>
        <v>Trận đấu gay cấn</v>
      </c>
    </row>
    <row r="11076" spans="1:28" x14ac:dyDescent="0.2">
      <c r="A11076" t="s">
        <v>277</v>
      </c>
      <c r="B11076" s="1">
        <v>44807</v>
      </c>
      <c r="C11076" s="2">
        <v>0.625</v>
      </c>
      <c r="D11076" t="s">
        <v>49</v>
      </c>
      <c r="E11076" t="s">
        <v>251</v>
      </c>
      <c r="F11076">
        <v>2</v>
      </c>
      <c r="G11076">
        <v>3</v>
      </c>
      <c r="H11076" t="s">
        <v>24</v>
      </c>
      <c r="I11076">
        <v>2</v>
      </c>
      <c r="J11076">
        <v>0</v>
      </c>
      <c r="K11076" t="s">
        <v>236</v>
      </c>
      <c r="L11076">
        <v>11</v>
      </c>
      <c r="M11076">
        <v>8</v>
      </c>
      <c r="N11076">
        <v>3</v>
      </c>
      <c r="O11076">
        <v>3</v>
      </c>
      <c r="P11076">
        <v>4</v>
      </c>
      <c r="Q11076">
        <v>6</v>
      </c>
      <c r="R11076">
        <v>13</v>
      </c>
      <c r="S11076">
        <v>10</v>
      </c>
      <c r="T11076">
        <v>2</v>
      </c>
      <c r="U11076">
        <v>1</v>
      </c>
      <c r="V11076">
        <v>0</v>
      </c>
      <c r="W11076">
        <v>0</v>
      </c>
      <c r="X11076" t="s">
        <v>321</v>
      </c>
      <c r="Y11076" t="s">
        <v>322</v>
      </c>
      <c r="Z11076">
        <f t="shared" ca="1" si="452"/>
        <v>2010</v>
      </c>
      <c r="AA11076">
        <f t="shared" ca="1" si="453"/>
        <v>120</v>
      </c>
      <c r="AB11076" t="str">
        <f t="shared" ca="1" si="451"/>
        <v>Trận đấu đối đầu</v>
      </c>
    </row>
    <row r="11077" spans="1:28" x14ac:dyDescent="0.2">
      <c r="A11077" t="s">
        <v>277</v>
      </c>
      <c r="B11077" s="1">
        <v>44807</v>
      </c>
      <c r="C11077" s="2">
        <v>0.625</v>
      </c>
      <c r="D11077" t="s">
        <v>36</v>
      </c>
      <c r="E11077" t="s">
        <v>104</v>
      </c>
      <c r="F11077">
        <v>2</v>
      </c>
      <c r="G11077">
        <v>1</v>
      </c>
      <c r="H11077" t="s">
        <v>27</v>
      </c>
      <c r="I11077">
        <v>1</v>
      </c>
      <c r="J11077">
        <v>0</v>
      </c>
      <c r="K11077" t="s">
        <v>226</v>
      </c>
      <c r="L11077">
        <v>23</v>
      </c>
      <c r="M11077">
        <v>9</v>
      </c>
      <c r="N11077">
        <v>10</v>
      </c>
      <c r="O11077">
        <v>3</v>
      </c>
      <c r="P11077">
        <v>10</v>
      </c>
      <c r="Q11077">
        <v>3</v>
      </c>
      <c r="R11077">
        <v>9</v>
      </c>
      <c r="S11077">
        <v>6</v>
      </c>
      <c r="T11077">
        <v>3</v>
      </c>
      <c r="U11077">
        <v>4</v>
      </c>
      <c r="V11077">
        <v>0</v>
      </c>
      <c r="W11077">
        <v>0</v>
      </c>
      <c r="X11077" t="s">
        <v>309</v>
      </c>
      <c r="Y11077" t="s">
        <v>30</v>
      </c>
      <c r="Z11077">
        <f t="shared" ca="1" si="452"/>
        <v>1053</v>
      </c>
      <c r="AA11077">
        <f t="shared" ca="1" si="453"/>
        <v>120</v>
      </c>
      <c r="AB11077" t="str">
        <f t="shared" ca="1" si="451"/>
        <v>Trận đấu khốc liệt</v>
      </c>
    </row>
    <row r="11078" spans="1:28" x14ac:dyDescent="0.2">
      <c r="A11078" t="s">
        <v>277</v>
      </c>
      <c r="B11078" s="1">
        <v>44807</v>
      </c>
      <c r="C11078" s="2">
        <v>0.625</v>
      </c>
      <c r="D11078" t="s">
        <v>191</v>
      </c>
      <c r="E11078" t="s">
        <v>41</v>
      </c>
      <c r="F11078">
        <v>1</v>
      </c>
      <c r="G11078">
        <v>0</v>
      </c>
      <c r="H11078" t="s">
        <v>27</v>
      </c>
      <c r="I11078">
        <v>1</v>
      </c>
      <c r="J11078">
        <v>0</v>
      </c>
      <c r="K11078" t="s">
        <v>275</v>
      </c>
      <c r="L11078">
        <v>7</v>
      </c>
      <c r="M11078">
        <v>12</v>
      </c>
      <c r="N11078">
        <v>2</v>
      </c>
      <c r="O11078">
        <v>1</v>
      </c>
      <c r="P11078">
        <v>5</v>
      </c>
      <c r="Q11078">
        <v>6</v>
      </c>
      <c r="R11078">
        <v>10</v>
      </c>
      <c r="S11078">
        <v>14</v>
      </c>
      <c r="T11078">
        <v>4</v>
      </c>
      <c r="U11078">
        <v>2</v>
      </c>
      <c r="V11078">
        <v>0</v>
      </c>
      <c r="W11078">
        <v>0</v>
      </c>
      <c r="X11078" t="s">
        <v>300</v>
      </c>
      <c r="Y11078" t="s">
        <v>301</v>
      </c>
      <c r="Z11078">
        <f t="shared" ca="1" si="452"/>
        <v>1855</v>
      </c>
      <c r="AA11078">
        <f t="shared" ca="1" si="453"/>
        <v>120</v>
      </c>
      <c r="AB11078" t="str">
        <f t="shared" ca="1" si="451"/>
        <v>Trận đấu điên cuồng</v>
      </c>
    </row>
    <row r="11079" spans="1:28" x14ac:dyDescent="0.2">
      <c r="A11079" t="s">
        <v>277</v>
      </c>
      <c r="B11079" s="1">
        <v>44807</v>
      </c>
      <c r="C11079" s="2">
        <v>0.72916666666666663</v>
      </c>
      <c r="D11079" t="s">
        <v>25</v>
      </c>
      <c r="E11079" t="s">
        <v>32</v>
      </c>
      <c r="F11079">
        <v>1</v>
      </c>
      <c r="G11079">
        <v>1</v>
      </c>
      <c r="H11079" t="s">
        <v>34</v>
      </c>
      <c r="I11079">
        <v>0</v>
      </c>
      <c r="J11079">
        <v>0</v>
      </c>
      <c r="K11079" t="s">
        <v>252</v>
      </c>
      <c r="L11079">
        <v>3</v>
      </c>
      <c r="M11079">
        <v>13</v>
      </c>
      <c r="N11079">
        <v>1</v>
      </c>
      <c r="O11079">
        <v>4</v>
      </c>
      <c r="P11079">
        <v>1</v>
      </c>
      <c r="Q11079">
        <v>4</v>
      </c>
      <c r="R11079">
        <v>7</v>
      </c>
      <c r="S11079">
        <v>6</v>
      </c>
      <c r="T11079">
        <v>2</v>
      </c>
      <c r="U11079">
        <v>0</v>
      </c>
      <c r="V11079">
        <v>0</v>
      </c>
      <c r="W11079">
        <v>0</v>
      </c>
      <c r="X11079" t="s">
        <v>314</v>
      </c>
      <c r="Y11079" t="s">
        <v>173</v>
      </c>
      <c r="Z11079">
        <f t="shared" ca="1" si="452"/>
        <v>1586</v>
      </c>
      <c r="AA11079">
        <f t="shared" ca="1" si="453"/>
        <v>120</v>
      </c>
      <c r="AB11079" t="str">
        <f t="shared" ca="1" si="451"/>
        <v>Trận đấu hồi hộp</v>
      </c>
    </row>
    <row r="11080" spans="1:28" x14ac:dyDescent="0.2">
      <c r="A11080" t="s">
        <v>277</v>
      </c>
      <c r="B11080" s="1">
        <v>44808</v>
      </c>
      <c r="C11080" s="2">
        <v>0.58333333333333337</v>
      </c>
      <c r="D11080" t="s">
        <v>257</v>
      </c>
      <c r="E11080" t="s">
        <v>50</v>
      </c>
      <c r="F11080">
        <v>5</v>
      </c>
      <c r="G11080">
        <v>2</v>
      </c>
      <c r="H11080" t="s">
        <v>27</v>
      </c>
      <c r="I11080">
        <v>2</v>
      </c>
      <c r="J11080">
        <v>2</v>
      </c>
      <c r="K11080" t="s">
        <v>276</v>
      </c>
      <c r="L11080">
        <v>23</v>
      </c>
      <c r="M11080">
        <v>6</v>
      </c>
      <c r="N11080">
        <v>11</v>
      </c>
      <c r="O11080">
        <v>4</v>
      </c>
      <c r="P11080">
        <v>10</v>
      </c>
      <c r="Q11080">
        <v>1</v>
      </c>
      <c r="R11080">
        <v>6</v>
      </c>
      <c r="S11080">
        <v>8</v>
      </c>
      <c r="T11080">
        <v>1</v>
      </c>
      <c r="U11080">
        <v>1</v>
      </c>
      <c r="V11080">
        <v>0</v>
      </c>
      <c r="W11080">
        <v>0</v>
      </c>
      <c r="X11080" t="s">
        <v>310</v>
      </c>
      <c r="Y11080" t="s">
        <v>257</v>
      </c>
      <c r="Z11080">
        <f t="shared" ca="1" si="452"/>
        <v>1443</v>
      </c>
      <c r="AA11080">
        <f t="shared" ca="1" si="453"/>
        <v>120</v>
      </c>
      <c r="AB11080" t="str">
        <f t="shared" ca="1" si="451"/>
        <v>Trận đấu tình huống nguy hiểm</v>
      </c>
    </row>
    <row r="11081" spans="1:28" x14ac:dyDescent="0.2">
      <c r="A11081" t="s">
        <v>277</v>
      </c>
      <c r="B11081" s="1">
        <v>44808</v>
      </c>
      <c r="C11081" s="2">
        <v>0.6875</v>
      </c>
      <c r="D11081" t="s">
        <v>46</v>
      </c>
      <c r="E11081" t="s">
        <v>22</v>
      </c>
      <c r="F11081">
        <v>3</v>
      </c>
      <c r="G11081">
        <v>1</v>
      </c>
      <c r="H11081" t="s">
        <v>27</v>
      </c>
      <c r="I11081">
        <v>1</v>
      </c>
      <c r="J11081">
        <v>0</v>
      </c>
      <c r="K11081" t="s">
        <v>248</v>
      </c>
      <c r="L11081">
        <v>10</v>
      </c>
      <c r="M11081">
        <v>16</v>
      </c>
      <c r="N11081">
        <v>6</v>
      </c>
      <c r="O11081">
        <v>3</v>
      </c>
      <c r="P11081">
        <v>2</v>
      </c>
      <c r="Q11081">
        <v>5</v>
      </c>
      <c r="R11081">
        <v>13</v>
      </c>
      <c r="S11081">
        <v>9</v>
      </c>
      <c r="T11081">
        <v>3</v>
      </c>
      <c r="U11081">
        <v>3</v>
      </c>
      <c r="V11081">
        <v>0</v>
      </c>
      <c r="W11081">
        <v>0</v>
      </c>
      <c r="X11081" t="s">
        <v>291</v>
      </c>
      <c r="Y11081" t="s">
        <v>292</v>
      </c>
      <c r="Z11081">
        <f t="shared" ca="1" si="452"/>
        <v>1500</v>
      </c>
      <c r="AA11081">
        <f t="shared" ca="1" si="453"/>
        <v>90</v>
      </c>
      <c r="AB11081" t="str">
        <f t="shared" ca="1" si="451"/>
        <v>Trận đấu điên cuồng</v>
      </c>
    </row>
    <row r="11082" spans="1:28" x14ac:dyDescent="0.2">
      <c r="A11082" t="s">
        <v>277</v>
      </c>
      <c r="B11082" s="1">
        <v>44820</v>
      </c>
      <c r="C11082" s="2">
        <v>0.83333333333333337</v>
      </c>
      <c r="D11082" t="s">
        <v>25</v>
      </c>
      <c r="E11082" t="s">
        <v>41</v>
      </c>
      <c r="F11082">
        <v>1</v>
      </c>
      <c r="G11082">
        <v>0</v>
      </c>
      <c r="H11082" t="s">
        <v>27</v>
      </c>
      <c r="I11082">
        <v>1</v>
      </c>
      <c r="J11082">
        <v>0</v>
      </c>
      <c r="K11082" t="s">
        <v>276</v>
      </c>
      <c r="L11082">
        <v>11</v>
      </c>
      <c r="M11082">
        <v>7</v>
      </c>
      <c r="N11082">
        <v>3</v>
      </c>
      <c r="O11082">
        <v>1</v>
      </c>
      <c r="P11082">
        <v>6</v>
      </c>
      <c r="Q11082">
        <v>3</v>
      </c>
      <c r="R11082">
        <v>13</v>
      </c>
      <c r="S11082">
        <v>13</v>
      </c>
      <c r="T11082">
        <v>3</v>
      </c>
      <c r="U11082">
        <v>1</v>
      </c>
      <c r="V11082">
        <v>0</v>
      </c>
      <c r="W11082">
        <v>0</v>
      </c>
      <c r="X11082" t="s">
        <v>314</v>
      </c>
      <c r="Y11082" t="s">
        <v>173</v>
      </c>
      <c r="Z11082">
        <f t="shared" ca="1" si="452"/>
        <v>1631</v>
      </c>
      <c r="AA11082">
        <f t="shared" ca="1" si="453"/>
        <v>120</v>
      </c>
      <c r="AB11082" t="str">
        <f t="shared" ca="1" si="451"/>
        <v>Trận đấu quyết liệt</v>
      </c>
    </row>
    <row r="11083" spans="1:28" x14ac:dyDescent="0.2">
      <c r="A11083" t="s">
        <v>277</v>
      </c>
      <c r="B11083" s="1">
        <v>44820</v>
      </c>
      <c r="C11083" s="2">
        <v>0.83333333333333337</v>
      </c>
      <c r="D11083" t="s">
        <v>49</v>
      </c>
      <c r="E11083" t="s">
        <v>104</v>
      </c>
      <c r="F11083">
        <v>2</v>
      </c>
      <c r="G11083">
        <v>3</v>
      </c>
      <c r="H11083" t="s">
        <v>24</v>
      </c>
      <c r="I11083">
        <v>1</v>
      </c>
      <c r="J11083">
        <v>0</v>
      </c>
      <c r="K11083" t="s">
        <v>273</v>
      </c>
      <c r="L11083">
        <v>11</v>
      </c>
      <c r="M11083">
        <v>15</v>
      </c>
      <c r="N11083">
        <v>3</v>
      </c>
      <c r="O11083">
        <v>7</v>
      </c>
      <c r="P11083">
        <v>2</v>
      </c>
      <c r="Q11083">
        <v>10</v>
      </c>
      <c r="R11083">
        <v>11</v>
      </c>
      <c r="S11083">
        <v>10</v>
      </c>
      <c r="T11083">
        <v>2</v>
      </c>
      <c r="U11083">
        <v>4</v>
      </c>
      <c r="V11083">
        <v>0</v>
      </c>
      <c r="W11083">
        <v>0</v>
      </c>
      <c r="X11083" t="s">
        <v>321</v>
      </c>
      <c r="Y11083" t="s">
        <v>322</v>
      </c>
      <c r="Z11083">
        <f t="shared" ca="1" si="452"/>
        <v>1702</v>
      </c>
      <c r="AA11083">
        <f t="shared" ca="1" si="453"/>
        <v>90</v>
      </c>
      <c r="AB11083" t="str">
        <f t="shared" ca="1" si="451"/>
        <v>Trận đấu phấn khích</v>
      </c>
    </row>
    <row r="11084" spans="1:28" x14ac:dyDescent="0.2">
      <c r="A11084" t="s">
        <v>277</v>
      </c>
      <c r="B11084" s="1">
        <v>44821</v>
      </c>
      <c r="C11084" s="2">
        <v>0.52083333333333337</v>
      </c>
      <c r="D11084" t="s">
        <v>191</v>
      </c>
      <c r="E11084" t="s">
        <v>32</v>
      </c>
      <c r="F11084">
        <v>0</v>
      </c>
      <c r="G11084">
        <v>3</v>
      </c>
      <c r="H11084" t="s">
        <v>24</v>
      </c>
      <c r="I11084">
        <v>0</v>
      </c>
      <c r="J11084">
        <v>2</v>
      </c>
      <c r="K11084" t="s">
        <v>233</v>
      </c>
      <c r="L11084">
        <v>6</v>
      </c>
      <c r="M11084">
        <v>16</v>
      </c>
      <c r="N11084">
        <v>1</v>
      </c>
      <c r="O11084">
        <v>7</v>
      </c>
      <c r="P11084">
        <v>5</v>
      </c>
      <c r="Q11084">
        <v>7</v>
      </c>
      <c r="R11084">
        <v>7</v>
      </c>
      <c r="S11084">
        <v>9</v>
      </c>
      <c r="T11084">
        <v>2</v>
      </c>
      <c r="U11084">
        <v>1</v>
      </c>
      <c r="V11084">
        <v>1</v>
      </c>
      <c r="W11084">
        <v>0</v>
      </c>
      <c r="X11084" t="s">
        <v>300</v>
      </c>
      <c r="Y11084" t="s">
        <v>301</v>
      </c>
      <c r="Z11084">
        <f t="shared" ca="1" si="452"/>
        <v>1938</v>
      </c>
      <c r="AA11084">
        <f t="shared" ca="1" si="453"/>
        <v>90</v>
      </c>
      <c r="AB11084" t="str">
        <f t="shared" ca="1" si="451"/>
        <v>Trận đấu đầy kịch tính</v>
      </c>
    </row>
    <row r="11085" spans="1:28" x14ac:dyDescent="0.2">
      <c r="A11085" t="s">
        <v>277</v>
      </c>
      <c r="B11085" s="1">
        <v>44821</v>
      </c>
      <c r="C11085" s="2">
        <v>0.625</v>
      </c>
      <c r="D11085" t="s">
        <v>35</v>
      </c>
      <c r="E11085" t="s">
        <v>251</v>
      </c>
      <c r="F11085">
        <v>1</v>
      </c>
      <c r="G11085">
        <v>1</v>
      </c>
      <c r="H11085" t="s">
        <v>34</v>
      </c>
      <c r="I11085">
        <v>0</v>
      </c>
      <c r="J11085">
        <v>0</v>
      </c>
      <c r="K11085" t="s">
        <v>243</v>
      </c>
      <c r="L11085">
        <v>20</v>
      </c>
      <c r="M11085">
        <v>10</v>
      </c>
      <c r="N11085">
        <v>7</v>
      </c>
      <c r="O11085">
        <v>3</v>
      </c>
      <c r="P11085">
        <v>8</v>
      </c>
      <c r="Q11085">
        <v>1</v>
      </c>
      <c r="R11085">
        <v>10</v>
      </c>
      <c r="S11085">
        <v>11</v>
      </c>
      <c r="T11085">
        <v>2</v>
      </c>
      <c r="U11085">
        <v>2</v>
      </c>
      <c r="V11085">
        <v>0</v>
      </c>
      <c r="W11085">
        <v>0</v>
      </c>
      <c r="X11085" t="s">
        <v>297</v>
      </c>
      <c r="Y11085" t="s">
        <v>298</v>
      </c>
      <c r="Z11085">
        <f t="shared" ca="1" si="452"/>
        <v>1012</v>
      </c>
      <c r="AA11085">
        <f t="shared" ca="1" si="453"/>
        <v>90</v>
      </c>
      <c r="AB11085" t="str">
        <f t="shared" ca="1" si="451"/>
        <v>Trận đấu thăng trầm</v>
      </c>
    </row>
    <row r="11086" spans="1:28" x14ac:dyDescent="0.2">
      <c r="A11086" t="s">
        <v>277</v>
      </c>
      <c r="B11086" s="1">
        <v>44821</v>
      </c>
      <c r="C11086" s="2">
        <v>0.72916666666666663</v>
      </c>
      <c r="D11086" t="s">
        <v>36</v>
      </c>
      <c r="E11086" t="s">
        <v>50</v>
      </c>
      <c r="F11086">
        <v>6</v>
      </c>
      <c r="G11086">
        <v>2</v>
      </c>
      <c r="H11086" t="s">
        <v>27</v>
      </c>
      <c r="I11086">
        <v>2</v>
      </c>
      <c r="J11086">
        <v>2</v>
      </c>
      <c r="K11086" t="s">
        <v>252</v>
      </c>
      <c r="L11086">
        <v>16</v>
      </c>
      <c r="M11086">
        <v>19</v>
      </c>
      <c r="N11086">
        <v>11</v>
      </c>
      <c r="O11086">
        <v>7</v>
      </c>
      <c r="P11086">
        <v>6</v>
      </c>
      <c r="Q11086">
        <v>1</v>
      </c>
      <c r="R11086">
        <v>9</v>
      </c>
      <c r="S11086">
        <v>9</v>
      </c>
      <c r="T11086">
        <v>1</v>
      </c>
      <c r="U11086">
        <v>2</v>
      </c>
      <c r="V11086">
        <v>0</v>
      </c>
      <c r="W11086">
        <v>0</v>
      </c>
      <c r="X11086" t="s">
        <v>309</v>
      </c>
      <c r="Y11086" t="s">
        <v>30</v>
      </c>
      <c r="Z11086">
        <f t="shared" ca="1" si="452"/>
        <v>2013</v>
      </c>
      <c r="AA11086">
        <f t="shared" ca="1" si="453"/>
        <v>120</v>
      </c>
      <c r="AB11086" t="str">
        <f t="shared" ca="1" si="451"/>
        <v>Trận đấu tâm điểm</v>
      </c>
    </row>
    <row r="11087" spans="1:28" x14ac:dyDescent="0.2">
      <c r="A11087" t="s">
        <v>277</v>
      </c>
      <c r="B11087" s="1">
        <v>44822</v>
      </c>
      <c r="C11087" s="2">
        <v>0.5</v>
      </c>
      <c r="D11087" t="s">
        <v>272</v>
      </c>
      <c r="E11087" t="s">
        <v>22</v>
      </c>
      <c r="F11087">
        <v>0</v>
      </c>
      <c r="G11087">
        <v>3</v>
      </c>
      <c r="H11087" t="s">
        <v>24</v>
      </c>
      <c r="I11087">
        <v>0</v>
      </c>
      <c r="J11087">
        <v>2</v>
      </c>
      <c r="K11087" t="s">
        <v>259</v>
      </c>
      <c r="L11087">
        <v>5</v>
      </c>
      <c r="M11087">
        <v>13</v>
      </c>
      <c r="N11087">
        <v>2</v>
      </c>
      <c r="O11087">
        <v>7</v>
      </c>
      <c r="P11087">
        <v>3</v>
      </c>
      <c r="Q11087">
        <v>3</v>
      </c>
      <c r="R11087">
        <v>10</v>
      </c>
      <c r="S11087">
        <v>10</v>
      </c>
      <c r="T11087">
        <v>0</v>
      </c>
      <c r="U11087">
        <v>2</v>
      </c>
      <c r="V11087">
        <v>0</v>
      </c>
      <c r="W11087">
        <v>0</v>
      </c>
      <c r="X11087" t="s">
        <v>320</v>
      </c>
      <c r="Y11087" t="s">
        <v>295</v>
      </c>
      <c r="Z11087">
        <f t="shared" ca="1" si="452"/>
        <v>1608</v>
      </c>
      <c r="AA11087">
        <f t="shared" ca="1" si="453"/>
        <v>120</v>
      </c>
      <c r="AB11087" t="str">
        <f t="shared" ca="1" si="451"/>
        <v>Trận đấu đối đầu</v>
      </c>
    </row>
    <row r="11088" spans="1:28" x14ac:dyDescent="0.2">
      <c r="A11088" t="s">
        <v>277</v>
      </c>
      <c r="B11088" s="1">
        <v>44822</v>
      </c>
      <c r="C11088" s="2">
        <v>0.59375</v>
      </c>
      <c r="D11088" t="s">
        <v>42</v>
      </c>
      <c r="E11088" t="s">
        <v>43</v>
      </c>
      <c r="F11088">
        <v>1</v>
      </c>
      <c r="G11088">
        <v>0</v>
      </c>
      <c r="H11088" t="s">
        <v>27</v>
      </c>
      <c r="I11088">
        <v>0</v>
      </c>
      <c r="J11088">
        <v>0</v>
      </c>
      <c r="K11088" t="s">
        <v>236</v>
      </c>
      <c r="L11088">
        <v>7</v>
      </c>
      <c r="M11088">
        <v>14</v>
      </c>
      <c r="N11088">
        <v>2</v>
      </c>
      <c r="O11088">
        <v>4</v>
      </c>
      <c r="P11088">
        <v>5</v>
      </c>
      <c r="Q11088">
        <v>14</v>
      </c>
      <c r="R11088">
        <v>8</v>
      </c>
      <c r="S11088">
        <v>11</v>
      </c>
      <c r="T11088">
        <v>3</v>
      </c>
      <c r="U11088">
        <v>1</v>
      </c>
      <c r="V11088">
        <v>0</v>
      </c>
      <c r="W11088">
        <v>0</v>
      </c>
      <c r="X11088" t="s">
        <v>307</v>
      </c>
      <c r="Y11088" t="s">
        <v>30</v>
      </c>
      <c r="Z11088">
        <f t="shared" ca="1" si="452"/>
        <v>1205</v>
      </c>
      <c r="AA11088">
        <f t="shared" ca="1" si="453"/>
        <v>90</v>
      </c>
      <c r="AB11088" t="str">
        <f t="shared" ca="1" si="451"/>
        <v>Trận đấu thăng trầm</v>
      </c>
    </row>
    <row r="11089" spans="1:28" x14ac:dyDescent="0.2">
      <c r="A11089" t="s">
        <v>277</v>
      </c>
      <c r="B11089" s="1">
        <v>44835</v>
      </c>
      <c r="C11089" s="2">
        <v>0.52083333333333337</v>
      </c>
      <c r="D11089" t="s">
        <v>22</v>
      </c>
      <c r="E11089" t="s">
        <v>36</v>
      </c>
      <c r="F11089">
        <v>3</v>
      </c>
      <c r="G11089">
        <v>1</v>
      </c>
      <c r="H11089" t="s">
        <v>27</v>
      </c>
      <c r="I11089">
        <v>1</v>
      </c>
      <c r="J11089">
        <v>1</v>
      </c>
      <c r="K11089" t="s">
        <v>233</v>
      </c>
      <c r="L11089">
        <v>22</v>
      </c>
      <c r="M11089">
        <v>7</v>
      </c>
      <c r="N11089">
        <v>9</v>
      </c>
      <c r="O11089">
        <v>3</v>
      </c>
      <c r="P11089">
        <v>5</v>
      </c>
      <c r="Q11089">
        <v>2</v>
      </c>
      <c r="R11089">
        <v>10</v>
      </c>
      <c r="S11089">
        <v>10</v>
      </c>
      <c r="T11089">
        <v>2</v>
      </c>
      <c r="U11089">
        <v>1</v>
      </c>
      <c r="V11089">
        <v>0</v>
      </c>
      <c r="W11089">
        <v>1</v>
      </c>
      <c r="X11089" t="s">
        <v>302</v>
      </c>
      <c r="Y11089" t="s">
        <v>295</v>
      </c>
      <c r="Z11089">
        <f t="shared" ca="1" si="452"/>
        <v>1088</v>
      </c>
      <c r="AA11089">
        <f t="shared" ca="1" si="453"/>
        <v>90</v>
      </c>
      <c r="AB11089" t="str">
        <f t="shared" ca="1" si="451"/>
        <v>Trận đấu nhanh chóng</v>
      </c>
    </row>
    <row r="11090" spans="1:28" x14ac:dyDescent="0.2">
      <c r="A11090" t="s">
        <v>277</v>
      </c>
      <c r="B11090" s="1">
        <v>44835</v>
      </c>
      <c r="C11090" s="2">
        <v>0.625</v>
      </c>
      <c r="D11090" t="s">
        <v>251</v>
      </c>
      <c r="E11090" t="s">
        <v>272</v>
      </c>
      <c r="F11090">
        <v>0</v>
      </c>
      <c r="G11090">
        <v>0</v>
      </c>
      <c r="H11090" t="s">
        <v>34</v>
      </c>
      <c r="I11090">
        <v>0</v>
      </c>
      <c r="J11090">
        <v>0</v>
      </c>
      <c r="K11090" t="s">
        <v>278</v>
      </c>
      <c r="L11090">
        <v>7</v>
      </c>
      <c r="M11090">
        <v>13</v>
      </c>
      <c r="N11090">
        <v>1</v>
      </c>
      <c r="O11090">
        <v>4</v>
      </c>
      <c r="P11090">
        <v>7</v>
      </c>
      <c r="Q11090">
        <v>8</v>
      </c>
      <c r="R11090">
        <v>11</v>
      </c>
      <c r="S11090">
        <v>10</v>
      </c>
      <c r="T11090">
        <v>1</v>
      </c>
      <c r="U11090">
        <v>2</v>
      </c>
      <c r="V11090">
        <v>0</v>
      </c>
      <c r="W11090">
        <v>0</v>
      </c>
      <c r="X11090" t="s">
        <v>293</v>
      </c>
      <c r="Y11090" t="s">
        <v>251</v>
      </c>
      <c r="Z11090">
        <f t="shared" ca="1" si="452"/>
        <v>973</v>
      </c>
      <c r="AA11090">
        <f t="shared" ca="1" si="453"/>
        <v>90</v>
      </c>
      <c r="AB11090" t="str">
        <f t="shared" ca="1" si="451"/>
        <v>Trận đấu nghẹt thở</v>
      </c>
    </row>
    <row r="11091" spans="1:28" x14ac:dyDescent="0.2">
      <c r="A11091" t="s">
        <v>277</v>
      </c>
      <c r="B11091" s="1">
        <v>44835</v>
      </c>
      <c r="C11091" s="2">
        <v>0.625</v>
      </c>
      <c r="D11091" t="s">
        <v>48</v>
      </c>
      <c r="E11091" t="s">
        <v>28</v>
      </c>
      <c r="F11091">
        <v>1</v>
      </c>
      <c r="G11091">
        <v>2</v>
      </c>
      <c r="H11091" t="s">
        <v>24</v>
      </c>
      <c r="I11091">
        <v>1</v>
      </c>
      <c r="J11091">
        <v>1</v>
      </c>
      <c r="K11091" t="s">
        <v>254</v>
      </c>
      <c r="L11091">
        <v>7</v>
      </c>
      <c r="M11091">
        <v>13</v>
      </c>
      <c r="N11091">
        <v>3</v>
      </c>
      <c r="O11091">
        <v>3</v>
      </c>
      <c r="P11091">
        <v>5</v>
      </c>
      <c r="Q11091">
        <v>2</v>
      </c>
      <c r="R11091">
        <v>11</v>
      </c>
      <c r="S11091">
        <v>13</v>
      </c>
      <c r="T11091">
        <v>1</v>
      </c>
      <c r="U11091">
        <v>3</v>
      </c>
      <c r="V11091">
        <v>0</v>
      </c>
      <c r="W11091">
        <v>0</v>
      </c>
      <c r="X11091" t="s">
        <v>313</v>
      </c>
      <c r="Y11091" t="s">
        <v>295</v>
      </c>
      <c r="Z11091">
        <f t="shared" ca="1" si="452"/>
        <v>1405</v>
      </c>
      <c r="AA11091">
        <f t="shared" ca="1" si="453"/>
        <v>120</v>
      </c>
      <c r="AB11091" t="str">
        <f t="shared" ca="1" si="451"/>
        <v>Trận đấu nghẹt thở</v>
      </c>
    </row>
    <row r="11092" spans="1:28" x14ac:dyDescent="0.2">
      <c r="A11092" t="s">
        <v>277</v>
      </c>
      <c r="B11092" s="1">
        <v>44835</v>
      </c>
      <c r="C11092" s="2">
        <v>0.625</v>
      </c>
      <c r="D11092" t="s">
        <v>104</v>
      </c>
      <c r="E11092" t="s">
        <v>35</v>
      </c>
      <c r="F11092">
        <v>1</v>
      </c>
      <c r="G11092">
        <v>4</v>
      </c>
      <c r="H11092" t="s">
        <v>24</v>
      </c>
      <c r="I11092">
        <v>0</v>
      </c>
      <c r="J11092">
        <v>3</v>
      </c>
      <c r="K11092" t="s">
        <v>268</v>
      </c>
      <c r="L11092">
        <v>3</v>
      </c>
      <c r="M11092">
        <v>19</v>
      </c>
      <c r="N11092">
        <v>1</v>
      </c>
      <c r="O11092">
        <v>10</v>
      </c>
      <c r="P11092">
        <v>1</v>
      </c>
      <c r="Q11092">
        <v>8</v>
      </c>
      <c r="R11092">
        <v>9</v>
      </c>
      <c r="S11092">
        <v>10</v>
      </c>
      <c r="T11092">
        <v>2</v>
      </c>
      <c r="U11092">
        <v>0</v>
      </c>
      <c r="V11092">
        <v>1</v>
      </c>
      <c r="W11092">
        <v>0</v>
      </c>
      <c r="X11092" t="s">
        <v>294</v>
      </c>
      <c r="Y11092" t="s">
        <v>295</v>
      </c>
      <c r="Z11092">
        <f t="shared" ca="1" si="452"/>
        <v>1434</v>
      </c>
      <c r="AA11092">
        <f t="shared" ca="1" si="453"/>
        <v>120</v>
      </c>
      <c r="AB11092" t="str">
        <f t="shared" ca="1" si="451"/>
        <v>Trận đấu điên cuồng</v>
      </c>
    </row>
    <row r="11093" spans="1:28" x14ac:dyDescent="0.2">
      <c r="A11093" t="s">
        <v>277</v>
      </c>
      <c r="B11093" s="1">
        <v>44835</v>
      </c>
      <c r="C11093" s="2">
        <v>0.625</v>
      </c>
      <c r="D11093" t="s">
        <v>30</v>
      </c>
      <c r="E11093" t="s">
        <v>257</v>
      </c>
      <c r="F11093">
        <v>3</v>
      </c>
      <c r="G11093">
        <v>3</v>
      </c>
      <c r="H11093" t="s">
        <v>34</v>
      </c>
      <c r="I11093">
        <v>1</v>
      </c>
      <c r="J11093">
        <v>2</v>
      </c>
      <c r="K11093" t="s">
        <v>261</v>
      </c>
      <c r="L11093">
        <v>15</v>
      </c>
      <c r="M11093">
        <v>6</v>
      </c>
      <c r="N11093">
        <v>7</v>
      </c>
      <c r="O11093">
        <v>6</v>
      </c>
      <c r="P11093">
        <v>9</v>
      </c>
      <c r="Q11093">
        <v>2</v>
      </c>
      <c r="R11093">
        <v>9</v>
      </c>
      <c r="S11093">
        <v>13</v>
      </c>
      <c r="T11093">
        <v>1</v>
      </c>
      <c r="U11093">
        <v>1</v>
      </c>
      <c r="V11093">
        <v>0</v>
      </c>
      <c r="W11093">
        <v>0</v>
      </c>
      <c r="X11093" t="s">
        <v>303</v>
      </c>
      <c r="Y11093" t="s">
        <v>30</v>
      </c>
      <c r="Z11093">
        <f t="shared" ca="1" si="452"/>
        <v>1198</v>
      </c>
      <c r="AA11093">
        <f t="shared" ca="1" si="453"/>
        <v>90</v>
      </c>
      <c r="AB11093" t="str">
        <f t="shared" ca="1" si="451"/>
        <v>Trận đấu gay cấn</v>
      </c>
    </row>
    <row r="11094" spans="1:28" x14ac:dyDescent="0.2">
      <c r="A11094" t="s">
        <v>277</v>
      </c>
      <c r="B11094" s="1">
        <v>44835</v>
      </c>
      <c r="C11094" s="2">
        <v>0.625</v>
      </c>
      <c r="D11094" t="s">
        <v>41</v>
      </c>
      <c r="E11094" t="s">
        <v>42</v>
      </c>
      <c r="F11094">
        <v>1</v>
      </c>
      <c r="G11094">
        <v>2</v>
      </c>
      <c r="H11094" t="s">
        <v>24</v>
      </c>
      <c r="I11094">
        <v>0</v>
      </c>
      <c r="J11094">
        <v>0</v>
      </c>
      <c r="K11094" t="s">
        <v>200</v>
      </c>
      <c r="L11094">
        <v>22</v>
      </c>
      <c r="M11094">
        <v>12</v>
      </c>
      <c r="N11094">
        <v>6</v>
      </c>
      <c r="O11094">
        <v>5</v>
      </c>
      <c r="P11094">
        <v>7</v>
      </c>
      <c r="Q11094">
        <v>6</v>
      </c>
      <c r="R11094">
        <v>11</v>
      </c>
      <c r="S11094">
        <v>10</v>
      </c>
      <c r="T11094">
        <v>2</v>
      </c>
      <c r="U11094">
        <v>2</v>
      </c>
      <c r="V11094">
        <v>0</v>
      </c>
      <c r="W11094">
        <v>0</v>
      </c>
      <c r="X11094" t="s">
        <v>319</v>
      </c>
      <c r="Y11094" t="s">
        <v>41</v>
      </c>
      <c r="Z11094">
        <f t="shared" ca="1" si="452"/>
        <v>1281</v>
      </c>
      <c r="AA11094">
        <f t="shared" ca="1" si="453"/>
        <v>120</v>
      </c>
      <c r="AB11094" t="str">
        <f t="shared" ca="1" si="451"/>
        <v>Trận đấu kích thích</v>
      </c>
    </row>
    <row r="11095" spans="1:28" x14ac:dyDescent="0.2">
      <c r="A11095" t="s">
        <v>277</v>
      </c>
      <c r="B11095" s="1">
        <v>44835</v>
      </c>
      <c r="C11095" s="2">
        <v>0.72916666666666663</v>
      </c>
      <c r="D11095" t="s">
        <v>43</v>
      </c>
      <c r="E11095" t="s">
        <v>191</v>
      </c>
      <c r="F11095">
        <v>2</v>
      </c>
      <c r="G11095">
        <v>0</v>
      </c>
      <c r="H11095" t="s">
        <v>27</v>
      </c>
      <c r="I11095">
        <v>1</v>
      </c>
      <c r="J11095">
        <v>0</v>
      </c>
      <c r="K11095" t="s">
        <v>248</v>
      </c>
      <c r="L11095">
        <v>18</v>
      </c>
      <c r="M11095">
        <v>15</v>
      </c>
      <c r="N11095">
        <v>5</v>
      </c>
      <c r="O11095">
        <v>4</v>
      </c>
      <c r="P11095">
        <v>1</v>
      </c>
      <c r="Q11095">
        <v>6</v>
      </c>
      <c r="R11095">
        <v>8</v>
      </c>
      <c r="S11095">
        <v>6</v>
      </c>
      <c r="T11095">
        <v>2</v>
      </c>
      <c r="U11095">
        <v>2</v>
      </c>
      <c r="V11095">
        <v>0</v>
      </c>
      <c r="W11095">
        <v>0</v>
      </c>
      <c r="X11095" t="s">
        <v>295</v>
      </c>
      <c r="Y11095" t="s">
        <v>30</v>
      </c>
      <c r="Z11095">
        <f t="shared" ca="1" si="452"/>
        <v>1435</v>
      </c>
      <c r="AA11095">
        <f t="shared" ca="1" si="453"/>
        <v>120</v>
      </c>
      <c r="AB11095" t="str">
        <f t="shared" ca="1" si="451"/>
        <v>Trận đấu đầy kịch tính</v>
      </c>
    </row>
    <row r="11096" spans="1:28" x14ac:dyDescent="0.2">
      <c r="A11096" t="s">
        <v>277</v>
      </c>
      <c r="B11096" s="1">
        <v>44836</v>
      </c>
      <c r="C11096" s="2">
        <v>0.58333333333333337</v>
      </c>
      <c r="D11096" t="s">
        <v>32</v>
      </c>
      <c r="E11096" t="s">
        <v>46</v>
      </c>
      <c r="F11096">
        <v>6</v>
      </c>
      <c r="G11096">
        <v>3</v>
      </c>
      <c r="H11096" t="s">
        <v>27</v>
      </c>
      <c r="I11096">
        <v>4</v>
      </c>
      <c r="J11096">
        <v>0</v>
      </c>
      <c r="K11096" t="s">
        <v>236</v>
      </c>
      <c r="L11096">
        <v>22</v>
      </c>
      <c r="M11096">
        <v>12</v>
      </c>
      <c r="N11096">
        <v>10</v>
      </c>
      <c r="O11096">
        <v>8</v>
      </c>
      <c r="P11096">
        <v>5</v>
      </c>
      <c r="Q11096">
        <v>1</v>
      </c>
      <c r="R11096">
        <v>3</v>
      </c>
      <c r="S11096">
        <v>9</v>
      </c>
      <c r="T11096">
        <v>0</v>
      </c>
      <c r="U11096">
        <v>3</v>
      </c>
      <c r="V11096">
        <v>0</v>
      </c>
      <c r="W11096">
        <v>0</v>
      </c>
      <c r="X11096" t="s">
        <v>312</v>
      </c>
      <c r="Y11096" t="s">
        <v>292</v>
      </c>
      <c r="Z11096">
        <f t="shared" ca="1" si="452"/>
        <v>1618</v>
      </c>
      <c r="AA11096">
        <f t="shared" ca="1" si="453"/>
        <v>120</v>
      </c>
      <c r="AB11096" t="str">
        <f t="shared" ca="1" si="451"/>
        <v>Trận đấu khốc liệt</v>
      </c>
    </row>
    <row r="11097" spans="1:28" x14ac:dyDescent="0.2">
      <c r="A11097" t="s">
        <v>277</v>
      </c>
      <c r="B11097" s="1">
        <v>44836</v>
      </c>
      <c r="C11097" s="2">
        <v>0.6875</v>
      </c>
      <c r="D11097" t="s">
        <v>33</v>
      </c>
      <c r="E11097" t="s">
        <v>25</v>
      </c>
      <c r="F11097">
        <v>0</v>
      </c>
      <c r="G11097">
        <v>0</v>
      </c>
      <c r="H11097" t="s">
        <v>34</v>
      </c>
      <c r="I11097">
        <v>0</v>
      </c>
      <c r="J11097">
        <v>0</v>
      </c>
      <c r="K11097" t="s">
        <v>226</v>
      </c>
      <c r="L11097">
        <v>9</v>
      </c>
      <c r="M11097">
        <v>19</v>
      </c>
      <c r="N11097">
        <v>1</v>
      </c>
      <c r="O11097">
        <v>7</v>
      </c>
      <c r="P11097">
        <v>2</v>
      </c>
      <c r="Q11097">
        <v>9</v>
      </c>
      <c r="R11097">
        <v>23</v>
      </c>
      <c r="S11097">
        <v>12</v>
      </c>
      <c r="T11097">
        <v>3</v>
      </c>
      <c r="U11097">
        <v>2</v>
      </c>
      <c r="V11097">
        <v>1</v>
      </c>
      <c r="W11097">
        <v>0</v>
      </c>
      <c r="X11097" t="s">
        <v>318</v>
      </c>
      <c r="Y11097" t="s">
        <v>33</v>
      </c>
      <c r="Z11097">
        <f t="shared" ca="1" si="452"/>
        <v>725</v>
      </c>
      <c r="AA11097">
        <f t="shared" ca="1" si="453"/>
        <v>120</v>
      </c>
      <c r="AB11097" t="str">
        <f t="shared" ca="1" si="451"/>
        <v>Trận đấu hấp dẫn</v>
      </c>
    </row>
    <row r="11098" spans="1:28" x14ac:dyDescent="0.2">
      <c r="A11098" t="s">
        <v>277</v>
      </c>
      <c r="B11098" s="1">
        <v>44837</v>
      </c>
      <c r="C11098" s="2">
        <v>0.83333333333333337</v>
      </c>
      <c r="D11098" t="s">
        <v>50</v>
      </c>
      <c r="E11098" t="s">
        <v>49</v>
      </c>
      <c r="F11098">
        <v>4</v>
      </c>
      <c r="G11098">
        <v>0</v>
      </c>
      <c r="H11098" t="s">
        <v>27</v>
      </c>
      <c r="I11098">
        <v>3</v>
      </c>
      <c r="J11098">
        <v>0</v>
      </c>
      <c r="K11098" t="s">
        <v>266</v>
      </c>
      <c r="L11098">
        <v>17</v>
      </c>
      <c r="M11098">
        <v>10</v>
      </c>
      <c r="N11098">
        <v>7</v>
      </c>
      <c r="O11098">
        <v>3</v>
      </c>
      <c r="P11098">
        <v>6</v>
      </c>
      <c r="Q11098">
        <v>6</v>
      </c>
      <c r="R11098">
        <v>13</v>
      </c>
      <c r="S11098">
        <v>12</v>
      </c>
      <c r="T11098">
        <v>2</v>
      </c>
      <c r="U11098">
        <v>4</v>
      </c>
      <c r="V11098">
        <v>0</v>
      </c>
      <c r="W11098">
        <v>0</v>
      </c>
      <c r="X11098" t="s">
        <v>308</v>
      </c>
      <c r="Y11098" t="s">
        <v>50</v>
      </c>
      <c r="Z11098">
        <f t="shared" ca="1" si="452"/>
        <v>1459</v>
      </c>
      <c r="AA11098">
        <f t="shared" ca="1" si="453"/>
        <v>120</v>
      </c>
      <c r="AB11098" t="str">
        <f t="shared" ca="1" si="451"/>
        <v>Trận đấu sôi động</v>
      </c>
    </row>
    <row r="11099" spans="1:28" x14ac:dyDescent="0.2">
      <c r="A11099" t="s">
        <v>277</v>
      </c>
      <c r="B11099" s="1">
        <v>44842</v>
      </c>
      <c r="C11099" s="2">
        <v>0.625</v>
      </c>
      <c r="D11099" t="s">
        <v>251</v>
      </c>
      <c r="E11099" t="s">
        <v>50</v>
      </c>
      <c r="F11099">
        <v>2</v>
      </c>
      <c r="G11099">
        <v>1</v>
      </c>
      <c r="H11099" t="s">
        <v>27</v>
      </c>
      <c r="I11099">
        <v>0</v>
      </c>
      <c r="J11099">
        <v>1</v>
      </c>
      <c r="K11099" t="s">
        <v>274</v>
      </c>
      <c r="L11099">
        <v>10</v>
      </c>
      <c r="M11099">
        <v>9</v>
      </c>
      <c r="N11099">
        <v>4</v>
      </c>
      <c r="O11099">
        <v>5</v>
      </c>
      <c r="P11099">
        <v>7</v>
      </c>
      <c r="Q11099">
        <v>2</v>
      </c>
      <c r="R11099">
        <v>8</v>
      </c>
      <c r="S11099">
        <v>16</v>
      </c>
      <c r="T11099">
        <v>1</v>
      </c>
      <c r="U11099">
        <v>2</v>
      </c>
      <c r="V11099">
        <v>0</v>
      </c>
      <c r="W11099">
        <v>0</v>
      </c>
      <c r="X11099" t="s">
        <v>293</v>
      </c>
      <c r="Y11099" t="s">
        <v>251</v>
      </c>
      <c r="Z11099">
        <f t="shared" ca="1" si="452"/>
        <v>728</v>
      </c>
      <c r="AA11099">
        <f t="shared" ca="1" si="453"/>
        <v>90</v>
      </c>
      <c r="AB11099" t="str">
        <f t="shared" ca="1" si="451"/>
        <v>Trận đấu kích thích</v>
      </c>
    </row>
    <row r="11100" spans="1:28" x14ac:dyDescent="0.2">
      <c r="A11100" t="s">
        <v>277</v>
      </c>
      <c r="B11100" s="1">
        <v>44842</v>
      </c>
      <c r="C11100" s="2">
        <v>0.625</v>
      </c>
      <c r="D11100" t="s">
        <v>28</v>
      </c>
      <c r="E11100" t="s">
        <v>191</v>
      </c>
      <c r="F11100">
        <v>3</v>
      </c>
      <c r="G11100">
        <v>0</v>
      </c>
      <c r="H11100" t="s">
        <v>27</v>
      </c>
      <c r="I11100">
        <v>1</v>
      </c>
      <c r="J11100">
        <v>0</v>
      </c>
      <c r="K11100" t="s">
        <v>252</v>
      </c>
      <c r="L11100">
        <v>20</v>
      </c>
      <c r="M11100">
        <v>8</v>
      </c>
      <c r="N11100">
        <v>7</v>
      </c>
      <c r="O11100">
        <v>2</v>
      </c>
      <c r="P11100">
        <v>4</v>
      </c>
      <c r="Q11100">
        <v>2</v>
      </c>
      <c r="R11100">
        <v>8</v>
      </c>
      <c r="S11100">
        <v>8</v>
      </c>
      <c r="T11100">
        <v>2</v>
      </c>
      <c r="U11100">
        <v>0</v>
      </c>
      <c r="V11100">
        <v>0</v>
      </c>
      <c r="W11100">
        <v>0</v>
      </c>
      <c r="X11100" t="s">
        <v>306</v>
      </c>
      <c r="Y11100" t="s">
        <v>295</v>
      </c>
      <c r="Z11100">
        <f t="shared" ca="1" si="452"/>
        <v>1257</v>
      </c>
      <c r="AA11100">
        <f t="shared" ca="1" si="453"/>
        <v>90</v>
      </c>
      <c r="AB11100" t="str">
        <f t="shared" ca="1" si="451"/>
        <v>Trận đấu nhanh chóng</v>
      </c>
    </row>
    <row r="11101" spans="1:28" x14ac:dyDescent="0.2">
      <c r="A11101" t="s">
        <v>277</v>
      </c>
      <c r="B11101" s="1">
        <v>44842</v>
      </c>
      <c r="C11101" s="2">
        <v>0.625</v>
      </c>
      <c r="D11101" t="s">
        <v>32</v>
      </c>
      <c r="E11101" t="s">
        <v>41</v>
      </c>
      <c r="F11101">
        <v>4</v>
      </c>
      <c r="G11101">
        <v>0</v>
      </c>
      <c r="H11101" t="s">
        <v>27</v>
      </c>
      <c r="I11101">
        <v>2</v>
      </c>
      <c r="J11101">
        <v>0</v>
      </c>
      <c r="K11101" t="s">
        <v>261</v>
      </c>
      <c r="L11101">
        <v>21</v>
      </c>
      <c r="M11101">
        <v>5</v>
      </c>
      <c r="N11101">
        <v>8</v>
      </c>
      <c r="O11101">
        <v>0</v>
      </c>
      <c r="P11101">
        <v>9</v>
      </c>
      <c r="Q11101">
        <v>1</v>
      </c>
      <c r="R11101">
        <v>4</v>
      </c>
      <c r="S11101">
        <v>8</v>
      </c>
      <c r="T11101">
        <v>0</v>
      </c>
      <c r="U11101">
        <v>1</v>
      </c>
      <c r="V11101">
        <v>0</v>
      </c>
      <c r="W11101">
        <v>0</v>
      </c>
      <c r="X11101" t="s">
        <v>312</v>
      </c>
      <c r="Y11101" t="s">
        <v>292</v>
      </c>
      <c r="Z11101">
        <f t="shared" ca="1" si="452"/>
        <v>887</v>
      </c>
      <c r="AA11101">
        <f t="shared" ca="1" si="453"/>
        <v>90</v>
      </c>
      <c r="AB11101" t="str">
        <f t="shared" ca="1" si="451"/>
        <v>Trận đấu sôi động</v>
      </c>
    </row>
    <row r="11102" spans="1:28" x14ac:dyDescent="0.2">
      <c r="A11102" t="s">
        <v>277</v>
      </c>
      <c r="B11102" s="1">
        <v>44842</v>
      </c>
      <c r="C11102" s="2">
        <v>0.625</v>
      </c>
      <c r="D11102" t="s">
        <v>35</v>
      </c>
      <c r="E11102" t="s">
        <v>272</v>
      </c>
      <c r="F11102">
        <v>5</v>
      </c>
      <c r="G11102">
        <v>1</v>
      </c>
      <c r="H11102" t="s">
        <v>27</v>
      </c>
      <c r="I11102">
        <v>2</v>
      </c>
      <c r="J11102">
        <v>0</v>
      </c>
      <c r="K11102" t="s">
        <v>275</v>
      </c>
      <c r="L11102">
        <v>16</v>
      </c>
      <c r="M11102">
        <v>6</v>
      </c>
      <c r="N11102">
        <v>6</v>
      </c>
      <c r="O11102">
        <v>3</v>
      </c>
      <c r="P11102">
        <v>9</v>
      </c>
      <c r="Q11102">
        <v>5</v>
      </c>
      <c r="R11102">
        <v>14</v>
      </c>
      <c r="S11102">
        <v>9</v>
      </c>
      <c r="T11102">
        <v>0</v>
      </c>
      <c r="U11102">
        <v>1</v>
      </c>
      <c r="V11102">
        <v>0</v>
      </c>
      <c r="W11102">
        <v>0</v>
      </c>
      <c r="X11102" t="s">
        <v>297</v>
      </c>
      <c r="Y11102" t="s">
        <v>298</v>
      </c>
      <c r="Z11102">
        <f t="shared" ca="1" si="452"/>
        <v>1760</v>
      </c>
      <c r="AA11102">
        <f t="shared" ca="1" si="453"/>
        <v>90</v>
      </c>
      <c r="AB11102" t="str">
        <f t="shared" ca="1" si="451"/>
        <v>Trận đấu điên cuồng</v>
      </c>
    </row>
    <row r="11103" spans="1:28" x14ac:dyDescent="0.2">
      <c r="A11103" t="s">
        <v>277</v>
      </c>
      <c r="B11103" s="1">
        <v>44842</v>
      </c>
      <c r="C11103" s="2">
        <v>0.72916666666666663</v>
      </c>
      <c r="D11103" t="s">
        <v>257</v>
      </c>
      <c r="E11103" t="s">
        <v>36</v>
      </c>
      <c r="F11103">
        <v>0</v>
      </c>
      <c r="G11103">
        <v>1</v>
      </c>
      <c r="H11103" t="s">
        <v>24</v>
      </c>
      <c r="I11103">
        <v>0</v>
      </c>
      <c r="J11103">
        <v>1</v>
      </c>
      <c r="K11103" t="s">
        <v>276</v>
      </c>
      <c r="L11103">
        <v>14</v>
      </c>
      <c r="M11103">
        <v>8</v>
      </c>
      <c r="N11103">
        <v>4</v>
      </c>
      <c r="O11103">
        <v>3</v>
      </c>
      <c r="P11103">
        <v>6</v>
      </c>
      <c r="Q11103">
        <v>2</v>
      </c>
      <c r="R11103">
        <v>9</v>
      </c>
      <c r="S11103">
        <v>14</v>
      </c>
      <c r="T11103">
        <v>1</v>
      </c>
      <c r="U11103">
        <v>2</v>
      </c>
      <c r="V11103">
        <v>0</v>
      </c>
      <c r="W11103">
        <v>0</v>
      </c>
      <c r="X11103" t="s">
        <v>310</v>
      </c>
      <c r="Y11103" t="s">
        <v>257</v>
      </c>
      <c r="Z11103">
        <f t="shared" ca="1" si="452"/>
        <v>1510</v>
      </c>
      <c r="AA11103">
        <f t="shared" ca="1" si="453"/>
        <v>90</v>
      </c>
      <c r="AB11103" t="str">
        <f t="shared" ca="1" si="451"/>
        <v>Trận đấu tình huống nguy hiểm</v>
      </c>
    </row>
    <row r="11104" spans="1:28" x14ac:dyDescent="0.2">
      <c r="A11104" t="s">
        <v>277</v>
      </c>
      <c r="B11104" s="1">
        <v>44843</v>
      </c>
      <c r="C11104" s="2">
        <v>0.58333333333333337</v>
      </c>
      <c r="D11104" t="s">
        <v>48</v>
      </c>
      <c r="E11104" t="s">
        <v>33</v>
      </c>
      <c r="F11104">
        <v>2</v>
      </c>
      <c r="G11104">
        <v>1</v>
      </c>
      <c r="H11104" t="s">
        <v>27</v>
      </c>
      <c r="I11104">
        <v>1</v>
      </c>
      <c r="J11104">
        <v>1</v>
      </c>
      <c r="K11104" t="s">
        <v>248</v>
      </c>
      <c r="L11104">
        <v>13</v>
      </c>
      <c r="M11104">
        <v>10</v>
      </c>
      <c r="N11104">
        <v>5</v>
      </c>
      <c r="O11104">
        <v>4</v>
      </c>
      <c r="P11104">
        <v>5</v>
      </c>
      <c r="Q11104">
        <v>3</v>
      </c>
      <c r="R11104">
        <v>13</v>
      </c>
      <c r="S11104">
        <v>23</v>
      </c>
      <c r="T11104">
        <v>3</v>
      </c>
      <c r="U11104">
        <v>3</v>
      </c>
      <c r="V11104">
        <v>0</v>
      </c>
      <c r="W11104">
        <v>0</v>
      </c>
      <c r="X11104" t="s">
        <v>313</v>
      </c>
      <c r="Y11104" t="s">
        <v>295</v>
      </c>
      <c r="Z11104">
        <f t="shared" ca="1" si="452"/>
        <v>1921</v>
      </c>
      <c r="AA11104">
        <f t="shared" ca="1" si="453"/>
        <v>90</v>
      </c>
      <c r="AB11104" t="str">
        <f t="shared" ca="1" si="451"/>
        <v>Trận đấu dữ dội</v>
      </c>
    </row>
    <row r="11105" spans="1:28" x14ac:dyDescent="0.2">
      <c r="A11105" t="s">
        <v>277</v>
      </c>
      <c r="B11105" s="1">
        <v>44843</v>
      </c>
      <c r="C11105" s="2">
        <v>0.58333333333333337</v>
      </c>
      <c r="D11105" t="s">
        <v>43</v>
      </c>
      <c r="E11105" t="s">
        <v>104</v>
      </c>
      <c r="F11105">
        <v>3</v>
      </c>
      <c r="G11105">
        <v>1</v>
      </c>
      <c r="H11105" t="s">
        <v>27</v>
      </c>
      <c r="I11105">
        <v>1</v>
      </c>
      <c r="J11105">
        <v>1</v>
      </c>
      <c r="K11105" t="s">
        <v>254</v>
      </c>
      <c r="L11105">
        <v>17</v>
      </c>
      <c r="M11105">
        <v>8</v>
      </c>
      <c r="N11105">
        <v>8</v>
      </c>
      <c r="O11105">
        <v>2</v>
      </c>
      <c r="P11105">
        <v>4</v>
      </c>
      <c r="Q11105">
        <v>2</v>
      </c>
      <c r="R11105">
        <v>9</v>
      </c>
      <c r="S11105">
        <v>7</v>
      </c>
      <c r="T11105">
        <v>1</v>
      </c>
      <c r="U11105">
        <v>3</v>
      </c>
      <c r="V11105">
        <v>0</v>
      </c>
      <c r="W11105">
        <v>0</v>
      </c>
      <c r="X11105" t="s">
        <v>295</v>
      </c>
      <c r="Y11105" t="s">
        <v>30</v>
      </c>
      <c r="Z11105">
        <f t="shared" ca="1" si="452"/>
        <v>1596</v>
      </c>
      <c r="AA11105">
        <f t="shared" ca="1" si="453"/>
        <v>90</v>
      </c>
      <c r="AB11105" t="str">
        <f t="shared" ca="1" si="451"/>
        <v>Trận đấu căng thẳng</v>
      </c>
    </row>
    <row r="11106" spans="1:28" x14ac:dyDescent="0.2">
      <c r="A11106" t="s">
        <v>277</v>
      </c>
      <c r="B11106" s="1">
        <v>44843</v>
      </c>
      <c r="C11106" s="2">
        <v>0.6875</v>
      </c>
      <c r="D11106" t="s">
        <v>22</v>
      </c>
      <c r="E11106" t="s">
        <v>30</v>
      </c>
      <c r="F11106">
        <v>3</v>
      </c>
      <c r="G11106">
        <v>2</v>
      </c>
      <c r="H11106" t="s">
        <v>27</v>
      </c>
      <c r="I11106">
        <v>2</v>
      </c>
      <c r="J11106">
        <v>1</v>
      </c>
      <c r="K11106" t="s">
        <v>236</v>
      </c>
      <c r="L11106">
        <v>11</v>
      </c>
      <c r="M11106">
        <v>8</v>
      </c>
      <c r="N11106">
        <v>7</v>
      </c>
      <c r="O11106">
        <v>3</v>
      </c>
      <c r="P11106">
        <v>4</v>
      </c>
      <c r="Q11106">
        <v>3</v>
      </c>
      <c r="R11106">
        <v>11</v>
      </c>
      <c r="S11106">
        <v>11</v>
      </c>
      <c r="T11106">
        <v>1</v>
      </c>
      <c r="U11106">
        <v>2</v>
      </c>
      <c r="V11106">
        <v>0</v>
      </c>
      <c r="W11106">
        <v>0</v>
      </c>
      <c r="X11106" t="s">
        <v>302</v>
      </c>
      <c r="Y11106" t="s">
        <v>295</v>
      </c>
      <c r="Z11106">
        <f t="shared" ca="1" si="452"/>
        <v>1515</v>
      </c>
      <c r="AA11106">
        <f t="shared" ca="1" si="453"/>
        <v>120</v>
      </c>
      <c r="AB11106" t="str">
        <f t="shared" ca="1" si="451"/>
        <v>Trận đấu kích thích</v>
      </c>
    </row>
    <row r="11107" spans="1:28" x14ac:dyDescent="0.2">
      <c r="A11107" t="s">
        <v>277</v>
      </c>
      <c r="B11107" s="1">
        <v>44843</v>
      </c>
      <c r="C11107" s="2">
        <v>0.79166666666666663</v>
      </c>
      <c r="D11107" t="s">
        <v>42</v>
      </c>
      <c r="E11107" t="s">
        <v>46</v>
      </c>
      <c r="F11107">
        <v>1</v>
      </c>
      <c r="G11107">
        <v>2</v>
      </c>
      <c r="H11107" t="s">
        <v>24</v>
      </c>
      <c r="I11107">
        <v>1</v>
      </c>
      <c r="J11107">
        <v>2</v>
      </c>
      <c r="K11107" t="s">
        <v>259</v>
      </c>
      <c r="L11107">
        <v>11</v>
      </c>
      <c r="M11107">
        <v>12</v>
      </c>
      <c r="N11107">
        <v>2</v>
      </c>
      <c r="O11107">
        <v>4</v>
      </c>
      <c r="P11107">
        <v>5</v>
      </c>
      <c r="Q11107">
        <v>4</v>
      </c>
      <c r="R11107">
        <v>7</v>
      </c>
      <c r="S11107">
        <v>13</v>
      </c>
      <c r="T11107">
        <v>2</v>
      </c>
      <c r="U11107">
        <v>1</v>
      </c>
      <c r="V11107">
        <v>0</v>
      </c>
      <c r="W11107">
        <v>0</v>
      </c>
      <c r="X11107" t="s">
        <v>307</v>
      </c>
      <c r="Y11107" t="s">
        <v>30</v>
      </c>
      <c r="Z11107">
        <f t="shared" ca="1" si="452"/>
        <v>1728</v>
      </c>
      <c r="AA11107">
        <f t="shared" ca="1" si="453"/>
        <v>120</v>
      </c>
      <c r="AB11107" t="str">
        <f t="shared" ca="1" si="451"/>
        <v>Trận đấu hồi hộp</v>
      </c>
    </row>
    <row r="11108" spans="1:28" x14ac:dyDescent="0.2">
      <c r="A11108" t="s">
        <v>277</v>
      </c>
      <c r="B11108" s="1">
        <v>44844</v>
      </c>
      <c r="C11108" s="2">
        <v>0.83333333333333337</v>
      </c>
      <c r="D11108" t="s">
        <v>49</v>
      </c>
      <c r="E11108" t="s">
        <v>25</v>
      </c>
      <c r="F11108">
        <v>1</v>
      </c>
      <c r="G11108">
        <v>1</v>
      </c>
      <c r="H11108" t="s">
        <v>34</v>
      </c>
      <c r="I11108">
        <v>1</v>
      </c>
      <c r="J11108">
        <v>1</v>
      </c>
      <c r="K11108" t="s">
        <v>233</v>
      </c>
      <c r="L11108">
        <v>6</v>
      </c>
      <c r="M11108">
        <v>12</v>
      </c>
      <c r="N11108">
        <v>3</v>
      </c>
      <c r="O11108">
        <v>2</v>
      </c>
      <c r="P11108">
        <v>1</v>
      </c>
      <c r="Q11108">
        <v>4</v>
      </c>
      <c r="R11108">
        <v>13</v>
      </c>
      <c r="S11108">
        <v>19</v>
      </c>
      <c r="T11108">
        <v>3</v>
      </c>
      <c r="U11108">
        <v>3</v>
      </c>
      <c r="V11108">
        <v>0</v>
      </c>
      <c r="W11108">
        <v>0</v>
      </c>
      <c r="X11108" t="s">
        <v>321</v>
      </c>
      <c r="Y11108" t="s">
        <v>322</v>
      </c>
      <c r="Z11108">
        <f t="shared" ca="1" si="452"/>
        <v>1813</v>
      </c>
      <c r="AA11108">
        <f t="shared" ca="1" si="453"/>
        <v>120</v>
      </c>
      <c r="AB11108" t="str">
        <f t="shared" ca="1" si="451"/>
        <v>Trận đấu gay cấn</v>
      </c>
    </row>
    <row r="11109" spans="1:28" x14ac:dyDescent="0.2">
      <c r="A11109" t="s">
        <v>277</v>
      </c>
      <c r="B11109" s="1">
        <v>44848</v>
      </c>
      <c r="C11109" s="2">
        <v>0.83333333333333337</v>
      </c>
      <c r="D11109" t="s">
        <v>272</v>
      </c>
      <c r="E11109" t="s">
        <v>257</v>
      </c>
      <c r="F11109">
        <v>2</v>
      </c>
      <c r="G11109">
        <v>0</v>
      </c>
      <c r="H11109" t="s">
        <v>27</v>
      </c>
      <c r="I11109">
        <v>1</v>
      </c>
      <c r="J11109">
        <v>0</v>
      </c>
      <c r="K11109" t="s">
        <v>274</v>
      </c>
      <c r="L11109">
        <v>7</v>
      </c>
      <c r="M11109">
        <v>21</v>
      </c>
      <c r="N11109">
        <v>3</v>
      </c>
      <c r="O11109">
        <v>7</v>
      </c>
      <c r="P11109">
        <v>2</v>
      </c>
      <c r="Q11109">
        <v>11</v>
      </c>
      <c r="R11109">
        <v>12</v>
      </c>
      <c r="S11109">
        <v>15</v>
      </c>
      <c r="T11109">
        <v>3</v>
      </c>
      <c r="U11109">
        <v>1</v>
      </c>
      <c r="V11109">
        <v>0</v>
      </c>
      <c r="W11109">
        <v>0</v>
      </c>
      <c r="X11109" t="s">
        <v>320</v>
      </c>
      <c r="Y11109" t="s">
        <v>295</v>
      </c>
      <c r="Z11109">
        <f t="shared" ca="1" si="452"/>
        <v>1175</v>
      </c>
      <c r="AA11109">
        <f t="shared" ca="1" si="453"/>
        <v>120</v>
      </c>
      <c r="AB11109" t="str">
        <f t="shared" ca="1" si="451"/>
        <v>Trận đấu khốc liệt</v>
      </c>
    </row>
    <row r="11110" spans="1:28" x14ac:dyDescent="0.2">
      <c r="A11110" t="s">
        <v>277</v>
      </c>
      <c r="B11110" s="1">
        <v>44849</v>
      </c>
      <c r="C11110" s="2">
        <v>0.52083333333333337</v>
      </c>
      <c r="D11110" t="s">
        <v>50</v>
      </c>
      <c r="E11110" t="s">
        <v>48</v>
      </c>
      <c r="F11110">
        <v>0</v>
      </c>
      <c r="G11110">
        <v>0</v>
      </c>
      <c r="H11110" t="s">
        <v>34</v>
      </c>
      <c r="I11110">
        <v>0</v>
      </c>
      <c r="J11110">
        <v>0</v>
      </c>
      <c r="K11110" t="s">
        <v>261</v>
      </c>
      <c r="L11110">
        <v>14</v>
      </c>
      <c r="M11110">
        <v>8</v>
      </c>
      <c r="N11110">
        <v>5</v>
      </c>
      <c r="O11110">
        <v>1</v>
      </c>
      <c r="P11110">
        <v>9</v>
      </c>
      <c r="Q11110">
        <v>2</v>
      </c>
      <c r="R11110">
        <v>18</v>
      </c>
      <c r="S11110">
        <v>13</v>
      </c>
      <c r="T11110">
        <v>2</v>
      </c>
      <c r="U11110">
        <v>2</v>
      </c>
      <c r="V11110">
        <v>0</v>
      </c>
      <c r="W11110">
        <v>0</v>
      </c>
      <c r="X11110" t="s">
        <v>308</v>
      </c>
      <c r="Y11110" t="s">
        <v>50</v>
      </c>
      <c r="Z11110">
        <f t="shared" ca="1" si="452"/>
        <v>873</v>
      </c>
      <c r="AA11110">
        <f t="shared" ca="1" si="453"/>
        <v>90</v>
      </c>
      <c r="AB11110" t="str">
        <f t="shared" ca="1" si="451"/>
        <v>Trận đấu tình huống nguy hiểm</v>
      </c>
    </row>
    <row r="11111" spans="1:28" x14ac:dyDescent="0.2">
      <c r="A11111" t="s">
        <v>277</v>
      </c>
      <c r="B11111" s="1">
        <v>44849</v>
      </c>
      <c r="C11111" s="2">
        <v>0.625</v>
      </c>
      <c r="D11111" t="s">
        <v>104</v>
      </c>
      <c r="E11111" t="s">
        <v>251</v>
      </c>
      <c r="F11111">
        <v>2</v>
      </c>
      <c r="G11111">
        <v>2</v>
      </c>
      <c r="H11111" t="s">
        <v>34</v>
      </c>
      <c r="I11111">
        <v>1</v>
      </c>
      <c r="J11111">
        <v>2</v>
      </c>
      <c r="K11111" t="s">
        <v>249</v>
      </c>
      <c r="L11111">
        <v>19</v>
      </c>
      <c r="M11111">
        <v>10</v>
      </c>
      <c r="N11111">
        <v>4</v>
      </c>
      <c r="O11111">
        <v>6</v>
      </c>
      <c r="P11111">
        <v>5</v>
      </c>
      <c r="Q11111">
        <v>6</v>
      </c>
      <c r="R11111">
        <v>9</v>
      </c>
      <c r="S11111">
        <v>11</v>
      </c>
      <c r="T11111">
        <v>2</v>
      </c>
      <c r="U11111">
        <v>0</v>
      </c>
      <c r="V11111">
        <v>0</v>
      </c>
      <c r="W11111">
        <v>0</v>
      </c>
      <c r="X11111" t="s">
        <v>294</v>
      </c>
      <c r="Y11111" t="s">
        <v>295</v>
      </c>
      <c r="Z11111">
        <f t="shared" ca="1" si="452"/>
        <v>1759</v>
      </c>
      <c r="AA11111">
        <f t="shared" ca="1" si="453"/>
        <v>120</v>
      </c>
      <c r="AB11111" t="str">
        <f t="shared" ca="1" si="451"/>
        <v>Trận đấu mãn nhãn</v>
      </c>
    </row>
    <row r="11112" spans="1:28" x14ac:dyDescent="0.2">
      <c r="A11112" t="s">
        <v>277</v>
      </c>
      <c r="B11112" s="1">
        <v>44849</v>
      </c>
      <c r="C11112" s="2">
        <v>0.625</v>
      </c>
      <c r="D11112" t="s">
        <v>191</v>
      </c>
      <c r="E11112" t="s">
        <v>49</v>
      </c>
      <c r="F11112">
        <v>1</v>
      </c>
      <c r="G11112">
        <v>0</v>
      </c>
      <c r="H11112" t="s">
        <v>27</v>
      </c>
      <c r="I11112">
        <v>0</v>
      </c>
      <c r="J11112">
        <v>0</v>
      </c>
      <c r="K11112" t="s">
        <v>278</v>
      </c>
      <c r="L11112">
        <v>9</v>
      </c>
      <c r="M11112">
        <v>10</v>
      </c>
      <c r="N11112">
        <v>2</v>
      </c>
      <c r="O11112">
        <v>2</v>
      </c>
      <c r="P11112">
        <v>4</v>
      </c>
      <c r="Q11112">
        <v>5</v>
      </c>
      <c r="R11112">
        <v>17</v>
      </c>
      <c r="S11112">
        <v>13</v>
      </c>
      <c r="T11112">
        <v>2</v>
      </c>
      <c r="U11112">
        <v>2</v>
      </c>
      <c r="V11112">
        <v>0</v>
      </c>
      <c r="W11112">
        <v>0</v>
      </c>
      <c r="X11112" t="s">
        <v>300</v>
      </c>
      <c r="Y11112" t="s">
        <v>301</v>
      </c>
      <c r="Z11112">
        <f t="shared" ca="1" si="452"/>
        <v>1926</v>
      </c>
      <c r="AA11112">
        <f t="shared" ca="1" si="453"/>
        <v>120</v>
      </c>
      <c r="AB11112" t="str">
        <f t="shared" ca="1" si="451"/>
        <v>Trận đấu trọng tâm</v>
      </c>
    </row>
    <row r="11113" spans="1:28" x14ac:dyDescent="0.2">
      <c r="A11113" t="s">
        <v>277</v>
      </c>
      <c r="B11113" s="1">
        <v>44849</v>
      </c>
      <c r="C11113" s="2">
        <v>0.72916666666666663</v>
      </c>
      <c r="D11113" t="s">
        <v>36</v>
      </c>
      <c r="E11113" t="s">
        <v>42</v>
      </c>
      <c r="F11113">
        <v>2</v>
      </c>
      <c r="G11113">
        <v>0</v>
      </c>
      <c r="H11113" t="s">
        <v>27</v>
      </c>
      <c r="I11113">
        <v>0</v>
      </c>
      <c r="J11113">
        <v>0</v>
      </c>
      <c r="K11113" t="s">
        <v>248</v>
      </c>
      <c r="L11113">
        <v>21</v>
      </c>
      <c r="M11113">
        <v>4</v>
      </c>
      <c r="N11113">
        <v>7</v>
      </c>
      <c r="O11113">
        <v>0</v>
      </c>
      <c r="P11113">
        <v>7</v>
      </c>
      <c r="Q11113">
        <v>1</v>
      </c>
      <c r="R11113">
        <v>12</v>
      </c>
      <c r="S11113">
        <v>13</v>
      </c>
      <c r="T11113">
        <v>1</v>
      </c>
      <c r="U11113">
        <v>4</v>
      </c>
      <c r="V11113">
        <v>0</v>
      </c>
      <c r="W11113">
        <v>0</v>
      </c>
      <c r="X11113" t="s">
        <v>309</v>
      </c>
      <c r="Y11113" t="s">
        <v>30</v>
      </c>
      <c r="Z11113">
        <f t="shared" ca="1" si="452"/>
        <v>730</v>
      </c>
      <c r="AA11113">
        <f t="shared" ca="1" si="453"/>
        <v>90</v>
      </c>
      <c r="AB11113" t="str">
        <f t="shared" ca="1" si="451"/>
        <v>Trận đấu hồi hộp</v>
      </c>
    </row>
    <row r="11114" spans="1:28" x14ac:dyDescent="0.2">
      <c r="A11114" t="s">
        <v>277</v>
      </c>
      <c r="B11114" s="1">
        <v>44850</v>
      </c>
      <c r="C11114" s="2">
        <v>0.58333333333333337</v>
      </c>
      <c r="D11114" t="s">
        <v>25</v>
      </c>
      <c r="E11114" t="s">
        <v>28</v>
      </c>
      <c r="F11114">
        <v>0</v>
      </c>
      <c r="G11114">
        <v>2</v>
      </c>
      <c r="H11114" t="s">
        <v>24</v>
      </c>
      <c r="I11114">
        <v>0</v>
      </c>
      <c r="J11114">
        <v>1</v>
      </c>
      <c r="K11114" t="s">
        <v>266</v>
      </c>
      <c r="L11114">
        <v>18</v>
      </c>
      <c r="M11114">
        <v>8</v>
      </c>
      <c r="N11114">
        <v>7</v>
      </c>
      <c r="O11114">
        <v>4</v>
      </c>
      <c r="P11114">
        <v>7</v>
      </c>
      <c r="Q11114">
        <v>1</v>
      </c>
      <c r="R11114">
        <v>12</v>
      </c>
      <c r="S11114">
        <v>11</v>
      </c>
      <c r="T11114">
        <v>0</v>
      </c>
      <c r="U11114">
        <v>3</v>
      </c>
      <c r="V11114">
        <v>0</v>
      </c>
      <c r="W11114">
        <v>0</v>
      </c>
      <c r="X11114" t="s">
        <v>314</v>
      </c>
      <c r="Y11114" t="s">
        <v>173</v>
      </c>
      <c r="Z11114">
        <f t="shared" ca="1" si="452"/>
        <v>1582</v>
      </c>
      <c r="AA11114">
        <f t="shared" ca="1" si="453"/>
        <v>120</v>
      </c>
      <c r="AB11114" t="str">
        <f t="shared" ca="1" si="451"/>
        <v>Trận đấu phấn khích</v>
      </c>
    </row>
    <row r="11115" spans="1:28" x14ac:dyDescent="0.2">
      <c r="A11115" t="s">
        <v>277</v>
      </c>
      <c r="B11115" s="1">
        <v>44850</v>
      </c>
      <c r="C11115" s="2">
        <v>0.58333333333333337</v>
      </c>
      <c r="D11115" t="s">
        <v>33</v>
      </c>
      <c r="E11115" t="s">
        <v>22</v>
      </c>
      <c r="F11115">
        <v>0</v>
      </c>
      <c r="G11115">
        <v>1</v>
      </c>
      <c r="H11115" t="s">
        <v>24</v>
      </c>
      <c r="I11115">
        <v>0</v>
      </c>
      <c r="J11115">
        <v>1</v>
      </c>
      <c r="K11115" t="s">
        <v>254</v>
      </c>
      <c r="L11115">
        <v>16</v>
      </c>
      <c r="M11115">
        <v>9</v>
      </c>
      <c r="N11115">
        <v>4</v>
      </c>
      <c r="O11115">
        <v>4</v>
      </c>
      <c r="P11115">
        <v>6</v>
      </c>
      <c r="Q11115">
        <v>3</v>
      </c>
      <c r="R11115">
        <v>10</v>
      </c>
      <c r="S11115">
        <v>11</v>
      </c>
      <c r="T11115">
        <v>0</v>
      </c>
      <c r="U11115">
        <v>2</v>
      </c>
      <c r="V11115">
        <v>0</v>
      </c>
      <c r="W11115">
        <v>0</v>
      </c>
      <c r="X11115" t="s">
        <v>318</v>
      </c>
      <c r="Y11115" t="s">
        <v>33</v>
      </c>
      <c r="Z11115">
        <f t="shared" ca="1" si="452"/>
        <v>1048</v>
      </c>
      <c r="AA11115">
        <f t="shared" ca="1" si="453"/>
        <v>90</v>
      </c>
      <c r="AB11115" t="str">
        <f t="shared" ca="1" si="451"/>
        <v>Trận đấu dữ dội</v>
      </c>
    </row>
    <row r="11116" spans="1:28" x14ac:dyDescent="0.2">
      <c r="A11116" t="s">
        <v>277</v>
      </c>
      <c r="B11116" s="1">
        <v>44850</v>
      </c>
      <c r="C11116" s="2">
        <v>0.58333333333333337</v>
      </c>
      <c r="D11116" t="s">
        <v>46</v>
      </c>
      <c r="E11116" t="s">
        <v>35</v>
      </c>
      <c r="F11116">
        <v>0</v>
      </c>
      <c r="G11116">
        <v>0</v>
      </c>
      <c r="H11116" t="s">
        <v>34</v>
      </c>
      <c r="I11116">
        <v>0</v>
      </c>
      <c r="J11116">
        <v>0</v>
      </c>
      <c r="K11116" t="s">
        <v>243</v>
      </c>
      <c r="L11116">
        <v>15</v>
      </c>
      <c r="M11116">
        <v>9</v>
      </c>
      <c r="N11116">
        <v>2</v>
      </c>
      <c r="O11116">
        <v>2</v>
      </c>
      <c r="P11116">
        <v>4</v>
      </c>
      <c r="Q11116">
        <v>4</v>
      </c>
      <c r="R11116">
        <v>13</v>
      </c>
      <c r="S11116">
        <v>11</v>
      </c>
      <c r="T11116">
        <v>3</v>
      </c>
      <c r="U11116">
        <v>1</v>
      </c>
      <c r="V11116">
        <v>0</v>
      </c>
      <c r="W11116">
        <v>0</v>
      </c>
      <c r="X11116" t="s">
        <v>291</v>
      </c>
      <c r="Y11116" t="s">
        <v>292</v>
      </c>
      <c r="Z11116">
        <f t="shared" ca="1" si="452"/>
        <v>1742</v>
      </c>
      <c r="AA11116">
        <f t="shared" ca="1" si="453"/>
        <v>120</v>
      </c>
      <c r="AB11116" t="str">
        <f t="shared" ca="1" si="451"/>
        <v>Trận đấu điên cuồng</v>
      </c>
    </row>
    <row r="11117" spans="1:28" x14ac:dyDescent="0.2">
      <c r="A11117" t="s">
        <v>277</v>
      </c>
      <c r="B11117" s="1">
        <v>44850</v>
      </c>
      <c r="C11117" s="2">
        <v>0.58333333333333337</v>
      </c>
      <c r="D11117" t="s">
        <v>41</v>
      </c>
      <c r="E11117" t="s">
        <v>43</v>
      </c>
      <c r="F11117">
        <v>1</v>
      </c>
      <c r="G11117">
        <v>1</v>
      </c>
      <c r="H11117" t="s">
        <v>34</v>
      </c>
      <c r="I11117">
        <v>1</v>
      </c>
      <c r="J11117">
        <v>0</v>
      </c>
      <c r="K11117" t="s">
        <v>264</v>
      </c>
      <c r="L11117">
        <v>10</v>
      </c>
      <c r="M11117">
        <v>25</v>
      </c>
      <c r="N11117">
        <v>8</v>
      </c>
      <c r="O11117">
        <v>4</v>
      </c>
      <c r="P11117">
        <v>4</v>
      </c>
      <c r="Q11117">
        <v>14</v>
      </c>
      <c r="R11117">
        <v>7</v>
      </c>
      <c r="S11117">
        <v>3</v>
      </c>
      <c r="T11117">
        <v>1</v>
      </c>
      <c r="U11117">
        <v>1</v>
      </c>
      <c r="V11117">
        <v>0</v>
      </c>
      <c r="W11117">
        <v>0</v>
      </c>
      <c r="X11117" t="s">
        <v>319</v>
      </c>
      <c r="Y11117" t="s">
        <v>41</v>
      </c>
      <c r="Z11117">
        <f t="shared" ca="1" si="452"/>
        <v>1188</v>
      </c>
      <c r="AA11117">
        <f t="shared" ca="1" si="453"/>
        <v>90</v>
      </c>
      <c r="AB11117" t="str">
        <f t="shared" ca="1" si="451"/>
        <v>Trận đấu đối đầu</v>
      </c>
    </row>
    <row r="11118" spans="1:28" x14ac:dyDescent="0.2">
      <c r="A11118" t="s">
        <v>277</v>
      </c>
      <c r="B11118" s="1">
        <v>44850</v>
      </c>
      <c r="C11118" s="2">
        <v>0.6875</v>
      </c>
      <c r="D11118" t="s">
        <v>30</v>
      </c>
      <c r="E11118" t="s">
        <v>32</v>
      </c>
      <c r="F11118">
        <v>1</v>
      </c>
      <c r="G11118">
        <v>0</v>
      </c>
      <c r="H11118" t="s">
        <v>27</v>
      </c>
      <c r="I11118">
        <v>0</v>
      </c>
      <c r="J11118">
        <v>0</v>
      </c>
      <c r="K11118" t="s">
        <v>233</v>
      </c>
      <c r="L11118">
        <v>13</v>
      </c>
      <c r="M11118">
        <v>16</v>
      </c>
      <c r="N11118">
        <v>2</v>
      </c>
      <c r="O11118">
        <v>6</v>
      </c>
      <c r="P11118">
        <v>5</v>
      </c>
      <c r="Q11118">
        <v>6</v>
      </c>
      <c r="R11118">
        <v>10</v>
      </c>
      <c r="S11118">
        <v>7</v>
      </c>
      <c r="T11118">
        <v>3</v>
      </c>
      <c r="U11118">
        <v>1</v>
      </c>
      <c r="V11118">
        <v>0</v>
      </c>
      <c r="W11118">
        <v>0</v>
      </c>
      <c r="X11118" t="s">
        <v>303</v>
      </c>
      <c r="Y11118" t="s">
        <v>30</v>
      </c>
      <c r="Z11118">
        <f t="shared" ca="1" si="452"/>
        <v>1083</v>
      </c>
      <c r="AA11118">
        <f t="shared" ca="1" si="453"/>
        <v>120</v>
      </c>
      <c r="AB11118" t="str">
        <f t="shared" ca="1" si="451"/>
        <v>Trận đấu hấp dẫn</v>
      </c>
    </row>
    <row r="11119" spans="1:28" x14ac:dyDescent="0.2">
      <c r="A11119" t="s">
        <v>277</v>
      </c>
      <c r="B11119" s="1">
        <v>44852</v>
      </c>
      <c r="C11119" s="2">
        <v>0.8125</v>
      </c>
      <c r="D11119" t="s">
        <v>257</v>
      </c>
      <c r="E11119" t="s">
        <v>49</v>
      </c>
      <c r="F11119">
        <v>0</v>
      </c>
      <c r="G11119">
        <v>0</v>
      </c>
      <c r="H11119" t="s">
        <v>34</v>
      </c>
      <c r="I11119">
        <v>0</v>
      </c>
      <c r="J11119">
        <v>0</v>
      </c>
      <c r="K11119" t="s">
        <v>268</v>
      </c>
      <c r="L11119">
        <v>19</v>
      </c>
      <c r="M11119">
        <v>3</v>
      </c>
      <c r="N11119">
        <v>7</v>
      </c>
      <c r="O11119">
        <v>0</v>
      </c>
      <c r="P11119">
        <v>9</v>
      </c>
      <c r="Q11119">
        <v>1</v>
      </c>
      <c r="R11119">
        <v>10</v>
      </c>
      <c r="S11119">
        <v>14</v>
      </c>
      <c r="T11119">
        <v>3</v>
      </c>
      <c r="U11119">
        <v>1</v>
      </c>
      <c r="V11119">
        <v>0</v>
      </c>
      <c r="W11119">
        <v>0</v>
      </c>
      <c r="X11119" t="s">
        <v>310</v>
      </c>
      <c r="Y11119" t="s">
        <v>257</v>
      </c>
      <c r="Z11119">
        <f t="shared" ca="1" si="452"/>
        <v>855</v>
      </c>
      <c r="AA11119">
        <f t="shared" ca="1" si="453"/>
        <v>90</v>
      </c>
      <c r="AB11119" t="str">
        <f t="shared" ca="1" si="451"/>
        <v>Trận đấu khốc liệt</v>
      </c>
    </row>
    <row r="11120" spans="1:28" x14ac:dyDescent="0.2">
      <c r="A11120" t="s">
        <v>277</v>
      </c>
      <c r="B11120" s="1">
        <v>44852</v>
      </c>
      <c r="C11120" s="2">
        <v>0.84375</v>
      </c>
      <c r="D11120" t="s">
        <v>48</v>
      </c>
      <c r="E11120" t="s">
        <v>191</v>
      </c>
      <c r="F11120">
        <v>2</v>
      </c>
      <c r="G11120">
        <v>1</v>
      </c>
      <c r="H11120" t="s">
        <v>27</v>
      </c>
      <c r="I11120">
        <v>0</v>
      </c>
      <c r="J11120">
        <v>1</v>
      </c>
      <c r="K11120" t="s">
        <v>259</v>
      </c>
      <c r="L11120">
        <v>14</v>
      </c>
      <c r="M11120">
        <v>10</v>
      </c>
      <c r="N11120">
        <v>4</v>
      </c>
      <c r="O11120">
        <v>4</v>
      </c>
      <c r="P11120">
        <v>4</v>
      </c>
      <c r="Q11120">
        <v>3</v>
      </c>
      <c r="R11120">
        <v>14</v>
      </c>
      <c r="S11120">
        <v>18</v>
      </c>
      <c r="T11120">
        <v>3</v>
      </c>
      <c r="U11120">
        <v>1</v>
      </c>
      <c r="V11120">
        <v>0</v>
      </c>
      <c r="W11120">
        <v>0</v>
      </c>
      <c r="X11120" t="s">
        <v>313</v>
      </c>
      <c r="Y11120" t="s">
        <v>295</v>
      </c>
      <c r="Z11120">
        <f t="shared" ca="1" si="452"/>
        <v>968</v>
      </c>
      <c r="AA11120">
        <f t="shared" ca="1" si="453"/>
        <v>120</v>
      </c>
      <c r="AB11120" t="str">
        <f t="shared" ca="1" si="451"/>
        <v>Trận đấu kích thích</v>
      </c>
    </row>
    <row r="11121" spans="1:28" x14ac:dyDescent="0.2">
      <c r="A11121" t="s">
        <v>277</v>
      </c>
      <c r="B11121" s="1">
        <v>44853</v>
      </c>
      <c r="C11121" s="2">
        <v>0.8125</v>
      </c>
      <c r="D11121" t="s">
        <v>251</v>
      </c>
      <c r="E11121" t="s">
        <v>41</v>
      </c>
      <c r="F11121">
        <v>0</v>
      </c>
      <c r="G11121">
        <v>1</v>
      </c>
      <c r="H11121" t="s">
        <v>24</v>
      </c>
      <c r="I11121">
        <v>0</v>
      </c>
      <c r="J11121">
        <v>1</v>
      </c>
      <c r="K11121" t="s">
        <v>275</v>
      </c>
      <c r="L11121">
        <v>15</v>
      </c>
      <c r="M11121">
        <v>9</v>
      </c>
      <c r="N11121">
        <v>3</v>
      </c>
      <c r="O11121">
        <v>3</v>
      </c>
      <c r="P11121">
        <v>7</v>
      </c>
      <c r="Q11121">
        <v>3</v>
      </c>
      <c r="R11121">
        <v>8</v>
      </c>
      <c r="S11121">
        <v>13</v>
      </c>
      <c r="T11121">
        <v>1</v>
      </c>
      <c r="U11121">
        <v>3</v>
      </c>
      <c r="V11121">
        <v>0</v>
      </c>
      <c r="W11121">
        <v>0</v>
      </c>
      <c r="X11121" t="s">
        <v>293</v>
      </c>
      <c r="Y11121" t="s">
        <v>251</v>
      </c>
      <c r="Z11121">
        <f t="shared" ca="1" si="452"/>
        <v>952</v>
      </c>
      <c r="AA11121">
        <f t="shared" ca="1" si="453"/>
        <v>90</v>
      </c>
      <c r="AB11121" t="str">
        <f t="shared" ca="1" si="451"/>
        <v>Trận đấu khốc liệt</v>
      </c>
    </row>
    <row r="11122" spans="1:28" x14ac:dyDescent="0.2">
      <c r="A11122" t="s">
        <v>277</v>
      </c>
      <c r="B11122" s="1">
        <v>44853</v>
      </c>
      <c r="C11122" s="2">
        <v>0.8125</v>
      </c>
      <c r="D11122" t="s">
        <v>272</v>
      </c>
      <c r="E11122" t="s">
        <v>28</v>
      </c>
      <c r="F11122">
        <v>0</v>
      </c>
      <c r="G11122">
        <v>0</v>
      </c>
      <c r="H11122" t="s">
        <v>34</v>
      </c>
      <c r="I11122">
        <v>0</v>
      </c>
      <c r="J11122">
        <v>0</v>
      </c>
      <c r="K11122" t="s">
        <v>273</v>
      </c>
      <c r="L11122">
        <v>8</v>
      </c>
      <c r="M11122">
        <v>14</v>
      </c>
      <c r="N11122">
        <v>5</v>
      </c>
      <c r="O11122">
        <v>5</v>
      </c>
      <c r="P11122">
        <v>6</v>
      </c>
      <c r="Q11122">
        <v>2</v>
      </c>
      <c r="R11122">
        <v>7</v>
      </c>
      <c r="S11122">
        <v>7</v>
      </c>
      <c r="T11122">
        <v>0</v>
      </c>
      <c r="U11122">
        <v>0</v>
      </c>
      <c r="V11122">
        <v>0</v>
      </c>
      <c r="W11122">
        <v>0</v>
      </c>
      <c r="X11122" t="s">
        <v>320</v>
      </c>
      <c r="Y11122" t="s">
        <v>295</v>
      </c>
      <c r="Z11122">
        <f t="shared" ca="1" si="452"/>
        <v>839</v>
      </c>
      <c r="AA11122">
        <f t="shared" ca="1" si="453"/>
        <v>90</v>
      </c>
      <c r="AB11122" t="str">
        <f t="shared" ca="1" si="451"/>
        <v>Trận đấu hấp dẫn</v>
      </c>
    </row>
    <row r="11123" spans="1:28" x14ac:dyDescent="0.2">
      <c r="A11123" t="s">
        <v>277</v>
      </c>
      <c r="B11123" s="1">
        <v>44853</v>
      </c>
      <c r="C11123" s="2">
        <v>0.8125</v>
      </c>
      <c r="D11123" t="s">
        <v>30</v>
      </c>
      <c r="E11123" t="s">
        <v>43</v>
      </c>
      <c r="F11123">
        <v>1</v>
      </c>
      <c r="G11123">
        <v>0</v>
      </c>
      <c r="H11123" t="s">
        <v>27</v>
      </c>
      <c r="I11123">
        <v>1</v>
      </c>
      <c r="J11123">
        <v>0</v>
      </c>
      <c r="K11123" t="s">
        <v>226</v>
      </c>
      <c r="L11123">
        <v>22</v>
      </c>
      <c r="M11123">
        <v>8</v>
      </c>
      <c r="N11123">
        <v>7</v>
      </c>
      <c r="O11123">
        <v>3</v>
      </c>
      <c r="P11123">
        <v>8</v>
      </c>
      <c r="Q11123">
        <v>3</v>
      </c>
      <c r="R11123">
        <v>9</v>
      </c>
      <c r="S11123">
        <v>8</v>
      </c>
      <c r="T11123">
        <v>0</v>
      </c>
      <c r="U11123">
        <v>0</v>
      </c>
      <c r="V11123">
        <v>0</v>
      </c>
      <c r="W11123">
        <v>0</v>
      </c>
      <c r="X11123" t="s">
        <v>303</v>
      </c>
      <c r="Y11123" t="s">
        <v>30</v>
      </c>
      <c r="Z11123">
        <f t="shared" ca="1" si="452"/>
        <v>956</v>
      </c>
      <c r="AA11123">
        <f t="shared" ca="1" si="453"/>
        <v>120</v>
      </c>
      <c r="AB11123" t="str">
        <f t="shared" ca="1" si="451"/>
        <v>Trận đấu đối đầu</v>
      </c>
    </row>
    <row r="11124" spans="1:28" x14ac:dyDescent="0.2">
      <c r="A11124" t="s">
        <v>277</v>
      </c>
      <c r="B11124" s="1">
        <v>44853</v>
      </c>
      <c r="C11124" s="2">
        <v>0.8125</v>
      </c>
      <c r="D11124" t="s">
        <v>35</v>
      </c>
      <c r="E11124" t="s">
        <v>42</v>
      </c>
      <c r="F11124">
        <v>1</v>
      </c>
      <c r="G11124">
        <v>0</v>
      </c>
      <c r="H11124" t="s">
        <v>27</v>
      </c>
      <c r="I11124">
        <v>1</v>
      </c>
      <c r="J11124">
        <v>0</v>
      </c>
      <c r="K11124" t="s">
        <v>276</v>
      </c>
      <c r="L11124">
        <v>16</v>
      </c>
      <c r="M11124">
        <v>1</v>
      </c>
      <c r="N11124">
        <v>4</v>
      </c>
      <c r="O11124">
        <v>0</v>
      </c>
      <c r="P11124">
        <v>8</v>
      </c>
      <c r="Q11124">
        <v>2</v>
      </c>
      <c r="R11124">
        <v>9</v>
      </c>
      <c r="S11124">
        <v>12</v>
      </c>
      <c r="T11124">
        <v>2</v>
      </c>
      <c r="U11124">
        <v>4</v>
      </c>
      <c r="V11124">
        <v>0</v>
      </c>
      <c r="W11124">
        <v>0</v>
      </c>
      <c r="X11124" t="s">
        <v>297</v>
      </c>
      <c r="Y11124" t="s">
        <v>298</v>
      </c>
      <c r="Z11124">
        <f t="shared" ca="1" si="452"/>
        <v>1707</v>
      </c>
      <c r="AA11124">
        <f t="shared" ca="1" si="453"/>
        <v>120</v>
      </c>
      <c r="AB11124" t="str">
        <f t="shared" ref="AB11124:AB11187" ca="1" si="454">"Trận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hồi hộp</v>
      </c>
    </row>
    <row r="11125" spans="1:28" x14ac:dyDescent="0.2">
      <c r="A11125" t="s">
        <v>277</v>
      </c>
      <c r="B11125" s="1">
        <v>44853</v>
      </c>
      <c r="C11125" s="2">
        <v>0.84375</v>
      </c>
      <c r="D11125" t="s">
        <v>46</v>
      </c>
      <c r="E11125" t="s">
        <v>36</v>
      </c>
      <c r="F11125">
        <v>2</v>
      </c>
      <c r="G11125">
        <v>0</v>
      </c>
      <c r="H11125" t="s">
        <v>27</v>
      </c>
      <c r="I11125">
        <v>0</v>
      </c>
      <c r="J11125">
        <v>0</v>
      </c>
      <c r="K11125" t="s">
        <v>252</v>
      </c>
      <c r="L11125">
        <v>28</v>
      </c>
      <c r="M11125">
        <v>9</v>
      </c>
      <c r="N11125">
        <v>10</v>
      </c>
      <c r="O11125">
        <v>2</v>
      </c>
      <c r="P11125">
        <v>8</v>
      </c>
      <c r="Q11125">
        <v>3</v>
      </c>
      <c r="R11125">
        <v>7</v>
      </c>
      <c r="S11125">
        <v>7</v>
      </c>
      <c r="T11125">
        <v>1</v>
      </c>
      <c r="U11125">
        <v>0</v>
      </c>
      <c r="V11125">
        <v>0</v>
      </c>
      <c r="W11125">
        <v>0</v>
      </c>
      <c r="X11125" t="s">
        <v>291</v>
      </c>
      <c r="Y11125" t="s">
        <v>292</v>
      </c>
      <c r="Z11125">
        <f t="shared" ca="1" si="452"/>
        <v>1653</v>
      </c>
      <c r="AA11125">
        <f t="shared" ca="1" si="453"/>
        <v>90</v>
      </c>
      <c r="AB11125" t="str">
        <f t="shared" ca="1" si="454"/>
        <v>Trận đấu tâm điểm</v>
      </c>
    </row>
    <row r="11126" spans="1:28" x14ac:dyDescent="0.2">
      <c r="A11126" t="s">
        <v>277</v>
      </c>
      <c r="B11126" s="1">
        <v>44854</v>
      </c>
      <c r="C11126" s="2">
        <v>0.8125</v>
      </c>
      <c r="D11126" t="s">
        <v>104</v>
      </c>
      <c r="E11126" t="s">
        <v>25</v>
      </c>
      <c r="F11126">
        <v>3</v>
      </c>
      <c r="G11126">
        <v>0</v>
      </c>
      <c r="H11126" t="s">
        <v>27</v>
      </c>
      <c r="I11126">
        <v>1</v>
      </c>
      <c r="J11126">
        <v>0</v>
      </c>
      <c r="K11126" t="s">
        <v>236</v>
      </c>
      <c r="L11126">
        <v>18</v>
      </c>
      <c r="M11126">
        <v>12</v>
      </c>
      <c r="N11126">
        <v>8</v>
      </c>
      <c r="O11126">
        <v>6</v>
      </c>
      <c r="P11126">
        <v>9</v>
      </c>
      <c r="Q11126">
        <v>7</v>
      </c>
      <c r="R11126">
        <v>11</v>
      </c>
      <c r="S11126">
        <v>11</v>
      </c>
      <c r="T11126">
        <v>0</v>
      </c>
      <c r="U11126">
        <v>2</v>
      </c>
      <c r="V11126">
        <v>0</v>
      </c>
      <c r="W11126">
        <v>1</v>
      </c>
      <c r="X11126" t="s">
        <v>294</v>
      </c>
      <c r="Y11126" t="s">
        <v>295</v>
      </c>
      <c r="Z11126">
        <f t="shared" ca="1" si="452"/>
        <v>1726</v>
      </c>
      <c r="AA11126">
        <f t="shared" ca="1" si="453"/>
        <v>90</v>
      </c>
      <c r="AB11126" t="str">
        <f t="shared" ca="1" si="454"/>
        <v>Trận đấu quyết liệt</v>
      </c>
    </row>
    <row r="11127" spans="1:28" x14ac:dyDescent="0.2">
      <c r="A11127" t="s">
        <v>277</v>
      </c>
      <c r="B11127" s="1">
        <v>44854</v>
      </c>
      <c r="C11127" s="2">
        <v>0.84375</v>
      </c>
      <c r="D11127" t="s">
        <v>50</v>
      </c>
      <c r="E11127" t="s">
        <v>33</v>
      </c>
      <c r="F11127">
        <v>2</v>
      </c>
      <c r="G11127">
        <v>0</v>
      </c>
      <c r="H11127" t="s">
        <v>27</v>
      </c>
      <c r="I11127">
        <v>2</v>
      </c>
      <c r="J11127">
        <v>0</v>
      </c>
      <c r="K11127" t="s">
        <v>264</v>
      </c>
      <c r="L11127">
        <v>5</v>
      </c>
      <c r="M11127">
        <v>14</v>
      </c>
      <c r="N11127">
        <v>1</v>
      </c>
      <c r="O11127">
        <v>2</v>
      </c>
      <c r="P11127">
        <v>2</v>
      </c>
      <c r="Q11127">
        <v>9</v>
      </c>
      <c r="R11127">
        <v>15</v>
      </c>
      <c r="S11127">
        <v>11</v>
      </c>
      <c r="T11127">
        <v>2</v>
      </c>
      <c r="U11127">
        <v>1</v>
      </c>
      <c r="V11127">
        <v>0</v>
      </c>
      <c r="W11127">
        <v>0</v>
      </c>
      <c r="X11127" t="s">
        <v>308</v>
      </c>
      <c r="Y11127" t="s">
        <v>50</v>
      </c>
      <c r="Z11127">
        <f t="shared" ca="1" si="452"/>
        <v>1192</v>
      </c>
      <c r="AA11127">
        <f t="shared" ca="1" si="453"/>
        <v>120</v>
      </c>
      <c r="AB11127" t="str">
        <f t="shared" ca="1" si="454"/>
        <v>Trận đấu đối đầu</v>
      </c>
    </row>
    <row r="11128" spans="1:28" x14ac:dyDescent="0.2">
      <c r="A11128" t="s">
        <v>277</v>
      </c>
      <c r="B11128" s="1">
        <v>44856</v>
      </c>
      <c r="C11128" s="2">
        <v>0.52083333333333337</v>
      </c>
      <c r="D11128" t="s">
        <v>49</v>
      </c>
      <c r="E11128" t="s">
        <v>30</v>
      </c>
      <c r="F11128">
        <v>1</v>
      </c>
      <c r="G11128">
        <v>0</v>
      </c>
      <c r="H11128" t="s">
        <v>27</v>
      </c>
      <c r="I11128">
        <v>0</v>
      </c>
      <c r="J11128">
        <v>0</v>
      </c>
      <c r="K11128" t="s">
        <v>248</v>
      </c>
      <c r="L11128">
        <v>10</v>
      </c>
      <c r="M11128">
        <v>15</v>
      </c>
      <c r="N11128">
        <v>7</v>
      </c>
      <c r="O11128">
        <v>7</v>
      </c>
      <c r="P11128">
        <v>2</v>
      </c>
      <c r="Q11128">
        <v>11</v>
      </c>
      <c r="R11128">
        <v>14</v>
      </c>
      <c r="S11128">
        <v>8</v>
      </c>
      <c r="T11128">
        <v>2</v>
      </c>
      <c r="U11128">
        <v>1</v>
      </c>
      <c r="V11128">
        <v>0</v>
      </c>
      <c r="W11128">
        <v>0</v>
      </c>
      <c r="X11128" t="s">
        <v>321</v>
      </c>
      <c r="Y11128" t="s">
        <v>322</v>
      </c>
      <c r="Z11128">
        <f t="shared" ca="1" si="452"/>
        <v>1532</v>
      </c>
      <c r="AA11128">
        <f t="shared" ca="1" si="453"/>
        <v>120</v>
      </c>
      <c r="AB11128" t="str">
        <f t="shared" ca="1" si="454"/>
        <v>Trận đấu căng thẳng</v>
      </c>
    </row>
    <row r="11129" spans="1:28" x14ac:dyDescent="0.2">
      <c r="A11129" t="s">
        <v>277</v>
      </c>
      <c r="B11129" s="1">
        <v>44856</v>
      </c>
      <c r="C11129" s="2">
        <v>0.625</v>
      </c>
      <c r="D11129" t="s">
        <v>42</v>
      </c>
      <c r="E11129" t="s">
        <v>48</v>
      </c>
      <c r="F11129">
        <v>3</v>
      </c>
      <c r="G11129">
        <v>0</v>
      </c>
      <c r="H11129" t="s">
        <v>27</v>
      </c>
      <c r="I11129">
        <v>1</v>
      </c>
      <c r="J11129">
        <v>0</v>
      </c>
      <c r="K11129" t="s">
        <v>252</v>
      </c>
      <c r="L11129">
        <v>9</v>
      </c>
      <c r="M11129">
        <v>9</v>
      </c>
      <c r="N11129">
        <v>6</v>
      </c>
      <c r="O11129">
        <v>2</v>
      </c>
      <c r="P11129">
        <v>3</v>
      </c>
      <c r="Q11129">
        <v>4</v>
      </c>
      <c r="R11129">
        <v>16</v>
      </c>
      <c r="S11129">
        <v>14</v>
      </c>
      <c r="T11129">
        <v>3</v>
      </c>
      <c r="U11129">
        <v>4</v>
      </c>
      <c r="V11129">
        <v>0</v>
      </c>
      <c r="W11129">
        <v>0</v>
      </c>
      <c r="X11129" t="s">
        <v>307</v>
      </c>
      <c r="Y11129" t="s">
        <v>30</v>
      </c>
      <c r="Z11129">
        <f t="shared" ca="1" si="452"/>
        <v>1736</v>
      </c>
      <c r="AA11129">
        <f t="shared" ca="1" si="453"/>
        <v>90</v>
      </c>
      <c r="AB11129" t="str">
        <f t="shared" ca="1" si="454"/>
        <v>Trận đấu quyết liệt</v>
      </c>
    </row>
    <row r="11130" spans="1:28" x14ac:dyDescent="0.2">
      <c r="A11130" t="s">
        <v>277</v>
      </c>
      <c r="B11130" s="1">
        <v>44856</v>
      </c>
      <c r="C11130" s="2">
        <v>0.625</v>
      </c>
      <c r="D11130" t="s">
        <v>32</v>
      </c>
      <c r="E11130" t="s">
        <v>257</v>
      </c>
      <c r="F11130">
        <v>3</v>
      </c>
      <c r="G11130">
        <v>1</v>
      </c>
      <c r="H11130" t="s">
        <v>27</v>
      </c>
      <c r="I11130">
        <v>2</v>
      </c>
      <c r="J11130">
        <v>0</v>
      </c>
      <c r="K11130" t="s">
        <v>243</v>
      </c>
      <c r="L11130">
        <v>10</v>
      </c>
      <c r="M11130">
        <v>8</v>
      </c>
      <c r="N11130">
        <v>4</v>
      </c>
      <c r="O11130">
        <v>2</v>
      </c>
      <c r="P11130">
        <v>7</v>
      </c>
      <c r="Q11130">
        <v>3</v>
      </c>
      <c r="R11130">
        <v>11</v>
      </c>
      <c r="S11130">
        <v>12</v>
      </c>
      <c r="T11130">
        <v>1</v>
      </c>
      <c r="U11130">
        <v>3</v>
      </c>
      <c r="V11130">
        <v>0</v>
      </c>
      <c r="W11130">
        <v>0</v>
      </c>
      <c r="X11130" t="s">
        <v>312</v>
      </c>
      <c r="Y11130" t="s">
        <v>292</v>
      </c>
      <c r="Z11130">
        <f t="shared" ca="1" si="452"/>
        <v>804</v>
      </c>
      <c r="AA11130">
        <f t="shared" ca="1" si="453"/>
        <v>120</v>
      </c>
      <c r="AB11130" t="str">
        <f t="shared" ca="1" si="454"/>
        <v>Trận đấu đầy kịch tính</v>
      </c>
    </row>
    <row r="11131" spans="1:28" x14ac:dyDescent="0.2">
      <c r="A11131" t="s">
        <v>277</v>
      </c>
      <c r="B11131" s="1">
        <v>44856</v>
      </c>
      <c r="C11131" s="2">
        <v>0.72916666666666663</v>
      </c>
      <c r="D11131" t="s">
        <v>28</v>
      </c>
      <c r="E11131" t="s">
        <v>46</v>
      </c>
      <c r="F11131">
        <v>1</v>
      </c>
      <c r="G11131">
        <v>1</v>
      </c>
      <c r="H11131" t="s">
        <v>34</v>
      </c>
      <c r="I11131">
        <v>0</v>
      </c>
      <c r="J11131">
        <v>0</v>
      </c>
      <c r="K11131" t="s">
        <v>226</v>
      </c>
      <c r="L11131">
        <v>6</v>
      </c>
      <c r="M11131">
        <v>13</v>
      </c>
      <c r="N11131">
        <v>2</v>
      </c>
      <c r="O11131">
        <v>6</v>
      </c>
      <c r="P11131">
        <v>6</v>
      </c>
      <c r="Q11131">
        <v>4</v>
      </c>
      <c r="R11131">
        <v>8</v>
      </c>
      <c r="S11131">
        <v>10</v>
      </c>
      <c r="T11131">
        <v>1</v>
      </c>
      <c r="U11131">
        <v>4</v>
      </c>
      <c r="V11131">
        <v>0</v>
      </c>
      <c r="W11131">
        <v>0</v>
      </c>
      <c r="X11131" t="s">
        <v>306</v>
      </c>
      <c r="Y11131" t="s">
        <v>295</v>
      </c>
      <c r="Z11131">
        <f t="shared" ca="1" si="452"/>
        <v>1326</v>
      </c>
      <c r="AA11131">
        <f t="shared" ca="1" si="453"/>
        <v>120</v>
      </c>
      <c r="AB11131" t="str">
        <f t="shared" ca="1" si="454"/>
        <v>Trận đấu căng thẳng</v>
      </c>
    </row>
    <row r="11132" spans="1:28" x14ac:dyDescent="0.2">
      <c r="A11132" t="s">
        <v>277</v>
      </c>
      <c r="B11132" s="1">
        <v>44857</v>
      </c>
      <c r="C11132" s="2">
        <v>0.58333333333333337</v>
      </c>
      <c r="D11132" t="s">
        <v>25</v>
      </c>
      <c r="E11132" t="s">
        <v>272</v>
      </c>
      <c r="F11132">
        <v>4</v>
      </c>
      <c r="G11132">
        <v>0</v>
      </c>
      <c r="H11132" t="s">
        <v>27</v>
      </c>
      <c r="I11132">
        <v>3</v>
      </c>
      <c r="J11132">
        <v>0</v>
      </c>
      <c r="K11132" t="s">
        <v>268</v>
      </c>
      <c r="L11132">
        <v>19</v>
      </c>
      <c r="M11132">
        <v>12</v>
      </c>
      <c r="N11132">
        <v>11</v>
      </c>
      <c r="O11132">
        <v>3</v>
      </c>
      <c r="P11132">
        <v>7</v>
      </c>
      <c r="Q11132">
        <v>6</v>
      </c>
      <c r="R11132">
        <v>14</v>
      </c>
      <c r="S11132">
        <v>11</v>
      </c>
      <c r="T11132">
        <v>1</v>
      </c>
      <c r="U11132">
        <v>0</v>
      </c>
      <c r="V11132">
        <v>0</v>
      </c>
      <c r="W11132">
        <v>0</v>
      </c>
      <c r="X11132" t="s">
        <v>314</v>
      </c>
      <c r="Y11132" t="s">
        <v>173</v>
      </c>
      <c r="Z11132">
        <f t="shared" ca="1" si="452"/>
        <v>1646</v>
      </c>
      <c r="AA11132">
        <f t="shared" ca="1" si="453"/>
        <v>120</v>
      </c>
      <c r="AB11132" t="str">
        <f t="shared" ca="1" si="454"/>
        <v>Trận đấu quyết liệt</v>
      </c>
    </row>
    <row r="11133" spans="1:28" x14ac:dyDescent="0.2">
      <c r="A11133" t="s">
        <v>277</v>
      </c>
      <c r="B11133" s="1">
        <v>44857</v>
      </c>
      <c r="C11133" s="2">
        <v>0.58333333333333337</v>
      </c>
      <c r="D11133" t="s">
        <v>33</v>
      </c>
      <c r="E11133" t="s">
        <v>104</v>
      </c>
      <c r="F11133">
        <v>2</v>
      </c>
      <c r="G11133">
        <v>3</v>
      </c>
      <c r="H11133" t="s">
        <v>24</v>
      </c>
      <c r="I11133">
        <v>1</v>
      </c>
      <c r="J11133">
        <v>1</v>
      </c>
      <c r="K11133" t="s">
        <v>233</v>
      </c>
      <c r="L11133">
        <v>14</v>
      </c>
      <c r="M11133">
        <v>11</v>
      </c>
      <c r="N11133">
        <v>5</v>
      </c>
      <c r="O11133">
        <v>5</v>
      </c>
      <c r="P11133">
        <v>3</v>
      </c>
      <c r="Q11133">
        <v>6</v>
      </c>
      <c r="R11133">
        <v>12</v>
      </c>
      <c r="S11133">
        <v>8</v>
      </c>
      <c r="T11133">
        <v>1</v>
      </c>
      <c r="U11133">
        <v>1</v>
      </c>
      <c r="V11133">
        <v>0</v>
      </c>
      <c r="W11133">
        <v>0</v>
      </c>
      <c r="X11133" t="s">
        <v>318</v>
      </c>
      <c r="Y11133" t="s">
        <v>33</v>
      </c>
      <c r="Z11133">
        <f t="shared" ca="1" si="452"/>
        <v>1752</v>
      </c>
      <c r="AA11133">
        <f t="shared" ca="1" si="453"/>
        <v>120</v>
      </c>
      <c r="AB11133" t="str">
        <f t="shared" ca="1" si="454"/>
        <v>Trận đấu hồi hộp</v>
      </c>
    </row>
    <row r="11134" spans="1:28" x14ac:dyDescent="0.2">
      <c r="A11134" t="s">
        <v>277</v>
      </c>
      <c r="B11134" s="1">
        <v>44857</v>
      </c>
      <c r="C11134" s="2">
        <v>0.58333333333333337</v>
      </c>
      <c r="D11134" t="s">
        <v>41</v>
      </c>
      <c r="E11134" t="s">
        <v>22</v>
      </c>
      <c r="F11134">
        <v>1</v>
      </c>
      <c r="G11134">
        <v>1</v>
      </c>
      <c r="H11134" t="s">
        <v>34</v>
      </c>
      <c r="I11134">
        <v>0</v>
      </c>
      <c r="J11134">
        <v>1</v>
      </c>
      <c r="K11134" t="s">
        <v>266</v>
      </c>
      <c r="L11134">
        <v>10</v>
      </c>
      <c r="M11134">
        <v>12</v>
      </c>
      <c r="N11134">
        <v>3</v>
      </c>
      <c r="O11134">
        <v>3</v>
      </c>
      <c r="P11134">
        <v>9</v>
      </c>
      <c r="Q11134">
        <v>4</v>
      </c>
      <c r="R11134">
        <v>11</v>
      </c>
      <c r="S11134">
        <v>8</v>
      </c>
      <c r="T11134">
        <v>2</v>
      </c>
      <c r="U11134">
        <v>1</v>
      </c>
      <c r="V11134">
        <v>0</v>
      </c>
      <c r="W11134">
        <v>0</v>
      </c>
      <c r="X11134" t="s">
        <v>319</v>
      </c>
      <c r="Y11134" t="s">
        <v>41</v>
      </c>
      <c r="Z11134">
        <f t="shared" ca="1" si="452"/>
        <v>1684</v>
      </c>
      <c r="AA11134">
        <f t="shared" ca="1" si="453"/>
        <v>120</v>
      </c>
      <c r="AB11134" t="str">
        <f t="shared" ca="1" si="454"/>
        <v>Trận đấu tâm điểm</v>
      </c>
    </row>
    <row r="11135" spans="1:28" x14ac:dyDescent="0.2">
      <c r="A11135" t="s">
        <v>277</v>
      </c>
      <c r="B11135" s="1">
        <v>44857</v>
      </c>
      <c r="C11135" s="2">
        <v>0.58333333333333337</v>
      </c>
      <c r="D11135" t="s">
        <v>191</v>
      </c>
      <c r="E11135" t="s">
        <v>50</v>
      </c>
      <c r="F11135">
        <v>0</v>
      </c>
      <c r="G11135">
        <v>4</v>
      </c>
      <c r="H11135" t="s">
        <v>24</v>
      </c>
      <c r="I11135">
        <v>0</v>
      </c>
      <c r="J11135">
        <v>2</v>
      </c>
      <c r="K11135" t="s">
        <v>236</v>
      </c>
      <c r="L11135">
        <v>21</v>
      </c>
      <c r="M11135">
        <v>5</v>
      </c>
      <c r="N11135">
        <v>5</v>
      </c>
      <c r="O11135">
        <v>4</v>
      </c>
      <c r="P11135">
        <v>9</v>
      </c>
      <c r="Q11135">
        <v>2</v>
      </c>
      <c r="R11135">
        <v>10</v>
      </c>
      <c r="S11135">
        <v>13</v>
      </c>
      <c r="T11135">
        <v>2</v>
      </c>
      <c r="U11135">
        <v>1</v>
      </c>
      <c r="V11135">
        <v>0</v>
      </c>
      <c r="W11135">
        <v>0</v>
      </c>
      <c r="X11135" t="s">
        <v>300</v>
      </c>
      <c r="Y11135" t="s">
        <v>301</v>
      </c>
      <c r="Z11135">
        <f t="shared" ca="1" si="452"/>
        <v>871</v>
      </c>
      <c r="AA11135">
        <f t="shared" ca="1" si="453"/>
        <v>90</v>
      </c>
      <c r="AB11135" t="str">
        <f t="shared" ca="1" si="454"/>
        <v>Trận đấu nghẹt thở</v>
      </c>
    </row>
    <row r="11136" spans="1:28" x14ac:dyDescent="0.2">
      <c r="A11136" t="s">
        <v>277</v>
      </c>
      <c r="B11136" s="1">
        <v>44857</v>
      </c>
      <c r="C11136" s="2">
        <v>0.6875</v>
      </c>
      <c r="D11136" t="s">
        <v>36</v>
      </c>
      <c r="E11136" t="s">
        <v>35</v>
      </c>
      <c r="F11136">
        <v>1</v>
      </c>
      <c r="G11136">
        <v>2</v>
      </c>
      <c r="H11136" t="s">
        <v>24</v>
      </c>
      <c r="I11136">
        <v>0</v>
      </c>
      <c r="J11136">
        <v>2</v>
      </c>
      <c r="K11136" t="s">
        <v>273</v>
      </c>
      <c r="L11136">
        <v>17</v>
      </c>
      <c r="M11136">
        <v>13</v>
      </c>
      <c r="N11136">
        <v>5</v>
      </c>
      <c r="O11136">
        <v>5</v>
      </c>
      <c r="P11136">
        <v>6</v>
      </c>
      <c r="Q11136">
        <v>7</v>
      </c>
      <c r="R11136">
        <v>12</v>
      </c>
      <c r="S11136">
        <v>6</v>
      </c>
      <c r="T11136">
        <v>4</v>
      </c>
      <c r="U11136">
        <v>2</v>
      </c>
      <c r="V11136">
        <v>0</v>
      </c>
      <c r="W11136">
        <v>0</v>
      </c>
      <c r="X11136" t="s">
        <v>309</v>
      </c>
      <c r="Y11136" t="s">
        <v>30</v>
      </c>
      <c r="Z11136">
        <f t="shared" ca="1" si="452"/>
        <v>1974</v>
      </c>
      <c r="AA11136">
        <f t="shared" ca="1" si="453"/>
        <v>120</v>
      </c>
      <c r="AB11136" t="str">
        <f t="shared" ca="1" si="454"/>
        <v>Trận đấu phấn khích</v>
      </c>
    </row>
    <row r="11137" spans="1:28" x14ac:dyDescent="0.2">
      <c r="A11137" t="s">
        <v>277</v>
      </c>
      <c r="B11137" s="1">
        <v>44858</v>
      </c>
      <c r="C11137" s="2">
        <v>0.83333333333333337</v>
      </c>
      <c r="D11137" t="s">
        <v>43</v>
      </c>
      <c r="E11137" t="s">
        <v>251</v>
      </c>
      <c r="F11137">
        <v>2</v>
      </c>
      <c r="G11137">
        <v>0</v>
      </c>
      <c r="H11137" t="s">
        <v>27</v>
      </c>
      <c r="I11137">
        <v>1</v>
      </c>
      <c r="J11137">
        <v>0</v>
      </c>
      <c r="K11137" t="s">
        <v>259</v>
      </c>
      <c r="L11137">
        <v>20</v>
      </c>
      <c r="M11137">
        <v>5</v>
      </c>
      <c r="N11137">
        <v>4</v>
      </c>
      <c r="O11137">
        <v>3</v>
      </c>
      <c r="P11137">
        <v>5</v>
      </c>
      <c r="Q11137">
        <v>0</v>
      </c>
      <c r="R11137">
        <v>9</v>
      </c>
      <c r="S11137">
        <v>11</v>
      </c>
      <c r="T11137">
        <v>0</v>
      </c>
      <c r="U11137">
        <v>2</v>
      </c>
      <c r="V11137">
        <v>0</v>
      </c>
      <c r="W11137">
        <v>0</v>
      </c>
      <c r="X11137" t="s">
        <v>295</v>
      </c>
      <c r="Y11137" t="s">
        <v>30</v>
      </c>
      <c r="Z11137">
        <f t="shared" ca="1" si="452"/>
        <v>1353</v>
      </c>
      <c r="AA11137">
        <f t="shared" ca="1" si="453"/>
        <v>90</v>
      </c>
      <c r="AB11137" t="str">
        <f t="shared" ca="1" si="454"/>
        <v>Trận đấu mãn nhãn</v>
      </c>
    </row>
    <row r="11138" spans="1:28" x14ac:dyDescent="0.2">
      <c r="A11138" t="s">
        <v>277</v>
      </c>
      <c r="B11138" s="1">
        <v>44863</v>
      </c>
      <c r="C11138" s="2">
        <v>0.52083333333333337</v>
      </c>
      <c r="D11138" t="s">
        <v>50</v>
      </c>
      <c r="E11138" t="s">
        <v>32</v>
      </c>
      <c r="F11138">
        <v>0</v>
      </c>
      <c r="G11138">
        <v>1</v>
      </c>
      <c r="H11138" t="s">
        <v>24</v>
      </c>
      <c r="I11138">
        <v>0</v>
      </c>
      <c r="J11138">
        <v>0</v>
      </c>
      <c r="K11138" t="s">
        <v>266</v>
      </c>
      <c r="L11138">
        <v>10</v>
      </c>
      <c r="M11138">
        <v>15</v>
      </c>
      <c r="N11138">
        <v>5</v>
      </c>
      <c r="O11138">
        <v>5</v>
      </c>
      <c r="P11138">
        <v>3</v>
      </c>
      <c r="Q11138">
        <v>10</v>
      </c>
      <c r="R11138">
        <v>5</v>
      </c>
      <c r="S11138">
        <v>10</v>
      </c>
      <c r="T11138">
        <v>0</v>
      </c>
      <c r="U11138">
        <v>0</v>
      </c>
      <c r="V11138">
        <v>0</v>
      </c>
      <c r="W11138">
        <v>0</v>
      </c>
      <c r="X11138" t="s">
        <v>308</v>
      </c>
      <c r="Y11138" t="s">
        <v>50</v>
      </c>
      <c r="Z11138">
        <f t="shared" ca="1" si="452"/>
        <v>1901</v>
      </c>
      <c r="AA11138">
        <f t="shared" ca="1" si="453"/>
        <v>90</v>
      </c>
      <c r="AB11138" t="str">
        <f t="shared" ca="1" si="454"/>
        <v>Trận đấu điên cuồng</v>
      </c>
    </row>
    <row r="11139" spans="1:28" x14ac:dyDescent="0.2">
      <c r="A11139" t="s">
        <v>277</v>
      </c>
      <c r="B11139" s="1">
        <v>44863</v>
      </c>
      <c r="C11139" s="2">
        <v>0.625</v>
      </c>
      <c r="D11139" t="s">
        <v>251</v>
      </c>
      <c r="E11139" t="s">
        <v>36</v>
      </c>
      <c r="F11139">
        <v>2</v>
      </c>
      <c r="G11139">
        <v>3</v>
      </c>
      <c r="H11139" t="s">
        <v>24</v>
      </c>
      <c r="I11139">
        <v>1</v>
      </c>
      <c r="J11139">
        <v>0</v>
      </c>
      <c r="K11139" t="s">
        <v>233</v>
      </c>
      <c r="L11139">
        <v>6</v>
      </c>
      <c r="M11139">
        <v>23</v>
      </c>
      <c r="N11139">
        <v>4</v>
      </c>
      <c r="O11139">
        <v>7</v>
      </c>
      <c r="P11139">
        <v>2</v>
      </c>
      <c r="Q11139">
        <v>19</v>
      </c>
      <c r="R11139">
        <v>10</v>
      </c>
      <c r="S11139">
        <v>5</v>
      </c>
      <c r="T11139">
        <v>1</v>
      </c>
      <c r="U11139">
        <v>2</v>
      </c>
      <c r="V11139">
        <v>0</v>
      </c>
      <c r="W11139">
        <v>0</v>
      </c>
      <c r="X11139" t="s">
        <v>293</v>
      </c>
      <c r="Y11139" t="s">
        <v>251</v>
      </c>
      <c r="Z11139">
        <f t="shared" ref="Z11139:Z11202" ca="1" si="455">RANDBETWEEN(723,2017)</f>
        <v>1593</v>
      </c>
      <c r="AA11139">
        <f t="shared" ref="AA11139:AA11202" ca="1" si="456">IF(RAND() &lt; 0.5, 90, 120)</f>
        <v>90</v>
      </c>
      <c r="AB11139" t="str">
        <f t="shared" ca="1" si="454"/>
        <v>Trận đấu tâm điểm</v>
      </c>
    </row>
    <row r="11140" spans="1:28" x14ac:dyDescent="0.2">
      <c r="A11140" t="s">
        <v>277</v>
      </c>
      <c r="B11140" s="1">
        <v>44863</v>
      </c>
      <c r="C11140" s="2">
        <v>0.625</v>
      </c>
      <c r="D11140" t="s">
        <v>272</v>
      </c>
      <c r="E11140" t="s">
        <v>191</v>
      </c>
      <c r="F11140">
        <v>1</v>
      </c>
      <c r="G11140">
        <v>1</v>
      </c>
      <c r="H11140" t="s">
        <v>34</v>
      </c>
      <c r="I11140">
        <v>0</v>
      </c>
      <c r="J11140">
        <v>0</v>
      </c>
      <c r="K11140" t="s">
        <v>244</v>
      </c>
      <c r="L11140">
        <v>12</v>
      </c>
      <c r="M11140">
        <v>14</v>
      </c>
      <c r="N11140">
        <v>3</v>
      </c>
      <c r="O11140">
        <v>4</v>
      </c>
      <c r="P11140">
        <v>3</v>
      </c>
      <c r="Q11140">
        <v>6</v>
      </c>
      <c r="R11140">
        <v>10</v>
      </c>
      <c r="S11140">
        <v>17</v>
      </c>
      <c r="T11140">
        <v>3</v>
      </c>
      <c r="U11140">
        <v>3</v>
      </c>
      <c r="V11140">
        <v>0</v>
      </c>
      <c r="W11140">
        <v>1</v>
      </c>
      <c r="X11140" t="s">
        <v>320</v>
      </c>
      <c r="Y11140" t="s">
        <v>295</v>
      </c>
      <c r="Z11140">
        <f t="shared" ca="1" si="455"/>
        <v>1706</v>
      </c>
      <c r="AA11140">
        <f t="shared" ca="1" si="456"/>
        <v>90</v>
      </c>
      <c r="AB11140" t="str">
        <f t="shared" ca="1" si="454"/>
        <v>Trận đấu điên cuồng</v>
      </c>
    </row>
    <row r="11141" spans="1:28" x14ac:dyDescent="0.2">
      <c r="A11141" t="s">
        <v>277</v>
      </c>
      <c r="B11141" s="1">
        <v>44863</v>
      </c>
      <c r="C11141" s="2">
        <v>0.625</v>
      </c>
      <c r="D11141" t="s">
        <v>257</v>
      </c>
      <c r="E11141" t="s">
        <v>28</v>
      </c>
      <c r="F11141">
        <v>4</v>
      </c>
      <c r="G11141">
        <v>1</v>
      </c>
      <c r="H11141" t="s">
        <v>27</v>
      </c>
      <c r="I11141">
        <v>3</v>
      </c>
      <c r="J11141">
        <v>0</v>
      </c>
      <c r="K11141" t="s">
        <v>261</v>
      </c>
      <c r="L11141">
        <v>19</v>
      </c>
      <c r="M11141">
        <v>15</v>
      </c>
      <c r="N11141">
        <v>9</v>
      </c>
      <c r="O11141">
        <v>7</v>
      </c>
      <c r="P11141">
        <v>8</v>
      </c>
      <c r="Q11141">
        <v>7</v>
      </c>
      <c r="R11141">
        <v>16</v>
      </c>
      <c r="S11141">
        <v>6</v>
      </c>
      <c r="T11141">
        <v>1</v>
      </c>
      <c r="U11141">
        <v>2</v>
      </c>
      <c r="V11141">
        <v>0</v>
      </c>
      <c r="W11141">
        <v>0</v>
      </c>
      <c r="X11141" t="s">
        <v>310</v>
      </c>
      <c r="Y11141" t="s">
        <v>257</v>
      </c>
      <c r="Z11141">
        <f t="shared" ca="1" si="455"/>
        <v>1651</v>
      </c>
      <c r="AA11141">
        <f t="shared" ca="1" si="456"/>
        <v>120</v>
      </c>
      <c r="AB11141" t="str">
        <f t="shared" ca="1" si="454"/>
        <v>Trận đấu tâm điểm</v>
      </c>
    </row>
    <row r="11142" spans="1:28" x14ac:dyDescent="0.2">
      <c r="A11142" t="s">
        <v>277</v>
      </c>
      <c r="B11142" s="1">
        <v>44863</v>
      </c>
      <c r="C11142" s="2">
        <v>0.625</v>
      </c>
      <c r="D11142" t="s">
        <v>48</v>
      </c>
      <c r="E11142" t="s">
        <v>41</v>
      </c>
      <c r="F11142">
        <v>1</v>
      </c>
      <c r="G11142">
        <v>0</v>
      </c>
      <c r="H11142" t="s">
        <v>27</v>
      </c>
      <c r="I11142">
        <v>1</v>
      </c>
      <c r="J11142">
        <v>0</v>
      </c>
      <c r="K11142" t="s">
        <v>274</v>
      </c>
      <c r="L11142">
        <v>12</v>
      </c>
      <c r="M11142">
        <v>14</v>
      </c>
      <c r="N11142">
        <v>3</v>
      </c>
      <c r="O11142">
        <v>4</v>
      </c>
      <c r="P11142">
        <v>8</v>
      </c>
      <c r="Q11142">
        <v>4</v>
      </c>
      <c r="R11142">
        <v>13</v>
      </c>
      <c r="S11142">
        <v>12</v>
      </c>
      <c r="T11142">
        <v>3</v>
      </c>
      <c r="U11142">
        <v>3</v>
      </c>
      <c r="V11142">
        <v>0</v>
      </c>
      <c r="W11142">
        <v>0</v>
      </c>
      <c r="X11142" t="s">
        <v>313</v>
      </c>
      <c r="Y11142" t="s">
        <v>295</v>
      </c>
      <c r="Z11142">
        <f t="shared" ca="1" si="455"/>
        <v>1587</v>
      </c>
      <c r="AA11142">
        <f t="shared" ca="1" si="456"/>
        <v>120</v>
      </c>
      <c r="AB11142" t="str">
        <f t="shared" ca="1" si="454"/>
        <v>Trận đấu dữ dội</v>
      </c>
    </row>
    <row r="11143" spans="1:28" x14ac:dyDescent="0.2">
      <c r="A11143" t="s">
        <v>277</v>
      </c>
      <c r="B11143" s="1">
        <v>44863</v>
      </c>
      <c r="C11143" s="2">
        <v>0.625</v>
      </c>
      <c r="D11143" t="s">
        <v>35</v>
      </c>
      <c r="E11143" t="s">
        <v>25</v>
      </c>
      <c r="F11143">
        <v>4</v>
      </c>
      <c r="G11143">
        <v>0</v>
      </c>
      <c r="H11143" t="s">
        <v>27</v>
      </c>
      <c r="I11143">
        <v>1</v>
      </c>
      <c r="J11143">
        <v>0</v>
      </c>
      <c r="K11143" t="s">
        <v>248</v>
      </c>
      <c r="L11143">
        <v>20</v>
      </c>
      <c r="M11143">
        <v>3</v>
      </c>
      <c r="N11143">
        <v>7</v>
      </c>
      <c r="O11143">
        <v>0</v>
      </c>
      <c r="P11143">
        <v>3</v>
      </c>
      <c r="Q11143">
        <v>0</v>
      </c>
      <c r="R11143">
        <v>11</v>
      </c>
      <c r="S11143">
        <v>11</v>
      </c>
      <c r="T11143">
        <v>1</v>
      </c>
      <c r="U11143">
        <v>1</v>
      </c>
      <c r="V11143">
        <v>0</v>
      </c>
      <c r="W11143">
        <v>0</v>
      </c>
      <c r="X11143" t="s">
        <v>297</v>
      </c>
      <c r="Y11143" t="s">
        <v>298</v>
      </c>
      <c r="Z11143">
        <f t="shared" ca="1" si="455"/>
        <v>1948</v>
      </c>
      <c r="AA11143">
        <f t="shared" ca="1" si="456"/>
        <v>120</v>
      </c>
      <c r="AB11143" t="str">
        <f t="shared" ca="1" si="454"/>
        <v>Trận đấu nghẹt thở</v>
      </c>
    </row>
    <row r="11144" spans="1:28" x14ac:dyDescent="0.2">
      <c r="A11144" t="s">
        <v>277</v>
      </c>
      <c r="B11144" s="1">
        <v>44863</v>
      </c>
      <c r="C11144" s="2">
        <v>0.72916666666666663</v>
      </c>
      <c r="D11144" t="s">
        <v>104</v>
      </c>
      <c r="E11144" t="s">
        <v>42</v>
      </c>
      <c r="F11144">
        <v>0</v>
      </c>
      <c r="G11144">
        <v>0</v>
      </c>
      <c r="H11144" t="s">
        <v>34</v>
      </c>
      <c r="I11144">
        <v>0</v>
      </c>
      <c r="J11144">
        <v>0</v>
      </c>
      <c r="K11144" t="s">
        <v>275</v>
      </c>
      <c r="L11144">
        <v>24</v>
      </c>
      <c r="M11144">
        <v>9</v>
      </c>
      <c r="N11144">
        <v>6</v>
      </c>
      <c r="O11144">
        <v>4</v>
      </c>
      <c r="P11144">
        <v>13</v>
      </c>
      <c r="Q11144">
        <v>4</v>
      </c>
      <c r="R11144">
        <v>10</v>
      </c>
      <c r="S11144">
        <v>8</v>
      </c>
      <c r="T11144">
        <v>2</v>
      </c>
      <c r="U11144">
        <v>1</v>
      </c>
      <c r="V11144">
        <v>0</v>
      </c>
      <c r="W11144">
        <v>0</v>
      </c>
      <c r="X11144" t="s">
        <v>294</v>
      </c>
      <c r="Y11144" t="s">
        <v>295</v>
      </c>
      <c r="Z11144">
        <f t="shared" ca="1" si="455"/>
        <v>771</v>
      </c>
      <c r="AA11144">
        <f t="shared" ca="1" si="456"/>
        <v>120</v>
      </c>
      <c r="AB11144" t="str">
        <f t="shared" ca="1" si="454"/>
        <v>Trận đấu phấn khích</v>
      </c>
    </row>
    <row r="11145" spans="1:28" x14ac:dyDescent="0.2">
      <c r="A11145" t="s">
        <v>277</v>
      </c>
      <c r="B11145" s="1">
        <v>44863</v>
      </c>
      <c r="C11145" s="2">
        <v>0.82291666666666663</v>
      </c>
      <c r="D11145" t="s">
        <v>30</v>
      </c>
      <c r="E11145" t="s">
        <v>33</v>
      </c>
      <c r="F11145">
        <v>1</v>
      </c>
      <c r="G11145">
        <v>2</v>
      </c>
      <c r="H11145" t="s">
        <v>24</v>
      </c>
      <c r="I11145">
        <v>1</v>
      </c>
      <c r="J11145">
        <v>1</v>
      </c>
      <c r="K11145" t="s">
        <v>236</v>
      </c>
      <c r="L11145">
        <v>22</v>
      </c>
      <c r="M11145">
        <v>14</v>
      </c>
      <c r="N11145">
        <v>10</v>
      </c>
      <c r="O11145">
        <v>6</v>
      </c>
      <c r="P11145">
        <v>14</v>
      </c>
      <c r="Q11145">
        <v>5</v>
      </c>
      <c r="R11145">
        <v>9</v>
      </c>
      <c r="S11145">
        <v>3</v>
      </c>
      <c r="T11145">
        <v>0</v>
      </c>
      <c r="U11145">
        <v>1</v>
      </c>
      <c r="V11145">
        <v>0</v>
      </c>
      <c r="W11145">
        <v>0</v>
      </c>
      <c r="X11145" t="s">
        <v>303</v>
      </c>
      <c r="Y11145" t="s">
        <v>30</v>
      </c>
      <c r="Z11145">
        <f t="shared" ca="1" si="455"/>
        <v>1893</v>
      </c>
      <c r="AA11145">
        <f t="shared" ca="1" si="456"/>
        <v>90</v>
      </c>
      <c r="AB11145" t="str">
        <f t="shared" ca="1" si="454"/>
        <v>Trận đấu phấn khích</v>
      </c>
    </row>
    <row r="11146" spans="1:28" x14ac:dyDescent="0.2">
      <c r="A11146" t="s">
        <v>277</v>
      </c>
      <c r="B11146" s="1">
        <v>44864</v>
      </c>
      <c r="C11146" s="2">
        <v>0.58333333333333337</v>
      </c>
      <c r="D11146" t="s">
        <v>22</v>
      </c>
      <c r="E11146" t="s">
        <v>49</v>
      </c>
      <c r="F11146">
        <v>5</v>
      </c>
      <c r="G11146">
        <v>0</v>
      </c>
      <c r="H11146" t="s">
        <v>27</v>
      </c>
      <c r="I11146">
        <v>1</v>
      </c>
      <c r="J11146">
        <v>0</v>
      </c>
      <c r="K11146" t="s">
        <v>252</v>
      </c>
      <c r="L11146">
        <v>24</v>
      </c>
      <c r="M11146">
        <v>5</v>
      </c>
      <c r="N11146">
        <v>10</v>
      </c>
      <c r="O11146">
        <v>2</v>
      </c>
      <c r="P11146">
        <v>9</v>
      </c>
      <c r="Q11146">
        <v>4</v>
      </c>
      <c r="R11146">
        <v>9</v>
      </c>
      <c r="S11146">
        <v>8</v>
      </c>
      <c r="T11146">
        <v>0</v>
      </c>
      <c r="U11146">
        <v>1</v>
      </c>
      <c r="V11146">
        <v>0</v>
      </c>
      <c r="W11146">
        <v>0</v>
      </c>
      <c r="X11146" t="s">
        <v>302</v>
      </c>
      <c r="Y11146" t="s">
        <v>295</v>
      </c>
      <c r="Z11146">
        <f t="shared" ca="1" si="455"/>
        <v>1387</v>
      </c>
      <c r="AA11146">
        <f t="shared" ca="1" si="456"/>
        <v>120</v>
      </c>
      <c r="AB11146" t="str">
        <f t="shared" ca="1" si="454"/>
        <v>Trận đấu nghẹt thở</v>
      </c>
    </row>
    <row r="11147" spans="1:28" x14ac:dyDescent="0.2">
      <c r="A11147" t="s">
        <v>277</v>
      </c>
      <c r="B11147" s="1">
        <v>44864</v>
      </c>
      <c r="C11147" s="2">
        <v>0.67708333333333337</v>
      </c>
      <c r="D11147" t="s">
        <v>46</v>
      </c>
      <c r="E11147" t="s">
        <v>43</v>
      </c>
      <c r="F11147">
        <v>1</v>
      </c>
      <c r="G11147">
        <v>0</v>
      </c>
      <c r="H11147" t="s">
        <v>27</v>
      </c>
      <c r="I11147">
        <v>1</v>
      </c>
      <c r="J11147">
        <v>0</v>
      </c>
      <c r="K11147" t="s">
        <v>254</v>
      </c>
      <c r="L11147">
        <v>16</v>
      </c>
      <c r="M11147">
        <v>13</v>
      </c>
      <c r="N11147">
        <v>3</v>
      </c>
      <c r="O11147">
        <v>5</v>
      </c>
      <c r="P11147">
        <v>5</v>
      </c>
      <c r="Q11147">
        <v>10</v>
      </c>
      <c r="R11147">
        <v>12</v>
      </c>
      <c r="S11147">
        <v>10</v>
      </c>
      <c r="T11147">
        <v>1</v>
      </c>
      <c r="U11147">
        <v>3</v>
      </c>
      <c r="V11147">
        <v>0</v>
      </c>
      <c r="W11147">
        <v>0</v>
      </c>
      <c r="X11147" t="s">
        <v>291</v>
      </c>
      <c r="Y11147" t="s">
        <v>292</v>
      </c>
      <c r="Z11147">
        <f t="shared" ca="1" si="455"/>
        <v>1237</v>
      </c>
      <c r="AA11147">
        <f t="shared" ca="1" si="456"/>
        <v>90</v>
      </c>
      <c r="AB11147" t="str">
        <f t="shared" ca="1" si="454"/>
        <v>Trận đấu thăng trầm</v>
      </c>
    </row>
    <row r="11148" spans="1:28" x14ac:dyDescent="0.2">
      <c r="A11148" t="s">
        <v>277</v>
      </c>
      <c r="B11148" s="1">
        <v>44870</v>
      </c>
      <c r="C11148" s="2">
        <v>0.625</v>
      </c>
      <c r="D11148" t="s">
        <v>33</v>
      </c>
      <c r="E11148" t="s">
        <v>251</v>
      </c>
      <c r="F11148">
        <v>4</v>
      </c>
      <c r="G11148">
        <v>3</v>
      </c>
      <c r="H11148" t="s">
        <v>27</v>
      </c>
      <c r="I11148">
        <v>1</v>
      </c>
      <c r="J11148">
        <v>2</v>
      </c>
      <c r="K11148" t="s">
        <v>276</v>
      </c>
      <c r="L11148">
        <v>18</v>
      </c>
      <c r="M11148">
        <v>9</v>
      </c>
      <c r="N11148">
        <v>4</v>
      </c>
      <c r="O11148">
        <v>6</v>
      </c>
      <c r="P11148">
        <v>13</v>
      </c>
      <c r="Q11148">
        <v>3</v>
      </c>
      <c r="R11148">
        <v>16</v>
      </c>
      <c r="S11148">
        <v>10</v>
      </c>
      <c r="T11148">
        <v>2</v>
      </c>
      <c r="U11148">
        <v>2</v>
      </c>
      <c r="V11148">
        <v>0</v>
      </c>
      <c r="W11148">
        <v>0</v>
      </c>
      <c r="X11148" t="s">
        <v>318</v>
      </c>
      <c r="Y11148" t="s">
        <v>33</v>
      </c>
      <c r="Z11148">
        <f t="shared" ca="1" si="455"/>
        <v>1616</v>
      </c>
      <c r="AA11148">
        <f t="shared" ca="1" si="456"/>
        <v>90</v>
      </c>
      <c r="AB11148" t="str">
        <f t="shared" ca="1" si="454"/>
        <v>Trận đấu khốc liệt</v>
      </c>
    </row>
    <row r="11149" spans="1:28" x14ac:dyDescent="0.2">
      <c r="A11149" t="s">
        <v>277</v>
      </c>
      <c r="B11149" s="1">
        <v>44870</v>
      </c>
      <c r="C11149" s="2">
        <v>0.625</v>
      </c>
      <c r="D11149" t="s">
        <v>32</v>
      </c>
      <c r="E11149" t="s">
        <v>104</v>
      </c>
      <c r="F11149">
        <v>2</v>
      </c>
      <c r="G11149">
        <v>1</v>
      </c>
      <c r="H11149" t="s">
        <v>27</v>
      </c>
      <c r="I11149">
        <v>1</v>
      </c>
      <c r="J11149">
        <v>1</v>
      </c>
      <c r="K11149" t="s">
        <v>268</v>
      </c>
      <c r="L11149">
        <v>16</v>
      </c>
      <c r="M11149">
        <v>4</v>
      </c>
      <c r="N11149">
        <v>5</v>
      </c>
      <c r="O11149">
        <v>2</v>
      </c>
      <c r="P11149">
        <v>9</v>
      </c>
      <c r="Q11149">
        <v>0</v>
      </c>
      <c r="R11149">
        <v>6</v>
      </c>
      <c r="S11149">
        <v>11</v>
      </c>
      <c r="T11149">
        <v>2</v>
      </c>
      <c r="U11149">
        <v>4</v>
      </c>
      <c r="V11149">
        <v>1</v>
      </c>
      <c r="W11149">
        <v>0</v>
      </c>
      <c r="X11149" t="s">
        <v>312</v>
      </c>
      <c r="Y11149" t="s">
        <v>292</v>
      </c>
      <c r="Z11149">
        <f t="shared" ca="1" si="455"/>
        <v>745</v>
      </c>
      <c r="AA11149">
        <f t="shared" ca="1" si="456"/>
        <v>120</v>
      </c>
      <c r="AB11149" t="str">
        <f t="shared" ca="1" si="454"/>
        <v>Trận đấu nghẹt thở</v>
      </c>
    </row>
    <row r="11150" spans="1:28" x14ac:dyDescent="0.2">
      <c r="A11150" t="s">
        <v>277</v>
      </c>
      <c r="B11150" s="1">
        <v>44870</v>
      </c>
      <c r="C11150" s="2">
        <v>0.625</v>
      </c>
      <c r="D11150" t="s">
        <v>49</v>
      </c>
      <c r="E11150" t="s">
        <v>272</v>
      </c>
      <c r="F11150">
        <v>2</v>
      </c>
      <c r="G11150">
        <v>2</v>
      </c>
      <c r="H11150" t="s">
        <v>34</v>
      </c>
      <c r="I11150">
        <v>1</v>
      </c>
      <c r="J11150">
        <v>1</v>
      </c>
      <c r="K11150" t="s">
        <v>200</v>
      </c>
      <c r="L11150">
        <v>15</v>
      </c>
      <c r="M11150">
        <v>6</v>
      </c>
      <c r="N11150">
        <v>7</v>
      </c>
      <c r="O11150">
        <v>2</v>
      </c>
      <c r="P11150">
        <v>3</v>
      </c>
      <c r="Q11150">
        <v>3</v>
      </c>
      <c r="R11150">
        <v>10</v>
      </c>
      <c r="S11150">
        <v>11</v>
      </c>
      <c r="T11150">
        <v>2</v>
      </c>
      <c r="U11150">
        <v>2</v>
      </c>
      <c r="V11150">
        <v>0</v>
      </c>
      <c r="W11150">
        <v>0</v>
      </c>
      <c r="X11150" t="s">
        <v>321</v>
      </c>
      <c r="Y11150" t="s">
        <v>322</v>
      </c>
      <c r="Z11150">
        <f t="shared" ca="1" si="455"/>
        <v>1950</v>
      </c>
      <c r="AA11150">
        <f t="shared" ca="1" si="456"/>
        <v>120</v>
      </c>
      <c r="AB11150" t="str">
        <f t="shared" ca="1" si="454"/>
        <v>Trận đấu đối đầu</v>
      </c>
    </row>
    <row r="11151" spans="1:28" x14ac:dyDescent="0.2">
      <c r="A11151" t="s">
        <v>277</v>
      </c>
      <c r="B11151" s="1">
        <v>44870</v>
      </c>
      <c r="C11151" s="2">
        <v>0.625</v>
      </c>
      <c r="D11151" t="s">
        <v>191</v>
      </c>
      <c r="E11151" t="s">
        <v>257</v>
      </c>
      <c r="F11151">
        <v>2</v>
      </c>
      <c r="G11151">
        <v>3</v>
      </c>
      <c r="H11151" t="s">
        <v>24</v>
      </c>
      <c r="I11151">
        <v>2</v>
      </c>
      <c r="J11151">
        <v>2</v>
      </c>
      <c r="K11151" t="s">
        <v>249</v>
      </c>
      <c r="L11151">
        <v>8</v>
      </c>
      <c r="M11151">
        <v>19</v>
      </c>
      <c r="N11151">
        <v>5</v>
      </c>
      <c r="O11151">
        <v>8</v>
      </c>
      <c r="P11151">
        <v>4</v>
      </c>
      <c r="Q11151">
        <v>9</v>
      </c>
      <c r="R11151">
        <v>15</v>
      </c>
      <c r="S11151">
        <v>11</v>
      </c>
      <c r="T11151">
        <v>2</v>
      </c>
      <c r="U11151">
        <v>0</v>
      </c>
      <c r="V11151">
        <v>1</v>
      </c>
      <c r="W11151">
        <v>0</v>
      </c>
      <c r="X11151" t="s">
        <v>300</v>
      </c>
      <c r="Y11151" t="s">
        <v>301</v>
      </c>
      <c r="Z11151">
        <f t="shared" ca="1" si="455"/>
        <v>1122</v>
      </c>
      <c r="AA11151">
        <f t="shared" ca="1" si="456"/>
        <v>120</v>
      </c>
      <c r="AB11151" t="str">
        <f t="shared" ca="1" si="454"/>
        <v>Trận đấu sôi động</v>
      </c>
    </row>
    <row r="11152" spans="1:28" x14ac:dyDescent="0.2">
      <c r="A11152" t="s">
        <v>277</v>
      </c>
      <c r="B11152" s="1">
        <v>44870</v>
      </c>
      <c r="C11152" s="2">
        <v>0.72916666666666663</v>
      </c>
      <c r="D11152" t="s">
        <v>42</v>
      </c>
      <c r="E11152" t="s">
        <v>50</v>
      </c>
      <c r="F11152">
        <v>0</v>
      </c>
      <c r="G11152">
        <v>2</v>
      </c>
      <c r="H11152" t="s">
        <v>24</v>
      </c>
      <c r="I11152">
        <v>0</v>
      </c>
      <c r="J11152">
        <v>1</v>
      </c>
      <c r="K11152" t="s">
        <v>259</v>
      </c>
      <c r="L11152">
        <v>12</v>
      </c>
      <c r="M11152">
        <v>22</v>
      </c>
      <c r="N11152">
        <v>2</v>
      </c>
      <c r="O11152">
        <v>8</v>
      </c>
      <c r="P11152">
        <v>8</v>
      </c>
      <c r="Q11152">
        <v>3</v>
      </c>
      <c r="R11152">
        <v>9</v>
      </c>
      <c r="S11152">
        <v>5</v>
      </c>
      <c r="T11152">
        <v>0</v>
      </c>
      <c r="U11152">
        <v>0</v>
      </c>
      <c r="V11152">
        <v>0</v>
      </c>
      <c r="W11152">
        <v>0</v>
      </c>
      <c r="X11152" t="s">
        <v>307</v>
      </c>
      <c r="Y11152" t="s">
        <v>30</v>
      </c>
      <c r="Z11152">
        <f t="shared" ca="1" si="455"/>
        <v>1286</v>
      </c>
      <c r="AA11152">
        <f t="shared" ca="1" si="456"/>
        <v>90</v>
      </c>
      <c r="AB11152" t="str">
        <f t="shared" ca="1" si="454"/>
        <v>Trận đấu tình huống nguy hiểm</v>
      </c>
    </row>
    <row r="11153" spans="1:28" x14ac:dyDescent="0.2">
      <c r="A11153" t="s">
        <v>277</v>
      </c>
      <c r="B11153" s="1">
        <v>44871</v>
      </c>
      <c r="C11153" s="2">
        <v>0.5</v>
      </c>
      <c r="D11153" t="s">
        <v>28</v>
      </c>
      <c r="E11153" t="s">
        <v>22</v>
      </c>
      <c r="F11153">
        <v>0</v>
      </c>
      <c r="G11153">
        <v>1</v>
      </c>
      <c r="H11153" t="s">
        <v>24</v>
      </c>
      <c r="I11153">
        <v>0</v>
      </c>
      <c r="J11153">
        <v>0</v>
      </c>
      <c r="K11153" t="s">
        <v>236</v>
      </c>
      <c r="L11153">
        <v>5</v>
      </c>
      <c r="M11153">
        <v>14</v>
      </c>
      <c r="N11153">
        <v>1</v>
      </c>
      <c r="O11153">
        <v>2</v>
      </c>
      <c r="P11153">
        <v>4</v>
      </c>
      <c r="Q11153">
        <v>6</v>
      </c>
      <c r="R11153">
        <v>20</v>
      </c>
      <c r="S11153">
        <v>13</v>
      </c>
      <c r="T11153">
        <v>5</v>
      </c>
      <c r="U11153">
        <v>2</v>
      </c>
      <c r="V11153">
        <v>0</v>
      </c>
      <c r="W11153">
        <v>0</v>
      </c>
      <c r="X11153" t="s">
        <v>306</v>
      </c>
      <c r="Y11153" t="s">
        <v>295</v>
      </c>
      <c r="Z11153">
        <f t="shared" ca="1" si="455"/>
        <v>1601</v>
      </c>
      <c r="AA11153">
        <f t="shared" ca="1" si="456"/>
        <v>90</v>
      </c>
      <c r="AB11153" t="str">
        <f t="shared" ca="1" si="454"/>
        <v>Trận đấu tâm điểm</v>
      </c>
    </row>
    <row r="11154" spans="1:28" x14ac:dyDescent="0.2">
      <c r="A11154" t="s">
        <v>277</v>
      </c>
      <c r="B11154" s="1">
        <v>44871</v>
      </c>
      <c r="C11154" s="2">
        <v>0.58333333333333337</v>
      </c>
      <c r="D11154" t="s">
        <v>25</v>
      </c>
      <c r="E11154" t="s">
        <v>46</v>
      </c>
      <c r="F11154">
        <v>3</v>
      </c>
      <c r="G11154">
        <v>1</v>
      </c>
      <c r="H11154" t="s">
        <v>27</v>
      </c>
      <c r="I11154">
        <v>2</v>
      </c>
      <c r="J11154">
        <v>1</v>
      </c>
      <c r="K11154" t="s">
        <v>233</v>
      </c>
      <c r="L11154">
        <v>6</v>
      </c>
      <c r="M11154">
        <v>8</v>
      </c>
      <c r="N11154">
        <v>4</v>
      </c>
      <c r="O11154">
        <v>3</v>
      </c>
      <c r="P11154">
        <v>3</v>
      </c>
      <c r="Q11154">
        <v>5</v>
      </c>
      <c r="R11154">
        <v>6</v>
      </c>
      <c r="S11154">
        <v>12</v>
      </c>
      <c r="T11154">
        <v>3</v>
      </c>
      <c r="U11154">
        <v>3</v>
      </c>
      <c r="V11154">
        <v>0</v>
      </c>
      <c r="W11154">
        <v>0</v>
      </c>
      <c r="X11154" t="s">
        <v>314</v>
      </c>
      <c r="Y11154" t="s">
        <v>173</v>
      </c>
      <c r="Z11154">
        <f t="shared" ca="1" si="455"/>
        <v>892</v>
      </c>
      <c r="AA11154">
        <f t="shared" ca="1" si="456"/>
        <v>90</v>
      </c>
      <c r="AB11154" t="str">
        <f t="shared" ca="1" si="454"/>
        <v>Trận đấu khốc liệt</v>
      </c>
    </row>
    <row r="11155" spans="1:28" x14ac:dyDescent="0.2">
      <c r="A11155" t="s">
        <v>277</v>
      </c>
      <c r="B11155" s="1">
        <v>44871</v>
      </c>
      <c r="C11155" s="2">
        <v>0.58333333333333337</v>
      </c>
      <c r="D11155" t="s">
        <v>41</v>
      </c>
      <c r="E11155" t="s">
        <v>35</v>
      </c>
      <c r="F11155">
        <v>1</v>
      </c>
      <c r="G11155">
        <v>4</v>
      </c>
      <c r="H11155" t="s">
        <v>24</v>
      </c>
      <c r="I11155">
        <v>0</v>
      </c>
      <c r="J11155">
        <v>1</v>
      </c>
      <c r="K11155" t="s">
        <v>226</v>
      </c>
      <c r="L11155">
        <v>16</v>
      </c>
      <c r="M11155">
        <v>7</v>
      </c>
      <c r="N11155">
        <v>5</v>
      </c>
      <c r="O11155">
        <v>4</v>
      </c>
      <c r="P11155">
        <v>8</v>
      </c>
      <c r="Q11155">
        <v>2</v>
      </c>
      <c r="R11155">
        <v>7</v>
      </c>
      <c r="S11155">
        <v>10</v>
      </c>
      <c r="T11155">
        <v>1</v>
      </c>
      <c r="U11155">
        <v>0</v>
      </c>
      <c r="V11155">
        <v>0</v>
      </c>
      <c r="W11155">
        <v>0</v>
      </c>
      <c r="X11155" t="s">
        <v>319</v>
      </c>
      <c r="Y11155" t="s">
        <v>41</v>
      </c>
      <c r="Z11155">
        <f t="shared" ca="1" si="455"/>
        <v>937</v>
      </c>
      <c r="AA11155">
        <f t="shared" ca="1" si="456"/>
        <v>90</v>
      </c>
      <c r="AB11155" t="str">
        <f t="shared" ca="1" si="454"/>
        <v>Trận đấu khốc liệt</v>
      </c>
    </row>
    <row r="11156" spans="1:28" x14ac:dyDescent="0.2">
      <c r="A11156" t="s">
        <v>277</v>
      </c>
      <c r="B11156" s="1">
        <v>44871</v>
      </c>
      <c r="C11156" s="2">
        <v>0.58333333333333337</v>
      </c>
      <c r="D11156" t="s">
        <v>43</v>
      </c>
      <c r="E11156" t="s">
        <v>48</v>
      </c>
      <c r="F11156">
        <v>1</v>
      </c>
      <c r="G11156">
        <v>2</v>
      </c>
      <c r="H11156" t="s">
        <v>24</v>
      </c>
      <c r="I11156">
        <v>1</v>
      </c>
      <c r="J11156">
        <v>1</v>
      </c>
      <c r="K11156" t="s">
        <v>248</v>
      </c>
      <c r="L11156">
        <v>5</v>
      </c>
      <c r="M11156">
        <v>15</v>
      </c>
      <c r="N11156">
        <v>2</v>
      </c>
      <c r="O11156">
        <v>6</v>
      </c>
      <c r="P11156">
        <v>2</v>
      </c>
      <c r="Q11156">
        <v>5</v>
      </c>
      <c r="R11156">
        <v>10</v>
      </c>
      <c r="S11156">
        <v>7</v>
      </c>
      <c r="T11156">
        <v>1</v>
      </c>
      <c r="U11156">
        <v>1</v>
      </c>
      <c r="V11156">
        <v>0</v>
      </c>
      <c r="W11156">
        <v>0</v>
      </c>
      <c r="X11156" t="s">
        <v>295</v>
      </c>
      <c r="Y11156" t="s">
        <v>30</v>
      </c>
      <c r="Z11156">
        <f t="shared" ca="1" si="455"/>
        <v>938</v>
      </c>
      <c r="AA11156">
        <f t="shared" ca="1" si="456"/>
        <v>90</v>
      </c>
      <c r="AB11156" t="str">
        <f t="shared" ca="1" si="454"/>
        <v>Trận đấu đối đầu</v>
      </c>
    </row>
    <row r="11157" spans="1:28" x14ac:dyDescent="0.2">
      <c r="A11157" t="s">
        <v>277</v>
      </c>
      <c r="B11157" s="1">
        <v>44871</v>
      </c>
      <c r="C11157" s="2">
        <v>0.6875</v>
      </c>
      <c r="D11157" t="s">
        <v>36</v>
      </c>
      <c r="E11157" t="s">
        <v>30</v>
      </c>
      <c r="F11157">
        <v>1</v>
      </c>
      <c r="G11157">
        <v>2</v>
      </c>
      <c r="H11157" t="s">
        <v>24</v>
      </c>
      <c r="I11157">
        <v>0</v>
      </c>
      <c r="J11157">
        <v>2</v>
      </c>
      <c r="K11157" t="s">
        <v>261</v>
      </c>
      <c r="L11157">
        <v>14</v>
      </c>
      <c r="M11157">
        <v>13</v>
      </c>
      <c r="N11157">
        <v>5</v>
      </c>
      <c r="O11157">
        <v>6</v>
      </c>
      <c r="P11157">
        <v>5</v>
      </c>
      <c r="Q11157">
        <v>3</v>
      </c>
      <c r="R11157">
        <v>10</v>
      </c>
      <c r="S11157">
        <v>8</v>
      </c>
      <c r="T11157">
        <v>0</v>
      </c>
      <c r="U11157">
        <v>0</v>
      </c>
      <c r="V11157">
        <v>0</v>
      </c>
      <c r="W11157">
        <v>0</v>
      </c>
      <c r="X11157" t="s">
        <v>309</v>
      </c>
      <c r="Y11157" t="s">
        <v>30</v>
      </c>
      <c r="Z11157">
        <f t="shared" ca="1" si="455"/>
        <v>1227</v>
      </c>
      <c r="AA11157">
        <f t="shared" ca="1" si="456"/>
        <v>120</v>
      </c>
      <c r="AB11157" t="str">
        <f t="shared" ca="1" si="454"/>
        <v>Trận đấu trọng tâm</v>
      </c>
    </row>
    <row r="11158" spans="1:28" x14ac:dyDescent="0.2">
      <c r="A11158" t="s">
        <v>277</v>
      </c>
      <c r="B11158" s="1">
        <v>44877</v>
      </c>
      <c r="C11158" s="2">
        <v>0.52083333333333337</v>
      </c>
      <c r="D11158" t="s">
        <v>32</v>
      </c>
      <c r="E11158" t="s">
        <v>272</v>
      </c>
      <c r="F11158">
        <v>1</v>
      </c>
      <c r="G11158">
        <v>2</v>
      </c>
      <c r="H11158" t="s">
        <v>24</v>
      </c>
      <c r="I11158">
        <v>1</v>
      </c>
      <c r="J11158">
        <v>1</v>
      </c>
      <c r="K11158" t="s">
        <v>264</v>
      </c>
      <c r="L11158">
        <v>29</v>
      </c>
      <c r="M11158">
        <v>10</v>
      </c>
      <c r="N11158">
        <v>6</v>
      </c>
      <c r="O11158">
        <v>8</v>
      </c>
      <c r="P11158">
        <v>10</v>
      </c>
      <c r="Q11158">
        <v>2</v>
      </c>
      <c r="R11158">
        <v>9</v>
      </c>
      <c r="S11158">
        <v>7</v>
      </c>
      <c r="T11158">
        <v>2</v>
      </c>
      <c r="U11158">
        <v>2</v>
      </c>
      <c r="V11158">
        <v>0</v>
      </c>
      <c r="W11158">
        <v>0</v>
      </c>
      <c r="X11158" t="s">
        <v>312</v>
      </c>
      <c r="Y11158" t="s">
        <v>292</v>
      </c>
      <c r="Z11158">
        <f t="shared" ca="1" si="455"/>
        <v>1751</v>
      </c>
      <c r="AA11158">
        <f t="shared" ca="1" si="456"/>
        <v>90</v>
      </c>
      <c r="AB11158" t="str">
        <f t="shared" ca="1" si="454"/>
        <v>Trận đấu phấn khích</v>
      </c>
    </row>
    <row r="11159" spans="1:28" x14ac:dyDescent="0.2">
      <c r="A11159" t="s">
        <v>277</v>
      </c>
      <c r="B11159" s="1">
        <v>44877</v>
      </c>
      <c r="C11159" s="2">
        <v>0.625</v>
      </c>
      <c r="D11159" t="s">
        <v>251</v>
      </c>
      <c r="E11159" t="s">
        <v>42</v>
      </c>
      <c r="F11159">
        <v>3</v>
      </c>
      <c r="G11159">
        <v>0</v>
      </c>
      <c r="H11159" t="s">
        <v>27</v>
      </c>
      <c r="I11159">
        <v>2</v>
      </c>
      <c r="J11159">
        <v>0</v>
      </c>
      <c r="K11159" t="s">
        <v>243</v>
      </c>
      <c r="L11159">
        <v>16</v>
      </c>
      <c r="M11159">
        <v>15</v>
      </c>
      <c r="N11159">
        <v>9</v>
      </c>
      <c r="O11159">
        <v>3</v>
      </c>
      <c r="P11159">
        <v>3</v>
      </c>
      <c r="Q11159">
        <v>5</v>
      </c>
      <c r="R11159">
        <v>12</v>
      </c>
      <c r="S11159">
        <v>8</v>
      </c>
      <c r="T11159">
        <v>2</v>
      </c>
      <c r="U11159">
        <v>0</v>
      </c>
      <c r="V11159">
        <v>0</v>
      </c>
      <c r="W11159">
        <v>0</v>
      </c>
      <c r="X11159" t="s">
        <v>293</v>
      </c>
      <c r="Y11159" t="s">
        <v>251</v>
      </c>
      <c r="Z11159">
        <f t="shared" ca="1" si="455"/>
        <v>1381</v>
      </c>
      <c r="AA11159">
        <f t="shared" ca="1" si="456"/>
        <v>90</v>
      </c>
      <c r="AB11159" t="str">
        <f t="shared" ca="1" si="454"/>
        <v>Trận đấu thăng trầm</v>
      </c>
    </row>
    <row r="11160" spans="1:28" x14ac:dyDescent="0.2">
      <c r="A11160" t="s">
        <v>277</v>
      </c>
      <c r="B11160" s="1">
        <v>44877</v>
      </c>
      <c r="C11160" s="2">
        <v>0.625</v>
      </c>
      <c r="D11160" t="s">
        <v>30</v>
      </c>
      <c r="E11160" t="s">
        <v>41</v>
      </c>
      <c r="F11160">
        <v>3</v>
      </c>
      <c r="G11160">
        <v>1</v>
      </c>
      <c r="H11160" t="s">
        <v>27</v>
      </c>
      <c r="I11160">
        <v>3</v>
      </c>
      <c r="J11160">
        <v>1</v>
      </c>
      <c r="K11160" t="s">
        <v>252</v>
      </c>
      <c r="L11160">
        <v>15</v>
      </c>
      <c r="M11160">
        <v>9</v>
      </c>
      <c r="N11160">
        <v>7</v>
      </c>
      <c r="O11160">
        <v>5</v>
      </c>
      <c r="P11160">
        <v>6</v>
      </c>
      <c r="Q11160">
        <v>0</v>
      </c>
      <c r="R11160">
        <v>8</v>
      </c>
      <c r="S11160">
        <v>8</v>
      </c>
      <c r="T11160">
        <v>0</v>
      </c>
      <c r="U11160">
        <v>2</v>
      </c>
      <c r="V11160">
        <v>0</v>
      </c>
      <c r="W11160">
        <v>0</v>
      </c>
      <c r="X11160" t="s">
        <v>303</v>
      </c>
      <c r="Y11160" t="s">
        <v>30</v>
      </c>
      <c r="Z11160">
        <f t="shared" ca="1" si="455"/>
        <v>1302</v>
      </c>
      <c r="AA11160">
        <f t="shared" ca="1" si="456"/>
        <v>90</v>
      </c>
      <c r="AB11160" t="str">
        <f t="shared" ca="1" si="454"/>
        <v>Trận đấu sôi động</v>
      </c>
    </row>
    <row r="11161" spans="1:28" x14ac:dyDescent="0.2">
      <c r="A11161" t="s">
        <v>277</v>
      </c>
      <c r="B11161" s="1">
        <v>44877</v>
      </c>
      <c r="C11161" s="2">
        <v>0.625</v>
      </c>
      <c r="D11161" t="s">
        <v>49</v>
      </c>
      <c r="E11161" t="s">
        <v>48</v>
      </c>
      <c r="F11161">
        <v>1</v>
      </c>
      <c r="G11161">
        <v>0</v>
      </c>
      <c r="H11161" t="s">
        <v>27</v>
      </c>
      <c r="I11161">
        <v>0</v>
      </c>
      <c r="J11161">
        <v>0</v>
      </c>
      <c r="K11161" t="s">
        <v>275</v>
      </c>
      <c r="L11161">
        <v>9</v>
      </c>
      <c r="M11161">
        <v>8</v>
      </c>
      <c r="N11161">
        <v>2</v>
      </c>
      <c r="O11161">
        <v>0</v>
      </c>
      <c r="P11161">
        <v>1</v>
      </c>
      <c r="Q11161">
        <v>5</v>
      </c>
      <c r="R11161">
        <v>11</v>
      </c>
      <c r="S11161">
        <v>13</v>
      </c>
      <c r="T11161">
        <v>1</v>
      </c>
      <c r="U11161">
        <v>4</v>
      </c>
      <c r="V11161">
        <v>0</v>
      </c>
      <c r="W11161">
        <v>0</v>
      </c>
      <c r="X11161" t="s">
        <v>321</v>
      </c>
      <c r="Y11161" t="s">
        <v>322</v>
      </c>
      <c r="Z11161">
        <f t="shared" ca="1" si="455"/>
        <v>1075</v>
      </c>
      <c r="AA11161">
        <f t="shared" ca="1" si="456"/>
        <v>120</v>
      </c>
      <c r="AB11161" t="str">
        <f t="shared" ca="1" si="454"/>
        <v>Trận đấu đối đầu</v>
      </c>
    </row>
    <row r="11162" spans="1:28" x14ac:dyDescent="0.2">
      <c r="A11162" t="s">
        <v>277</v>
      </c>
      <c r="B11162" s="1">
        <v>44877</v>
      </c>
      <c r="C11162" s="2">
        <v>0.625</v>
      </c>
      <c r="D11162" t="s">
        <v>36</v>
      </c>
      <c r="E11162" t="s">
        <v>33</v>
      </c>
      <c r="F11162">
        <v>4</v>
      </c>
      <c r="G11162">
        <v>3</v>
      </c>
      <c r="H11162" t="s">
        <v>27</v>
      </c>
      <c r="I11162">
        <v>1</v>
      </c>
      <c r="J11162">
        <v>2</v>
      </c>
      <c r="K11162" t="s">
        <v>274</v>
      </c>
      <c r="L11162">
        <v>14</v>
      </c>
      <c r="M11162">
        <v>12</v>
      </c>
      <c r="N11162">
        <v>8</v>
      </c>
      <c r="O11162">
        <v>5</v>
      </c>
      <c r="P11162">
        <v>9</v>
      </c>
      <c r="Q11162">
        <v>2</v>
      </c>
      <c r="R11162">
        <v>8</v>
      </c>
      <c r="S11162">
        <v>7</v>
      </c>
      <c r="T11162">
        <v>1</v>
      </c>
      <c r="U11162">
        <v>1</v>
      </c>
      <c r="V11162">
        <v>0</v>
      </c>
      <c r="W11162">
        <v>1</v>
      </c>
      <c r="X11162" t="s">
        <v>309</v>
      </c>
      <c r="Y11162" t="s">
        <v>30</v>
      </c>
      <c r="Z11162">
        <f t="shared" ca="1" si="455"/>
        <v>1164</v>
      </c>
      <c r="AA11162">
        <f t="shared" ca="1" si="456"/>
        <v>90</v>
      </c>
      <c r="AB11162" t="str">
        <f t="shared" ca="1" si="454"/>
        <v>Trận đấu tâm điểm</v>
      </c>
    </row>
    <row r="11163" spans="1:28" x14ac:dyDescent="0.2">
      <c r="A11163" t="s">
        <v>277</v>
      </c>
      <c r="B11163" s="1">
        <v>44877</v>
      </c>
      <c r="C11163" s="2">
        <v>0.625</v>
      </c>
      <c r="D11163" t="s">
        <v>43</v>
      </c>
      <c r="E11163" t="s">
        <v>50</v>
      </c>
      <c r="F11163">
        <v>0</v>
      </c>
      <c r="G11163">
        <v>2</v>
      </c>
      <c r="H11163" t="s">
        <v>24</v>
      </c>
      <c r="I11163">
        <v>0</v>
      </c>
      <c r="J11163">
        <v>1</v>
      </c>
      <c r="K11163" t="s">
        <v>273</v>
      </c>
      <c r="L11163">
        <v>18</v>
      </c>
      <c r="M11163">
        <v>9</v>
      </c>
      <c r="N11163">
        <v>6</v>
      </c>
      <c r="O11163">
        <v>6</v>
      </c>
      <c r="P11163">
        <v>7</v>
      </c>
      <c r="Q11163">
        <v>2</v>
      </c>
      <c r="R11163">
        <v>9</v>
      </c>
      <c r="S11163">
        <v>8</v>
      </c>
      <c r="T11163">
        <v>3</v>
      </c>
      <c r="U11163">
        <v>1</v>
      </c>
      <c r="V11163">
        <v>0</v>
      </c>
      <c r="W11163">
        <v>0</v>
      </c>
      <c r="X11163" t="s">
        <v>295</v>
      </c>
      <c r="Y11163" t="s">
        <v>30</v>
      </c>
      <c r="Z11163">
        <f t="shared" ca="1" si="455"/>
        <v>1855</v>
      </c>
      <c r="AA11163">
        <f t="shared" ca="1" si="456"/>
        <v>120</v>
      </c>
      <c r="AB11163" t="str">
        <f t="shared" ca="1" si="454"/>
        <v>Trận đấu dữ dội</v>
      </c>
    </row>
    <row r="11164" spans="1:28" x14ac:dyDescent="0.2">
      <c r="A11164" t="s">
        <v>277</v>
      </c>
      <c r="B11164" s="1">
        <v>44877</v>
      </c>
      <c r="C11164" s="2">
        <v>0.72916666666666663</v>
      </c>
      <c r="D11164" t="s">
        <v>35</v>
      </c>
      <c r="E11164" t="s">
        <v>28</v>
      </c>
      <c r="F11164">
        <v>1</v>
      </c>
      <c r="G11164">
        <v>0</v>
      </c>
      <c r="H11164" t="s">
        <v>27</v>
      </c>
      <c r="I11164">
        <v>0</v>
      </c>
      <c r="J11164">
        <v>0</v>
      </c>
      <c r="K11164" t="s">
        <v>266</v>
      </c>
      <c r="L11164">
        <v>10</v>
      </c>
      <c r="M11164">
        <v>5</v>
      </c>
      <c r="N11164">
        <v>3</v>
      </c>
      <c r="O11164">
        <v>2</v>
      </c>
      <c r="P11164">
        <v>5</v>
      </c>
      <c r="Q11164">
        <v>3</v>
      </c>
      <c r="R11164">
        <v>14</v>
      </c>
      <c r="S11164">
        <v>11</v>
      </c>
      <c r="T11164">
        <v>3</v>
      </c>
      <c r="U11164">
        <v>2</v>
      </c>
      <c r="V11164">
        <v>0</v>
      </c>
      <c r="W11164">
        <v>0</v>
      </c>
      <c r="X11164" t="s">
        <v>297</v>
      </c>
      <c r="Y11164" t="s">
        <v>298</v>
      </c>
      <c r="Z11164">
        <f t="shared" ca="1" si="455"/>
        <v>1533</v>
      </c>
      <c r="AA11164">
        <f t="shared" ca="1" si="456"/>
        <v>90</v>
      </c>
      <c r="AB11164" t="str">
        <f t="shared" ca="1" si="454"/>
        <v>Trận đấu kích thích</v>
      </c>
    </row>
    <row r="11165" spans="1:28" x14ac:dyDescent="0.2">
      <c r="A11165" t="s">
        <v>277</v>
      </c>
      <c r="B11165" s="1">
        <v>44877</v>
      </c>
      <c r="C11165" s="2">
        <v>0.82291666666666663</v>
      </c>
      <c r="D11165" t="s">
        <v>191</v>
      </c>
      <c r="E11165" t="s">
        <v>22</v>
      </c>
      <c r="F11165">
        <v>0</v>
      </c>
      <c r="G11165">
        <v>2</v>
      </c>
      <c r="H11165" t="s">
        <v>24</v>
      </c>
      <c r="I11165">
        <v>0</v>
      </c>
      <c r="J11165">
        <v>0</v>
      </c>
      <c r="K11165" t="s">
        <v>226</v>
      </c>
      <c r="L11165">
        <v>11</v>
      </c>
      <c r="M11165">
        <v>14</v>
      </c>
      <c r="N11165">
        <v>2</v>
      </c>
      <c r="O11165">
        <v>4</v>
      </c>
      <c r="P11165">
        <v>6</v>
      </c>
      <c r="Q11165">
        <v>4</v>
      </c>
      <c r="R11165">
        <v>5</v>
      </c>
      <c r="S11165">
        <v>6</v>
      </c>
      <c r="T11165">
        <v>3</v>
      </c>
      <c r="U11165">
        <v>2</v>
      </c>
      <c r="V11165">
        <v>0</v>
      </c>
      <c r="W11165">
        <v>0</v>
      </c>
      <c r="X11165" t="s">
        <v>300</v>
      </c>
      <c r="Y11165" t="s">
        <v>301</v>
      </c>
      <c r="Z11165">
        <f t="shared" ca="1" si="455"/>
        <v>1156</v>
      </c>
      <c r="AA11165">
        <f t="shared" ca="1" si="456"/>
        <v>120</v>
      </c>
      <c r="AB11165" t="str">
        <f t="shared" ca="1" si="454"/>
        <v>Trận đấu căng thẳng</v>
      </c>
    </row>
    <row r="11166" spans="1:28" x14ac:dyDescent="0.2">
      <c r="A11166" t="s">
        <v>277</v>
      </c>
      <c r="B11166" s="1">
        <v>44878</v>
      </c>
      <c r="C11166" s="2">
        <v>0.58333333333333337</v>
      </c>
      <c r="D11166" t="s">
        <v>257</v>
      </c>
      <c r="E11166" t="s">
        <v>25</v>
      </c>
      <c r="F11166">
        <v>1</v>
      </c>
      <c r="G11166">
        <v>2</v>
      </c>
      <c r="H11166" t="s">
        <v>24</v>
      </c>
      <c r="I11166">
        <v>1</v>
      </c>
      <c r="J11166">
        <v>1</v>
      </c>
      <c r="K11166" t="s">
        <v>254</v>
      </c>
      <c r="L11166">
        <v>7</v>
      </c>
      <c r="M11166">
        <v>8</v>
      </c>
      <c r="N11166">
        <v>2</v>
      </c>
      <c r="O11166">
        <v>2</v>
      </c>
      <c r="P11166">
        <v>11</v>
      </c>
      <c r="Q11166">
        <v>4</v>
      </c>
      <c r="R11166">
        <v>14</v>
      </c>
      <c r="S11166">
        <v>11</v>
      </c>
      <c r="T11166">
        <v>2</v>
      </c>
      <c r="U11166">
        <v>7</v>
      </c>
      <c r="V11166">
        <v>0</v>
      </c>
      <c r="W11166">
        <v>0</v>
      </c>
      <c r="X11166" t="s">
        <v>310</v>
      </c>
      <c r="Y11166" t="s">
        <v>257</v>
      </c>
      <c r="Z11166">
        <f t="shared" ca="1" si="455"/>
        <v>1969</v>
      </c>
      <c r="AA11166">
        <f t="shared" ca="1" si="456"/>
        <v>120</v>
      </c>
      <c r="AB11166" t="str">
        <f t="shared" ca="1" si="454"/>
        <v>Trận đấu tình huống nguy hiểm</v>
      </c>
    </row>
    <row r="11167" spans="1:28" x14ac:dyDescent="0.2">
      <c r="A11167" t="s">
        <v>277</v>
      </c>
      <c r="B11167" s="1">
        <v>44878</v>
      </c>
      <c r="C11167" s="2">
        <v>0.6875</v>
      </c>
      <c r="D11167" t="s">
        <v>104</v>
      </c>
      <c r="E11167" t="s">
        <v>46</v>
      </c>
      <c r="F11167">
        <v>1</v>
      </c>
      <c r="G11167">
        <v>2</v>
      </c>
      <c r="H11167" t="s">
        <v>24</v>
      </c>
      <c r="I11167">
        <v>0</v>
      </c>
      <c r="J11167">
        <v>1</v>
      </c>
      <c r="K11167" t="s">
        <v>248</v>
      </c>
      <c r="L11167">
        <v>14</v>
      </c>
      <c r="M11167">
        <v>14</v>
      </c>
      <c r="N11167">
        <v>7</v>
      </c>
      <c r="O11167">
        <v>9</v>
      </c>
      <c r="P11167">
        <v>10</v>
      </c>
      <c r="Q11167">
        <v>3</v>
      </c>
      <c r="R11167">
        <v>9</v>
      </c>
      <c r="S11167">
        <v>10</v>
      </c>
      <c r="T11167">
        <v>1</v>
      </c>
      <c r="U11167">
        <v>1</v>
      </c>
      <c r="V11167">
        <v>0</v>
      </c>
      <c r="W11167">
        <v>0</v>
      </c>
      <c r="X11167" t="s">
        <v>294</v>
      </c>
      <c r="Y11167" t="s">
        <v>295</v>
      </c>
      <c r="Z11167">
        <f t="shared" ca="1" si="455"/>
        <v>1979</v>
      </c>
      <c r="AA11167">
        <f t="shared" ca="1" si="456"/>
        <v>120</v>
      </c>
      <c r="AB11167" t="str">
        <f t="shared" ca="1" si="454"/>
        <v>Trận đấu thăng trầm</v>
      </c>
    </row>
    <row r="11168" spans="1:28" x14ac:dyDescent="0.2">
      <c r="A11168" t="s">
        <v>277</v>
      </c>
      <c r="B11168" s="1">
        <v>44921</v>
      </c>
      <c r="C11168" s="2">
        <v>0.52083333333333337</v>
      </c>
      <c r="D11168" t="s">
        <v>272</v>
      </c>
      <c r="E11168" t="s">
        <v>36</v>
      </c>
      <c r="F11168">
        <v>2</v>
      </c>
      <c r="G11168">
        <v>2</v>
      </c>
      <c r="H11168" t="s">
        <v>34</v>
      </c>
      <c r="I11168">
        <v>1</v>
      </c>
      <c r="J11168">
        <v>0</v>
      </c>
      <c r="K11168" t="s">
        <v>259</v>
      </c>
      <c r="L11168">
        <v>9</v>
      </c>
      <c r="M11168">
        <v>16</v>
      </c>
      <c r="N11168">
        <v>5</v>
      </c>
      <c r="O11168">
        <v>8</v>
      </c>
      <c r="P11168">
        <v>6</v>
      </c>
      <c r="Q11168">
        <v>5</v>
      </c>
      <c r="R11168">
        <v>11</v>
      </c>
      <c r="S11168">
        <v>10</v>
      </c>
      <c r="T11168">
        <v>3</v>
      </c>
      <c r="U11168">
        <v>1</v>
      </c>
      <c r="V11168">
        <v>0</v>
      </c>
      <c r="W11168">
        <v>0</v>
      </c>
      <c r="X11168" t="s">
        <v>320</v>
      </c>
      <c r="Y11168" t="s">
        <v>295</v>
      </c>
      <c r="Z11168">
        <f t="shared" ca="1" si="455"/>
        <v>1777</v>
      </c>
      <c r="AA11168">
        <f t="shared" ca="1" si="456"/>
        <v>90</v>
      </c>
      <c r="AB11168" t="str">
        <f t="shared" ca="1" si="454"/>
        <v>Trận đấu tâm điểm</v>
      </c>
    </row>
    <row r="11169" spans="1:28" x14ac:dyDescent="0.2">
      <c r="A11169" t="s">
        <v>277</v>
      </c>
      <c r="B11169" s="1">
        <v>44921</v>
      </c>
      <c r="C11169" s="2">
        <v>0.625</v>
      </c>
      <c r="D11169" t="s">
        <v>48</v>
      </c>
      <c r="E11169" t="s">
        <v>104</v>
      </c>
      <c r="F11169">
        <v>0</v>
      </c>
      <c r="G11169">
        <v>3</v>
      </c>
      <c r="H11169" t="s">
        <v>24</v>
      </c>
      <c r="I11169">
        <v>0</v>
      </c>
      <c r="J11169">
        <v>1</v>
      </c>
      <c r="K11169" t="s">
        <v>261</v>
      </c>
      <c r="L11169">
        <v>4</v>
      </c>
      <c r="M11169">
        <v>23</v>
      </c>
      <c r="N11169">
        <v>0</v>
      </c>
      <c r="O11169">
        <v>11</v>
      </c>
      <c r="P11169">
        <v>1</v>
      </c>
      <c r="Q11169">
        <v>8</v>
      </c>
      <c r="R11169">
        <v>12</v>
      </c>
      <c r="S11169">
        <v>15</v>
      </c>
      <c r="T11169">
        <v>0</v>
      </c>
      <c r="U11169">
        <v>0</v>
      </c>
      <c r="V11169">
        <v>2</v>
      </c>
      <c r="W11169">
        <v>0</v>
      </c>
      <c r="X11169" t="s">
        <v>313</v>
      </c>
      <c r="Y11169" t="s">
        <v>295</v>
      </c>
      <c r="Z11169">
        <f t="shared" ca="1" si="455"/>
        <v>1396</v>
      </c>
      <c r="AA11169">
        <f t="shared" ca="1" si="456"/>
        <v>90</v>
      </c>
      <c r="AB11169" t="str">
        <f t="shared" ca="1" si="454"/>
        <v>Trận đấu thăng trầm</v>
      </c>
    </row>
    <row r="11170" spans="1:28" x14ac:dyDescent="0.2">
      <c r="A11170" t="s">
        <v>277</v>
      </c>
      <c r="B11170" s="1">
        <v>44921</v>
      </c>
      <c r="C11170" s="2">
        <v>0.625</v>
      </c>
      <c r="D11170" t="s">
        <v>42</v>
      </c>
      <c r="E11170" t="s">
        <v>191</v>
      </c>
      <c r="F11170">
        <v>1</v>
      </c>
      <c r="G11170">
        <v>2</v>
      </c>
      <c r="H11170" t="s">
        <v>24</v>
      </c>
      <c r="I11170">
        <v>1</v>
      </c>
      <c r="J11170">
        <v>1</v>
      </c>
      <c r="K11170" t="s">
        <v>243</v>
      </c>
      <c r="L11170">
        <v>12</v>
      </c>
      <c r="M11170">
        <v>7</v>
      </c>
      <c r="N11170">
        <v>6</v>
      </c>
      <c r="O11170">
        <v>4</v>
      </c>
      <c r="P11170">
        <v>2</v>
      </c>
      <c r="Q11170">
        <v>2</v>
      </c>
      <c r="R11170">
        <v>9</v>
      </c>
      <c r="S11170">
        <v>22</v>
      </c>
      <c r="T11170">
        <v>1</v>
      </c>
      <c r="U11170">
        <v>6</v>
      </c>
      <c r="V11170">
        <v>0</v>
      </c>
      <c r="W11170">
        <v>0</v>
      </c>
      <c r="X11170" t="s">
        <v>307</v>
      </c>
      <c r="Y11170" t="s">
        <v>30</v>
      </c>
      <c r="Z11170">
        <f t="shared" ca="1" si="455"/>
        <v>1081</v>
      </c>
      <c r="AA11170">
        <f t="shared" ca="1" si="456"/>
        <v>90</v>
      </c>
      <c r="AB11170" t="str">
        <f t="shared" ca="1" si="454"/>
        <v>Trận đấu nhanh chóng</v>
      </c>
    </row>
    <row r="11171" spans="1:28" x14ac:dyDescent="0.2">
      <c r="A11171" t="s">
        <v>277</v>
      </c>
      <c r="B11171" s="1">
        <v>44921</v>
      </c>
      <c r="C11171" s="2">
        <v>0.625</v>
      </c>
      <c r="D11171" t="s">
        <v>50</v>
      </c>
      <c r="E11171" t="s">
        <v>35</v>
      </c>
      <c r="F11171">
        <v>0</v>
      </c>
      <c r="G11171">
        <v>3</v>
      </c>
      <c r="H11171" t="s">
        <v>24</v>
      </c>
      <c r="I11171">
        <v>0</v>
      </c>
      <c r="J11171">
        <v>3</v>
      </c>
      <c r="K11171" t="s">
        <v>273</v>
      </c>
      <c r="L11171">
        <v>8</v>
      </c>
      <c r="M11171">
        <v>12</v>
      </c>
      <c r="N11171">
        <v>2</v>
      </c>
      <c r="O11171">
        <v>5</v>
      </c>
      <c r="P11171">
        <v>5</v>
      </c>
      <c r="Q11171">
        <v>5</v>
      </c>
      <c r="R11171">
        <v>9</v>
      </c>
      <c r="S11171">
        <v>6</v>
      </c>
      <c r="T11171">
        <v>0</v>
      </c>
      <c r="U11171">
        <v>0</v>
      </c>
      <c r="V11171">
        <v>0</v>
      </c>
      <c r="W11171">
        <v>0</v>
      </c>
      <c r="X11171" t="s">
        <v>308</v>
      </c>
      <c r="Y11171" t="s">
        <v>50</v>
      </c>
      <c r="Z11171">
        <f t="shared" ca="1" si="455"/>
        <v>1035</v>
      </c>
      <c r="AA11171">
        <f t="shared" ca="1" si="456"/>
        <v>120</v>
      </c>
      <c r="AB11171" t="str">
        <f t="shared" ca="1" si="454"/>
        <v>Trận đấu phấn khích</v>
      </c>
    </row>
    <row r="11172" spans="1:28" x14ac:dyDescent="0.2">
      <c r="A11172" t="s">
        <v>277</v>
      </c>
      <c r="B11172" s="1">
        <v>44921</v>
      </c>
      <c r="C11172" s="2">
        <v>0.625</v>
      </c>
      <c r="D11172" t="s">
        <v>41</v>
      </c>
      <c r="E11172" t="s">
        <v>257</v>
      </c>
      <c r="F11172">
        <v>1</v>
      </c>
      <c r="G11172">
        <v>3</v>
      </c>
      <c r="H11172" t="s">
        <v>24</v>
      </c>
      <c r="I11172">
        <v>0</v>
      </c>
      <c r="J11172">
        <v>2</v>
      </c>
      <c r="K11172" t="s">
        <v>266</v>
      </c>
      <c r="L11172">
        <v>14</v>
      </c>
      <c r="M11172">
        <v>7</v>
      </c>
      <c r="N11172">
        <v>4</v>
      </c>
      <c r="O11172">
        <v>4</v>
      </c>
      <c r="P11172">
        <v>4</v>
      </c>
      <c r="Q11172">
        <v>2</v>
      </c>
      <c r="R11172">
        <v>9</v>
      </c>
      <c r="S11172">
        <v>10</v>
      </c>
      <c r="T11172">
        <v>1</v>
      </c>
      <c r="U11172">
        <v>2</v>
      </c>
      <c r="V11172">
        <v>0</v>
      </c>
      <c r="W11172">
        <v>0</v>
      </c>
      <c r="X11172" t="s">
        <v>319</v>
      </c>
      <c r="Y11172" t="s">
        <v>41</v>
      </c>
      <c r="Z11172">
        <f t="shared" ca="1" si="455"/>
        <v>2006</v>
      </c>
      <c r="AA11172">
        <f t="shared" ca="1" si="456"/>
        <v>120</v>
      </c>
      <c r="AB11172" t="str">
        <f t="shared" ca="1" si="454"/>
        <v>Trận đấu đầy kịch tính</v>
      </c>
    </row>
    <row r="11173" spans="1:28" x14ac:dyDescent="0.2">
      <c r="A11173" t="s">
        <v>277</v>
      </c>
      <c r="B11173" s="1">
        <v>44921</v>
      </c>
      <c r="C11173" s="2">
        <v>0.72916666666666663</v>
      </c>
      <c r="D11173" t="s">
        <v>25</v>
      </c>
      <c r="E11173" t="s">
        <v>30</v>
      </c>
      <c r="F11173">
        <v>1</v>
      </c>
      <c r="G11173">
        <v>3</v>
      </c>
      <c r="H11173" t="s">
        <v>24</v>
      </c>
      <c r="I11173">
        <v>0</v>
      </c>
      <c r="J11173">
        <v>2</v>
      </c>
      <c r="K11173" t="s">
        <v>248</v>
      </c>
      <c r="L11173">
        <v>12</v>
      </c>
      <c r="M11173">
        <v>16</v>
      </c>
      <c r="N11173">
        <v>6</v>
      </c>
      <c r="O11173">
        <v>9</v>
      </c>
      <c r="P11173">
        <v>0</v>
      </c>
      <c r="Q11173">
        <v>6</v>
      </c>
      <c r="R11173">
        <v>7</v>
      </c>
      <c r="S11173">
        <v>12</v>
      </c>
      <c r="T11173">
        <v>0</v>
      </c>
      <c r="U11173">
        <v>0</v>
      </c>
      <c r="V11173">
        <v>0</v>
      </c>
      <c r="W11173">
        <v>0</v>
      </c>
      <c r="X11173" t="s">
        <v>314</v>
      </c>
      <c r="Y11173" t="s">
        <v>173</v>
      </c>
      <c r="Z11173">
        <f t="shared" ca="1" si="455"/>
        <v>1505</v>
      </c>
      <c r="AA11173">
        <f t="shared" ca="1" si="456"/>
        <v>90</v>
      </c>
      <c r="AB11173" t="str">
        <f t="shared" ca="1" si="454"/>
        <v>Trận đấu dữ dội</v>
      </c>
    </row>
    <row r="11174" spans="1:28" x14ac:dyDescent="0.2">
      <c r="A11174" t="s">
        <v>277</v>
      </c>
      <c r="B11174" s="1">
        <v>44921</v>
      </c>
      <c r="C11174" s="2">
        <v>0.83333333333333337</v>
      </c>
      <c r="D11174" t="s">
        <v>22</v>
      </c>
      <c r="E11174" t="s">
        <v>43</v>
      </c>
      <c r="F11174">
        <v>3</v>
      </c>
      <c r="G11174">
        <v>1</v>
      </c>
      <c r="H11174" t="s">
        <v>27</v>
      </c>
      <c r="I11174">
        <v>0</v>
      </c>
      <c r="J11174">
        <v>1</v>
      </c>
      <c r="K11174" t="s">
        <v>236</v>
      </c>
      <c r="L11174">
        <v>16</v>
      </c>
      <c r="M11174">
        <v>8</v>
      </c>
      <c r="N11174">
        <v>5</v>
      </c>
      <c r="O11174">
        <v>4</v>
      </c>
      <c r="P11174">
        <v>7</v>
      </c>
      <c r="Q11174">
        <v>5</v>
      </c>
      <c r="R11174">
        <v>13</v>
      </c>
      <c r="S11174">
        <v>17</v>
      </c>
      <c r="T11174">
        <v>0</v>
      </c>
      <c r="U11174">
        <v>2</v>
      </c>
      <c r="V11174">
        <v>0</v>
      </c>
      <c r="W11174">
        <v>0</v>
      </c>
      <c r="X11174" t="s">
        <v>302</v>
      </c>
      <c r="Y11174" t="s">
        <v>295</v>
      </c>
      <c r="Z11174">
        <f t="shared" ca="1" si="455"/>
        <v>887</v>
      </c>
      <c r="AA11174">
        <f t="shared" ca="1" si="456"/>
        <v>120</v>
      </c>
      <c r="AB11174" t="str">
        <f t="shared" ca="1" si="454"/>
        <v>Trận đấu tình huống nguy hiểm</v>
      </c>
    </row>
    <row r="11175" spans="1:28" x14ac:dyDescent="0.2">
      <c r="A11175" t="s">
        <v>277</v>
      </c>
      <c r="B11175" s="1">
        <v>44922</v>
      </c>
      <c r="C11175" s="2">
        <v>0.72916666666666663</v>
      </c>
      <c r="D11175" t="s">
        <v>28</v>
      </c>
      <c r="E11175" t="s">
        <v>251</v>
      </c>
      <c r="F11175">
        <v>2</v>
      </c>
      <c r="G11175">
        <v>0</v>
      </c>
      <c r="H11175" t="s">
        <v>27</v>
      </c>
      <c r="I11175">
        <v>2</v>
      </c>
      <c r="J11175">
        <v>0</v>
      </c>
      <c r="K11175" t="s">
        <v>252</v>
      </c>
      <c r="L11175">
        <v>15</v>
      </c>
      <c r="M11175">
        <v>9</v>
      </c>
      <c r="N11175">
        <v>5</v>
      </c>
      <c r="O11175">
        <v>4</v>
      </c>
      <c r="P11175">
        <v>6</v>
      </c>
      <c r="Q11175">
        <v>8</v>
      </c>
      <c r="R11175">
        <v>8</v>
      </c>
      <c r="S11175">
        <v>10</v>
      </c>
      <c r="T11175">
        <v>0</v>
      </c>
      <c r="U11175">
        <v>0</v>
      </c>
      <c r="V11175">
        <v>0</v>
      </c>
      <c r="W11175">
        <v>0</v>
      </c>
      <c r="X11175" t="s">
        <v>306</v>
      </c>
      <c r="Y11175" t="s">
        <v>295</v>
      </c>
      <c r="Z11175">
        <f t="shared" ca="1" si="455"/>
        <v>2008</v>
      </c>
      <c r="AA11175">
        <f t="shared" ca="1" si="456"/>
        <v>120</v>
      </c>
      <c r="AB11175" t="str">
        <f t="shared" ca="1" si="454"/>
        <v>Trận đấu mãn nhãn</v>
      </c>
    </row>
    <row r="11176" spans="1:28" x14ac:dyDescent="0.2">
      <c r="A11176" t="s">
        <v>277</v>
      </c>
      <c r="B11176" s="1">
        <v>44922</v>
      </c>
      <c r="C11176" s="2">
        <v>0.83333333333333337</v>
      </c>
      <c r="D11176" t="s">
        <v>46</v>
      </c>
      <c r="E11176" t="s">
        <v>49</v>
      </c>
      <c r="F11176">
        <v>3</v>
      </c>
      <c r="G11176">
        <v>0</v>
      </c>
      <c r="H11176" t="s">
        <v>27</v>
      </c>
      <c r="I11176">
        <v>2</v>
      </c>
      <c r="J11176">
        <v>0</v>
      </c>
      <c r="K11176" t="s">
        <v>233</v>
      </c>
      <c r="L11176">
        <v>17</v>
      </c>
      <c r="M11176">
        <v>8</v>
      </c>
      <c r="N11176">
        <v>8</v>
      </c>
      <c r="O11176">
        <v>3</v>
      </c>
      <c r="P11176">
        <v>9</v>
      </c>
      <c r="Q11176">
        <v>9</v>
      </c>
      <c r="R11176">
        <v>13</v>
      </c>
      <c r="S11176">
        <v>4</v>
      </c>
      <c r="T11176">
        <v>3</v>
      </c>
      <c r="U11176">
        <v>1</v>
      </c>
      <c r="V11176">
        <v>0</v>
      </c>
      <c r="W11176">
        <v>0</v>
      </c>
      <c r="X11176" t="s">
        <v>291</v>
      </c>
      <c r="Y11176" t="s">
        <v>292</v>
      </c>
      <c r="Z11176">
        <f t="shared" ca="1" si="455"/>
        <v>1498</v>
      </c>
      <c r="AA11176">
        <f t="shared" ca="1" si="456"/>
        <v>120</v>
      </c>
      <c r="AB11176" t="str">
        <f t="shared" ca="1" si="454"/>
        <v>Trận đấu trọng tâm</v>
      </c>
    </row>
    <row r="11177" spans="1:28" x14ac:dyDescent="0.2">
      <c r="A11177" t="s">
        <v>277</v>
      </c>
      <c r="B11177" s="1">
        <v>44923</v>
      </c>
      <c r="C11177" s="2">
        <v>0.83333333333333337</v>
      </c>
      <c r="D11177" t="s">
        <v>33</v>
      </c>
      <c r="E11177" t="s">
        <v>32</v>
      </c>
      <c r="F11177">
        <v>1</v>
      </c>
      <c r="G11177">
        <v>3</v>
      </c>
      <c r="H11177" t="s">
        <v>24</v>
      </c>
      <c r="I11177">
        <v>0</v>
      </c>
      <c r="J11177">
        <v>1</v>
      </c>
      <c r="K11177" t="s">
        <v>226</v>
      </c>
      <c r="L11177">
        <v>9</v>
      </c>
      <c r="M11177">
        <v>26</v>
      </c>
      <c r="N11177">
        <v>1</v>
      </c>
      <c r="O11177">
        <v>9</v>
      </c>
      <c r="P11177">
        <v>3</v>
      </c>
      <c r="Q11177">
        <v>5</v>
      </c>
      <c r="R11177">
        <v>11</v>
      </c>
      <c r="S11177">
        <v>14</v>
      </c>
      <c r="T11177">
        <v>3</v>
      </c>
      <c r="U11177">
        <v>3</v>
      </c>
      <c r="V11177">
        <v>0</v>
      </c>
      <c r="W11177">
        <v>0</v>
      </c>
      <c r="X11177" t="s">
        <v>318</v>
      </c>
      <c r="Y11177" t="s">
        <v>33</v>
      </c>
      <c r="Z11177">
        <f t="shared" ca="1" si="455"/>
        <v>1418</v>
      </c>
      <c r="AA11177">
        <f t="shared" ca="1" si="456"/>
        <v>120</v>
      </c>
      <c r="AB11177" t="str">
        <f t="shared" ca="1" si="454"/>
        <v>Trận đấu phấn khích</v>
      </c>
    </row>
    <row r="11178" spans="1:28" x14ac:dyDescent="0.2">
      <c r="A11178" t="s">
        <v>277</v>
      </c>
      <c r="B11178" s="1">
        <v>44925</v>
      </c>
      <c r="C11178" s="2">
        <v>0.82291666666666663</v>
      </c>
      <c r="D11178" t="s">
        <v>43</v>
      </c>
      <c r="E11178" t="s">
        <v>272</v>
      </c>
      <c r="F11178">
        <v>0</v>
      </c>
      <c r="G11178">
        <v>2</v>
      </c>
      <c r="H11178" t="s">
        <v>24</v>
      </c>
      <c r="I11178">
        <v>0</v>
      </c>
      <c r="J11178">
        <v>2</v>
      </c>
      <c r="K11178" t="s">
        <v>268</v>
      </c>
      <c r="L11178">
        <v>20</v>
      </c>
      <c r="M11178">
        <v>9</v>
      </c>
      <c r="N11178">
        <v>5</v>
      </c>
      <c r="O11178">
        <v>6</v>
      </c>
      <c r="P11178">
        <v>8</v>
      </c>
      <c r="Q11178">
        <v>1</v>
      </c>
      <c r="R11178">
        <v>9</v>
      </c>
      <c r="S11178">
        <v>5</v>
      </c>
      <c r="T11178">
        <v>1</v>
      </c>
      <c r="U11178">
        <v>0</v>
      </c>
      <c r="V11178">
        <v>0</v>
      </c>
      <c r="W11178">
        <v>0</v>
      </c>
      <c r="X11178" t="s">
        <v>295</v>
      </c>
      <c r="Y11178" t="s">
        <v>30</v>
      </c>
      <c r="Z11178">
        <f t="shared" ca="1" si="455"/>
        <v>1863</v>
      </c>
      <c r="AA11178">
        <f t="shared" ca="1" si="456"/>
        <v>90</v>
      </c>
      <c r="AB11178" t="str">
        <f t="shared" ca="1" si="454"/>
        <v>Trận đấu phấn khích</v>
      </c>
    </row>
    <row r="11179" spans="1:28" x14ac:dyDescent="0.2">
      <c r="A11179" t="s">
        <v>277</v>
      </c>
      <c r="B11179" s="1">
        <v>44925</v>
      </c>
      <c r="C11179" s="2">
        <v>0.83333333333333337</v>
      </c>
      <c r="D11179" t="s">
        <v>30</v>
      </c>
      <c r="E11179" t="s">
        <v>50</v>
      </c>
      <c r="F11179">
        <v>2</v>
      </c>
      <c r="G11179">
        <v>1</v>
      </c>
      <c r="H11179" t="s">
        <v>27</v>
      </c>
      <c r="I11179">
        <v>2</v>
      </c>
      <c r="J11179">
        <v>1</v>
      </c>
      <c r="K11179" t="s">
        <v>243</v>
      </c>
      <c r="L11179">
        <v>21</v>
      </c>
      <c r="M11179">
        <v>7</v>
      </c>
      <c r="N11179">
        <v>5</v>
      </c>
      <c r="O11179">
        <v>2</v>
      </c>
      <c r="P11179">
        <v>4</v>
      </c>
      <c r="Q11179">
        <v>5</v>
      </c>
      <c r="R11179">
        <v>8</v>
      </c>
      <c r="S11179">
        <v>15</v>
      </c>
      <c r="T11179">
        <v>0</v>
      </c>
      <c r="U11179">
        <v>1</v>
      </c>
      <c r="V11179">
        <v>0</v>
      </c>
      <c r="W11179">
        <v>0</v>
      </c>
      <c r="X11179" t="s">
        <v>303</v>
      </c>
      <c r="Y11179" t="s">
        <v>30</v>
      </c>
      <c r="Z11179">
        <f t="shared" ca="1" si="455"/>
        <v>1409</v>
      </c>
      <c r="AA11179">
        <f t="shared" ca="1" si="456"/>
        <v>120</v>
      </c>
      <c r="AB11179" t="str">
        <f t="shared" ca="1" si="454"/>
        <v>Trận đấu thăng trầm</v>
      </c>
    </row>
    <row r="11180" spans="1:28" x14ac:dyDescent="0.2">
      <c r="A11180" t="s">
        <v>277</v>
      </c>
      <c r="B11180" s="1">
        <v>44926</v>
      </c>
      <c r="C11180" s="2">
        <v>0.52083333333333337</v>
      </c>
      <c r="D11180" t="s">
        <v>191</v>
      </c>
      <c r="E11180" t="s">
        <v>46</v>
      </c>
      <c r="F11180">
        <v>0</v>
      </c>
      <c r="G11180">
        <v>1</v>
      </c>
      <c r="H11180" t="s">
        <v>24</v>
      </c>
      <c r="I11180">
        <v>0</v>
      </c>
      <c r="J11180">
        <v>0</v>
      </c>
      <c r="K11180" t="s">
        <v>266</v>
      </c>
      <c r="L11180">
        <v>10</v>
      </c>
      <c r="M11180">
        <v>16</v>
      </c>
      <c r="N11180">
        <v>3</v>
      </c>
      <c r="O11180">
        <v>6</v>
      </c>
      <c r="P11180">
        <v>7</v>
      </c>
      <c r="Q11180">
        <v>5</v>
      </c>
      <c r="R11180">
        <v>11</v>
      </c>
      <c r="S11180">
        <v>11</v>
      </c>
      <c r="T11180">
        <v>1</v>
      </c>
      <c r="U11180">
        <v>3</v>
      </c>
      <c r="V11180">
        <v>0</v>
      </c>
      <c r="W11180">
        <v>0</v>
      </c>
      <c r="X11180" t="s">
        <v>300</v>
      </c>
      <c r="Y11180" t="s">
        <v>301</v>
      </c>
      <c r="Z11180">
        <f t="shared" ca="1" si="455"/>
        <v>988</v>
      </c>
      <c r="AA11180">
        <f t="shared" ca="1" si="456"/>
        <v>120</v>
      </c>
      <c r="AB11180" t="str">
        <f t="shared" ca="1" si="454"/>
        <v>Trận đấu điên cuồng</v>
      </c>
    </row>
    <row r="11181" spans="1:28" x14ac:dyDescent="0.2">
      <c r="A11181" t="s">
        <v>277</v>
      </c>
      <c r="B11181" s="1">
        <v>44926</v>
      </c>
      <c r="C11181" s="2">
        <v>0.625</v>
      </c>
      <c r="D11181" t="s">
        <v>251</v>
      </c>
      <c r="E11181" t="s">
        <v>48</v>
      </c>
      <c r="F11181">
        <v>0</v>
      </c>
      <c r="G11181">
        <v>2</v>
      </c>
      <c r="H11181" t="s">
        <v>24</v>
      </c>
      <c r="I11181">
        <v>0</v>
      </c>
      <c r="J11181">
        <v>2</v>
      </c>
      <c r="K11181" t="s">
        <v>200</v>
      </c>
      <c r="L11181">
        <v>6</v>
      </c>
      <c r="M11181">
        <v>15</v>
      </c>
      <c r="N11181">
        <v>2</v>
      </c>
      <c r="O11181">
        <v>6</v>
      </c>
      <c r="P11181">
        <v>2</v>
      </c>
      <c r="Q11181">
        <v>7</v>
      </c>
      <c r="R11181">
        <v>17</v>
      </c>
      <c r="S11181">
        <v>11</v>
      </c>
      <c r="T11181">
        <v>4</v>
      </c>
      <c r="U11181">
        <v>1</v>
      </c>
      <c r="V11181">
        <v>0</v>
      </c>
      <c r="W11181">
        <v>0</v>
      </c>
      <c r="X11181" t="s">
        <v>293</v>
      </c>
      <c r="Y11181" t="s">
        <v>251</v>
      </c>
      <c r="Z11181">
        <f t="shared" ca="1" si="455"/>
        <v>1813</v>
      </c>
      <c r="AA11181">
        <f t="shared" ca="1" si="456"/>
        <v>90</v>
      </c>
      <c r="AB11181" t="str">
        <f t="shared" ca="1" si="454"/>
        <v>Trận đấu khốc liệt</v>
      </c>
    </row>
    <row r="11182" spans="1:28" x14ac:dyDescent="0.2">
      <c r="A11182" t="s">
        <v>277</v>
      </c>
      <c r="B11182" s="1">
        <v>44926</v>
      </c>
      <c r="C11182" s="2">
        <v>0.625</v>
      </c>
      <c r="D11182" t="s">
        <v>104</v>
      </c>
      <c r="E11182" t="s">
        <v>41</v>
      </c>
      <c r="F11182">
        <v>2</v>
      </c>
      <c r="G11182">
        <v>1</v>
      </c>
      <c r="H11182" t="s">
        <v>27</v>
      </c>
      <c r="I11182">
        <v>1</v>
      </c>
      <c r="J11182">
        <v>0</v>
      </c>
      <c r="K11182" t="s">
        <v>249</v>
      </c>
      <c r="L11182">
        <v>8</v>
      </c>
      <c r="M11182">
        <v>9</v>
      </c>
      <c r="N11182">
        <v>2</v>
      </c>
      <c r="O11182">
        <v>3</v>
      </c>
      <c r="P11182">
        <v>4</v>
      </c>
      <c r="Q11182">
        <v>4</v>
      </c>
      <c r="R11182">
        <v>8</v>
      </c>
      <c r="S11182">
        <v>13</v>
      </c>
      <c r="T11182">
        <v>0</v>
      </c>
      <c r="U11182">
        <v>1</v>
      </c>
      <c r="V11182">
        <v>0</v>
      </c>
      <c r="W11182">
        <v>0</v>
      </c>
      <c r="X11182" t="s">
        <v>294</v>
      </c>
      <c r="Y11182" t="s">
        <v>295</v>
      </c>
      <c r="Z11182">
        <f t="shared" ca="1" si="455"/>
        <v>1700</v>
      </c>
      <c r="AA11182">
        <f t="shared" ca="1" si="456"/>
        <v>90</v>
      </c>
      <c r="AB11182" t="str">
        <f t="shared" ca="1" si="454"/>
        <v>Trận đấu đối đầu</v>
      </c>
    </row>
    <row r="11183" spans="1:28" x14ac:dyDescent="0.2">
      <c r="A11183" t="s">
        <v>277</v>
      </c>
      <c r="B11183" s="1">
        <v>44926</v>
      </c>
      <c r="C11183" s="2">
        <v>0.625</v>
      </c>
      <c r="D11183" t="s">
        <v>32</v>
      </c>
      <c r="E11183" t="s">
        <v>42</v>
      </c>
      <c r="F11183">
        <v>1</v>
      </c>
      <c r="G11183">
        <v>1</v>
      </c>
      <c r="H11183" t="s">
        <v>34</v>
      </c>
      <c r="I11183">
        <v>1</v>
      </c>
      <c r="J11183">
        <v>0</v>
      </c>
      <c r="K11183" t="s">
        <v>261</v>
      </c>
      <c r="L11183">
        <v>16</v>
      </c>
      <c r="M11183">
        <v>2</v>
      </c>
      <c r="N11183">
        <v>3</v>
      </c>
      <c r="O11183">
        <v>1</v>
      </c>
      <c r="P11183">
        <v>7</v>
      </c>
      <c r="Q11183">
        <v>1</v>
      </c>
      <c r="R11183">
        <v>13</v>
      </c>
      <c r="S11183">
        <v>14</v>
      </c>
      <c r="T11183">
        <v>3</v>
      </c>
      <c r="U11183">
        <v>4</v>
      </c>
      <c r="V11183">
        <v>0</v>
      </c>
      <c r="W11183">
        <v>0</v>
      </c>
      <c r="X11183" t="s">
        <v>312</v>
      </c>
      <c r="Y11183" t="s">
        <v>292</v>
      </c>
      <c r="Z11183">
        <f t="shared" ca="1" si="455"/>
        <v>1197</v>
      </c>
      <c r="AA11183">
        <f t="shared" ca="1" si="456"/>
        <v>90</v>
      </c>
      <c r="AB11183" t="str">
        <f t="shared" ca="1" si="454"/>
        <v>Trận đấu quyết liệt</v>
      </c>
    </row>
    <row r="11184" spans="1:28" x14ac:dyDescent="0.2">
      <c r="A11184" t="s">
        <v>277</v>
      </c>
      <c r="B11184" s="1">
        <v>44926</v>
      </c>
      <c r="C11184" s="2">
        <v>0.625</v>
      </c>
      <c r="D11184" t="s">
        <v>35</v>
      </c>
      <c r="E11184" t="s">
        <v>33</v>
      </c>
      <c r="F11184">
        <v>0</v>
      </c>
      <c r="G11184">
        <v>0</v>
      </c>
      <c r="H11184" t="s">
        <v>34</v>
      </c>
      <c r="I11184">
        <v>0</v>
      </c>
      <c r="J11184">
        <v>0</v>
      </c>
      <c r="K11184" t="s">
        <v>252</v>
      </c>
      <c r="L11184">
        <v>16</v>
      </c>
      <c r="M11184">
        <v>8</v>
      </c>
      <c r="N11184">
        <v>5</v>
      </c>
      <c r="O11184">
        <v>1</v>
      </c>
      <c r="P11184">
        <v>9</v>
      </c>
      <c r="Q11184">
        <v>3</v>
      </c>
      <c r="R11184">
        <v>13</v>
      </c>
      <c r="S11184">
        <v>19</v>
      </c>
      <c r="T11184">
        <v>3</v>
      </c>
      <c r="U11184">
        <v>5</v>
      </c>
      <c r="V11184">
        <v>0</v>
      </c>
      <c r="W11184">
        <v>0</v>
      </c>
      <c r="X11184" t="s">
        <v>297</v>
      </c>
      <c r="Y11184" t="s">
        <v>298</v>
      </c>
      <c r="Z11184">
        <f t="shared" ca="1" si="455"/>
        <v>1988</v>
      </c>
      <c r="AA11184">
        <f t="shared" ca="1" si="456"/>
        <v>120</v>
      </c>
      <c r="AB11184" t="str">
        <f t="shared" ca="1" si="454"/>
        <v>Trận đấu tâm điểm</v>
      </c>
    </row>
    <row r="11185" spans="1:28" x14ac:dyDescent="0.2">
      <c r="A11185" t="s">
        <v>277</v>
      </c>
      <c r="B11185" s="1">
        <v>44926</v>
      </c>
      <c r="C11185" s="2">
        <v>0.72916666666666663</v>
      </c>
      <c r="D11185" t="s">
        <v>257</v>
      </c>
      <c r="E11185" t="s">
        <v>22</v>
      </c>
      <c r="F11185">
        <v>2</v>
      </c>
      <c r="G11185">
        <v>4</v>
      </c>
      <c r="H11185" t="s">
        <v>24</v>
      </c>
      <c r="I11185">
        <v>0</v>
      </c>
      <c r="J11185">
        <v>2</v>
      </c>
      <c r="K11185" t="s">
        <v>233</v>
      </c>
      <c r="L11185">
        <v>9</v>
      </c>
      <c r="M11185">
        <v>14</v>
      </c>
      <c r="N11185">
        <v>5</v>
      </c>
      <c r="O11185">
        <v>7</v>
      </c>
      <c r="P11185">
        <v>7</v>
      </c>
      <c r="Q11185">
        <v>4</v>
      </c>
      <c r="R11185">
        <v>7</v>
      </c>
      <c r="S11185">
        <v>11</v>
      </c>
      <c r="T11185">
        <v>3</v>
      </c>
      <c r="U11185">
        <v>3</v>
      </c>
      <c r="V11185">
        <v>0</v>
      </c>
      <c r="W11185">
        <v>0</v>
      </c>
      <c r="X11185" t="s">
        <v>310</v>
      </c>
      <c r="Y11185" t="s">
        <v>257</v>
      </c>
      <c r="Z11185">
        <f t="shared" ca="1" si="455"/>
        <v>1780</v>
      </c>
      <c r="AA11185">
        <f t="shared" ca="1" si="456"/>
        <v>120</v>
      </c>
      <c r="AB11185" t="str">
        <f t="shared" ca="1" si="454"/>
        <v>Trận đấu thăng trầm</v>
      </c>
    </row>
    <row r="11186" spans="1:28" x14ac:dyDescent="0.2">
      <c r="A11186" t="s">
        <v>277</v>
      </c>
      <c r="B11186" s="1">
        <v>44927</v>
      </c>
      <c r="C11186" s="2">
        <v>0.58333333333333337</v>
      </c>
      <c r="D11186" t="s">
        <v>36</v>
      </c>
      <c r="E11186" t="s">
        <v>25</v>
      </c>
      <c r="F11186">
        <v>0</v>
      </c>
      <c r="G11186">
        <v>2</v>
      </c>
      <c r="H11186" t="s">
        <v>24</v>
      </c>
      <c r="I11186">
        <v>0</v>
      </c>
      <c r="J11186">
        <v>0</v>
      </c>
      <c r="K11186" t="s">
        <v>275</v>
      </c>
      <c r="L11186">
        <v>6</v>
      </c>
      <c r="M11186">
        <v>13</v>
      </c>
      <c r="N11186">
        <v>2</v>
      </c>
      <c r="O11186">
        <v>4</v>
      </c>
      <c r="P11186">
        <v>5</v>
      </c>
      <c r="Q11186">
        <v>3</v>
      </c>
      <c r="R11186">
        <v>15</v>
      </c>
      <c r="S11186">
        <v>10</v>
      </c>
      <c r="T11186">
        <v>4</v>
      </c>
      <c r="U11186">
        <v>3</v>
      </c>
      <c r="V11186">
        <v>0</v>
      </c>
      <c r="W11186">
        <v>0</v>
      </c>
      <c r="X11186" t="s">
        <v>309</v>
      </c>
      <c r="Y11186" t="s">
        <v>30</v>
      </c>
      <c r="Z11186">
        <f t="shared" ca="1" si="455"/>
        <v>1741</v>
      </c>
      <c r="AA11186">
        <f t="shared" ca="1" si="456"/>
        <v>90</v>
      </c>
      <c r="AB11186" t="str">
        <f t="shared" ca="1" si="454"/>
        <v>Trận đấu dữ dội</v>
      </c>
    </row>
    <row r="11187" spans="1:28" x14ac:dyDescent="0.2">
      <c r="A11187" t="s">
        <v>277</v>
      </c>
      <c r="B11187" s="1">
        <v>44927</v>
      </c>
      <c r="C11187" s="2">
        <v>0.6875</v>
      </c>
      <c r="D11187" t="s">
        <v>49</v>
      </c>
      <c r="E11187" t="s">
        <v>28</v>
      </c>
      <c r="F11187">
        <v>1</v>
      </c>
      <c r="G11187">
        <v>1</v>
      </c>
      <c r="H11187" t="s">
        <v>34</v>
      </c>
      <c r="I11187">
        <v>0</v>
      </c>
      <c r="J11187">
        <v>1</v>
      </c>
      <c r="K11187" t="s">
        <v>264</v>
      </c>
      <c r="L11187">
        <v>12</v>
      </c>
      <c r="M11187">
        <v>7</v>
      </c>
      <c r="N11187">
        <v>5</v>
      </c>
      <c r="O11187">
        <v>2</v>
      </c>
      <c r="P11187">
        <v>1</v>
      </c>
      <c r="Q11187">
        <v>2</v>
      </c>
      <c r="R11187">
        <v>16</v>
      </c>
      <c r="S11187">
        <v>14</v>
      </c>
      <c r="T11187">
        <v>2</v>
      </c>
      <c r="U11187">
        <v>2</v>
      </c>
      <c r="V11187">
        <v>0</v>
      </c>
      <c r="W11187">
        <v>0</v>
      </c>
      <c r="X11187" t="s">
        <v>321</v>
      </c>
      <c r="Y11187" t="s">
        <v>322</v>
      </c>
      <c r="Z11187">
        <f t="shared" ca="1" si="455"/>
        <v>1328</v>
      </c>
      <c r="AA11187">
        <f t="shared" ca="1" si="456"/>
        <v>120</v>
      </c>
      <c r="AB11187" t="str">
        <f t="shared" ca="1" si="454"/>
        <v>Trận đấu hồi hộp</v>
      </c>
    </row>
    <row r="11188" spans="1:28" x14ac:dyDescent="0.2">
      <c r="A11188" t="s">
        <v>277</v>
      </c>
      <c r="B11188" s="1">
        <v>44928</v>
      </c>
      <c r="C11188" s="2">
        <v>0.72916666666666663</v>
      </c>
      <c r="D11188" t="s">
        <v>272</v>
      </c>
      <c r="E11188" t="s">
        <v>30</v>
      </c>
      <c r="F11188">
        <v>3</v>
      </c>
      <c r="G11188">
        <v>1</v>
      </c>
      <c r="H11188" t="s">
        <v>27</v>
      </c>
      <c r="I11188">
        <v>2</v>
      </c>
      <c r="J11188">
        <v>0</v>
      </c>
      <c r="K11188" t="s">
        <v>226</v>
      </c>
      <c r="L11188">
        <v>10</v>
      </c>
      <c r="M11188">
        <v>16</v>
      </c>
      <c r="N11188">
        <v>7</v>
      </c>
      <c r="O11188">
        <v>6</v>
      </c>
      <c r="P11188">
        <v>4</v>
      </c>
      <c r="Q11188">
        <v>9</v>
      </c>
      <c r="R11188">
        <v>5</v>
      </c>
      <c r="S11188">
        <v>8</v>
      </c>
      <c r="T11188">
        <v>1</v>
      </c>
      <c r="U11188">
        <v>3</v>
      </c>
      <c r="V11188">
        <v>0</v>
      </c>
      <c r="W11188">
        <v>0</v>
      </c>
      <c r="X11188" t="s">
        <v>320</v>
      </c>
      <c r="Y11188" t="s">
        <v>295</v>
      </c>
      <c r="Z11188">
        <f t="shared" ca="1" si="455"/>
        <v>1793</v>
      </c>
      <c r="AA11188">
        <f t="shared" ca="1" si="456"/>
        <v>120</v>
      </c>
      <c r="AB11188" t="str">
        <f t="shared" ref="AB11188:AB11251" ca="1" si="457">"Trận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khốc liệt</v>
      </c>
    </row>
    <row r="11189" spans="1:28" x14ac:dyDescent="0.2">
      <c r="A11189" t="s">
        <v>277</v>
      </c>
      <c r="B11189" s="1">
        <v>44929</v>
      </c>
      <c r="C11189" s="2">
        <v>0.82291666666666663</v>
      </c>
      <c r="D11189" t="s">
        <v>22</v>
      </c>
      <c r="E11189" t="s">
        <v>35</v>
      </c>
      <c r="F11189">
        <v>0</v>
      </c>
      <c r="G11189">
        <v>0</v>
      </c>
      <c r="H11189" t="s">
        <v>34</v>
      </c>
      <c r="I11189">
        <v>0</v>
      </c>
      <c r="J11189">
        <v>0</v>
      </c>
      <c r="K11189" t="s">
        <v>261</v>
      </c>
      <c r="L11189">
        <v>17</v>
      </c>
      <c r="M11189">
        <v>8</v>
      </c>
      <c r="N11189">
        <v>4</v>
      </c>
      <c r="O11189">
        <v>1</v>
      </c>
      <c r="P11189">
        <v>5</v>
      </c>
      <c r="Q11189">
        <v>5</v>
      </c>
      <c r="R11189">
        <v>10</v>
      </c>
      <c r="S11189">
        <v>16</v>
      </c>
      <c r="T11189">
        <v>4</v>
      </c>
      <c r="U11189">
        <v>4</v>
      </c>
      <c r="V11189">
        <v>0</v>
      </c>
      <c r="W11189">
        <v>0</v>
      </c>
      <c r="X11189" t="s">
        <v>302</v>
      </c>
      <c r="Y11189" t="s">
        <v>295</v>
      </c>
      <c r="Z11189">
        <f t="shared" ca="1" si="455"/>
        <v>773</v>
      </c>
      <c r="AA11189">
        <f t="shared" ca="1" si="456"/>
        <v>120</v>
      </c>
      <c r="AB11189" t="str">
        <f t="shared" ca="1" si="457"/>
        <v>Trận đấu quyết liệt</v>
      </c>
    </row>
    <row r="11190" spans="1:28" x14ac:dyDescent="0.2">
      <c r="A11190" t="s">
        <v>277</v>
      </c>
      <c r="B11190" s="1">
        <v>44929</v>
      </c>
      <c r="C11190" s="2">
        <v>0.82291666666666663</v>
      </c>
      <c r="D11190" t="s">
        <v>42</v>
      </c>
      <c r="E11190" t="s">
        <v>257</v>
      </c>
      <c r="F11190">
        <v>1</v>
      </c>
      <c r="G11190">
        <v>4</v>
      </c>
      <c r="H11190" t="s">
        <v>24</v>
      </c>
      <c r="I11190">
        <v>0</v>
      </c>
      <c r="J11190">
        <v>1</v>
      </c>
      <c r="K11190" t="s">
        <v>200</v>
      </c>
      <c r="L11190">
        <v>10</v>
      </c>
      <c r="M11190">
        <v>19</v>
      </c>
      <c r="N11190">
        <v>4</v>
      </c>
      <c r="O11190">
        <v>8</v>
      </c>
      <c r="P11190">
        <v>5</v>
      </c>
      <c r="Q11190">
        <v>2</v>
      </c>
      <c r="R11190">
        <v>8</v>
      </c>
      <c r="S11190">
        <v>10</v>
      </c>
      <c r="T11190">
        <v>3</v>
      </c>
      <c r="U11190">
        <v>1</v>
      </c>
      <c r="V11190">
        <v>0</v>
      </c>
      <c r="W11190">
        <v>0</v>
      </c>
      <c r="X11190" t="s">
        <v>307</v>
      </c>
      <c r="Y11190" t="s">
        <v>30</v>
      </c>
      <c r="Z11190">
        <f t="shared" ca="1" si="455"/>
        <v>1251</v>
      </c>
      <c r="AA11190">
        <f t="shared" ca="1" si="456"/>
        <v>90</v>
      </c>
      <c r="AB11190" t="str">
        <f t="shared" ca="1" si="457"/>
        <v>Trận đấu dữ dội</v>
      </c>
    </row>
    <row r="11191" spans="1:28" x14ac:dyDescent="0.2">
      <c r="A11191" t="s">
        <v>277</v>
      </c>
      <c r="B11191" s="1">
        <v>44929</v>
      </c>
      <c r="C11191" s="2">
        <v>0.82291666666666663</v>
      </c>
      <c r="D11191" t="s">
        <v>50</v>
      </c>
      <c r="E11191" t="s">
        <v>104</v>
      </c>
      <c r="F11191">
        <v>0</v>
      </c>
      <c r="G11191">
        <v>1</v>
      </c>
      <c r="H11191" t="s">
        <v>24</v>
      </c>
      <c r="I11191">
        <v>0</v>
      </c>
      <c r="J11191">
        <v>1</v>
      </c>
      <c r="K11191" t="s">
        <v>279</v>
      </c>
      <c r="L11191">
        <v>15</v>
      </c>
      <c r="M11191">
        <v>11</v>
      </c>
      <c r="N11191">
        <v>6</v>
      </c>
      <c r="O11191">
        <v>2</v>
      </c>
      <c r="P11191">
        <v>6</v>
      </c>
      <c r="Q11191">
        <v>3</v>
      </c>
      <c r="R11191">
        <v>12</v>
      </c>
      <c r="S11191">
        <v>11</v>
      </c>
      <c r="T11191">
        <v>2</v>
      </c>
      <c r="U11191">
        <v>6</v>
      </c>
      <c r="V11191">
        <v>0</v>
      </c>
      <c r="W11191">
        <v>0</v>
      </c>
      <c r="X11191" t="s">
        <v>308</v>
      </c>
      <c r="Y11191" t="s">
        <v>50</v>
      </c>
      <c r="Z11191">
        <f t="shared" ca="1" si="455"/>
        <v>810</v>
      </c>
      <c r="AA11191">
        <f t="shared" ca="1" si="456"/>
        <v>120</v>
      </c>
      <c r="AB11191" t="str">
        <f t="shared" ca="1" si="457"/>
        <v>Trận đấu dữ dội</v>
      </c>
    </row>
    <row r="11192" spans="1:28" x14ac:dyDescent="0.2">
      <c r="A11192" t="s">
        <v>277</v>
      </c>
      <c r="B11192" s="1">
        <v>44929</v>
      </c>
      <c r="C11192" s="2">
        <v>0.83333333333333337</v>
      </c>
      <c r="D11192" t="s">
        <v>46</v>
      </c>
      <c r="E11192" t="s">
        <v>251</v>
      </c>
      <c r="F11192">
        <v>3</v>
      </c>
      <c r="G11192">
        <v>0</v>
      </c>
      <c r="H11192" t="s">
        <v>27</v>
      </c>
      <c r="I11192">
        <v>1</v>
      </c>
      <c r="J11192">
        <v>0</v>
      </c>
      <c r="K11192" t="s">
        <v>274</v>
      </c>
      <c r="L11192">
        <v>18</v>
      </c>
      <c r="M11192">
        <v>7</v>
      </c>
      <c r="N11192">
        <v>6</v>
      </c>
      <c r="O11192">
        <v>4</v>
      </c>
      <c r="P11192">
        <v>6</v>
      </c>
      <c r="Q11192">
        <v>5</v>
      </c>
      <c r="R11192">
        <v>13</v>
      </c>
      <c r="S11192">
        <v>7</v>
      </c>
      <c r="T11192">
        <v>0</v>
      </c>
      <c r="U11192">
        <v>3</v>
      </c>
      <c r="V11192">
        <v>0</v>
      </c>
      <c r="W11192">
        <v>0</v>
      </c>
      <c r="X11192" t="s">
        <v>291</v>
      </c>
      <c r="Y11192" t="s">
        <v>292</v>
      </c>
      <c r="Z11192">
        <f t="shared" ca="1" si="455"/>
        <v>1452</v>
      </c>
      <c r="AA11192">
        <f t="shared" ca="1" si="456"/>
        <v>120</v>
      </c>
      <c r="AB11192" t="str">
        <f t="shared" ca="1" si="457"/>
        <v>Trận đấu sôi động</v>
      </c>
    </row>
    <row r="11193" spans="1:28" x14ac:dyDescent="0.2">
      <c r="A11193" t="s">
        <v>277</v>
      </c>
      <c r="B11193" s="1">
        <v>44930</v>
      </c>
      <c r="C11193" s="2">
        <v>0.8125</v>
      </c>
      <c r="D11193" t="s">
        <v>41</v>
      </c>
      <c r="E11193" t="s">
        <v>49</v>
      </c>
      <c r="F11193">
        <v>0</v>
      </c>
      <c r="G11193">
        <v>1</v>
      </c>
      <c r="H11193" t="s">
        <v>24</v>
      </c>
      <c r="I11193">
        <v>0</v>
      </c>
      <c r="J11193">
        <v>1</v>
      </c>
      <c r="K11193" t="s">
        <v>278</v>
      </c>
      <c r="L11193">
        <v>8</v>
      </c>
      <c r="M11193">
        <v>11</v>
      </c>
      <c r="N11193">
        <v>0</v>
      </c>
      <c r="O11193">
        <v>1</v>
      </c>
      <c r="P11193">
        <v>6</v>
      </c>
      <c r="Q11193">
        <v>2</v>
      </c>
      <c r="R11193">
        <v>14</v>
      </c>
      <c r="S11193">
        <v>17</v>
      </c>
      <c r="T11193">
        <v>2</v>
      </c>
      <c r="U11193">
        <v>2</v>
      </c>
      <c r="V11193">
        <v>0</v>
      </c>
      <c r="W11193">
        <v>0</v>
      </c>
      <c r="X11193" t="s">
        <v>319</v>
      </c>
      <c r="Y11193" t="s">
        <v>41</v>
      </c>
      <c r="Z11193">
        <f t="shared" ca="1" si="455"/>
        <v>1822</v>
      </c>
      <c r="AA11193">
        <f t="shared" ca="1" si="456"/>
        <v>120</v>
      </c>
      <c r="AB11193" t="str">
        <f t="shared" ca="1" si="457"/>
        <v>Trận đấu trọng tâm</v>
      </c>
    </row>
    <row r="11194" spans="1:28" x14ac:dyDescent="0.2">
      <c r="A11194" t="s">
        <v>277</v>
      </c>
      <c r="B11194" s="1">
        <v>44930</v>
      </c>
      <c r="C11194" s="2">
        <v>0.82291666666666663</v>
      </c>
      <c r="D11194" t="s">
        <v>33</v>
      </c>
      <c r="E11194" t="s">
        <v>43</v>
      </c>
      <c r="F11194">
        <v>2</v>
      </c>
      <c r="G11194">
        <v>2</v>
      </c>
      <c r="H11194" t="s">
        <v>34</v>
      </c>
      <c r="I11194">
        <v>1</v>
      </c>
      <c r="J11194">
        <v>1</v>
      </c>
      <c r="K11194" t="s">
        <v>259</v>
      </c>
      <c r="L11194">
        <v>14</v>
      </c>
      <c r="M11194">
        <v>15</v>
      </c>
      <c r="N11194">
        <v>6</v>
      </c>
      <c r="O11194">
        <v>2</v>
      </c>
      <c r="P11194">
        <v>8</v>
      </c>
      <c r="Q11194">
        <v>1</v>
      </c>
      <c r="R11194">
        <v>11</v>
      </c>
      <c r="S11194">
        <v>18</v>
      </c>
      <c r="T11194">
        <v>3</v>
      </c>
      <c r="U11194">
        <v>1</v>
      </c>
      <c r="V11194">
        <v>0</v>
      </c>
      <c r="W11194">
        <v>0</v>
      </c>
      <c r="X11194" t="s">
        <v>318</v>
      </c>
      <c r="Y11194" t="s">
        <v>33</v>
      </c>
      <c r="Z11194">
        <f t="shared" ca="1" si="455"/>
        <v>1351</v>
      </c>
      <c r="AA11194">
        <f t="shared" ca="1" si="456"/>
        <v>90</v>
      </c>
      <c r="AB11194" t="str">
        <f t="shared" ca="1" si="457"/>
        <v>Trận đấu khốc liệt</v>
      </c>
    </row>
    <row r="11195" spans="1:28" x14ac:dyDescent="0.2">
      <c r="A11195" t="s">
        <v>277</v>
      </c>
      <c r="B11195" s="1">
        <v>44930</v>
      </c>
      <c r="C11195" s="2">
        <v>0.83333333333333337</v>
      </c>
      <c r="D11195" t="s">
        <v>25</v>
      </c>
      <c r="E11195" t="s">
        <v>191</v>
      </c>
      <c r="F11195">
        <v>1</v>
      </c>
      <c r="G11195">
        <v>1</v>
      </c>
      <c r="H11195" t="s">
        <v>34</v>
      </c>
      <c r="I11195">
        <v>0</v>
      </c>
      <c r="J11195">
        <v>1</v>
      </c>
      <c r="K11195" t="s">
        <v>273</v>
      </c>
      <c r="L11195">
        <v>13</v>
      </c>
      <c r="M11195">
        <v>10</v>
      </c>
      <c r="N11195">
        <v>4</v>
      </c>
      <c r="O11195">
        <v>3</v>
      </c>
      <c r="P11195">
        <v>7</v>
      </c>
      <c r="Q11195">
        <v>8</v>
      </c>
      <c r="R11195">
        <v>6</v>
      </c>
      <c r="S11195">
        <v>12</v>
      </c>
      <c r="T11195">
        <v>1</v>
      </c>
      <c r="U11195">
        <v>3</v>
      </c>
      <c r="V11195">
        <v>0</v>
      </c>
      <c r="W11195">
        <v>0</v>
      </c>
      <c r="X11195" t="s">
        <v>314</v>
      </c>
      <c r="Y11195" t="s">
        <v>173</v>
      </c>
      <c r="Z11195">
        <f t="shared" ca="1" si="455"/>
        <v>1657</v>
      </c>
      <c r="AA11195">
        <f t="shared" ca="1" si="456"/>
        <v>90</v>
      </c>
      <c r="AB11195" t="str">
        <f t="shared" ca="1" si="457"/>
        <v>Trận đấu đầy kịch tính</v>
      </c>
    </row>
    <row r="11196" spans="1:28" x14ac:dyDescent="0.2">
      <c r="A11196" t="s">
        <v>277</v>
      </c>
      <c r="B11196" s="1">
        <v>44930</v>
      </c>
      <c r="C11196" s="2">
        <v>0.83333333333333337</v>
      </c>
      <c r="D11196" t="s">
        <v>48</v>
      </c>
      <c r="E11196" t="s">
        <v>36</v>
      </c>
      <c r="F11196">
        <v>0</v>
      </c>
      <c r="G11196">
        <v>4</v>
      </c>
      <c r="H11196" t="s">
        <v>24</v>
      </c>
      <c r="I11196">
        <v>0</v>
      </c>
      <c r="J11196">
        <v>0</v>
      </c>
      <c r="K11196" t="s">
        <v>236</v>
      </c>
      <c r="L11196">
        <v>19</v>
      </c>
      <c r="M11196">
        <v>14</v>
      </c>
      <c r="N11196">
        <v>4</v>
      </c>
      <c r="O11196">
        <v>6</v>
      </c>
      <c r="P11196">
        <v>10</v>
      </c>
      <c r="Q11196">
        <v>4</v>
      </c>
      <c r="R11196">
        <v>11</v>
      </c>
      <c r="S11196">
        <v>8</v>
      </c>
      <c r="T11196">
        <v>1</v>
      </c>
      <c r="U11196">
        <v>2</v>
      </c>
      <c r="V11196">
        <v>0</v>
      </c>
      <c r="W11196">
        <v>0</v>
      </c>
      <c r="X11196" t="s">
        <v>313</v>
      </c>
      <c r="Y11196" t="s">
        <v>295</v>
      </c>
      <c r="Z11196">
        <f t="shared" ca="1" si="455"/>
        <v>1513</v>
      </c>
      <c r="AA11196">
        <f t="shared" ca="1" si="456"/>
        <v>90</v>
      </c>
      <c r="AB11196" t="str">
        <f t="shared" ca="1" si="457"/>
        <v>Trận đấu đối đầu</v>
      </c>
    </row>
    <row r="11197" spans="1:28" x14ac:dyDescent="0.2">
      <c r="A11197" t="s">
        <v>277</v>
      </c>
      <c r="B11197" s="1">
        <v>44931</v>
      </c>
      <c r="C11197" s="2">
        <v>0.83333333333333337</v>
      </c>
      <c r="D11197" t="s">
        <v>28</v>
      </c>
      <c r="E11197" t="s">
        <v>32</v>
      </c>
      <c r="F11197">
        <v>0</v>
      </c>
      <c r="G11197">
        <v>1</v>
      </c>
      <c r="H11197" t="s">
        <v>24</v>
      </c>
      <c r="I11197">
        <v>0</v>
      </c>
      <c r="J11197">
        <v>0</v>
      </c>
      <c r="K11197" t="s">
        <v>248</v>
      </c>
      <c r="L11197">
        <v>8</v>
      </c>
      <c r="M11197">
        <v>12</v>
      </c>
      <c r="N11197">
        <v>2</v>
      </c>
      <c r="O11197">
        <v>3</v>
      </c>
      <c r="P11197">
        <v>3</v>
      </c>
      <c r="Q11197">
        <v>2</v>
      </c>
      <c r="R11197">
        <v>9</v>
      </c>
      <c r="S11197">
        <v>9</v>
      </c>
      <c r="T11197">
        <v>2</v>
      </c>
      <c r="U11197">
        <v>0</v>
      </c>
      <c r="V11197">
        <v>0</v>
      </c>
      <c r="W11197">
        <v>0</v>
      </c>
      <c r="X11197" t="s">
        <v>306</v>
      </c>
      <c r="Y11197" t="s">
        <v>295</v>
      </c>
      <c r="Z11197">
        <f t="shared" ca="1" si="455"/>
        <v>1847</v>
      </c>
      <c r="AA11197">
        <f t="shared" ca="1" si="456"/>
        <v>90</v>
      </c>
      <c r="AB11197" t="str">
        <f t="shared" ca="1" si="457"/>
        <v>Trận đấu phấn khích</v>
      </c>
    </row>
    <row r="11198" spans="1:28" x14ac:dyDescent="0.2">
      <c r="A11198" t="s">
        <v>277</v>
      </c>
      <c r="B11198" s="1">
        <v>44938</v>
      </c>
      <c r="C11198" s="2">
        <v>0.83333333333333337</v>
      </c>
      <c r="D11198" t="s">
        <v>104</v>
      </c>
      <c r="E11198" t="s">
        <v>28</v>
      </c>
      <c r="F11198">
        <v>2</v>
      </c>
      <c r="G11198">
        <v>1</v>
      </c>
      <c r="H11198" t="s">
        <v>27</v>
      </c>
      <c r="I11198">
        <v>1</v>
      </c>
      <c r="J11198">
        <v>0</v>
      </c>
      <c r="K11198" t="s">
        <v>259</v>
      </c>
      <c r="L11198">
        <v>8</v>
      </c>
      <c r="M11198">
        <v>20</v>
      </c>
      <c r="N11198">
        <v>3</v>
      </c>
      <c r="O11198">
        <v>10</v>
      </c>
      <c r="P11198">
        <v>5</v>
      </c>
      <c r="Q11198">
        <v>7</v>
      </c>
      <c r="R11198">
        <v>12</v>
      </c>
      <c r="S11198">
        <v>16</v>
      </c>
      <c r="T11198">
        <v>4</v>
      </c>
      <c r="U11198">
        <v>3</v>
      </c>
      <c r="V11198">
        <v>0</v>
      </c>
      <c r="W11198">
        <v>1</v>
      </c>
      <c r="X11198" t="s">
        <v>294</v>
      </c>
      <c r="Y11198" t="s">
        <v>295</v>
      </c>
      <c r="Z11198">
        <f t="shared" ca="1" si="455"/>
        <v>1366</v>
      </c>
      <c r="AA11198">
        <f t="shared" ca="1" si="456"/>
        <v>90</v>
      </c>
      <c r="AB11198" t="str">
        <f t="shared" ca="1" si="457"/>
        <v>Trận đấu đầy kịch tính</v>
      </c>
    </row>
    <row r="11199" spans="1:28" x14ac:dyDescent="0.2">
      <c r="A11199" t="s">
        <v>277</v>
      </c>
      <c r="B11199" s="1">
        <v>44939</v>
      </c>
      <c r="C11199" s="2">
        <v>0.83333333333333337</v>
      </c>
      <c r="D11199" t="s">
        <v>25</v>
      </c>
      <c r="E11199" t="s">
        <v>33</v>
      </c>
      <c r="F11199">
        <v>2</v>
      </c>
      <c r="G11199">
        <v>1</v>
      </c>
      <c r="H11199" t="s">
        <v>27</v>
      </c>
      <c r="I11199">
        <v>1</v>
      </c>
      <c r="J11199">
        <v>0</v>
      </c>
      <c r="K11199" t="s">
        <v>236</v>
      </c>
      <c r="L11199">
        <v>11</v>
      </c>
      <c r="M11199">
        <v>16</v>
      </c>
      <c r="N11199">
        <v>5</v>
      </c>
      <c r="O11199">
        <v>4</v>
      </c>
      <c r="P11199">
        <v>0</v>
      </c>
      <c r="Q11199">
        <v>11</v>
      </c>
      <c r="R11199">
        <v>12</v>
      </c>
      <c r="S11199">
        <v>8</v>
      </c>
      <c r="T11199">
        <v>2</v>
      </c>
      <c r="U11199">
        <v>2</v>
      </c>
      <c r="V11199">
        <v>0</v>
      </c>
      <c r="W11199">
        <v>0</v>
      </c>
      <c r="X11199" t="s">
        <v>314</v>
      </c>
      <c r="Y11199" t="s">
        <v>173</v>
      </c>
      <c r="Z11199">
        <f t="shared" ca="1" si="455"/>
        <v>1553</v>
      </c>
      <c r="AA11199">
        <f t="shared" ca="1" si="456"/>
        <v>120</v>
      </c>
      <c r="AB11199" t="str">
        <f t="shared" ca="1" si="457"/>
        <v>Trận đấu mãn nhãn</v>
      </c>
    </row>
    <row r="11200" spans="1:28" x14ac:dyDescent="0.2">
      <c r="A11200" t="s">
        <v>277</v>
      </c>
      <c r="B11200" s="1">
        <v>44940</v>
      </c>
      <c r="C11200" s="2">
        <v>0.52083333333333337</v>
      </c>
      <c r="D11200" t="s">
        <v>46</v>
      </c>
      <c r="E11200" t="s">
        <v>32</v>
      </c>
      <c r="F11200">
        <v>2</v>
      </c>
      <c r="G11200">
        <v>1</v>
      </c>
      <c r="H11200" t="s">
        <v>27</v>
      </c>
      <c r="I11200">
        <v>0</v>
      </c>
      <c r="J11200">
        <v>0</v>
      </c>
      <c r="K11200" t="s">
        <v>226</v>
      </c>
      <c r="L11200">
        <v>8</v>
      </c>
      <c r="M11200">
        <v>5</v>
      </c>
      <c r="N11200">
        <v>4</v>
      </c>
      <c r="O11200">
        <v>1</v>
      </c>
      <c r="P11200">
        <v>1</v>
      </c>
      <c r="Q11200">
        <v>2</v>
      </c>
      <c r="R11200">
        <v>15</v>
      </c>
      <c r="S11200">
        <v>5</v>
      </c>
      <c r="T11200">
        <v>3</v>
      </c>
      <c r="U11200">
        <v>0</v>
      </c>
      <c r="V11200">
        <v>0</v>
      </c>
      <c r="W11200">
        <v>0</v>
      </c>
      <c r="X11200" t="s">
        <v>291</v>
      </c>
      <c r="Y11200" t="s">
        <v>292</v>
      </c>
      <c r="Z11200">
        <f t="shared" ca="1" si="455"/>
        <v>1270</v>
      </c>
      <c r="AA11200">
        <f t="shared" ca="1" si="456"/>
        <v>90</v>
      </c>
      <c r="AB11200" t="str">
        <f t="shared" ca="1" si="457"/>
        <v>Trận đấu đối đầu</v>
      </c>
    </row>
    <row r="11201" spans="1:28" x14ac:dyDescent="0.2">
      <c r="A11201" t="s">
        <v>277</v>
      </c>
      <c r="B11201" s="1">
        <v>44940</v>
      </c>
      <c r="C11201" s="2">
        <v>0.625</v>
      </c>
      <c r="D11201" t="s">
        <v>257</v>
      </c>
      <c r="E11201" t="s">
        <v>30</v>
      </c>
      <c r="F11201">
        <v>3</v>
      </c>
      <c r="G11201">
        <v>0</v>
      </c>
      <c r="H11201" t="s">
        <v>27</v>
      </c>
      <c r="I11201">
        <v>0</v>
      </c>
      <c r="J11201">
        <v>0</v>
      </c>
      <c r="K11201" t="s">
        <v>268</v>
      </c>
      <c r="L11201">
        <v>16</v>
      </c>
      <c r="M11201">
        <v>6</v>
      </c>
      <c r="N11201">
        <v>9</v>
      </c>
      <c r="O11201">
        <v>2</v>
      </c>
      <c r="P11201">
        <v>7</v>
      </c>
      <c r="Q11201">
        <v>1</v>
      </c>
      <c r="R11201">
        <v>8</v>
      </c>
      <c r="S11201">
        <v>15</v>
      </c>
      <c r="T11201">
        <v>1</v>
      </c>
      <c r="U11201">
        <v>3</v>
      </c>
      <c r="V11201">
        <v>0</v>
      </c>
      <c r="W11201">
        <v>0</v>
      </c>
      <c r="X11201" t="s">
        <v>310</v>
      </c>
      <c r="Y11201" t="s">
        <v>257</v>
      </c>
      <c r="Z11201">
        <f t="shared" ca="1" si="455"/>
        <v>1837</v>
      </c>
      <c r="AA11201">
        <f t="shared" ca="1" si="456"/>
        <v>120</v>
      </c>
      <c r="AB11201" t="str">
        <f t="shared" ca="1" si="457"/>
        <v>Trận đấu đối đầu</v>
      </c>
    </row>
    <row r="11202" spans="1:28" x14ac:dyDescent="0.2">
      <c r="A11202" t="s">
        <v>277</v>
      </c>
      <c r="B11202" s="1">
        <v>44940</v>
      </c>
      <c r="C11202" s="2">
        <v>0.625</v>
      </c>
      <c r="D11202" t="s">
        <v>42</v>
      </c>
      <c r="E11202" t="s">
        <v>41</v>
      </c>
      <c r="F11202">
        <v>1</v>
      </c>
      <c r="G11202">
        <v>2</v>
      </c>
      <c r="H11202" t="s">
        <v>24</v>
      </c>
      <c r="I11202">
        <v>1</v>
      </c>
      <c r="J11202">
        <v>0</v>
      </c>
      <c r="K11202" t="s">
        <v>275</v>
      </c>
      <c r="L11202">
        <v>12</v>
      </c>
      <c r="M11202">
        <v>13</v>
      </c>
      <c r="N11202">
        <v>4</v>
      </c>
      <c r="O11202">
        <v>5</v>
      </c>
      <c r="P11202">
        <v>6</v>
      </c>
      <c r="Q11202">
        <v>4</v>
      </c>
      <c r="R11202">
        <v>7</v>
      </c>
      <c r="S11202">
        <v>19</v>
      </c>
      <c r="T11202">
        <v>0</v>
      </c>
      <c r="U11202">
        <v>3</v>
      </c>
      <c r="V11202">
        <v>0</v>
      </c>
      <c r="W11202">
        <v>0</v>
      </c>
      <c r="X11202" t="s">
        <v>307</v>
      </c>
      <c r="Y11202" t="s">
        <v>30</v>
      </c>
      <c r="Z11202">
        <f t="shared" ca="1" si="455"/>
        <v>1760</v>
      </c>
      <c r="AA11202">
        <f t="shared" ca="1" si="456"/>
        <v>120</v>
      </c>
      <c r="AB11202" t="str">
        <f t="shared" ca="1" si="457"/>
        <v>Trận đấu điên cuồng</v>
      </c>
    </row>
    <row r="11203" spans="1:28" x14ac:dyDescent="0.2">
      <c r="A11203" t="s">
        <v>277</v>
      </c>
      <c r="B11203" s="1">
        <v>44940</v>
      </c>
      <c r="C11203" s="2">
        <v>0.625</v>
      </c>
      <c r="D11203" t="s">
        <v>49</v>
      </c>
      <c r="E11203" t="s">
        <v>50</v>
      </c>
      <c r="F11203">
        <v>2</v>
      </c>
      <c r="G11203">
        <v>0</v>
      </c>
      <c r="H11203" t="s">
        <v>27</v>
      </c>
      <c r="I11203">
        <v>0</v>
      </c>
      <c r="J11203">
        <v>0</v>
      </c>
      <c r="K11203" t="s">
        <v>248</v>
      </c>
      <c r="L11203">
        <v>15</v>
      </c>
      <c r="M11203">
        <v>6</v>
      </c>
      <c r="N11203">
        <v>5</v>
      </c>
      <c r="O11203">
        <v>1</v>
      </c>
      <c r="P11203">
        <v>3</v>
      </c>
      <c r="Q11203">
        <v>5</v>
      </c>
      <c r="R11203">
        <v>11</v>
      </c>
      <c r="S11203">
        <v>12</v>
      </c>
      <c r="T11203">
        <v>1</v>
      </c>
      <c r="U11203">
        <v>2</v>
      </c>
      <c r="V11203">
        <v>0</v>
      </c>
      <c r="W11203">
        <v>0</v>
      </c>
      <c r="X11203" t="s">
        <v>321</v>
      </c>
      <c r="Y11203" t="s">
        <v>322</v>
      </c>
      <c r="Z11203">
        <f t="shared" ref="Z11203:Z11266" ca="1" si="458">RANDBETWEEN(723,2017)</f>
        <v>1862</v>
      </c>
      <c r="AA11203">
        <f t="shared" ref="AA11203:AA11266" ca="1" si="459">IF(RAND() &lt; 0.5, 90, 120)</f>
        <v>90</v>
      </c>
      <c r="AB11203" t="str">
        <f t="shared" ca="1" si="457"/>
        <v>Trận đấu kích thích</v>
      </c>
    </row>
    <row r="11204" spans="1:28" x14ac:dyDescent="0.2">
      <c r="A11204" t="s">
        <v>277</v>
      </c>
      <c r="B11204" s="1">
        <v>44940</v>
      </c>
      <c r="C11204" s="2">
        <v>0.625</v>
      </c>
      <c r="D11204" t="s">
        <v>191</v>
      </c>
      <c r="E11204" t="s">
        <v>43</v>
      </c>
      <c r="F11204">
        <v>1</v>
      </c>
      <c r="G11204">
        <v>0</v>
      </c>
      <c r="H11204" t="s">
        <v>27</v>
      </c>
      <c r="I11204">
        <v>0</v>
      </c>
      <c r="J11204">
        <v>0</v>
      </c>
      <c r="K11204" t="s">
        <v>252</v>
      </c>
      <c r="L11204">
        <v>17</v>
      </c>
      <c r="M11204">
        <v>16</v>
      </c>
      <c r="N11204">
        <v>4</v>
      </c>
      <c r="O11204">
        <v>4</v>
      </c>
      <c r="P11204">
        <v>4</v>
      </c>
      <c r="Q11204">
        <v>3</v>
      </c>
      <c r="R11204">
        <v>10</v>
      </c>
      <c r="S11204">
        <v>7</v>
      </c>
      <c r="T11204">
        <v>0</v>
      </c>
      <c r="U11204">
        <v>2</v>
      </c>
      <c r="V11204">
        <v>0</v>
      </c>
      <c r="W11204">
        <v>0</v>
      </c>
      <c r="X11204" t="s">
        <v>300</v>
      </c>
      <c r="Y11204" t="s">
        <v>301</v>
      </c>
      <c r="Z11204">
        <f t="shared" ca="1" si="458"/>
        <v>1682</v>
      </c>
      <c r="AA11204">
        <f t="shared" ca="1" si="459"/>
        <v>90</v>
      </c>
      <c r="AB11204" t="str">
        <f t="shared" ca="1" si="457"/>
        <v>Trận đấu phấn khích</v>
      </c>
    </row>
    <row r="11205" spans="1:28" x14ac:dyDescent="0.2">
      <c r="A11205" t="s">
        <v>277</v>
      </c>
      <c r="B11205" s="1">
        <v>44940</v>
      </c>
      <c r="C11205" s="2">
        <v>0.72916666666666663</v>
      </c>
      <c r="D11205" t="s">
        <v>272</v>
      </c>
      <c r="E11205" t="s">
        <v>251</v>
      </c>
      <c r="F11205">
        <v>2</v>
      </c>
      <c r="G11205">
        <v>0</v>
      </c>
      <c r="H11205" t="s">
        <v>27</v>
      </c>
      <c r="I11205">
        <v>1</v>
      </c>
      <c r="J11205">
        <v>0</v>
      </c>
      <c r="K11205" t="s">
        <v>273</v>
      </c>
      <c r="L11205">
        <v>12</v>
      </c>
      <c r="M11205">
        <v>7</v>
      </c>
      <c r="N11205">
        <v>4</v>
      </c>
      <c r="O11205">
        <v>2</v>
      </c>
      <c r="P11205">
        <v>5</v>
      </c>
      <c r="Q11205">
        <v>3</v>
      </c>
      <c r="R11205">
        <v>5</v>
      </c>
      <c r="S11205">
        <v>9</v>
      </c>
      <c r="T11205">
        <v>1</v>
      </c>
      <c r="U11205">
        <v>1</v>
      </c>
      <c r="V11205">
        <v>0</v>
      </c>
      <c r="W11205">
        <v>0</v>
      </c>
      <c r="X11205" t="s">
        <v>320</v>
      </c>
      <c r="Y11205" t="s">
        <v>295</v>
      </c>
      <c r="Z11205">
        <f t="shared" ca="1" si="458"/>
        <v>1332</v>
      </c>
      <c r="AA11205">
        <f t="shared" ca="1" si="459"/>
        <v>90</v>
      </c>
      <c r="AB11205" t="str">
        <f t="shared" ca="1" si="457"/>
        <v>Trận đấu dữ dội</v>
      </c>
    </row>
    <row r="11206" spans="1:28" x14ac:dyDescent="0.2">
      <c r="A11206" t="s">
        <v>277</v>
      </c>
      <c r="B11206" s="1">
        <v>44941</v>
      </c>
      <c r="C11206" s="2">
        <v>0.58333333333333337</v>
      </c>
      <c r="D11206" t="s">
        <v>28</v>
      </c>
      <c r="E11206" t="s">
        <v>48</v>
      </c>
      <c r="F11206">
        <v>1</v>
      </c>
      <c r="G11206">
        <v>0</v>
      </c>
      <c r="H11206" t="s">
        <v>27</v>
      </c>
      <c r="I11206">
        <v>0</v>
      </c>
      <c r="J11206">
        <v>0</v>
      </c>
      <c r="K11206" t="s">
        <v>264</v>
      </c>
      <c r="L11206">
        <v>15</v>
      </c>
      <c r="M11206">
        <v>10</v>
      </c>
      <c r="N11206">
        <v>5</v>
      </c>
      <c r="O11206">
        <v>5</v>
      </c>
      <c r="P11206">
        <v>11</v>
      </c>
      <c r="Q11206">
        <v>7</v>
      </c>
      <c r="R11206">
        <v>10</v>
      </c>
      <c r="S11206">
        <v>17</v>
      </c>
      <c r="T11206">
        <v>2</v>
      </c>
      <c r="U11206">
        <v>5</v>
      </c>
      <c r="V11206">
        <v>0</v>
      </c>
      <c r="W11206">
        <v>0</v>
      </c>
      <c r="X11206" t="s">
        <v>306</v>
      </c>
      <c r="Y11206" t="s">
        <v>295</v>
      </c>
      <c r="Z11206">
        <f t="shared" ca="1" si="458"/>
        <v>1394</v>
      </c>
      <c r="AA11206">
        <f t="shared" ca="1" si="459"/>
        <v>90</v>
      </c>
      <c r="AB11206" t="str">
        <f t="shared" ca="1" si="457"/>
        <v>Trận đấu sôi động</v>
      </c>
    </row>
    <row r="11207" spans="1:28" x14ac:dyDescent="0.2">
      <c r="A11207" t="s">
        <v>277</v>
      </c>
      <c r="B11207" s="1">
        <v>44941</v>
      </c>
      <c r="C11207" s="2">
        <v>0.58333333333333337</v>
      </c>
      <c r="D11207" t="s">
        <v>35</v>
      </c>
      <c r="E11207" t="s">
        <v>104</v>
      </c>
      <c r="F11207">
        <v>1</v>
      </c>
      <c r="G11207">
        <v>0</v>
      </c>
      <c r="H11207" t="s">
        <v>27</v>
      </c>
      <c r="I11207">
        <v>0</v>
      </c>
      <c r="J11207">
        <v>0</v>
      </c>
      <c r="K11207" t="s">
        <v>266</v>
      </c>
      <c r="L11207">
        <v>20</v>
      </c>
      <c r="M11207">
        <v>5</v>
      </c>
      <c r="N11207">
        <v>5</v>
      </c>
      <c r="O11207">
        <v>0</v>
      </c>
      <c r="P11207">
        <v>10</v>
      </c>
      <c r="Q11207">
        <v>5</v>
      </c>
      <c r="R11207">
        <v>6</v>
      </c>
      <c r="S11207">
        <v>14</v>
      </c>
      <c r="T11207">
        <v>1</v>
      </c>
      <c r="U11207">
        <v>3</v>
      </c>
      <c r="V11207">
        <v>0</v>
      </c>
      <c r="W11207">
        <v>0</v>
      </c>
      <c r="X11207" t="s">
        <v>297</v>
      </c>
      <c r="Y11207" t="s">
        <v>298</v>
      </c>
      <c r="Z11207">
        <f t="shared" ca="1" si="458"/>
        <v>1094</v>
      </c>
      <c r="AA11207">
        <f t="shared" ca="1" si="459"/>
        <v>90</v>
      </c>
      <c r="AB11207" t="str">
        <f t="shared" ca="1" si="457"/>
        <v>Trận đấu quyết liệt</v>
      </c>
    </row>
    <row r="11208" spans="1:28" x14ac:dyDescent="0.2">
      <c r="A11208" t="s">
        <v>277</v>
      </c>
      <c r="B11208" s="1">
        <v>44941</v>
      </c>
      <c r="C11208" s="2">
        <v>0.6875</v>
      </c>
      <c r="D11208" t="s">
        <v>36</v>
      </c>
      <c r="E11208" t="s">
        <v>22</v>
      </c>
      <c r="F11208">
        <v>0</v>
      </c>
      <c r="G11208">
        <v>2</v>
      </c>
      <c r="H11208" t="s">
        <v>24</v>
      </c>
      <c r="I11208">
        <v>0</v>
      </c>
      <c r="J11208">
        <v>2</v>
      </c>
      <c r="K11208" t="s">
        <v>243</v>
      </c>
      <c r="L11208">
        <v>17</v>
      </c>
      <c r="M11208">
        <v>14</v>
      </c>
      <c r="N11208">
        <v>7</v>
      </c>
      <c r="O11208">
        <v>5</v>
      </c>
      <c r="P11208">
        <v>4</v>
      </c>
      <c r="Q11208">
        <v>3</v>
      </c>
      <c r="R11208">
        <v>16</v>
      </c>
      <c r="S11208">
        <v>15</v>
      </c>
      <c r="T11208">
        <v>4</v>
      </c>
      <c r="U11208">
        <v>2</v>
      </c>
      <c r="V11208">
        <v>0</v>
      </c>
      <c r="W11208">
        <v>0</v>
      </c>
      <c r="X11208" t="s">
        <v>309</v>
      </c>
      <c r="Y11208" t="s">
        <v>30</v>
      </c>
      <c r="Z11208">
        <f t="shared" ca="1" si="458"/>
        <v>1222</v>
      </c>
      <c r="AA11208">
        <f t="shared" ca="1" si="459"/>
        <v>120</v>
      </c>
      <c r="AB11208" t="str">
        <f t="shared" ca="1" si="457"/>
        <v>Trận đấu thăng trầm</v>
      </c>
    </row>
    <row r="11209" spans="1:28" x14ac:dyDescent="0.2">
      <c r="A11209" t="s">
        <v>277</v>
      </c>
      <c r="B11209" s="1">
        <v>44944</v>
      </c>
      <c r="C11209" s="2">
        <v>0.83333333333333337</v>
      </c>
      <c r="D11209" t="s">
        <v>48</v>
      </c>
      <c r="E11209" t="s">
        <v>46</v>
      </c>
      <c r="F11209">
        <v>1</v>
      </c>
      <c r="G11209">
        <v>1</v>
      </c>
      <c r="H11209" t="s">
        <v>34</v>
      </c>
      <c r="I11209">
        <v>0</v>
      </c>
      <c r="J11209">
        <v>1</v>
      </c>
      <c r="K11209" t="s">
        <v>266</v>
      </c>
      <c r="L11209">
        <v>10</v>
      </c>
      <c r="M11209">
        <v>15</v>
      </c>
      <c r="N11209">
        <v>5</v>
      </c>
      <c r="O11209">
        <v>4</v>
      </c>
      <c r="P11209">
        <v>3</v>
      </c>
      <c r="Q11209">
        <v>3</v>
      </c>
      <c r="R11209">
        <v>9</v>
      </c>
      <c r="S11209">
        <v>10</v>
      </c>
      <c r="T11209">
        <v>1</v>
      </c>
      <c r="U11209">
        <v>2</v>
      </c>
      <c r="V11209">
        <v>0</v>
      </c>
      <c r="W11209">
        <v>0</v>
      </c>
      <c r="X11209" t="s">
        <v>313</v>
      </c>
      <c r="Y11209" t="s">
        <v>295</v>
      </c>
      <c r="Z11209">
        <f t="shared" ca="1" si="458"/>
        <v>1177</v>
      </c>
      <c r="AA11209">
        <f t="shared" ca="1" si="459"/>
        <v>120</v>
      </c>
      <c r="AB11209" t="str">
        <f t="shared" ca="1" si="457"/>
        <v>Trận đấu nhanh chóng</v>
      </c>
    </row>
    <row r="11210" spans="1:28" x14ac:dyDescent="0.2">
      <c r="A11210" t="s">
        <v>277</v>
      </c>
      <c r="B11210" s="1">
        <v>44945</v>
      </c>
      <c r="C11210" s="2">
        <v>0.83333333333333337</v>
      </c>
      <c r="D11210" t="s">
        <v>32</v>
      </c>
      <c r="E11210" t="s">
        <v>36</v>
      </c>
      <c r="F11210">
        <v>4</v>
      </c>
      <c r="G11210">
        <v>2</v>
      </c>
      <c r="H11210" t="s">
        <v>27</v>
      </c>
      <c r="I11210">
        <v>0</v>
      </c>
      <c r="J11210">
        <v>2</v>
      </c>
      <c r="K11210" t="s">
        <v>252</v>
      </c>
      <c r="L11210">
        <v>16</v>
      </c>
      <c r="M11210">
        <v>9</v>
      </c>
      <c r="N11210">
        <v>6</v>
      </c>
      <c r="O11210">
        <v>3</v>
      </c>
      <c r="P11210">
        <v>8</v>
      </c>
      <c r="Q11210">
        <v>3</v>
      </c>
      <c r="R11210">
        <v>10</v>
      </c>
      <c r="S11210">
        <v>14</v>
      </c>
      <c r="T11210">
        <v>1</v>
      </c>
      <c r="U11210">
        <v>2</v>
      </c>
      <c r="V11210">
        <v>0</v>
      </c>
      <c r="W11210">
        <v>0</v>
      </c>
      <c r="X11210" t="s">
        <v>312</v>
      </c>
      <c r="Y11210" t="s">
        <v>292</v>
      </c>
      <c r="Z11210">
        <f t="shared" ca="1" si="458"/>
        <v>1972</v>
      </c>
      <c r="AA11210">
        <f t="shared" ca="1" si="459"/>
        <v>120</v>
      </c>
      <c r="AB11210" t="str">
        <f t="shared" ca="1" si="457"/>
        <v>Trận đấu đối đầu</v>
      </c>
    </row>
    <row r="11211" spans="1:28" x14ac:dyDescent="0.2">
      <c r="A11211" t="s">
        <v>277</v>
      </c>
      <c r="B11211" s="1">
        <v>44947</v>
      </c>
      <c r="C11211" s="2">
        <v>0.52083333333333337</v>
      </c>
      <c r="D11211" t="s">
        <v>30</v>
      </c>
      <c r="E11211" t="s">
        <v>28</v>
      </c>
      <c r="F11211">
        <v>0</v>
      </c>
      <c r="G11211">
        <v>0</v>
      </c>
      <c r="H11211" t="s">
        <v>34</v>
      </c>
      <c r="I11211">
        <v>0</v>
      </c>
      <c r="J11211">
        <v>0</v>
      </c>
      <c r="K11211" t="s">
        <v>236</v>
      </c>
      <c r="L11211">
        <v>15</v>
      </c>
      <c r="M11211">
        <v>11</v>
      </c>
      <c r="N11211">
        <v>3</v>
      </c>
      <c r="O11211">
        <v>2</v>
      </c>
      <c r="P11211">
        <v>5</v>
      </c>
      <c r="Q11211">
        <v>5</v>
      </c>
      <c r="R11211">
        <v>16</v>
      </c>
      <c r="S11211">
        <v>9</v>
      </c>
      <c r="T11211">
        <v>3</v>
      </c>
      <c r="U11211">
        <v>1</v>
      </c>
      <c r="V11211">
        <v>0</v>
      </c>
      <c r="W11211">
        <v>0</v>
      </c>
      <c r="X11211" t="s">
        <v>303</v>
      </c>
      <c r="Y11211" t="s">
        <v>30</v>
      </c>
      <c r="Z11211">
        <f t="shared" ca="1" si="458"/>
        <v>1213</v>
      </c>
      <c r="AA11211">
        <f t="shared" ca="1" si="459"/>
        <v>90</v>
      </c>
      <c r="AB11211" t="str">
        <f t="shared" ca="1" si="457"/>
        <v>Trận đấu dữ dội</v>
      </c>
    </row>
    <row r="11212" spans="1:28" x14ac:dyDescent="0.2">
      <c r="A11212" t="s">
        <v>277</v>
      </c>
      <c r="B11212" s="1">
        <v>44947</v>
      </c>
      <c r="C11212" s="2">
        <v>0.625</v>
      </c>
      <c r="D11212" t="s">
        <v>251</v>
      </c>
      <c r="E11212" t="s">
        <v>49</v>
      </c>
      <c r="F11212">
        <v>1</v>
      </c>
      <c r="G11212">
        <v>1</v>
      </c>
      <c r="H11212" t="s">
        <v>34</v>
      </c>
      <c r="I11212">
        <v>1</v>
      </c>
      <c r="J11212">
        <v>0</v>
      </c>
      <c r="K11212" t="s">
        <v>261</v>
      </c>
      <c r="L11212">
        <v>16</v>
      </c>
      <c r="M11212">
        <v>20</v>
      </c>
      <c r="N11212">
        <v>4</v>
      </c>
      <c r="O11212">
        <v>5</v>
      </c>
      <c r="P11212">
        <v>4</v>
      </c>
      <c r="Q11212">
        <v>6</v>
      </c>
      <c r="R11212">
        <v>10</v>
      </c>
      <c r="S11212">
        <v>7</v>
      </c>
      <c r="T11212">
        <v>1</v>
      </c>
      <c r="U11212">
        <v>2</v>
      </c>
      <c r="V11212">
        <v>0</v>
      </c>
      <c r="W11212">
        <v>0</v>
      </c>
      <c r="X11212" t="s">
        <v>293</v>
      </c>
      <c r="Y11212" t="s">
        <v>251</v>
      </c>
      <c r="Z11212">
        <f t="shared" ca="1" si="458"/>
        <v>938</v>
      </c>
      <c r="AA11212">
        <f t="shared" ca="1" si="459"/>
        <v>90</v>
      </c>
      <c r="AB11212" t="str">
        <f t="shared" ca="1" si="457"/>
        <v>Trận đấu tình huống nguy hiểm</v>
      </c>
    </row>
    <row r="11213" spans="1:28" x14ac:dyDescent="0.2">
      <c r="A11213" t="s">
        <v>277</v>
      </c>
      <c r="B11213" s="1">
        <v>44947</v>
      </c>
      <c r="C11213" s="2">
        <v>0.625</v>
      </c>
      <c r="D11213" t="s">
        <v>50</v>
      </c>
      <c r="E11213" t="s">
        <v>257</v>
      </c>
      <c r="F11213">
        <v>2</v>
      </c>
      <c r="G11213">
        <v>2</v>
      </c>
      <c r="H11213" t="s">
        <v>34</v>
      </c>
      <c r="I11213">
        <v>1</v>
      </c>
      <c r="J11213">
        <v>1</v>
      </c>
      <c r="K11213" t="s">
        <v>278</v>
      </c>
      <c r="L11213">
        <v>9</v>
      </c>
      <c r="M11213">
        <v>13</v>
      </c>
      <c r="N11213">
        <v>2</v>
      </c>
      <c r="O11213">
        <v>4</v>
      </c>
      <c r="P11213">
        <v>5</v>
      </c>
      <c r="Q11213">
        <v>6</v>
      </c>
      <c r="R11213">
        <v>9</v>
      </c>
      <c r="S11213">
        <v>9</v>
      </c>
      <c r="T11213">
        <v>0</v>
      </c>
      <c r="U11213">
        <v>1</v>
      </c>
      <c r="V11213">
        <v>0</v>
      </c>
      <c r="W11213">
        <v>0</v>
      </c>
      <c r="X11213" t="s">
        <v>308</v>
      </c>
      <c r="Y11213" t="s">
        <v>50</v>
      </c>
      <c r="Z11213">
        <f t="shared" ca="1" si="458"/>
        <v>1222</v>
      </c>
      <c r="AA11213">
        <f t="shared" ca="1" si="459"/>
        <v>90</v>
      </c>
      <c r="AB11213" t="str">
        <f t="shared" ca="1" si="457"/>
        <v>Trận đấu thăng trầm</v>
      </c>
    </row>
    <row r="11214" spans="1:28" x14ac:dyDescent="0.2">
      <c r="A11214" t="s">
        <v>277</v>
      </c>
      <c r="B11214" s="1">
        <v>44947</v>
      </c>
      <c r="C11214" s="2">
        <v>0.625</v>
      </c>
      <c r="D11214" t="s">
        <v>41</v>
      </c>
      <c r="E11214" t="s">
        <v>25</v>
      </c>
      <c r="F11214">
        <v>0</v>
      </c>
      <c r="G11214">
        <v>1</v>
      </c>
      <c r="H11214" t="s">
        <v>24</v>
      </c>
      <c r="I11214">
        <v>0</v>
      </c>
      <c r="J11214">
        <v>0</v>
      </c>
      <c r="K11214" t="s">
        <v>274</v>
      </c>
      <c r="L11214">
        <v>8</v>
      </c>
      <c r="M11214">
        <v>16</v>
      </c>
      <c r="N11214">
        <v>5</v>
      </c>
      <c r="O11214">
        <v>5</v>
      </c>
      <c r="P11214">
        <v>2</v>
      </c>
      <c r="Q11214">
        <v>2</v>
      </c>
      <c r="R11214">
        <v>19</v>
      </c>
      <c r="S11214">
        <v>9</v>
      </c>
      <c r="T11214">
        <v>1</v>
      </c>
      <c r="U11214">
        <v>2</v>
      </c>
      <c r="V11214">
        <v>0</v>
      </c>
      <c r="W11214">
        <v>0</v>
      </c>
      <c r="X11214" t="s">
        <v>319</v>
      </c>
      <c r="Y11214" t="s">
        <v>41</v>
      </c>
      <c r="Z11214">
        <f t="shared" ca="1" si="458"/>
        <v>1349</v>
      </c>
      <c r="AA11214">
        <f t="shared" ca="1" si="459"/>
        <v>90</v>
      </c>
      <c r="AB11214" t="str">
        <f t="shared" ca="1" si="457"/>
        <v>Trận đấu phấn khích</v>
      </c>
    </row>
    <row r="11215" spans="1:28" x14ac:dyDescent="0.2">
      <c r="A11215" t="s">
        <v>277</v>
      </c>
      <c r="B11215" s="1">
        <v>44947</v>
      </c>
      <c r="C11215" s="2">
        <v>0.625</v>
      </c>
      <c r="D11215" t="s">
        <v>43</v>
      </c>
      <c r="E11215" t="s">
        <v>42</v>
      </c>
      <c r="F11215">
        <v>2</v>
      </c>
      <c r="G11215">
        <v>0</v>
      </c>
      <c r="H11215" t="s">
        <v>27</v>
      </c>
      <c r="I11215">
        <v>2</v>
      </c>
      <c r="J11215">
        <v>0</v>
      </c>
      <c r="K11215" t="s">
        <v>226</v>
      </c>
      <c r="L11215">
        <v>11</v>
      </c>
      <c r="M11215">
        <v>5</v>
      </c>
      <c r="N11215">
        <v>4</v>
      </c>
      <c r="O11215">
        <v>2</v>
      </c>
      <c r="P11215">
        <v>4</v>
      </c>
      <c r="Q11215">
        <v>9</v>
      </c>
      <c r="R11215">
        <v>9</v>
      </c>
      <c r="S11215">
        <v>6</v>
      </c>
      <c r="T11215">
        <v>1</v>
      </c>
      <c r="U11215">
        <v>1</v>
      </c>
      <c r="V11215">
        <v>0</v>
      </c>
      <c r="W11215">
        <v>0</v>
      </c>
      <c r="X11215" t="s">
        <v>295</v>
      </c>
      <c r="Y11215" t="s">
        <v>30</v>
      </c>
      <c r="Z11215">
        <f t="shared" ca="1" si="458"/>
        <v>1545</v>
      </c>
      <c r="AA11215">
        <f t="shared" ca="1" si="459"/>
        <v>120</v>
      </c>
      <c r="AB11215" t="str">
        <f t="shared" ca="1" si="457"/>
        <v>Trận đấu mãn nhãn</v>
      </c>
    </row>
    <row r="11216" spans="1:28" x14ac:dyDescent="0.2">
      <c r="A11216" t="s">
        <v>277</v>
      </c>
      <c r="B11216" s="1">
        <v>44947</v>
      </c>
      <c r="C11216" s="2">
        <v>0.72916666666666663</v>
      </c>
      <c r="D11216" t="s">
        <v>48</v>
      </c>
      <c r="E11216" t="s">
        <v>35</v>
      </c>
      <c r="F11216">
        <v>0</v>
      </c>
      <c r="G11216">
        <v>0</v>
      </c>
      <c r="H11216" t="s">
        <v>34</v>
      </c>
      <c r="I11216">
        <v>0</v>
      </c>
      <c r="J11216">
        <v>0</v>
      </c>
      <c r="K11216" t="s">
        <v>243</v>
      </c>
      <c r="L11216">
        <v>6</v>
      </c>
      <c r="M11216">
        <v>16</v>
      </c>
      <c r="N11216">
        <v>1</v>
      </c>
      <c r="O11216">
        <v>7</v>
      </c>
      <c r="P11216">
        <v>3</v>
      </c>
      <c r="Q11216">
        <v>15</v>
      </c>
      <c r="R11216">
        <v>13</v>
      </c>
      <c r="S11216">
        <v>7</v>
      </c>
      <c r="T11216">
        <v>4</v>
      </c>
      <c r="U11216">
        <v>2</v>
      </c>
      <c r="V11216">
        <v>0</v>
      </c>
      <c r="W11216">
        <v>0</v>
      </c>
      <c r="X11216" t="s">
        <v>313</v>
      </c>
      <c r="Y11216" t="s">
        <v>295</v>
      </c>
      <c r="Z11216">
        <f t="shared" ca="1" si="458"/>
        <v>1498</v>
      </c>
      <c r="AA11216">
        <f t="shared" ca="1" si="459"/>
        <v>120</v>
      </c>
      <c r="AB11216" t="str">
        <f t="shared" ca="1" si="457"/>
        <v>Trận đấu phấn khích</v>
      </c>
    </row>
    <row r="11217" spans="1:28" x14ac:dyDescent="0.2">
      <c r="A11217" t="s">
        <v>277</v>
      </c>
      <c r="B11217" s="1">
        <v>44948</v>
      </c>
      <c r="C11217" s="2">
        <v>0.58333333333333337</v>
      </c>
      <c r="D11217" t="s">
        <v>33</v>
      </c>
      <c r="E11217" t="s">
        <v>272</v>
      </c>
      <c r="F11217">
        <v>0</v>
      </c>
      <c r="G11217">
        <v>0</v>
      </c>
      <c r="H11217" t="s">
        <v>34</v>
      </c>
      <c r="I11217">
        <v>0</v>
      </c>
      <c r="J11217">
        <v>0</v>
      </c>
      <c r="K11217" t="s">
        <v>264</v>
      </c>
      <c r="L11217">
        <v>9</v>
      </c>
      <c r="M11217">
        <v>6</v>
      </c>
      <c r="N11217">
        <v>5</v>
      </c>
      <c r="O11217">
        <v>0</v>
      </c>
      <c r="P11217">
        <v>2</v>
      </c>
      <c r="Q11217">
        <v>3</v>
      </c>
      <c r="R11217">
        <v>10</v>
      </c>
      <c r="S11217">
        <v>18</v>
      </c>
      <c r="T11217">
        <v>2</v>
      </c>
      <c r="U11217">
        <v>2</v>
      </c>
      <c r="V11217">
        <v>0</v>
      </c>
      <c r="W11217">
        <v>0</v>
      </c>
      <c r="X11217" t="s">
        <v>318</v>
      </c>
      <c r="Y11217" t="s">
        <v>33</v>
      </c>
      <c r="Z11217">
        <f t="shared" ca="1" si="458"/>
        <v>962</v>
      </c>
      <c r="AA11217">
        <f t="shared" ca="1" si="459"/>
        <v>90</v>
      </c>
      <c r="AB11217" t="str">
        <f t="shared" ca="1" si="457"/>
        <v>Trận đấu mãn nhãn</v>
      </c>
    </row>
    <row r="11218" spans="1:28" x14ac:dyDescent="0.2">
      <c r="A11218" t="s">
        <v>277</v>
      </c>
      <c r="B11218" s="1">
        <v>44948</v>
      </c>
      <c r="C11218" s="2">
        <v>0.58333333333333337</v>
      </c>
      <c r="D11218" t="s">
        <v>32</v>
      </c>
      <c r="E11218" t="s">
        <v>191</v>
      </c>
      <c r="F11218">
        <v>3</v>
      </c>
      <c r="G11218">
        <v>0</v>
      </c>
      <c r="H11218" t="s">
        <v>27</v>
      </c>
      <c r="I11218">
        <v>1</v>
      </c>
      <c r="J11218">
        <v>0</v>
      </c>
      <c r="K11218" t="s">
        <v>259</v>
      </c>
      <c r="L11218">
        <v>13</v>
      </c>
      <c r="M11218">
        <v>10</v>
      </c>
      <c r="N11218">
        <v>7</v>
      </c>
      <c r="O11218">
        <v>1</v>
      </c>
      <c r="P11218">
        <v>5</v>
      </c>
      <c r="Q11218">
        <v>7</v>
      </c>
      <c r="R11218">
        <v>10</v>
      </c>
      <c r="S11218">
        <v>10</v>
      </c>
      <c r="T11218">
        <v>1</v>
      </c>
      <c r="U11218">
        <v>2</v>
      </c>
      <c r="V11218">
        <v>0</v>
      </c>
      <c r="W11218">
        <v>0</v>
      </c>
      <c r="X11218" t="s">
        <v>312</v>
      </c>
      <c r="Y11218" t="s">
        <v>292</v>
      </c>
      <c r="Z11218">
        <f t="shared" ca="1" si="458"/>
        <v>945</v>
      </c>
      <c r="AA11218">
        <f t="shared" ca="1" si="459"/>
        <v>90</v>
      </c>
      <c r="AB11218" t="str">
        <f t="shared" ca="1" si="457"/>
        <v>Trận đấu kích thích</v>
      </c>
    </row>
    <row r="11219" spans="1:28" x14ac:dyDescent="0.2">
      <c r="A11219" t="s">
        <v>277</v>
      </c>
      <c r="B11219" s="1">
        <v>44948</v>
      </c>
      <c r="C11219" s="2">
        <v>0.6875</v>
      </c>
      <c r="D11219" t="s">
        <v>22</v>
      </c>
      <c r="E11219" t="s">
        <v>46</v>
      </c>
      <c r="F11219">
        <v>3</v>
      </c>
      <c r="G11219">
        <v>2</v>
      </c>
      <c r="H11219" t="s">
        <v>27</v>
      </c>
      <c r="I11219">
        <v>1</v>
      </c>
      <c r="J11219">
        <v>1</v>
      </c>
      <c r="K11219" t="s">
        <v>233</v>
      </c>
      <c r="L11219">
        <v>25</v>
      </c>
      <c r="M11219">
        <v>6</v>
      </c>
      <c r="N11219">
        <v>5</v>
      </c>
      <c r="O11219">
        <v>4</v>
      </c>
      <c r="P11219">
        <v>12</v>
      </c>
      <c r="Q11219">
        <v>4</v>
      </c>
      <c r="R11219">
        <v>8</v>
      </c>
      <c r="S11219">
        <v>9</v>
      </c>
      <c r="T11219">
        <v>1</v>
      </c>
      <c r="U11219">
        <v>2</v>
      </c>
      <c r="V11219">
        <v>0</v>
      </c>
      <c r="W11219">
        <v>0</v>
      </c>
      <c r="X11219" t="s">
        <v>302</v>
      </c>
      <c r="Y11219" t="s">
        <v>295</v>
      </c>
      <c r="Z11219">
        <f t="shared" ca="1" si="458"/>
        <v>1881</v>
      </c>
      <c r="AA11219">
        <f t="shared" ca="1" si="459"/>
        <v>120</v>
      </c>
      <c r="AB11219" t="str">
        <f t="shared" ca="1" si="457"/>
        <v>Trận đấu hấp dẫn</v>
      </c>
    </row>
    <row r="11220" spans="1:28" x14ac:dyDescent="0.2">
      <c r="A11220" t="s">
        <v>277</v>
      </c>
      <c r="B11220" s="1">
        <v>44949</v>
      </c>
      <c r="C11220" s="2">
        <v>0.83333333333333337</v>
      </c>
      <c r="D11220" t="s">
        <v>104</v>
      </c>
      <c r="E11220" t="s">
        <v>36</v>
      </c>
      <c r="F11220">
        <v>0</v>
      </c>
      <c r="G11220">
        <v>1</v>
      </c>
      <c r="H11220" t="s">
        <v>24</v>
      </c>
      <c r="I11220">
        <v>0</v>
      </c>
      <c r="J11220">
        <v>1</v>
      </c>
      <c r="K11220" t="s">
        <v>248</v>
      </c>
      <c r="L11220">
        <v>10</v>
      </c>
      <c r="M11220">
        <v>10</v>
      </c>
      <c r="N11220">
        <v>5</v>
      </c>
      <c r="O11220">
        <v>3</v>
      </c>
      <c r="P11220">
        <v>3</v>
      </c>
      <c r="Q11220">
        <v>8</v>
      </c>
      <c r="R11220">
        <v>10</v>
      </c>
      <c r="S11220">
        <v>10</v>
      </c>
      <c r="T11220">
        <v>1</v>
      </c>
      <c r="U11220">
        <v>3</v>
      </c>
      <c r="V11220">
        <v>0</v>
      </c>
      <c r="W11220">
        <v>0</v>
      </c>
      <c r="X11220" t="s">
        <v>294</v>
      </c>
      <c r="Y11220" t="s">
        <v>295</v>
      </c>
      <c r="Z11220">
        <f t="shared" ca="1" si="458"/>
        <v>1491</v>
      </c>
      <c r="AA11220">
        <f t="shared" ca="1" si="459"/>
        <v>90</v>
      </c>
      <c r="AB11220" t="str">
        <f t="shared" ca="1" si="457"/>
        <v>Trận đấu khốc liệt</v>
      </c>
    </row>
    <row r="11221" spans="1:28" x14ac:dyDescent="0.2">
      <c r="A11221" t="s">
        <v>277</v>
      </c>
      <c r="B11221" s="1">
        <v>44960</v>
      </c>
      <c r="C11221" s="2">
        <v>0.83333333333333337</v>
      </c>
      <c r="D11221" t="s">
        <v>28</v>
      </c>
      <c r="E11221" t="s">
        <v>104</v>
      </c>
      <c r="F11221">
        <v>0</v>
      </c>
      <c r="G11221">
        <v>0</v>
      </c>
      <c r="H11221" t="s">
        <v>34</v>
      </c>
      <c r="I11221">
        <v>0</v>
      </c>
      <c r="J11221">
        <v>0</v>
      </c>
      <c r="K11221" t="s">
        <v>226</v>
      </c>
      <c r="L11221">
        <v>12</v>
      </c>
      <c r="M11221">
        <v>10</v>
      </c>
      <c r="N11221">
        <v>3</v>
      </c>
      <c r="O11221">
        <v>4</v>
      </c>
      <c r="P11221">
        <v>6</v>
      </c>
      <c r="Q11221">
        <v>2</v>
      </c>
      <c r="R11221">
        <v>16</v>
      </c>
      <c r="S11221">
        <v>12</v>
      </c>
      <c r="T11221">
        <v>1</v>
      </c>
      <c r="U11221">
        <v>4</v>
      </c>
      <c r="V11221">
        <v>0</v>
      </c>
      <c r="W11221">
        <v>0</v>
      </c>
      <c r="X11221" t="s">
        <v>306</v>
      </c>
      <c r="Y11221" t="s">
        <v>295</v>
      </c>
      <c r="Z11221">
        <f t="shared" ca="1" si="458"/>
        <v>1103</v>
      </c>
      <c r="AA11221">
        <f t="shared" ca="1" si="459"/>
        <v>90</v>
      </c>
      <c r="AB11221" t="str">
        <f t="shared" ca="1" si="457"/>
        <v>Trận đấu quyết liệt</v>
      </c>
    </row>
    <row r="11222" spans="1:28" x14ac:dyDescent="0.2">
      <c r="A11222" t="s">
        <v>277</v>
      </c>
      <c r="B11222" s="1">
        <v>44961</v>
      </c>
      <c r="C11222" s="2">
        <v>0.52083333333333337</v>
      </c>
      <c r="D11222" t="s">
        <v>42</v>
      </c>
      <c r="E11222" t="s">
        <v>22</v>
      </c>
      <c r="F11222">
        <v>1</v>
      </c>
      <c r="G11222">
        <v>0</v>
      </c>
      <c r="H11222" t="s">
        <v>27</v>
      </c>
      <c r="I11222">
        <v>0</v>
      </c>
      <c r="J11222">
        <v>0</v>
      </c>
      <c r="K11222" t="s">
        <v>259</v>
      </c>
      <c r="L11222">
        <v>12</v>
      </c>
      <c r="M11222">
        <v>15</v>
      </c>
      <c r="N11222">
        <v>4</v>
      </c>
      <c r="O11222">
        <v>3</v>
      </c>
      <c r="P11222">
        <v>7</v>
      </c>
      <c r="Q11222">
        <v>5</v>
      </c>
      <c r="R11222">
        <v>13</v>
      </c>
      <c r="S11222">
        <v>8</v>
      </c>
      <c r="T11222">
        <v>4</v>
      </c>
      <c r="U11222">
        <v>1</v>
      </c>
      <c r="V11222">
        <v>0</v>
      </c>
      <c r="W11222">
        <v>0</v>
      </c>
      <c r="X11222" t="s">
        <v>307</v>
      </c>
      <c r="Y11222" t="s">
        <v>30</v>
      </c>
      <c r="Z11222">
        <f t="shared" ca="1" si="458"/>
        <v>1357</v>
      </c>
      <c r="AA11222">
        <f t="shared" ca="1" si="459"/>
        <v>120</v>
      </c>
      <c r="AB11222" t="str">
        <f t="shared" ca="1" si="457"/>
        <v>Trận đấu đầy kịch tính</v>
      </c>
    </row>
    <row r="11223" spans="1:28" x14ac:dyDescent="0.2">
      <c r="A11223" t="s">
        <v>277</v>
      </c>
      <c r="B11223" s="1">
        <v>44961</v>
      </c>
      <c r="C11223" s="2">
        <v>0.625</v>
      </c>
      <c r="D11223" t="s">
        <v>25</v>
      </c>
      <c r="E11223" t="s">
        <v>50</v>
      </c>
      <c r="F11223">
        <v>2</v>
      </c>
      <c r="G11223">
        <v>4</v>
      </c>
      <c r="H11223" t="s">
        <v>24</v>
      </c>
      <c r="I11223">
        <v>2</v>
      </c>
      <c r="J11223">
        <v>3</v>
      </c>
      <c r="K11223" t="s">
        <v>268</v>
      </c>
      <c r="L11223">
        <v>19</v>
      </c>
      <c r="M11223">
        <v>9</v>
      </c>
      <c r="N11223">
        <v>4</v>
      </c>
      <c r="O11223">
        <v>5</v>
      </c>
      <c r="P11223">
        <v>11</v>
      </c>
      <c r="Q11223">
        <v>3</v>
      </c>
      <c r="R11223">
        <v>10</v>
      </c>
      <c r="S11223">
        <v>10</v>
      </c>
      <c r="T11223">
        <v>0</v>
      </c>
      <c r="U11223">
        <v>2</v>
      </c>
      <c r="V11223">
        <v>0</v>
      </c>
      <c r="W11223">
        <v>0</v>
      </c>
      <c r="X11223" t="s">
        <v>314</v>
      </c>
      <c r="Y11223" t="s">
        <v>173</v>
      </c>
      <c r="Z11223">
        <f t="shared" ca="1" si="458"/>
        <v>1372</v>
      </c>
      <c r="AA11223">
        <f t="shared" ca="1" si="459"/>
        <v>120</v>
      </c>
      <c r="AB11223" t="str">
        <f t="shared" ca="1" si="457"/>
        <v>Trận đấu kích thích</v>
      </c>
    </row>
    <row r="11224" spans="1:28" x14ac:dyDescent="0.2">
      <c r="A11224" t="s">
        <v>277</v>
      </c>
      <c r="B11224" s="1">
        <v>44961</v>
      </c>
      <c r="C11224" s="2">
        <v>0.625</v>
      </c>
      <c r="D11224" t="s">
        <v>272</v>
      </c>
      <c r="E11224" t="s">
        <v>41</v>
      </c>
      <c r="F11224">
        <v>3</v>
      </c>
      <c r="G11224">
        <v>0</v>
      </c>
      <c r="H11224" t="s">
        <v>27</v>
      </c>
      <c r="I11224">
        <v>2</v>
      </c>
      <c r="J11224">
        <v>0</v>
      </c>
      <c r="K11224" t="s">
        <v>279</v>
      </c>
      <c r="L11224">
        <v>14</v>
      </c>
      <c r="M11224">
        <v>14</v>
      </c>
      <c r="N11224">
        <v>4</v>
      </c>
      <c r="O11224">
        <v>6</v>
      </c>
      <c r="P11224">
        <v>4</v>
      </c>
      <c r="Q11224">
        <v>4</v>
      </c>
      <c r="R11224">
        <v>10</v>
      </c>
      <c r="S11224">
        <v>9</v>
      </c>
      <c r="T11224">
        <v>1</v>
      </c>
      <c r="U11224">
        <v>2</v>
      </c>
      <c r="V11224">
        <v>0</v>
      </c>
      <c r="W11224">
        <v>0</v>
      </c>
      <c r="X11224" t="s">
        <v>320</v>
      </c>
      <c r="Y11224" t="s">
        <v>295</v>
      </c>
      <c r="Z11224">
        <f t="shared" ca="1" si="458"/>
        <v>1567</v>
      </c>
      <c r="AA11224">
        <f t="shared" ca="1" si="459"/>
        <v>90</v>
      </c>
      <c r="AB11224" t="str">
        <f t="shared" ca="1" si="457"/>
        <v>Trận đấu trọng tâm</v>
      </c>
    </row>
    <row r="11225" spans="1:28" x14ac:dyDescent="0.2">
      <c r="A11225" t="s">
        <v>277</v>
      </c>
      <c r="B11225" s="1">
        <v>44961</v>
      </c>
      <c r="C11225" s="2">
        <v>0.625</v>
      </c>
      <c r="D11225" t="s">
        <v>257</v>
      </c>
      <c r="E11225" t="s">
        <v>251</v>
      </c>
      <c r="F11225">
        <v>1</v>
      </c>
      <c r="G11225">
        <v>0</v>
      </c>
      <c r="H11225" t="s">
        <v>27</v>
      </c>
      <c r="I11225">
        <v>0</v>
      </c>
      <c r="J11225">
        <v>0</v>
      </c>
      <c r="K11225" t="s">
        <v>243</v>
      </c>
      <c r="L11225">
        <v>20</v>
      </c>
      <c r="M11225">
        <v>12</v>
      </c>
      <c r="N11225">
        <v>6</v>
      </c>
      <c r="O11225">
        <v>2</v>
      </c>
      <c r="P11225">
        <v>7</v>
      </c>
      <c r="Q11225">
        <v>3</v>
      </c>
      <c r="R11225">
        <v>14</v>
      </c>
      <c r="S11225">
        <v>7</v>
      </c>
      <c r="T11225">
        <v>3</v>
      </c>
      <c r="U11225">
        <v>1</v>
      </c>
      <c r="V11225">
        <v>0</v>
      </c>
      <c r="W11225">
        <v>0</v>
      </c>
      <c r="X11225" t="s">
        <v>310</v>
      </c>
      <c r="Y11225" t="s">
        <v>257</v>
      </c>
      <c r="Z11225">
        <f t="shared" ca="1" si="458"/>
        <v>1639</v>
      </c>
      <c r="AA11225">
        <f t="shared" ca="1" si="459"/>
        <v>120</v>
      </c>
      <c r="AB11225" t="str">
        <f t="shared" ca="1" si="457"/>
        <v>Trận đấu dữ dội</v>
      </c>
    </row>
    <row r="11226" spans="1:28" x14ac:dyDescent="0.2">
      <c r="A11226" t="s">
        <v>277</v>
      </c>
      <c r="B11226" s="1">
        <v>44961</v>
      </c>
      <c r="C11226" s="2">
        <v>0.625</v>
      </c>
      <c r="D11226" t="s">
        <v>46</v>
      </c>
      <c r="E11226" t="s">
        <v>48</v>
      </c>
      <c r="F11226">
        <v>2</v>
      </c>
      <c r="G11226">
        <v>1</v>
      </c>
      <c r="H11226" t="s">
        <v>27</v>
      </c>
      <c r="I11226">
        <v>1</v>
      </c>
      <c r="J11226">
        <v>0</v>
      </c>
      <c r="K11226" t="s">
        <v>200</v>
      </c>
      <c r="L11226">
        <v>14</v>
      </c>
      <c r="M11226">
        <v>10</v>
      </c>
      <c r="N11226">
        <v>5</v>
      </c>
      <c r="O11226">
        <v>3</v>
      </c>
      <c r="P11226">
        <v>5</v>
      </c>
      <c r="Q11226">
        <v>5</v>
      </c>
      <c r="R11226">
        <v>9</v>
      </c>
      <c r="S11226">
        <v>9</v>
      </c>
      <c r="T11226">
        <v>1</v>
      </c>
      <c r="U11226">
        <v>2</v>
      </c>
      <c r="V11226">
        <v>1</v>
      </c>
      <c r="W11226">
        <v>0</v>
      </c>
      <c r="X11226" t="s">
        <v>291</v>
      </c>
      <c r="Y11226" t="s">
        <v>292</v>
      </c>
      <c r="Z11226">
        <f t="shared" ca="1" si="458"/>
        <v>1996</v>
      </c>
      <c r="AA11226">
        <f t="shared" ca="1" si="459"/>
        <v>120</v>
      </c>
      <c r="AB11226" t="str">
        <f t="shared" ca="1" si="457"/>
        <v>Trận đấu khốc liệt</v>
      </c>
    </row>
    <row r="11227" spans="1:28" x14ac:dyDescent="0.2">
      <c r="A11227" t="s">
        <v>277</v>
      </c>
      <c r="B11227" s="1">
        <v>44961</v>
      </c>
      <c r="C11227" s="2">
        <v>0.625</v>
      </c>
      <c r="D11227" t="s">
        <v>191</v>
      </c>
      <c r="E11227" t="s">
        <v>30</v>
      </c>
      <c r="F11227">
        <v>3</v>
      </c>
      <c r="G11227">
        <v>0</v>
      </c>
      <c r="H11227" t="s">
        <v>27</v>
      </c>
      <c r="I11227">
        <v>2</v>
      </c>
      <c r="J11227">
        <v>0</v>
      </c>
      <c r="K11227" t="s">
        <v>248</v>
      </c>
      <c r="L11227">
        <v>12</v>
      </c>
      <c r="M11227">
        <v>22</v>
      </c>
      <c r="N11227">
        <v>6</v>
      </c>
      <c r="O11227">
        <v>4</v>
      </c>
      <c r="P11227">
        <v>2</v>
      </c>
      <c r="Q11227">
        <v>7</v>
      </c>
      <c r="R11227">
        <v>9</v>
      </c>
      <c r="S11227">
        <v>7</v>
      </c>
      <c r="T11227">
        <v>1</v>
      </c>
      <c r="U11227">
        <v>1</v>
      </c>
      <c r="V11227">
        <v>0</v>
      </c>
      <c r="W11227">
        <v>0</v>
      </c>
      <c r="X11227" t="s">
        <v>300</v>
      </c>
      <c r="Y11227" t="s">
        <v>301</v>
      </c>
      <c r="Z11227">
        <f t="shared" ca="1" si="458"/>
        <v>1270</v>
      </c>
      <c r="AA11227">
        <f t="shared" ca="1" si="459"/>
        <v>120</v>
      </c>
      <c r="AB11227" t="str">
        <f t="shared" ca="1" si="457"/>
        <v>Trận đấu hấp dẫn</v>
      </c>
    </row>
    <row r="11228" spans="1:28" x14ac:dyDescent="0.2">
      <c r="A11228" t="s">
        <v>277</v>
      </c>
      <c r="B11228" s="1">
        <v>44961</v>
      </c>
      <c r="C11228" s="2">
        <v>0.72916666666666663</v>
      </c>
      <c r="D11228" t="s">
        <v>35</v>
      </c>
      <c r="E11228" t="s">
        <v>43</v>
      </c>
      <c r="F11228">
        <v>1</v>
      </c>
      <c r="G11228">
        <v>1</v>
      </c>
      <c r="H11228" t="s">
        <v>34</v>
      </c>
      <c r="I11228">
        <v>1</v>
      </c>
      <c r="J11228">
        <v>1</v>
      </c>
      <c r="K11228" t="s">
        <v>264</v>
      </c>
      <c r="L11228">
        <v>8</v>
      </c>
      <c r="M11228">
        <v>10</v>
      </c>
      <c r="N11228">
        <v>2</v>
      </c>
      <c r="O11228">
        <v>1</v>
      </c>
      <c r="P11228">
        <v>4</v>
      </c>
      <c r="Q11228">
        <v>2</v>
      </c>
      <c r="R11228">
        <v>11</v>
      </c>
      <c r="S11228">
        <v>13</v>
      </c>
      <c r="T11228">
        <v>2</v>
      </c>
      <c r="U11228">
        <v>1</v>
      </c>
      <c r="V11228">
        <v>0</v>
      </c>
      <c r="W11228">
        <v>0</v>
      </c>
      <c r="X11228" t="s">
        <v>297</v>
      </c>
      <c r="Y11228" t="s">
        <v>298</v>
      </c>
      <c r="Z11228">
        <f t="shared" ca="1" si="458"/>
        <v>1022</v>
      </c>
      <c r="AA11228">
        <f t="shared" ca="1" si="459"/>
        <v>120</v>
      </c>
      <c r="AB11228" t="str">
        <f t="shared" ca="1" si="457"/>
        <v>Trận đấu trọng tâm</v>
      </c>
    </row>
    <row r="11229" spans="1:28" x14ac:dyDescent="0.2">
      <c r="A11229" t="s">
        <v>277</v>
      </c>
      <c r="B11229" s="1">
        <v>44962</v>
      </c>
      <c r="C11229" s="2">
        <v>0.58333333333333337</v>
      </c>
      <c r="D11229" t="s">
        <v>49</v>
      </c>
      <c r="E11229" t="s">
        <v>33</v>
      </c>
      <c r="F11229">
        <v>1</v>
      </c>
      <c r="G11229">
        <v>0</v>
      </c>
      <c r="H11229" t="s">
        <v>27</v>
      </c>
      <c r="I11229">
        <v>1</v>
      </c>
      <c r="J11229">
        <v>0</v>
      </c>
      <c r="K11229" t="s">
        <v>266</v>
      </c>
      <c r="L11229">
        <v>6</v>
      </c>
      <c r="M11229">
        <v>10</v>
      </c>
      <c r="N11229">
        <v>2</v>
      </c>
      <c r="O11229">
        <v>4</v>
      </c>
      <c r="P11229">
        <v>0</v>
      </c>
      <c r="Q11229">
        <v>2</v>
      </c>
      <c r="R11229">
        <v>15</v>
      </c>
      <c r="S11229">
        <v>14</v>
      </c>
      <c r="T11229">
        <v>4</v>
      </c>
      <c r="U11229">
        <v>2</v>
      </c>
      <c r="V11229">
        <v>0</v>
      </c>
      <c r="W11229">
        <v>0</v>
      </c>
      <c r="X11229" t="s">
        <v>321</v>
      </c>
      <c r="Y11229" t="s">
        <v>322</v>
      </c>
      <c r="Z11229">
        <f t="shared" ca="1" si="458"/>
        <v>1201</v>
      </c>
      <c r="AA11229">
        <f t="shared" ca="1" si="459"/>
        <v>120</v>
      </c>
      <c r="AB11229" t="str">
        <f t="shared" ca="1" si="457"/>
        <v>Trận đấu mãn nhãn</v>
      </c>
    </row>
    <row r="11230" spans="1:28" x14ac:dyDescent="0.2">
      <c r="A11230" t="s">
        <v>277</v>
      </c>
      <c r="B11230" s="1">
        <v>44962</v>
      </c>
      <c r="C11230" s="2">
        <v>0.6875</v>
      </c>
      <c r="D11230" t="s">
        <v>36</v>
      </c>
      <c r="E11230" t="s">
        <v>32</v>
      </c>
      <c r="F11230">
        <v>1</v>
      </c>
      <c r="G11230">
        <v>0</v>
      </c>
      <c r="H11230" t="s">
        <v>27</v>
      </c>
      <c r="I11230">
        <v>1</v>
      </c>
      <c r="J11230">
        <v>0</v>
      </c>
      <c r="K11230" t="s">
        <v>261</v>
      </c>
      <c r="L11230">
        <v>12</v>
      </c>
      <c r="M11230">
        <v>15</v>
      </c>
      <c r="N11230">
        <v>3</v>
      </c>
      <c r="O11230">
        <v>5</v>
      </c>
      <c r="P11230">
        <v>4</v>
      </c>
      <c r="Q11230">
        <v>6</v>
      </c>
      <c r="R11230">
        <v>19</v>
      </c>
      <c r="S11230">
        <v>14</v>
      </c>
      <c r="T11230">
        <v>2</v>
      </c>
      <c r="U11230">
        <v>3</v>
      </c>
      <c r="V11230">
        <v>1</v>
      </c>
      <c r="W11230">
        <v>0</v>
      </c>
      <c r="X11230" t="s">
        <v>309</v>
      </c>
      <c r="Y11230" t="s">
        <v>30</v>
      </c>
      <c r="Z11230">
        <f t="shared" ca="1" si="458"/>
        <v>1841</v>
      </c>
      <c r="AA11230">
        <f t="shared" ca="1" si="459"/>
        <v>90</v>
      </c>
      <c r="AB11230" t="str">
        <f t="shared" ca="1" si="457"/>
        <v>Trận đấu khốc liệt</v>
      </c>
    </row>
    <row r="11231" spans="1:28" x14ac:dyDescent="0.2">
      <c r="A11231" t="s">
        <v>277</v>
      </c>
      <c r="B11231" s="1">
        <v>44965</v>
      </c>
      <c r="C11231" s="2">
        <v>0.83333333333333337</v>
      </c>
      <c r="D11231" t="s">
        <v>46</v>
      </c>
      <c r="E11231" t="s">
        <v>33</v>
      </c>
      <c r="F11231">
        <v>2</v>
      </c>
      <c r="G11231">
        <v>2</v>
      </c>
      <c r="H11231" t="s">
        <v>34</v>
      </c>
      <c r="I11231">
        <v>0</v>
      </c>
      <c r="J11231">
        <v>1</v>
      </c>
      <c r="K11231" t="s">
        <v>252</v>
      </c>
      <c r="L11231">
        <v>24</v>
      </c>
      <c r="M11231">
        <v>8</v>
      </c>
      <c r="N11231">
        <v>7</v>
      </c>
      <c r="O11231">
        <v>2</v>
      </c>
      <c r="P11231">
        <v>6</v>
      </c>
      <c r="Q11231">
        <v>5</v>
      </c>
      <c r="R11231">
        <v>7</v>
      </c>
      <c r="S11231">
        <v>11</v>
      </c>
      <c r="T11231">
        <v>1</v>
      </c>
      <c r="U11231">
        <v>3</v>
      </c>
      <c r="V11231">
        <v>0</v>
      </c>
      <c r="W11231">
        <v>0</v>
      </c>
      <c r="X11231" t="s">
        <v>291</v>
      </c>
      <c r="Y11231" t="s">
        <v>292</v>
      </c>
      <c r="Z11231">
        <f t="shared" ca="1" si="458"/>
        <v>1799</v>
      </c>
      <c r="AA11231">
        <f t="shared" ca="1" si="459"/>
        <v>90</v>
      </c>
      <c r="AB11231" t="str">
        <f t="shared" ca="1" si="457"/>
        <v>Trận đấu sôi động</v>
      </c>
    </row>
    <row r="11232" spans="1:28" x14ac:dyDescent="0.2">
      <c r="A11232" t="s">
        <v>277</v>
      </c>
      <c r="B11232" s="1">
        <v>44968</v>
      </c>
      <c r="C11232" s="2">
        <v>0.52083333333333337</v>
      </c>
      <c r="D11232" t="s">
        <v>43</v>
      </c>
      <c r="E11232" t="s">
        <v>28</v>
      </c>
      <c r="F11232">
        <v>1</v>
      </c>
      <c r="G11232">
        <v>1</v>
      </c>
      <c r="H11232" t="s">
        <v>34</v>
      </c>
      <c r="I11232">
        <v>1</v>
      </c>
      <c r="J11232">
        <v>1</v>
      </c>
      <c r="K11232" t="s">
        <v>243</v>
      </c>
      <c r="L11232">
        <v>10</v>
      </c>
      <c r="M11232">
        <v>12</v>
      </c>
      <c r="N11232">
        <v>2</v>
      </c>
      <c r="O11232">
        <v>4</v>
      </c>
      <c r="P11232">
        <v>5</v>
      </c>
      <c r="Q11232">
        <v>6</v>
      </c>
      <c r="R11232">
        <v>9</v>
      </c>
      <c r="S11232">
        <v>11</v>
      </c>
      <c r="T11232">
        <v>1</v>
      </c>
      <c r="U11232">
        <v>1</v>
      </c>
      <c r="V11232">
        <v>0</v>
      </c>
      <c r="W11232">
        <v>0</v>
      </c>
      <c r="X11232" t="s">
        <v>295</v>
      </c>
      <c r="Y11232" t="s">
        <v>30</v>
      </c>
      <c r="Z11232">
        <f t="shared" ca="1" si="458"/>
        <v>1955</v>
      </c>
      <c r="AA11232">
        <f t="shared" ca="1" si="459"/>
        <v>120</v>
      </c>
      <c r="AB11232" t="str">
        <f t="shared" ca="1" si="457"/>
        <v>Trận đấu đối đầu</v>
      </c>
    </row>
    <row r="11233" spans="1:28" x14ac:dyDescent="0.2">
      <c r="A11233" t="s">
        <v>277</v>
      </c>
      <c r="B11233" s="1">
        <v>44968</v>
      </c>
      <c r="C11233" s="2">
        <v>0.625</v>
      </c>
      <c r="D11233" t="s">
        <v>22</v>
      </c>
      <c r="E11233" t="s">
        <v>272</v>
      </c>
      <c r="F11233">
        <v>1</v>
      </c>
      <c r="G11233">
        <v>1</v>
      </c>
      <c r="H11233" t="s">
        <v>34</v>
      </c>
      <c r="I11233">
        <v>0</v>
      </c>
      <c r="J11233">
        <v>0</v>
      </c>
      <c r="K11233" t="s">
        <v>264</v>
      </c>
      <c r="L11233">
        <v>23</v>
      </c>
      <c r="M11233">
        <v>9</v>
      </c>
      <c r="N11233">
        <v>7</v>
      </c>
      <c r="O11233">
        <v>2</v>
      </c>
      <c r="P11233">
        <v>7</v>
      </c>
      <c r="Q11233">
        <v>4</v>
      </c>
      <c r="R11233">
        <v>9</v>
      </c>
      <c r="S11233">
        <v>9</v>
      </c>
      <c r="T11233">
        <v>0</v>
      </c>
      <c r="U11233">
        <v>2</v>
      </c>
      <c r="V11233">
        <v>0</v>
      </c>
      <c r="W11233">
        <v>0</v>
      </c>
      <c r="X11233" t="s">
        <v>302</v>
      </c>
      <c r="Y11233" t="s">
        <v>295</v>
      </c>
      <c r="Z11233">
        <f t="shared" ca="1" si="458"/>
        <v>1160</v>
      </c>
      <c r="AA11233">
        <f t="shared" ca="1" si="459"/>
        <v>120</v>
      </c>
      <c r="AB11233" t="str">
        <f t="shared" ca="1" si="457"/>
        <v>Trận đấu sôi động</v>
      </c>
    </row>
    <row r="11234" spans="1:28" x14ac:dyDescent="0.2">
      <c r="A11234" t="s">
        <v>277</v>
      </c>
      <c r="B11234" s="1">
        <v>44968</v>
      </c>
      <c r="C11234" s="2">
        <v>0.625</v>
      </c>
      <c r="D11234" t="s">
        <v>48</v>
      </c>
      <c r="E11234" t="s">
        <v>257</v>
      </c>
      <c r="F11234">
        <v>1</v>
      </c>
      <c r="G11234">
        <v>1</v>
      </c>
      <c r="H11234" t="s">
        <v>34</v>
      </c>
      <c r="I11234">
        <v>0</v>
      </c>
      <c r="J11234">
        <v>0</v>
      </c>
      <c r="K11234" t="s">
        <v>236</v>
      </c>
      <c r="L11234">
        <v>6</v>
      </c>
      <c r="M11234">
        <v>17</v>
      </c>
      <c r="N11234">
        <v>1</v>
      </c>
      <c r="O11234">
        <v>7</v>
      </c>
      <c r="P11234">
        <v>1</v>
      </c>
      <c r="Q11234">
        <v>6</v>
      </c>
      <c r="R11234">
        <v>10</v>
      </c>
      <c r="S11234">
        <v>11</v>
      </c>
      <c r="T11234">
        <v>4</v>
      </c>
      <c r="U11234">
        <v>1</v>
      </c>
      <c r="V11234">
        <v>0</v>
      </c>
      <c r="W11234">
        <v>0</v>
      </c>
      <c r="X11234" t="s">
        <v>313</v>
      </c>
      <c r="Y11234" t="s">
        <v>295</v>
      </c>
      <c r="Z11234">
        <f t="shared" ca="1" si="458"/>
        <v>1977</v>
      </c>
      <c r="AA11234">
        <f t="shared" ca="1" si="459"/>
        <v>120</v>
      </c>
      <c r="AB11234" t="str">
        <f t="shared" ca="1" si="457"/>
        <v>Trận đấu thăng trầm</v>
      </c>
    </row>
    <row r="11235" spans="1:28" x14ac:dyDescent="0.2">
      <c r="A11235" t="s">
        <v>277</v>
      </c>
      <c r="B11235" s="1">
        <v>44968</v>
      </c>
      <c r="C11235" s="2">
        <v>0.625</v>
      </c>
      <c r="D11235" t="s">
        <v>104</v>
      </c>
      <c r="E11235" t="s">
        <v>49</v>
      </c>
      <c r="F11235">
        <v>2</v>
      </c>
      <c r="G11235">
        <v>0</v>
      </c>
      <c r="H11235" t="s">
        <v>27</v>
      </c>
      <c r="I11235">
        <v>1</v>
      </c>
      <c r="J11235">
        <v>0</v>
      </c>
      <c r="K11235" t="s">
        <v>261</v>
      </c>
      <c r="L11235">
        <v>16</v>
      </c>
      <c r="M11235">
        <v>10</v>
      </c>
      <c r="N11235">
        <v>3</v>
      </c>
      <c r="O11235">
        <v>1</v>
      </c>
      <c r="P11235">
        <v>5</v>
      </c>
      <c r="Q11235">
        <v>4</v>
      </c>
      <c r="R11235">
        <v>9</v>
      </c>
      <c r="S11235">
        <v>11</v>
      </c>
      <c r="T11235">
        <v>0</v>
      </c>
      <c r="U11235">
        <v>1</v>
      </c>
      <c r="V11235">
        <v>0</v>
      </c>
      <c r="W11235">
        <v>0</v>
      </c>
      <c r="X11235" t="s">
        <v>294</v>
      </c>
      <c r="Y11235" t="s">
        <v>295</v>
      </c>
      <c r="Z11235">
        <f t="shared" ca="1" si="458"/>
        <v>1600</v>
      </c>
      <c r="AA11235">
        <f t="shared" ca="1" si="459"/>
        <v>120</v>
      </c>
      <c r="AB11235" t="str">
        <f t="shared" ca="1" si="457"/>
        <v>Trận đấu khốc liệt</v>
      </c>
    </row>
    <row r="11236" spans="1:28" x14ac:dyDescent="0.2">
      <c r="A11236" t="s">
        <v>277</v>
      </c>
      <c r="B11236" s="1">
        <v>44968</v>
      </c>
      <c r="C11236" s="2">
        <v>0.625</v>
      </c>
      <c r="D11236" t="s">
        <v>50</v>
      </c>
      <c r="E11236" t="s">
        <v>36</v>
      </c>
      <c r="F11236">
        <v>4</v>
      </c>
      <c r="G11236">
        <v>1</v>
      </c>
      <c r="H11236" t="s">
        <v>27</v>
      </c>
      <c r="I11236">
        <v>3</v>
      </c>
      <c r="J11236">
        <v>1</v>
      </c>
      <c r="K11236" t="s">
        <v>274</v>
      </c>
      <c r="L11236">
        <v>15</v>
      </c>
      <c r="M11236">
        <v>11</v>
      </c>
      <c r="N11236">
        <v>7</v>
      </c>
      <c r="O11236">
        <v>4</v>
      </c>
      <c r="P11236">
        <v>1</v>
      </c>
      <c r="Q11236">
        <v>5</v>
      </c>
      <c r="R11236">
        <v>14</v>
      </c>
      <c r="S11236">
        <v>9</v>
      </c>
      <c r="T11236">
        <v>5</v>
      </c>
      <c r="U11236">
        <v>2</v>
      </c>
      <c r="V11236">
        <v>0</v>
      </c>
      <c r="W11236">
        <v>0</v>
      </c>
      <c r="X11236" t="s">
        <v>308</v>
      </c>
      <c r="Y11236" t="s">
        <v>50</v>
      </c>
      <c r="Z11236">
        <f t="shared" ca="1" si="458"/>
        <v>1223</v>
      </c>
      <c r="AA11236">
        <f t="shared" ca="1" si="459"/>
        <v>90</v>
      </c>
      <c r="AB11236" t="str">
        <f t="shared" ca="1" si="457"/>
        <v>Trận đấu điên cuồng</v>
      </c>
    </row>
    <row r="11237" spans="1:28" x14ac:dyDescent="0.2">
      <c r="A11237" t="s">
        <v>277</v>
      </c>
      <c r="B11237" s="1">
        <v>44968</v>
      </c>
      <c r="C11237" s="2">
        <v>0.625</v>
      </c>
      <c r="D11237" t="s">
        <v>41</v>
      </c>
      <c r="E11237" t="s">
        <v>191</v>
      </c>
      <c r="F11237">
        <v>1</v>
      </c>
      <c r="G11237">
        <v>2</v>
      </c>
      <c r="H11237" t="s">
        <v>24</v>
      </c>
      <c r="I11237">
        <v>1</v>
      </c>
      <c r="J11237">
        <v>0</v>
      </c>
      <c r="K11237" t="s">
        <v>273</v>
      </c>
      <c r="L11237">
        <v>17</v>
      </c>
      <c r="M11237">
        <v>11</v>
      </c>
      <c r="N11237">
        <v>2</v>
      </c>
      <c r="O11237">
        <v>2</v>
      </c>
      <c r="P11237">
        <v>5</v>
      </c>
      <c r="Q11237">
        <v>2</v>
      </c>
      <c r="R11237">
        <v>12</v>
      </c>
      <c r="S11237">
        <v>14</v>
      </c>
      <c r="T11237">
        <v>2</v>
      </c>
      <c r="U11237">
        <v>2</v>
      </c>
      <c r="V11237">
        <v>0</v>
      </c>
      <c r="W11237">
        <v>1</v>
      </c>
      <c r="X11237" t="s">
        <v>319</v>
      </c>
      <c r="Y11237" t="s">
        <v>41</v>
      </c>
      <c r="Z11237">
        <f t="shared" ca="1" si="458"/>
        <v>1467</v>
      </c>
      <c r="AA11237">
        <f t="shared" ca="1" si="459"/>
        <v>90</v>
      </c>
      <c r="AB11237" t="str">
        <f t="shared" ca="1" si="457"/>
        <v>Trận đấu quyết liệt</v>
      </c>
    </row>
    <row r="11238" spans="1:28" x14ac:dyDescent="0.2">
      <c r="A11238" t="s">
        <v>277</v>
      </c>
      <c r="B11238" s="1">
        <v>44968</v>
      </c>
      <c r="C11238" s="2">
        <v>0.72916666666666663</v>
      </c>
      <c r="D11238" t="s">
        <v>251</v>
      </c>
      <c r="E11238" t="s">
        <v>35</v>
      </c>
      <c r="F11238">
        <v>1</v>
      </c>
      <c r="G11238">
        <v>1</v>
      </c>
      <c r="H11238" t="s">
        <v>34</v>
      </c>
      <c r="I11238">
        <v>1</v>
      </c>
      <c r="J11238">
        <v>1</v>
      </c>
      <c r="K11238" t="s">
        <v>226</v>
      </c>
      <c r="L11238">
        <v>11</v>
      </c>
      <c r="M11238">
        <v>15</v>
      </c>
      <c r="N11238">
        <v>5</v>
      </c>
      <c r="O11238">
        <v>7</v>
      </c>
      <c r="P11238">
        <v>4</v>
      </c>
      <c r="Q11238">
        <v>6</v>
      </c>
      <c r="R11238">
        <v>8</v>
      </c>
      <c r="S11238">
        <v>10</v>
      </c>
      <c r="T11238">
        <v>2</v>
      </c>
      <c r="U11238">
        <v>3</v>
      </c>
      <c r="V11238">
        <v>0</v>
      </c>
      <c r="W11238">
        <v>0</v>
      </c>
      <c r="X11238" t="s">
        <v>293</v>
      </c>
      <c r="Y11238" t="s">
        <v>251</v>
      </c>
      <c r="Z11238">
        <f t="shared" ca="1" si="458"/>
        <v>1502</v>
      </c>
      <c r="AA11238">
        <f t="shared" ca="1" si="459"/>
        <v>90</v>
      </c>
      <c r="AB11238" t="str">
        <f t="shared" ca="1" si="457"/>
        <v>Trận đấu kích thích</v>
      </c>
    </row>
    <row r="11239" spans="1:28" x14ac:dyDescent="0.2">
      <c r="A11239" t="s">
        <v>277</v>
      </c>
      <c r="B11239" s="1">
        <v>44969</v>
      </c>
      <c r="C11239" s="2">
        <v>0.58333333333333337</v>
      </c>
      <c r="D11239" t="s">
        <v>33</v>
      </c>
      <c r="E11239" t="s">
        <v>46</v>
      </c>
      <c r="F11239">
        <v>0</v>
      </c>
      <c r="G11239">
        <v>2</v>
      </c>
      <c r="H11239" t="s">
        <v>24</v>
      </c>
      <c r="I11239">
        <v>0</v>
      </c>
      <c r="J11239">
        <v>0</v>
      </c>
      <c r="K11239" t="s">
        <v>248</v>
      </c>
      <c r="L11239">
        <v>16</v>
      </c>
      <c r="M11239">
        <v>11</v>
      </c>
      <c r="N11239">
        <v>6</v>
      </c>
      <c r="O11239">
        <v>5</v>
      </c>
      <c r="P11239">
        <v>7</v>
      </c>
      <c r="Q11239">
        <v>3</v>
      </c>
      <c r="R11239">
        <v>10</v>
      </c>
      <c r="S11239">
        <v>13</v>
      </c>
      <c r="T11239">
        <v>2</v>
      </c>
      <c r="U11239">
        <v>1</v>
      </c>
      <c r="V11239">
        <v>0</v>
      </c>
      <c r="W11239">
        <v>0</v>
      </c>
      <c r="X11239" t="s">
        <v>318</v>
      </c>
      <c r="Y11239" t="s">
        <v>33</v>
      </c>
      <c r="Z11239">
        <f t="shared" ca="1" si="458"/>
        <v>1779</v>
      </c>
      <c r="AA11239">
        <f t="shared" ca="1" si="459"/>
        <v>90</v>
      </c>
      <c r="AB11239" t="str">
        <f t="shared" ca="1" si="457"/>
        <v>Trận đấu gay cấn</v>
      </c>
    </row>
    <row r="11240" spans="1:28" x14ac:dyDescent="0.2">
      <c r="A11240" t="s">
        <v>277</v>
      </c>
      <c r="B11240" s="1">
        <v>44969</v>
      </c>
      <c r="C11240" s="2">
        <v>0.6875</v>
      </c>
      <c r="D11240" t="s">
        <v>32</v>
      </c>
      <c r="E11240" t="s">
        <v>25</v>
      </c>
      <c r="F11240">
        <v>3</v>
      </c>
      <c r="G11240">
        <v>1</v>
      </c>
      <c r="H11240" t="s">
        <v>27</v>
      </c>
      <c r="I11240">
        <v>3</v>
      </c>
      <c r="J11240">
        <v>0</v>
      </c>
      <c r="K11240" t="s">
        <v>266</v>
      </c>
      <c r="L11240">
        <v>17</v>
      </c>
      <c r="M11240">
        <v>6</v>
      </c>
      <c r="N11240">
        <v>9</v>
      </c>
      <c r="O11240">
        <v>2</v>
      </c>
      <c r="P11240">
        <v>8</v>
      </c>
      <c r="Q11240">
        <v>4</v>
      </c>
      <c r="R11240">
        <v>13</v>
      </c>
      <c r="S11240">
        <v>14</v>
      </c>
      <c r="T11240">
        <v>1</v>
      </c>
      <c r="U11240">
        <v>2</v>
      </c>
      <c r="V11240">
        <v>0</v>
      </c>
      <c r="W11240">
        <v>0</v>
      </c>
      <c r="X11240" t="s">
        <v>312</v>
      </c>
      <c r="Y11240" t="s">
        <v>292</v>
      </c>
      <c r="Z11240">
        <f t="shared" ca="1" si="458"/>
        <v>1191</v>
      </c>
      <c r="AA11240">
        <f t="shared" ca="1" si="459"/>
        <v>120</v>
      </c>
      <c r="AB11240" t="str">
        <f t="shared" ca="1" si="457"/>
        <v>Trận đấu kích thích</v>
      </c>
    </row>
    <row r="11241" spans="1:28" x14ac:dyDescent="0.2">
      <c r="A11241" t="s">
        <v>277</v>
      </c>
      <c r="B11241" s="1">
        <v>44970</v>
      </c>
      <c r="C11241" s="2">
        <v>0.83333333333333337</v>
      </c>
      <c r="D11241" t="s">
        <v>30</v>
      </c>
      <c r="E11241" t="s">
        <v>42</v>
      </c>
      <c r="F11241">
        <v>2</v>
      </c>
      <c r="G11241">
        <v>0</v>
      </c>
      <c r="H11241" t="s">
        <v>27</v>
      </c>
      <c r="I11241">
        <v>1</v>
      </c>
      <c r="J11241">
        <v>0</v>
      </c>
      <c r="K11241" t="s">
        <v>252</v>
      </c>
      <c r="L11241">
        <v>15</v>
      </c>
      <c r="M11241">
        <v>6</v>
      </c>
      <c r="N11241">
        <v>6</v>
      </c>
      <c r="O11241">
        <v>1</v>
      </c>
      <c r="P11241">
        <v>3</v>
      </c>
      <c r="Q11241">
        <v>3</v>
      </c>
      <c r="R11241">
        <v>8</v>
      </c>
      <c r="S11241">
        <v>16</v>
      </c>
      <c r="T11241">
        <v>1</v>
      </c>
      <c r="U11241">
        <v>3</v>
      </c>
      <c r="V11241">
        <v>0</v>
      </c>
      <c r="W11241">
        <v>0</v>
      </c>
      <c r="X11241" t="s">
        <v>303</v>
      </c>
      <c r="Y11241" t="s">
        <v>30</v>
      </c>
      <c r="Z11241">
        <f t="shared" ca="1" si="458"/>
        <v>1847</v>
      </c>
      <c r="AA11241">
        <f t="shared" ca="1" si="459"/>
        <v>90</v>
      </c>
      <c r="AB11241" t="str">
        <f t="shared" ca="1" si="457"/>
        <v>Trận đấu kích thích</v>
      </c>
    </row>
    <row r="11242" spans="1:28" x14ac:dyDescent="0.2">
      <c r="A11242" t="s">
        <v>277</v>
      </c>
      <c r="B11242" s="1">
        <v>44972</v>
      </c>
      <c r="C11242" s="2">
        <v>0.8125</v>
      </c>
      <c r="D11242" t="s">
        <v>22</v>
      </c>
      <c r="E11242" t="s">
        <v>32</v>
      </c>
      <c r="F11242">
        <v>1</v>
      </c>
      <c r="G11242">
        <v>3</v>
      </c>
      <c r="H11242" t="s">
        <v>24</v>
      </c>
      <c r="I11242">
        <v>1</v>
      </c>
      <c r="J11242">
        <v>1</v>
      </c>
      <c r="K11242" t="s">
        <v>233</v>
      </c>
      <c r="L11242">
        <v>10</v>
      </c>
      <c r="M11242">
        <v>9</v>
      </c>
      <c r="N11242">
        <v>1</v>
      </c>
      <c r="O11242">
        <v>6</v>
      </c>
      <c r="P11242">
        <v>1</v>
      </c>
      <c r="Q11242">
        <v>3</v>
      </c>
      <c r="R11242">
        <v>11</v>
      </c>
      <c r="S11242">
        <v>15</v>
      </c>
      <c r="T11242">
        <v>2</v>
      </c>
      <c r="U11242">
        <v>3</v>
      </c>
      <c r="V11242">
        <v>0</v>
      </c>
      <c r="W11242">
        <v>0</v>
      </c>
      <c r="X11242" t="s">
        <v>302</v>
      </c>
      <c r="Y11242" t="s">
        <v>295</v>
      </c>
      <c r="Z11242">
        <f t="shared" ca="1" si="458"/>
        <v>1932</v>
      </c>
      <c r="AA11242">
        <f t="shared" ca="1" si="459"/>
        <v>90</v>
      </c>
      <c r="AB11242" t="str">
        <f t="shared" ca="1" si="457"/>
        <v>Trận đấu tâm điểm</v>
      </c>
    </row>
    <row r="11243" spans="1:28" x14ac:dyDescent="0.2">
      <c r="A11243" t="s">
        <v>277</v>
      </c>
      <c r="B11243" s="1">
        <v>44975</v>
      </c>
      <c r="C11243" s="2">
        <v>0.52083333333333337</v>
      </c>
      <c r="D11243" t="s">
        <v>25</v>
      </c>
      <c r="E11243" t="s">
        <v>22</v>
      </c>
      <c r="F11243">
        <v>2</v>
      </c>
      <c r="G11243">
        <v>4</v>
      </c>
      <c r="H11243" t="s">
        <v>24</v>
      </c>
      <c r="I11243">
        <v>2</v>
      </c>
      <c r="J11243">
        <v>1</v>
      </c>
      <c r="K11243" t="s">
        <v>252</v>
      </c>
      <c r="L11243">
        <v>7</v>
      </c>
      <c r="M11243">
        <v>20</v>
      </c>
      <c r="N11243">
        <v>5</v>
      </c>
      <c r="O11243">
        <v>5</v>
      </c>
      <c r="P11243">
        <v>2</v>
      </c>
      <c r="Q11243">
        <v>9</v>
      </c>
      <c r="R11243">
        <v>13</v>
      </c>
      <c r="S11243">
        <v>4</v>
      </c>
      <c r="T11243">
        <v>2</v>
      </c>
      <c r="U11243">
        <v>1</v>
      </c>
      <c r="V11243">
        <v>0</v>
      </c>
      <c r="W11243">
        <v>0</v>
      </c>
      <c r="X11243" t="s">
        <v>314</v>
      </c>
      <c r="Y11243" t="s">
        <v>173</v>
      </c>
      <c r="Z11243">
        <f t="shared" ca="1" si="458"/>
        <v>1298</v>
      </c>
      <c r="AA11243">
        <f t="shared" ca="1" si="459"/>
        <v>120</v>
      </c>
      <c r="AB11243" t="str">
        <f t="shared" ca="1" si="457"/>
        <v>Trận đấu sôi động</v>
      </c>
    </row>
    <row r="11244" spans="1:28" x14ac:dyDescent="0.2">
      <c r="A11244" t="s">
        <v>277</v>
      </c>
      <c r="B11244" s="1">
        <v>44975</v>
      </c>
      <c r="C11244" s="2">
        <v>0.625</v>
      </c>
      <c r="D11244" t="s">
        <v>272</v>
      </c>
      <c r="E11244" t="s">
        <v>48</v>
      </c>
      <c r="F11244">
        <v>1</v>
      </c>
      <c r="G11244">
        <v>1</v>
      </c>
      <c r="H11244" t="s">
        <v>34</v>
      </c>
      <c r="I11244">
        <v>0</v>
      </c>
      <c r="J11244">
        <v>0</v>
      </c>
      <c r="K11244" t="s">
        <v>248</v>
      </c>
      <c r="L11244">
        <v>12</v>
      </c>
      <c r="M11244">
        <v>10</v>
      </c>
      <c r="N11244">
        <v>5</v>
      </c>
      <c r="O11244">
        <v>4</v>
      </c>
      <c r="P11244">
        <v>2</v>
      </c>
      <c r="Q11244">
        <v>6</v>
      </c>
      <c r="R11244">
        <v>10</v>
      </c>
      <c r="S11244">
        <v>8</v>
      </c>
      <c r="T11244">
        <v>2</v>
      </c>
      <c r="U11244">
        <v>2</v>
      </c>
      <c r="V11244">
        <v>0</v>
      </c>
      <c r="W11244">
        <v>0</v>
      </c>
      <c r="X11244" t="s">
        <v>320</v>
      </c>
      <c r="Y11244" t="s">
        <v>295</v>
      </c>
      <c r="Z11244">
        <f t="shared" ca="1" si="458"/>
        <v>1909</v>
      </c>
      <c r="AA11244">
        <f t="shared" ca="1" si="459"/>
        <v>120</v>
      </c>
      <c r="AB11244" t="str">
        <f t="shared" ca="1" si="457"/>
        <v>Trận đấu hấp dẫn</v>
      </c>
    </row>
    <row r="11245" spans="1:28" x14ac:dyDescent="0.2">
      <c r="A11245" t="s">
        <v>277</v>
      </c>
      <c r="B11245" s="1">
        <v>44975</v>
      </c>
      <c r="C11245" s="2">
        <v>0.625</v>
      </c>
      <c r="D11245" t="s">
        <v>257</v>
      </c>
      <c r="E11245" t="s">
        <v>104</v>
      </c>
      <c r="F11245">
        <v>0</v>
      </c>
      <c r="G11245">
        <v>1</v>
      </c>
      <c r="H11245" t="s">
        <v>24</v>
      </c>
      <c r="I11245">
        <v>0</v>
      </c>
      <c r="J11245">
        <v>0</v>
      </c>
      <c r="K11245" t="s">
        <v>268</v>
      </c>
      <c r="L11245">
        <v>21</v>
      </c>
      <c r="M11245">
        <v>5</v>
      </c>
      <c r="N11245">
        <v>7</v>
      </c>
      <c r="O11245">
        <v>2</v>
      </c>
      <c r="P11245">
        <v>10</v>
      </c>
      <c r="Q11245">
        <v>2</v>
      </c>
      <c r="R11245">
        <v>12</v>
      </c>
      <c r="S11245">
        <v>14</v>
      </c>
      <c r="T11245">
        <v>0</v>
      </c>
      <c r="U11245">
        <v>5</v>
      </c>
      <c r="V11245">
        <v>0</v>
      </c>
      <c r="W11245">
        <v>0</v>
      </c>
      <c r="X11245" t="s">
        <v>310</v>
      </c>
      <c r="Y11245" t="s">
        <v>257</v>
      </c>
      <c r="Z11245">
        <f t="shared" ca="1" si="458"/>
        <v>1800</v>
      </c>
      <c r="AA11245">
        <f t="shared" ca="1" si="459"/>
        <v>90</v>
      </c>
      <c r="AB11245" t="str">
        <f t="shared" ca="1" si="457"/>
        <v>Trận đấu khốc liệt</v>
      </c>
    </row>
    <row r="11246" spans="1:28" x14ac:dyDescent="0.2">
      <c r="A11246" t="s">
        <v>277</v>
      </c>
      <c r="B11246" s="1">
        <v>44975</v>
      </c>
      <c r="C11246" s="2">
        <v>0.625</v>
      </c>
      <c r="D11246" t="s">
        <v>28</v>
      </c>
      <c r="E11246" t="s">
        <v>41</v>
      </c>
      <c r="F11246">
        <v>0</v>
      </c>
      <c r="G11246">
        <v>1</v>
      </c>
      <c r="H11246" t="s">
        <v>24</v>
      </c>
      <c r="I11246">
        <v>0</v>
      </c>
      <c r="J11246">
        <v>1</v>
      </c>
      <c r="K11246" t="s">
        <v>259</v>
      </c>
      <c r="L11246">
        <v>17</v>
      </c>
      <c r="M11246">
        <v>8</v>
      </c>
      <c r="N11246">
        <v>5</v>
      </c>
      <c r="O11246">
        <v>5</v>
      </c>
      <c r="P11246">
        <v>8</v>
      </c>
      <c r="Q11246">
        <v>2</v>
      </c>
      <c r="R11246">
        <v>16</v>
      </c>
      <c r="S11246">
        <v>24</v>
      </c>
      <c r="T11246">
        <v>3</v>
      </c>
      <c r="U11246">
        <v>6</v>
      </c>
      <c r="V11246">
        <v>0</v>
      </c>
      <c r="W11246">
        <v>0</v>
      </c>
      <c r="X11246" t="s">
        <v>306</v>
      </c>
      <c r="Y11246" t="s">
        <v>295</v>
      </c>
      <c r="Z11246">
        <f t="shared" ca="1" si="458"/>
        <v>1788</v>
      </c>
      <c r="AA11246">
        <f t="shared" ca="1" si="459"/>
        <v>90</v>
      </c>
      <c r="AB11246" t="str">
        <f t="shared" ca="1" si="457"/>
        <v>Trận đấu gay cấn</v>
      </c>
    </row>
    <row r="11247" spans="1:28" x14ac:dyDescent="0.2">
      <c r="A11247" t="s">
        <v>277</v>
      </c>
      <c r="B11247" s="1">
        <v>44975</v>
      </c>
      <c r="C11247" s="2">
        <v>0.625</v>
      </c>
      <c r="D11247" t="s">
        <v>42</v>
      </c>
      <c r="E11247" t="s">
        <v>33</v>
      </c>
      <c r="F11247">
        <v>1</v>
      </c>
      <c r="G11247">
        <v>0</v>
      </c>
      <c r="H11247" t="s">
        <v>27</v>
      </c>
      <c r="I11247">
        <v>0</v>
      </c>
      <c r="J11247">
        <v>0</v>
      </c>
      <c r="K11247" t="s">
        <v>261</v>
      </c>
      <c r="L11247">
        <v>15</v>
      </c>
      <c r="M11247">
        <v>8</v>
      </c>
      <c r="N11247">
        <v>6</v>
      </c>
      <c r="O11247">
        <v>0</v>
      </c>
      <c r="P11247">
        <v>6</v>
      </c>
      <c r="Q11247">
        <v>4</v>
      </c>
      <c r="R11247">
        <v>8</v>
      </c>
      <c r="S11247">
        <v>6</v>
      </c>
      <c r="T11247">
        <v>2</v>
      </c>
      <c r="U11247">
        <v>3</v>
      </c>
      <c r="V11247">
        <v>0</v>
      </c>
      <c r="W11247">
        <v>0</v>
      </c>
      <c r="X11247" t="s">
        <v>307</v>
      </c>
      <c r="Y11247" t="s">
        <v>30</v>
      </c>
      <c r="Z11247">
        <f t="shared" ca="1" si="458"/>
        <v>834</v>
      </c>
      <c r="AA11247">
        <f t="shared" ca="1" si="459"/>
        <v>120</v>
      </c>
      <c r="AB11247" t="str">
        <f t="shared" ca="1" si="457"/>
        <v>Trận đấu điên cuồng</v>
      </c>
    </row>
    <row r="11248" spans="1:28" x14ac:dyDescent="0.2">
      <c r="A11248" t="s">
        <v>277</v>
      </c>
      <c r="B11248" s="1">
        <v>44975</v>
      </c>
      <c r="C11248" s="2">
        <v>0.625</v>
      </c>
      <c r="D11248" t="s">
        <v>49</v>
      </c>
      <c r="E11248" t="s">
        <v>32</v>
      </c>
      <c r="F11248">
        <v>1</v>
      </c>
      <c r="G11248">
        <v>1</v>
      </c>
      <c r="H11248" t="s">
        <v>34</v>
      </c>
      <c r="I11248">
        <v>0</v>
      </c>
      <c r="J11248">
        <v>1</v>
      </c>
      <c r="K11248" t="s">
        <v>249</v>
      </c>
      <c r="L11248">
        <v>4</v>
      </c>
      <c r="M11248">
        <v>26</v>
      </c>
      <c r="N11248">
        <v>1</v>
      </c>
      <c r="O11248">
        <v>6</v>
      </c>
      <c r="P11248">
        <v>0</v>
      </c>
      <c r="Q11248">
        <v>10</v>
      </c>
      <c r="R11248">
        <v>8</v>
      </c>
      <c r="S11248">
        <v>6</v>
      </c>
      <c r="T11248">
        <v>1</v>
      </c>
      <c r="U11248">
        <v>0</v>
      </c>
      <c r="V11248">
        <v>0</v>
      </c>
      <c r="W11248">
        <v>0</v>
      </c>
      <c r="X11248" t="s">
        <v>321</v>
      </c>
      <c r="Y11248" t="s">
        <v>322</v>
      </c>
      <c r="Z11248">
        <f t="shared" ca="1" si="458"/>
        <v>1289</v>
      </c>
      <c r="AA11248">
        <f t="shared" ca="1" si="459"/>
        <v>90</v>
      </c>
      <c r="AB11248" t="str">
        <f t="shared" ca="1" si="457"/>
        <v>Trận đấu sôi động</v>
      </c>
    </row>
    <row r="11249" spans="1:28" x14ac:dyDescent="0.2">
      <c r="A11249" t="s">
        <v>277</v>
      </c>
      <c r="B11249" s="1">
        <v>44975</v>
      </c>
      <c r="C11249" s="2">
        <v>0.625</v>
      </c>
      <c r="D11249" t="s">
        <v>191</v>
      </c>
      <c r="E11249" t="s">
        <v>251</v>
      </c>
      <c r="F11249">
        <v>0</v>
      </c>
      <c r="G11249">
        <v>1</v>
      </c>
      <c r="H11249" t="s">
        <v>24</v>
      </c>
      <c r="I11249">
        <v>0</v>
      </c>
      <c r="J11249">
        <v>0</v>
      </c>
      <c r="K11249" t="s">
        <v>274</v>
      </c>
      <c r="L11249">
        <v>15</v>
      </c>
      <c r="M11249">
        <v>5</v>
      </c>
      <c r="N11249">
        <v>4</v>
      </c>
      <c r="O11249">
        <v>1</v>
      </c>
      <c r="P11249">
        <v>12</v>
      </c>
      <c r="Q11249">
        <v>2</v>
      </c>
      <c r="R11249">
        <v>12</v>
      </c>
      <c r="S11249">
        <v>10</v>
      </c>
      <c r="T11249">
        <v>3</v>
      </c>
      <c r="U11249">
        <v>3</v>
      </c>
      <c r="V11249">
        <v>0</v>
      </c>
      <c r="W11249">
        <v>0</v>
      </c>
      <c r="X11249" t="s">
        <v>300</v>
      </c>
      <c r="Y11249" t="s">
        <v>301</v>
      </c>
      <c r="Z11249">
        <f t="shared" ca="1" si="458"/>
        <v>768</v>
      </c>
      <c r="AA11249">
        <f t="shared" ca="1" si="459"/>
        <v>120</v>
      </c>
      <c r="AB11249" t="str">
        <f t="shared" ca="1" si="457"/>
        <v>Trận đấu nhanh chóng</v>
      </c>
    </row>
    <row r="11250" spans="1:28" x14ac:dyDescent="0.2">
      <c r="A11250" t="s">
        <v>277</v>
      </c>
      <c r="B11250" s="1">
        <v>44975</v>
      </c>
      <c r="C11250" s="2">
        <v>0.72916666666666663</v>
      </c>
      <c r="D11250" t="s">
        <v>35</v>
      </c>
      <c r="E11250" t="s">
        <v>30</v>
      </c>
      <c r="F11250">
        <v>0</v>
      </c>
      <c r="G11250">
        <v>2</v>
      </c>
      <c r="H11250" t="s">
        <v>24</v>
      </c>
      <c r="I11250">
        <v>0</v>
      </c>
      <c r="J11250">
        <v>2</v>
      </c>
      <c r="K11250" t="s">
        <v>233</v>
      </c>
      <c r="L11250">
        <v>14</v>
      </c>
      <c r="M11250">
        <v>13</v>
      </c>
      <c r="N11250">
        <v>4</v>
      </c>
      <c r="O11250">
        <v>7</v>
      </c>
      <c r="P11250">
        <v>6</v>
      </c>
      <c r="Q11250">
        <v>7</v>
      </c>
      <c r="R11250">
        <v>3</v>
      </c>
      <c r="S11250">
        <v>8</v>
      </c>
      <c r="T11250">
        <v>1</v>
      </c>
      <c r="U11250">
        <v>1</v>
      </c>
      <c r="V11250">
        <v>1</v>
      </c>
      <c r="W11250">
        <v>0</v>
      </c>
      <c r="X11250" t="s">
        <v>297</v>
      </c>
      <c r="Y11250" t="s">
        <v>298</v>
      </c>
      <c r="Z11250">
        <f t="shared" ca="1" si="458"/>
        <v>726</v>
      </c>
      <c r="AA11250">
        <f t="shared" ca="1" si="459"/>
        <v>120</v>
      </c>
      <c r="AB11250" t="str">
        <f t="shared" ca="1" si="457"/>
        <v>Trận đấu gay cấn</v>
      </c>
    </row>
    <row r="11251" spans="1:28" x14ac:dyDescent="0.2">
      <c r="A11251" t="s">
        <v>277</v>
      </c>
      <c r="B11251" s="1">
        <v>44976</v>
      </c>
      <c r="C11251" s="2">
        <v>0.58333333333333337</v>
      </c>
      <c r="D11251" t="s">
        <v>46</v>
      </c>
      <c r="E11251" t="s">
        <v>50</v>
      </c>
      <c r="F11251">
        <v>3</v>
      </c>
      <c r="G11251">
        <v>0</v>
      </c>
      <c r="H11251" t="s">
        <v>27</v>
      </c>
      <c r="I11251">
        <v>1</v>
      </c>
      <c r="J11251">
        <v>0</v>
      </c>
      <c r="K11251" t="s">
        <v>226</v>
      </c>
      <c r="L11251">
        <v>26</v>
      </c>
      <c r="M11251">
        <v>19</v>
      </c>
      <c r="N11251">
        <v>8</v>
      </c>
      <c r="O11251">
        <v>3</v>
      </c>
      <c r="P11251">
        <v>6</v>
      </c>
      <c r="Q11251">
        <v>6</v>
      </c>
      <c r="R11251">
        <v>9</v>
      </c>
      <c r="S11251">
        <v>9</v>
      </c>
      <c r="T11251">
        <v>0</v>
      </c>
      <c r="U11251">
        <v>2</v>
      </c>
      <c r="V11251">
        <v>0</v>
      </c>
      <c r="W11251">
        <v>0</v>
      </c>
      <c r="X11251" t="s">
        <v>291</v>
      </c>
      <c r="Y11251" t="s">
        <v>292</v>
      </c>
      <c r="Z11251">
        <f t="shared" ca="1" si="458"/>
        <v>730</v>
      </c>
      <c r="AA11251">
        <f t="shared" ca="1" si="459"/>
        <v>120</v>
      </c>
      <c r="AB11251" t="str">
        <f t="shared" ca="1" si="457"/>
        <v>Trận đấu tình huống nguy hiểm</v>
      </c>
    </row>
    <row r="11252" spans="1:28" x14ac:dyDescent="0.2">
      <c r="A11252" t="s">
        <v>277</v>
      </c>
      <c r="B11252" s="1">
        <v>44976</v>
      </c>
      <c r="C11252" s="2">
        <v>0.6875</v>
      </c>
      <c r="D11252" t="s">
        <v>36</v>
      </c>
      <c r="E11252" t="s">
        <v>43</v>
      </c>
      <c r="F11252">
        <v>2</v>
      </c>
      <c r="G11252">
        <v>0</v>
      </c>
      <c r="H11252" t="s">
        <v>27</v>
      </c>
      <c r="I11252">
        <v>0</v>
      </c>
      <c r="J11252">
        <v>0</v>
      </c>
      <c r="K11252" t="s">
        <v>236</v>
      </c>
      <c r="L11252">
        <v>16</v>
      </c>
      <c r="M11252">
        <v>6</v>
      </c>
      <c r="N11252">
        <v>6</v>
      </c>
      <c r="O11252">
        <v>1</v>
      </c>
      <c r="P11252">
        <v>4</v>
      </c>
      <c r="Q11252">
        <v>7</v>
      </c>
      <c r="R11252">
        <v>16</v>
      </c>
      <c r="S11252">
        <v>10</v>
      </c>
      <c r="T11252">
        <v>2</v>
      </c>
      <c r="U11252">
        <v>1</v>
      </c>
      <c r="V11252">
        <v>0</v>
      </c>
      <c r="W11252">
        <v>0</v>
      </c>
      <c r="X11252" t="s">
        <v>309</v>
      </c>
      <c r="Y11252" t="s">
        <v>30</v>
      </c>
      <c r="Z11252">
        <f t="shared" ca="1" si="458"/>
        <v>1159</v>
      </c>
      <c r="AA11252">
        <f t="shared" ca="1" si="459"/>
        <v>120</v>
      </c>
      <c r="AB11252" t="str">
        <f t="shared" ref="AB11252:AB11315" ca="1" si="460">"Trận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kích thích</v>
      </c>
    </row>
    <row r="11253" spans="1:28" x14ac:dyDescent="0.2">
      <c r="A11253" t="s">
        <v>277</v>
      </c>
      <c r="B11253" s="1">
        <v>44981</v>
      </c>
      <c r="C11253" s="2">
        <v>0.83333333333333337</v>
      </c>
      <c r="D11253" t="s">
        <v>104</v>
      </c>
      <c r="E11253" t="s">
        <v>191</v>
      </c>
      <c r="F11253">
        <v>1</v>
      </c>
      <c r="G11253">
        <v>1</v>
      </c>
      <c r="H11253" t="s">
        <v>34</v>
      </c>
      <c r="I11253">
        <v>0</v>
      </c>
      <c r="J11253">
        <v>1</v>
      </c>
      <c r="K11253" t="s">
        <v>236</v>
      </c>
      <c r="L11253">
        <v>10</v>
      </c>
      <c r="M11253">
        <v>8</v>
      </c>
      <c r="N11253">
        <v>5</v>
      </c>
      <c r="O11253">
        <v>2</v>
      </c>
      <c r="P11253">
        <v>4</v>
      </c>
      <c r="Q11253">
        <v>3</v>
      </c>
      <c r="R11253">
        <v>12</v>
      </c>
      <c r="S11253">
        <v>17</v>
      </c>
      <c r="T11253">
        <v>2</v>
      </c>
      <c r="U11253">
        <v>0</v>
      </c>
      <c r="V11253">
        <v>0</v>
      </c>
      <c r="W11253">
        <v>0</v>
      </c>
      <c r="X11253" t="s">
        <v>294</v>
      </c>
      <c r="Y11253" t="s">
        <v>295</v>
      </c>
      <c r="Z11253">
        <f t="shared" ca="1" si="458"/>
        <v>884</v>
      </c>
      <c r="AA11253">
        <f t="shared" ca="1" si="459"/>
        <v>120</v>
      </c>
      <c r="AB11253" t="str">
        <f t="shared" ca="1" si="460"/>
        <v>Trận đấu đối đầu</v>
      </c>
    </row>
    <row r="11254" spans="1:28" x14ac:dyDescent="0.2">
      <c r="A11254" t="s">
        <v>277</v>
      </c>
      <c r="B11254" s="1">
        <v>44982</v>
      </c>
      <c r="C11254" s="2">
        <v>0.625</v>
      </c>
      <c r="D11254" t="s">
        <v>42</v>
      </c>
      <c r="E11254" t="s">
        <v>25</v>
      </c>
      <c r="F11254">
        <v>0</v>
      </c>
      <c r="G11254">
        <v>2</v>
      </c>
      <c r="H11254" t="s">
        <v>24</v>
      </c>
      <c r="I11254">
        <v>0</v>
      </c>
      <c r="J11254">
        <v>0</v>
      </c>
      <c r="K11254" t="s">
        <v>233</v>
      </c>
      <c r="L11254">
        <v>15</v>
      </c>
      <c r="M11254">
        <v>9</v>
      </c>
      <c r="N11254">
        <v>5</v>
      </c>
      <c r="O11254">
        <v>5</v>
      </c>
      <c r="P11254">
        <v>5</v>
      </c>
      <c r="Q11254">
        <v>1</v>
      </c>
      <c r="R11254">
        <v>12</v>
      </c>
      <c r="S11254">
        <v>12</v>
      </c>
      <c r="T11254">
        <v>2</v>
      </c>
      <c r="U11254">
        <v>1</v>
      </c>
      <c r="V11254">
        <v>0</v>
      </c>
      <c r="W11254">
        <v>0</v>
      </c>
      <c r="X11254" t="s">
        <v>307</v>
      </c>
      <c r="Y11254" t="s">
        <v>30</v>
      </c>
      <c r="Z11254">
        <f t="shared" ca="1" si="458"/>
        <v>991</v>
      </c>
      <c r="AA11254">
        <f t="shared" ca="1" si="459"/>
        <v>120</v>
      </c>
      <c r="AB11254" t="str">
        <f t="shared" ca="1" si="460"/>
        <v>Trận đấu khốc liệt</v>
      </c>
    </row>
    <row r="11255" spans="1:28" x14ac:dyDescent="0.2">
      <c r="A11255" t="s">
        <v>277</v>
      </c>
      <c r="B11255" s="1">
        <v>44982</v>
      </c>
      <c r="C11255" s="2">
        <v>0.625</v>
      </c>
      <c r="D11255" t="s">
        <v>33</v>
      </c>
      <c r="E11255" t="s">
        <v>41</v>
      </c>
      <c r="F11255">
        <v>1</v>
      </c>
      <c r="G11255">
        <v>0</v>
      </c>
      <c r="H11255" t="s">
        <v>27</v>
      </c>
      <c r="I11255">
        <v>0</v>
      </c>
      <c r="J11255">
        <v>0</v>
      </c>
      <c r="K11255" t="s">
        <v>264</v>
      </c>
      <c r="L11255">
        <v>14</v>
      </c>
      <c r="M11255">
        <v>8</v>
      </c>
      <c r="N11255">
        <v>4</v>
      </c>
      <c r="O11255">
        <v>2</v>
      </c>
      <c r="P11255">
        <v>9</v>
      </c>
      <c r="Q11255">
        <v>2</v>
      </c>
      <c r="R11255">
        <v>15</v>
      </c>
      <c r="S11255">
        <v>13</v>
      </c>
      <c r="T11255">
        <v>2</v>
      </c>
      <c r="U11255">
        <v>4</v>
      </c>
      <c r="V11255">
        <v>0</v>
      </c>
      <c r="W11255">
        <v>0</v>
      </c>
      <c r="X11255" t="s">
        <v>318</v>
      </c>
      <c r="Y11255" t="s">
        <v>33</v>
      </c>
      <c r="Z11255">
        <f t="shared" ca="1" si="458"/>
        <v>1941</v>
      </c>
      <c r="AA11255">
        <f t="shared" ca="1" si="459"/>
        <v>120</v>
      </c>
      <c r="AB11255" t="str">
        <f t="shared" ca="1" si="460"/>
        <v>Trận đấu thăng trầm</v>
      </c>
    </row>
    <row r="11256" spans="1:28" x14ac:dyDescent="0.2">
      <c r="A11256" t="s">
        <v>277</v>
      </c>
      <c r="B11256" s="1">
        <v>44982</v>
      </c>
      <c r="C11256" s="2">
        <v>0.625</v>
      </c>
      <c r="D11256" t="s">
        <v>50</v>
      </c>
      <c r="E11256" t="s">
        <v>22</v>
      </c>
      <c r="F11256">
        <v>0</v>
      </c>
      <c r="G11256">
        <v>1</v>
      </c>
      <c r="H11256" t="s">
        <v>24</v>
      </c>
      <c r="I11256">
        <v>0</v>
      </c>
      <c r="J11256">
        <v>0</v>
      </c>
      <c r="K11256" t="s">
        <v>243</v>
      </c>
      <c r="L11256">
        <v>1</v>
      </c>
      <c r="M11256">
        <v>10</v>
      </c>
      <c r="N11256">
        <v>0</v>
      </c>
      <c r="O11256">
        <v>2</v>
      </c>
      <c r="P11256">
        <v>0</v>
      </c>
      <c r="Q11256">
        <v>8</v>
      </c>
      <c r="R11256">
        <v>14</v>
      </c>
      <c r="S11256">
        <v>9</v>
      </c>
      <c r="T11256">
        <v>0</v>
      </c>
      <c r="U11256">
        <v>1</v>
      </c>
      <c r="V11256">
        <v>0</v>
      </c>
      <c r="W11256">
        <v>0</v>
      </c>
      <c r="X11256" t="s">
        <v>308</v>
      </c>
      <c r="Y11256" t="s">
        <v>50</v>
      </c>
      <c r="Z11256">
        <f t="shared" ca="1" si="458"/>
        <v>1693</v>
      </c>
      <c r="AA11256">
        <f t="shared" ca="1" si="459"/>
        <v>120</v>
      </c>
      <c r="AB11256" t="str">
        <f t="shared" ca="1" si="460"/>
        <v>Trận đấu dữ dội</v>
      </c>
    </row>
    <row r="11257" spans="1:28" x14ac:dyDescent="0.2">
      <c r="A11257" t="s">
        <v>277</v>
      </c>
      <c r="B11257" s="1">
        <v>44982</v>
      </c>
      <c r="C11257" s="2">
        <v>0.625</v>
      </c>
      <c r="D11257" t="s">
        <v>43</v>
      </c>
      <c r="E11257" t="s">
        <v>49</v>
      </c>
      <c r="F11257">
        <v>4</v>
      </c>
      <c r="G11257">
        <v>0</v>
      </c>
      <c r="H11257" t="s">
        <v>27</v>
      </c>
      <c r="I11257">
        <v>0</v>
      </c>
      <c r="J11257">
        <v>0</v>
      </c>
      <c r="K11257" t="s">
        <v>273</v>
      </c>
      <c r="L11257">
        <v>18</v>
      </c>
      <c r="M11257">
        <v>8</v>
      </c>
      <c r="N11257">
        <v>5</v>
      </c>
      <c r="O11257">
        <v>3</v>
      </c>
      <c r="P11257">
        <v>12</v>
      </c>
      <c r="Q11257">
        <v>3</v>
      </c>
      <c r="R11257">
        <v>8</v>
      </c>
      <c r="S11257">
        <v>5</v>
      </c>
      <c r="T11257">
        <v>0</v>
      </c>
      <c r="U11257">
        <v>0</v>
      </c>
      <c r="V11257">
        <v>0</v>
      </c>
      <c r="W11257">
        <v>0</v>
      </c>
      <c r="X11257" t="s">
        <v>295</v>
      </c>
      <c r="Y11257" t="s">
        <v>30</v>
      </c>
      <c r="Z11257">
        <f t="shared" ca="1" si="458"/>
        <v>1788</v>
      </c>
      <c r="AA11257">
        <f t="shared" ca="1" si="459"/>
        <v>90</v>
      </c>
      <c r="AB11257" t="str">
        <f t="shared" ca="1" si="460"/>
        <v>Trận đấu kích thích</v>
      </c>
    </row>
    <row r="11258" spans="1:28" x14ac:dyDescent="0.2">
      <c r="A11258" t="s">
        <v>277</v>
      </c>
      <c r="B11258" s="1">
        <v>44982</v>
      </c>
      <c r="C11258" s="2">
        <v>0.72916666666666663</v>
      </c>
      <c r="D11258" t="s">
        <v>251</v>
      </c>
      <c r="E11258" t="s">
        <v>32</v>
      </c>
      <c r="F11258">
        <v>1</v>
      </c>
      <c r="G11258">
        <v>4</v>
      </c>
      <c r="H11258" t="s">
        <v>24</v>
      </c>
      <c r="I11258">
        <v>0</v>
      </c>
      <c r="J11258">
        <v>3</v>
      </c>
      <c r="K11258" t="s">
        <v>248</v>
      </c>
      <c r="L11258">
        <v>13</v>
      </c>
      <c r="M11258">
        <v>20</v>
      </c>
      <c r="N11258">
        <v>2</v>
      </c>
      <c r="O11258">
        <v>5</v>
      </c>
      <c r="P11258">
        <v>4</v>
      </c>
      <c r="Q11258">
        <v>6</v>
      </c>
      <c r="R11258">
        <v>10</v>
      </c>
      <c r="S11258">
        <v>9</v>
      </c>
      <c r="T11258">
        <v>2</v>
      </c>
      <c r="U11258">
        <v>2</v>
      </c>
      <c r="V11258">
        <v>0</v>
      </c>
      <c r="W11258">
        <v>0</v>
      </c>
      <c r="X11258" t="s">
        <v>293</v>
      </c>
      <c r="Y11258" t="s">
        <v>251</v>
      </c>
      <c r="Z11258">
        <f t="shared" ca="1" si="458"/>
        <v>941</v>
      </c>
      <c r="AA11258">
        <f t="shared" ca="1" si="459"/>
        <v>120</v>
      </c>
      <c r="AB11258" t="str">
        <f t="shared" ca="1" si="460"/>
        <v>Trận đấu hồi hộp</v>
      </c>
    </row>
    <row r="11259" spans="1:28" x14ac:dyDescent="0.2">
      <c r="A11259" t="s">
        <v>277</v>
      </c>
      <c r="B11259" s="1">
        <v>44982</v>
      </c>
      <c r="C11259" s="2">
        <v>0.82291666666666663</v>
      </c>
      <c r="D11259" t="s">
        <v>48</v>
      </c>
      <c r="E11259" t="s">
        <v>30</v>
      </c>
      <c r="F11259">
        <v>0</v>
      </c>
      <c r="G11259">
        <v>0</v>
      </c>
      <c r="H11259" t="s">
        <v>34</v>
      </c>
      <c r="I11259">
        <v>0</v>
      </c>
      <c r="J11259">
        <v>0</v>
      </c>
      <c r="K11259" t="s">
        <v>268</v>
      </c>
      <c r="L11259">
        <v>6</v>
      </c>
      <c r="M11259">
        <v>12</v>
      </c>
      <c r="N11259">
        <v>0</v>
      </c>
      <c r="O11259">
        <v>4</v>
      </c>
      <c r="P11259">
        <v>5</v>
      </c>
      <c r="Q11259">
        <v>3</v>
      </c>
      <c r="R11259">
        <v>11</v>
      </c>
      <c r="S11259">
        <v>14</v>
      </c>
      <c r="T11259">
        <v>2</v>
      </c>
      <c r="U11259">
        <v>5</v>
      </c>
      <c r="V11259">
        <v>0</v>
      </c>
      <c r="W11259">
        <v>0</v>
      </c>
      <c r="X11259" t="s">
        <v>313</v>
      </c>
      <c r="Y11259" t="s">
        <v>295</v>
      </c>
      <c r="Z11259">
        <f t="shared" ca="1" si="458"/>
        <v>851</v>
      </c>
      <c r="AA11259">
        <f t="shared" ca="1" si="459"/>
        <v>90</v>
      </c>
      <c r="AB11259" t="str">
        <f t="shared" ca="1" si="460"/>
        <v>Trận đấu điên cuồng</v>
      </c>
    </row>
    <row r="11260" spans="1:28" x14ac:dyDescent="0.2">
      <c r="A11260" t="s">
        <v>277</v>
      </c>
      <c r="B11260" s="1">
        <v>44983</v>
      </c>
      <c r="C11260" s="2">
        <v>0.5625</v>
      </c>
      <c r="D11260" t="s">
        <v>36</v>
      </c>
      <c r="E11260" t="s">
        <v>28</v>
      </c>
      <c r="F11260">
        <v>2</v>
      </c>
      <c r="G11260">
        <v>0</v>
      </c>
      <c r="H11260" t="s">
        <v>27</v>
      </c>
      <c r="I11260">
        <v>0</v>
      </c>
      <c r="J11260">
        <v>0</v>
      </c>
      <c r="K11260" t="s">
        <v>226</v>
      </c>
      <c r="L11260">
        <v>8</v>
      </c>
      <c r="M11260">
        <v>10</v>
      </c>
      <c r="N11260">
        <v>3</v>
      </c>
      <c r="O11260">
        <v>2</v>
      </c>
      <c r="P11260">
        <v>4</v>
      </c>
      <c r="Q11260">
        <v>4</v>
      </c>
      <c r="R11260">
        <v>10</v>
      </c>
      <c r="S11260">
        <v>10</v>
      </c>
      <c r="T11260">
        <v>2</v>
      </c>
      <c r="U11260">
        <v>3</v>
      </c>
      <c r="V11260">
        <v>0</v>
      </c>
      <c r="W11260">
        <v>0</v>
      </c>
      <c r="X11260" t="s">
        <v>309</v>
      </c>
      <c r="Y11260" t="s">
        <v>30</v>
      </c>
      <c r="Z11260">
        <f t="shared" ca="1" si="458"/>
        <v>1900</v>
      </c>
      <c r="AA11260">
        <f t="shared" ca="1" si="459"/>
        <v>90</v>
      </c>
      <c r="AB11260" t="str">
        <f t="shared" ca="1" si="460"/>
        <v>Trận đấu sôi động</v>
      </c>
    </row>
    <row r="11261" spans="1:28" x14ac:dyDescent="0.2">
      <c r="A11261" t="s">
        <v>277</v>
      </c>
      <c r="B11261" s="1">
        <v>44986</v>
      </c>
      <c r="C11261" s="2">
        <v>0.82291666666666663</v>
      </c>
      <c r="D11261" t="s">
        <v>22</v>
      </c>
      <c r="E11261" t="s">
        <v>42</v>
      </c>
      <c r="F11261">
        <v>4</v>
      </c>
      <c r="G11261">
        <v>0</v>
      </c>
      <c r="H11261" t="s">
        <v>27</v>
      </c>
      <c r="I11261">
        <v>2</v>
      </c>
      <c r="J11261">
        <v>0</v>
      </c>
      <c r="K11261" t="s">
        <v>236</v>
      </c>
      <c r="L11261">
        <v>15</v>
      </c>
      <c r="M11261">
        <v>8</v>
      </c>
      <c r="N11261">
        <v>5</v>
      </c>
      <c r="O11261">
        <v>5</v>
      </c>
      <c r="P11261">
        <v>5</v>
      </c>
      <c r="Q11261">
        <v>1</v>
      </c>
      <c r="R11261">
        <v>5</v>
      </c>
      <c r="S11261">
        <v>12</v>
      </c>
      <c r="T11261">
        <v>0</v>
      </c>
      <c r="U11261">
        <v>2</v>
      </c>
      <c r="V11261">
        <v>0</v>
      </c>
      <c r="W11261">
        <v>0</v>
      </c>
      <c r="X11261" t="s">
        <v>302</v>
      </c>
      <c r="Y11261" t="s">
        <v>295</v>
      </c>
      <c r="Z11261">
        <f t="shared" ca="1" si="458"/>
        <v>1199</v>
      </c>
      <c r="AA11261">
        <f t="shared" ca="1" si="459"/>
        <v>90</v>
      </c>
      <c r="AB11261" t="str">
        <f t="shared" ca="1" si="460"/>
        <v>Trận đấu đầy kịch tính</v>
      </c>
    </row>
    <row r="11262" spans="1:28" x14ac:dyDescent="0.2">
      <c r="A11262" t="s">
        <v>277</v>
      </c>
      <c r="B11262" s="1">
        <v>44986</v>
      </c>
      <c r="C11262" s="2">
        <v>0.83333333333333337</v>
      </c>
      <c r="D11262" t="s">
        <v>30</v>
      </c>
      <c r="E11262" t="s">
        <v>191</v>
      </c>
      <c r="F11262">
        <v>2</v>
      </c>
      <c r="G11262">
        <v>0</v>
      </c>
      <c r="H11262" t="s">
        <v>27</v>
      </c>
      <c r="I11262">
        <v>0</v>
      </c>
      <c r="J11262">
        <v>0</v>
      </c>
      <c r="K11262" t="s">
        <v>248</v>
      </c>
      <c r="L11262">
        <v>15</v>
      </c>
      <c r="M11262">
        <v>4</v>
      </c>
      <c r="N11262">
        <v>6</v>
      </c>
      <c r="O11262">
        <v>1</v>
      </c>
      <c r="P11262">
        <v>5</v>
      </c>
      <c r="Q11262">
        <v>2</v>
      </c>
      <c r="R11262">
        <v>13</v>
      </c>
      <c r="S11262">
        <v>14</v>
      </c>
      <c r="T11262">
        <v>2</v>
      </c>
      <c r="U11262">
        <v>3</v>
      </c>
      <c r="V11262">
        <v>0</v>
      </c>
      <c r="W11262">
        <v>0</v>
      </c>
      <c r="X11262" t="s">
        <v>303</v>
      </c>
      <c r="Y11262" t="s">
        <v>30</v>
      </c>
      <c r="Z11262">
        <f t="shared" ca="1" si="458"/>
        <v>1124</v>
      </c>
      <c r="AA11262">
        <f t="shared" ca="1" si="459"/>
        <v>120</v>
      </c>
      <c r="AB11262" t="str">
        <f t="shared" ca="1" si="460"/>
        <v>Trận đấu căng thẳng</v>
      </c>
    </row>
    <row r="11263" spans="1:28" x14ac:dyDescent="0.2">
      <c r="A11263" t="s">
        <v>277</v>
      </c>
      <c r="B11263" s="1">
        <v>44989</v>
      </c>
      <c r="C11263" s="2">
        <v>0.52083333333333337</v>
      </c>
      <c r="D11263" t="s">
        <v>32</v>
      </c>
      <c r="E11263" t="s">
        <v>35</v>
      </c>
      <c r="F11263">
        <v>2</v>
      </c>
      <c r="G11263">
        <v>0</v>
      </c>
      <c r="H11263" t="s">
        <v>27</v>
      </c>
      <c r="I11263">
        <v>1</v>
      </c>
      <c r="J11263">
        <v>0</v>
      </c>
      <c r="K11263" t="s">
        <v>252</v>
      </c>
      <c r="L11263">
        <v>11</v>
      </c>
      <c r="M11263">
        <v>5</v>
      </c>
      <c r="N11263">
        <v>3</v>
      </c>
      <c r="O11263">
        <v>2</v>
      </c>
      <c r="P11263">
        <v>8</v>
      </c>
      <c r="Q11263">
        <v>4</v>
      </c>
      <c r="R11263">
        <v>8</v>
      </c>
      <c r="S11263">
        <v>13</v>
      </c>
      <c r="T11263">
        <v>2</v>
      </c>
      <c r="U11263">
        <v>4</v>
      </c>
      <c r="V11263">
        <v>0</v>
      </c>
      <c r="W11263">
        <v>0</v>
      </c>
      <c r="X11263" t="s">
        <v>312</v>
      </c>
      <c r="Y11263" t="s">
        <v>292</v>
      </c>
      <c r="Z11263">
        <f t="shared" ca="1" si="458"/>
        <v>1313</v>
      </c>
      <c r="AA11263">
        <f t="shared" ca="1" si="459"/>
        <v>90</v>
      </c>
      <c r="AB11263" t="str">
        <f t="shared" ca="1" si="460"/>
        <v>Trận đấu mãn nhãn</v>
      </c>
    </row>
    <row r="11264" spans="1:28" x14ac:dyDescent="0.2">
      <c r="A11264" t="s">
        <v>277</v>
      </c>
      <c r="B11264" s="1">
        <v>44989</v>
      </c>
      <c r="C11264" s="2">
        <v>0.625</v>
      </c>
      <c r="D11264" t="s">
        <v>22</v>
      </c>
      <c r="E11264" t="s">
        <v>251</v>
      </c>
      <c r="F11264">
        <v>3</v>
      </c>
      <c r="G11264">
        <v>2</v>
      </c>
      <c r="H11264" t="s">
        <v>27</v>
      </c>
      <c r="I11264">
        <v>0</v>
      </c>
      <c r="J11264">
        <v>1</v>
      </c>
      <c r="K11264" t="s">
        <v>254</v>
      </c>
      <c r="L11264">
        <v>31</v>
      </c>
      <c r="M11264">
        <v>4</v>
      </c>
      <c r="N11264">
        <v>9</v>
      </c>
      <c r="O11264">
        <v>4</v>
      </c>
      <c r="P11264">
        <v>17</v>
      </c>
      <c r="Q11264">
        <v>1</v>
      </c>
      <c r="R11264">
        <v>6</v>
      </c>
      <c r="S11264">
        <v>8</v>
      </c>
      <c r="T11264">
        <v>0</v>
      </c>
      <c r="U11264">
        <v>2</v>
      </c>
      <c r="V11264">
        <v>0</v>
      </c>
      <c r="W11264">
        <v>0</v>
      </c>
      <c r="X11264" t="s">
        <v>302</v>
      </c>
      <c r="Y11264" t="s">
        <v>295</v>
      </c>
      <c r="Z11264">
        <f t="shared" ca="1" si="458"/>
        <v>1598</v>
      </c>
      <c r="AA11264">
        <f t="shared" ca="1" si="459"/>
        <v>90</v>
      </c>
      <c r="AB11264" t="str">
        <f t="shared" ca="1" si="460"/>
        <v>Trận đấu nhanh chóng</v>
      </c>
    </row>
    <row r="11265" spans="1:28" x14ac:dyDescent="0.2">
      <c r="A11265" t="s">
        <v>277</v>
      </c>
      <c r="B11265" s="1">
        <v>44989</v>
      </c>
      <c r="C11265" s="2">
        <v>0.625</v>
      </c>
      <c r="D11265" t="s">
        <v>25</v>
      </c>
      <c r="E11265" t="s">
        <v>48</v>
      </c>
      <c r="F11265">
        <v>1</v>
      </c>
      <c r="G11265">
        <v>0</v>
      </c>
      <c r="H11265" t="s">
        <v>27</v>
      </c>
      <c r="I11265">
        <v>1</v>
      </c>
      <c r="J11265">
        <v>0</v>
      </c>
      <c r="K11265" t="s">
        <v>243</v>
      </c>
      <c r="L11265">
        <v>8</v>
      </c>
      <c r="M11265">
        <v>3</v>
      </c>
      <c r="N11265">
        <v>1</v>
      </c>
      <c r="O11265">
        <v>0</v>
      </c>
      <c r="P11265">
        <v>2</v>
      </c>
      <c r="Q11265">
        <v>4</v>
      </c>
      <c r="R11265">
        <v>14</v>
      </c>
      <c r="S11265">
        <v>17</v>
      </c>
      <c r="T11265">
        <v>2</v>
      </c>
      <c r="U11265">
        <v>3</v>
      </c>
      <c r="V11265">
        <v>0</v>
      </c>
      <c r="W11265">
        <v>1</v>
      </c>
      <c r="X11265" t="s">
        <v>314</v>
      </c>
      <c r="Y11265" t="s">
        <v>173</v>
      </c>
      <c r="Z11265">
        <f t="shared" ca="1" si="458"/>
        <v>1552</v>
      </c>
      <c r="AA11265">
        <f t="shared" ca="1" si="459"/>
        <v>120</v>
      </c>
      <c r="AB11265" t="str">
        <f t="shared" ca="1" si="460"/>
        <v>Trận đấu quyết liệt</v>
      </c>
    </row>
    <row r="11266" spans="1:28" x14ac:dyDescent="0.2">
      <c r="A11266" t="s">
        <v>277</v>
      </c>
      <c r="B11266" s="1">
        <v>44989</v>
      </c>
      <c r="C11266" s="2">
        <v>0.625</v>
      </c>
      <c r="D11266" t="s">
        <v>257</v>
      </c>
      <c r="E11266" t="s">
        <v>43</v>
      </c>
      <c r="F11266">
        <v>4</v>
      </c>
      <c r="G11266">
        <v>0</v>
      </c>
      <c r="H11266" t="s">
        <v>27</v>
      </c>
      <c r="I11266">
        <v>1</v>
      </c>
      <c r="J11266">
        <v>0</v>
      </c>
      <c r="K11266" t="s">
        <v>226</v>
      </c>
      <c r="L11266">
        <v>20</v>
      </c>
      <c r="M11266">
        <v>3</v>
      </c>
      <c r="N11266">
        <v>9</v>
      </c>
      <c r="O11266">
        <v>2</v>
      </c>
      <c r="P11266">
        <v>7</v>
      </c>
      <c r="Q11266">
        <v>3</v>
      </c>
      <c r="R11266">
        <v>6</v>
      </c>
      <c r="S11266">
        <v>8</v>
      </c>
      <c r="T11266">
        <v>0</v>
      </c>
      <c r="U11266">
        <v>3</v>
      </c>
      <c r="V11266">
        <v>0</v>
      </c>
      <c r="W11266">
        <v>0</v>
      </c>
      <c r="X11266" t="s">
        <v>310</v>
      </c>
      <c r="Y11266" t="s">
        <v>257</v>
      </c>
      <c r="Z11266">
        <f t="shared" ca="1" si="458"/>
        <v>728</v>
      </c>
      <c r="AA11266">
        <f t="shared" ca="1" si="459"/>
        <v>120</v>
      </c>
      <c r="AB11266" t="str">
        <f t="shared" ca="1" si="460"/>
        <v>Trận đấu mãn nhãn</v>
      </c>
    </row>
    <row r="11267" spans="1:28" x14ac:dyDescent="0.2">
      <c r="A11267" t="s">
        <v>277</v>
      </c>
      <c r="B11267" s="1">
        <v>44989</v>
      </c>
      <c r="C11267" s="2">
        <v>0.625</v>
      </c>
      <c r="D11267" t="s">
        <v>28</v>
      </c>
      <c r="E11267" t="s">
        <v>33</v>
      </c>
      <c r="F11267">
        <v>1</v>
      </c>
      <c r="G11267">
        <v>0</v>
      </c>
      <c r="H11267" t="s">
        <v>27</v>
      </c>
      <c r="I11267">
        <v>0</v>
      </c>
      <c r="J11267">
        <v>0</v>
      </c>
      <c r="K11267" t="s">
        <v>236</v>
      </c>
      <c r="L11267">
        <v>13</v>
      </c>
      <c r="M11267">
        <v>11</v>
      </c>
      <c r="N11267">
        <v>3</v>
      </c>
      <c r="O11267">
        <v>2</v>
      </c>
      <c r="P11267">
        <v>5</v>
      </c>
      <c r="Q11267">
        <v>7</v>
      </c>
      <c r="R11267">
        <v>10</v>
      </c>
      <c r="S11267">
        <v>7</v>
      </c>
      <c r="T11267">
        <v>2</v>
      </c>
      <c r="U11267">
        <v>0</v>
      </c>
      <c r="V11267">
        <v>0</v>
      </c>
      <c r="W11267">
        <v>0</v>
      </c>
      <c r="X11267" t="s">
        <v>306</v>
      </c>
      <c r="Y11267" t="s">
        <v>295</v>
      </c>
      <c r="Z11267">
        <f t="shared" ref="Z11267:Z11330" ca="1" si="461">RANDBETWEEN(723,2017)</f>
        <v>1179</v>
      </c>
      <c r="AA11267">
        <f t="shared" ref="AA11267:AA11330" ca="1" si="462">IF(RAND() &lt; 0.5, 90, 120)</f>
        <v>90</v>
      </c>
      <c r="AB11267" t="str">
        <f t="shared" ca="1" si="460"/>
        <v>Trận đấu phấn khích</v>
      </c>
    </row>
    <row r="11268" spans="1:28" x14ac:dyDescent="0.2">
      <c r="A11268" t="s">
        <v>277</v>
      </c>
      <c r="B11268" s="1">
        <v>44989</v>
      </c>
      <c r="C11268" s="2">
        <v>0.625</v>
      </c>
      <c r="D11268" t="s">
        <v>191</v>
      </c>
      <c r="E11268" t="s">
        <v>36</v>
      </c>
      <c r="F11268">
        <v>1</v>
      </c>
      <c r="G11268">
        <v>0</v>
      </c>
      <c r="H11268" t="s">
        <v>27</v>
      </c>
      <c r="I11268">
        <v>0</v>
      </c>
      <c r="J11268">
        <v>0</v>
      </c>
      <c r="K11268" t="s">
        <v>265</v>
      </c>
      <c r="L11268">
        <v>8</v>
      </c>
      <c r="M11268">
        <v>21</v>
      </c>
      <c r="N11268">
        <v>5</v>
      </c>
      <c r="O11268">
        <v>6</v>
      </c>
      <c r="P11268">
        <v>4</v>
      </c>
      <c r="Q11268">
        <v>8</v>
      </c>
      <c r="R11268">
        <v>11</v>
      </c>
      <c r="S11268">
        <v>18</v>
      </c>
      <c r="T11268">
        <v>1</v>
      </c>
      <c r="U11268">
        <v>1</v>
      </c>
      <c r="V11268">
        <v>0</v>
      </c>
      <c r="W11268">
        <v>0</v>
      </c>
      <c r="X11268" t="s">
        <v>300</v>
      </c>
      <c r="Y11268" t="s">
        <v>301</v>
      </c>
      <c r="Z11268">
        <f t="shared" ca="1" si="461"/>
        <v>1254</v>
      </c>
      <c r="AA11268">
        <f t="shared" ca="1" si="462"/>
        <v>120</v>
      </c>
      <c r="AB11268" t="str">
        <f t="shared" ca="1" si="460"/>
        <v>Trận đấu khốc liệt</v>
      </c>
    </row>
    <row r="11269" spans="1:28" x14ac:dyDescent="0.2">
      <c r="A11269" t="s">
        <v>277</v>
      </c>
      <c r="B11269" s="1">
        <v>44989</v>
      </c>
      <c r="C11269" s="2">
        <v>0.72916666666666663</v>
      </c>
      <c r="D11269" t="s">
        <v>41</v>
      </c>
      <c r="E11269" t="s">
        <v>50</v>
      </c>
      <c r="F11269">
        <v>1</v>
      </c>
      <c r="G11269">
        <v>0</v>
      </c>
      <c r="H11269" t="s">
        <v>27</v>
      </c>
      <c r="I11269">
        <v>1</v>
      </c>
      <c r="J11269">
        <v>0</v>
      </c>
      <c r="K11269" t="s">
        <v>266</v>
      </c>
      <c r="L11269">
        <v>11</v>
      </c>
      <c r="M11269">
        <v>11</v>
      </c>
      <c r="N11269">
        <v>5</v>
      </c>
      <c r="O11269">
        <v>0</v>
      </c>
      <c r="P11269">
        <v>3</v>
      </c>
      <c r="Q11269">
        <v>4</v>
      </c>
      <c r="R11269">
        <v>12</v>
      </c>
      <c r="S11269">
        <v>11</v>
      </c>
      <c r="T11269">
        <v>4</v>
      </c>
      <c r="U11269">
        <v>2</v>
      </c>
      <c r="V11269">
        <v>0</v>
      </c>
      <c r="W11269">
        <v>0</v>
      </c>
      <c r="X11269" t="s">
        <v>319</v>
      </c>
      <c r="Y11269" t="s">
        <v>41</v>
      </c>
      <c r="Z11269">
        <f t="shared" ca="1" si="461"/>
        <v>875</v>
      </c>
      <c r="AA11269">
        <f t="shared" ca="1" si="462"/>
        <v>90</v>
      </c>
      <c r="AB11269" t="str">
        <f t="shared" ca="1" si="460"/>
        <v>Trận đấu hồi hộp</v>
      </c>
    </row>
    <row r="11270" spans="1:28" x14ac:dyDescent="0.2">
      <c r="A11270" t="s">
        <v>277</v>
      </c>
      <c r="B11270" s="1">
        <v>44990</v>
      </c>
      <c r="C11270" s="2">
        <v>0.58333333333333337</v>
      </c>
      <c r="D11270" t="s">
        <v>49</v>
      </c>
      <c r="E11270" t="s">
        <v>42</v>
      </c>
      <c r="F11270">
        <v>2</v>
      </c>
      <c r="G11270">
        <v>2</v>
      </c>
      <c r="H11270" t="s">
        <v>34</v>
      </c>
      <c r="I11270">
        <v>1</v>
      </c>
      <c r="J11270">
        <v>2</v>
      </c>
      <c r="K11270" t="s">
        <v>275</v>
      </c>
      <c r="L11270">
        <v>10</v>
      </c>
      <c r="M11270">
        <v>10</v>
      </c>
      <c r="N11270">
        <v>4</v>
      </c>
      <c r="O11270">
        <v>3</v>
      </c>
      <c r="P11270">
        <v>3</v>
      </c>
      <c r="Q11270">
        <v>3</v>
      </c>
      <c r="R11270">
        <v>11</v>
      </c>
      <c r="S11270">
        <v>17</v>
      </c>
      <c r="T11270">
        <v>3</v>
      </c>
      <c r="U11270">
        <v>5</v>
      </c>
      <c r="V11270">
        <v>0</v>
      </c>
      <c r="W11270">
        <v>0</v>
      </c>
      <c r="X11270" t="s">
        <v>321</v>
      </c>
      <c r="Y11270" t="s">
        <v>322</v>
      </c>
      <c r="Z11270">
        <f t="shared" ca="1" si="461"/>
        <v>1581</v>
      </c>
      <c r="AA11270">
        <f t="shared" ca="1" si="462"/>
        <v>120</v>
      </c>
      <c r="AB11270" t="str">
        <f t="shared" ca="1" si="460"/>
        <v>Trận đấu gay cấn</v>
      </c>
    </row>
    <row r="11271" spans="1:28" x14ac:dyDescent="0.2">
      <c r="A11271" t="s">
        <v>277</v>
      </c>
      <c r="B11271" s="1">
        <v>44990</v>
      </c>
      <c r="C11271" s="2">
        <v>0.6875</v>
      </c>
      <c r="D11271" t="s">
        <v>30</v>
      </c>
      <c r="E11271" t="s">
        <v>46</v>
      </c>
      <c r="F11271">
        <v>7</v>
      </c>
      <c r="G11271">
        <v>0</v>
      </c>
      <c r="H11271" t="s">
        <v>27</v>
      </c>
      <c r="I11271">
        <v>1</v>
      </c>
      <c r="J11271">
        <v>0</v>
      </c>
      <c r="K11271" t="s">
        <v>261</v>
      </c>
      <c r="L11271">
        <v>18</v>
      </c>
      <c r="M11271">
        <v>8</v>
      </c>
      <c r="N11271">
        <v>8</v>
      </c>
      <c r="O11271">
        <v>4</v>
      </c>
      <c r="P11271">
        <v>4</v>
      </c>
      <c r="Q11271">
        <v>3</v>
      </c>
      <c r="R11271">
        <v>13</v>
      </c>
      <c r="S11271">
        <v>14</v>
      </c>
      <c r="T11271">
        <v>2</v>
      </c>
      <c r="U11271">
        <v>3</v>
      </c>
      <c r="V11271">
        <v>0</v>
      </c>
      <c r="W11271">
        <v>0</v>
      </c>
      <c r="X11271" t="s">
        <v>303</v>
      </c>
      <c r="Y11271" t="s">
        <v>30</v>
      </c>
      <c r="Z11271">
        <f t="shared" ca="1" si="461"/>
        <v>1163</v>
      </c>
      <c r="AA11271">
        <f t="shared" ca="1" si="462"/>
        <v>120</v>
      </c>
      <c r="AB11271" t="str">
        <f t="shared" ca="1" si="460"/>
        <v>Trận đấu khốc liệt</v>
      </c>
    </row>
    <row r="11272" spans="1:28" x14ac:dyDescent="0.2">
      <c r="A11272" t="s">
        <v>277</v>
      </c>
      <c r="B11272" s="1">
        <v>44991</v>
      </c>
      <c r="C11272" s="2">
        <v>0.83333333333333337</v>
      </c>
      <c r="D11272" t="s">
        <v>272</v>
      </c>
      <c r="E11272" t="s">
        <v>104</v>
      </c>
      <c r="F11272">
        <v>3</v>
      </c>
      <c r="G11272">
        <v>2</v>
      </c>
      <c r="H11272" t="s">
        <v>27</v>
      </c>
      <c r="I11272">
        <v>1</v>
      </c>
      <c r="J11272">
        <v>1</v>
      </c>
      <c r="K11272" t="s">
        <v>233</v>
      </c>
      <c r="L11272">
        <v>14</v>
      </c>
      <c r="M11272">
        <v>9</v>
      </c>
      <c r="N11272">
        <v>6</v>
      </c>
      <c r="O11272">
        <v>5</v>
      </c>
      <c r="P11272">
        <v>2</v>
      </c>
      <c r="Q11272">
        <v>3</v>
      </c>
      <c r="R11272">
        <v>12</v>
      </c>
      <c r="S11272">
        <v>17</v>
      </c>
      <c r="T11272">
        <v>0</v>
      </c>
      <c r="U11272">
        <v>3</v>
      </c>
      <c r="V11272">
        <v>0</v>
      </c>
      <c r="W11272">
        <v>0</v>
      </c>
      <c r="X11272" t="s">
        <v>320</v>
      </c>
      <c r="Y11272" t="s">
        <v>295</v>
      </c>
      <c r="Z11272">
        <f t="shared" ca="1" si="461"/>
        <v>1990</v>
      </c>
      <c r="AA11272">
        <f t="shared" ca="1" si="462"/>
        <v>120</v>
      </c>
      <c r="AB11272" t="str">
        <f t="shared" ca="1" si="460"/>
        <v>Trận đấu nghẹt thở</v>
      </c>
    </row>
    <row r="11273" spans="1:28" x14ac:dyDescent="0.2">
      <c r="A11273" t="s">
        <v>277</v>
      </c>
      <c r="B11273" s="1">
        <v>44996</v>
      </c>
      <c r="C11273" s="2">
        <v>0.52083333333333337</v>
      </c>
      <c r="D11273" t="s">
        <v>251</v>
      </c>
      <c r="E11273" t="s">
        <v>30</v>
      </c>
      <c r="F11273">
        <v>1</v>
      </c>
      <c r="G11273">
        <v>0</v>
      </c>
      <c r="H11273" t="s">
        <v>27</v>
      </c>
      <c r="I11273">
        <v>1</v>
      </c>
      <c r="J11273">
        <v>0</v>
      </c>
      <c r="K11273" t="s">
        <v>275</v>
      </c>
      <c r="L11273">
        <v>5</v>
      </c>
      <c r="M11273">
        <v>15</v>
      </c>
      <c r="N11273">
        <v>2</v>
      </c>
      <c r="O11273">
        <v>6</v>
      </c>
      <c r="P11273">
        <v>3</v>
      </c>
      <c r="Q11273">
        <v>8</v>
      </c>
      <c r="R11273">
        <v>7</v>
      </c>
      <c r="S11273">
        <v>9</v>
      </c>
      <c r="T11273">
        <v>2</v>
      </c>
      <c r="U11273">
        <v>1</v>
      </c>
      <c r="V11273">
        <v>0</v>
      </c>
      <c r="W11273">
        <v>0</v>
      </c>
      <c r="X11273" t="s">
        <v>293</v>
      </c>
      <c r="Y11273" t="s">
        <v>251</v>
      </c>
      <c r="Z11273">
        <f t="shared" ca="1" si="461"/>
        <v>1030</v>
      </c>
      <c r="AA11273">
        <f t="shared" ca="1" si="462"/>
        <v>90</v>
      </c>
      <c r="AB11273" t="str">
        <f t="shared" ca="1" si="460"/>
        <v>Trận đấu trọng tâm</v>
      </c>
    </row>
    <row r="11274" spans="1:28" x14ac:dyDescent="0.2">
      <c r="A11274" t="s">
        <v>277</v>
      </c>
      <c r="B11274" s="1">
        <v>44996</v>
      </c>
      <c r="C11274" s="2">
        <v>0.625</v>
      </c>
      <c r="D11274" t="s">
        <v>42</v>
      </c>
      <c r="E11274" t="s">
        <v>272</v>
      </c>
      <c r="F11274">
        <v>1</v>
      </c>
      <c r="G11274">
        <v>0</v>
      </c>
      <c r="H11274" t="s">
        <v>27</v>
      </c>
      <c r="I11274">
        <v>1</v>
      </c>
      <c r="J11274">
        <v>0</v>
      </c>
      <c r="K11274" t="s">
        <v>252</v>
      </c>
      <c r="L11274">
        <v>13</v>
      </c>
      <c r="M11274">
        <v>12</v>
      </c>
      <c r="N11274">
        <v>6</v>
      </c>
      <c r="O11274">
        <v>4</v>
      </c>
      <c r="P11274">
        <v>5</v>
      </c>
      <c r="Q11274">
        <v>8</v>
      </c>
      <c r="R11274">
        <v>11</v>
      </c>
      <c r="S11274">
        <v>12</v>
      </c>
      <c r="T11274">
        <v>2</v>
      </c>
      <c r="U11274">
        <v>1</v>
      </c>
      <c r="V11274">
        <v>0</v>
      </c>
      <c r="W11274">
        <v>0</v>
      </c>
      <c r="X11274" t="s">
        <v>307</v>
      </c>
      <c r="Y11274" t="s">
        <v>30</v>
      </c>
      <c r="Z11274">
        <f t="shared" ca="1" si="461"/>
        <v>1571</v>
      </c>
      <c r="AA11274">
        <f t="shared" ca="1" si="462"/>
        <v>90</v>
      </c>
      <c r="AB11274" t="str">
        <f t="shared" ca="1" si="460"/>
        <v>Trận đấu dữ dội</v>
      </c>
    </row>
    <row r="11275" spans="1:28" x14ac:dyDescent="0.2">
      <c r="A11275" t="s">
        <v>277</v>
      </c>
      <c r="B11275" s="1">
        <v>44996</v>
      </c>
      <c r="C11275" s="2">
        <v>0.625</v>
      </c>
      <c r="D11275" t="s">
        <v>33</v>
      </c>
      <c r="E11275" t="s">
        <v>257</v>
      </c>
      <c r="F11275">
        <v>2</v>
      </c>
      <c r="G11275">
        <v>2</v>
      </c>
      <c r="H11275" t="s">
        <v>34</v>
      </c>
      <c r="I11275">
        <v>1</v>
      </c>
      <c r="J11275">
        <v>1</v>
      </c>
      <c r="K11275" t="s">
        <v>248</v>
      </c>
      <c r="L11275">
        <v>12</v>
      </c>
      <c r="M11275">
        <v>14</v>
      </c>
      <c r="N11275">
        <v>4</v>
      </c>
      <c r="O11275">
        <v>2</v>
      </c>
      <c r="P11275">
        <v>4</v>
      </c>
      <c r="Q11275">
        <v>7</v>
      </c>
      <c r="R11275">
        <v>12</v>
      </c>
      <c r="S11275">
        <v>9</v>
      </c>
      <c r="T11275">
        <v>1</v>
      </c>
      <c r="U11275">
        <v>1</v>
      </c>
      <c r="V11275">
        <v>0</v>
      </c>
      <c r="W11275">
        <v>0</v>
      </c>
      <c r="X11275" t="s">
        <v>318</v>
      </c>
      <c r="Y11275" t="s">
        <v>33</v>
      </c>
      <c r="Z11275">
        <f t="shared" ca="1" si="461"/>
        <v>1221</v>
      </c>
      <c r="AA11275">
        <f t="shared" ca="1" si="462"/>
        <v>90</v>
      </c>
      <c r="AB11275" t="str">
        <f t="shared" ca="1" si="460"/>
        <v>Trận đấu tình huống nguy hiểm</v>
      </c>
    </row>
    <row r="11276" spans="1:28" x14ac:dyDescent="0.2">
      <c r="A11276" t="s">
        <v>277</v>
      </c>
      <c r="B11276" s="1">
        <v>44996</v>
      </c>
      <c r="C11276" s="2">
        <v>0.625</v>
      </c>
      <c r="D11276" t="s">
        <v>50</v>
      </c>
      <c r="E11276" t="s">
        <v>28</v>
      </c>
      <c r="F11276">
        <v>1</v>
      </c>
      <c r="G11276">
        <v>3</v>
      </c>
      <c r="H11276" t="s">
        <v>24</v>
      </c>
      <c r="I11276">
        <v>1</v>
      </c>
      <c r="J11276">
        <v>2</v>
      </c>
      <c r="K11276" t="s">
        <v>200</v>
      </c>
      <c r="L11276">
        <v>17</v>
      </c>
      <c r="M11276">
        <v>12</v>
      </c>
      <c r="N11276">
        <v>7</v>
      </c>
      <c r="O11276">
        <v>6</v>
      </c>
      <c r="P11276">
        <v>2</v>
      </c>
      <c r="Q11276">
        <v>5</v>
      </c>
      <c r="R11276">
        <v>10</v>
      </c>
      <c r="S11276">
        <v>11</v>
      </c>
      <c r="T11276">
        <v>1</v>
      </c>
      <c r="U11276">
        <v>2</v>
      </c>
      <c r="V11276">
        <v>1</v>
      </c>
      <c r="W11276">
        <v>0</v>
      </c>
      <c r="X11276" t="s">
        <v>308</v>
      </c>
      <c r="Y11276" t="s">
        <v>50</v>
      </c>
      <c r="Z11276">
        <f t="shared" ca="1" si="461"/>
        <v>1321</v>
      </c>
      <c r="AA11276">
        <f t="shared" ca="1" si="462"/>
        <v>120</v>
      </c>
      <c r="AB11276" t="str">
        <f t="shared" ca="1" si="460"/>
        <v>Trận đấu đối đầu</v>
      </c>
    </row>
    <row r="11277" spans="1:28" x14ac:dyDescent="0.2">
      <c r="A11277" t="s">
        <v>277</v>
      </c>
      <c r="B11277" s="1">
        <v>44996</v>
      </c>
      <c r="C11277" s="2">
        <v>0.625</v>
      </c>
      <c r="D11277" t="s">
        <v>36</v>
      </c>
      <c r="E11277" t="s">
        <v>49</v>
      </c>
      <c r="F11277">
        <v>3</v>
      </c>
      <c r="G11277">
        <v>1</v>
      </c>
      <c r="H11277" t="s">
        <v>27</v>
      </c>
      <c r="I11277">
        <v>2</v>
      </c>
      <c r="J11277">
        <v>0</v>
      </c>
      <c r="K11277" t="s">
        <v>243</v>
      </c>
      <c r="L11277">
        <v>15</v>
      </c>
      <c r="M11277">
        <v>9</v>
      </c>
      <c r="N11277">
        <v>7</v>
      </c>
      <c r="O11277">
        <v>5</v>
      </c>
      <c r="P11277">
        <v>2</v>
      </c>
      <c r="Q11277">
        <v>10</v>
      </c>
      <c r="R11277">
        <v>13</v>
      </c>
      <c r="S11277">
        <v>13</v>
      </c>
      <c r="T11277">
        <v>3</v>
      </c>
      <c r="U11277">
        <v>1</v>
      </c>
      <c r="V11277">
        <v>0</v>
      </c>
      <c r="W11277">
        <v>0</v>
      </c>
      <c r="X11277" t="s">
        <v>309</v>
      </c>
      <c r="Y11277" t="s">
        <v>30</v>
      </c>
      <c r="Z11277">
        <f t="shared" ca="1" si="461"/>
        <v>1973</v>
      </c>
      <c r="AA11277">
        <f t="shared" ca="1" si="462"/>
        <v>90</v>
      </c>
      <c r="AB11277" t="str">
        <f t="shared" ca="1" si="460"/>
        <v>Trận đấu thăng trầm</v>
      </c>
    </row>
    <row r="11278" spans="1:28" x14ac:dyDescent="0.2">
      <c r="A11278" t="s">
        <v>277</v>
      </c>
      <c r="B11278" s="1">
        <v>44996</v>
      </c>
      <c r="C11278" s="2">
        <v>0.72916666666666663</v>
      </c>
      <c r="D11278" t="s">
        <v>48</v>
      </c>
      <c r="E11278" t="s">
        <v>32</v>
      </c>
      <c r="F11278">
        <v>0</v>
      </c>
      <c r="G11278">
        <v>1</v>
      </c>
      <c r="H11278" t="s">
        <v>24</v>
      </c>
      <c r="I11278">
        <v>0</v>
      </c>
      <c r="J11278">
        <v>0</v>
      </c>
      <c r="K11278" t="s">
        <v>266</v>
      </c>
      <c r="L11278">
        <v>4</v>
      </c>
      <c r="M11278">
        <v>14</v>
      </c>
      <c r="N11278">
        <v>0</v>
      </c>
      <c r="O11278">
        <v>4</v>
      </c>
      <c r="P11278">
        <v>2</v>
      </c>
      <c r="Q11278">
        <v>6</v>
      </c>
      <c r="R11278">
        <v>11</v>
      </c>
      <c r="S11278">
        <v>17</v>
      </c>
      <c r="T11278">
        <v>2</v>
      </c>
      <c r="U11278">
        <v>2</v>
      </c>
      <c r="V11278">
        <v>0</v>
      </c>
      <c r="W11278">
        <v>0</v>
      </c>
      <c r="X11278" t="s">
        <v>313</v>
      </c>
      <c r="Y11278" t="s">
        <v>295</v>
      </c>
      <c r="Z11278">
        <f t="shared" ca="1" si="461"/>
        <v>1072</v>
      </c>
      <c r="AA11278">
        <f t="shared" ca="1" si="462"/>
        <v>90</v>
      </c>
      <c r="AB11278" t="str">
        <f t="shared" ca="1" si="460"/>
        <v>Trận đấu kích thích</v>
      </c>
    </row>
    <row r="11279" spans="1:28" x14ac:dyDescent="0.2">
      <c r="A11279" t="s">
        <v>277</v>
      </c>
      <c r="B11279" s="1">
        <v>44997</v>
      </c>
      <c r="C11279" s="2">
        <v>0.58333333333333337</v>
      </c>
      <c r="D11279" t="s">
        <v>104</v>
      </c>
      <c r="E11279" t="s">
        <v>22</v>
      </c>
      <c r="F11279">
        <v>0</v>
      </c>
      <c r="G11279">
        <v>3</v>
      </c>
      <c r="H11279" t="s">
        <v>24</v>
      </c>
      <c r="I11279">
        <v>0</v>
      </c>
      <c r="J11279">
        <v>3</v>
      </c>
      <c r="K11279" t="s">
        <v>259</v>
      </c>
      <c r="L11279">
        <v>12</v>
      </c>
      <c r="M11279">
        <v>15</v>
      </c>
      <c r="N11279">
        <v>2</v>
      </c>
      <c r="O11279">
        <v>7</v>
      </c>
      <c r="P11279">
        <v>4</v>
      </c>
      <c r="Q11279">
        <v>8</v>
      </c>
      <c r="R11279">
        <v>10</v>
      </c>
      <c r="S11279">
        <v>9</v>
      </c>
      <c r="T11279">
        <v>0</v>
      </c>
      <c r="U11279">
        <v>1</v>
      </c>
      <c r="V11279">
        <v>0</v>
      </c>
      <c r="W11279">
        <v>0</v>
      </c>
      <c r="X11279" t="s">
        <v>294</v>
      </c>
      <c r="Y11279" t="s">
        <v>295</v>
      </c>
      <c r="Z11279">
        <f t="shared" ca="1" si="461"/>
        <v>772</v>
      </c>
      <c r="AA11279">
        <f t="shared" ca="1" si="462"/>
        <v>120</v>
      </c>
      <c r="AB11279" t="str">
        <f t="shared" ca="1" si="460"/>
        <v>Trận đấu điên cuồng</v>
      </c>
    </row>
    <row r="11280" spans="1:28" x14ac:dyDescent="0.2">
      <c r="A11280" t="s">
        <v>277</v>
      </c>
      <c r="B11280" s="1">
        <v>44997</v>
      </c>
      <c r="C11280" s="2">
        <v>0.58333333333333337</v>
      </c>
      <c r="D11280" t="s">
        <v>46</v>
      </c>
      <c r="E11280" t="s">
        <v>41</v>
      </c>
      <c r="F11280">
        <v>0</v>
      </c>
      <c r="G11280">
        <v>0</v>
      </c>
      <c r="H11280" t="s">
        <v>34</v>
      </c>
      <c r="I11280">
        <v>0</v>
      </c>
      <c r="J11280">
        <v>0</v>
      </c>
      <c r="K11280" t="s">
        <v>233</v>
      </c>
      <c r="L11280">
        <v>10</v>
      </c>
      <c r="M11280">
        <v>17</v>
      </c>
      <c r="N11280">
        <v>4</v>
      </c>
      <c r="O11280">
        <v>4</v>
      </c>
      <c r="P11280">
        <v>7</v>
      </c>
      <c r="Q11280">
        <v>8</v>
      </c>
      <c r="R11280">
        <v>12</v>
      </c>
      <c r="S11280">
        <v>9</v>
      </c>
      <c r="T11280">
        <v>2</v>
      </c>
      <c r="U11280">
        <v>0</v>
      </c>
      <c r="V11280">
        <v>0</v>
      </c>
      <c r="W11280">
        <v>0</v>
      </c>
      <c r="X11280" t="s">
        <v>291</v>
      </c>
      <c r="Y11280" t="s">
        <v>292</v>
      </c>
      <c r="Z11280">
        <f t="shared" ca="1" si="461"/>
        <v>2016</v>
      </c>
      <c r="AA11280">
        <f t="shared" ca="1" si="462"/>
        <v>90</v>
      </c>
      <c r="AB11280" t="str">
        <f t="shared" ca="1" si="460"/>
        <v>Trận đấu mãn nhãn</v>
      </c>
    </row>
    <row r="11281" spans="1:28" x14ac:dyDescent="0.2">
      <c r="A11281" t="s">
        <v>277</v>
      </c>
      <c r="B11281" s="1">
        <v>44997</v>
      </c>
      <c r="C11281" s="2">
        <v>0.58333333333333337</v>
      </c>
      <c r="D11281" t="s">
        <v>43</v>
      </c>
      <c r="E11281" t="s">
        <v>25</v>
      </c>
      <c r="F11281">
        <v>1</v>
      </c>
      <c r="G11281">
        <v>1</v>
      </c>
      <c r="H11281" t="s">
        <v>34</v>
      </c>
      <c r="I11281">
        <v>1</v>
      </c>
      <c r="J11281">
        <v>1</v>
      </c>
      <c r="K11281" t="s">
        <v>254</v>
      </c>
      <c r="L11281">
        <v>17</v>
      </c>
      <c r="M11281">
        <v>12</v>
      </c>
      <c r="N11281">
        <v>6</v>
      </c>
      <c r="O11281">
        <v>4</v>
      </c>
      <c r="P11281">
        <v>13</v>
      </c>
      <c r="Q11281">
        <v>2</v>
      </c>
      <c r="R11281">
        <v>8</v>
      </c>
      <c r="S11281">
        <v>6</v>
      </c>
      <c r="T11281">
        <v>1</v>
      </c>
      <c r="U11281">
        <v>0</v>
      </c>
      <c r="V11281">
        <v>0</v>
      </c>
      <c r="W11281">
        <v>0</v>
      </c>
      <c r="X11281" t="s">
        <v>295</v>
      </c>
      <c r="Y11281" t="s">
        <v>30</v>
      </c>
      <c r="Z11281">
        <f t="shared" ca="1" si="461"/>
        <v>1082</v>
      </c>
      <c r="AA11281">
        <f t="shared" ca="1" si="462"/>
        <v>120</v>
      </c>
      <c r="AB11281" t="str">
        <f t="shared" ca="1" si="460"/>
        <v>Trận đấu khốc liệt</v>
      </c>
    </row>
    <row r="11282" spans="1:28" x14ac:dyDescent="0.2">
      <c r="A11282" t="s">
        <v>277</v>
      </c>
      <c r="B11282" s="1">
        <v>44997</v>
      </c>
      <c r="C11282" s="2">
        <v>0.6875</v>
      </c>
      <c r="D11282" t="s">
        <v>35</v>
      </c>
      <c r="E11282" t="s">
        <v>191</v>
      </c>
      <c r="F11282">
        <v>2</v>
      </c>
      <c r="G11282">
        <v>1</v>
      </c>
      <c r="H11282" t="s">
        <v>27</v>
      </c>
      <c r="I11282">
        <v>1</v>
      </c>
      <c r="J11282">
        <v>0</v>
      </c>
      <c r="K11282" t="s">
        <v>261</v>
      </c>
      <c r="L11282">
        <v>19</v>
      </c>
      <c r="M11282">
        <v>7</v>
      </c>
      <c r="N11282">
        <v>8</v>
      </c>
      <c r="O11282">
        <v>4</v>
      </c>
      <c r="P11282">
        <v>10</v>
      </c>
      <c r="Q11282">
        <v>3</v>
      </c>
      <c r="R11282">
        <v>11</v>
      </c>
      <c r="S11282">
        <v>10</v>
      </c>
      <c r="T11282">
        <v>1</v>
      </c>
      <c r="U11282">
        <v>2</v>
      </c>
      <c r="V11282">
        <v>0</v>
      </c>
      <c r="W11282">
        <v>0</v>
      </c>
      <c r="X11282" t="s">
        <v>297</v>
      </c>
      <c r="Y11282" t="s">
        <v>298</v>
      </c>
      <c r="Z11282">
        <f t="shared" ca="1" si="461"/>
        <v>1047</v>
      </c>
      <c r="AA11282">
        <f t="shared" ca="1" si="462"/>
        <v>120</v>
      </c>
      <c r="AB11282" t="str">
        <f t="shared" ca="1" si="460"/>
        <v>Trận đấu phấn khích</v>
      </c>
    </row>
    <row r="11283" spans="1:28" x14ac:dyDescent="0.2">
      <c r="A11283" t="s">
        <v>277</v>
      </c>
      <c r="B11283" s="1">
        <v>45000</v>
      </c>
      <c r="C11283" s="2">
        <v>0.8125</v>
      </c>
      <c r="D11283" t="s">
        <v>257</v>
      </c>
      <c r="E11283" t="s">
        <v>48</v>
      </c>
      <c r="F11283">
        <v>1</v>
      </c>
      <c r="G11283">
        <v>0</v>
      </c>
      <c r="H11283" t="s">
        <v>27</v>
      </c>
      <c r="I11283">
        <v>1</v>
      </c>
      <c r="J11283">
        <v>0</v>
      </c>
      <c r="K11283" t="s">
        <v>264</v>
      </c>
      <c r="L11283">
        <v>11</v>
      </c>
      <c r="M11283">
        <v>11</v>
      </c>
      <c r="N11283">
        <v>5</v>
      </c>
      <c r="O11283">
        <v>3</v>
      </c>
      <c r="P11283">
        <v>1</v>
      </c>
      <c r="Q11283">
        <v>4</v>
      </c>
      <c r="R11283">
        <v>13</v>
      </c>
      <c r="S11283">
        <v>20</v>
      </c>
      <c r="T11283">
        <v>1</v>
      </c>
      <c r="U11283">
        <v>2</v>
      </c>
      <c r="V11283">
        <v>0</v>
      </c>
      <c r="W11283">
        <v>0</v>
      </c>
      <c r="X11283" t="s">
        <v>310</v>
      </c>
      <c r="Y11283" t="s">
        <v>257</v>
      </c>
      <c r="Z11283">
        <f t="shared" ca="1" si="461"/>
        <v>1566</v>
      </c>
      <c r="AA11283">
        <f t="shared" ca="1" si="462"/>
        <v>90</v>
      </c>
      <c r="AB11283" t="str">
        <f t="shared" ca="1" si="460"/>
        <v>Trận đấu kích thích</v>
      </c>
    </row>
    <row r="11284" spans="1:28" x14ac:dyDescent="0.2">
      <c r="A11284" t="s">
        <v>277</v>
      </c>
      <c r="B11284" s="1">
        <v>45000</v>
      </c>
      <c r="C11284" s="2">
        <v>0.8125</v>
      </c>
      <c r="D11284" t="s">
        <v>41</v>
      </c>
      <c r="E11284" t="s">
        <v>272</v>
      </c>
      <c r="F11284">
        <v>0</v>
      </c>
      <c r="G11284">
        <v>2</v>
      </c>
      <c r="H11284" t="s">
        <v>24</v>
      </c>
      <c r="I11284">
        <v>0</v>
      </c>
      <c r="J11284">
        <v>1</v>
      </c>
      <c r="K11284" t="s">
        <v>274</v>
      </c>
      <c r="L11284">
        <v>7</v>
      </c>
      <c r="M11284">
        <v>11</v>
      </c>
      <c r="N11284">
        <v>1</v>
      </c>
      <c r="O11284">
        <v>5</v>
      </c>
      <c r="P11284">
        <v>3</v>
      </c>
      <c r="Q11284">
        <v>3</v>
      </c>
      <c r="R11284">
        <v>14</v>
      </c>
      <c r="S11284">
        <v>10</v>
      </c>
      <c r="T11284">
        <v>1</v>
      </c>
      <c r="U11284">
        <v>2</v>
      </c>
      <c r="V11284">
        <v>0</v>
      </c>
      <c r="W11284">
        <v>0</v>
      </c>
      <c r="X11284" t="s">
        <v>319</v>
      </c>
      <c r="Y11284" t="s">
        <v>41</v>
      </c>
      <c r="Z11284">
        <f t="shared" ca="1" si="461"/>
        <v>1151</v>
      </c>
      <c r="AA11284">
        <f t="shared" ca="1" si="462"/>
        <v>120</v>
      </c>
      <c r="AB11284" t="str">
        <f t="shared" ca="1" si="460"/>
        <v>Trận đấu hấp dẫn</v>
      </c>
    </row>
    <row r="11285" spans="1:28" x14ac:dyDescent="0.2">
      <c r="A11285" t="s">
        <v>277</v>
      </c>
      <c r="B11285" s="1">
        <v>45002</v>
      </c>
      <c r="C11285" s="2">
        <v>0.83333333333333337</v>
      </c>
      <c r="D11285" t="s">
        <v>49</v>
      </c>
      <c r="E11285" t="s">
        <v>35</v>
      </c>
      <c r="F11285">
        <v>1</v>
      </c>
      <c r="G11285">
        <v>2</v>
      </c>
      <c r="H11285" t="s">
        <v>24</v>
      </c>
      <c r="I11285">
        <v>1</v>
      </c>
      <c r="J11285">
        <v>1</v>
      </c>
      <c r="K11285" t="s">
        <v>248</v>
      </c>
      <c r="L11285">
        <v>5</v>
      </c>
      <c r="M11285">
        <v>15</v>
      </c>
      <c r="N11285">
        <v>3</v>
      </c>
      <c r="O11285">
        <v>4</v>
      </c>
      <c r="P11285">
        <v>3</v>
      </c>
      <c r="Q11285">
        <v>7</v>
      </c>
      <c r="R11285">
        <v>17</v>
      </c>
      <c r="S11285">
        <v>9</v>
      </c>
      <c r="T11285">
        <v>5</v>
      </c>
      <c r="U11285">
        <v>1</v>
      </c>
      <c r="V11285">
        <v>0</v>
      </c>
      <c r="W11285">
        <v>0</v>
      </c>
      <c r="X11285" t="s">
        <v>321</v>
      </c>
      <c r="Y11285" t="s">
        <v>322</v>
      </c>
      <c r="Z11285">
        <f t="shared" ca="1" si="461"/>
        <v>1613</v>
      </c>
      <c r="AA11285">
        <f t="shared" ca="1" si="462"/>
        <v>120</v>
      </c>
      <c r="AB11285" t="str">
        <f t="shared" ca="1" si="460"/>
        <v>Trận đấu căng thẳng</v>
      </c>
    </row>
    <row r="11286" spans="1:28" x14ac:dyDescent="0.2">
      <c r="A11286" t="s">
        <v>277</v>
      </c>
      <c r="B11286" s="1">
        <v>45003</v>
      </c>
      <c r="C11286" s="2">
        <v>0.625</v>
      </c>
      <c r="D11286" t="s">
        <v>25</v>
      </c>
      <c r="E11286" t="s">
        <v>251</v>
      </c>
      <c r="F11286">
        <v>3</v>
      </c>
      <c r="G11286">
        <v>0</v>
      </c>
      <c r="H11286" t="s">
        <v>27</v>
      </c>
      <c r="I11286">
        <v>1</v>
      </c>
      <c r="J11286">
        <v>0</v>
      </c>
      <c r="K11286" t="s">
        <v>266</v>
      </c>
      <c r="L11286">
        <v>20</v>
      </c>
      <c r="M11286">
        <v>10</v>
      </c>
      <c r="N11286">
        <v>9</v>
      </c>
      <c r="O11286">
        <v>3</v>
      </c>
      <c r="P11286">
        <v>9</v>
      </c>
      <c r="Q11286">
        <v>6</v>
      </c>
      <c r="R11286">
        <v>8</v>
      </c>
      <c r="S11286">
        <v>13</v>
      </c>
      <c r="T11286">
        <v>1</v>
      </c>
      <c r="U11286">
        <v>4</v>
      </c>
      <c r="V11286">
        <v>0</v>
      </c>
      <c r="W11286">
        <v>0</v>
      </c>
      <c r="X11286" t="s">
        <v>314</v>
      </c>
      <c r="Y11286" t="s">
        <v>173</v>
      </c>
      <c r="Z11286">
        <f t="shared" ca="1" si="461"/>
        <v>1509</v>
      </c>
      <c r="AA11286">
        <f t="shared" ca="1" si="462"/>
        <v>120</v>
      </c>
      <c r="AB11286" t="str">
        <f t="shared" ca="1" si="460"/>
        <v>Trận đấu đối đầu</v>
      </c>
    </row>
    <row r="11287" spans="1:28" x14ac:dyDescent="0.2">
      <c r="A11287" t="s">
        <v>277</v>
      </c>
      <c r="B11287" s="1">
        <v>45003</v>
      </c>
      <c r="C11287" s="2">
        <v>0.625</v>
      </c>
      <c r="D11287" t="s">
        <v>272</v>
      </c>
      <c r="E11287" t="s">
        <v>50</v>
      </c>
      <c r="F11287">
        <v>1</v>
      </c>
      <c r="G11287">
        <v>1</v>
      </c>
      <c r="H11287" t="s">
        <v>34</v>
      </c>
      <c r="I11287">
        <v>1</v>
      </c>
      <c r="J11287">
        <v>0</v>
      </c>
      <c r="K11287" t="s">
        <v>279</v>
      </c>
      <c r="L11287">
        <v>11</v>
      </c>
      <c r="M11287">
        <v>14</v>
      </c>
      <c r="N11287">
        <v>2</v>
      </c>
      <c r="O11287">
        <v>1</v>
      </c>
      <c r="P11287">
        <v>8</v>
      </c>
      <c r="Q11287">
        <v>4</v>
      </c>
      <c r="R11287">
        <v>10</v>
      </c>
      <c r="S11287">
        <v>11</v>
      </c>
      <c r="T11287">
        <v>1</v>
      </c>
      <c r="U11287">
        <v>2</v>
      </c>
      <c r="V11287">
        <v>1</v>
      </c>
      <c r="W11287">
        <v>0</v>
      </c>
      <c r="X11287" t="s">
        <v>320</v>
      </c>
      <c r="Y11287" t="s">
        <v>295</v>
      </c>
      <c r="Z11287">
        <f t="shared" ca="1" si="461"/>
        <v>1673</v>
      </c>
      <c r="AA11287">
        <f t="shared" ca="1" si="462"/>
        <v>120</v>
      </c>
      <c r="AB11287" t="str">
        <f t="shared" ca="1" si="460"/>
        <v>Trận đấu sôi động</v>
      </c>
    </row>
    <row r="11288" spans="1:28" x14ac:dyDescent="0.2">
      <c r="A11288" t="s">
        <v>277</v>
      </c>
      <c r="B11288" s="1">
        <v>45003</v>
      </c>
      <c r="C11288" s="2">
        <v>0.625</v>
      </c>
      <c r="D11288" t="s">
        <v>41</v>
      </c>
      <c r="E11288" t="s">
        <v>36</v>
      </c>
      <c r="F11288">
        <v>3</v>
      </c>
      <c r="G11288">
        <v>3</v>
      </c>
      <c r="H11288" t="s">
        <v>34</v>
      </c>
      <c r="I11288">
        <v>0</v>
      </c>
      <c r="J11288">
        <v>1</v>
      </c>
      <c r="K11288" t="s">
        <v>252</v>
      </c>
      <c r="L11288">
        <v>19</v>
      </c>
      <c r="M11288">
        <v>17</v>
      </c>
      <c r="N11288">
        <v>7</v>
      </c>
      <c r="O11288">
        <v>3</v>
      </c>
      <c r="P11288">
        <v>10</v>
      </c>
      <c r="Q11288">
        <v>3</v>
      </c>
      <c r="R11288">
        <v>13</v>
      </c>
      <c r="S11288">
        <v>8</v>
      </c>
      <c r="T11288">
        <v>1</v>
      </c>
      <c r="U11288">
        <v>1</v>
      </c>
      <c r="V11288">
        <v>0</v>
      </c>
      <c r="W11288">
        <v>0</v>
      </c>
      <c r="X11288" t="s">
        <v>319</v>
      </c>
      <c r="Y11288" t="s">
        <v>41</v>
      </c>
      <c r="Z11288">
        <f t="shared" ca="1" si="461"/>
        <v>1026</v>
      </c>
      <c r="AA11288">
        <f t="shared" ca="1" si="462"/>
        <v>120</v>
      </c>
      <c r="AB11288" t="str">
        <f t="shared" ca="1" si="460"/>
        <v>Trận đấu đối đầu</v>
      </c>
    </row>
    <row r="11289" spans="1:28" x14ac:dyDescent="0.2">
      <c r="A11289" t="s">
        <v>277</v>
      </c>
      <c r="B11289" s="1">
        <v>45003</v>
      </c>
      <c r="C11289" s="2">
        <v>0.625</v>
      </c>
      <c r="D11289" t="s">
        <v>191</v>
      </c>
      <c r="E11289" t="s">
        <v>33</v>
      </c>
      <c r="F11289">
        <v>2</v>
      </c>
      <c r="G11289">
        <v>4</v>
      </c>
      <c r="H11289" t="s">
        <v>24</v>
      </c>
      <c r="I11289">
        <v>0</v>
      </c>
      <c r="J11289">
        <v>1</v>
      </c>
      <c r="K11289" t="s">
        <v>274</v>
      </c>
      <c r="L11289">
        <v>23</v>
      </c>
      <c r="M11289">
        <v>11</v>
      </c>
      <c r="N11289">
        <v>8</v>
      </c>
      <c r="O11289">
        <v>4</v>
      </c>
      <c r="P11289">
        <v>5</v>
      </c>
      <c r="Q11289">
        <v>4</v>
      </c>
      <c r="R11289">
        <v>15</v>
      </c>
      <c r="S11289">
        <v>9</v>
      </c>
      <c r="T11289">
        <v>3</v>
      </c>
      <c r="U11289">
        <v>5</v>
      </c>
      <c r="V11289">
        <v>1</v>
      </c>
      <c r="W11289">
        <v>0</v>
      </c>
      <c r="X11289" t="s">
        <v>300</v>
      </c>
      <c r="Y11289" t="s">
        <v>301</v>
      </c>
      <c r="Z11289">
        <f t="shared" ca="1" si="461"/>
        <v>1205</v>
      </c>
      <c r="AA11289">
        <f t="shared" ca="1" si="462"/>
        <v>120</v>
      </c>
      <c r="AB11289" t="str">
        <f t="shared" ca="1" si="460"/>
        <v>Trận đấu nghẹt thở</v>
      </c>
    </row>
    <row r="11290" spans="1:28" x14ac:dyDescent="0.2">
      <c r="A11290" t="s">
        <v>277</v>
      </c>
      <c r="B11290" s="1">
        <v>45003</v>
      </c>
      <c r="C11290" s="2">
        <v>0.72916666666666663</v>
      </c>
      <c r="D11290" t="s">
        <v>28</v>
      </c>
      <c r="E11290" t="s">
        <v>42</v>
      </c>
      <c r="F11290">
        <v>2</v>
      </c>
      <c r="G11290">
        <v>2</v>
      </c>
      <c r="H11290" t="s">
        <v>34</v>
      </c>
      <c r="I11290">
        <v>0</v>
      </c>
      <c r="J11290">
        <v>0</v>
      </c>
      <c r="K11290" t="s">
        <v>268</v>
      </c>
      <c r="L11290">
        <v>20</v>
      </c>
      <c r="M11290">
        <v>12</v>
      </c>
      <c r="N11290">
        <v>7</v>
      </c>
      <c r="O11290">
        <v>3</v>
      </c>
      <c r="P11290">
        <v>8</v>
      </c>
      <c r="Q11290">
        <v>2</v>
      </c>
      <c r="R11290">
        <v>8</v>
      </c>
      <c r="S11290">
        <v>12</v>
      </c>
      <c r="T11290">
        <v>2</v>
      </c>
      <c r="U11290">
        <v>2</v>
      </c>
      <c r="V11290">
        <v>0</v>
      </c>
      <c r="W11290">
        <v>0</v>
      </c>
      <c r="X11290" t="s">
        <v>306</v>
      </c>
      <c r="Y11290" t="s">
        <v>295</v>
      </c>
      <c r="Z11290">
        <f t="shared" ca="1" si="461"/>
        <v>1950</v>
      </c>
      <c r="AA11290">
        <f t="shared" ca="1" si="462"/>
        <v>90</v>
      </c>
      <c r="AB11290" t="str">
        <f t="shared" ca="1" si="460"/>
        <v>Trận đấu căng thẳng</v>
      </c>
    </row>
    <row r="11291" spans="1:28" x14ac:dyDescent="0.2">
      <c r="A11291" t="s">
        <v>277</v>
      </c>
      <c r="B11291" s="1">
        <v>45004</v>
      </c>
      <c r="C11291" s="2">
        <v>0.58333333333333337</v>
      </c>
      <c r="D11291" t="s">
        <v>22</v>
      </c>
      <c r="E11291" t="s">
        <v>48</v>
      </c>
      <c r="F11291">
        <v>4</v>
      </c>
      <c r="G11291">
        <v>1</v>
      </c>
      <c r="H11291" t="s">
        <v>27</v>
      </c>
      <c r="I11291">
        <v>2</v>
      </c>
      <c r="J11291">
        <v>0</v>
      </c>
      <c r="K11291" t="s">
        <v>226</v>
      </c>
      <c r="L11291">
        <v>15</v>
      </c>
      <c r="M11291">
        <v>8</v>
      </c>
      <c r="N11291">
        <v>5</v>
      </c>
      <c r="O11291">
        <v>4</v>
      </c>
      <c r="P11291">
        <v>5</v>
      </c>
      <c r="Q11291">
        <v>4</v>
      </c>
      <c r="R11291">
        <v>8</v>
      </c>
      <c r="S11291">
        <v>10</v>
      </c>
      <c r="T11291">
        <v>0</v>
      </c>
      <c r="U11291">
        <v>1</v>
      </c>
      <c r="V11291">
        <v>0</v>
      </c>
      <c r="W11291">
        <v>0</v>
      </c>
      <c r="X11291" t="s">
        <v>302</v>
      </c>
      <c r="Y11291" t="s">
        <v>295</v>
      </c>
      <c r="Z11291">
        <f t="shared" ca="1" si="461"/>
        <v>1619</v>
      </c>
      <c r="AA11291">
        <f t="shared" ca="1" si="462"/>
        <v>90</v>
      </c>
      <c r="AB11291" t="str">
        <f t="shared" ca="1" si="460"/>
        <v>Trận đấu phấn khích</v>
      </c>
    </row>
    <row r="11292" spans="1:28" x14ac:dyDescent="0.2">
      <c r="A11292" t="s">
        <v>277</v>
      </c>
      <c r="B11292" s="1">
        <v>45017</v>
      </c>
      <c r="C11292" s="2">
        <v>0.52083333333333337</v>
      </c>
      <c r="D11292" t="s">
        <v>32</v>
      </c>
      <c r="E11292" t="s">
        <v>30</v>
      </c>
      <c r="F11292">
        <v>4</v>
      </c>
      <c r="G11292">
        <v>1</v>
      </c>
      <c r="H11292" t="s">
        <v>27</v>
      </c>
      <c r="I11292">
        <v>1</v>
      </c>
      <c r="J11292">
        <v>1</v>
      </c>
      <c r="K11292" t="s">
        <v>252</v>
      </c>
      <c r="L11292">
        <v>17</v>
      </c>
      <c r="M11292">
        <v>4</v>
      </c>
      <c r="N11292">
        <v>8</v>
      </c>
      <c r="O11292">
        <v>1</v>
      </c>
      <c r="P11292">
        <v>7</v>
      </c>
      <c r="Q11292">
        <v>1</v>
      </c>
      <c r="R11292">
        <v>9</v>
      </c>
      <c r="S11292">
        <v>12</v>
      </c>
      <c r="T11292">
        <v>1</v>
      </c>
      <c r="U11292">
        <v>1</v>
      </c>
      <c r="V11292">
        <v>0</v>
      </c>
      <c r="W11292">
        <v>0</v>
      </c>
      <c r="X11292" t="s">
        <v>312</v>
      </c>
      <c r="Y11292" t="s">
        <v>292</v>
      </c>
      <c r="Z11292">
        <f t="shared" ca="1" si="461"/>
        <v>1839</v>
      </c>
      <c r="AA11292">
        <f t="shared" ca="1" si="462"/>
        <v>90</v>
      </c>
      <c r="AB11292" t="str">
        <f t="shared" ca="1" si="460"/>
        <v>Trận đấu đối đầu</v>
      </c>
    </row>
    <row r="11293" spans="1:28" x14ac:dyDescent="0.2">
      <c r="A11293" t="s">
        <v>277</v>
      </c>
      <c r="B11293" s="1">
        <v>45017</v>
      </c>
      <c r="C11293" s="2">
        <v>0.625</v>
      </c>
      <c r="D11293" t="s">
        <v>22</v>
      </c>
      <c r="E11293" t="s">
        <v>33</v>
      </c>
      <c r="F11293">
        <v>4</v>
      </c>
      <c r="G11293">
        <v>1</v>
      </c>
      <c r="H11293" t="s">
        <v>27</v>
      </c>
      <c r="I11293">
        <v>1</v>
      </c>
      <c r="J11293">
        <v>0</v>
      </c>
      <c r="K11293" t="s">
        <v>268</v>
      </c>
      <c r="L11293">
        <v>13</v>
      </c>
      <c r="M11293">
        <v>7</v>
      </c>
      <c r="N11293">
        <v>6</v>
      </c>
      <c r="O11293">
        <v>5</v>
      </c>
      <c r="P11293">
        <v>4</v>
      </c>
      <c r="Q11293">
        <v>3</v>
      </c>
      <c r="R11293">
        <v>11</v>
      </c>
      <c r="S11293">
        <v>13</v>
      </c>
      <c r="T11293">
        <v>0</v>
      </c>
      <c r="U11293">
        <v>2</v>
      </c>
      <c r="V11293">
        <v>0</v>
      </c>
      <c r="W11293">
        <v>0</v>
      </c>
      <c r="X11293" t="s">
        <v>302</v>
      </c>
      <c r="Y11293" t="s">
        <v>295</v>
      </c>
      <c r="Z11293">
        <f t="shared" ca="1" si="461"/>
        <v>1321</v>
      </c>
      <c r="AA11293">
        <f t="shared" ca="1" si="462"/>
        <v>120</v>
      </c>
      <c r="AB11293" t="str">
        <f t="shared" ca="1" si="460"/>
        <v>Trận đấu tình huống nguy hiểm</v>
      </c>
    </row>
    <row r="11294" spans="1:28" x14ac:dyDescent="0.2">
      <c r="A11294" t="s">
        <v>277</v>
      </c>
      <c r="B11294" s="1">
        <v>45017</v>
      </c>
      <c r="C11294" s="2">
        <v>0.625</v>
      </c>
      <c r="D11294" t="s">
        <v>251</v>
      </c>
      <c r="E11294" t="s">
        <v>104</v>
      </c>
      <c r="F11294">
        <v>2</v>
      </c>
      <c r="G11294">
        <v>1</v>
      </c>
      <c r="H11294" t="s">
        <v>27</v>
      </c>
      <c r="I11294">
        <v>0</v>
      </c>
      <c r="J11294">
        <v>1</v>
      </c>
      <c r="K11294" t="s">
        <v>264</v>
      </c>
      <c r="L11294">
        <v>12</v>
      </c>
      <c r="M11294">
        <v>10</v>
      </c>
      <c r="N11294">
        <v>7</v>
      </c>
      <c r="O11294">
        <v>2</v>
      </c>
      <c r="P11294">
        <v>4</v>
      </c>
      <c r="Q11294">
        <v>3</v>
      </c>
      <c r="R11294">
        <v>15</v>
      </c>
      <c r="S11294">
        <v>13</v>
      </c>
      <c r="T11294">
        <v>1</v>
      </c>
      <c r="U11294">
        <v>4</v>
      </c>
      <c r="V11294">
        <v>0</v>
      </c>
      <c r="W11294">
        <v>0</v>
      </c>
      <c r="X11294" t="s">
        <v>293</v>
      </c>
      <c r="Y11294" t="s">
        <v>251</v>
      </c>
      <c r="Z11294">
        <f t="shared" ca="1" si="461"/>
        <v>1462</v>
      </c>
      <c r="AA11294">
        <f t="shared" ca="1" si="462"/>
        <v>120</v>
      </c>
      <c r="AB11294" t="str">
        <f t="shared" ca="1" si="460"/>
        <v>Trận đấu hồi hộp</v>
      </c>
    </row>
    <row r="11295" spans="1:28" x14ac:dyDescent="0.2">
      <c r="A11295" t="s">
        <v>277</v>
      </c>
      <c r="B11295" s="1">
        <v>45017</v>
      </c>
      <c r="C11295" s="2">
        <v>0.625</v>
      </c>
      <c r="D11295" t="s">
        <v>257</v>
      </c>
      <c r="E11295" t="s">
        <v>272</v>
      </c>
      <c r="F11295">
        <v>3</v>
      </c>
      <c r="G11295">
        <v>3</v>
      </c>
      <c r="H11295" t="s">
        <v>34</v>
      </c>
      <c r="I11295">
        <v>2</v>
      </c>
      <c r="J11295">
        <v>2</v>
      </c>
      <c r="K11295" t="s">
        <v>236</v>
      </c>
      <c r="L11295">
        <v>33</v>
      </c>
      <c r="M11295">
        <v>7</v>
      </c>
      <c r="N11295">
        <v>15</v>
      </c>
      <c r="O11295">
        <v>5</v>
      </c>
      <c r="P11295">
        <v>14</v>
      </c>
      <c r="Q11295">
        <v>0</v>
      </c>
      <c r="R11295">
        <v>16</v>
      </c>
      <c r="S11295">
        <v>10</v>
      </c>
      <c r="T11295">
        <v>2</v>
      </c>
      <c r="U11295">
        <v>1</v>
      </c>
      <c r="V11295">
        <v>0</v>
      </c>
      <c r="W11295">
        <v>0</v>
      </c>
      <c r="X11295" t="s">
        <v>310</v>
      </c>
      <c r="Y11295" t="s">
        <v>257</v>
      </c>
      <c r="Z11295">
        <f t="shared" ca="1" si="461"/>
        <v>759</v>
      </c>
      <c r="AA11295">
        <f t="shared" ca="1" si="462"/>
        <v>120</v>
      </c>
      <c r="AB11295" t="str">
        <f t="shared" ca="1" si="460"/>
        <v>Trận đấu nghẹt thở</v>
      </c>
    </row>
    <row r="11296" spans="1:28" x14ac:dyDescent="0.2">
      <c r="A11296" t="s">
        <v>277</v>
      </c>
      <c r="B11296" s="1">
        <v>45017</v>
      </c>
      <c r="C11296" s="2">
        <v>0.625</v>
      </c>
      <c r="D11296" t="s">
        <v>48</v>
      </c>
      <c r="E11296" t="s">
        <v>50</v>
      </c>
      <c r="F11296">
        <v>2</v>
      </c>
      <c r="G11296">
        <v>1</v>
      </c>
      <c r="H11296" t="s">
        <v>27</v>
      </c>
      <c r="I11296">
        <v>0</v>
      </c>
      <c r="J11296">
        <v>0</v>
      </c>
      <c r="K11296" t="s">
        <v>265</v>
      </c>
      <c r="L11296">
        <v>31</v>
      </c>
      <c r="M11296">
        <v>3</v>
      </c>
      <c r="N11296">
        <v>9</v>
      </c>
      <c r="O11296">
        <v>2</v>
      </c>
      <c r="P11296">
        <v>10</v>
      </c>
      <c r="Q11296">
        <v>1</v>
      </c>
      <c r="R11296">
        <v>12</v>
      </c>
      <c r="S11296">
        <v>16</v>
      </c>
      <c r="T11296">
        <v>3</v>
      </c>
      <c r="U11296">
        <v>4</v>
      </c>
      <c r="V11296">
        <v>0</v>
      </c>
      <c r="W11296">
        <v>0</v>
      </c>
      <c r="X11296" t="s">
        <v>313</v>
      </c>
      <c r="Y11296" t="s">
        <v>295</v>
      </c>
      <c r="Z11296">
        <f t="shared" ca="1" si="461"/>
        <v>996</v>
      </c>
      <c r="AA11296">
        <f t="shared" ca="1" si="462"/>
        <v>120</v>
      </c>
      <c r="AB11296" t="str">
        <f t="shared" ca="1" si="460"/>
        <v>Trận đấu quyết liệt</v>
      </c>
    </row>
    <row r="11297" spans="1:28" x14ac:dyDescent="0.2">
      <c r="A11297" t="s">
        <v>277</v>
      </c>
      <c r="B11297" s="1">
        <v>45017</v>
      </c>
      <c r="C11297" s="2">
        <v>0.625</v>
      </c>
      <c r="D11297" t="s">
        <v>49</v>
      </c>
      <c r="E11297" t="s">
        <v>191</v>
      </c>
      <c r="F11297">
        <v>1</v>
      </c>
      <c r="G11297">
        <v>1</v>
      </c>
      <c r="H11297" t="s">
        <v>34</v>
      </c>
      <c r="I11297">
        <v>1</v>
      </c>
      <c r="J11297">
        <v>0</v>
      </c>
      <c r="K11297" t="s">
        <v>254</v>
      </c>
      <c r="L11297">
        <v>17</v>
      </c>
      <c r="M11297">
        <v>8</v>
      </c>
      <c r="N11297">
        <v>7</v>
      </c>
      <c r="O11297">
        <v>1</v>
      </c>
      <c r="P11297">
        <v>4</v>
      </c>
      <c r="Q11297">
        <v>3</v>
      </c>
      <c r="R11297">
        <v>14</v>
      </c>
      <c r="S11297">
        <v>13</v>
      </c>
      <c r="T11297">
        <v>3</v>
      </c>
      <c r="U11297">
        <v>5</v>
      </c>
      <c r="V11297">
        <v>0</v>
      </c>
      <c r="W11297">
        <v>0</v>
      </c>
      <c r="X11297" t="s">
        <v>321</v>
      </c>
      <c r="Y11297" t="s">
        <v>322</v>
      </c>
      <c r="Z11297">
        <f t="shared" ca="1" si="461"/>
        <v>1751</v>
      </c>
      <c r="AA11297">
        <f t="shared" ca="1" si="462"/>
        <v>120</v>
      </c>
      <c r="AB11297" t="str">
        <f t="shared" ca="1" si="460"/>
        <v>Trận đấu điên cuồng</v>
      </c>
    </row>
    <row r="11298" spans="1:28" x14ac:dyDescent="0.2">
      <c r="A11298" t="s">
        <v>277</v>
      </c>
      <c r="B11298" s="1">
        <v>45017</v>
      </c>
      <c r="C11298" s="2">
        <v>0.72916666666666663</v>
      </c>
      <c r="D11298" t="s">
        <v>28</v>
      </c>
      <c r="E11298" t="s">
        <v>25</v>
      </c>
      <c r="F11298">
        <v>0</v>
      </c>
      <c r="G11298">
        <v>2</v>
      </c>
      <c r="H11298" t="s">
        <v>24</v>
      </c>
      <c r="I11298">
        <v>0</v>
      </c>
      <c r="J11298">
        <v>1</v>
      </c>
      <c r="K11298" t="s">
        <v>261</v>
      </c>
      <c r="L11298">
        <v>27</v>
      </c>
      <c r="M11298">
        <v>5</v>
      </c>
      <c r="N11298">
        <v>8</v>
      </c>
      <c r="O11298">
        <v>2</v>
      </c>
      <c r="P11298">
        <v>13</v>
      </c>
      <c r="Q11298">
        <v>2</v>
      </c>
      <c r="R11298">
        <v>14</v>
      </c>
      <c r="S11298">
        <v>16</v>
      </c>
      <c r="T11298">
        <v>3</v>
      </c>
      <c r="U11298">
        <v>3</v>
      </c>
      <c r="V11298">
        <v>0</v>
      </c>
      <c r="W11298">
        <v>0</v>
      </c>
      <c r="X11298" t="s">
        <v>306</v>
      </c>
      <c r="Y11298" t="s">
        <v>295</v>
      </c>
      <c r="Z11298">
        <f t="shared" ca="1" si="461"/>
        <v>868</v>
      </c>
      <c r="AA11298">
        <f t="shared" ca="1" si="462"/>
        <v>90</v>
      </c>
      <c r="AB11298" t="str">
        <f t="shared" ca="1" si="460"/>
        <v>Trận đấu mãn nhãn</v>
      </c>
    </row>
    <row r="11299" spans="1:28" x14ac:dyDescent="0.2">
      <c r="A11299" t="s">
        <v>277</v>
      </c>
      <c r="B11299" s="1">
        <v>45018</v>
      </c>
      <c r="C11299" s="2">
        <v>0.58333333333333337</v>
      </c>
      <c r="D11299" t="s">
        <v>43</v>
      </c>
      <c r="E11299" t="s">
        <v>41</v>
      </c>
      <c r="F11299">
        <v>1</v>
      </c>
      <c r="G11299">
        <v>0</v>
      </c>
      <c r="H11299" t="s">
        <v>27</v>
      </c>
      <c r="I11299">
        <v>1</v>
      </c>
      <c r="J11299">
        <v>0</v>
      </c>
      <c r="K11299" t="s">
        <v>248</v>
      </c>
      <c r="L11299">
        <v>12</v>
      </c>
      <c r="M11299">
        <v>9</v>
      </c>
      <c r="N11299">
        <v>2</v>
      </c>
      <c r="O11299">
        <v>3</v>
      </c>
      <c r="P11299">
        <v>5</v>
      </c>
      <c r="Q11299">
        <v>3</v>
      </c>
      <c r="R11299">
        <v>10</v>
      </c>
      <c r="S11299">
        <v>11</v>
      </c>
      <c r="T11299">
        <v>0</v>
      </c>
      <c r="U11299">
        <v>2</v>
      </c>
      <c r="V11299">
        <v>0</v>
      </c>
      <c r="W11299">
        <v>0</v>
      </c>
      <c r="X11299" t="s">
        <v>295</v>
      </c>
      <c r="Y11299" t="s">
        <v>30</v>
      </c>
      <c r="Z11299">
        <f t="shared" ca="1" si="461"/>
        <v>1787</v>
      </c>
      <c r="AA11299">
        <f t="shared" ca="1" si="462"/>
        <v>120</v>
      </c>
      <c r="AB11299" t="str">
        <f t="shared" ca="1" si="460"/>
        <v>Trận đấu dữ dội</v>
      </c>
    </row>
    <row r="11300" spans="1:28" x14ac:dyDescent="0.2">
      <c r="A11300" t="s">
        <v>277</v>
      </c>
      <c r="B11300" s="1">
        <v>45018</v>
      </c>
      <c r="C11300" s="2">
        <v>0.6875</v>
      </c>
      <c r="D11300" t="s">
        <v>35</v>
      </c>
      <c r="E11300" t="s">
        <v>46</v>
      </c>
      <c r="F11300">
        <v>2</v>
      </c>
      <c r="G11300">
        <v>0</v>
      </c>
      <c r="H11300" t="s">
        <v>27</v>
      </c>
      <c r="I11300">
        <v>0</v>
      </c>
      <c r="J11300">
        <v>0</v>
      </c>
      <c r="K11300" t="s">
        <v>226</v>
      </c>
      <c r="L11300">
        <v>22</v>
      </c>
      <c r="M11300">
        <v>6</v>
      </c>
      <c r="N11300">
        <v>6</v>
      </c>
      <c r="O11300">
        <v>1</v>
      </c>
      <c r="P11300">
        <v>7</v>
      </c>
      <c r="Q11300">
        <v>4</v>
      </c>
      <c r="R11300">
        <v>8</v>
      </c>
      <c r="S11300">
        <v>12</v>
      </c>
      <c r="T11300">
        <v>0</v>
      </c>
      <c r="U11300">
        <v>0</v>
      </c>
      <c r="V11300">
        <v>0</v>
      </c>
      <c r="W11300">
        <v>0</v>
      </c>
      <c r="X11300" t="s">
        <v>297</v>
      </c>
      <c r="Y11300" t="s">
        <v>298</v>
      </c>
      <c r="Z11300">
        <f t="shared" ca="1" si="461"/>
        <v>1409</v>
      </c>
      <c r="AA11300">
        <f t="shared" ca="1" si="462"/>
        <v>120</v>
      </c>
      <c r="AB11300" t="str">
        <f t="shared" ca="1" si="460"/>
        <v>Trận đấu mãn nhãn</v>
      </c>
    </row>
    <row r="11301" spans="1:28" x14ac:dyDescent="0.2">
      <c r="A11301" t="s">
        <v>277</v>
      </c>
      <c r="B11301" s="1">
        <v>45019</v>
      </c>
      <c r="C11301" s="2">
        <v>0.83333333333333337</v>
      </c>
      <c r="D11301" t="s">
        <v>42</v>
      </c>
      <c r="E11301" t="s">
        <v>36</v>
      </c>
      <c r="F11301">
        <v>1</v>
      </c>
      <c r="G11301">
        <v>1</v>
      </c>
      <c r="H11301" t="s">
        <v>34</v>
      </c>
      <c r="I11301">
        <v>0</v>
      </c>
      <c r="J11301">
        <v>0</v>
      </c>
      <c r="K11301" t="s">
        <v>259</v>
      </c>
      <c r="L11301">
        <v>15</v>
      </c>
      <c r="M11301">
        <v>8</v>
      </c>
      <c r="N11301">
        <v>6</v>
      </c>
      <c r="O11301">
        <v>2</v>
      </c>
      <c r="P11301">
        <v>3</v>
      </c>
      <c r="Q11301">
        <v>3</v>
      </c>
      <c r="R11301">
        <v>10</v>
      </c>
      <c r="S11301">
        <v>14</v>
      </c>
      <c r="T11301">
        <v>0</v>
      </c>
      <c r="U11301">
        <v>3</v>
      </c>
      <c r="V11301">
        <v>1</v>
      </c>
      <c r="W11301">
        <v>1</v>
      </c>
      <c r="X11301" t="s">
        <v>307</v>
      </c>
      <c r="Y11301" t="s">
        <v>30</v>
      </c>
      <c r="Z11301">
        <f t="shared" ca="1" si="461"/>
        <v>1076</v>
      </c>
      <c r="AA11301">
        <f t="shared" ca="1" si="462"/>
        <v>90</v>
      </c>
      <c r="AB11301" t="str">
        <f t="shared" ca="1" si="460"/>
        <v>Trận đấu thăng trầm</v>
      </c>
    </row>
    <row r="11302" spans="1:28" x14ac:dyDescent="0.2">
      <c r="A11302" t="s">
        <v>277</v>
      </c>
      <c r="B11302" s="1">
        <v>45020</v>
      </c>
      <c r="C11302" s="2">
        <v>0.82291666666666663</v>
      </c>
      <c r="D11302" t="s">
        <v>251</v>
      </c>
      <c r="E11302" t="s">
        <v>257</v>
      </c>
      <c r="F11302">
        <v>0</v>
      </c>
      <c r="G11302">
        <v>2</v>
      </c>
      <c r="H11302" t="s">
        <v>24</v>
      </c>
      <c r="I11302">
        <v>0</v>
      </c>
      <c r="J11302">
        <v>1</v>
      </c>
      <c r="K11302" t="s">
        <v>279</v>
      </c>
      <c r="L11302">
        <v>14</v>
      </c>
      <c r="M11302">
        <v>16</v>
      </c>
      <c r="N11302">
        <v>3</v>
      </c>
      <c r="O11302">
        <v>6</v>
      </c>
      <c r="P11302">
        <v>5</v>
      </c>
      <c r="Q11302">
        <v>5</v>
      </c>
      <c r="R11302">
        <v>11</v>
      </c>
      <c r="S11302">
        <v>5</v>
      </c>
      <c r="T11302">
        <v>1</v>
      </c>
      <c r="U11302">
        <v>1</v>
      </c>
      <c r="V11302">
        <v>0</v>
      </c>
      <c r="W11302">
        <v>0</v>
      </c>
      <c r="X11302" t="s">
        <v>293</v>
      </c>
      <c r="Y11302" t="s">
        <v>251</v>
      </c>
      <c r="Z11302">
        <f t="shared" ca="1" si="461"/>
        <v>1426</v>
      </c>
      <c r="AA11302">
        <f t="shared" ca="1" si="462"/>
        <v>90</v>
      </c>
      <c r="AB11302" t="str">
        <f t="shared" ca="1" si="460"/>
        <v>Trận đấu khốc liệt</v>
      </c>
    </row>
    <row r="11303" spans="1:28" x14ac:dyDescent="0.2">
      <c r="A11303" t="s">
        <v>277</v>
      </c>
      <c r="B11303" s="1">
        <v>45020</v>
      </c>
      <c r="C11303" s="2">
        <v>0.82291666666666663</v>
      </c>
      <c r="D11303" t="s">
        <v>33</v>
      </c>
      <c r="E11303" t="s">
        <v>49</v>
      </c>
      <c r="F11303">
        <v>2</v>
      </c>
      <c r="G11303">
        <v>1</v>
      </c>
      <c r="H11303" t="s">
        <v>27</v>
      </c>
      <c r="I11303">
        <v>2</v>
      </c>
      <c r="J11303">
        <v>1</v>
      </c>
      <c r="K11303" t="s">
        <v>266</v>
      </c>
      <c r="L11303">
        <v>21</v>
      </c>
      <c r="M11303">
        <v>13</v>
      </c>
      <c r="N11303">
        <v>6</v>
      </c>
      <c r="O11303">
        <v>1</v>
      </c>
      <c r="P11303">
        <v>11</v>
      </c>
      <c r="Q11303">
        <v>4</v>
      </c>
      <c r="R11303">
        <v>11</v>
      </c>
      <c r="S11303">
        <v>13</v>
      </c>
      <c r="T11303">
        <v>1</v>
      </c>
      <c r="U11303">
        <v>4</v>
      </c>
      <c r="V11303">
        <v>0</v>
      </c>
      <c r="W11303">
        <v>0</v>
      </c>
      <c r="X11303" t="s">
        <v>318</v>
      </c>
      <c r="Y11303" t="s">
        <v>33</v>
      </c>
      <c r="Z11303">
        <f t="shared" ca="1" si="461"/>
        <v>1378</v>
      </c>
      <c r="AA11303">
        <f t="shared" ca="1" si="462"/>
        <v>90</v>
      </c>
      <c r="AB11303" t="str">
        <f t="shared" ca="1" si="460"/>
        <v>Trận đấu nghẹt thở</v>
      </c>
    </row>
    <row r="11304" spans="1:28" x14ac:dyDescent="0.2">
      <c r="A11304" t="s">
        <v>277</v>
      </c>
      <c r="B11304" s="1">
        <v>45020</v>
      </c>
      <c r="C11304" s="2">
        <v>0.82291666666666663</v>
      </c>
      <c r="D11304" t="s">
        <v>50</v>
      </c>
      <c r="E11304" t="s">
        <v>25</v>
      </c>
      <c r="F11304">
        <v>1</v>
      </c>
      <c r="G11304">
        <v>2</v>
      </c>
      <c r="H11304" t="s">
        <v>24</v>
      </c>
      <c r="I11304">
        <v>1</v>
      </c>
      <c r="J11304">
        <v>1</v>
      </c>
      <c r="K11304" t="s">
        <v>249</v>
      </c>
      <c r="L11304">
        <v>9</v>
      </c>
      <c r="M11304">
        <v>15</v>
      </c>
      <c r="N11304">
        <v>4</v>
      </c>
      <c r="O11304">
        <v>5</v>
      </c>
      <c r="P11304">
        <v>4</v>
      </c>
      <c r="Q11304">
        <v>8</v>
      </c>
      <c r="R11304">
        <v>10</v>
      </c>
      <c r="S11304">
        <v>14</v>
      </c>
      <c r="T11304">
        <v>2</v>
      </c>
      <c r="U11304">
        <v>0</v>
      </c>
      <c r="V11304">
        <v>1</v>
      </c>
      <c r="W11304">
        <v>0</v>
      </c>
      <c r="X11304" t="s">
        <v>308</v>
      </c>
      <c r="Y11304" t="s">
        <v>50</v>
      </c>
      <c r="Z11304">
        <f t="shared" ca="1" si="461"/>
        <v>1424</v>
      </c>
      <c r="AA11304">
        <f t="shared" ca="1" si="462"/>
        <v>90</v>
      </c>
      <c r="AB11304" t="str">
        <f t="shared" ca="1" si="460"/>
        <v>Trận đấu tâm điểm</v>
      </c>
    </row>
    <row r="11305" spans="1:28" x14ac:dyDescent="0.2">
      <c r="A11305" t="s">
        <v>277</v>
      </c>
      <c r="B11305" s="1">
        <v>45020</v>
      </c>
      <c r="C11305" s="2">
        <v>0.83333333333333337</v>
      </c>
      <c r="D11305" t="s">
        <v>28</v>
      </c>
      <c r="E11305" t="s">
        <v>30</v>
      </c>
      <c r="F11305">
        <v>0</v>
      </c>
      <c r="G11305">
        <v>0</v>
      </c>
      <c r="H11305" t="s">
        <v>34</v>
      </c>
      <c r="I11305">
        <v>0</v>
      </c>
      <c r="J11305">
        <v>0</v>
      </c>
      <c r="K11305" t="s">
        <v>233</v>
      </c>
      <c r="L11305">
        <v>12</v>
      </c>
      <c r="M11305">
        <v>7</v>
      </c>
      <c r="N11305">
        <v>3</v>
      </c>
      <c r="O11305">
        <v>4</v>
      </c>
      <c r="P11305">
        <v>3</v>
      </c>
      <c r="Q11305">
        <v>5</v>
      </c>
      <c r="R11305">
        <v>6</v>
      </c>
      <c r="S11305">
        <v>17</v>
      </c>
      <c r="T11305">
        <v>1</v>
      </c>
      <c r="U11305">
        <v>4</v>
      </c>
      <c r="V11305">
        <v>0</v>
      </c>
      <c r="W11305">
        <v>0</v>
      </c>
      <c r="X11305" t="s">
        <v>306</v>
      </c>
      <c r="Y11305" t="s">
        <v>295</v>
      </c>
      <c r="Z11305">
        <f t="shared" ca="1" si="461"/>
        <v>1154</v>
      </c>
      <c r="AA11305">
        <f t="shared" ca="1" si="462"/>
        <v>120</v>
      </c>
      <c r="AB11305" t="str">
        <f t="shared" ca="1" si="460"/>
        <v>Trận đấu tình huống nguy hiểm</v>
      </c>
    </row>
    <row r="11306" spans="1:28" x14ac:dyDescent="0.2">
      <c r="A11306" t="s">
        <v>277</v>
      </c>
      <c r="B11306" s="1">
        <v>45021</v>
      </c>
      <c r="C11306" s="2">
        <v>0.83333333333333337</v>
      </c>
      <c r="D11306" t="s">
        <v>46</v>
      </c>
      <c r="E11306" t="s">
        <v>272</v>
      </c>
      <c r="F11306">
        <v>1</v>
      </c>
      <c r="G11306">
        <v>0</v>
      </c>
      <c r="H11306" t="s">
        <v>27</v>
      </c>
      <c r="I11306">
        <v>1</v>
      </c>
      <c r="J11306">
        <v>0</v>
      </c>
      <c r="K11306" t="s">
        <v>275</v>
      </c>
      <c r="L11306">
        <v>18</v>
      </c>
      <c r="M11306">
        <v>6</v>
      </c>
      <c r="N11306">
        <v>3</v>
      </c>
      <c r="O11306">
        <v>1</v>
      </c>
      <c r="P11306">
        <v>12</v>
      </c>
      <c r="Q11306">
        <v>3</v>
      </c>
      <c r="R11306">
        <v>8</v>
      </c>
      <c r="S11306">
        <v>13</v>
      </c>
      <c r="T11306">
        <v>3</v>
      </c>
      <c r="U11306">
        <v>2</v>
      </c>
      <c r="V11306">
        <v>0</v>
      </c>
      <c r="W11306">
        <v>0</v>
      </c>
      <c r="X11306" t="s">
        <v>291</v>
      </c>
      <c r="Y11306" t="s">
        <v>292</v>
      </c>
      <c r="Z11306">
        <f t="shared" ca="1" si="461"/>
        <v>1307</v>
      </c>
      <c r="AA11306">
        <f t="shared" ca="1" si="462"/>
        <v>90</v>
      </c>
      <c r="AB11306" t="str">
        <f t="shared" ca="1" si="460"/>
        <v>Trận đấu tình huống nguy hiểm</v>
      </c>
    </row>
    <row r="11307" spans="1:28" x14ac:dyDescent="0.2">
      <c r="A11307" t="s">
        <v>277</v>
      </c>
      <c r="B11307" s="1">
        <v>45021</v>
      </c>
      <c r="C11307" s="2">
        <v>0.83333333333333337</v>
      </c>
      <c r="D11307" t="s">
        <v>43</v>
      </c>
      <c r="E11307" t="s">
        <v>35</v>
      </c>
      <c r="F11307">
        <v>1</v>
      </c>
      <c r="G11307">
        <v>5</v>
      </c>
      <c r="H11307" t="s">
        <v>24</v>
      </c>
      <c r="I11307">
        <v>1</v>
      </c>
      <c r="J11307">
        <v>2</v>
      </c>
      <c r="K11307" t="s">
        <v>243</v>
      </c>
      <c r="L11307">
        <v>7</v>
      </c>
      <c r="M11307">
        <v>15</v>
      </c>
      <c r="N11307">
        <v>2</v>
      </c>
      <c r="O11307">
        <v>8</v>
      </c>
      <c r="P11307">
        <v>7</v>
      </c>
      <c r="Q11307">
        <v>6</v>
      </c>
      <c r="R11307">
        <v>11</v>
      </c>
      <c r="S11307">
        <v>12</v>
      </c>
      <c r="T11307">
        <v>2</v>
      </c>
      <c r="U11307">
        <v>1</v>
      </c>
      <c r="V11307">
        <v>0</v>
      </c>
      <c r="W11307">
        <v>0</v>
      </c>
      <c r="X11307" t="s">
        <v>295</v>
      </c>
      <c r="Y11307" t="s">
        <v>30</v>
      </c>
      <c r="Z11307">
        <f t="shared" ca="1" si="461"/>
        <v>1160</v>
      </c>
      <c r="AA11307">
        <f t="shared" ca="1" si="462"/>
        <v>90</v>
      </c>
      <c r="AB11307" t="str">
        <f t="shared" ca="1" si="460"/>
        <v>Trận đấu kích thích</v>
      </c>
    </row>
    <row r="11308" spans="1:28" x14ac:dyDescent="0.2">
      <c r="A11308" t="s">
        <v>277</v>
      </c>
      <c r="B11308" s="1">
        <v>45024</v>
      </c>
      <c r="C11308" s="2">
        <v>0.52083333333333337</v>
      </c>
      <c r="D11308" t="s">
        <v>46</v>
      </c>
      <c r="E11308" t="s">
        <v>42</v>
      </c>
      <c r="F11308">
        <v>2</v>
      </c>
      <c r="G11308">
        <v>0</v>
      </c>
      <c r="H11308" t="s">
        <v>27</v>
      </c>
      <c r="I11308">
        <v>1</v>
      </c>
      <c r="J11308">
        <v>0</v>
      </c>
      <c r="K11308" t="s">
        <v>236</v>
      </c>
      <c r="L11308">
        <v>29</v>
      </c>
      <c r="M11308">
        <v>15</v>
      </c>
      <c r="N11308">
        <v>11</v>
      </c>
      <c r="O11308">
        <v>1</v>
      </c>
      <c r="P11308">
        <v>10</v>
      </c>
      <c r="Q11308">
        <v>4</v>
      </c>
      <c r="R11308">
        <v>10</v>
      </c>
      <c r="S11308">
        <v>9</v>
      </c>
      <c r="T11308">
        <v>0</v>
      </c>
      <c r="U11308">
        <v>0</v>
      </c>
      <c r="V11308">
        <v>0</v>
      </c>
      <c r="W11308">
        <v>0</v>
      </c>
      <c r="X11308" t="s">
        <v>291</v>
      </c>
      <c r="Y11308" t="s">
        <v>292</v>
      </c>
      <c r="Z11308">
        <f t="shared" ca="1" si="461"/>
        <v>875</v>
      </c>
      <c r="AA11308">
        <f t="shared" ca="1" si="462"/>
        <v>90</v>
      </c>
      <c r="AB11308" t="str">
        <f t="shared" ca="1" si="460"/>
        <v>Trận đấu gay cấn</v>
      </c>
    </row>
    <row r="11309" spans="1:28" x14ac:dyDescent="0.2">
      <c r="A11309" t="s">
        <v>277</v>
      </c>
      <c r="B11309" s="1">
        <v>45024</v>
      </c>
      <c r="C11309" s="2">
        <v>0.625</v>
      </c>
      <c r="D11309" t="s">
        <v>25</v>
      </c>
      <c r="E11309" t="s">
        <v>49</v>
      </c>
      <c r="F11309">
        <v>2</v>
      </c>
      <c r="G11309">
        <v>0</v>
      </c>
      <c r="H11309" t="s">
        <v>27</v>
      </c>
      <c r="I11309">
        <v>0</v>
      </c>
      <c r="J11309">
        <v>0</v>
      </c>
      <c r="K11309" t="s">
        <v>233</v>
      </c>
      <c r="L11309">
        <v>8</v>
      </c>
      <c r="M11309">
        <v>6</v>
      </c>
      <c r="N11309">
        <v>3</v>
      </c>
      <c r="O11309">
        <v>2</v>
      </c>
      <c r="P11309">
        <v>1</v>
      </c>
      <c r="Q11309">
        <v>8</v>
      </c>
      <c r="R11309">
        <v>7</v>
      </c>
      <c r="S11309">
        <v>17</v>
      </c>
      <c r="T11309">
        <v>3</v>
      </c>
      <c r="U11309">
        <v>4</v>
      </c>
      <c r="V11309">
        <v>0</v>
      </c>
      <c r="W11309">
        <v>0</v>
      </c>
      <c r="X11309" t="s">
        <v>314</v>
      </c>
      <c r="Y11309" t="s">
        <v>173</v>
      </c>
      <c r="Z11309">
        <f t="shared" ca="1" si="461"/>
        <v>952</v>
      </c>
      <c r="AA11309">
        <f t="shared" ca="1" si="462"/>
        <v>120</v>
      </c>
      <c r="AB11309" t="str">
        <f t="shared" ca="1" si="460"/>
        <v>Trận đấu khốc liệt</v>
      </c>
    </row>
    <row r="11310" spans="1:28" x14ac:dyDescent="0.2">
      <c r="A11310" t="s">
        <v>277</v>
      </c>
      <c r="B11310" s="1">
        <v>45024</v>
      </c>
      <c r="C11310" s="2">
        <v>0.625</v>
      </c>
      <c r="D11310" t="s">
        <v>272</v>
      </c>
      <c r="E11310" t="s">
        <v>35</v>
      </c>
      <c r="F11310">
        <v>1</v>
      </c>
      <c r="G11310">
        <v>2</v>
      </c>
      <c r="H11310" t="s">
        <v>24</v>
      </c>
      <c r="I11310">
        <v>1</v>
      </c>
      <c r="J11310">
        <v>0</v>
      </c>
      <c r="K11310" t="s">
        <v>254</v>
      </c>
      <c r="L11310">
        <v>12</v>
      </c>
      <c r="M11310">
        <v>10</v>
      </c>
      <c r="N11310">
        <v>6</v>
      </c>
      <c r="O11310">
        <v>4</v>
      </c>
      <c r="P11310">
        <v>6</v>
      </c>
      <c r="Q11310">
        <v>5</v>
      </c>
      <c r="R11310">
        <v>10</v>
      </c>
      <c r="S11310">
        <v>15</v>
      </c>
      <c r="T11310">
        <v>0</v>
      </c>
      <c r="U11310">
        <v>0</v>
      </c>
      <c r="V11310">
        <v>0</v>
      </c>
      <c r="W11310">
        <v>0</v>
      </c>
      <c r="X11310" t="s">
        <v>320</v>
      </c>
      <c r="Y11310" t="s">
        <v>295</v>
      </c>
      <c r="Z11310">
        <f t="shared" ca="1" si="461"/>
        <v>1882</v>
      </c>
      <c r="AA11310">
        <f t="shared" ca="1" si="462"/>
        <v>90</v>
      </c>
      <c r="AB11310" t="str">
        <f t="shared" ca="1" si="460"/>
        <v>Trận đấu trọng tâm</v>
      </c>
    </row>
    <row r="11311" spans="1:28" x14ac:dyDescent="0.2">
      <c r="A11311" t="s">
        <v>277</v>
      </c>
      <c r="B11311" s="1">
        <v>45024</v>
      </c>
      <c r="C11311" s="2">
        <v>0.625</v>
      </c>
      <c r="D11311" t="s">
        <v>104</v>
      </c>
      <c r="E11311" t="s">
        <v>43</v>
      </c>
      <c r="F11311">
        <v>0</v>
      </c>
      <c r="G11311">
        <v>1</v>
      </c>
      <c r="H11311" t="s">
        <v>24</v>
      </c>
      <c r="I11311">
        <v>0</v>
      </c>
      <c r="J11311">
        <v>1</v>
      </c>
      <c r="K11311" t="s">
        <v>273</v>
      </c>
      <c r="L11311">
        <v>16</v>
      </c>
      <c r="M11311">
        <v>9</v>
      </c>
      <c r="N11311">
        <v>3</v>
      </c>
      <c r="O11311">
        <v>5</v>
      </c>
      <c r="P11311">
        <v>11</v>
      </c>
      <c r="Q11311">
        <v>4</v>
      </c>
      <c r="R11311">
        <v>10</v>
      </c>
      <c r="S11311">
        <v>12</v>
      </c>
      <c r="T11311">
        <v>1</v>
      </c>
      <c r="U11311">
        <v>1</v>
      </c>
      <c r="V11311">
        <v>0</v>
      </c>
      <c r="W11311">
        <v>0</v>
      </c>
      <c r="X11311" t="s">
        <v>294</v>
      </c>
      <c r="Y11311" t="s">
        <v>295</v>
      </c>
      <c r="Z11311">
        <f t="shared" ca="1" si="461"/>
        <v>1253</v>
      </c>
      <c r="AA11311">
        <f t="shared" ca="1" si="462"/>
        <v>90</v>
      </c>
      <c r="AB11311" t="str">
        <f t="shared" ca="1" si="460"/>
        <v>Trận đấu tình huống nguy hiểm</v>
      </c>
    </row>
    <row r="11312" spans="1:28" x14ac:dyDescent="0.2">
      <c r="A11312" t="s">
        <v>277</v>
      </c>
      <c r="B11312" s="1">
        <v>45024</v>
      </c>
      <c r="C11312" s="2">
        <v>0.625</v>
      </c>
      <c r="D11312" t="s">
        <v>50</v>
      </c>
      <c r="E11312" t="s">
        <v>251</v>
      </c>
      <c r="F11312">
        <v>0</v>
      </c>
      <c r="G11312">
        <v>1</v>
      </c>
      <c r="H11312" t="s">
        <v>24</v>
      </c>
      <c r="I11312">
        <v>0</v>
      </c>
      <c r="J11312">
        <v>1</v>
      </c>
      <c r="K11312" t="s">
        <v>259</v>
      </c>
      <c r="L11312">
        <v>14</v>
      </c>
      <c r="M11312">
        <v>19</v>
      </c>
      <c r="N11312">
        <v>4</v>
      </c>
      <c r="O11312">
        <v>7</v>
      </c>
      <c r="P11312">
        <v>6</v>
      </c>
      <c r="Q11312">
        <v>6</v>
      </c>
      <c r="R11312">
        <v>10</v>
      </c>
      <c r="S11312">
        <v>13</v>
      </c>
      <c r="T11312">
        <v>0</v>
      </c>
      <c r="U11312">
        <v>3</v>
      </c>
      <c r="V11312">
        <v>0</v>
      </c>
      <c r="W11312">
        <v>0</v>
      </c>
      <c r="X11312" t="s">
        <v>308</v>
      </c>
      <c r="Y11312" t="s">
        <v>50</v>
      </c>
      <c r="Z11312">
        <f t="shared" ca="1" si="461"/>
        <v>1738</v>
      </c>
      <c r="AA11312">
        <f t="shared" ca="1" si="462"/>
        <v>90</v>
      </c>
      <c r="AB11312" t="str">
        <f t="shared" ca="1" si="460"/>
        <v>Trận đấu trọng tâm</v>
      </c>
    </row>
    <row r="11313" spans="1:28" x14ac:dyDescent="0.2">
      <c r="A11313" t="s">
        <v>277</v>
      </c>
      <c r="B11313" s="1">
        <v>45024</v>
      </c>
      <c r="C11313" s="2">
        <v>0.625</v>
      </c>
      <c r="D11313" t="s">
        <v>36</v>
      </c>
      <c r="E11313" t="s">
        <v>257</v>
      </c>
      <c r="F11313">
        <v>2</v>
      </c>
      <c r="G11313">
        <v>1</v>
      </c>
      <c r="H11313" t="s">
        <v>27</v>
      </c>
      <c r="I11313">
        <v>1</v>
      </c>
      <c r="J11313">
        <v>1</v>
      </c>
      <c r="K11313" t="s">
        <v>226</v>
      </c>
      <c r="L11313">
        <v>9</v>
      </c>
      <c r="M11313">
        <v>17</v>
      </c>
      <c r="N11313">
        <v>3</v>
      </c>
      <c r="O11313">
        <v>4</v>
      </c>
      <c r="P11313">
        <v>3</v>
      </c>
      <c r="Q11313">
        <v>7</v>
      </c>
      <c r="R11313">
        <v>15</v>
      </c>
      <c r="S11313">
        <v>15</v>
      </c>
      <c r="T11313">
        <v>3</v>
      </c>
      <c r="U11313">
        <v>1</v>
      </c>
      <c r="V11313">
        <v>0</v>
      </c>
      <c r="W11313">
        <v>0</v>
      </c>
      <c r="X11313" t="s">
        <v>309</v>
      </c>
      <c r="Y11313" t="s">
        <v>30</v>
      </c>
      <c r="Z11313">
        <f t="shared" ca="1" si="461"/>
        <v>1758</v>
      </c>
      <c r="AA11313">
        <f t="shared" ca="1" si="462"/>
        <v>90</v>
      </c>
      <c r="AB11313" t="str">
        <f t="shared" ca="1" si="460"/>
        <v>Trận đấu gay cấn</v>
      </c>
    </row>
    <row r="11314" spans="1:28" x14ac:dyDescent="0.2">
      <c r="A11314" t="s">
        <v>277</v>
      </c>
      <c r="B11314" s="1">
        <v>45024</v>
      </c>
      <c r="C11314" s="2">
        <v>0.625</v>
      </c>
      <c r="D11314" t="s">
        <v>191</v>
      </c>
      <c r="E11314" t="s">
        <v>28</v>
      </c>
      <c r="F11314">
        <v>1</v>
      </c>
      <c r="G11314">
        <v>0</v>
      </c>
      <c r="H11314" t="s">
        <v>27</v>
      </c>
      <c r="I11314">
        <v>1</v>
      </c>
      <c r="J11314">
        <v>0</v>
      </c>
      <c r="K11314" t="s">
        <v>264</v>
      </c>
      <c r="L11314">
        <v>9</v>
      </c>
      <c r="M11314">
        <v>13</v>
      </c>
      <c r="N11314">
        <v>4</v>
      </c>
      <c r="O11314">
        <v>1</v>
      </c>
      <c r="P11314">
        <v>8</v>
      </c>
      <c r="Q11314">
        <v>8</v>
      </c>
      <c r="R11314">
        <v>14</v>
      </c>
      <c r="S11314">
        <v>10</v>
      </c>
      <c r="T11314">
        <v>2</v>
      </c>
      <c r="U11314">
        <v>5</v>
      </c>
      <c r="V11314">
        <v>0</v>
      </c>
      <c r="W11314">
        <v>0</v>
      </c>
      <c r="X11314" t="s">
        <v>300</v>
      </c>
      <c r="Y11314" t="s">
        <v>301</v>
      </c>
      <c r="Z11314">
        <f t="shared" ca="1" si="461"/>
        <v>1731</v>
      </c>
      <c r="AA11314">
        <f t="shared" ca="1" si="462"/>
        <v>90</v>
      </c>
      <c r="AB11314" t="str">
        <f t="shared" ca="1" si="460"/>
        <v>Trận đấu phấn khích</v>
      </c>
    </row>
    <row r="11315" spans="1:28" x14ac:dyDescent="0.2">
      <c r="A11315" t="s">
        <v>277</v>
      </c>
      <c r="B11315" s="1">
        <v>45024</v>
      </c>
      <c r="C11315" s="2">
        <v>0.72916666666666663</v>
      </c>
      <c r="D11315" t="s">
        <v>41</v>
      </c>
      <c r="E11315" t="s">
        <v>32</v>
      </c>
      <c r="F11315">
        <v>1</v>
      </c>
      <c r="G11315">
        <v>4</v>
      </c>
      <c r="H11315" t="s">
        <v>24</v>
      </c>
      <c r="I11315">
        <v>0</v>
      </c>
      <c r="J11315">
        <v>1</v>
      </c>
      <c r="K11315" t="s">
        <v>266</v>
      </c>
      <c r="L11315">
        <v>4</v>
      </c>
      <c r="M11315">
        <v>13</v>
      </c>
      <c r="N11315">
        <v>1</v>
      </c>
      <c r="O11315">
        <v>8</v>
      </c>
      <c r="P11315">
        <v>0</v>
      </c>
      <c r="Q11315">
        <v>10</v>
      </c>
      <c r="R11315">
        <v>6</v>
      </c>
      <c r="S11315">
        <v>10</v>
      </c>
      <c r="T11315">
        <v>0</v>
      </c>
      <c r="U11315">
        <v>2</v>
      </c>
      <c r="V11315">
        <v>0</v>
      </c>
      <c r="W11315">
        <v>0</v>
      </c>
      <c r="X11315" t="s">
        <v>319</v>
      </c>
      <c r="Y11315" t="s">
        <v>41</v>
      </c>
      <c r="Z11315">
        <f t="shared" ca="1" si="461"/>
        <v>1757</v>
      </c>
      <c r="AA11315">
        <f t="shared" ca="1" si="462"/>
        <v>90</v>
      </c>
      <c r="AB11315" t="str">
        <f t="shared" ca="1" si="460"/>
        <v>Trận đấu đầy kịch tính</v>
      </c>
    </row>
    <row r="11316" spans="1:28" x14ac:dyDescent="0.2">
      <c r="A11316" t="s">
        <v>277</v>
      </c>
      <c r="B11316" s="1">
        <v>45025</v>
      </c>
      <c r="C11316" s="2">
        <v>0.58333333333333337</v>
      </c>
      <c r="D11316" t="s">
        <v>33</v>
      </c>
      <c r="E11316" t="s">
        <v>48</v>
      </c>
      <c r="F11316">
        <v>1</v>
      </c>
      <c r="G11316">
        <v>5</v>
      </c>
      <c r="H11316" t="s">
        <v>24</v>
      </c>
      <c r="I11316">
        <v>1</v>
      </c>
      <c r="J11316">
        <v>1</v>
      </c>
      <c r="K11316" t="s">
        <v>252</v>
      </c>
      <c r="L11316">
        <v>11</v>
      </c>
      <c r="M11316">
        <v>16</v>
      </c>
      <c r="N11316">
        <v>7</v>
      </c>
      <c r="O11316">
        <v>8</v>
      </c>
      <c r="P11316">
        <v>2</v>
      </c>
      <c r="Q11316">
        <v>4</v>
      </c>
      <c r="R11316">
        <v>11</v>
      </c>
      <c r="S11316">
        <v>8</v>
      </c>
      <c r="T11316">
        <v>3</v>
      </c>
      <c r="U11316">
        <v>1</v>
      </c>
      <c r="V11316">
        <v>0</v>
      </c>
      <c r="W11316">
        <v>0</v>
      </c>
      <c r="X11316" t="s">
        <v>318</v>
      </c>
      <c r="Y11316" t="s">
        <v>33</v>
      </c>
      <c r="Z11316">
        <f t="shared" ca="1" si="461"/>
        <v>1174</v>
      </c>
      <c r="AA11316">
        <f t="shared" ca="1" si="462"/>
        <v>120</v>
      </c>
      <c r="AB11316" t="str">
        <f t="shared" ref="AB11316:AB11379" ca="1" si="463">"Trận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thăng trầm</v>
      </c>
    </row>
    <row r="11317" spans="1:28" x14ac:dyDescent="0.2">
      <c r="A11317" t="s">
        <v>277</v>
      </c>
      <c r="B11317" s="1">
        <v>45025</v>
      </c>
      <c r="C11317" s="2">
        <v>0.6875</v>
      </c>
      <c r="D11317" t="s">
        <v>30</v>
      </c>
      <c r="E11317" t="s">
        <v>22</v>
      </c>
      <c r="F11317">
        <v>2</v>
      </c>
      <c r="G11317">
        <v>2</v>
      </c>
      <c r="H11317" t="s">
        <v>34</v>
      </c>
      <c r="I11317">
        <v>1</v>
      </c>
      <c r="J11317">
        <v>2</v>
      </c>
      <c r="K11317" t="s">
        <v>248</v>
      </c>
      <c r="L11317">
        <v>21</v>
      </c>
      <c r="M11317">
        <v>9</v>
      </c>
      <c r="N11317">
        <v>6</v>
      </c>
      <c r="O11317">
        <v>5</v>
      </c>
      <c r="P11317">
        <v>5</v>
      </c>
      <c r="Q11317">
        <v>4</v>
      </c>
      <c r="R11317">
        <v>11</v>
      </c>
      <c r="S11317">
        <v>11</v>
      </c>
      <c r="T11317">
        <v>4</v>
      </c>
      <c r="U11317">
        <v>4</v>
      </c>
      <c r="V11317">
        <v>0</v>
      </c>
      <c r="W11317">
        <v>0</v>
      </c>
      <c r="X11317" t="s">
        <v>303</v>
      </c>
      <c r="Y11317" t="s">
        <v>30</v>
      </c>
      <c r="Z11317">
        <f t="shared" ca="1" si="461"/>
        <v>1993</v>
      </c>
      <c r="AA11317">
        <f t="shared" ca="1" si="462"/>
        <v>90</v>
      </c>
      <c r="AB11317" t="str">
        <f t="shared" ca="1" si="463"/>
        <v>Trận đấu mãn nhãn</v>
      </c>
    </row>
    <row r="11318" spans="1:28" x14ac:dyDescent="0.2">
      <c r="A11318" t="s">
        <v>277</v>
      </c>
      <c r="B11318" s="1">
        <v>45031</v>
      </c>
      <c r="C11318" s="2">
        <v>0.52083333333333337</v>
      </c>
      <c r="D11318" t="s">
        <v>25</v>
      </c>
      <c r="E11318" t="s">
        <v>35</v>
      </c>
      <c r="F11318">
        <v>3</v>
      </c>
      <c r="G11318">
        <v>0</v>
      </c>
      <c r="H11318" t="s">
        <v>27</v>
      </c>
      <c r="I11318">
        <v>1</v>
      </c>
      <c r="J11318">
        <v>0</v>
      </c>
      <c r="K11318" t="s">
        <v>275</v>
      </c>
      <c r="L11318">
        <v>16</v>
      </c>
      <c r="M11318">
        <v>8</v>
      </c>
      <c r="N11318">
        <v>6</v>
      </c>
      <c r="O11318">
        <v>2</v>
      </c>
      <c r="P11318">
        <v>7</v>
      </c>
      <c r="Q11318">
        <v>2</v>
      </c>
      <c r="R11318">
        <v>13</v>
      </c>
      <c r="S11318">
        <v>15</v>
      </c>
      <c r="T11318">
        <v>1</v>
      </c>
      <c r="U11318">
        <v>1</v>
      </c>
      <c r="V11318">
        <v>0</v>
      </c>
      <c r="W11318">
        <v>0</v>
      </c>
      <c r="X11318" t="s">
        <v>314</v>
      </c>
      <c r="Y11318" t="s">
        <v>173</v>
      </c>
      <c r="Z11318">
        <f t="shared" ca="1" si="461"/>
        <v>1302</v>
      </c>
      <c r="AA11318">
        <f t="shared" ca="1" si="462"/>
        <v>90</v>
      </c>
      <c r="AB11318" t="str">
        <f t="shared" ca="1" si="463"/>
        <v>Trận đấu căng thẳng</v>
      </c>
    </row>
    <row r="11319" spans="1:28" x14ac:dyDescent="0.2">
      <c r="A11319" t="s">
        <v>277</v>
      </c>
      <c r="B11319" s="1">
        <v>45031</v>
      </c>
      <c r="C11319" s="2">
        <v>0.625</v>
      </c>
      <c r="D11319" t="s">
        <v>28</v>
      </c>
      <c r="E11319" t="s">
        <v>257</v>
      </c>
      <c r="F11319">
        <v>1</v>
      </c>
      <c r="G11319">
        <v>2</v>
      </c>
      <c r="H11319" t="s">
        <v>24</v>
      </c>
      <c r="I11319">
        <v>1</v>
      </c>
      <c r="J11319">
        <v>1</v>
      </c>
      <c r="K11319" t="s">
        <v>266</v>
      </c>
      <c r="L11319">
        <v>8</v>
      </c>
      <c r="M11319">
        <v>26</v>
      </c>
      <c r="N11319">
        <v>2</v>
      </c>
      <c r="O11319">
        <v>10</v>
      </c>
      <c r="P11319">
        <v>2</v>
      </c>
      <c r="Q11319">
        <v>8</v>
      </c>
      <c r="R11319">
        <v>11</v>
      </c>
      <c r="S11319">
        <v>11</v>
      </c>
      <c r="T11319">
        <v>2</v>
      </c>
      <c r="U11319">
        <v>2</v>
      </c>
      <c r="V11319">
        <v>0</v>
      </c>
      <c r="W11319">
        <v>0</v>
      </c>
      <c r="X11319" t="s">
        <v>306</v>
      </c>
      <c r="Y11319" t="s">
        <v>295</v>
      </c>
      <c r="Z11319">
        <f t="shared" ca="1" si="461"/>
        <v>1320</v>
      </c>
      <c r="AA11319">
        <f t="shared" ca="1" si="462"/>
        <v>90</v>
      </c>
      <c r="AB11319" t="str">
        <f t="shared" ca="1" si="463"/>
        <v>Trận đấu quyết liệt</v>
      </c>
    </row>
    <row r="11320" spans="1:28" x14ac:dyDescent="0.2">
      <c r="A11320" t="s">
        <v>277</v>
      </c>
      <c r="B11320" s="1">
        <v>45031</v>
      </c>
      <c r="C11320" s="2">
        <v>0.625</v>
      </c>
      <c r="D11320" t="s">
        <v>42</v>
      </c>
      <c r="E11320" t="s">
        <v>104</v>
      </c>
      <c r="F11320">
        <v>1</v>
      </c>
      <c r="G11320">
        <v>3</v>
      </c>
      <c r="H11320" t="s">
        <v>24</v>
      </c>
      <c r="I11320">
        <v>1</v>
      </c>
      <c r="J11320">
        <v>1</v>
      </c>
      <c r="K11320" t="s">
        <v>233</v>
      </c>
      <c r="L11320">
        <v>15</v>
      </c>
      <c r="M11320">
        <v>21</v>
      </c>
      <c r="N11320">
        <v>7</v>
      </c>
      <c r="O11320">
        <v>7</v>
      </c>
      <c r="P11320">
        <v>4</v>
      </c>
      <c r="Q11320">
        <v>8</v>
      </c>
      <c r="R11320">
        <v>10</v>
      </c>
      <c r="S11320">
        <v>6</v>
      </c>
      <c r="T11320">
        <v>3</v>
      </c>
      <c r="U11320">
        <v>2</v>
      </c>
      <c r="V11320">
        <v>0</v>
      </c>
      <c r="W11320">
        <v>0</v>
      </c>
      <c r="X11320" t="s">
        <v>307</v>
      </c>
      <c r="Y11320" t="s">
        <v>30</v>
      </c>
      <c r="Z11320">
        <f t="shared" ca="1" si="461"/>
        <v>1146</v>
      </c>
      <c r="AA11320">
        <f t="shared" ca="1" si="462"/>
        <v>120</v>
      </c>
      <c r="AB11320" t="str">
        <f t="shared" ca="1" si="463"/>
        <v>Trận đấu hấp dẫn</v>
      </c>
    </row>
    <row r="11321" spans="1:28" x14ac:dyDescent="0.2">
      <c r="A11321" t="s">
        <v>277</v>
      </c>
      <c r="B11321" s="1">
        <v>45031</v>
      </c>
      <c r="C11321" s="2">
        <v>0.625</v>
      </c>
      <c r="D11321" t="s">
        <v>41</v>
      </c>
      <c r="E11321" t="s">
        <v>48</v>
      </c>
      <c r="F11321">
        <v>0</v>
      </c>
      <c r="G11321">
        <v>2</v>
      </c>
      <c r="H11321" t="s">
        <v>24</v>
      </c>
      <c r="I11321">
        <v>0</v>
      </c>
      <c r="J11321">
        <v>0</v>
      </c>
      <c r="K11321" t="s">
        <v>236</v>
      </c>
      <c r="L11321">
        <v>11</v>
      </c>
      <c r="M11321">
        <v>9</v>
      </c>
      <c r="N11321">
        <v>4</v>
      </c>
      <c r="O11321">
        <v>2</v>
      </c>
      <c r="P11321">
        <v>6</v>
      </c>
      <c r="Q11321">
        <v>2</v>
      </c>
      <c r="R11321">
        <v>6</v>
      </c>
      <c r="S11321">
        <v>13</v>
      </c>
      <c r="T11321">
        <v>3</v>
      </c>
      <c r="U11321">
        <v>1</v>
      </c>
      <c r="V11321">
        <v>0</v>
      </c>
      <c r="W11321">
        <v>0</v>
      </c>
      <c r="X11321" t="s">
        <v>319</v>
      </c>
      <c r="Y11321" t="s">
        <v>41</v>
      </c>
      <c r="Z11321">
        <f t="shared" ca="1" si="461"/>
        <v>947</v>
      </c>
      <c r="AA11321">
        <f t="shared" ca="1" si="462"/>
        <v>120</v>
      </c>
      <c r="AB11321" t="str">
        <f t="shared" ca="1" si="463"/>
        <v>Trận đấu tâm điểm</v>
      </c>
    </row>
    <row r="11322" spans="1:28" x14ac:dyDescent="0.2">
      <c r="A11322" t="s">
        <v>277</v>
      </c>
      <c r="B11322" s="1">
        <v>45031</v>
      </c>
      <c r="C11322" s="2">
        <v>0.625</v>
      </c>
      <c r="D11322" t="s">
        <v>36</v>
      </c>
      <c r="E11322" t="s">
        <v>251</v>
      </c>
      <c r="F11322">
        <v>2</v>
      </c>
      <c r="G11322">
        <v>3</v>
      </c>
      <c r="H11322" t="s">
        <v>24</v>
      </c>
      <c r="I11322">
        <v>1</v>
      </c>
      <c r="J11322">
        <v>1</v>
      </c>
      <c r="K11322" t="s">
        <v>261</v>
      </c>
      <c r="L11322">
        <v>24</v>
      </c>
      <c r="M11322">
        <v>6</v>
      </c>
      <c r="N11322">
        <v>8</v>
      </c>
      <c r="O11322">
        <v>6</v>
      </c>
      <c r="P11322">
        <v>8</v>
      </c>
      <c r="Q11322">
        <v>1</v>
      </c>
      <c r="R11322">
        <v>8</v>
      </c>
      <c r="S11322">
        <v>9</v>
      </c>
      <c r="T11322">
        <v>1</v>
      </c>
      <c r="U11322">
        <v>2</v>
      </c>
      <c r="V11322">
        <v>0</v>
      </c>
      <c r="W11322">
        <v>0</v>
      </c>
      <c r="X11322" t="s">
        <v>309</v>
      </c>
      <c r="Y11322" t="s">
        <v>30</v>
      </c>
      <c r="Z11322">
        <f t="shared" ca="1" si="461"/>
        <v>945</v>
      </c>
      <c r="AA11322">
        <f t="shared" ca="1" si="462"/>
        <v>120</v>
      </c>
      <c r="AB11322" t="str">
        <f t="shared" ca="1" si="463"/>
        <v>Trận đấu nhanh chóng</v>
      </c>
    </row>
    <row r="11323" spans="1:28" x14ac:dyDescent="0.2">
      <c r="A11323" t="s">
        <v>277</v>
      </c>
      <c r="B11323" s="1">
        <v>45031</v>
      </c>
      <c r="C11323" s="2">
        <v>0.625</v>
      </c>
      <c r="D11323" t="s">
        <v>191</v>
      </c>
      <c r="E11323" t="s">
        <v>272</v>
      </c>
      <c r="F11323">
        <v>2</v>
      </c>
      <c r="G11323">
        <v>0</v>
      </c>
      <c r="H11323" t="s">
        <v>27</v>
      </c>
      <c r="I11323">
        <v>1</v>
      </c>
      <c r="J11323">
        <v>0</v>
      </c>
      <c r="K11323" t="s">
        <v>248</v>
      </c>
      <c r="L11323">
        <v>11</v>
      </c>
      <c r="M11323">
        <v>10</v>
      </c>
      <c r="N11323">
        <v>9</v>
      </c>
      <c r="O11323">
        <v>3</v>
      </c>
      <c r="P11323">
        <v>5</v>
      </c>
      <c r="Q11323">
        <v>2</v>
      </c>
      <c r="R11323">
        <v>12</v>
      </c>
      <c r="S11323">
        <v>8</v>
      </c>
      <c r="T11323">
        <v>1</v>
      </c>
      <c r="U11323">
        <v>1</v>
      </c>
      <c r="V11323">
        <v>0</v>
      </c>
      <c r="W11323">
        <v>0</v>
      </c>
      <c r="X11323" t="s">
        <v>300</v>
      </c>
      <c r="Y11323" t="s">
        <v>301</v>
      </c>
      <c r="Z11323">
        <f t="shared" ca="1" si="461"/>
        <v>1750</v>
      </c>
      <c r="AA11323">
        <f t="shared" ca="1" si="462"/>
        <v>90</v>
      </c>
      <c r="AB11323" t="str">
        <f t="shared" ca="1" si="463"/>
        <v>Trận đấu căng thẳng</v>
      </c>
    </row>
    <row r="11324" spans="1:28" x14ac:dyDescent="0.2">
      <c r="A11324" t="s">
        <v>277</v>
      </c>
      <c r="B11324" s="1">
        <v>45031</v>
      </c>
      <c r="C11324" s="2">
        <v>0.72916666666666663</v>
      </c>
      <c r="D11324" t="s">
        <v>32</v>
      </c>
      <c r="E11324" t="s">
        <v>50</v>
      </c>
      <c r="F11324">
        <v>3</v>
      </c>
      <c r="G11324">
        <v>1</v>
      </c>
      <c r="H11324" t="s">
        <v>27</v>
      </c>
      <c r="I11324">
        <v>3</v>
      </c>
      <c r="J11324">
        <v>0</v>
      </c>
      <c r="K11324" t="s">
        <v>268</v>
      </c>
      <c r="L11324">
        <v>12</v>
      </c>
      <c r="M11324">
        <v>10</v>
      </c>
      <c r="N11324">
        <v>4</v>
      </c>
      <c r="O11324">
        <v>4</v>
      </c>
      <c r="P11324">
        <v>6</v>
      </c>
      <c r="Q11324">
        <v>2</v>
      </c>
      <c r="R11324">
        <v>8</v>
      </c>
      <c r="S11324">
        <v>8</v>
      </c>
      <c r="T11324">
        <v>1</v>
      </c>
      <c r="U11324">
        <v>1</v>
      </c>
      <c r="V11324">
        <v>0</v>
      </c>
      <c r="W11324">
        <v>0</v>
      </c>
      <c r="X11324" t="s">
        <v>312</v>
      </c>
      <c r="Y11324" t="s">
        <v>292</v>
      </c>
      <c r="Z11324">
        <f t="shared" ca="1" si="461"/>
        <v>1560</v>
      </c>
      <c r="AA11324">
        <f t="shared" ca="1" si="462"/>
        <v>120</v>
      </c>
      <c r="AB11324" t="str">
        <f t="shared" ca="1" si="463"/>
        <v>Trận đấu hấp dẫn</v>
      </c>
    </row>
    <row r="11325" spans="1:28" x14ac:dyDescent="0.2">
      <c r="A11325" t="s">
        <v>277</v>
      </c>
      <c r="B11325" s="1">
        <v>45032</v>
      </c>
      <c r="C11325" s="2">
        <v>0.58333333333333337</v>
      </c>
      <c r="D11325" t="s">
        <v>43</v>
      </c>
      <c r="E11325" t="s">
        <v>22</v>
      </c>
      <c r="F11325">
        <v>2</v>
      </c>
      <c r="G11325">
        <v>2</v>
      </c>
      <c r="H11325" t="s">
        <v>34</v>
      </c>
      <c r="I11325">
        <v>1</v>
      </c>
      <c r="J11325">
        <v>2</v>
      </c>
      <c r="K11325" t="s">
        <v>259</v>
      </c>
      <c r="L11325">
        <v>16</v>
      </c>
      <c r="M11325">
        <v>11</v>
      </c>
      <c r="N11325">
        <v>3</v>
      </c>
      <c r="O11325">
        <v>5</v>
      </c>
      <c r="P11325">
        <v>7</v>
      </c>
      <c r="Q11325">
        <v>2</v>
      </c>
      <c r="R11325">
        <v>11</v>
      </c>
      <c r="S11325">
        <v>8</v>
      </c>
      <c r="T11325">
        <v>1</v>
      </c>
      <c r="U11325">
        <v>2</v>
      </c>
      <c r="V11325">
        <v>0</v>
      </c>
      <c r="W11325">
        <v>0</v>
      </c>
      <c r="X11325" t="s">
        <v>295</v>
      </c>
      <c r="Y11325" t="s">
        <v>30</v>
      </c>
      <c r="Z11325">
        <f t="shared" ca="1" si="461"/>
        <v>1561</v>
      </c>
      <c r="AA11325">
        <f t="shared" ca="1" si="462"/>
        <v>120</v>
      </c>
      <c r="AB11325" t="str">
        <f t="shared" ca="1" si="463"/>
        <v>Trận đấu tình huống nguy hiểm</v>
      </c>
    </row>
    <row r="11326" spans="1:28" x14ac:dyDescent="0.2">
      <c r="A11326" t="s">
        <v>277</v>
      </c>
      <c r="B11326" s="1">
        <v>45032</v>
      </c>
      <c r="C11326" s="2">
        <v>0.6875</v>
      </c>
      <c r="D11326" t="s">
        <v>49</v>
      </c>
      <c r="E11326" t="s">
        <v>46</v>
      </c>
      <c r="F11326">
        <v>0</v>
      </c>
      <c r="G11326">
        <v>2</v>
      </c>
      <c r="H11326" t="s">
        <v>24</v>
      </c>
      <c r="I11326">
        <v>0</v>
      </c>
      <c r="J11326">
        <v>1</v>
      </c>
      <c r="K11326" t="s">
        <v>252</v>
      </c>
      <c r="L11326">
        <v>6</v>
      </c>
      <c r="M11326">
        <v>22</v>
      </c>
      <c r="N11326">
        <v>0</v>
      </c>
      <c r="O11326">
        <v>8</v>
      </c>
      <c r="P11326">
        <v>4</v>
      </c>
      <c r="Q11326">
        <v>9</v>
      </c>
      <c r="R11326">
        <v>9</v>
      </c>
      <c r="S11326">
        <v>9</v>
      </c>
      <c r="T11326">
        <v>2</v>
      </c>
      <c r="U11326">
        <v>2</v>
      </c>
      <c r="V11326">
        <v>0</v>
      </c>
      <c r="W11326">
        <v>0</v>
      </c>
      <c r="X11326" t="s">
        <v>321</v>
      </c>
      <c r="Y11326" t="s">
        <v>322</v>
      </c>
      <c r="Z11326">
        <f t="shared" ca="1" si="461"/>
        <v>888</v>
      </c>
      <c r="AA11326">
        <f t="shared" ca="1" si="462"/>
        <v>90</v>
      </c>
      <c r="AB11326" t="str">
        <f t="shared" ca="1" si="463"/>
        <v>Trận đấu kích thích</v>
      </c>
    </row>
    <row r="11327" spans="1:28" x14ac:dyDescent="0.2">
      <c r="A11327" t="s">
        <v>277</v>
      </c>
      <c r="B11327" s="1">
        <v>45033</v>
      </c>
      <c r="C11327" s="2">
        <v>0.83333333333333337</v>
      </c>
      <c r="D11327" t="s">
        <v>33</v>
      </c>
      <c r="E11327" t="s">
        <v>30</v>
      </c>
      <c r="F11327">
        <v>1</v>
      </c>
      <c r="G11327">
        <v>6</v>
      </c>
      <c r="H11327" t="s">
        <v>24</v>
      </c>
      <c r="I11327">
        <v>0</v>
      </c>
      <c r="J11327">
        <v>2</v>
      </c>
      <c r="K11327" t="s">
        <v>243</v>
      </c>
      <c r="L11327">
        <v>13</v>
      </c>
      <c r="M11327">
        <v>13</v>
      </c>
      <c r="N11327">
        <v>3</v>
      </c>
      <c r="O11327">
        <v>7</v>
      </c>
      <c r="P11327">
        <v>4</v>
      </c>
      <c r="Q11327">
        <v>2</v>
      </c>
      <c r="R11327">
        <v>6</v>
      </c>
      <c r="S11327">
        <v>12</v>
      </c>
      <c r="T11327">
        <v>0</v>
      </c>
      <c r="U11327">
        <v>1</v>
      </c>
      <c r="V11327">
        <v>0</v>
      </c>
      <c r="W11327">
        <v>0</v>
      </c>
      <c r="X11327" t="s">
        <v>318</v>
      </c>
      <c r="Y11327" t="s">
        <v>33</v>
      </c>
      <c r="Z11327">
        <f t="shared" ca="1" si="461"/>
        <v>1353</v>
      </c>
      <c r="AA11327">
        <f t="shared" ca="1" si="462"/>
        <v>90</v>
      </c>
      <c r="AB11327" t="str">
        <f t="shared" ca="1" si="463"/>
        <v>Trận đấu đối đầu</v>
      </c>
    </row>
    <row r="11328" spans="1:28" x14ac:dyDescent="0.2">
      <c r="A11328" t="s">
        <v>277</v>
      </c>
      <c r="B11328" s="1">
        <v>45037</v>
      </c>
      <c r="C11328" s="2">
        <v>0.83333333333333337</v>
      </c>
      <c r="D11328" t="s">
        <v>22</v>
      </c>
      <c r="E11328" t="s">
        <v>41</v>
      </c>
      <c r="F11328">
        <v>3</v>
      </c>
      <c r="G11328">
        <v>3</v>
      </c>
      <c r="H11328" t="s">
        <v>34</v>
      </c>
      <c r="I11328">
        <v>1</v>
      </c>
      <c r="J11328">
        <v>2</v>
      </c>
      <c r="K11328" t="s">
        <v>252</v>
      </c>
      <c r="L11328">
        <v>25</v>
      </c>
      <c r="M11328">
        <v>8</v>
      </c>
      <c r="N11328">
        <v>6</v>
      </c>
      <c r="O11328">
        <v>6</v>
      </c>
      <c r="P11328">
        <v>7</v>
      </c>
      <c r="Q11328">
        <v>2</v>
      </c>
      <c r="R11328">
        <v>10</v>
      </c>
      <c r="S11328">
        <v>14</v>
      </c>
      <c r="T11328">
        <v>1</v>
      </c>
      <c r="U11328">
        <v>5</v>
      </c>
      <c r="V11328">
        <v>0</v>
      </c>
      <c r="W11328">
        <v>0</v>
      </c>
      <c r="X11328" t="s">
        <v>302</v>
      </c>
      <c r="Y11328" t="s">
        <v>295</v>
      </c>
      <c r="Z11328">
        <f t="shared" ca="1" si="461"/>
        <v>1097</v>
      </c>
      <c r="AA11328">
        <f t="shared" ca="1" si="462"/>
        <v>90</v>
      </c>
      <c r="AB11328" t="str">
        <f t="shared" ca="1" si="463"/>
        <v>Trận đấu mãn nhãn</v>
      </c>
    </row>
    <row r="11329" spans="1:28" x14ac:dyDescent="0.2">
      <c r="A11329" t="s">
        <v>277</v>
      </c>
      <c r="B11329" s="1">
        <v>45038</v>
      </c>
      <c r="C11329" s="2">
        <v>0.52083333333333337</v>
      </c>
      <c r="D11329" t="s">
        <v>104</v>
      </c>
      <c r="E11329" t="s">
        <v>33</v>
      </c>
      <c r="F11329">
        <v>2</v>
      </c>
      <c r="G11329">
        <v>1</v>
      </c>
      <c r="H11329" t="s">
        <v>27</v>
      </c>
      <c r="I11329">
        <v>0</v>
      </c>
      <c r="J11329">
        <v>0</v>
      </c>
      <c r="K11329" t="s">
        <v>264</v>
      </c>
      <c r="L11329">
        <v>12</v>
      </c>
      <c r="M11329">
        <v>10</v>
      </c>
      <c r="N11329">
        <v>5</v>
      </c>
      <c r="O11329">
        <v>2</v>
      </c>
      <c r="P11329">
        <v>8</v>
      </c>
      <c r="Q11329">
        <v>6</v>
      </c>
      <c r="R11329">
        <v>10</v>
      </c>
      <c r="S11329">
        <v>15</v>
      </c>
      <c r="T11329">
        <v>1</v>
      </c>
      <c r="U11329">
        <v>4</v>
      </c>
      <c r="V11329">
        <v>0</v>
      </c>
      <c r="W11329">
        <v>0</v>
      </c>
      <c r="X11329" t="s">
        <v>294</v>
      </c>
      <c r="Y11329" t="s">
        <v>295</v>
      </c>
      <c r="Z11329">
        <f t="shared" ca="1" si="461"/>
        <v>1801</v>
      </c>
      <c r="AA11329">
        <f t="shared" ca="1" si="462"/>
        <v>90</v>
      </c>
      <c r="AB11329" t="str">
        <f t="shared" ca="1" si="463"/>
        <v>Trận đấu mãn nhãn</v>
      </c>
    </row>
    <row r="11330" spans="1:28" x14ac:dyDescent="0.2">
      <c r="A11330" t="s">
        <v>277</v>
      </c>
      <c r="B11330" s="1">
        <v>45038</v>
      </c>
      <c r="C11330" s="2">
        <v>0.625</v>
      </c>
      <c r="D11330" t="s">
        <v>272</v>
      </c>
      <c r="E11330" t="s">
        <v>25</v>
      </c>
      <c r="F11330">
        <v>1</v>
      </c>
      <c r="G11330">
        <v>1</v>
      </c>
      <c r="H11330" t="s">
        <v>34</v>
      </c>
      <c r="I11330">
        <v>0</v>
      </c>
      <c r="J11330">
        <v>0</v>
      </c>
      <c r="K11330" t="s">
        <v>274</v>
      </c>
      <c r="L11330">
        <v>6</v>
      </c>
      <c r="M11330">
        <v>14</v>
      </c>
      <c r="N11330">
        <v>5</v>
      </c>
      <c r="O11330">
        <v>2</v>
      </c>
      <c r="P11330">
        <v>8</v>
      </c>
      <c r="Q11330">
        <v>4</v>
      </c>
      <c r="R11330">
        <v>12</v>
      </c>
      <c r="S11330">
        <v>8</v>
      </c>
      <c r="T11330">
        <v>3</v>
      </c>
      <c r="U11330">
        <v>2</v>
      </c>
      <c r="V11330">
        <v>0</v>
      </c>
      <c r="W11330">
        <v>0</v>
      </c>
      <c r="X11330" t="s">
        <v>320</v>
      </c>
      <c r="Y11330" t="s">
        <v>295</v>
      </c>
      <c r="Z11330">
        <f t="shared" ca="1" si="461"/>
        <v>736</v>
      </c>
      <c r="AA11330">
        <f t="shared" ca="1" si="462"/>
        <v>120</v>
      </c>
      <c r="AB11330" t="str">
        <f t="shared" ca="1" si="463"/>
        <v>Trận đấu căng thẳng</v>
      </c>
    </row>
    <row r="11331" spans="1:28" x14ac:dyDescent="0.2">
      <c r="A11331" t="s">
        <v>277</v>
      </c>
      <c r="B11331" s="1">
        <v>45038</v>
      </c>
      <c r="C11331" s="2">
        <v>0.625</v>
      </c>
      <c r="D11331" t="s">
        <v>48</v>
      </c>
      <c r="E11331" t="s">
        <v>42</v>
      </c>
      <c r="F11331">
        <v>0</v>
      </c>
      <c r="G11331">
        <v>0</v>
      </c>
      <c r="H11331" t="s">
        <v>34</v>
      </c>
      <c r="I11331">
        <v>0</v>
      </c>
      <c r="J11331">
        <v>0</v>
      </c>
      <c r="K11331" t="s">
        <v>275</v>
      </c>
      <c r="L11331">
        <v>12</v>
      </c>
      <c r="M11331">
        <v>10</v>
      </c>
      <c r="N11331">
        <v>2</v>
      </c>
      <c r="O11331">
        <v>5</v>
      </c>
      <c r="P11331">
        <v>8</v>
      </c>
      <c r="Q11331">
        <v>1</v>
      </c>
      <c r="R11331">
        <v>12</v>
      </c>
      <c r="S11331">
        <v>14</v>
      </c>
      <c r="T11331">
        <v>1</v>
      </c>
      <c r="U11331">
        <v>1</v>
      </c>
      <c r="V11331">
        <v>0</v>
      </c>
      <c r="W11331">
        <v>1</v>
      </c>
      <c r="X11331" t="s">
        <v>313</v>
      </c>
      <c r="Y11331" t="s">
        <v>295</v>
      </c>
      <c r="Z11331">
        <f t="shared" ref="Z11331:Z11394" ca="1" si="464">RANDBETWEEN(723,2017)</f>
        <v>1266</v>
      </c>
      <c r="AA11331">
        <f t="shared" ref="AA11331:AA11394" ca="1" si="465">IF(RAND() &lt; 0.5, 90, 120)</f>
        <v>90</v>
      </c>
      <c r="AB11331" t="str">
        <f t="shared" ca="1" si="463"/>
        <v>Trận đấu trọng tâm</v>
      </c>
    </row>
    <row r="11332" spans="1:28" x14ac:dyDescent="0.2">
      <c r="A11332" t="s">
        <v>277</v>
      </c>
      <c r="B11332" s="1">
        <v>45038</v>
      </c>
      <c r="C11332" s="2">
        <v>0.625</v>
      </c>
      <c r="D11332" t="s">
        <v>50</v>
      </c>
      <c r="E11332" t="s">
        <v>191</v>
      </c>
      <c r="F11332">
        <v>2</v>
      </c>
      <c r="G11332">
        <v>1</v>
      </c>
      <c r="H11332" t="s">
        <v>27</v>
      </c>
      <c r="I11332">
        <v>1</v>
      </c>
      <c r="J11332">
        <v>1</v>
      </c>
      <c r="K11332" t="s">
        <v>261</v>
      </c>
      <c r="L11332">
        <v>15</v>
      </c>
      <c r="M11332">
        <v>16</v>
      </c>
      <c r="N11332">
        <v>8</v>
      </c>
      <c r="O11332">
        <v>3</v>
      </c>
      <c r="P11332">
        <v>1</v>
      </c>
      <c r="Q11332">
        <v>7</v>
      </c>
      <c r="R11332">
        <v>17</v>
      </c>
      <c r="S11332">
        <v>16</v>
      </c>
      <c r="T11332">
        <v>1</v>
      </c>
      <c r="U11332">
        <v>3</v>
      </c>
      <c r="V11332">
        <v>0</v>
      </c>
      <c r="W11332">
        <v>0</v>
      </c>
      <c r="X11332" t="s">
        <v>308</v>
      </c>
      <c r="Y11332" t="s">
        <v>50</v>
      </c>
      <c r="Z11332">
        <f t="shared" ca="1" si="464"/>
        <v>1615</v>
      </c>
      <c r="AA11332">
        <f t="shared" ca="1" si="465"/>
        <v>120</v>
      </c>
      <c r="AB11332" t="str">
        <f t="shared" ca="1" si="463"/>
        <v>Trận đấu sôi động</v>
      </c>
    </row>
    <row r="11333" spans="1:28" x14ac:dyDescent="0.2">
      <c r="A11333" t="s">
        <v>277</v>
      </c>
      <c r="B11333" s="1">
        <v>45038</v>
      </c>
      <c r="C11333" s="2">
        <v>0.625</v>
      </c>
      <c r="D11333" t="s">
        <v>30</v>
      </c>
      <c r="E11333" t="s">
        <v>49</v>
      </c>
      <c r="F11333">
        <v>3</v>
      </c>
      <c r="G11333">
        <v>2</v>
      </c>
      <c r="H11333" t="s">
        <v>27</v>
      </c>
      <c r="I11333">
        <v>0</v>
      </c>
      <c r="J11333">
        <v>0</v>
      </c>
      <c r="K11333" t="s">
        <v>236</v>
      </c>
      <c r="L11333">
        <v>18</v>
      </c>
      <c r="M11333">
        <v>11</v>
      </c>
      <c r="N11333">
        <v>6</v>
      </c>
      <c r="O11333">
        <v>5</v>
      </c>
      <c r="P11333">
        <v>9</v>
      </c>
      <c r="Q11333">
        <v>3</v>
      </c>
      <c r="R11333">
        <v>9</v>
      </c>
      <c r="S11333">
        <v>12</v>
      </c>
      <c r="T11333">
        <v>0</v>
      </c>
      <c r="U11333">
        <v>1</v>
      </c>
      <c r="V11333">
        <v>0</v>
      </c>
      <c r="W11333">
        <v>0</v>
      </c>
      <c r="X11333" t="s">
        <v>303</v>
      </c>
      <c r="Y11333" t="s">
        <v>30</v>
      </c>
      <c r="Z11333">
        <f t="shared" ca="1" si="464"/>
        <v>1863</v>
      </c>
      <c r="AA11333">
        <f t="shared" ca="1" si="465"/>
        <v>120</v>
      </c>
      <c r="AB11333" t="str">
        <f t="shared" ca="1" si="463"/>
        <v>Trận đấu quyết liệt</v>
      </c>
    </row>
    <row r="11334" spans="1:28" x14ac:dyDescent="0.2">
      <c r="A11334" t="s">
        <v>277</v>
      </c>
      <c r="B11334" s="1">
        <v>45039</v>
      </c>
      <c r="C11334" s="2">
        <v>0.58333333333333337</v>
      </c>
      <c r="D11334" t="s">
        <v>251</v>
      </c>
      <c r="E11334" t="s">
        <v>43</v>
      </c>
      <c r="F11334">
        <v>0</v>
      </c>
      <c r="G11334">
        <v>4</v>
      </c>
      <c r="H11334" t="s">
        <v>24</v>
      </c>
      <c r="I11334">
        <v>0</v>
      </c>
      <c r="J11334">
        <v>3</v>
      </c>
      <c r="K11334" t="s">
        <v>233</v>
      </c>
      <c r="L11334">
        <v>17</v>
      </c>
      <c r="M11334">
        <v>18</v>
      </c>
      <c r="N11334">
        <v>5</v>
      </c>
      <c r="O11334">
        <v>10</v>
      </c>
      <c r="P11334">
        <v>8</v>
      </c>
      <c r="Q11334">
        <v>5</v>
      </c>
      <c r="R11334">
        <v>7</v>
      </c>
      <c r="S11334">
        <v>8</v>
      </c>
      <c r="T11334">
        <v>1</v>
      </c>
      <c r="U11334">
        <v>2</v>
      </c>
      <c r="V11334">
        <v>0</v>
      </c>
      <c r="W11334">
        <v>0</v>
      </c>
      <c r="X11334" t="s">
        <v>293</v>
      </c>
      <c r="Y11334" t="s">
        <v>251</v>
      </c>
      <c r="Z11334">
        <f t="shared" ca="1" si="464"/>
        <v>1478</v>
      </c>
      <c r="AA11334">
        <f t="shared" ca="1" si="465"/>
        <v>120</v>
      </c>
      <c r="AB11334" t="str">
        <f t="shared" ca="1" si="463"/>
        <v>Trận đấu quyết liệt</v>
      </c>
    </row>
    <row r="11335" spans="1:28" x14ac:dyDescent="0.2">
      <c r="A11335" t="s">
        <v>277</v>
      </c>
      <c r="B11335" s="1">
        <v>45039</v>
      </c>
      <c r="C11335" s="2">
        <v>0.58333333333333337</v>
      </c>
      <c r="D11335" t="s">
        <v>35</v>
      </c>
      <c r="E11335" t="s">
        <v>36</v>
      </c>
      <c r="F11335">
        <v>6</v>
      </c>
      <c r="G11335">
        <v>1</v>
      </c>
      <c r="H11335" t="s">
        <v>27</v>
      </c>
      <c r="I11335">
        <v>5</v>
      </c>
      <c r="J11335">
        <v>0</v>
      </c>
      <c r="K11335" t="s">
        <v>259</v>
      </c>
      <c r="L11335">
        <v>25</v>
      </c>
      <c r="M11335">
        <v>11</v>
      </c>
      <c r="N11335">
        <v>8</v>
      </c>
      <c r="O11335">
        <v>3</v>
      </c>
      <c r="P11335">
        <v>9</v>
      </c>
      <c r="Q11335">
        <v>3</v>
      </c>
      <c r="R11335">
        <v>7</v>
      </c>
      <c r="S11335">
        <v>13</v>
      </c>
      <c r="T11335">
        <v>0</v>
      </c>
      <c r="U11335">
        <v>3</v>
      </c>
      <c r="V11335">
        <v>0</v>
      </c>
      <c r="W11335">
        <v>0</v>
      </c>
      <c r="X11335" t="s">
        <v>297</v>
      </c>
      <c r="Y11335" t="s">
        <v>298</v>
      </c>
      <c r="Z11335">
        <f t="shared" ca="1" si="464"/>
        <v>1708</v>
      </c>
      <c r="AA11335">
        <f t="shared" ca="1" si="465"/>
        <v>90</v>
      </c>
      <c r="AB11335" t="str">
        <f t="shared" ca="1" si="463"/>
        <v>Trận đấu phấn khích</v>
      </c>
    </row>
    <row r="11336" spans="1:28" x14ac:dyDescent="0.2">
      <c r="A11336" t="s">
        <v>277</v>
      </c>
      <c r="B11336" s="1">
        <v>45041</v>
      </c>
      <c r="C11336" s="2">
        <v>0.8125</v>
      </c>
      <c r="D11336" t="s">
        <v>191</v>
      </c>
      <c r="E11336" t="s">
        <v>48</v>
      </c>
      <c r="F11336">
        <v>2</v>
      </c>
      <c r="G11336">
        <v>0</v>
      </c>
      <c r="H11336" t="s">
        <v>27</v>
      </c>
      <c r="I11336">
        <v>1</v>
      </c>
      <c r="J11336">
        <v>0</v>
      </c>
      <c r="K11336" t="s">
        <v>266</v>
      </c>
      <c r="L11336">
        <v>9</v>
      </c>
      <c r="M11336">
        <v>14</v>
      </c>
      <c r="N11336">
        <v>3</v>
      </c>
      <c r="O11336">
        <v>4</v>
      </c>
      <c r="P11336">
        <v>6</v>
      </c>
      <c r="Q11336">
        <v>11</v>
      </c>
      <c r="R11336">
        <v>13</v>
      </c>
      <c r="S11336">
        <v>14</v>
      </c>
      <c r="T11336">
        <v>5</v>
      </c>
      <c r="U11336">
        <v>4</v>
      </c>
      <c r="V11336">
        <v>0</v>
      </c>
      <c r="W11336">
        <v>0</v>
      </c>
      <c r="X11336" t="s">
        <v>300</v>
      </c>
      <c r="Y11336" t="s">
        <v>301</v>
      </c>
      <c r="Z11336">
        <f t="shared" ca="1" si="464"/>
        <v>1301</v>
      </c>
      <c r="AA11336">
        <f t="shared" ca="1" si="465"/>
        <v>90</v>
      </c>
      <c r="AB11336" t="str">
        <f t="shared" ca="1" si="463"/>
        <v>Trận đấu thăng trầm</v>
      </c>
    </row>
    <row r="11337" spans="1:28" x14ac:dyDescent="0.2">
      <c r="A11337" t="s">
        <v>277</v>
      </c>
      <c r="B11337" s="1">
        <v>45041</v>
      </c>
      <c r="C11337" s="2">
        <v>0.82291666666666663</v>
      </c>
      <c r="D11337" t="s">
        <v>25</v>
      </c>
      <c r="E11337" t="s">
        <v>104</v>
      </c>
      <c r="F11337">
        <v>1</v>
      </c>
      <c r="G11337">
        <v>0</v>
      </c>
      <c r="H11337" t="s">
        <v>27</v>
      </c>
      <c r="I11337">
        <v>1</v>
      </c>
      <c r="J11337">
        <v>0</v>
      </c>
      <c r="K11337" t="s">
        <v>278</v>
      </c>
      <c r="L11337">
        <v>14</v>
      </c>
      <c r="M11337">
        <v>1</v>
      </c>
      <c r="N11337">
        <v>3</v>
      </c>
      <c r="O11337">
        <v>0</v>
      </c>
      <c r="P11337">
        <v>8</v>
      </c>
      <c r="Q11337">
        <v>2</v>
      </c>
      <c r="R11337">
        <v>6</v>
      </c>
      <c r="S11337">
        <v>18</v>
      </c>
      <c r="T11337">
        <v>3</v>
      </c>
      <c r="U11337">
        <v>2</v>
      </c>
      <c r="V11337">
        <v>0</v>
      </c>
      <c r="W11337">
        <v>0</v>
      </c>
      <c r="X11337" t="s">
        <v>314</v>
      </c>
      <c r="Y11337" t="s">
        <v>173</v>
      </c>
      <c r="Z11337">
        <f t="shared" ca="1" si="464"/>
        <v>1696</v>
      </c>
      <c r="AA11337">
        <f t="shared" ca="1" si="465"/>
        <v>120</v>
      </c>
      <c r="AB11337" t="str">
        <f t="shared" ca="1" si="463"/>
        <v>Trận đấu trọng tâm</v>
      </c>
    </row>
    <row r="11338" spans="1:28" x14ac:dyDescent="0.2">
      <c r="A11338" t="s">
        <v>277</v>
      </c>
      <c r="B11338" s="1">
        <v>45041</v>
      </c>
      <c r="C11338" s="2">
        <v>0.83333333333333337</v>
      </c>
      <c r="D11338" t="s">
        <v>33</v>
      </c>
      <c r="E11338" t="s">
        <v>50</v>
      </c>
      <c r="F11338">
        <v>1</v>
      </c>
      <c r="G11338">
        <v>1</v>
      </c>
      <c r="H11338" t="s">
        <v>34</v>
      </c>
      <c r="I11338">
        <v>1</v>
      </c>
      <c r="J11338">
        <v>0</v>
      </c>
      <c r="K11338" t="s">
        <v>248</v>
      </c>
      <c r="L11338">
        <v>13</v>
      </c>
      <c r="M11338">
        <v>15</v>
      </c>
      <c r="N11338">
        <v>3</v>
      </c>
      <c r="O11338">
        <v>3</v>
      </c>
      <c r="P11338">
        <v>3</v>
      </c>
      <c r="Q11338">
        <v>6</v>
      </c>
      <c r="R11338">
        <v>14</v>
      </c>
      <c r="S11338">
        <v>15</v>
      </c>
      <c r="T11338">
        <v>4</v>
      </c>
      <c r="U11338">
        <v>2</v>
      </c>
      <c r="V11338">
        <v>0</v>
      </c>
      <c r="W11338">
        <v>0</v>
      </c>
      <c r="X11338" t="s">
        <v>318</v>
      </c>
      <c r="Y11338" t="s">
        <v>33</v>
      </c>
      <c r="Z11338">
        <f t="shared" ca="1" si="464"/>
        <v>1464</v>
      </c>
      <c r="AA11338">
        <f t="shared" ca="1" si="465"/>
        <v>120</v>
      </c>
      <c r="AB11338" t="str">
        <f t="shared" ca="1" si="463"/>
        <v>Trận đấu trọng tâm</v>
      </c>
    </row>
    <row r="11339" spans="1:28" x14ac:dyDescent="0.2">
      <c r="A11339" t="s">
        <v>277</v>
      </c>
      <c r="B11339" s="1">
        <v>45042</v>
      </c>
      <c r="C11339" s="2">
        <v>0.8125</v>
      </c>
      <c r="D11339" t="s">
        <v>49</v>
      </c>
      <c r="E11339" t="s">
        <v>257</v>
      </c>
      <c r="F11339">
        <v>3</v>
      </c>
      <c r="G11339">
        <v>1</v>
      </c>
      <c r="H11339" t="s">
        <v>27</v>
      </c>
      <c r="I11339">
        <v>1</v>
      </c>
      <c r="J11339">
        <v>1</v>
      </c>
      <c r="K11339" t="s">
        <v>273</v>
      </c>
      <c r="L11339">
        <v>12</v>
      </c>
      <c r="M11339">
        <v>17</v>
      </c>
      <c r="N11339">
        <v>5</v>
      </c>
      <c r="O11339">
        <v>7</v>
      </c>
      <c r="P11339">
        <v>2</v>
      </c>
      <c r="Q11339">
        <v>7</v>
      </c>
      <c r="R11339">
        <v>7</v>
      </c>
      <c r="S11339">
        <v>8</v>
      </c>
      <c r="T11339">
        <v>2</v>
      </c>
      <c r="U11339">
        <v>0</v>
      </c>
      <c r="V11339">
        <v>0</v>
      </c>
      <c r="W11339">
        <v>0</v>
      </c>
      <c r="X11339" t="s">
        <v>321</v>
      </c>
      <c r="Y11339" t="s">
        <v>322</v>
      </c>
      <c r="Z11339">
        <f t="shared" ca="1" si="464"/>
        <v>1062</v>
      </c>
      <c r="AA11339">
        <f t="shared" ca="1" si="465"/>
        <v>90</v>
      </c>
      <c r="AB11339" t="str">
        <f t="shared" ca="1" si="463"/>
        <v>Trận đấu thăng trầm</v>
      </c>
    </row>
    <row r="11340" spans="1:28" x14ac:dyDescent="0.2">
      <c r="A11340" t="s">
        <v>277</v>
      </c>
      <c r="B11340" s="1">
        <v>45042</v>
      </c>
      <c r="C11340" s="2">
        <v>0.82291666666666663</v>
      </c>
      <c r="D11340" t="s">
        <v>28</v>
      </c>
      <c r="E11340" t="s">
        <v>272</v>
      </c>
      <c r="F11340">
        <v>0</v>
      </c>
      <c r="G11340">
        <v>2</v>
      </c>
      <c r="H11340" t="s">
        <v>24</v>
      </c>
      <c r="I11340">
        <v>0</v>
      </c>
      <c r="J11340">
        <v>1</v>
      </c>
      <c r="K11340" t="s">
        <v>261</v>
      </c>
      <c r="L11340">
        <v>15</v>
      </c>
      <c r="M11340">
        <v>7</v>
      </c>
      <c r="N11340">
        <v>4</v>
      </c>
      <c r="O11340">
        <v>1</v>
      </c>
      <c r="P11340">
        <v>5</v>
      </c>
      <c r="Q11340">
        <v>2</v>
      </c>
      <c r="R11340">
        <v>5</v>
      </c>
      <c r="S11340">
        <v>13</v>
      </c>
      <c r="T11340">
        <v>1</v>
      </c>
      <c r="U11340">
        <v>2</v>
      </c>
      <c r="V11340">
        <v>0</v>
      </c>
      <c r="W11340">
        <v>0</v>
      </c>
      <c r="X11340" t="s">
        <v>306</v>
      </c>
      <c r="Y11340" t="s">
        <v>295</v>
      </c>
      <c r="Z11340">
        <f t="shared" ca="1" si="464"/>
        <v>1393</v>
      </c>
      <c r="AA11340">
        <f t="shared" ca="1" si="465"/>
        <v>120</v>
      </c>
      <c r="AB11340" t="str">
        <f t="shared" ca="1" si="463"/>
        <v>Trận đấu tâm điểm</v>
      </c>
    </row>
    <row r="11341" spans="1:28" x14ac:dyDescent="0.2">
      <c r="A11341" t="s">
        <v>277</v>
      </c>
      <c r="B11341" s="1">
        <v>45042</v>
      </c>
      <c r="C11341" s="2">
        <v>0.82291666666666663</v>
      </c>
      <c r="D11341" t="s">
        <v>43</v>
      </c>
      <c r="E11341" t="s">
        <v>30</v>
      </c>
      <c r="F11341">
        <v>1</v>
      </c>
      <c r="G11341">
        <v>2</v>
      </c>
      <c r="H11341" t="s">
        <v>24</v>
      </c>
      <c r="I11341">
        <v>1</v>
      </c>
      <c r="J11341">
        <v>1</v>
      </c>
      <c r="K11341" t="s">
        <v>254</v>
      </c>
      <c r="L11341">
        <v>7</v>
      </c>
      <c r="M11341">
        <v>20</v>
      </c>
      <c r="N11341">
        <v>2</v>
      </c>
      <c r="O11341">
        <v>4</v>
      </c>
      <c r="P11341">
        <v>3</v>
      </c>
      <c r="Q11341">
        <v>6</v>
      </c>
      <c r="R11341">
        <v>6</v>
      </c>
      <c r="S11341">
        <v>8</v>
      </c>
      <c r="T11341">
        <v>0</v>
      </c>
      <c r="U11341">
        <v>0</v>
      </c>
      <c r="V11341">
        <v>0</v>
      </c>
      <c r="W11341">
        <v>0</v>
      </c>
      <c r="X11341" t="s">
        <v>295</v>
      </c>
      <c r="Y11341" t="s">
        <v>30</v>
      </c>
      <c r="Z11341">
        <f t="shared" ca="1" si="464"/>
        <v>742</v>
      </c>
      <c r="AA11341">
        <f t="shared" ca="1" si="465"/>
        <v>90</v>
      </c>
      <c r="AB11341" t="str">
        <f t="shared" ca="1" si="463"/>
        <v>Trận đấu hấp dẫn</v>
      </c>
    </row>
    <row r="11342" spans="1:28" x14ac:dyDescent="0.2">
      <c r="A11342" t="s">
        <v>277</v>
      </c>
      <c r="B11342" s="1">
        <v>45042</v>
      </c>
      <c r="C11342" s="2">
        <v>0.83333333333333337</v>
      </c>
      <c r="D11342" t="s">
        <v>32</v>
      </c>
      <c r="E11342" t="s">
        <v>22</v>
      </c>
      <c r="F11342">
        <v>4</v>
      </c>
      <c r="G11342">
        <v>1</v>
      </c>
      <c r="H11342" t="s">
        <v>27</v>
      </c>
      <c r="I11342">
        <v>2</v>
      </c>
      <c r="J11342">
        <v>0</v>
      </c>
      <c r="K11342" t="s">
        <v>236</v>
      </c>
      <c r="L11342">
        <v>14</v>
      </c>
      <c r="M11342">
        <v>8</v>
      </c>
      <c r="N11342">
        <v>9</v>
      </c>
      <c r="O11342">
        <v>2</v>
      </c>
      <c r="P11342">
        <v>1</v>
      </c>
      <c r="Q11342">
        <v>3</v>
      </c>
      <c r="R11342">
        <v>13</v>
      </c>
      <c r="S11342">
        <v>13</v>
      </c>
      <c r="T11342">
        <v>3</v>
      </c>
      <c r="U11342">
        <v>1</v>
      </c>
      <c r="V11342">
        <v>0</v>
      </c>
      <c r="W11342">
        <v>0</v>
      </c>
      <c r="X11342" t="s">
        <v>312</v>
      </c>
      <c r="Y11342" t="s">
        <v>292</v>
      </c>
      <c r="Z11342">
        <f t="shared" ca="1" si="464"/>
        <v>1007</v>
      </c>
      <c r="AA11342">
        <f t="shared" ca="1" si="465"/>
        <v>90</v>
      </c>
      <c r="AB11342" t="str">
        <f t="shared" ca="1" si="463"/>
        <v>Trận đấu nghẹt thở</v>
      </c>
    </row>
    <row r="11343" spans="1:28" x14ac:dyDescent="0.2">
      <c r="A11343" t="s">
        <v>277</v>
      </c>
      <c r="B11343" s="1">
        <v>45043</v>
      </c>
      <c r="C11343" s="2">
        <v>0.82291666666666663</v>
      </c>
      <c r="D11343" t="s">
        <v>42</v>
      </c>
      <c r="E11343" t="s">
        <v>35</v>
      </c>
      <c r="F11343">
        <v>1</v>
      </c>
      <c r="G11343">
        <v>4</v>
      </c>
      <c r="H11343" t="s">
        <v>24</v>
      </c>
      <c r="I11343">
        <v>0</v>
      </c>
      <c r="J11343">
        <v>1</v>
      </c>
      <c r="K11343" t="s">
        <v>200</v>
      </c>
      <c r="L11343">
        <v>13</v>
      </c>
      <c r="M11343">
        <v>15</v>
      </c>
      <c r="N11343">
        <v>5</v>
      </c>
      <c r="O11343">
        <v>8</v>
      </c>
      <c r="P11343">
        <v>3</v>
      </c>
      <c r="Q11343">
        <v>14</v>
      </c>
      <c r="R11343">
        <v>8</v>
      </c>
      <c r="S11343">
        <v>6</v>
      </c>
      <c r="T11343">
        <v>2</v>
      </c>
      <c r="U11343">
        <v>1</v>
      </c>
      <c r="V11343">
        <v>0</v>
      </c>
      <c r="W11343">
        <v>0</v>
      </c>
      <c r="X11343" t="s">
        <v>307</v>
      </c>
      <c r="Y11343" t="s">
        <v>30</v>
      </c>
      <c r="Z11343">
        <f t="shared" ca="1" si="464"/>
        <v>1708</v>
      </c>
      <c r="AA11343">
        <f t="shared" ca="1" si="465"/>
        <v>120</v>
      </c>
      <c r="AB11343" t="str">
        <f t="shared" ca="1" si="463"/>
        <v>Trận đấu điên cuồng</v>
      </c>
    </row>
    <row r="11344" spans="1:28" x14ac:dyDescent="0.2">
      <c r="A11344" t="s">
        <v>277</v>
      </c>
      <c r="B11344" s="1">
        <v>45043</v>
      </c>
      <c r="C11344" s="2">
        <v>0.82291666666666663</v>
      </c>
      <c r="D11344" t="s">
        <v>41</v>
      </c>
      <c r="E11344" t="s">
        <v>251</v>
      </c>
      <c r="F11344">
        <v>0</v>
      </c>
      <c r="G11344">
        <v>1</v>
      </c>
      <c r="H11344" t="s">
        <v>24</v>
      </c>
      <c r="I11344">
        <v>0</v>
      </c>
      <c r="J11344">
        <v>0</v>
      </c>
      <c r="K11344" t="s">
        <v>268</v>
      </c>
      <c r="L11344">
        <v>11</v>
      </c>
      <c r="M11344">
        <v>16</v>
      </c>
      <c r="N11344">
        <v>2</v>
      </c>
      <c r="O11344">
        <v>2</v>
      </c>
      <c r="P11344">
        <v>6</v>
      </c>
      <c r="Q11344">
        <v>4</v>
      </c>
      <c r="R11344">
        <v>9</v>
      </c>
      <c r="S11344">
        <v>11</v>
      </c>
      <c r="T11344">
        <v>0</v>
      </c>
      <c r="U11344">
        <v>3</v>
      </c>
      <c r="V11344">
        <v>0</v>
      </c>
      <c r="W11344">
        <v>0</v>
      </c>
      <c r="X11344" t="s">
        <v>319</v>
      </c>
      <c r="Y11344" t="s">
        <v>41</v>
      </c>
      <c r="Z11344">
        <f t="shared" ca="1" si="464"/>
        <v>1268</v>
      </c>
      <c r="AA11344">
        <f t="shared" ca="1" si="465"/>
        <v>90</v>
      </c>
      <c r="AB11344" t="str">
        <f t="shared" ca="1" si="463"/>
        <v>Trận đấu nhanh chóng</v>
      </c>
    </row>
    <row r="11345" spans="1:28" x14ac:dyDescent="0.2">
      <c r="A11345" t="s">
        <v>277</v>
      </c>
      <c r="B11345" s="1">
        <v>45043</v>
      </c>
      <c r="C11345" s="2">
        <v>0.84375</v>
      </c>
      <c r="D11345" t="s">
        <v>36</v>
      </c>
      <c r="E11345" t="s">
        <v>46</v>
      </c>
      <c r="F11345">
        <v>2</v>
      </c>
      <c r="G11345">
        <v>2</v>
      </c>
      <c r="H11345" t="s">
        <v>34</v>
      </c>
      <c r="I11345">
        <v>0</v>
      </c>
      <c r="J11345">
        <v>2</v>
      </c>
      <c r="K11345" t="s">
        <v>233</v>
      </c>
      <c r="L11345">
        <v>18</v>
      </c>
      <c r="M11345">
        <v>17</v>
      </c>
      <c r="N11345">
        <v>7</v>
      </c>
      <c r="O11345">
        <v>8</v>
      </c>
      <c r="P11345">
        <v>6</v>
      </c>
      <c r="Q11345">
        <v>8</v>
      </c>
      <c r="R11345">
        <v>8</v>
      </c>
      <c r="S11345">
        <v>7</v>
      </c>
      <c r="T11345">
        <v>1</v>
      </c>
      <c r="U11345">
        <v>2</v>
      </c>
      <c r="V11345">
        <v>0</v>
      </c>
      <c r="W11345">
        <v>0</v>
      </c>
      <c r="X11345" t="s">
        <v>309</v>
      </c>
      <c r="Y11345" t="s">
        <v>30</v>
      </c>
      <c r="Z11345">
        <f t="shared" ca="1" si="464"/>
        <v>908</v>
      </c>
      <c r="AA11345">
        <f t="shared" ca="1" si="465"/>
        <v>120</v>
      </c>
      <c r="AB11345" t="str">
        <f t="shared" ca="1" si="463"/>
        <v>Trận đấu phấn khích</v>
      </c>
    </row>
    <row r="11346" spans="1:28" x14ac:dyDescent="0.2">
      <c r="A11346" t="s">
        <v>277</v>
      </c>
      <c r="B11346" s="1">
        <v>45045</v>
      </c>
      <c r="C11346" s="2">
        <v>0.52083333333333337</v>
      </c>
      <c r="D11346" t="s">
        <v>48</v>
      </c>
      <c r="E11346" t="s">
        <v>43</v>
      </c>
      <c r="F11346">
        <v>4</v>
      </c>
      <c r="G11346">
        <v>3</v>
      </c>
      <c r="H11346" t="s">
        <v>27</v>
      </c>
      <c r="I11346">
        <v>3</v>
      </c>
      <c r="J11346">
        <v>2</v>
      </c>
      <c r="K11346" t="s">
        <v>243</v>
      </c>
      <c r="L11346">
        <v>16</v>
      </c>
      <c r="M11346">
        <v>8</v>
      </c>
      <c r="N11346">
        <v>6</v>
      </c>
      <c r="O11346">
        <v>4</v>
      </c>
      <c r="P11346">
        <v>8</v>
      </c>
      <c r="Q11346">
        <v>5</v>
      </c>
      <c r="R11346">
        <v>9</v>
      </c>
      <c r="S11346">
        <v>17</v>
      </c>
      <c r="T11346">
        <v>1</v>
      </c>
      <c r="U11346">
        <v>2</v>
      </c>
      <c r="V11346">
        <v>0</v>
      </c>
      <c r="W11346">
        <v>0</v>
      </c>
      <c r="X11346" t="s">
        <v>313</v>
      </c>
      <c r="Y11346" t="s">
        <v>295</v>
      </c>
      <c r="Z11346">
        <f t="shared" ca="1" si="464"/>
        <v>1070</v>
      </c>
      <c r="AA11346">
        <f t="shared" ca="1" si="465"/>
        <v>120</v>
      </c>
      <c r="AB11346" t="str">
        <f t="shared" ca="1" si="463"/>
        <v>Trận đấu điên cuồng</v>
      </c>
    </row>
    <row r="11347" spans="1:28" x14ac:dyDescent="0.2">
      <c r="A11347" t="s">
        <v>277</v>
      </c>
      <c r="B11347" s="1">
        <v>45045</v>
      </c>
      <c r="C11347" s="2">
        <v>0.625</v>
      </c>
      <c r="D11347" t="s">
        <v>272</v>
      </c>
      <c r="E11347" t="s">
        <v>49</v>
      </c>
      <c r="F11347">
        <v>2</v>
      </c>
      <c r="G11347">
        <v>1</v>
      </c>
      <c r="H11347" t="s">
        <v>27</v>
      </c>
      <c r="I11347">
        <v>0</v>
      </c>
      <c r="J11347">
        <v>1</v>
      </c>
      <c r="K11347" t="s">
        <v>264</v>
      </c>
      <c r="L11347">
        <v>14</v>
      </c>
      <c r="M11347">
        <v>5</v>
      </c>
      <c r="N11347">
        <v>8</v>
      </c>
      <c r="O11347">
        <v>3</v>
      </c>
      <c r="P11347">
        <v>6</v>
      </c>
      <c r="Q11347">
        <v>0</v>
      </c>
      <c r="R11347">
        <v>6</v>
      </c>
      <c r="S11347">
        <v>13</v>
      </c>
      <c r="T11347">
        <v>1</v>
      </c>
      <c r="U11347">
        <v>2</v>
      </c>
      <c r="V11347">
        <v>0</v>
      </c>
      <c r="W11347">
        <v>0</v>
      </c>
      <c r="X11347" t="s">
        <v>320</v>
      </c>
      <c r="Y11347" t="s">
        <v>295</v>
      </c>
      <c r="Z11347">
        <f t="shared" ca="1" si="464"/>
        <v>1199</v>
      </c>
      <c r="AA11347">
        <f t="shared" ca="1" si="465"/>
        <v>90</v>
      </c>
      <c r="AB11347" t="str">
        <f t="shared" ca="1" si="463"/>
        <v>Trận đấu căng thẳng</v>
      </c>
    </row>
    <row r="11348" spans="1:28" x14ac:dyDescent="0.2">
      <c r="A11348" t="s">
        <v>277</v>
      </c>
      <c r="B11348" s="1">
        <v>45045</v>
      </c>
      <c r="C11348" s="2">
        <v>0.625</v>
      </c>
      <c r="D11348" t="s">
        <v>257</v>
      </c>
      <c r="E11348" t="s">
        <v>191</v>
      </c>
      <c r="F11348">
        <v>6</v>
      </c>
      <c r="G11348">
        <v>0</v>
      </c>
      <c r="H11348" t="s">
        <v>27</v>
      </c>
      <c r="I11348">
        <v>4</v>
      </c>
      <c r="J11348">
        <v>0</v>
      </c>
      <c r="K11348" t="s">
        <v>259</v>
      </c>
      <c r="L11348">
        <v>22</v>
      </c>
      <c r="M11348">
        <v>10</v>
      </c>
      <c r="N11348">
        <v>8</v>
      </c>
      <c r="O11348">
        <v>2</v>
      </c>
      <c r="P11348">
        <v>2</v>
      </c>
      <c r="Q11348">
        <v>5</v>
      </c>
      <c r="R11348">
        <v>14</v>
      </c>
      <c r="S11348">
        <v>11</v>
      </c>
      <c r="T11348">
        <v>1</v>
      </c>
      <c r="U11348">
        <v>1</v>
      </c>
      <c r="V11348">
        <v>0</v>
      </c>
      <c r="W11348">
        <v>0</v>
      </c>
      <c r="X11348" t="s">
        <v>310</v>
      </c>
      <c r="Y11348" t="s">
        <v>257</v>
      </c>
      <c r="Z11348">
        <f t="shared" ca="1" si="464"/>
        <v>1905</v>
      </c>
      <c r="AA11348">
        <f t="shared" ca="1" si="465"/>
        <v>120</v>
      </c>
      <c r="AB11348" t="str">
        <f t="shared" ca="1" si="463"/>
        <v>Trận đấu phấn khích</v>
      </c>
    </row>
    <row r="11349" spans="1:28" x14ac:dyDescent="0.2">
      <c r="A11349" t="s">
        <v>277</v>
      </c>
      <c r="B11349" s="1">
        <v>45046</v>
      </c>
      <c r="C11349" s="2">
        <v>0.58333333333333337</v>
      </c>
      <c r="D11349" t="s">
        <v>251</v>
      </c>
      <c r="E11349" t="s">
        <v>33</v>
      </c>
      <c r="F11349">
        <v>4</v>
      </c>
      <c r="G11349">
        <v>1</v>
      </c>
      <c r="H11349" t="s">
        <v>27</v>
      </c>
      <c r="I11349">
        <v>2</v>
      </c>
      <c r="J11349">
        <v>1</v>
      </c>
      <c r="K11349" t="s">
        <v>254</v>
      </c>
      <c r="L11349">
        <v>12</v>
      </c>
      <c r="M11349">
        <v>15</v>
      </c>
      <c r="N11349">
        <v>7</v>
      </c>
      <c r="O11349">
        <v>6</v>
      </c>
      <c r="P11349">
        <v>2</v>
      </c>
      <c r="Q11349">
        <v>6</v>
      </c>
      <c r="R11349">
        <v>12</v>
      </c>
      <c r="S11349">
        <v>14</v>
      </c>
      <c r="T11349">
        <v>1</v>
      </c>
      <c r="U11349">
        <v>0</v>
      </c>
      <c r="V11349">
        <v>0</v>
      </c>
      <c r="W11349">
        <v>0</v>
      </c>
      <c r="X11349" t="s">
        <v>293</v>
      </c>
      <c r="Y11349" t="s">
        <v>251</v>
      </c>
      <c r="Z11349">
        <f t="shared" ca="1" si="464"/>
        <v>1767</v>
      </c>
      <c r="AA11349">
        <f t="shared" ca="1" si="465"/>
        <v>90</v>
      </c>
      <c r="AB11349" t="str">
        <f t="shared" ca="1" si="463"/>
        <v>Trận đấu nghẹt thở</v>
      </c>
    </row>
    <row r="11350" spans="1:28" x14ac:dyDescent="0.2">
      <c r="A11350" t="s">
        <v>277</v>
      </c>
      <c r="B11350" s="1">
        <v>45046</v>
      </c>
      <c r="C11350" s="2">
        <v>0.58333333333333337</v>
      </c>
      <c r="D11350" t="s">
        <v>104</v>
      </c>
      <c r="E11350" t="s">
        <v>32</v>
      </c>
      <c r="F11350">
        <v>1</v>
      </c>
      <c r="G11350">
        <v>2</v>
      </c>
      <c r="H11350" t="s">
        <v>24</v>
      </c>
      <c r="I11350">
        <v>1</v>
      </c>
      <c r="J11350">
        <v>2</v>
      </c>
      <c r="K11350" t="s">
        <v>252</v>
      </c>
      <c r="L11350">
        <v>4</v>
      </c>
      <c r="M11350">
        <v>12</v>
      </c>
      <c r="N11350">
        <v>1</v>
      </c>
      <c r="O11350">
        <v>9</v>
      </c>
      <c r="P11350">
        <v>2</v>
      </c>
      <c r="Q11350">
        <v>5</v>
      </c>
      <c r="R11350">
        <v>9</v>
      </c>
      <c r="S11350">
        <v>10</v>
      </c>
      <c r="T11350">
        <v>1</v>
      </c>
      <c r="U11350">
        <v>3</v>
      </c>
      <c r="V11350">
        <v>0</v>
      </c>
      <c r="W11350">
        <v>0</v>
      </c>
      <c r="X11350" t="s">
        <v>294</v>
      </c>
      <c r="Y11350" t="s">
        <v>295</v>
      </c>
      <c r="Z11350">
        <f t="shared" ca="1" si="464"/>
        <v>1474</v>
      </c>
      <c r="AA11350">
        <f t="shared" ca="1" si="465"/>
        <v>90</v>
      </c>
      <c r="AB11350" t="str">
        <f t="shared" ca="1" si="463"/>
        <v>Trận đấu hấp dẫn</v>
      </c>
    </row>
    <row r="11351" spans="1:28" x14ac:dyDescent="0.2">
      <c r="A11351" t="s">
        <v>277</v>
      </c>
      <c r="B11351" s="1">
        <v>45046</v>
      </c>
      <c r="C11351" s="2">
        <v>0.58333333333333337</v>
      </c>
      <c r="D11351" t="s">
        <v>46</v>
      </c>
      <c r="E11351" t="s">
        <v>25</v>
      </c>
      <c r="F11351">
        <v>1</v>
      </c>
      <c r="G11351">
        <v>0</v>
      </c>
      <c r="H11351" t="s">
        <v>27</v>
      </c>
      <c r="I11351">
        <v>1</v>
      </c>
      <c r="J11351">
        <v>0</v>
      </c>
      <c r="K11351" t="s">
        <v>273</v>
      </c>
      <c r="L11351">
        <v>14</v>
      </c>
      <c r="M11351">
        <v>7</v>
      </c>
      <c r="N11351">
        <v>6</v>
      </c>
      <c r="O11351">
        <v>1</v>
      </c>
      <c r="P11351">
        <v>1</v>
      </c>
      <c r="Q11351">
        <v>4</v>
      </c>
      <c r="R11351">
        <v>16</v>
      </c>
      <c r="S11351">
        <v>7</v>
      </c>
      <c r="T11351">
        <v>2</v>
      </c>
      <c r="U11351">
        <v>0</v>
      </c>
      <c r="V11351">
        <v>0</v>
      </c>
      <c r="W11351">
        <v>0</v>
      </c>
      <c r="X11351" t="s">
        <v>291</v>
      </c>
      <c r="Y11351" t="s">
        <v>292</v>
      </c>
      <c r="Z11351">
        <f t="shared" ca="1" si="464"/>
        <v>1590</v>
      </c>
      <c r="AA11351">
        <f t="shared" ca="1" si="465"/>
        <v>90</v>
      </c>
      <c r="AB11351" t="str">
        <f t="shared" ca="1" si="463"/>
        <v>Trận đấu đầy kịch tính</v>
      </c>
    </row>
    <row r="11352" spans="1:28" x14ac:dyDescent="0.2">
      <c r="A11352" t="s">
        <v>277</v>
      </c>
      <c r="B11352" s="1">
        <v>45046</v>
      </c>
      <c r="C11352" s="2">
        <v>0.58333333333333337</v>
      </c>
      <c r="D11352" t="s">
        <v>35</v>
      </c>
      <c r="E11352" t="s">
        <v>41</v>
      </c>
      <c r="F11352">
        <v>3</v>
      </c>
      <c r="G11352">
        <v>1</v>
      </c>
      <c r="H11352" t="s">
        <v>27</v>
      </c>
      <c r="I11352">
        <v>0</v>
      </c>
      <c r="J11352">
        <v>1</v>
      </c>
      <c r="K11352" t="s">
        <v>233</v>
      </c>
      <c r="L11352">
        <v>22</v>
      </c>
      <c r="M11352">
        <v>4</v>
      </c>
      <c r="N11352">
        <v>5</v>
      </c>
      <c r="O11352">
        <v>3</v>
      </c>
      <c r="P11352">
        <v>11</v>
      </c>
      <c r="Q11352">
        <v>2</v>
      </c>
      <c r="R11352">
        <v>7</v>
      </c>
      <c r="S11352">
        <v>10</v>
      </c>
      <c r="T11352">
        <v>1</v>
      </c>
      <c r="U11352">
        <v>4</v>
      </c>
      <c r="V11352">
        <v>0</v>
      </c>
      <c r="W11352">
        <v>0</v>
      </c>
      <c r="X11352" t="s">
        <v>297</v>
      </c>
      <c r="Y11352" t="s">
        <v>298</v>
      </c>
      <c r="Z11352">
        <f t="shared" ca="1" si="464"/>
        <v>1706</v>
      </c>
      <c r="AA11352">
        <f t="shared" ca="1" si="465"/>
        <v>120</v>
      </c>
      <c r="AB11352" t="str">
        <f t="shared" ca="1" si="463"/>
        <v>Trận đấu nhanh chóng</v>
      </c>
    </row>
    <row r="11353" spans="1:28" x14ac:dyDescent="0.2">
      <c r="A11353" t="s">
        <v>277</v>
      </c>
      <c r="B11353" s="1">
        <v>45046</v>
      </c>
      <c r="C11353" s="2">
        <v>0.6875</v>
      </c>
      <c r="D11353" t="s">
        <v>30</v>
      </c>
      <c r="E11353" t="s">
        <v>36</v>
      </c>
      <c r="F11353">
        <v>4</v>
      </c>
      <c r="G11353">
        <v>3</v>
      </c>
      <c r="H11353" t="s">
        <v>27</v>
      </c>
      <c r="I11353">
        <v>3</v>
      </c>
      <c r="J11353">
        <v>1</v>
      </c>
      <c r="K11353" t="s">
        <v>248</v>
      </c>
      <c r="L11353">
        <v>12</v>
      </c>
      <c r="M11353">
        <v>10</v>
      </c>
      <c r="N11353">
        <v>4</v>
      </c>
      <c r="O11353">
        <v>7</v>
      </c>
      <c r="P11353">
        <v>5</v>
      </c>
      <c r="Q11353">
        <v>2</v>
      </c>
      <c r="R11353">
        <v>12</v>
      </c>
      <c r="S11353">
        <v>6</v>
      </c>
      <c r="T11353">
        <v>3</v>
      </c>
      <c r="U11353">
        <v>2</v>
      </c>
      <c r="V11353">
        <v>0</v>
      </c>
      <c r="W11353">
        <v>0</v>
      </c>
      <c r="X11353" t="s">
        <v>303</v>
      </c>
      <c r="Y11353" t="s">
        <v>30</v>
      </c>
      <c r="Z11353">
        <f t="shared" ca="1" si="464"/>
        <v>1056</v>
      </c>
      <c r="AA11353">
        <f t="shared" ca="1" si="465"/>
        <v>90</v>
      </c>
      <c r="AB11353" t="str">
        <f t="shared" ca="1" si="463"/>
        <v>Trận đấu đối đầu</v>
      </c>
    </row>
    <row r="11354" spans="1:28" x14ac:dyDescent="0.2">
      <c r="A11354" t="s">
        <v>277</v>
      </c>
      <c r="B11354" s="1">
        <v>45047</v>
      </c>
      <c r="C11354" s="2">
        <v>0.83333333333333337</v>
      </c>
      <c r="D11354" t="s">
        <v>50</v>
      </c>
      <c r="E11354" t="s">
        <v>42</v>
      </c>
      <c r="F11354">
        <v>2</v>
      </c>
      <c r="G11354">
        <v>2</v>
      </c>
      <c r="H11354" t="s">
        <v>34</v>
      </c>
      <c r="I11354">
        <v>2</v>
      </c>
      <c r="J11354">
        <v>1</v>
      </c>
      <c r="K11354" t="s">
        <v>236</v>
      </c>
      <c r="L11354">
        <v>15</v>
      </c>
      <c r="M11354">
        <v>23</v>
      </c>
      <c r="N11354">
        <v>6</v>
      </c>
      <c r="O11354">
        <v>8</v>
      </c>
      <c r="P11354">
        <v>2</v>
      </c>
      <c r="Q11354">
        <v>9</v>
      </c>
      <c r="R11354">
        <v>10</v>
      </c>
      <c r="S11354">
        <v>12</v>
      </c>
      <c r="T11354">
        <v>4</v>
      </c>
      <c r="U11354">
        <v>1</v>
      </c>
      <c r="V11354">
        <v>0</v>
      </c>
      <c r="W11354">
        <v>0</v>
      </c>
      <c r="X11354" t="s">
        <v>308</v>
      </c>
      <c r="Y11354" t="s">
        <v>50</v>
      </c>
      <c r="Z11354">
        <f t="shared" ca="1" si="464"/>
        <v>1466</v>
      </c>
      <c r="AA11354">
        <f t="shared" ca="1" si="465"/>
        <v>90</v>
      </c>
      <c r="AB11354" t="str">
        <f t="shared" ca="1" si="463"/>
        <v>Trận đấu tâm điểm</v>
      </c>
    </row>
    <row r="11355" spans="1:28" x14ac:dyDescent="0.2">
      <c r="A11355" t="s">
        <v>277</v>
      </c>
      <c r="B11355" s="1">
        <v>45048</v>
      </c>
      <c r="C11355" s="2">
        <v>0.83333333333333337</v>
      </c>
      <c r="D11355" t="s">
        <v>22</v>
      </c>
      <c r="E11355" t="s">
        <v>28</v>
      </c>
      <c r="F11355">
        <v>3</v>
      </c>
      <c r="G11355">
        <v>1</v>
      </c>
      <c r="H11355" t="s">
        <v>27</v>
      </c>
      <c r="I11355">
        <v>3</v>
      </c>
      <c r="J11355">
        <v>0</v>
      </c>
      <c r="K11355" t="s">
        <v>266</v>
      </c>
      <c r="L11355">
        <v>16</v>
      </c>
      <c r="M11355">
        <v>7</v>
      </c>
      <c r="N11355">
        <v>10</v>
      </c>
      <c r="O11355">
        <v>4</v>
      </c>
      <c r="P11355">
        <v>7</v>
      </c>
      <c r="Q11355">
        <v>2</v>
      </c>
      <c r="R11355">
        <v>10</v>
      </c>
      <c r="S11355">
        <v>10</v>
      </c>
      <c r="T11355">
        <v>0</v>
      </c>
      <c r="U11355">
        <v>2</v>
      </c>
      <c r="V11355">
        <v>0</v>
      </c>
      <c r="W11355">
        <v>0</v>
      </c>
      <c r="X11355" t="s">
        <v>302</v>
      </c>
      <c r="Y11355" t="s">
        <v>295</v>
      </c>
      <c r="Z11355">
        <f t="shared" ca="1" si="464"/>
        <v>1998</v>
      </c>
      <c r="AA11355">
        <f t="shared" ca="1" si="465"/>
        <v>120</v>
      </c>
      <c r="AB11355" t="str">
        <f t="shared" ca="1" si="463"/>
        <v>Trận đấu khốc liệt</v>
      </c>
    </row>
    <row r="11356" spans="1:28" x14ac:dyDescent="0.2">
      <c r="A11356" t="s">
        <v>277</v>
      </c>
      <c r="B11356" s="1">
        <v>45049</v>
      </c>
      <c r="C11356" s="2">
        <v>0.83333333333333337</v>
      </c>
      <c r="D11356" t="s">
        <v>30</v>
      </c>
      <c r="E11356" t="s">
        <v>104</v>
      </c>
      <c r="F11356">
        <v>1</v>
      </c>
      <c r="G11356">
        <v>0</v>
      </c>
      <c r="H11356" t="s">
        <v>27</v>
      </c>
      <c r="I11356">
        <v>1</v>
      </c>
      <c r="J11356">
        <v>0</v>
      </c>
      <c r="K11356" t="s">
        <v>226</v>
      </c>
      <c r="L11356">
        <v>15</v>
      </c>
      <c r="M11356">
        <v>9</v>
      </c>
      <c r="N11356">
        <v>3</v>
      </c>
      <c r="O11356">
        <v>3</v>
      </c>
      <c r="P11356">
        <v>7</v>
      </c>
      <c r="Q11356">
        <v>5</v>
      </c>
      <c r="R11356">
        <v>10</v>
      </c>
      <c r="S11356">
        <v>8</v>
      </c>
      <c r="T11356">
        <v>0</v>
      </c>
      <c r="U11356">
        <v>0</v>
      </c>
      <c r="V11356">
        <v>0</v>
      </c>
      <c r="W11356">
        <v>0</v>
      </c>
      <c r="X11356" t="s">
        <v>303</v>
      </c>
      <c r="Y11356" t="s">
        <v>30</v>
      </c>
      <c r="Z11356">
        <f t="shared" ca="1" si="464"/>
        <v>881</v>
      </c>
      <c r="AA11356">
        <f t="shared" ca="1" si="465"/>
        <v>90</v>
      </c>
      <c r="AB11356" t="str">
        <f t="shared" ca="1" si="463"/>
        <v>Trận đấu hấp dẫn</v>
      </c>
    </row>
    <row r="11357" spans="1:28" x14ac:dyDescent="0.2">
      <c r="A11357" t="s">
        <v>277</v>
      </c>
      <c r="B11357" s="1">
        <v>45049</v>
      </c>
      <c r="C11357" s="2">
        <v>0.83333333333333337</v>
      </c>
      <c r="D11357" t="s">
        <v>32</v>
      </c>
      <c r="E11357" t="s">
        <v>43</v>
      </c>
      <c r="F11357">
        <v>3</v>
      </c>
      <c r="G11357">
        <v>0</v>
      </c>
      <c r="H11357" t="s">
        <v>27</v>
      </c>
      <c r="I11357">
        <v>0</v>
      </c>
      <c r="J11357">
        <v>0</v>
      </c>
      <c r="K11357" t="s">
        <v>275</v>
      </c>
      <c r="L11357">
        <v>16</v>
      </c>
      <c r="M11357">
        <v>6</v>
      </c>
      <c r="N11357">
        <v>7</v>
      </c>
      <c r="O11357">
        <v>2</v>
      </c>
      <c r="P11357">
        <v>6</v>
      </c>
      <c r="Q11357">
        <v>3</v>
      </c>
      <c r="R11357">
        <v>8</v>
      </c>
      <c r="S11357">
        <v>8</v>
      </c>
      <c r="T11357">
        <v>0</v>
      </c>
      <c r="U11357">
        <v>1</v>
      </c>
      <c r="V11357">
        <v>0</v>
      </c>
      <c r="W11357">
        <v>0</v>
      </c>
      <c r="X11357" t="s">
        <v>312</v>
      </c>
      <c r="Y11357" t="s">
        <v>292</v>
      </c>
      <c r="Z11357">
        <f t="shared" ca="1" si="464"/>
        <v>1621</v>
      </c>
      <c r="AA11357">
        <f t="shared" ca="1" si="465"/>
        <v>90</v>
      </c>
      <c r="AB11357" t="str">
        <f t="shared" ca="1" si="463"/>
        <v>Trận đấu khốc liệt</v>
      </c>
    </row>
    <row r="11358" spans="1:28" x14ac:dyDescent="0.2">
      <c r="A11358" t="s">
        <v>277</v>
      </c>
      <c r="B11358" s="1">
        <v>45050</v>
      </c>
      <c r="C11358" s="2">
        <v>0.83333333333333337</v>
      </c>
      <c r="D11358" t="s">
        <v>257</v>
      </c>
      <c r="E11358" t="s">
        <v>46</v>
      </c>
      <c r="F11358">
        <v>1</v>
      </c>
      <c r="G11358">
        <v>0</v>
      </c>
      <c r="H11358" t="s">
        <v>27</v>
      </c>
      <c r="I11358">
        <v>0</v>
      </c>
      <c r="J11358">
        <v>0</v>
      </c>
      <c r="K11358" t="s">
        <v>200</v>
      </c>
      <c r="L11358">
        <v>22</v>
      </c>
      <c r="M11358">
        <v>16</v>
      </c>
      <c r="N11358">
        <v>6</v>
      </c>
      <c r="O11358">
        <v>5</v>
      </c>
      <c r="P11358">
        <v>8</v>
      </c>
      <c r="Q11358">
        <v>6</v>
      </c>
      <c r="R11358">
        <v>10</v>
      </c>
      <c r="S11358">
        <v>14</v>
      </c>
      <c r="T11358">
        <v>4</v>
      </c>
      <c r="U11358">
        <v>4</v>
      </c>
      <c r="V11358">
        <v>0</v>
      </c>
      <c r="W11358">
        <v>0</v>
      </c>
      <c r="X11358" t="s">
        <v>310</v>
      </c>
      <c r="Y11358" t="s">
        <v>257</v>
      </c>
      <c r="Z11358">
        <f t="shared" ca="1" si="464"/>
        <v>1575</v>
      </c>
      <c r="AA11358">
        <f t="shared" ca="1" si="465"/>
        <v>120</v>
      </c>
      <c r="AB11358" t="str">
        <f t="shared" ca="1" si="463"/>
        <v>Trận đấu trọng tâm</v>
      </c>
    </row>
    <row r="11359" spans="1:28" x14ac:dyDescent="0.2">
      <c r="A11359" t="s">
        <v>277</v>
      </c>
      <c r="B11359" s="1">
        <v>45052</v>
      </c>
      <c r="C11359" s="2">
        <v>0.625</v>
      </c>
      <c r="D11359" t="s">
        <v>251</v>
      </c>
      <c r="E11359" t="s">
        <v>28</v>
      </c>
      <c r="F11359">
        <v>1</v>
      </c>
      <c r="G11359">
        <v>3</v>
      </c>
      <c r="H11359" t="s">
        <v>24</v>
      </c>
      <c r="I11359">
        <v>1</v>
      </c>
      <c r="J11359">
        <v>1</v>
      </c>
      <c r="K11359" t="s">
        <v>275</v>
      </c>
      <c r="L11359">
        <v>10</v>
      </c>
      <c r="M11359">
        <v>11</v>
      </c>
      <c r="N11359">
        <v>4</v>
      </c>
      <c r="O11359">
        <v>5</v>
      </c>
      <c r="P11359">
        <v>7</v>
      </c>
      <c r="Q11359">
        <v>7</v>
      </c>
      <c r="R11359">
        <v>9</v>
      </c>
      <c r="S11359">
        <v>11</v>
      </c>
      <c r="T11359">
        <v>1</v>
      </c>
      <c r="U11359">
        <v>3</v>
      </c>
      <c r="V11359">
        <v>0</v>
      </c>
      <c r="W11359">
        <v>0</v>
      </c>
      <c r="X11359" t="s">
        <v>293</v>
      </c>
      <c r="Y11359" t="s">
        <v>251</v>
      </c>
      <c r="Z11359">
        <f t="shared" ca="1" si="464"/>
        <v>1298</v>
      </c>
      <c r="AA11359">
        <f t="shared" ca="1" si="465"/>
        <v>90</v>
      </c>
      <c r="AB11359" t="str">
        <f t="shared" ca="1" si="463"/>
        <v>Trận đấu nhanh chóng</v>
      </c>
    </row>
    <row r="11360" spans="1:28" x14ac:dyDescent="0.2">
      <c r="A11360" t="s">
        <v>277</v>
      </c>
      <c r="B11360" s="1">
        <v>45052</v>
      </c>
      <c r="C11360" s="2">
        <v>0.625</v>
      </c>
      <c r="D11360" t="s">
        <v>32</v>
      </c>
      <c r="E11360" t="s">
        <v>33</v>
      </c>
      <c r="F11360">
        <v>2</v>
      </c>
      <c r="G11360">
        <v>1</v>
      </c>
      <c r="H11360" t="s">
        <v>27</v>
      </c>
      <c r="I11360">
        <v>2</v>
      </c>
      <c r="J11360">
        <v>0</v>
      </c>
      <c r="K11360" t="s">
        <v>261</v>
      </c>
      <c r="L11360">
        <v>18</v>
      </c>
      <c r="M11360">
        <v>4</v>
      </c>
      <c r="N11360">
        <v>6</v>
      </c>
      <c r="O11360">
        <v>2</v>
      </c>
      <c r="P11360">
        <v>10</v>
      </c>
      <c r="Q11360">
        <v>1</v>
      </c>
      <c r="R11360">
        <v>3</v>
      </c>
      <c r="S11360">
        <v>16</v>
      </c>
      <c r="T11360">
        <v>0</v>
      </c>
      <c r="U11360">
        <v>3</v>
      </c>
      <c r="V11360">
        <v>0</v>
      </c>
      <c r="W11360">
        <v>0</v>
      </c>
      <c r="X11360" t="s">
        <v>312</v>
      </c>
      <c r="Y11360" t="s">
        <v>292</v>
      </c>
      <c r="Z11360">
        <f t="shared" ca="1" si="464"/>
        <v>1615</v>
      </c>
      <c r="AA11360">
        <f t="shared" ca="1" si="465"/>
        <v>120</v>
      </c>
      <c r="AB11360" t="str">
        <f t="shared" ca="1" si="463"/>
        <v>Trận đấu điên cuồng</v>
      </c>
    </row>
    <row r="11361" spans="1:28" x14ac:dyDescent="0.2">
      <c r="A11361" t="s">
        <v>277</v>
      </c>
      <c r="B11361" s="1">
        <v>45052</v>
      </c>
      <c r="C11361" s="2">
        <v>0.625</v>
      </c>
      <c r="D11361" t="s">
        <v>36</v>
      </c>
      <c r="E11361" t="s">
        <v>48</v>
      </c>
      <c r="F11361">
        <v>1</v>
      </c>
      <c r="G11361">
        <v>0</v>
      </c>
      <c r="H11361" t="s">
        <v>27</v>
      </c>
      <c r="I11361">
        <v>1</v>
      </c>
      <c r="J11361">
        <v>0</v>
      </c>
      <c r="K11361" t="s">
        <v>268</v>
      </c>
      <c r="L11361">
        <v>8</v>
      </c>
      <c r="M11361">
        <v>7</v>
      </c>
      <c r="N11361">
        <v>3</v>
      </c>
      <c r="O11361">
        <v>2</v>
      </c>
      <c r="P11361">
        <v>8</v>
      </c>
      <c r="Q11361">
        <v>4</v>
      </c>
      <c r="R11361">
        <v>15</v>
      </c>
      <c r="S11361">
        <v>14</v>
      </c>
      <c r="T11361">
        <v>3</v>
      </c>
      <c r="U11361">
        <v>5</v>
      </c>
      <c r="V11361">
        <v>0</v>
      </c>
      <c r="W11361">
        <v>0</v>
      </c>
      <c r="X11361" t="s">
        <v>309</v>
      </c>
      <c r="Y11361" t="s">
        <v>30</v>
      </c>
      <c r="Z11361">
        <f t="shared" ca="1" si="464"/>
        <v>1222</v>
      </c>
      <c r="AA11361">
        <f t="shared" ca="1" si="465"/>
        <v>120</v>
      </c>
      <c r="AB11361" t="str">
        <f t="shared" ca="1" si="463"/>
        <v>Trận đấu trọng tâm</v>
      </c>
    </row>
    <row r="11362" spans="1:28" x14ac:dyDescent="0.2">
      <c r="A11362" t="s">
        <v>277</v>
      </c>
      <c r="B11362" s="1">
        <v>45052</v>
      </c>
      <c r="C11362" s="2">
        <v>0.625</v>
      </c>
      <c r="D11362" t="s">
        <v>191</v>
      </c>
      <c r="E11362" t="s">
        <v>25</v>
      </c>
      <c r="F11362">
        <v>1</v>
      </c>
      <c r="G11362">
        <v>0</v>
      </c>
      <c r="H11362" t="s">
        <v>27</v>
      </c>
      <c r="I11362">
        <v>1</v>
      </c>
      <c r="J11362">
        <v>0</v>
      </c>
      <c r="K11362" t="s">
        <v>226</v>
      </c>
      <c r="L11362">
        <v>6</v>
      </c>
      <c r="M11362">
        <v>16</v>
      </c>
      <c r="N11362">
        <v>2</v>
      </c>
      <c r="O11362">
        <v>3</v>
      </c>
      <c r="P11362">
        <v>5</v>
      </c>
      <c r="Q11362">
        <v>6</v>
      </c>
      <c r="R11362">
        <v>20</v>
      </c>
      <c r="S11362">
        <v>9</v>
      </c>
      <c r="T11362">
        <v>3</v>
      </c>
      <c r="U11362">
        <v>3</v>
      </c>
      <c r="V11362">
        <v>0</v>
      </c>
      <c r="W11362">
        <v>0</v>
      </c>
      <c r="X11362" t="s">
        <v>300</v>
      </c>
      <c r="Y11362" t="s">
        <v>301</v>
      </c>
      <c r="Z11362">
        <f t="shared" ca="1" si="464"/>
        <v>1004</v>
      </c>
      <c r="AA11362">
        <f t="shared" ca="1" si="465"/>
        <v>90</v>
      </c>
      <c r="AB11362" t="str">
        <f t="shared" ca="1" si="463"/>
        <v>Trận đấu điên cuồng</v>
      </c>
    </row>
    <row r="11363" spans="1:28" x14ac:dyDescent="0.2">
      <c r="A11363" t="s">
        <v>277</v>
      </c>
      <c r="B11363" s="1">
        <v>45052</v>
      </c>
      <c r="C11363" s="2">
        <v>0.72916666666666663</v>
      </c>
      <c r="D11363" t="s">
        <v>30</v>
      </c>
      <c r="E11363" t="s">
        <v>272</v>
      </c>
      <c r="F11363">
        <v>1</v>
      </c>
      <c r="G11363">
        <v>0</v>
      </c>
      <c r="H11363" t="s">
        <v>27</v>
      </c>
      <c r="I11363">
        <v>1</v>
      </c>
      <c r="J11363">
        <v>0</v>
      </c>
      <c r="K11363" t="s">
        <v>233</v>
      </c>
      <c r="L11363">
        <v>15</v>
      </c>
      <c r="M11363">
        <v>5</v>
      </c>
      <c r="N11363">
        <v>5</v>
      </c>
      <c r="O11363">
        <v>1</v>
      </c>
      <c r="P11363">
        <v>7</v>
      </c>
      <c r="Q11363">
        <v>3</v>
      </c>
      <c r="R11363">
        <v>19</v>
      </c>
      <c r="S11363">
        <v>10</v>
      </c>
      <c r="T11363">
        <v>4</v>
      </c>
      <c r="U11363">
        <v>2</v>
      </c>
      <c r="V11363">
        <v>0</v>
      </c>
      <c r="W11363">
        <v>0</v>
      </c>
      <c r="X11363" t="s">
        <v>303</v>
      </c>
      <c r="Y11363" t="s">
        <v>30</v>
      </c>
      <c r="Z11363">
        <f t="shared" ca="1" si="464"/>
        <v>1329</v>
      </c>
      <c r="AA11363">
        <f t="shared" ca="1" si="465"/>
        <v>120</v>
      </c>
      <c r="AB11363" t="str">
        <f t="shared" ca="1" si="463"/>
        <v>Trận đấu tình huống nguy hiểm</v>
      </c>
    </row>
    <row r="11364" spans="1:28" x14ac:dyDescent="0.2">
      <c r="A11364" t="s">
        <v>277</v>
      </c>
      <c r="B11364" s="1">
        <v>45053</v>
      </c>
      <c r="C11364" s="2">
        <v>0.6875</v>
      </c>
      <c r="D11364" t="s">
        <v>35</v>
      </c>
      <c r="E11364" t="s">
        <v>22</v>
      </c>
      <c r="F11364">
        <v>0</v>
      </c>
      <c r="G11364">
        <v>2</v>
      </c>
      <c r="H11364" t="s">
        <v>24</v>
      </c>
      <c r="I11364">
        <v>0</v>
      </c>
      <c r="J11364">
        <v>1</v>
      </c>
      <c r="K11364" t="s">
        <v>254</v>
      </c>
      <c r="L11364">
        <v>12</v>
      </c>
      <c r="M11364">
        <v>10</v>
      </c>
      <c r="N11364">
        <v>5</v>
      </c>
      <c r="O11364">
        <v>6</v>
      </c>
      <c r="P11364">
        <v>9</v>
      </c>
      <c r="Q11364">
        <v>4</v>
      </c>
      <c r="R11364">
        <v>16</v>
      </c>
      <c r="S11364">
        <v>12</v>
      </c>
      <c r="T11364">
        <v>2</v>
      </c>
      <c r="U11364">
        <v>1</v>
      </c>
      <c r="V11364">
        <v>0</v>
      </c>
      <c r="W11364">
        <v>0</v>
      </c>
      <c r="X11364" t="s">
        <v>297</v>
      </c>
      <c r="Y11364" t="s">
        <v>298</v>
      </c>
      <c r="Z11364">
        <f t="shared" ca="1" si="464"/>
        <v>1755</v>
      </c>
      <c r="AA11364">
        <f t="shared" ca="1" si="465"/>
        <v>120</v>
      </c>
      <c r="AB11364" t="str">
        <f t="shared" ca="1" si="463"/>
        <v>Trận đấu mãn nhãn</v>
      </c>
    </row>
    <row r="11365" spans="1:28" x14ac:dyDescent="0.2">
      <c r="A11365" t="s">
        <v>277</v>
      </c>
      <c r="B11365" s="1">
        <v>45053</v>
      </c>
      <c r="C11365" s="2">
        <v>0.79166666666666663</v>
      </c>
      <c r="D11365" t="s">
        <v>43</v>
      </c>
      <c r="E11365" t="s">
        <v>46</v>
      </c>
      <c r="F11365">
        <v>1</v>
      </c>
      <c r="G11365">
        <v>0</v>
      </c>
      <c r="H11365" t="s">
        <v>27</v>
      </c>
      <c r="I11365">
        <v>1</v>
      </c>
      <c r="J11365">
        <v>0</v>
      </c>
      <c r="K11365" t="s">
        <v>264</v>
      </c>
      <c r="L11365">
        <v>15</v>
      </c>
      <c r="M11365">
        <v>19</v>
      </c>
      <c r="N11365">
        <v>4</v>
      </c>
      <c r="O11365">
        <v>4</v>
      </c>
      <c r="P11365">
        <v>5</v>
      </c>
      <c r="Q11365">
        <v>6</v>
      </c>
      <c r="R11365">
        <v>4</v>
      </c>
      <c r="S11365">
        <v>9</v>
      </c>
      <c r="T11365">
        <v>0</v>
      </c>
      <c r="U11365">
        <v>2</v>
      </c>
      <c r="V11365">
        <v>0</v>
      </c>
      <c r="W11365">
        <v>0</v>
      </c>
      <c r="X11365" t="s">
        <v>295</v>
      </c>
      <c r="Y11365" t="s">
        <v>30</v>
      </c>
      <c r="Z11365">
        <f t="shared" ca="1" si="464"/>
        <v>875</v>
      </c>
      <c r="AA11365">
        <f t="shared" ca="1" si="465"/>
        <v>90</v>
      </c>
      <c r="AB11365" t="str">
        <f t="shared" ca="1" si="463"/>
        <v>Trận đấu điên cuồng</v>
      </c>
    </row>
    <row r="11366" spans="1:28" x14ac:dyDescent="0.2">
      <c r="A11366" t="s">
        <v>277</v>
      </c>
      <c r="B11366" s="1">
        <v>45054</v>
      </c>
      <c r="C11366" s="2">
        <v>0.625</v>
      </c>
      <c r="D11366" t="s">
        <v>104</v>
      </c>
      <c r="E11366" t="s">
        <v>50</v>
      </c>
      <c r="F11366">
        <v>5</v>
      </c>
      <c r="G11366">
        <v>3</v>
      </c>
      <c r="H11366" t="s">
        <v>27</v>
      </c>
      <c r="I11366">
        <v>3</v>
      </c>
      <c r="J11366">
        <v>0</v>
      </c>
      <c r="K11366" t="s">
        <v>266</v>
      </c>
      <c r="L11366">
        <v>17</v>
      </c>
      <c r="M11366">
        <v>18</v>
      </c>
      <c r="N11366">
        <v>7</v>
      </c>
      <c r="O11366">
        <v>9</v>
      </c>
      <c r="P11366">
        <v>2</v>
      </c>
      <c r="Q11366">
        <v>7</v>
      </c>
      <c r="R11366">
        <v>13</v>
      </c>
      <c r="S11366">
        <v>15</v>
      </c>
      <c r="T11366">
        <v>0</v>
      </c>
      <c r="U11366">
        <v>3</v>
      </c>
      <c r="V11366">
        <v>0</v>
      </c>
      <c r="W11366">
        <v>0</v>
      </c>
      <c r="X11366" t="s">
        <v>294</v>
      </c>
      <c r="Y11366" t="s">
        <v>295</v>
      </c>
      <c r="Z11366">
        <f t="shared" ca="1" si="464"/>
        <v>1217</v>
      </c>
      <c r="AA11366">
        <f t="shared" ca="1" si="465"/>
        <v>90</v>
      </c>
      <c r="AB11366" t="str">
        <f t="shared" ca="1" si="463"/>
        <v>Trận đấu hấp dẫn</v>
      </c>
    </row>
    <row r="11367" spans="1:28" x14ac:dyDescent="0.2">
      <c r="A11367" t="s">
        <v>277</v>
      </c>
      <c r="B11367" s="1">
        <v>45054</v>
      </c>
      <c r="C11367" s="2">
        <v>0.72916666666666663</v>
      </c>
      <c r="D11367" t="s">
        <v>257</v>
      </c>
      <c r="E11367" t="s">
        <v>42</v>
      </c>
      <c r="F11367">
        <v>1</v>
      </c>
      <c r="G11367">
        <v>5</v>
      </c>
      <c r="H11367" t="s">
        <v>24</v>
      </c>
      <c r="I11367">
        <v>0</v>
      </c>
      <c r="J11367">
        <v>3</v>
      </c>
      <c r="K11367" t="s">
        <v>252</v>
      </c>
      <c r="L11367">
        <v>23</v>
      </c>
      <c r="M11367">
        <v>10</v>
      </c>
      <c r="N11367">
        <v>5</v>
      </c>
      <c r="O11367">
        <v>5</v>
      </c>
      <c r="P11367">
        <v>15</v>
      </c>
      <c r="Q11367">
        <v>1</v>
      </c>
      <c r="R11367">
        <v>11</v>
      </c>
      <c r="S11367">
        <v>13</v>
      </c>
      <c r="T11367">
        <v>1</v>
      </c>
      <c r="U11367">
        <v>5</v>
      </c>
      <c r="V11367">
        <v>0</v>
      </c>
      <c r="W11367">
        <v>0</v>
      </c>
      <c r="X11367" t="s">
        <v>310</v>
      </c>
      <c r="Y11367" t="s">
        <v>257</v>
      </c>
      <c r="Z11367">
        <f t="shared" ca="1" si="464"/>
        <v>1802</v>
      </c>
      <c r="AA11367">
        <f t="shared" ca="1" si="465"/>
        <v>120</v>
      </c>
      <c r="AB11367" t="str">
        <f t="shared" ca="1" si="463"/>
        <v>Trận đấu hấp dẫn</v>
      </c>
    </row>
    <row r="11368" spans="1:28" x14ac:dyDescent="0.2">
      <c r="A11368" t="s">
        <v>277</v>
      </c>
      <c r="B11368" s="1">
        <v>45054</v>
      </c>
      <c r="C11368" s="2">
        <v>0.83333333333333337</v>
      </c>
      <c r="D11368" t="s">
        <v>49</v>
      </c>
      <c r="E11368" t="s">
        <v>41</v>
      </c>
      <c r="F11368">
        <v>4</v>
      </c>
      <c r="G11368">
        <v>3</v>
      </c>
      <c r="H11368" t="s">
        <v>27</v>
      </c>
      <c r="I11368">
        <v>3</v>
      </c>
      <c r="J11368">
        <v>1</v>
      </c>
      <c r="K11368" t="s">
        <v>236</v>
      </c>
      <c r="L11368">
        <v>9</v>
      </c>
      <c r="M11368">
        <v>19</v>
      </c>
      <c r="N11368">
        <v>4</v>
      </c>
      <c r="O11368">
        <v>5</v>
      </c>
      <c r="P11368">
        <v>2</v>
      </c>
      <c r="Q11368">
        <v>11</v>
      </c>
      <c r="R11368">
        <v>16</v>
      </c>
      <c r="S11368">
        <v>10</v>
      </c>
      <c r="T11368">
        <v>1</v>
      </c>
      <c r="U11368">
        <v>0</v>
      </c>
      <c r="V11368">
        <v>0</v>
      </c>
      <c r="W11368">
        <v>0</v>
      </c>
      <c r="X11368" t="s">
        <v>321</v>
      </c>
      <c r="Y11368" t="s">
        <v>322</v>
      </c>
      <c r="Z11368">
        <f t="shared" ca="1" si="464"/>
        <v>1624</v>
      </c>
      <c r="AA11368">
        <f t="shared" ca="1" si="465"/>
        <v>90</v>
      </c>
      <c r="AB11368" t="str">
        <f t="shared" ca="1" si="463"/>
        <v>Trận đấu đối đầu</v>
      </c>
    </row>
    <row r="11369" spans="1:28" x14ac:dyDescent="0.2">
      <c r="A11369" t="s">
        <v>277</v>
      </c>
      <c r="B11369" s="1">
        <v>45059</v>
      </c>
      <c r="C11369" s="2">
        <v>0.52083333333333337</v>
      </c>
      <c r="D11369" t="s">
        <v>33</v>
      </c>
      <c r="E11369" t="s">
        <v>35</v>
      </c>
      <c r="F11369">
        <v>2</v>
      </c>
      <c r="G11369">
        <v>2</v>
      </c>
      <c r="H11369" t="s">
        <v>34</v>
      </c>
      <c r="I11369">
        <v>1</v>
      </c>
      <c r="J11369">
        <v>1</v>
      </c>
      <c r="K11369" t="s">
        <v>252</v>
      </c>
      <c r="L11369">
        <v>9</v>
      </c>
      <c r="M11369">
        <v>18</v>
      </c>
      <c r="N11369">
        <v>4</v>
      </c>
      <c r="O11369">
        <v>5</v>
      </c>
      <c r="P11369">
        <v>2</v>
      </c>
      <c r="Q11369">
        <v>6</v>
      </c>
      <c r="R11369">
        <v>16</v>
      </c>
      <c r="S11369">
        <v>14</v>
      </c>
      <c r="T11369">
        <v>3</v>
      </c>
      <c r="U11369">
        <v>2</v>
      </c>
      <c r="V11369">
        <v>1</v>
      </c>
      <c r="W11369">
        <v>0</v>
      </c>
      <c r="X11369" t="s">
        <v>318</v>
      </c>
      <c r="Y11369" t="s">
        <v>33</v>
      </c>
      <c r="Z11369">
        <f t="shared" ca="1" si="464"/>
        <v>1511</v>
      </c>
      <c r="AA11369">
        <f t="shared" ca="1" si="465"/>
        <v>120</v>
      </c>
      <c r="AB11369" t="str">
        <f t="shared" ca="1" si="463"/>
        <v>Trận đấu căng thẳng</v>
      </c>
    </row>
    <row r="11370" spans="1:28" x14ac:dyDescent="0.2">
      <c r="A11370" t="s">
        <v>277</v>
      </c>
      <c r="B11370" s="1">
        <v>45059</v>
      </c>
      <c r="C11370" s="2">
        <v>0.625</v>
      </c>
      <c r="D11370" t="s">
        <v>25</v>
      </c>
      <c r="E11370" t="s">
        <v>36</v>
      </c>
      <c r="F11370">
        <v>2</v>
      </c>
      <c r="G11370">
        <v>1</v>
      </c>
      <c r="H11370" t="s">
        <v>27</v>
      </c>
      <c r="I11370">
        <v>1</v>
      </c>
      <c r="J11370">
        <v>0</v>
      </c>
      <c r="K11370" t="s">
        <v>264</v>
      </c>
      <c r="L11370">
        <v>8</v>
      </c>
      <c r="M11370">
        <v>5</v>
      </c>
      <c r="N11370">
        <v>4</v>
      </c>
      <c r="O11370">
        <v>2</v>
      </c>
      <c r="P11370">
        <v>8</v>
      </c>
      <c r="Q11370">
        <v>3</v>
      </c>
      <c r="R11370">
        <v>9</v>
      </c>
      <c r="S11370">
        <v>14</v>
      </c>
      <c r="T11370">
        <v>3</v>
      </c>
      <c r="U11370">
        <v>3</v>
      </c>
      <c r="V11370">
        <v>0</v>
      </c>
      <c r="W11370">
        <v>0</v>
      </c>
      <c r="X11370" t="s">
        <v>314</v>
      </c>
      <c r="Y11370" t="s">
        <v>173</v>
      </c>
      <c r="Z11370">
        <f t="shared" ca="1" si="464"/>
        <v>1302</v>
      </c>
      <c r="AA11370">
        <f t="shared" ca="1" si="465"/>
        <v>90</v>
      </c>
      <c r="AB11370" t="str">
        <f t="shared" ca="1" si="463"/>
        <v>Trận đấu gay cấn</v>
      </c>
    </row>
    <row r="11371" spans="1:28" x14ac:dyDescent="0.2">
      <c r="A11371" t="s">
        <v>277</v>
      </c>
      <c r="B11371" s="1">
        <v>45059</v>
      </c>
      <c r="C11371" s="2">
        <v>0.625</v>
      </c>
      <c r="D11371" t="s">
        <v>28</v>
      </c>
      <c r="E11371" t="s">
        <v>49</v>
      </c>
      <c r="F11371">
        <v>2</v>
      </c>
      <c r="G11371">
        <v>2</v>
      </c>
      <c r="H11371" t="s">
        <v>34</v>
      </c>
      <c r="I11371">
        <v>0</v>
      </c>
      <c r="J11371">
        <v>1</v>
      </c>
      <c r="K11371" t="s">
        <v>248</v>
      </c>
      <c r="L11371">
        <v>14</v>
      </c>
      <c r="M11371">
        <v>11</v>
      </c>
      <c r="N11371">
        <v>6</v>
      </c>
      <c r="O11371">
        <v>2</v>
      </c>
      <c r="P11371">
        <v>2</v>
      </c>
      <c r="Q11371">
        <v>5</v>
      </c>
      <c r="R11371">
        <v>13</v>
      </c>
      <c r="S11371">
        <v>15</v>
      </c>
      <c r="T11371">
        <v>3</v>
      </c>
      <c r="U11371">
        <v>1</v>
      </c>
      <c r="V11371">
        <v>0</v>
      </c>
      <c r="W11371">
        <v>0</v>
      </c>
      <c r="X11371" t="s">
        <v>306</v>
      </c>
      <c r="Y11371" t="s">
        <v>295</v>
      </c>
      <c r="Z11371">
        <f t="shared" ca="1" si="464"/>
        <v>884</v>
      </c>
      <c r="AA11371">
        <f t="shared" ca="1" si="465"/>
        <v>120</v>
      </c>
      <c r="AB11371" t="str">
        <f t="shared" ca="1" si="463"/>
        <v>Trận đấu gay cấn</v>
      </c>
    </row>
    <row r="11372" spans="1:28" x14ac:dyDescent="0.2">
      <c r="A11372" t="s">
        <v>277</v>
      </c>
      <c r="B11372" s="1">
        <v>45059</v>
      </c>
      <c r="C11372" s="2">
        <v>0.625</v>
      </c>
      <c r="D11372" t="s">
        <v>48</v>
      </c>
      <c r="E11372" t="s">
        <v>251</v>
      </c>
      <c r="F11372">
        <v>2</v>
      </c>
      <c r="G11372">
        <v>0</v>
      </c>
      <c r="H11372" t="s">
        <v>27</v>
      </c>
      <c r="I11372">
        <v>1</v>
      </c>
      <c r="J11372">
        <v>0</v>
      </c>
      <c r="K11372" t="s">
        <v>274</v>
      </c>
      <c r="L11372">
        <v>17</v>
      </c>
      <c r="M11372">
        <v>5</v>
      </c>
      <c r="N11372">
        <v>5</v>
      </c>
      <c r="O11372">
        <v>0</v>
      </c>
      <c r="P11372">
        <v>11</v>
      </c>
      <c r="Q11372">
        <v>2</v>
      </c>
      <c r="R11372">
        <v>5</v>
      </c>
      <c r="S11372">
        <v>12</v>
      </c>
      <c r="T11372">
        <v>0</v>
      </c>
      <c r="U11372">
        <v>2</v>
      </c>
      <c r="V11372">
        <v>0</v>
      </c>
      <c r="W11372">
        <v>0</v>
      </c>
      <c r="X11372" t="s">
        <v>313</v>
      </c>
      <c r="Y11372" t="s">
        <v>295</v>
      </c>
      <c r="Z11372">
        <f t="shared" ca="1" si="464"/>
        <v>1864</v>
      </c>
      <c r="AA11372">
        <f t="shared" ca="1" si="465"/>
        <v>90</v>
      </c>
      <c r="AB11372" t="str">
        <f t="shared" ca="1" si="463"/>
        <v>Trận đấu gay cấn</v>
      </c>
    </row>
    <row r="11373" spans="1:28" x14ac:dyDescent="0.2">
      <c r="A11373" t="s">
        <v>277</v>
      </c>
      <c r="B11373" s="1">
        <v>45059</v>
      </c>
      <c r="C11373" s="2">
        <v>0.625</v>
      </c>
      <c r="D11373" t="s">
        <v>46</v>
      </c>
      <c r="E11373" t="s">
        <v>191</v>
      </c>
      <c r="F11373">
        <v>2</v>
      </c>
      <c r="G11373">
        <v>0</v>
      </c>
      <c r="H11373" t="s">
        <v>27</v>
      </c>
      <c r="I11373">
        <v>1</v>
      </c>
      <c r="J11373">
        <v>0</v>
      </c>
      <c r="K11373" t="s">
        <v>275</v>
      </c>
      <c r="L11373">
        <v>27</v>
      </c>
      <c r="M11373">
        <v>5</v>
      </c>
      <c r="N11373">
        <v>9</v>
      </c>
      <c r="O11373">
        <v>0</v>
      </c>
      <c r="P11373">
        <v>11</v>
      </c>
      <c r="Q11373">
        <v>7</v>
      </c>
      <c r="R11373">
        <v>9</v>
      </c>
      <c r="S11373">
        <v>9</v>
      </c>
      <c r="T11373">
        <v>3</v>
      </c>
      <c r="U11373">
        <v>2</v>
      </c>
      <c r="V11373">
        <v>0</v>
      </c>
      <c r="W11373">
        <v>0</v>
      </c>
      <c r="X11373" t="s">
        <v>291</v>
      </c>
      <c r="Y11373" t="s">
        <v>292</v>
      </c>
      <c r="Z11373">
        <f t="shared" ca="1" si="464"/>
        <v>1166</v>
      </c>
      <c r="AA11373">
        <f t="shared" ca="1" si="465"/>
        <v>90</v>
      </c>
      <c r="AB11373" t="str">
        <f t="shared" ca="1" si="463"/>
        <v>Trận đấu thăng trầm</v>
      </c>
    </row>
    <row r="11374" spans="1:28" x14ac:dyDescent="0.2">
      <c r="A11374" t="s">
        <v>277</v>
      </c>
      <c r="B11374" s="1">
        <v>45059</v>
      </c>
      <c r="C11374" s="2">
        <v>0.625</v>
      </c>
      <c r="D11374" t="s">
        <v>41</v>
      </c>
      <c r="E11374" t="s">
        <v>104</v>
      </c>
      <c r="F11374">
        <v>0</v>
      </c>
      <c r="G11374">
        <v>2</v>
      </c>
      <c r="H11374" t="s">
        <v>24</v>
      </c>
      <c r="I11374">
        <v>0</v>
      </c>
      <c r="J11374">
        <v>0</v>
      </c>
      <c r="K11374" t="s">
        <v>278</v>
      </c>
      <c r="L11374">
        <v>5</v>
      </c>
      <c r="M11374">
        <v>9</v>
      </c>
      <c r="N11374">
        <v>1</v>
      </c>
      <c r="O11374">
        <v>4</v>
      </c>
      <c r="P11374">
        <v>1</v>
      </c>
      <c r="Q11374">
        <v>8</v>
      </c>
      <c r="R11374">
        <v>17</v>
      </c>
      <c r="S11374">
        <v>12</v>
      </c>
      <c r="T11374">
        <v>2</v>
      </c>
      <c r="U11374">
        <v>0</v>
      </c>
      <c r="V11374">
        <v>0</v>
      </c>
      <c r="W11374">
        <v>0</v>
      </c>
      <c r="X11374" t="s">
        <v>319</v>
      </c>
      <c r="Y11374" t="s">
        <v>41</v>
      </c>
      <c r="Z11374">
        <f t="shared" ca="1" si="464"/>
        <v>1788</v>
      </c>
      <c r="AA11374">
        <f t="shared" ca="1" si="465"/>
        <v>120</v>
      </c>
      <c r="AB11374" t="str">
        <f t="shared" ca="1" si="463"/>
        <v>Trận đấu căng thẳng</v>
      </c>
    </row>
    <row r="11375" spans="1:28" x14ac:dyDescent="0.2">
      <c r="A11375" t="s">
        <v>277</v>
      </c>
      <c r="B11375" s="1">
        <v>45060</v>
      </c>
      <c r="C11375" s="2">
        <v>0.58333333333333337</v>
      </c>
      <c r="D11375" t="s">
        <v>272</v>
      </c>
      <c r="E11375" t="s">
        <v>43</v>
      </c>
      <c r="F11375">
        <v>2</v>
      </c>
      <c r="G11375">
        <v>0</v>
      </c>
      <c r="H11375" t="s">
        <v>27</v>
      </c>
      <c r="I11375">
        <v>2</v>
      </c>
      <c r="J11375">
        <v>0</v>
      </c>
      <c r="K11375" t="s">
        <v>236</v>
      </c>
      <c r="L11375">
        <v>24</v>
      </c>
      <c r="M11375">
        <v>4</v>
      </c>
      <c r="N11375">
        <v>10</v>
      </c>
      <c r="O11375">
        <v>4</v>
      </c>
      <c r="P11375">
        <v>7</v>
      </c>
      <c r="Q11375">
        <v>5</v>
      </c>
      <c r="R11375">
        <v>5</v>
      </c>
      <c r="S11375">
        <v>5</v>
      </c>
      <c r="T11375">
        <v>1</v>
      </c>
      <c r="U11375">
        <v>0</v>
      </c>
      <c r="V11375">
        <v>0</v>
      </c>
      <c r="W11375">
        <v>0</v>
      </c>
      <c r="X11375" t="s">
        <v>320</v>
      </c>
      <c r="Y11375" t="s">
        <v>295</v>
      </c>
      <c r="Z11375">
        <f t="shared" ca="1" si="464"/>
        <v>1436</v>
      </c>
      <c r="AA11375">
        <f t="shared" ca="1" si="465"/>
        <v>90</v>
      </c>
      <c r="AB11375" t="str">
        <f t="shared" ca="1" si="463"/>
        <v>Trận đấu phấn khích</v>
      </c>
    </row>
    <row r="11376" spans="1:28" x14ac:dyDescent="0.2">
      <c r="A11376" t="s">
        <v>277</v>
      </c>
      <c r="B11376" s="1">
        <v>45060</v>
      </c>
      <c r="C11376" s="2">
        <v>0.58333333333333337</v>
      </c>
      <c r="D11376" t="s">
        <v>42</v>
      </c>
      <c r="E11376" t="s">
        <v>32</v>
      </c>
      <c r="F11376">
        <v>0</v>
      </c>
      <c r="G11376">
        <v>3</v>
      </c>
      <c r="H11376" t="s">
        <v>24</v>
      </c>
      <c r="I11376">
        <v>0</v>
      </c>
      <c r="J11376">
        <v>2</v>
      </c>
      <c r="K11376" t="s">
        <v>233</v>
      </c>
      <c r="L11376">
        <v>7</v>
      </c>
      <c r="M11376">
        <v>9</v>
      </c>
      <c r="N11376">
        <v>3</v>
      </c>
      <c r="O11376">
        <v>4</v>
      </c>
      <c r="P11376">
        <v>8</v>
      </c>
      <c r="Q11376">
        <v>6</v>
      </c>
      <c r="R11376">
        <v>12</v>
      </c>
      <c r="S11376">
        <v>4</v>
      </c>
      <c r="T11376">
        <v>1</v>
      </c>
      <c r="U11376">
        <v>0</v>
      </c>
      <c r="V11376">
        <v>0</v>
      </c>
      <c r="W11376">
        <v>0</v>
      </c>
      <c r="X11376" t="s">
        <v>307</v>
      </c>
      <c r="Y11376" t="s">
        <v>30</v>
      </c>
      <c r="Z11376">
        <f t="shared" ca="1" si="464"/>
        <v>1203</v>
      </c>
      <c r="AA11376">
        <f t="shared" ca="1" si="465"/>
        <v>120</v>
      </c>
      <c r="AB11376" t="str">
        <f t="shared" ca="1" si="463"/>
        <v>Trận đấu thăng trầm</v>
      </c>
    </row>
    <row r="11377" spans="1:28" x14ac:dyDescent="0.2">
      <c r="A11377" t="s">
        <v>277</v>
      </c>
      <c r="B11377" s="1">
        <v>45060</v>
      </c>
      <c r="C11377" s="2">
        <v>0.6875</v>
      </c>
      <c r="D11377" t="s">
        <v>22</v>
      </c>
      <c r="E11377" t="s">
        <v>257</v>
      </c>
      <c r="F11377">
        <v>0</v>
      </c>
      <c r="G11377">
        <v>3</v>
      </c>
      <c r="H11377" t="s">
        <v>24</v>
      </c>
      <c r="I11377">
        <v>0</v>
      </c>
      <c r="J11377">
        <v>0</v>
      </c>
      <c r="K11377" t="s">
        <v>261</v>
      </c>
      <c r="L11377">
        <v>14</v>
      </c>
      <c r="M11377">
        <v>12</v>
      </c>
      <c r="N11377">
        <v>2</v>
      </c>
      <c r="O11377">
        <v>6</v>
      </c>
      <c r="P11377">
        <v>5</v>
      </c>
      <c r="Q11377">
        <v>2</v>
      </c>
      <c r="R11377">
        <v>13</v>
      </c>
      <c r="S11377">
        <v>17</v>
      </c>
      <c r="T11377">
        <v>1</v>
      </c>
      <c r="U11377">
        <v>2</v>
      </c>
      <c r="V11377">
        <v>0</v>
      </c>
      <c r="W11377">
        <v>0</v>
      </c>
      <c r="X11377" t="s">
        <v>302</v>
      </c>
      <c r="Y11377" t="s">
        <v>295</v>
      </c>
      <c r="Z11377">
        <f t="shared" ca="1" si="464"/>
        <v>1001</v>
      </c>
      <c r="AA11377">
        <f t="shared" ca="1" si="465"/>
        <v>90</v>
      </c>
      <c r="AB11377" t="str">
        <f t="shared" ca="1" si="463"/>
        <v>Trận đấu trọng tâm</v>
      </c>
    </row>
    <row r="11378" spans="1:28" x14ac:dyDescent="0.2">
      <c r="A11378" t="s">
        <v>277</v>
      </c>
      <c r="B11378" s="1">
        <v>45061</v>
      </c>
      <c r="C11378" s="2">
        <v>0.83333333333333337</v>
      </c>
      <c r="D11378" t="s">
        <v>50</v>
      </c>
      <c r="E11378" t="s">
        <v>30</v>
      </c>
      <c r="F11378">
        <v>0</v>
      </c>
      <c r="G11378">
        <v>3</v>
      </c>
      <c r="H11378" t="s">
        <v>24</v>
      </c>
      <c r="I11378">
        <v>0</v>
      </c>
      <c r="J11378">
        <v>2</v>
      </c>
      <c r="K11378" t="s">
        <v>243</v>
      </c>
      <c r="L11378">
        <v>4</v>
      </c>
      <c r="M11378">
        <v>16</v>
      </c>
      <c r="N11378">
        <v>4</v>
      </c>
      <c r="O11378">
        <v>5</v>
      </c>
      <c r="P11378">
        <v>4</v>
      </c>
      <c r="Q11378">
        <v>4</v>
      </c>
      <c r="R11378">
        <v>11</v>
      </c>
      <c r="S11378">
        <v>17</v>
      </c>
      <c r="T11378">
        <v>2</v>
      </c>
      <c r="U11378">
        <v>1</v>
      </c>
      <c r="V11378">
        <v>0</v>
      </c>
      <c r="W11378">
        <v>0</v>
      </c>
      <c r="X11378" t="s">
        <v>308</v>
      </c>
      <c r="Y11378" t="s">
        <v>50</v>
      </c>
      <c r="Z11378">
        <f t="shared" ca="1" si="464"/>
        <v>858</v>
      </c>
      <c r="AA11378">
        <f t="shared" ca="1" si="465"/>
        <v>120</v>
      </c>
      <c r="AB11378" t="str">
        <f t="shared" ca="1" si="463"/>
        <v>Trận đấu sôi động</v>
      </c>
    </row>
    <row r="11379" spans="1:28" x14ac:dyDescent="0.2">
      <c r="A11379" t="s">
        <v>277</v>
      </c>
      <c r="B11379" s="1">
        <v>45064</v>
      </c>
      <c r="C11379" s="2">
        <v>0.8125</v>
      </c>
      <c r="D11379" t="s">
        <v>35</v>
      </c>
      <c r="E11379" t="s">
        <v>257</v>
      </c>
      <c r="F11379">
        <v>4</v>
      </c>
      <c r="G11379">
        <v>1</v>
      </c>
      <c r="H11379" t="s">
        <v>27</v>
      </c>
      <c r="I11379">
        <v>2</v>
      </c>
      <c r="J11379">
        <v>0</v>
      </c>
      <c r="K11379" t="s">
        <v>266</v>
      </c>
      <c r="L11379">
        <v>22</v>
      </c>
      <c r="M11379">
        <v>8</v>
      </c>
      <c r="N11379">
        <v>9</v>
      </c>
      <c r="O11379">
        <v>2</v>
      </c>
      <c r="P11379">
        <v>6</v>
      </c>
      <c r="Q11379">
        <v>1</v>
      </c>
      <c r="R11379">
        <v>17</v>
      </c>
      <c r="S11379">
        <v>16</v>
      </c>
      <c r="T11379">
        <v>2</v>
      </c>
      <c r="U11379">
        <v>4</v>
      </c>
      <c r="V11379">
        <v>0</v>
      </c>
      <c r="W11379">
        <v>0</v>
      </c>
      <c r="X11379" t="s">
        <v>297</v>
      </c>
      <c r="Y11379" t="s">
        <v>298</v>
      </c>
      <c r="Z11379">
        <f t="shared" ca="1" si="464"/>
        <v>1587</v>
      </c>
      <c r="AA11379">
        <f t="shared" ca="1" si="465"/>
        <v>120</v>
      </c>
      <c r="AB11379" t="str">
        <f t="shared" ca="1" si="463"/>
        <v>Trận đấu khốc liệt</v>
      </c>
    </row>
    <row r="11380" spans="1:28" x14ac:dyDescent="0.2">
      <c r="A11380" t="s">
        <v>277</v>
      </c>
      <c r="B11380" s="1">
        <v>45066</v>
      </c>
      <c r="C11380" s="2">
        <v>0.52083333333333337</v>
      </c>
      <c r="D11380" t="s">
        <v>36</v>
      </c>
      <c r="E11380" t="s">
        <v>272</v>
      </c>
      <c r="F11380">
        <v>1</v>
      </c>
      <c r="G11380">
        <v>3</v>
      </c>
      <c r="H11380" t="s">
        <v>24</v>
      </c>
      <c r="I11380">
        <v>1</v>
      </c>
      <c r="J11380">
        <v>0</v>
      </c>
      <c r="K11380" t="s">
        <v>273</v>
      </c>
      <c r="L11380">
        <v>22</v>
      </c>
      <c r="M11380">
        <v>11</v>
      </c>
      <c r="N11380">
        <v>8</v>
      </c>
      <c r="O11380">
        <v>4</v>
      </c>
      <c r="P11380">
        <v>8</v>
      </c>
      <c r="Q11380">
        <v>2</v>
      </c>
      <c r="R11380">
        <v>11</v>
      </c>
      <c r="S11380">
        <v>9</v>
      </c>
      <c r="T11380">
        <v>1</v>
      </c>
      <c r="U11380">
        <v>1</v>
      </c>
      <c r="V11380">
        <v>0</v>
      </c>
      <c r="W11380">
        <v>0</v>
      </c>
      <c r="X11380" t="s">
        <v>309</v>
      </c>
      <c r="Y11380" t="s">
        <v>30</v>
      </c>
      <c r="Z11380">
        <f t="shared" ca="1" si="464"/>
        <v>1937</v>
      </c>
      <c r="AA11380">
        <f t="shared" ca="1" si="465"/>
        <v>120</v>
      </c>
      <c r="AB11380" t="str">
        <f t="shared" ref="AB11380:AB11443" ca="1" si="466">"Trận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dữ dội</v>
      </c>
    </row>
    <row r="11381" spans="1:28" x14ac:dyDescent="0.2">
      <c r="A11381" t="s">
        <v>277</v>
      </c>
      <c r="B11381" s="1">
        <v>45066</v>
      </c>
      <c r="C11381" s="2">
        <v>0.625</v>
      </c>
      <c r="D11381" t="s">
        <v>251</v>
      </c>
      <c r="E11381" t="s">
        <v>46</v>
      </c>
      <c r="F11381">
        <v>0</v>
      </c>
      <c r="G11381">
        <v>1</v>
      </c>
      <c r="H11381" t="s">
        <v>24</v>
      </c>
      <c r="I11381">
        <v>0</v>
      </c>
      <c r="J11381">
        <v>1</v>
      </c>
      <c r="K11381" t="s">
        <v>254</v>
      </c>
      <c r="L11381">
        <v>10</v>
      </c>
      <c r="M11381">
        <v>20</v>
      </c>
      <c r="N11381">
        <v>4</v>
      </c>
      <c r="O11381">
        <v>5</v>
      </c>
      <c r="P11381">
        <v>3</v>
      </c>
      <c r="Q11381">
        <v>6</v>
      </c>
      <c r="R11381">
        <v>6</v>
      </c>
      <c r="S11381">
        <v>7</v>
      </c>
      <c r="T11381">
        <v>1</v>
      </c>
      <c r="U11381">
        <v>0</v>
      </c>
      <c r="V11381">
        <v>0</v>
      </c>
      <c r="W11381">
        <v>0</v>
      </c>
      <c r="X11381" t="s">
        <v>293</v>
      </c>
      <c r="Y11381" t="s">
        <v>251</v>
      </c>
      <c r="Z11381">
        <f t="shared" ca="1" si="464"/>
        <v>1811</v>
      </c>
      <c r="AA11381">
        <f t="shared" ca="1" si="465"/>
        <v>120</v>
      </c>
      <c r="AB11381" t="str">
        <f t="shared" ca="1" si="466"/>
        <v>Trận đấu hấp dẫn</v>
      </c>
    </row>
    <row r="11382" spans="1:28" x14ac:dyDescent="0.2">
      <c r="A11382" t="s">
        <v>277</v>
      </c>
      <c r="B11382" s="1">
        <v>45066</v>
      </c>
      <c r="C11382" s="2">
        <v>0.625</v>
      </c>
      <c r="D11382" t="s">
        <v>104</v>
      </c>
      <c r="E11382" t="s">
        <v>48</v>
      </c>
      <c r="F11382">
        <v>2</v>
      </c>
      <c r="G11382">
        <v>2</v>
      </c>
      <c r="H11382" t="s">
        <v>34</v>
      </c>
      <c r="I11382">
        <v>1</v>
      </c>
      <c r="J11382">
        <v>1</v>
      </c>
      <c r="K11382" t="s">
        <v>280</v>
      </c>
      <c r="L11382">
        <v>11</v>
      </c>
      <c r="M11382">
        <v>11</v>
      </c>
      <c r="N11382">
        <v>4</v>
      </c>
      <c r="O11382">
        <v>5</v>
      </c>
      <c r="P11382">
        <v>7</v>
      </c>
      <c r="Q11382">
        <v>4</v>
      </c>
      <c r="R11382">
        <v>13</v>
      </c>
      <c r="S11382">
        <v>12</v>
      </c>
      <c r="T11382">
        <v>3</v>
      </c>
      <c r="U11382">
        <v>0</v>
      </c>
      <c r="V11382">
        <v>0</v>
      </c>
      <c r="W11382">
        <v>0</v>
      </c>
      <c r="X11382" t="s">
        <v>294</v>
      </c>
      <c r="Y11382" t="s">
        <v>295</v>
      </c>
      <c r="Z11382">
        <f t="shared" ca="1" si="464"/>
        <v>1307</v>
      </c>
      <c r="AA11382">
        <f t="shared" ca="1" si="465"/>
        <v>120</v>
      </c>
      <c r="AB11382" t="str">
        <f t="shared" ca="1" si="466"/>
        <v>Trận đấu thăng trầm</v>
      </c>
    </row>
    <row r="11383" spans="1:28" x14ac:dyDescent="0.2">
      <c r="A11383" t="s">
        <v>277</v>
      </c>
      <c r="B11383" s="1">
        <v>45066</v>
      </c>
      <c r="C11383" s="2">
        <v>0.625</v>
      </c>
      <c r="D11383" t="s">
        <v>30</v>
      </c>
      <c r="E11383" t="s">
        <v>25</v>
      </c>
      <c r="F11383">
        <v>1</v>
      </c>
      <c r="G11383">
        <v>1</v>
      </c>
      <c r="H11383" t="s">
        <v>34</v>
      </c>
      <c r="I11383">
        <v>0</v>
      </c>
      <c r="J11383">
        <v>1</v>
      </c>
      <c r="K11383" t="s">
        <v>275</v>
      </c>
      <c r="L11383">
        <v>10</v>
      </c>
      <c r="M11383">
        <v>6</v>
      </c>
      <c r="N11383">
        <v>5</v>
      </c>
      <c r="O11383">
        <v>3</v>
      </c>
      <c r="P11383">
        <v>9</v>
      </c>
      <c r="Q11383">
        <v>4</v>
      </c>
      <c r="R11383">
        <v>16</v>
      </c>
      <c r="S11383">
        <v>13</v>
      </c>
      <c r="T11383">
        <v>3</v>
      </c>
      <c r="U11383">
        <v>5</v>
      </c>
      <c r="V11383">
        <v>0</v>
      </c>
      <c r="W11383">
        <v>0</v>
      </c>
      <c r="X11383" t="s">
        <v>303</v>
      </c>
      <c r="Y11383" t="s">
        <v>30</v>
      </c>
      <c r="Z11383">
        <f t="shared" ca="1" si="464"/>
        <v>887</v>
      </c>
      <c r="AA11383">
        <f t="shared" ca="1" si="465"/>
        <v>120</v>
      </c>
      <c r="AB11383" t="str">
        <f t="shared" ca="1" si="466"/>
        <v>Trận đấu kích thích</v>
      </c>
    </row>
    <row r="11384" spans="1:28" x14ac:dyDescent="0.2">
      <c r="A11384" t="s">
        <v>277</v>
      </c>
      <c r="B11384" s="1">
        <v>45066</v>
      </c>
      <c r="C11384" s="2">
        <v>0.625</v>
      </c>
      <c r="D11384" t="s">
        <v>191</v>
      </c>
      <c r="E11384" t="s">
        <v>42</v>
      </c>
      <c r="F11384">
        <v>1</v>
      </c>
      <c r="G11384">
        <v>1</v>
      </c>
      <c r="H11384" t="s">
        <v>34</v>
      </c>
      <c r="I11384">
        <v>1</v>
      </c>
      <c r="J11384">
        <v>0</v>
      </c>
      <c r="K11384" t="s">
        <v>259</v>
      </c>
      <c r="L11384">
        <v>13</v>
      </c>
      <c r="M11384">
        <v>19</v>
      </c>
      <c r="N11384">
        <v>5</v>
      </c>
      <c r="O11384">
        <v>4</v>
      </c>
      <c r="P11384">
        <v>1</v>
      </c>
      <c r="Q11384">
        <v>7</v>
      </c>
      <c r="R11384">
        <v>18</v>
      </c>
      <c r="S11384">
        <v>10</v>
      </c>
      <c r="T11384">
        <v>5</v>
      </c>
      <c r="U11384">
        <v>1</v>
      </c>
      <c r="V11384">
        <v>0</v>
      </c>
      <c r="W11384">
        <v>0</v>
      </c>
      <c r="X11384" t="s">
        <v>300</v>
      </c>
      <c r="Y11384" t="s">
        <v>301</v>
      </c>
      <c r="Z11384">
        <f t="shared" ca="1" si="464"/>
        <v>1222</v>
      </c>
      <c r="AA11384">
        <f t="shared" ca="1" si="465"/>
        <v>90</v>
      </c>
      <c r="AB11384" t="str">
        <f t="shared" ca="1" si="466"/>
        <v>Trận đấu căng thẳng</v>
      </c>
    </row>
    <row r="11385" spans="1:28" x14ac:dyDescent="0.2">
      <c r="A11385" t="s">
        <v>277</v>
      </c>
      <c r="B11385" s="1">
        <v>45066</v>
      </c>
      <c r="C11385" s="2">
        <v>0.72916666666666663</v>
      </c>
      <c r="D11385" t="s">
        <v>49</v>
      </c>
      <c r="E11385" t="s">
        <v>22</v>
      </c>
      <c r="F11385">
        <v>1</v>
      </c>
      <c r="G11385">
        <v>0</v>
      </c>
      <c r="H11385" t="s">
        <v>27</v>
      </c>
      <c r="I11385">
        <v>1</v>
      </c>
      <c r="J11385">
        <v>0</v>
      </c>
      <c r="K11385" t="s">
        <v>233</v>
      </c>
      <c r="L11385">
        <v>6</v>
      </c>
      <c r="M11385">
        <v>11</v>
      </c>
      <c r="N11385">
        <v>2</v>
      </c>
      <c r="O11385">
        <v>3</v>
      </c>
      <c r="P11385">
        <v>3</v>
      </c>
      <c r="Q11385">
        <v>6</v>
      </c>
      <c r="R11385">
        <v>11</v>
      </c>
      <c r="S11385">
        <v>12</v>
      </c>
      <c r="T11385">
        <v>3</v>
      </c>
      <c r="U11385">
        <v>2</v>
      </c>
      <c r="V11385">
        <v>0</v>
      </c>
      <c r="W11385">
        <v>0</v>
      </c>
      <c r="X11385" t="s">
        <v>321</v>
      </c>
      <c r="Y11385" t="s">
        <v>322</v>
      </c>
      <c r="Z11385">
        <f t="shared" ca="1" si="464"/>
        <v>1795</v>
      </c>
      <c r="AA11385">
        <f t="shared" ca="1" si="465"/>
        <v>90</v>
      </c>
      <c r="AB11385" t="str">
        <f t="shared" ca="1" si="466"/>
        <v>Trận đấu đầy kịch tính</v>
      </c>
    </row>
    <row r="11386" spans="1:28" x14ac:dyDescent="0.2">
      <c r="A11386" t="s">
        <v>277</v>
      </c>
      <c r="B11386" s="1">
        <v>45067</v>
      </c>
      <c r="C11386" s="2">
        <v>0.5625</v>
      </c>
      <c r="D11386" t="s">
        <v>43</v>
      </c>
      <c r="E11386" t="s">
        <v>33</v>
      </c>
      <c r="F11386">
        <v>3</v>
      </c>
      <c r="G11386">
        <v>1</v>
      </c>
      <c r="H11386" t="s">
        <v>27</v>
      </c>
      <c r="I11386">
        <v>1</v>
      </c>
      <c r="J11386">
        <v>1</v>
      </c>
      <c r="K11386" t="s">
        <v>264</v>
      </c>
      <c r="L11386">
        <v>19</v>
      </c>
      <c r="M11386">
        <v>12</v>
      </c>
      <c r="N11386">
        <v>9</v>
      </c>
      <c r="O11386">
        <v>3</v>
      </c>
      <c r="P11386">
        <v>9</v>
      </c>
      <c r="Q11386">
        <v>5</v>
      </c>
      <c r="R11386">
        <v>6</v>
      </c>
      <c r="S11386">
        <v>11</v>
      </c>
      <c r="T11386">
        <v>1</v>
      </c>
      <c r="U11386">
        <v>3</v>
      </c>
      <c r="V11386">
        <v>0</v>
      </c>
      <c r="W11386">
        <v>0</v>
      </c>
      <c r="X11386" t="s">
        <v>295</v>
      </c>
      <c r="Y11386" t="s">
        <v>30</v>
      </c>
      <c r="Z11386">
        <f t="shared" ca="1" si="464"/>
        <v>1635</v>
      </c>
      <c r="AA11386">
        <f t="shared" ca="1" si="465"/>
        <v>120</v>
      </c>
      <c r="AB11386" t="str">
        <f t="shared" ca="1" si="466"/>
        <v>Trận đấu tâm điểm</v>
      </c>
    </row>
    <row r="11387" spans="1:28" x14ac:dyDescent="0.2">
      <c r="A11387" t="s">
        <v>277</v>
      </c>
      <c r="B11387" s="1">
        <v>45067</v>
      </c>
      <c r="C11387" s="2">
        <v>0.58333333333333337</v>
      </c>
      <c r="D11387" t="s">
        <v>257</v>
      </c>
      <c r="E11387" t="s">
        <v>41</v>
      </c>
      <c r="F11387">
        <v>3</v>
      </c>
      <c r="G11387">
        <v>1</v>
      </c>
      <c r="H11387" t="s">
        <v>27</v>
      </c>
      <c r="I11387">
        <v>2</v>
      </c>
      <c r="J11387">
        <v>0</v>
      </c>
      <c r="K11387" t="s">
        <v>248</v>
      </c>
      <c r="L11387">
        <v>26</v>
      </c>
      <c r="M11387">
        <v>5</v>
      </c>
      <c r="N11387">
        <v>8</v>
      </c>
      <c r="O11387">
        <v>1</v>
      </c>
      <c r="P11387">
        <v>4</v>
      </c>
      <c r="Q11387">
        <v>3</v>
      </c>
      <c r="R11387">
        <v>8</v>
      </c>
      <c r="S11387">
        <v>9</v>
      </c>
      <c r="T11387">
        <v>2</v>
      </c>
      <c r="U11387">
        <v>5</v>
      </c>
      <c r="V11387">
        <v>0</v>
      </c>
      <c r="W11387">
        <v>0</v>
      </c>
      <c r="X11387" t="s">
        <v>310</v>
      </c>
      <c r="Y11387" t="s">
        <v>257</v>
      </c>
      <c r="Z11387">
        <f t="shared" ca="1" si="464"/>
        <v>1787</v>
      </c>
      <c r="AA11387">
        <f t="shared" ca="1" si="465"/>
        <v>90</v>
      </c>
      <c r="AB11387" t="str">
        <f t="shared" ca="1" si="466"/>
        <v>Trận đấu tâm điểm</v>
      </c>
    </row>
    <row r="11388" spans="1:28" x14ac:dyDescent="0.2">
      <c r="A11388" t="s">
        <v>277</v>
      </c>
      <c r="B11388" s="1">
        <v>45067</v>
      </c>
      <c r="C11388" s="2">
        <v>0.66666666666666663</v>
      </c>
      <c r="D11388" t="s">
        <v>32</v>
      </c>
      <c r="E11388" t="s">
        <v>28</v>
      </c>
      <c r="F11388">
        <v>1</v>
      </c>
      <c r="G11388">
        <v>0</v>
      </c>
      <c r="H11388" t="s">
        <v>27</v>
      </c>
      <c r="I11388">
        <v>1</v>
      </c>
      <c r="J11388">
        <v>0</v>
      </c>
      <c r="K11388" t="s">
        <v>236</v>
      </c>
      <c r="L11388">
        <v>15</v>
      </c>
      <c r="M11388">
        <v>13</v>
      </c>
      <c r="N11388">
        <v>2</v>
      </c>
      <c r="O11388">
        <v>6</v>
      </c>
      <c r="P11388">
        <v>5</v>
      </c>
      <c r="Q11388">
        <v>2</v>
      </c>
      <c r="R11388">
        <v>12</v>
      </c>
      <c r="S11388">
        <v>9</v>
      </c>
      <c r="T11388">
        <v>0</v>
      </c>
      <c r="U11388">
        <v>2</v>
      </c>
      <c r="V11388">
        <v>0</v>
      </c>
      <c r="W11388">
        <v>0</v>
      </c>
      <c r="X11388" t="s">
        <v>312</v>
      </c>
      <c r="Y11388" t="s">
        <v>292</v>
      </c>
      <c r="Z11388">
        <f t="shared" ca="1" si="464"/>
        <v>1803</v>
      </c>
      <c r="AA11388">
        <f t="shared" ca="1" si="465"/>
        <v>90</v>
      </c>
      <c r="AB11388" t="str">
        <f t="shared" ca="1" si="466"/>
        <v>Trận đấu quyết liệt</v>
      </c>
    </row>
    <row r="11389" spans="1:28" x14ac:dyDescent="0.2">
      <c r="A11389" t="s">
        <v>277</v>
      </c>
      <c r="B11389" s="1">
        <v>45068</v>
      </c>
      <c r="C11389" s="2">
        <v>0.83333333333333337</v>
      </c>
      <c r="D11389" t="s">
        <v>35</v>
      </c>
      <c r="E11389" t="s">
        <v>50</v>
      </c>
      <c r="F11389">
        <v>0</v>
      </c>
      <c r="G11389">
        <v>0</v>
      </c>
      <c r="H11389" t="s">
        <v>34</v>
      </c>
      <c r="I11389">
        <v>0</v>
      </c>
      <c r="J11389">
        <v>0</v>
      </c>
      <c r="K11389" t="s">
        <v>200</v>
      </c>
      <c r="L11389">
        <v>23</v>
      </c>
      <c r="M11389">
        <v>1</v>
      </c>
      <c r="N11389">
        <v>4</v>
      </c>
      <c r="O11389">
        <v>1</v>
      </c>
      <c r="P11389">
        <v>12</v>
      </c>
      <c r="Q11389">
        <v>1</v>
      </c>
      <c r="R11389">
        <v>9</v>
      </c>
      <c r="S11389">
        <v>5</v>
      </c>
      <c r="T11389">
        <v>2</v>
      </c>
      <c r="U11389">
        <v>0</v>
      </c>
      <c r="V11389">
        <v>0</v>
      </c>
      <c r="W11389">
        <v>0</v>
      </c>
      <c r="X11389" t="s">
        <v>297</v>
      </c>
      <c r="Y11389" t="s">
        <v>298</v>
      </c>
      <c r="Z11389">
        <f t="shared" ca="1" si="464"/>
        <v>1245</v>
      </c>
      <c r="AA11389">
        <f t="shared" ca="1" si="465"/>
        <v>90</v>
      </c>
      <c r="AB11389" t="str">
        <f t="shared" ca="1" si="466"/>
        <v>Trận đấu khốc liệt</v>
      </c>
    </row>
    <row r="11390" spans="1:28" x14ac:dyDescent="0.2">
      <c r="A11390" t="s">
        <v>277</v>
      </c>
      <c r="B11390" s="1">
        <v>45070</v>
      </c>
      <c r="C11390" s="2">
        <v>0.83333333333333337</v>
      </c>
      <c r="D11390" t="s">
        <v>257</v>
      </c>
      <c r="E11390" t="s">
        <v>32</v>
      </c>
      <c r="F11390">
        <v>1</v>
      </c>
      <c r="G11390">
        <v>1</v>
      </c>
      <c r="H11390" t="s">
        <v>34</v>
      </c>
      <c r="I11390">
        <v>1</v>
      </c>
      <c r="J11390">
        <v>1</v>
      </c>
      <c r="K11390" t="s">
        <v>252</v>
      </c>
      <c r="L11390">
        <v>20</v>
      </c>
      <c r="M11390">
        <v>13</v>
      </c>
      <c r="N11390">
        <v>7</v>
      </c>
      <c r="O11390">
        <v>4</v>
      </c>
      <c r="P11390">
        <v>5</v>
      </c>
      <c r="Q11390">
        <v>1</v>
      </c>
      <c r="R11390">
        <v>16</v>
      </c>
      <c r="S11390">
        <v>11</v>
      </c>
      <c r="T11390">
        <v>2</v>
      </c>
      <c r="U11390">
        <v>1</v>
      </c>
      <c r="V11390">
        <v>0</v>
      </c>
      <c r="W11390">
        <v>0</v>
      </c>
      <c r="X11390" t="s">
        <v>310</v>
      </c>
      <c r="Y11390" t="s">
        <v>257</v>
      </c>
      <c r="Z11390">
        <f t="shared" ca="1" si="464"/>
        <v>1766</v>
      </c>
      <c r="AA11390">
        <f t="shared" ca="1" si="465"/>
        <v>120</v>
      </c>
      <c r="AB11390" t="str">
        <f t="shared" ca="1" si="466"/>
        <v>Trận đấu đối đầu</v>
      </c>
    </row>
    <row r="11391" spans="1:28" x14ac:dyDescent="0.2">
      <c r="A11391" t="s">
        <v>277</v>
      </c>
      <c r="B11391" s="1">
        <v>45071</v>
      </c>
      <c r="C11391" s="2">
        <v>0.83333333333333337</v>
      </c>
      <c r="D11391" t="s">
        <v>46</v>
      </c>
      <c r="E11391" t="s">
        <v>28</v>
      </c>
      <c r="F11391">
        <v>4</v>
      </c>
      <c r="G11391">
        <v>1</v>
      </c>
      <c r="H11391" t="s">
        <v>27</v>
      </c>
      <c r="I11391">
        <v>2</v>
      </c>
      <c r="J11391">
        <v>0</v>
      </c>
      <c r="K11391" t="s">
        <v>226</v>
      </c>
      <c r="L11391">
        <v>18</v>
      </c>
      <c r="M11391">
        <v>14</v>
      </c>
      <c r="N11391">
        <v>9</v>
      </c>
      <c r="O11391">
        <v>5</v>
      </c>
      <c r="P11391">
        <v>3</v>
      </c>
      <c r="Q11391">
        <v>4</v>
      </c>
      <c r="R11391">
        <v>12</v>
      </c>
      <c r="S11391">
        <v>6</v>
      </c>
      <c r="T11391">
        <v>1</v>
      </c>
      <c r="U11391">
        <v>1</v>
      </c>
      <c r="V11391">
        <v>0</v>
      </c>
      <c r="W11391">
        <v>0</v>
      </c>
      <c r="X11391" t="s">
        <v>291</v>
      </c>
      <c r="Y11391" t="s">
        <v>292</v>
      </c>
      <c r="Z11391">
        <f t="shared" ca="1" si="464"/>
        <v>1676</v>
      </c>
      <c r="AA11391">
        <f t="shared" ca="1" si="465"/>
        <v>120</v>
      </c>
      <c r="AB11391" t="str">
        <f t="shared" ca="1" si="466"/>
        <v>Trận đấu căng thẳng</v>
      </c>
    </row>
    <row r="11392" spans="1:28" x14ac:dyDescent="0.2">
      <c r="A11392" t="s">
        <v>277</v>
      </c>
      <c r="B11392" s="1">
        <v>45074</v>
      </c>
      <c r="C11392" s="2">
        <v>0.6875</v>
      </c>
      <c r="D11392" t="s">
        <v>22</v>
      </c>
      <c r="E11392" t="s">
        <v>191</v>
      </c>
      <c r="F11392">
        <v>5</v>
      </c>
      <c r="G11392">
        <v>0</v>
      </c>
      <c r="H11392" t="s">
        <v>27</v>
      </c>
      <c r="I11392">
        <v>3</v>
      </c>
      <c r="J11392">
        <v>0</v>
      </c>
      <c r="K11392" t="s">
        <v>200</v>
      </c>
      <c r="L11392">
        <v>14</v>
      </c>
      <c r="M11392">
        <v>6</v>
      </c>
      <c r="N11392">
        <v>8</v>
      </c>
      <c r="O11392">
        <v>0</v>
      </c>
      <c r="P11392">
        <v>8</v>
      </c>
      <c r="Q11392">
        <v>4</v>
      </c>
      <c r="R11392">
        <v>8</v>
      </c>
      <c r="S11392">
        <v>11</v>
      </c>
      <c r="T11392">
        <v>0</v>
      </c>
      <c r="U11392">
        <v>0</v>
      </c>
      <c r="V11392">
        <v>0</v>
      </c>
      <c r="W11392">
        <v>0</v>
      </c>
      <c r="X11392" t="s">
        <v>302</v>
      </c>
      <c r="Y11392" t="s">
        <v>295</v>
      </c>
      <c r="Z11392">
        <f t="shared" ca="1" si="464"/>
        <v>949</v>
      </c>
      <c r="AA11392">
        <f t="shared" ca="1" si="465"/>
        <v>90</v>
      </c>
      <c r="AB11392" t="str">
        <f t="shared" ca="1" si="466"/>
        <v>Trận đấu tâm điểm</v>
      </c>
    </row>
    <row r="11393" spans="1:28" x14ac:dyDescent="0.2">
      <c r="A11393" t="s">
        <v>277</v>
      </c>
      <c r="B11393" s="1">
        <v>45074</v>
      </c>
      <c r="C11393" s="2">
        <v>0.6875</v>
      </c>
      <c r="D11393" t="s">
        <v>25</v>
      </c>
      <c r="E11393" t="s">
        <v>257</v>
      </c>
      <c r="F11393">
        <v>2</v>
      </c>
      <c r="G11393">
        <v>1</v>
      </c>
      <c r="H11393" t="s">
        <v>27</v>
      </c>
      <c r="I11393">
        <v>2</v>
      </c>
      <c r="J11393">
        <v>1</v>
      </c>
      <c r="K11393" t="s">
        <v>259</v>
      </c>
      <c r="L11393">
        <v>12</v>
      </c>
      <c r="M11393">
        <v>8</v>
      </c>
      <c r="N11393">
        <v>5</v>
      </c>
      <c r="O11393">
        <v>4</v>
      </c>
      <c r="P11393">
        <v>4</v>
      </c>
      <c r="Q11393">
        <v>3</v>
      </c>
      <c r="R11393">
        <v>15</v>
      </c>
      <c r="S11393">
        <v>16</v>
      </c>
      <c r="T11393">
        <v>4</v>
      </c>
      <c r="U11393">
        <v>4</v>
      </c>
      <c r="V11393">
        <v>0</v>
      </c>
      <c r="W11393">
        <v>0</v>
      </c>
      <c r="X11393" t="s">
        <v>314</v>
      </c>
      <c r="Y11393" t="s">
        <v>173</v>
      </c>
      <c r="Z11393">
        <f t="shared" ca="1" si="464"/>
        <v>783</v>
      </c>
      <c r="AA11393">
        <f t="shared" ca="1" si="465"/>
        <v>90</v>
      </c>
      <c r="AB11393" t="str">
        <f t="shared" ca="1" si="466"/>
        <v>Trận đấu đầy kịch tính</v>
      </c>
    </row>
    <row r="11394" spans="1:28" x14ac:dyDescent="0.2">
      <c r="A11394" t="s">
        <v>277</v>
      </c>
      <c r="B11394" s="1">
        <v>45074</v>
      </c>
      <c r="C11394" s="2">
        <v>0.6875</v>
      </c>
      <c r="D11394" t="s">
        <v>272</v>
      </c>
      <c r="E11394" t="s">
        <v>32</v>
      </c>
      <c r="F11394">
        <v>1</v>
      </c>
      <c r="G11394">
        <v>0</v>
      </c>
      <c r="H11394" t="s">
        <v>27</v>
      </c>
      <c r="I11394">
        <v>0</v>
      </c>
      <c r="J11394">
        <v>0</v>
      </c>
      <c r="K11394" t="s">
        <v>275</v>
      </c>
      <c r="L11394">
        <v>11</v>
      </c>
      <c r="M11394">
        <v>17</v>
      </c>
      <c r="N11394">
        <v>4</v>
      </c>
      <c r="O11394">
        <v>3</v>
      </c>
      <c r="P11394">
        <v>3</v>
      </c>
      <c r="Q11394">
        <v>4</v>
      </c>
      <c r="R11394">
        <v>12</v>
      </c>
      <c r="S11394">
        <v>8</v>
      </c>
      <c r="T11394">
        <v>4</v>
      </c>
      <c r="U11394">
        <v>0</v>
      </c>
      <c r="V11394">
        <v>0</v>
      </c>
      <c r="W11394">
        <v>0</v>
      </c>
      <c r="X11394" t="s">
        <v>320</v>
      </c>
      <c r="Y11394" t="s">
        <v>295</v>
      </c>
      <c r="Z11394">
        <f t="shared" ca="1" si="464"/>
        <v>1956</v>
      </c>
      <c r="AA11394">
        <f t="shared" ca="1" si="465"/>
        <v>90</v>
      </c>
      <c r="AB11394" t="str">
        <f t="shared" ca="1" si="466"/>
        <v>Trận đấu trọng tâm</v>
      </c>
    </row>
    <row r="11395" spans="1:28" x14ac:dyDescent="0.2">
      <c r="A11395" t="s">
        <v>277</v>
      </c>
      <c r="B11395" s="1">
        <v>45074</v>
      </c>
      <c r="C11395" s="2">
        <v>0.6875</v>
      </c>
      <c r="D11395" t="s">
        <v>28</v>
      </c>
      <c r="E11395" t="s">
        <v>35</v>
      </c>
      <c r="F11395">
        <v>1</v>
      </c>
      <c r="G11395">
        <v>1</v>
      </c>
      <c r="H11395" t="s">
        <v>34</v>
      </c>
      <c r="I11395">
        <v>1</v>
      </c>
      <c r="J11395">
        <v>1</v>
      </c>
      <c r="K11395" t="s">
        <v>273</v>
      </c>
      <c r="L11395">
        <v>22</v>
      </c>
      <c r="M11395">
        <v>13</v>
      </c>
      <c r="N11395">
        <v>5</v>
      </c>
      <c r="O11395">
        <v>4</v>
      </c>
      <c r="P11395">
        <v>10</v>
      </c>
      <c r="Q11395">
        <v>3</v>
      </c>
      <c r="R11395">
        <v>9</v>
      </c>
      <c r="S11395">
        <v>11</v>
      </c>
      <c r="T11395">
        <v>0</v>
      </c>
      <c r="U11395">
        <v>0</v>
      </c>
      <c r="V11395">
        <v>0</v>
      </c>
      <c r="W11395">
        <v>0</v>
      </c>
      <c r="X11395" t="s">
        <v>306</v>
      </c>
      <c r="Y11395" t="s">
        <v>295</v>
      </c>
      <c r="Z11395">
        <f t="shared" ref="Z11395:Z11458" ca="1" si="467">RANDBETWEEN(723,2017)</f>
        <v>918</v>
      </c>
      <c r="AA11395">
        <f t="shared" ref="AA11395:AA11458" ca="1" si="468">IF(RAND() &lt; 0.5, 90, 120)</f>
        <v>90</v>
      </c>
      <c r="AB11395" t="str">
        <f t="shared" ca="1" si="466"/>
        <v>Trận đấu nghẹt thở</v>
      </c>
    </row>
    <row r="11396" spans="1:28" x14ac:dyDescent="0.2">
      <c r="A11396" t="s">
        <v>277</v>
      </c>
      <c r="B11396" s="1">
        <v>45074</v>
      </c>
      <c r="C11396" s="2">
        <v>0.6875</v>
      </c>
      <c r="D11396" t="s">
        <v>48</v>
      </c>
      <c r="E11396" t="s">
        <v>49</v>
      </c>
      <c r="F11396">
        <v>1</v>
      </c>
      <c r="G11396">
        <v>1</v>
      </c>
      <c r="H11396" t="s">
        <v>34</v>
      </c>
      <c r="I11396">
        <v>0</v>
      </c>
      <c r="J11396">
        <v>1</v>
      </c>
      <c r="K11396" t="s">
        <v>278</v>
      </c>
      <c r="L11396">
        <v>16</v>
      </c>
      <c r="M11396">
        <v>7</v>
      </c>
      <c r="N11396">
        <v>4</v>
      </c>
      <c r="O11396">
        <v>4</v>
      </c>
      <c r="P11396">
        <v>5</v>
      </c>
      <c r="Q11396">
        <v>4</v>
      </c>
      <c r="R11396">
        <v>9</v>
      </c>
      <c r="S11396">
        <v>13</v>
      </c>
      <c r="T11396">
        <v>0</v>
      </c>
      <c r="U11396">
        <v>2</v>
      </c>
      <c r="V11396">
        <v>0</v>
      </c>
      <c r="W11396">
        <v>0</v>
      </c>
      <c r="X11396" t="s">
        <v>313</v>
      </c>
      <c r="Y11396" t="s">
        <v>295</v>
      </c>
      <c r="Z11396">
        <f t="shared" ca="1" si="467"/>
        <v>1251</v>
      </c>
      <c r="AA11396">
        <f t="shared" ca="1" si="468"/>
        <v>90</v>
      </c>
      <c r="AB11396" t="str">
        <f t="shared" ca="1" si="466"/>
        <v>Trận đấu trọng tâm</v>
      </c>
    </row>
    <row r="11397" spans="1:28" x14ac:dyDescent="0.2">
      <c r="A11397" t="s">
        <v>277</v>
      </c>
      <c r="B11397" s="1">
        <v>45074</v>
      </c>
      <c r="C11397" s="2">
        <v>0.6875</v>
      </c>
      <c r="D11397" t="s">
        <v>42</v>
      </c>
      <c r="E11397" t="s">
        <v>251</v>
      </c>
      <c r="F11397">
        <v>1</v>
      </c>
      <c r="G11397">
        <v>0</v>
      </c>
      <c r="H11397" t="s">
        <v>27</v>
      </c>
      <c r="I11397">
        <v>0</v>
      </c>
      <c r="J11397">
        <v>0</v>
      </c>
      <c r="K11397" t="s">
        <v>226</v>
      </c>
      <c r="L11397">
        <v>13</v>
      </c>
      <c r="M11397">
        <v>7</v>
      </c>
      <c r="N11397">
        <v>6</v>
      </c>
      <c r="O11397">
        <v>2</v>
      </c>
      <c r="P11397">
        <v>9</v>
      </c>
      <c r="Q11397">
        <v>3</v>
      </c>
      <c r="R11397">
        <v>11</v>
      </c>
      <c r="S11397">
        <v>12</v>
      </c>
      <c r="T11397">
        <v>1</v>
      </c>
      <c r="U11397">
        <v>3</v>
      </c>
      <c r="V11397">
        <v>0</v>
      </c>
      <c r="W11397">
        <v>0</v>
      </c>
      <c r="X11397" t="s">
        <v>307</v>
      </c>
      <c r="Y11397" t="s">
        <v>30</v>
      </c>
      <c r="Z11397">
        <f t="shared" ca="1" si="467"/>
        <v>1267</v>
      </c>
      <c r="AA11397">
        <f t="shared" ca="1" si="468"/>
        <v>120</v>
      </c>
      <c r="AB11397" t="str">
        <f t="shared" ca="1" si="466"/>
        <v>Trận đấu quyết liệt</v>
      </c>
    </row>
    <row r="11398" spans="1:28" x14ac:dyDescent="0.2">
      <c r="A11398" t="s">
        <v>277</v>
      </c>
      <c r="B11398" s="1">
        <v>45074</v>
      </c>
      <c r="C11398" s="2">
        <v>0.6875</v>
      </c>
      <c r="D11398" t="s">
        <v>33</v>
      </c>
      <c r="E11398" t="s">
        <v>36</v>
      </c>
      <c r="F11398">
        <v>1</v>
      </c>
      <c r="G11398">
        <v>4</v>
      </c>
      <c r="H11398" t="s">
        <v>24</v>
      </c>
      <c r="I11398">
        <v>0</v>
      </c>
      <c r="J11398">
        <v>1</v>
      </c>
      <c r="K11398" t="s">
        <v>233</v>
      </c>
      <c r="L11398">
        <v>19</v>
      </c>
      <c r="M11398">
        <v>11</v>
      </c>
      <c r="N11398">
        <v>2</v>
      </c>
      <c r="O11398">
        <v>7</v>
      </c>
      <c r="P11398">
        <v>12</v>
      </c>
      <c r="Q11398">
        <v>3</v>
      </c>
      <c r="R11398">
        <v>7</v>
      </c>
      <c r="S11398">
        <v>5</v>
      </c>
      <c r="T11398">
        <v>3</v>
      </c>
      <c r="U11398">
        <v>0</v>
      </c>
      <c r="V11398">
        <v>0</v>
      </c>
      <c r="W11398">
        <v>0</v>
      </c>
      <c r="X11398" t="s">
        <v>318</v>
      </c>
      <c r="Y11398" t="s">
        <v>33</v>
      </c>
      <c r="Z11398">
        <f t="shared" ca="1" si="467"/>
        <v>1569</v>
      </c>
      <c r="AA11398">
        <f t="shared" ca="1" si="468"/>
        <v>90</v>
      </c>
      <c r="AB11398" t="str">
        <f t="shared" ca="1" si="466"/>
        <v>Trận đấu tâm điểm</v>
      </c>
    </row>
    <row r="11399" spans="1:28" x14ac:dyDescent="0.2">
      <c r="A11399" t="s">
        <v>277</v>
      </c>
      <c r="B11399" s="1">
        <v>45074</v>
      </c>
      <c r="C11399" s="2">
        <v>0.6875</v>
      </c>
      <c r="D11399" t="s">
        <v>50</v>
      </c>
      <c r="E11399" t="s">
        <v>43</v>
      </c>
      <c r="F11399">
        <v>2</v>
      </c>
      <c r="G11399">
        <v>1</v>
      </c>
      <c r="H11399" t="s">
        <v>27</v>
      </c>
      <c r="I11399">
        <v>1</v>
      </c>
      <c r="J11399">
        <v>0</v>
      </c>
      <c r="K11399" t="s">
        <v>252</v>
      </c>
      <c r="L11399">
        <v>13</v>
      </c>
      <c r="M11399">
        <v>16</v>
      </c>
      <c r="N11399">
        <v>4</v>
      </c>
      <c r="O11399">
        <v>3</v>
      </c>
      <c r="P11399">
        <v>3</v>
      </c>
      <c r="Q11399">
        <v>5</v>
      </c>
      <c r="R11399">
        <v>8</v>
      </c>
      <c r="S11399">
        <v>10</v>
      </c>
      <c r="T11399">
        <v>1</v>
      </c>
      <c r="U11399">
        <v>1</v>
      </c>
      <c r="V11399">
        <v>0</v>
      </c>
      <c r="W11399">
        <v>0</v>
      </c>
      <c r="X11399" t="s">
        <v>308</v>
      </c>
      <c r="Y11399" t="s">
        <v>50</v>
      </c>
      <c r="Z11399">
        <f t="shared" ca="1" si="467"/>
        <v>1303</v>
      </c>
      <c r="AA11399">
        <f t="shared" ca="1" si="468"/>
        <v>120</v>
      </c>
      <c r="AB11399" t="str">
        <f t="shared" ca="1" si="466"/>
        <v>Trận đấu mãn nhãn</v>
      </c>
    </row>
    <row r="11400" spans="1:28" x14ac:dyDescent="0.2">
      <c r="A11400" t="s">
        <v>277</v>
      </c>
      <c r="B11400" s="1">
        <v>45074</v>
      </c>
      <c r="C11400" s="2">
        <v>0.6875</v>
      </c>
      <c r="D11400" t="s">
        <v>46</v>
      </c>
      <c r="E11400" t="s">
        <v>104</v>
      </c>
      <c r="F11400">
        <v>2</v>
      </c>
      <c r="G11400">
        <v>1</v>
      </c>
      <c r="H11400" t="s">
        <v>27</v>
      </c>
      <c r="I11400">
        <v>1</v>
      </c>
      <c r="J11400">
        <v>1</v>
      </c>
      <c r="K11400" t="s">
        <v>266</v>
      </c>
      <c r="L11400">
        <v>21</v>
      </c>
      <c r="M11400">
        <v>10</v>
      </c>
      <c r="N11400">
        <v>8</v>
      </c>
      <c r="O11400">
        <v>3</v>
      </c>
      <c r="P11400">
        <v>5</v>
      </c>
      <c r="Q11400">
        <v>4</v>
      </c>
      <c r="R11400">
        <v>14</v>
      </c>
      <c r="S11400">
        <v>10</v>
      </c>
      <c r="T11400">
        <v>1</v>
      </c>
      <c r="U11400">
        <v>2</v>
      </c>
      <c r="V11400">
        <v>0</v>
      </c>
      <c r="W11400">
        <v>0</v>
      </c>
      <c r="X11400" t="s">
        <v>291</v>
      </c>
      <c r="Y11400" t="s">
        <v>292</v>
      </c>
      <c r="Z11400">
        <f t="shared" ca="1" si="467"/>
        <v>1808</v>
      </c>
      <c r="AA11400">
        <f t="shared" ca="1" si="468"/>
        <v>90</v>
      </c>
      <c r="AB11400" t="str">
        <f t="shared" ca="1" si="466"/>
        <v>Trận đấu tâm điểm</v>
      </c>
    </row>
    <row r="11401" spans="1:28" x14ac:dyDescent="0.2">
      <c r="A11401" t="s">
        <v>277</v>
      </c>
      <c r="B11401" s="1">
        <v>45074</v>
      </c>
      <c r="C11401" s="2">
        <v>0.6875</v>
      </c>
      <c r="D11401" t="s">
        <v>41</v>
      </c>
      <c r="E11401" t="s">
        <v>30</v>
      </c>
      <c r="F11401">
        <v>4</v>
      </c>
      <c r="G11401">
        <v>4</v>
      </c>
      <c r="H11401" t="s">
        <v>34</v>
      </c>
      <c r="I11401">
        <v>2</v>
      </c>
      <c r="J11401">
        <v>2</v>
      </c>
      <c r="K11401" t="s">
        <v>268</v>
      </c>
      <c r="L11401">
        <v>15</v>
      </c>
      <c r="M11401">
        <v>30</v>
      </c>
      <c r="N11401">
        <v>10</v>
      </c>
      <c r="O11401">
        <v>8</v>
      </c>
      <c r="P11401">
        <v>2</v>
      </c>
      <c r="Q11401">
        <v>9</v>
      </c>
      <c r="R11401">
        <v>4</v>
      </c>
      <c r="S11401">
        <v>10</v>
      </c>
      <c r="T11401">
        <v>0</v>
      </c>
      <c r="U11401">
        <v>2</v>
      </c>
      <c r="V11401">
        <v>0</v>
      </c>
      <c r="W11401">
        <v>0</v>
      </c>
      <c r="X11401" t="s">
        <v>319</v>
      </c>
      <c r="Y11401" t="s">
        <v>41</v>
      </c>
      <c r="Z11401">
        <f t="shared" ca="1" si="467"/>
        <v>1945</v>
      </c>
      <c r="AA11401">
        <f t="shared" ca="1" si="468"/>
        <v>120</v>
      </c>
      <c r="AB11401" t="str">
        <f t="shared" ca="1" si="466"/>
        <v>Trận đấu tâm điểm</v>
      </c>
    </row>
    <row r="11402" spans="1:28" x14ac:dyDescent="0.2">
      <c r="A11402" t="s">
        <v>281</v>
      </c>
      <c r="B11402" s="1">
        <v>45149</v>
      </c>
      <c r="C11402" s="2">
        <v>0.83333333333333337</v>
      </c>
      <c r="D11402" t="s">
        <v>229</v>
      </c>
      <c r="E11402" t="s">
        <v>32</v>
      </c>
      <c r="F11402">
        <v>0</v>
      </c>
      <c r="G11402">
        <v>3</v>
      </c>
      <c r="H11402" t="s">
        <v>24</v>
      </c>
      <c r="I11402">
        <v>0</v>
      </c>
      <c r="J11402">
        <v>2</v>
      </c>
      <c r="K11402" t="s">
        <v>243</v>
      </c>
      <c r="L11402">
        <v>6</v>
      </c>
      <c r="M11402">
        <v>17</v>
      </c>
      <c r="N11402">
        <v>1</v>
      </c>
      <c r="O11402">
        <v>8</v>
      </c>
      <c r="P11402">
        <v>6</v>
      </c>
      <c r="Q11402">
        <v>5</v>
      </c>
      <c r="R11402">
        <v>11</v>
      </c>
      <c r="S11402">
        <v>8</v>
      </c>
      <c r="T11402">
        <v>0</v>
      </c>
      <c r="U11402">
        <v>0</v>
      </c>
      <c r="V11402">
        <v>1</v>
      </c>
      <c r="W11402">
        <v>0</v>
      </c>
      <c r="X11402" t="s">
        <v>311</v>
      </c>
      <c r="Y11402" t="s">
        <v>229</v>
      </c>
      <c r="Z11402">
        <f t="shared" ca="1" si="467"/>
        <v>1955</v>
      </c>
      <c r="AA11402">
        <f t="shared" ca="1" si="468"/>
        <v>120</v>
      </c>
      <c r="AB11402" t="str">
        <f t="shared" ca="1" si="466"/>
        <v>Trận đấu phấn khích</v>
      </c>
    </row>
    <row r="11403" spans="1:28" x14ac:dyDescent="0.2">
      <c r="A11403" t="s">
        <v>281</v>
      </c>
      <c r="B11403" s="1">
        <v>45150</v>
      </c>
      <c r="C11403" s="2">
        <v>0.52083333333333337</v>
      </c>
      <c r="D11403" t="s">
        <v>22</v>
      </c>
      <c r="E11403" t="s">
        <v>49</v>
      </c>
      <c r="F11403">
        <v>2</v>
      </c>
      <c r="G11403">
        <v>1</v>
      </c>
      <c r="H11403" t="s">
        <v>27</v>
      </c>
      <c r="I11403">
        <v>2</v>
      </c>
      <c r="J11403">
        <v>0</v>
      </c>
      <c r="K11403" t="s">
        <v>236</v>
      </c>
      <c r="L11403">
        <v>15</v>
      </c>
      <c r="M11403">
        <v>6</v>
      </c>
      <c r="N11403">
        <v>7</v>
      </c>
      <c r="O11403">
        <v>2</v>
      </c>
      <c r="P11403">
        <v>8</v>
      </c>
      <c r="Q11403">
        <v>3</v>
      </c>
      <c r="R11403">
        <v>12</v>
      </c>
      <c r="S11403">
        <v>12</v>
      </c>
      <c r="T11403">
        <v>2</v>
      </c>
      <c r="U11403">
        <v>2</v>
      </c>
      <c r="V11403">
        <v>0</v>
      </c>
      <c r="W11403">
        <v>0</v>
      </c>
      <c r="X11403" t="s">
        <v>302</v>
      </c>
      <c r="Y11403" t="s">
        <v>295</v>
      </c>
      <c r="Z11403">
        <f t="shared" ca="1" si="467"/>
        <v>841</v>
      </c>
      <c r="AA11403">
        <f t="shared" ca="1" si="468"/>
        <v>120</v>
      </c>
      <c r="AB11403" t="str">
        <f t="shared" ca="1" si="466"/>
        <v>Trận đấu trọng tâm</v>
      </c>
    </row>
    <row r="11404" spans="1:28" x14ac:dyDescent="0.2">
      <c r="A11404" t="s">
        <v>281</v>
      </c>
      <c r="B11404" s="1">
        <v>45150</v>
      </c>
      <c r="C11404" s="2">
        <v>0.625</v>
      </c>
      <c r="D11404" t="s">
        <v>251</v>
      </c>
      <c r="E11404" t="s">
        <v>43</v>
      </c>
      <c r="F11404">
        <v>1</v>
      </c>
      <c r="G11404">
        <v>1</v>
      </c>
      <c r="H11404" t="s">
        <v>34</v>
      </c>
      <c r="I11404">
        <v>0</v>
      </c>
      <c r="J11404">
        <v>0</v>
      </c>
      <c r="K11404" t="s">
        <v>264</v>
      </c>
      <c r="L11404">
        <v>14</v>
      </c>
      <c r="M11404">
        <v>16</v>
      </c>
      <c r="N11404">
        <v>5</v>
      </c>
      <c r="O11404">
        <v>3</v>
      </c>
      <c r="P11404">
        <v>10</v>
      </c>
      <c r="Q11404">
        <v>4</v>
      </c>
      <c r="R11404">
        <v>9</v>
      </c>
      <c r="S11404">
        <v>14</v>
      </c>
      <c r="T11404">
        <v>1</v>
      </c>
      <c r="U11404">
        <v>4</v>
      </c>
      <c r="V11404">
        <v>0</v>
      </c>
      <c r="W11404">
        <v>0</v>
      </c>
      <c r="X11404" t="s">
        <v>293</v>
      </c>
      <c r="Y11404" t="s">
        <v>251</v>
      </c>
      <c r="Z11404">
        <f t="shared" ca="1" si="467"/>
        <v>1201</v>
      </c>
      <c r="AA11404">
        <f t="shared" ca="1" si="468"/>
        <v>90</v>
      </c>
      <c r="AB11404" t="str">
        <f t="shared" ca="1" si="466"/>
        <v>Trận đấu mãn nhãn</v>
      </c>
    </row>
    <row r="11405" spans="1:28" x14ac:dyDescent="0.2">
      <c r="A11405" t="s">
        <v>281</v>
      </c>
      <c r="B11405" s="1">
        <v>45150</v>
      </c>
      <c r="C11405" s="2">
        <v>0.625</v>
      </c>
      <c r="D11405" t="s">
        <v>257</v>
      </c>
      <c r="E11405" t="s">
        <v>282</v>
      </c>
      <c r="F11405">
        <v>4</v>
      </c>
      <c r="G11405">
        <v>1</v>
      </c>
      <c r="H11405" t="s">
        <v>27</v>
      </c>
      <c r="I11405">
        <v>1</v>
      </c>
      <c r="J11405">
        <v>0</v>
      </c>
      <c r="K11405" t="s">
        <v>259</v>
      </c>
      <c r="L11405">
        <v>27</v>
      </c>
      <c r="M11405">
        <v>9</v>
      </c>
      <c r="N11405">
        <v>12</v>
      </c>
      <c r="O11405">
        <v>3</v>
      </c>
      <c r="P11405">
        <v>6</v>
      </c>
      <c r="Q11405">
        <v>7</v>
      </c>
      <c r="R11405">
        <v>11</v>
      </c>
      <c r="S11405">
        <v>12</v>
      </c>
      <c r="T11405">
        <v>2</v>
      </c>
      <c r="U11405">
        <v>2</v>
      </c>
      <c r="V11405">
        <v>0</v>
      </c>
      <c r="W11405">
        <v>0</v>
      </c>
      <c r="X11405" t="s">
        <v>310</v>
      </c>
      <c r="Y11405" t="s">
        <v>257</v>
      </c>
      <c r="Z11405">
        <f t="shared" ca="1" si="467"/>
        <v>1540</v>
      </c>
      <c r="AA11405">
        <f t="shared" ca="1" si="468"/>
        <v>90</v>
      </c>
      <c r="AB11405" t="str">
        <f t="shared" ca="1" si="466"/>
        <v>Trận đấu nghẹt thở</v>
      </c>
    </row>
    <row r="11406" spans="1:28" x14ac:dyDescent="0.2">
      <c r="A11406" t="s">
        <v>281</v>
      </c>
      <c r="B11406" s="1">
        <v>45150</v>
      </c>
      <c r="C11406" s="2">
        <v>0.625</v>
      </c>
      <c r="D11406" t="s">
        <v>42</v>
      </c>
      <c r="E11406" t="s">
        <v>104</v>
      </c>
      <c r="F11406">
        <v>0</v>
      </c>
      <c r="G11406">
        <v>1</v>
      </c>
      <c r="H11406" t="s">
        <v>24</v>
      </c>
      <c r="I11406">
        <v>0</v>
      </c>
      <c r="J11406">
        <v>0</v>
      </c>
      <c r="K11406" t="s">
        <v>226</v>
      </c>
      <c r="L11406">
        <v>19</v>
      </c>
      <c r="M11406">
        <v>9</v>
      </c>
      <c r="N11406">
        <v>9</v>
      </c>
      <c r="O11406">
        <v>2</v>
      </c>
      <c r="P11406">
        <v>10</v>
      </c>
      <c r="Q11406">
        <v>4</v>
      </c>
      <c r="R11406">
        <v>12</v>
      </c>
      <c r="S11406">
        <v>6</v>
      </c>
      <c r="T11406">
        <v>0</v>
      </c>
      <c r="U11406">
        <v>2</v>
      </c>
      <c r="V11406">
        <v>0</v>
      </c>
      <c r="W11406">
        <v>0</v>
      </c>
      <c r="X11406" t="s">
        <v>307</v>
      </c>
      <c r="Y11406" t="s">
        <v>30</v>
      </c>
      <c r="Z11406">
        <f t="shared" ca="1" si="467"/>
        <v>756</v>
      </c>
      <c r="AA11406">
        <f t="shared" ca="1" si="468"/>
        <v>120</v>
      </c>
      <c r="AB11406" t="str">
        <f t="shared" ca="1" si="466"/>
        <v>Trận đấu điên cuồng</v>
      </c>
    </row>
    <row r="11407" spans="1:28" x14ac:dyDescent="0.2">
      <c r="A11407" t="s">
        <v>281</v>
      </c>
      <c r="B11407" s="1">
        <v>45150</v>
      </c>
      <c r="C11407" s="2">
        <v>0.625</v>
      </c>
      <c r="D11407" t="s">
        <v>39</v>
      </c>
      <c r="E11407" t="s">
        <v>48</v>
      </c>
      <c r="F11407">
        <v>0</v>
      </c>
      <c r="G11407">
        <v>1</v>
      </c>
      <c r="H11407" t="s">
        <v>24</v>
      </c>
      <c r="I11407">
        <v>0</v>
      </c>
      <c r="J11407">
        <v>0</v>
      </c>
      <c r="K11407" t="s">
        <v>275</v>
      </c>
      <c r="L11407">
        <v>8</v>
      </c>
      <c r="M11407">
        <v>24</v>
      </c>
      <c r="N11407">
        <v>1</v>
      </c>
      <c r="O11407">
        <v>8</v>
      </c>
      <c r="P11407">
        <v>5</v>
      </c>
      <c r="Q11407">
        <v>5</v>
      </c>
      <c r="R11407">
        <v>18</v>
      </c>
      <c r="S11407">
        <v>11</v>
      </c>
      <c r="T11407">
        <v>3</v>
      </c>
      <c r="U11407">
        <v>0</v>
      </c>
      <c r="V11407">
        <v>0</v>
      </c>
      <c r="W11407">
        <v>0</v>
      </c>
      <c r="X11407" t="s">
        <v>316</v>
      </c>
      <c r="Y11407" t="s">
        <v>317</v>
      </c>
      <c r="Z11407">
        <f t="shared" ca="1" si="467"/>
        <v>1606</v>
      </c>
      <c r="AA11407">
        <f t="shared" ca="1" si="468"/>
        <v>120</v>
      </c>
      <c r="AB11407" t="str">
        <f t="shared" ca="1" si="466"/>
        <v>Trận đấu thăng trầm</v>
      </c>
    </row>
    <row r="11408" spans="1:28" x14ac:dyDescent="0.2">
      <c r="A11408" t="s">
        <v>281</v>
      </c>
      <c r="B11408" s="1">
        <v>45150</v>
      </c>
      <c r="C11408" s="2">
        <v>0.72916666666666663</v>
      </c>
      <c r="D11408" t="s">
        <v>35</v>
      </c>
      <c r="E11408" t="s">
        <v>25</v>
      </c>
      <c r="F11408">
        <v>5</v>
      </c>
      <c r="G11408">
        <v>1</v>
      </c>
      <c r="H11408" t="s">
        <v>27</v>
      </c>
      <c r="I11408">
        <v>2</v>
      </c>
      <c r="J11408">
        <v>1</v>
      </c>
      <c r="K11408" t="s">
        <v>261</v>
      </c>
      <c r="L11408">
        <v>17</v>
      </c>
      <c r="M11408">
        <v>16</v>
      </c>
      <c r="N11408">
        <v>13</v>
      </c>
      <c r="O11408">
        <v>6</v>
      </c>
      <c r="P11408">
        <v>6</v>
      </c>
      <c r="Q11408">
        <v>5</v>
      </c>
      <c r="R11408">
        <v>12</v>
      </c>
      <c r="S11408">
        <v>17</v>
      </c>
      <c r="T11408">
        <v>4</v>
      </c>
      <c r="U11408">
        <v>4</v>
      </c>
      <c r="V11408">
        <v>0</v>
      </c>
      <c r="W11408">
        <v>0</v>
      </c>
      <c r="X11408" t="s">
        <v>297</v>
      </c>
      <c r="Y11408" t="s">
        <v>298</v>
      </c>
      <c r="Z11408">
        <f t="shared" ca="1" si="467"/>
        <v>1279</v>
      </c>
      <c r="AA11408">
        <f t="shared" ca="1" si="468"/>
        <v>120</v>
      </c>
      <c r="AB11408" t="str">
        <f t="shared" ca="1" si="466"/>
        <v>Trận đấu điên cuồng</v>
      </c>
    </row>
    <row r="11409" spans="1:28" x14ac:dyDescent="0.2">
      <c r="A11409" t="s">
        <v>281</v>
      </c>
      <c r="B11409" s="1">
        <v>45151</v>
      </c>
      <c r="C11409" s="2">
        <v>0.58333333333333337</v>
      </c>
      <c r="D11409" t="s">
        <v>272</v>
      </c>
      <c r="E11409" t="s">
        <v>36</v>
      </c>
      <c r="F11409">
        <v>2</v>
      </c>
      <c r="G11409">
        <v>2</v>
      </c>
      <c r="H11409" t="s">
        <v>34</v>
      </c>
      <c r="I11409">
        <v>2</v>
      </c>
      <c r="J11409">
        <v>2</v>
      </c>
      <c r="K11409" t="s">
        <v>266</v>
      </c>
      <c r="L11409">
        <v>11</v>
      </c>
      <c r="M11409">
        <v>18</v>
      </c>
      <c r="N11409">
        <v>6</v>
      </c>
      <c r="O11409">
        <v>6</v>
      </c>
      <c r="P11409">
        <v>3</v>
      </c>
      <c r="Q11409">
        <v>6</v>
      </c>
      <c r="R11409">
        <v>12</v>
      </c>
      <c r="S11409">
        <v>13</v>
      </c>
      <c r="T11409">
        <v>1</v>
      </c>
      <c r="U11409">
        <v>4</v>
      </c>
      <c r="V11409">
        <v>0</v>
      </c>
      <c r="W11409">
        <v>0</v>
      </c>
      <c r="X11409" t="s">
        <v>320</v>
      </c>
      <c r="Y11409" t="s">
        <v>295</v>
      </c>
      <c r="Z11409">
        <f t="shared" ca="1" si="467"/>
        <v>937</v>
      </c>
      <c r="AA11409">
        <f t="shared" ca="1" si="468"/>
        <v>120</v>
      </c>
      <c r="AB11409" t="str">
        <f t="shared" ca="1" si="466"/>
        <v>Trận đấu khốc liệt</v>
      </c>
    </row>
    <row r="11410" spans="1:28" x14ac:dyDescent="0.2">
      <c r="A11410" t="s">
        <v>281</v>
      </c>
      <c r="B11410" s="1">
        <v>45151</v>
      </c>
      <c r="C11410" s="2">
        <v>0.6875</v>
      </c>
      <c r="D11410" t="s">
        <v>28</v>
      </c>
      <c r="E11410" t="s">
        <v>30</v>
      </c>
      <c r="F11410">
        <v>1</v>
      </c>
      <c r="G11410">
        <v>1</v>
      </c>
      <c r="H11410" t="s">
        <v>34</v>
      </c>
      <c r="I11410">
        <v>1</v>
      </c>
      <c r="J11410">
        <v>1</v>
      </c>
      <c r="K11410" t="s">
        <v>233</v>
      </c>
      <c r="L11410">
        <v>10</v>
      </c>
      <c r="M11410">
        <v>13</v>
      </c>
      <c r="N11410">
        <v>4</v>
      </c>
      <c r="O11410">
        <v>1</v>
      </c>
      <c r="P11410">
        <v>4</v>
      </c>
      <c r="Q11410">
        <v>4</v>
      </c>
      <c r="R11410">
        <v>5</v>
      </c>
      <c r="S11410">
        <v>12</v>
      </c>
      <c r="T11410">
        <v>3</v>
      </c>
      <c r="U11410">
        <v>3</v>
      </c>
      <c r="V11410">
        <v>0</v>
      </c>
      <c r="W11410">
        <v>0</v>
      </c>
      <c r="X11410" t="s">
        <v>306</v>
      </c>
      <c r="Y11410" t="s">
        <v>295</v>
      </c>
      <c r="Z11410">
        <f t="shared" ca="1" si="467"/>
        <v>1070</v>
      </c>
      <c r="AA11410">
        <f t="shared" ca="1" si="468"/>
        <v>120</v>
      </c>
      <c r="AB11410" t="str">
        <f t="shared" ca="1" si="466"/>
        <v>Trận đấu hồi hộp</v>
      </c>
    </row>
    <row r="11411" spans="1:28" x14ac:dyDescent="0.2">
      <c r="A11411" t="s">
        <v>281</v>
      </c>
      <c r="B11411" s="1">
        <v>45152</v>
      </c>
      <c r="C11411" s="2">
        <v>0.83333333333333337</v>
      </c>
      <c r="D11411" t="s">
        <v>46</v>
      </c>
      <c r="E11411" t="s">
        <v>191</v>
      </c>
      <c r="F11411">
        <v>1</v>
      </c>
      <c r="G11411">
        <v>0</v>
      </c>
      <c r="H11411" t="s">
        <v>27</v>
      </c>
      <c r="I11411">
        <v>0</v>
      </c>
      <c r="J11411">
        <v>0</v>
      </c>
      <c r="K11411" t="s">
        <v>252</v>
      </c>
      <c r="L11411">
        <v>15</v>
      </c>
      <c r="M11411">
        <v>23</v>
      </c>
      <c r="N11411">
        <v>3</v>
      </c>
      <c r="O11411">
        <v>6</v>
      </c>
      <c r="P11411">
        <v>8</v>
      </c>
      <c r="Q11411">
        <v>7</v>
      </c>
      <c r="R11411">
        <v>14</v>
      </c>
      <c r="S11411">
        <v>10</v>
      </c>
      <c r="T11411">
        <v>2</v>
      </c>
      <c r="U11411">
        <v>3</v>
      </c>
      <c r="V11411">
        <v>0</v>
      </c>
      <c r="W11411">
        <v>0</v>
      </c>
      <c r="X11411" t="s">
        <v>291</v>
      </c>
      <c r="Y11411" t="s">
        <v>292</v>
      </c>
      <c r="Z11411">
        <f t="shared" ca="1" si="467"/>
        <v>973</v>
      </c>
      <c r="AA11411">
        <f t="shared" ca="1" si="468"/>
        <v>120</v>
      </c>
      <c r="AB11411" t="str">
        <f t="shared" ca="1" si="466"/>
        <v>Trận đấu đầy kịch tính</v>
      </c>
    </row>
    <row r="11412" spans="1:28" x14ac:dyDescent="0.2">
      <c r="A11412" t="s">
        <v>281</v>
      </c>
      <c r="B11412" s="1">
        <v>45156</v>
      </c>
      <c r="C11412" s="2">
        <v>0.82291666666666663</v>
      </c>
      <c r="D11412" t="s">
        <v>49</v>
      </c>
      <c r="E11412" t="s">
        <v>39</v>
      </c>
      <c r="F11412">
        <v>2</v>
      </c>
      <c r="G11412">
        <v>1</v>
      </c>
      <c r="H11412" t="s">
        <v>27</v>
      </c>
      <c r="I11412">
        <v>1</v>
      </c>
      <c r="J11412">
        <v>0</v>
      </c>
      <c r="K11412" t="s">
        <v>264</v>
      </c>
      <c r="L11412">
        <v>16</v>
      </c>
      <c r="M11412">
        <v>7</v>
      </c>
      <c r="N11412">
        <v>4</v>
      </c>
      <c r="O11412">
        <v>3</v>
      </c>
      <c r="P11412">
        <v>6</v>
      </c>
      <c r="Q11412">
        <v>7</v>
      </c>
      <c r="R11412">
        <v>5</v>
      </c>
      <c r="S11412">
        <v>9</v>
      </c>
      <c r="T11412">
        <v>2</v>
      </c>
      <c r="U11412">
        <v>3</v>
      </c>
      <c r="V11412">
        <v>0</v>
      </c>
      <c r="W11412">
        <v>0</v>
      </c>
      <c r="X11412" t="s">
        <v>321</v>
      </c>
      <c r="Y11412" t="s">
        <v>322</v>
      </c>
      <c r="Z11412">
        <f t="shared" ca="1" si="467"/>
        <v>774</v>
      </c>
      <c r="AA11412">
        <f t="shared" ca="1" si="468"/>
        <v>90</v>
      </c>
      <c r="AB11412" t="str">
        <f t="shared" ca="1" si="466"/>
        <v>Trận đấu trọng tâm</v>
      </c>
    </row>
    <row r="11413" spans="1:28" x14ac:dyDescent="0.2">
      <c r="A11413" t="s">
        <v>281</v>
      </c>
      <c r="B11413" s="1">
        <v>45157</v>
      </c>
      <c r="C11413" s="2">
        <v>0.625</v>
      </c>
      <c r="D11413" t="s">
        <v>104</v>
      </c>
      <c r="E11413" t="s">
        <v>272</v>
      </c>
      <c r="F11413">
        <v>0</v>
      </c>
      <c r="G11413">
        <v>3</v>
      </c>
      <c r="H11413" t="s">
        <v>24</v>
      </c>
      <c r="I11413">
        <v>0</v>
      </c>
      <c r="J11413">
        <v>1</v>
      </c>
      <c r="K11413" t="s">
        <v>279</v>
      </c>
      <c r="L11413">
        <v>10</v>
      </c>
      <c r="M11413">
        <v>17</v>
      </c>
      <c r="N11413">
        <v>2</v>
      </c>
      <c r="O11413">
        <v>8</v>
      </c>
      <c r="P11413">
        <v>5</v>
      </c>
      <c r="Q11413">
        <v>5</v>
      </c>
      <c r="R11413">
        <v>13</v>
      </c>
      <c r="S11413">
        <v>12</v>
      </c>
      <c r="T11413">
        <v>2</v>
      </c>
      <c r="U11413">
        <v>2</v>
      </c>
      <c r="V11413">
        <v>1</v>
      </c>
      <c r="W11413">
        <v>0</v>
      </c>
      <c r="X11413" t="s">
        <v>294</v>
      </c>
      <c r="Y11413" t="s">
        <v>295</v>
      </c>
      <c r="Z11413">
        <f t="shared" ca="1" si="467"/>
        <v>1223</v>
      </c>
      <c r="AA11413">
        <f t="shared" ca="1" si="468"/>
        <v>90</v>
      </c>
      <c r="AB11413" t="str">
        <f t="shared" ca="1" si="466"/>
        <v>Trận đấu hồi hộp</v>
      </c>
    </row>
    <row r="11414" spans="1:28" x14ac:dyDescent="0.2">
      <c r="A11414" t="s">
        <v>281</v>
      </c>
      <c r="B11414" s="1">
        <v>45157</v>
      </c>
      <c r="C11414" s="2">
        <v>0.625</v>
      </c>
      <c r="D11414" t="s">
        <v>30</v>
      </c>
      <c r="E11414" t="s">
        <v>251</v>
      </c>
      <c r="F11414">
        <v>3</v>
      </c>
      <c r="G11414">
        <v>1</v>
      </c>
      <c r="H11414" t="s">
        <v>27</v>
      </c>
      <c r="I11414">
        <v>2</v>
      </c>
      <c r="J11414">
        <v>1</v>
      </c>
      <c r="K11414" t="s">
        <v>278</v>
      </c>
      <c r="L11414">
        <v>26</v>
      </c>
      <c r="M11414">
        <v>13</v>
      </c>
      <c r="N11414">
        <v>10</v>
      </c>
      <c r="O11414">
        <v>5</v>
      </c>
      <c r="P11414">
        <v>10</v>
      </c>
      <c r="Q11414">
        <v>2</v>
      </c>
      <c r="R11414">
        <v>11</v>
      </c>
      <c r="S11414">
        <v>13</v>
      </c>
      <c r="T11414">
        <v>1</v>
      </c>
      <c r="U11414">
        <v>3</v>
      </c>
      <c r="V11414">
        <v>1</v>
      </c>
      <c r="W11414">
        <v>0</v>
      </c>
      <c r="X11414" t="s">
        <v>303</v>
      </c>
      <c r="Y11414" t="s">
        <v>30</v>
      </c>
      <c r="Z11414">
        <f t="shared" ca="1" si="467"/>
        <v>1249</v>
      </c>
      <c r="AA11414">
        <f t="shared" ca="1" si="468"/>
        <v>120</v>
      </c>
      <c r="AB11414" t="str">
        <f t="shared" ca="1" si="466"/>
        <v>Trận đấu sôi động</v>
      </c>
    </row>
    <row r="11415" spans="1:28" x14ac:dyDescent="0.2">
      <c r="A11415" t="s">
        <v>281</v>
      </c>
      <c r="B11415" s="1">
        <v>45157</v>
      </c>
      <c r="C11415" s="2">
        <v>0.625</v>
      </c>
      <c r="D11415" t="s">
        <v>191</v>
      </c>
      <c r="E11415" t="s">
        <v>257</v>
      </c>
      <c r="F11415">
        <v>1</v>
      </c>
      <c r="G11415">
        <v>4</v>
      </c>
      <c r="H11415" t="s">
        <v>24</v>
      </c>
      <c r="I11415">
        <v>0</v>
      </c>
      <c r="J11415">
        <v>1</v>
      </c>
      <c r="K11415" t="s">
        <v>261</v>
      </c>
      <c r="L11415">
        <v>16</v>
      </c>
      <c r="M11415">
        <v>16</v>
      </c>
      <c r="N11415">
        <v>5</v>
      </c>
      <c r="O11415">
        <v>8</v>
      </c>
      <c r="P11415">
        <v>5</v>
      </c>
      <c r="Q11415">
        <v>3</v>
      </c>
      <c r="R11415">
        <v>14</v>
      </c>
      <c r="S11415">
        <v>11</v>
      </c>
      <c r="T11415">
        <v>3</v>
      </c>
      <c r="U11415">
        <v>6</v>
      </c>
      <c r="V11415">
        <v>1</v>
      </c>
      <c r="W11415">
        <v>0</v>
      </c>
      <c r="X11415" t="s">
        <v>300</v>
      </c>
      <c r="Y11415" t="s">
        <v>301</v>
      </c>
      <c r="Z11415">
        <f t="shared" ca="1" si="467"/>
        <v>934</v>
      </c>
      <c r="AA11415">
        <f t="shared" ca="1" si="468"/>
        <v>120</v>
      </c>
      <c r="AB11415" t="str">
        <f t="shared" ca="1" si="466"/>
        <v>Trận đấu nhanh chóng</v>
      </c>
    </row>
    <row r="11416" spans="1:28" x14ac:dyDescent="0.2">
      <c r="A11416" t="s">
        <v>281</v>
      </c>
      <c r="B11416" s="1">
        <v>45157</v>
      </c>
      <c r="C11416" s="2">
        <v>0.72916666666666663</v>
      </c>
      <c r="D11416" t="s">
        <v>36</v>
      </c>
      <c r="E11416" t="s">
        <v>46</v>
      </c>
      <c r="F11416">
        <v>2</v>
      </c>
      <c r="G11416">
        <v>0</v>
      </c>
      <c r="H11416" t="s">
        <v>27</v>
      </c>
      <c r="I11416">
        <v>0</v>
      </c>
      <c r="J11416">
        <v>0</v>
      </c>
      <c r="K11416" t="s">
        <v>236</v>
      </c>
      <c r="L11416">
        <v>17</v>
      </c>
      <c r="M11416">
        <v>22</v>
      </c>
      <c r="N11416">
        <v>6</v>
      </c>
      <c r="O11416">
        <v>6</v>
      </c>
      <c r="P11416">
        <v>5</v>
      </c>
      <c r="Q11416">
        <v>6</v>
      </c>
      <c r="R11416">
        <v>9</v>
      </c>
      <c r="S11416">
        <v>8</v>
      </c>
      <c r="T11416">
        <v>1</v>
      </c>
      <c r="U11416">
        <v>3</v>
      </c>
      <c r="V11416">
        <v>0</v>
      </c>
      <c r="W11416">
        <v>0</v>
      </c>
      <c r="X11416" t="s">
        <v>309</v>
      </c>
      <c r="Y11416" t="s">
        <v>295</v>
      </c>
      <c r="Z11416">
        <f t="shared" ca="1" si="467"/>
        <v>1475</v>
      </c>
      <c r="AA11416">
        <f t="shared" ca="1" si="468"/>
        <v>90</v>
      </c>
      <c r="AB11416" t="str">
        <f t="shared" ca="1" si="466"/>
        <v>Trận đấu căng thẳng</v>
      </c>
    </row>
    <row r="11417" spans="1:28" x14ac:dyDescent="0.2">
      <c r="A11417" t="s">
        <v>281</v>
      </c>
      <c r="B11417" s="1">
        <v>45157</v>
      </c>
      <c r="C11417" s="2">
        <v>0.83333333333333337</v>
      </c>
      <c r="D11417" t="s">
        <v>32</v>
      </c>
      <c r="E11417" t="s">
        <v>35</v>
      </c>
      <c r="F11417">
        <v>1</v>
      </c>
      <c r="G11417">
        <v>0</v>
      </c>
      <c r="H11417" t="s">
        <v>27</v>
      </c>
      <c r="I11417">
        <v>1</v>
      </c>
      <c r="J11417">
        <v>0</v>
      </c>
      <c r="K11417" t="s">
        <v>266</v>
      </c>
      <c r="L11417">
        <v>14</v>
      </c>
      <c r="M11417">
        <v>7</v>
      </c>
      <c r="N11417">
        <v>4</v>
      </c>
      <c r="O11417">
        <v>1</v>
      </c>
      <c r="P11417">
        <v>3</v>
      </c>
      <c r="Q11417">
        <v>0</v>
      </c>
      <c r="R11417">
        <v>12</v>
      </c>
      <c r="S11417">
        <v>11</v>
      </c>
      <c r="T11417">
        <v>1</v>
      </c>
      <c r="U11417">
        <v>5</v>
      </c>
      <c r="V11417">
        <v>0</v>
      </c>
      <c r="W11417">
        <v>0</v>
      </c>
      <c r="X11417" t="s">
        <v>312</v>
      </c>
      <c r="Y11417" t="s">
        <v>292</v>
      </c>
      <c r="Z11417">
        <f t="shared" ca="1" si="467"/>
        <v>1615</v>
      </c>
      <c r="AA11417">
        <f t="shared" ca="1" si="468"/>
        <v>90</v>
      </c>
      <c r="AB11417" t="str">
        <f t="shared" ca="1" si="466"/>
        <v>Trận đấu thăng trầm</v>
      </c>
    </row>
    <row r="11418" spans="1:28" x14ac:dyDescent="0.2">
      <c r="A11418" t="s">
        <v>281</v>
      </c>
      <c r="B11418" s="1">
        <v>45158</v>
      </c>
      <c r="C11418" s="2">
        <v>0.58333333333333337</v>
      </c>
      <c r="D11418" t="s">
        <v>25</v>
      </c>
      <c r="E11418" t="s">
        <v>42</v>
      </c>
      <c r="F11418">
        <v>4</v>
      </c>
      <c r="G11418">
        <v>0</v>
      </c>
      <c r="H11418" t="s">
        <v>27</v>
      </c>
      <c r="I11418">
        <v>2</v>
      </c>
      <c r="J11418">
        <v>0</v>
      </c>
      <c r="K11418" t="s">
        <v>233</v>
      </c>
      <c r="L11418">
        <v>13</v>
      </c>
      <c r="M11418">
        <v>9</v>
      </c>
      <c r="N11418">
        <v>7</v>
      </c>
      <c r="O11418">
        <v>2</v>
      </c>
      <c r="P11418">
        <v>7</v>
      </c>
      <c r="Q11418">
        <v>6</v>
      </c>
      <c r="R11418">
        <v>8</v>
      </c>
      <c r="S11418">
        <v>12</v>
      </c>
      <c r="T11418">
        <v>3</v>
      </c>
      <c r="U11418">
        <v>4</v>
      </c>
      <c r="V11418">
        <v>0</v>
      </c>
      <c r="W11418">
        <v>0</v>
      </c>
      <c r="X11418" t="s">
        <v>314</v>
      </c>
      <c r="Y11418" t="s">
        <v>173</v>
      </c>
      <c r="Z11418">
        <f t="shared" ca="1" si="467"/>
        <v>761</v>
      </c>
      <c r="AA11418">
        <f t="shared" ca="1" si="468"/>
        <v>90</v>
      </c>
      <c r="AB11418" t="str">
        <f t="shared" ca="1" si="466"/>
        <v>Trận đấu phấn khích</v>
      </c>
    </row>
    <row r="11419" spans="1:28" x14ac:dyDescent="0.2">
      <c r="A11419" t="s">
        <v>281</v>
      </c>
      <c r="B11419" s="1">
        <v>45158</v>
      </c>
      <c r="C11419" s="2">
        <v>0.6875</v>
      </c>
      <c r="D11419" t="s">
        <v>43</v>
      </c>
      <c r="E11419" t="s">
        <v>28</v>
      </c>
      <c r="F11419">
        <v>3</v>
      </c>
      <c r="G11419">
        <v>1</v>
      </c>
      <c r="H11419" t="s">
        <v>27</v>
      </c>
      <c r="I11419">
        <v>1</v>
      </c>
      <c r="J11419">
        <v>1</v>
      </c>
      <c r="K11419" t="s">
        <v>275</v>
      </c>
      <c r="L11419">
        <v>12</v>
      </c>
      <c r="M11419">
        <v>17</v>
      </c>
      <c r="N11419">
        <v>6</v>
      </c>
      <c r="O11419">
        <v>4</v>
      </c>
      <c r="P11419">
        <v>3</v>
      </c>
      <c r="Q11419">
        <v>9</v>
      </c>
      <c r="R11419">
        <v>12</v>
      </c>
      <c r="S11419">
        <v>9</v>
      </c>
      <c r="T11419">
        <v>2</v>
      </c>
      <c r="U11419">
        <v>3</v>
      </c>
      <c r="V11419">
        <v>1</v>
      </c>
      <c r="W11419">
        <v>0</v>
      </c>
      <c r="X11419" t="s">
        <v>295</v>
      </c>
      <c r="Y11419" t="s">
        <v>295</v>
      </c>
      <c r="Z11419">
        <f t="shared" ca="1" si="467"/>
        <v>1297</v>
      </c>
      <c r="AA11419">
        <f t="shared" ca="1" si="468"/>
        <v>90</v>
      </c>
      <c r="AB11419" t="str">
        <f t="shared" ca="1" si="466"/>
        <v>Trận đấu dữ dội</v>
      </c>
    </row>
    <row r="11420" spans="1:28" x14ac:dyDescent="0.2">
      <c r="A11420" t="s">
        <v>281</v>
      </c>
      <c r="B11420" s="1">
        <v>45159</v>
      </c>
      <c r="C11420" s="2">
        <v>0.83333333333333337</v>
      </c>
      <c r="D11420" t="s">
        <v>48</v>
      </c>
      <c r="E11420" t="s">
        <v>22</v>
      </c>
      <c r="F11420">
        <v>0</v>
      </c>
      <c r="G11420">
        <v>1</v>
      </c>
      <c r="H11420" t="s">
        <v>24</v>
      </c>
      <c r="I11420">
        <v>0</v>
      </c>
      <c r="J11420">
        <v>0</v>
      </c>
      <c r="K11420" t="s">
        <v>259</v>
      </c>
      <c r="L11420">
        <v>14</v>
      </c>
      <c r="M11420">
        <v>14</v>
      </c>
      <c r="N11420">
        <v>2</v>
      </c>
      <c r="O11420">
        <v>3</v>
      </c>
      <c r="P11420">
        <v>1</v>
      </c>
      <c r="Q11420">
        <v>8</v>
      </c>
      <c r="R11420">
        <v>14</v>
      </c>
      <c r="S11420">
        <v>10</v>
      </c>
      <c r="T11420">
        <v>2</v>
      </c>
      <c r="U11420">
        <v>1</v>
      </c>
      <c r="V11420">
        <v>0</v>
      </c>
      <c r="W11420">
        <v>1</v>
      </c>
      <c r="X11420" t="s">
        <v>313</v>
      </c>
      <c r="Y11420" t="s">
        <v>295</v>
      </c>
      <c r="Z11420">
        <f t="shared" ca="1" si="467"/>
        <v>1919</v>
      </c>
      <c r="AA11420">
        <f t="shared" ca="1" si="468"/>
        <v>120</v>
      </c>
      <c r="AB11420" t="str">
        <f t="shared" ca="1" si="466"/>
        <v>Trận đấu mãn nhãn</v>
      </c>
    </row>
    <row r="11421" spans="1:28" x14ac:dyDescent="0.2">
      <c r="A11421" t="s">
        <v>281</v>
      </c>
      <c r="B11421" s="1">
        <v>45163</v>
      </c>
      <c r="C11421" s="2">
        <v>0.83333333333333337</v>
      </c>
      <c r="D11421" t="s">
        <v>28</v>
      </c>
      <c r="E11421" t="s">
        <v>282</v>
      </c>
      <c r="F11421">
        <v>3</v>
      </c>
      <c r="G11421">
        <v>0</v>
      </c>
      <c r="H11421" t="s">
        <v>27</v>
      </c>
      <c r="I11421">
        <v>1</v>
      </c>
      <c r="J11421">
        <v>0</v>
      </c>
      <c r="K11421" t="s">
        <v>266</v>
      </c>
      <c r="L11421">
        <v>19</v>
      </c>
      <c r="M11421">
        <v>11</v>
      </c>
      <c r="N11421">
        <v>8</v>
      </c>
      <c r="O11421">
        <v>1</v>
      </c>
      <c r="P11421">
        <v>6</v>
      </c>
      <c r="Q11421">
        <v>4</v>
      </c>
      <c r="R11421">
        <v>15</v>
      </c>
      <c r="S11421">
        <v>12</v>
      </c>
      <c r="T11421">
        <v>2</v>
      </c>
      <c r="U11421">
        <v>3</v>
      </c>
      <c r="V11421">
        <v>0</v>
      </c>
      <c r="W11421">
        <v>0</v>
      </c>
      <c r="X11421" t="s">
        <v>306</v>
      </c>
      <c r="Y11421" t="s">
        <v>295</v>
      </c>
      <c r="Z11421">
        <f t="shared" ca="1" si="467"/>
        <v>1535</v>
      </c>
      <c r="AA11421">
        <f t="shared" ca="1" si="468"/>
        <v>90</v>
      </c>
      <c r="AB11421" t="str">
        <f t="shared" ca="1" si="466"/>
        <v>Trận đấu nhanh chóng</v>
      </c>
    </row>
    <row r="11422" spans="1:28" x14ac:dyDescent="0.2">
      <c r="A11422" t="s">
        <v>281</v>
      </c>
      <c r="B11422" s="1">
        <v>45164</v>
      </c>
      <c r="C11422" s="2">
        <v>0.52083333333333337</v>
      </c>
      <c r="D11422" t="s">
        <v>251</v>
      </c>
      <c r="E11422" t="s">
        <v>36</v>
      </c>
      <c r="F11422">
        <v>0</v>
      </c>
      <c r="G11422">
        <v>2</v>
      </c>
      <c r="H11422" t="s">
        <v>24</v>
      </c>
      <c r="I11422">
        <v>0</v>
      </c>
      <c r="J11422">
        <v>1</v>
      </c>
      <c r="K11422" t="s">
        <v>265</v>
      </c>
      <c r="L11422">
        <v>11</v>
      </c>
      <c r="M11422">
        <v>17</v>
      </c>
      <c r="N11422">
        <v>3</v>
      </c>
      <c r="O11422">
        <v>6</v>
      </c>
      <c r="P11422">
        <v>6</v>
      </c>
      <c r="Q11422">
        <v>2</v>
      </c>
      <c r="R11422">
        <v>18</v>
      </c>
      <c r="S11422">
        <v>11</v>
      </c>
      <c r="T11422">
        <v>1</v>
      </c>
      <c r="U11422">
        <v>3</v>
      </c>
      <c r="V11422">
        <v>0</v>
      </c>
      <c r="W11422">
        <v>0</v>
      </c>
      <c r="X11422" t="s">
        <v>293</v>
      </c>
      <c r="Y11422" t="s">
        <v>251</v>
      </c>
      <c r="Z11422">
        <f t="shared" ca="1" si="467"/>
        <v>1850</v>
      </c>
      <c r="AA11422">
        <f t="shared" ca="1" si="468"/>
        <v>120</v>
      </c>
      <c r="AB11422" t="str">
        <f t="shared" ca="1" si="466"/>
        <v>Trận đấu đầy kịch tính</v>
      </c>
    </row>
    <row r="11423" spans="1:28" x14ac:dyDescent="0.2">
      <c r="A11423" t="s">
        <v>281</v>
      </c>
      <c r="B11423" s="1">
        <v>45164</v>
      </c>
      <c r="C11423" s="2">
        <v>0.625</v>
      </c>
      <c r="D11423" t="s">
        <v>22</v>
      </c>
      <c r="E11423" t="s">
        <v>104</v>
      </c>
      <c r="F11423">
        <v>2</v>
      </c>
      <c r="G11423">
        <v>2</v>
      </c>
      <c r="H11423" t="s">
        <v>34</v>
      </c>
      <c r="I11423">
        <v>0</v>
      </c>
      <c r="J11423">
        <v>1</v>
      </c>
      <c r="K11423" t="s">
        <v>248</v>
      </c>
      <c r="L11423">
        <v>19</v>
      </c>
      <c r="M11423">
        <v>8</v>
      </c>
      <c r="N11423">
        <v>11</v>
      </c>
      <c r="O11423">
        <v>3</v>
      </c>
      <c r="P11423">
        <v>8</v>
      </c>
      <c r="Q11423">
        <v>3</v>
      </c>
      <c r="R11423">
        <v>6</v>
      </c>
      <c r="S11423">
        <v>5</v>
      </c>
      <c r="T11423">
        <v>0</v>
      </c>
      <c r="U11423">
        <v>3</v>
      </c>
      <c r="V11423">
        <v>0</v>
      </c>
      <c r="W11423">
        <v>1</v>
      </c>
      <c r="X11423" t="s">
        <v>302</v>
      </c>
      <c r="Y11423" t="s">
        <v>295</v>
      </c>
      <c r="Z11423">
        <f t="shared" ca="1" si="467"/>
        <v>769</v>
      </c>
      <c r="AA11423">
        <f t="shared" ca="1" si="468"/>
        <v>120</v>
      </c>
      <c r="AB11423" t="str">
        <f t="shared" ca="1" si="466"/>
        <v>Trận đấu kích thích</v>
      </c>
    </row>
    <row r="11424" spans="1:28" x14ac:dyDescent="0.2">
      <c r="A11424" t="s">
        <v>281</v>
      </c>
      <c r="B11424" s="1">
        <v>45164</v>
      </c>
      <c r="C11424" s="2">
        <v>0.625</v>
      </c>
      <c r="D11424" t="s">
        <v>272</v>
      </c>
      <c r="E11424" t="s">
        <v>48</v>
      </c>
      <c r="F11424">
        <v>1</v>
      </c>
      <c r="G11424">
        <v>1</v>
      </c>
      <c r="H11424" t="s">
        <v>34</v>
      </c>
      <c r="I11424">
        <v>1</v>
      </c>
      <c r="J11424">
        <v>0</v>
      </c>
      <c r="K11424" t="s">
        <v>264</v>
      </c>
      <c r="L11424">
        <v>12</v>
      </c>
      <c r="M11424">
        <v>15</v>
      </c>
      <c r="N11424">
        <v>1</v>
      </c>
      <c r="O11424">
        <v>5</v>
      </c>
      <c r="P11424">
        <v>8</v>
      </c>
      <c r="Q11424">
        <v>6</v>
      </c>
      <c r="R11424">
        <v>9</v>
      </c>
      <c r="S11424">
        <v>15</v>
      </c>
      <c r="T11424">
        <v>0</v>
      </c>
      <c r="U11424">
        <v>0</v>
      </c>
      <c r="V11424">
        <v>0</v>
      </c>
      <c r="W11424">
        <v>0</v>
      </c>
      <c r="X11424" t="s">
        <v>320</v>
      </c>
      <c r="Y11424" t="s">
        <v>295</v>
      </c>
      <c r="Z11424">
        <f t="shared" ca="1" si="467"/>
        <v>1550</v>
      </c>
      <c r="AA11424">
        <f t="shared" ca="1" si="468"/>
        <v>120</v>
      </c>
      <c r="AB11424" t="str">
        <f t="shared" ca="1" si="466"/>
        <v>Trận đấu nhanh chóng</v>
      </c>
    </row>
    <row r="11425" spans="1:28" x14ac:dyDescent="0.2">
      <c r="A11425" t="s">
        <v>281</v>
      </c>
      <c r="B11425" s="1">
        <v>45164</v>
      </c>
      <c r="C11425" s="2">
        <v>0.625</v>
      </c>
      <c r="D11425" t="s">
        <v>42</v>
      </c>
      <c r="E11425" t="s">
        <v>191</v>
      </c>
      <c r="F11425">
        <v>0</v>
      </c>
      <c r="G11425">
        <v>1</v>
      </c>
      <c r="H11425" t="s">
        <v>24</v>
      </c>
      <c r="I11425">
        <v>0</v>
      </c>
      <c r="J11425">
        <v>0</v>
      </c>
      <c r="K11425" t="s">
        <v>243</v>
      </c>
      <c r="L11425">
        <v>15</v>
      </c>
      <c r="M11425">
        <v>11</v>
      </c>
      <c r="N11425">
        <v>7</v>
      </c>
      <c r="O11425">
        <v>2</v>
      </c>
      <c r="P11425">
        <v>7</v>
      </c>
      <c r="Q11425">
        <v>0</v>
      </c>
      <c r="R11425">
        <v>10</v>
      </c>
      <c r="S11425">
        <v>14</v>
      </c>
      <c r="T11425">
        <v>3</v>
      </c>
      <c r="U11425">
        <v>4</v>
      </c>
      <c r="V11425">
        <v>0</v>
      </c>
      <c r="W11425">
        <v>0</v>
      </c>
      <c r="X11425" t="s">
        <v>307</v>
      </c>
      <c r="Y11425" t="s">
        <v>30</v>
      </c>
      <c r="Z11425">
        <f t="shared" ca="1" si="467"/>
        <v>1570</v>
      </c>
      <c r="AA11425">
        <f t="shared" ca="1" si="468"/>
        <v>120</v>
      </c>
      <c r="AB11425" t="str">
        <f t="shared" ca="1" si="466"/>
        <v>Trận đấu gay cấn</v>
      </c>
    </row>
    <row r="11426" spans="1:28" x14ac:dyDescent="0.2">
      <c r="A11426" t="s">
        <v>281</v>
      </c>
      <c r="B11426" s="1">
        <v>45164</v>
      </c>
      <c r="C11426" s="2">
        <v>0.625</v>
      </c>
      <c r="D11426" t="s">
        <v>46</v>
      </c>
      <c r="E11426" t="s">
        <v>49</v>
      </c>
      <c r="F11426">
        <v>3</v>
      </c>
      <c r="G11426">
        <v>2</v>
      </c>
      <c r="H11426" t="s">
        <v>27</v>
      </c>
      <c r="I11426">
        <v>1</v>
      </c>
      <c r="J11426">
        <v>2</v>
      </c>
      <c r="K11426" t="s">
        <v>226</v>
      </c>
      <c r="L11426">
        <v>18</v>
      </c>
      <c r="M11426">
        <v>9</v>
      </c>
      <c r="N11426">
        <v>9</v>
      </c>
      <c r="O11426">
        <v>4</v>
      </c>
      <c r="P11426">
        <v>11</v>
      </c>
      <c r="Q11426">
        <v>3</v>
      </c>
      <c r="R11426">
        <v>13</v>
      </c>
      <c r="S11426">
        <v>11</v>
      </c>
      <c r="T11426">
        <v>4</v>
      </c>
      <c r="U11426">
        <v>4</v>
      </c>
      <c r="V11426">
        <v>0</v>
      </c>
      <c r="W11426">
        <v>1</v>
      </c>
      <c r="X11426" t="s">
        <v>291</v>
      </c>
      <c r="Y11426" t="s">
        <v>292</v>
      </c>
      <c r="Z11426">
        <f t="shared" ca="1" si="467"/>
        <v>1991</v>
      </c>
      <c r="AA11426">
        <f t="shared" ca="1" si="468"/>
        <v>90</v>
      </c>
      <c r="AB11426" t="str">
        <f t="shared" ca="1" si="466"/>
        <v>Trận đấu đầy kịch tính</v>
      </c>
    </row>
    <row r="11427" spans="1:28" x14ac:dyDescent="0.2">
      <c r="A11427" t="s">
        <v>281</v>
      </c>
      <c r="B11427" s="1">
        <v>45164</v>
      </c>
      <c r="C11427" s="2">
        <v>0.72916666666666663</v>
      </c>
      <c r="D11427" t="s">
        <v>257</v>
      </c>
      <c r="E11427" t="s">
        <v>43</v>
      </c>
      <c r="F11427">
        <v>1</v>
      </c>
      <c r="G11427">
        <v>3</v>
      </c>
      <c r="H11427" t="s">
        <v>24</v>
      </c>
      <c r="I11427">
        <v>0</v>
      </c>
      <c r="J11427">
        <v>1</v>
      </c>
      <c r="K11427" t="s">
        <v>233</v>
      </c>
      <c r="L11427">
        <v>25</v>
      </c>
      <c r="M11427">
        <v>12</v>
      </c>
      <c r="N11427">
        <v>10</v>
      </c>
      <c r="O11427">
        <v>3</v>
      </c>
      <c r="P11427">
        <v>17</v>
      </c>
      <c r="Q11427">
        <v>4</v>
      </c>
      <c r="R11427">
        <v>10</v>
      </c>
      <c r="S11427">
        <v>9</v>
      </c>
      <c r="T11427">
        <v>1</v>
      </c>
      <c r="U11427">
        <v>3</v>
      </c>
      <c r="V11427">
        <v>0</v>
      </c>
      <c r="W11427">
        <v>0</v>
      </c>
      <c r="X11427" t="s">
        <v>310</v>
      </c>
      <c r="Y11427" t="s">
        <v>257</v>
      </c>
      <c r="Z11427">
        <f t="shared" ca="1" si="467"/>
        <v>1167</v>
      </c>
      <c r="AA11427">
        <f t="shared" ca="1" si="468"/>
        <v>90</v>
      </c>
      <c r="AB11427" t="str">
        <f t="shared" ca="1" si="466"/>
        <v>Trận đấu quyết liệt</v>
      </c>
    </row>
    <row r="11428" spans="1:28" x14ac:dyDescent="0.2">
      <c r="A11428" t="s">
        <v>281</v>
      </c>
      <c r="B11428" s="1">
        <v>45165</v>
      </c>
      <c r="C11428" s="2">
        <v>0.58333333333333337</v>
      </c>
      <c r="D11428" t="s">
        <v>229</v>
      </c>
      <c r="E11428" t="s">
        <v>25</v>
      </c>
      <c r="F11428">
        <v>1</v>
      </c>
      <c r="G11428">
        <v>3</v>
      </c>
      <c r="H11428" t="s">
        <v>24</v>
      </c>
      <c r="I11428">
        <v>0</v>
      </c>
      <c r="J11428">
        <v>2</v>
      </c>
      <c r="K11428" t="s">
        <v>274</v>
      </c>
      <c r="L11428">
        <v>9</v>
      </c>
      <c r="M11428">
        <v>16</v>
      </c>
      <c r="N11428">
        <v>2</v>
      </c>
      <c r="O11428">
        <v>6</v>
      </c>
      <c r="P11428">
        <v>4</v>
      </c>
      <c r="Q11428">
        <v>6</v>
      </c>
      <c r="R11428">
        <v>12</v>
      </c>
      <c r="S11428">
        <v>11</v>
      </c>
      <c r="T11428">
        <v>2</v>
      </c>
      <c r="U11428">
        <v>0</v>
      </c>
      <c r="V11428">
        <v>0</v>
      </c>
      <c r="W11428">
        <v>0</v>
      </c>
      <c r="X11428" t="s">
        <v>311</v>
      </c>
      <c r="Y11428" t="s">
        <v>229</v>
      </c>
      <c r="Z11428">
        <f t="shared" ca="1" si="467"/>
        <v>1012</v>
      </c>
      <c r="AA11428">
        <f t="shared" ca="1" si="468"/>
        <v>120</v>
      </c>
      <c r="AB11428" t="str">
        <f t="shared" ca="1" si="466"/>
        <v>Trận đấu gay cấn</v>
      </c>
    </row>
    <row r="11429" spans="1:28" x14ac:dyDescent="0.2">
      <c r="A11429" t="s">
        <v>281</v>
      </c>
      <c r="B11429" s="1">
        <v>45165</v>
      </c>
      <c r="C11429" s="2">
        <v>0.58333333333333337</v>
      </c>
      <c r="D11429" t="s">
        <v>39</v>
      </c>
      <c r="E11429" t="s">
        <v>32</v>
      </c>
      <c r="F11429">
        <v>1</v>
      </c>
      <c r="G11429">
        <v>2</v>
      </c>
      <c r="H11429" t="s">
        <v>24</v>
      </c>
      <c r="I11429">
        <v>0</v>
      </c>
      <c r="J11429">
        <v>0</v>
      </c>
      <c r="K11429" t="s">
        <v>273</v>
      </c>
      <c r="L11429">
        <v>6</v>
      </c>
      <c r="M11429">
        <v>30</v>
      </c>
      <c r="N11429">
        <v>2</v>
      </c>
      <c r="O11429">
        <v>9</v>
      </c>
      <c r="P11429">
        <v>1</v>
      </c>
      <c r="Q11429">
        <v>12</v>
      </c>
      <c r="R11429">
        <v>11</v>
      </c>
      <c r="S11429">
        <v>2</v>
      </c>
      <c r="T11429">
        <v>3</v>
      </c>
      <c r="U11429">
        <v>0</v>
      </c>
      <c r="V11429">
        <v>0</v>
      </c>
      <c r="W11429">
        <v>0</v>
      </c>
      <c r="X11429" t="s">
        <v>316</v>
      </c>
      <c r="Y11429" t="s">
        <v>317</v>
      </c>
      <c r="Z11429">
        <f t="shared" ca="1" si="467"/>
        <v>1637</v>
      </c>
      <c r="AA11429">
        <f t="shared" ca="1" si="468"/>
        <v>90</v>
      </c>
      <c r="AB11429" t="str">
        <f t="shared" ca="1" si="466"/>
        <v>Trận đấu tâm điểm</v>
      </c>
    </row>
    <row r="11430" spans="1:28" x14ac:dyDescent="0.2">
      <c r="A11430" t="s">
        <v>281</v>
      </c>
      <c r="B11430" s="1">
        <v>45165</v>
      </c>
      <c r="C11430" s="2">
        <v>0.6875</v>
      </c>
      <c r="D11430" t="s">
        <v>35</v>
      </c>
      <c r="E11430" t="s">
        <v>30</v>
      </c>
      <c r="F11430">
        <v>1</v>
      </c>
      <c r="G11430">
        <v>2</v>
      </c>
      <c r="H11430" t="s">
        <v>24</v>
      </c>
      <c r="I11430">
        <v>1</v>
      </c>
      <c r="J11430">
        <v>0</v>
      </c>
      <c r="K11430" t="s">
        <v>275</v>
      </c>
      <c r="L11430">
        <v>23</v>
      </c>
      <c r="M11430">
        <v>9</v>
      </c>
      <c r="N11430">
        <v>8</v>
      </c>
      <c r="O11430">
        <v>4</v>
      </c>
      <c r="P11430">
        <v>5</v>
      </c>
      <c r="Q11430">
        <v>9</v>
      </c>
      <c r="R11430">
        <v>16</v>
      </c>
      <c r="S11430">
        <v>10</v>
      </c>
      <c r="T11430">
        <v>1</v>
      </c>
      <c r="U11430">
        <v>2</v>
      </c>
      <c r="V11430">
        <v>0</v>
      </c>
      <c r="W11430">
        <v>1</v>
      </c>
      <c r="X11430" t="s">
        <v>297</v>
      </c>
      <c r="Y11430" t="s">
        <v>298</v>
      </c>
      <c r="Z11430">
        <f t="shared" ca="1" si="467"/>
        <v>1956</v>
      </c>
      <c r="AA11430">
        <f t="shared" ca="1" si="468"/>
        <v>90</v>
      </c>
      <c r="AB11430" t="str">
        <f t="shared" ca="1" si="466"/>
        <v>Trận đấu đầy kịch tính</v>
      </c>
    </row>
    <row r="11431" spans="1:28" x14ac:dyDescent="0.2">
      <c r="A11431" t="s">
        <v>281</v>
      </c>
      <c r="B11431" s="1">
        <v>45170</v>
      </c>
      <c r="C11431" s="2">
        <v>0.83333333333333337</v>
      </c>
      <c r="D11431" t="s">
        <v>282</v>
      </c>
      <c r="E11431" t="s">
        <v>43</v>
      </c>
      <c r="F11431">
        <v>1</v>
      </c>
      <c r="G11431">
        <v>2</v>
      </c>
      <c r="H11431" t="s">
        <v>24</v>
      </c>
      <c r="I11431">
        <v>0</v>
      </c>
      <c r="J11431">
        <v>1</v>
      </c>
      <c r="K11431" t="s">
        <v>248</v>
      </c>
      <c r="L11431">
        <v>16</v>
      </c>
      <c r="M11431">
        <v>9</v>
      </c>
      <c r="N11431">
        <v>1</v>
      </c>
      <c r="O11431">
        <v>3</v>
      </c>
      <c r="P11431">
        <v>9</v>
      </c>
      <c r="Q11431">
        <v>6</v>
      </c>
      <c r="R11431">
        <v>8</v>
      </c>
      <c r="S11431">
        <v>13</v>
      </c>
      <c r="T11431">
        <v>1</v>
      </c>
      <c r="U11431">
        <v>1</v>
      </c>
      <c r="V11431">
        <v>0</v>
      </c>
      <c r="W11431">
        <v>0</v>
      </c>
      <c r="X11431" t="s">
        <v>323</v>
      </c>
      <c r="Y11431" t="s">
        <v>282</v>
      </c>
      <c r="Z11431">
        <f t="shared" ca="1" si="467"/>
        <v>1562</v>
      </c>
      <c r="AA11431">
        <f t="shared" ca="1" si="468"/>
        <v>120</v>
      </c>
      <c r="AB11431" t="str">
        <f t="shared" ca="1" si="466"/>
        <v>Trận đấu đối đầu</v>
      </c>
    </row>
    <row r="11432" spans="1:28" x14ac:dyDescent="0.2">
      <c r="A11432" t="s">
        <v>281</v>
      </c>
      <c r="B11432" s="1">
        <v>45171</v>
      </c>
      <c r="C11432" s="2">
        <v>0.52083333333333337</v>
      </c>
      <c r="D11432" t="s">
        <v>39</v>
      </c>
      <c r="E11432" t="s">
        <v>42</v>
      </c>
      <c r="F11432">
        <v>2</v>
      </c>
      <c r="G11432">
        <v>2</v>
      </c>
      <c r="H11432" t="s">
        <v>34</v>
      </c>
      <c r="I11432">
        <v>2</v>
      </c>
      <c r="J11432">
        <v>1</v>
      </c>
      <c r="K11432" t="s">
        <v>261</v>
      </c>
      <c r="L11432">
        <v>13</v>
      </c>
      <c r="M11432">
        <v>16</v>
      </c>
      <c r="N11432">
        <v>8</v>
      </c>
      <c r="O11432">
        <v>6</v>
      </c>
      <c r="P11432">
        <v>4</v>
      </c>
      <c r="Q11432">
        <v>6</v>
      </c>
      <c r="R11432">
        <v>11</v>
      </c>
      <c r="S11432">
        <v>13</v>
      </c>
      <c r="T11432">
        <v>1</v>
      </c>
      <c r="U11432">
        <v>2</v>
      </c>
      <c r="V11432">
        <v>0</v>
      </c>
      <c r="W11432">
        <v>0</v>
      </c>
      <c r="X11432" t="s">
        <v>316</v>
      </c>
      <c r="Y11432" t="s">
        <v>317</v>
      </c>
      <c r="Z11432">
        <f t="shared" ca="1" si="467"/>
        <v>1657</v>
      </c>
      <c r="AA11432">
        <f t="shared" ca="1" si="468"/>
        <v>120</v>
      </c>
      <c r="AB11432" t="str">
        <f t="shared" ca="1" si="466"/>
        <v>Trận đấu điên cuồng</v>
      </c>
    </row>
    <row r="11433" spans="1:28" x14ac:dyDescent="0.2">
      <c r="A11433" t="s">
        <v>281</v>
      </c>
      <c r="B11433" s="1">
        <v>45171</v>
      </c>
      <c r="C11433" s="2">
        <v>0.625</v>
      </c>
      <c r="D11433" t="s">
        <v>272</v>
      </c>
      <c r="E11433" t="s">
        <v>251</v>
      </c>
      <c r="F11433">
        <v>2</v>
      </c>
      <c r="G11433">
        <v>2</v>
      </c>
      <c r="H11433" t="s">
        <v>34</v>
      </c>
      <c r="I11433">
        <v>1</v>
      </c>
      <c r="J11433">
        <v>1</v>
      </c>
      <c r="K11433" t="s">
        <v>244</v>
      </c>
      <c r="L11433">
        <v>21</v>
      </c>
      <c r="M11433">
        <v>12</v>
      </c>
      <c r="N11433">
        <v>7</v>
      </c>
      <c r="O11433">
        <v>5</v>
      </c>
      <c r="P11433">
        <v>5</v>
      </c>
      <c r="Q11433">
        <v>2</v>
      </c>
      <c r="R11433">
        <v>6</v>
      </c>
      <c r="S11433">
        <v>13</v>
      </c>
      <c r="T11433">
        <v>1</v>
      </c>
      <c r="U11433">
        <v>2</v>
      </c>
      <c r="V11433">
        <v>0</v>
      </c>
      <c r="W11433">
        <v>0</v>
      </c>
      <c r="X11433" t="s">
        <v>320</v>
      </c>
      <c r="Y11433" t="s">
        <v>295</v>
      </c>
      <c r="Z11433">
        <f t="shared" ca="1" si="467"/>
        <v>894</v>
      </c>
      <c r="AA11433">
        <f t="shared" ca="1" si="468"/>
        <v>90</v>
      </c>
      <c r="AB11433" t="str">
        <f t="shared" ca="1" si="466"/>
        <v>Trận đấu quyết liệt</v>
      </c>
    </row>
    <row r="11434" spans="1:28" x14ac:dyDescent="0.2">
      <c r="A11434" t="s">
        <v>281</v>
      </c>
      <c r="B11434" s="1">
        <v>45171</v>
      </c>
      <c r="C11434" s="2">
        <v>0.625</v>
      </c>
      <c r="D11434" t="s">
        <v>229</v>
      </c>
      <c r="E11434" t="s">
        <v>36</v>
      </c>
      <c r="F11434">
        <v>2</v>
      </c>
      <c r="G11434">
        <v>5</v>
      </c>
      <c r="H11434" t="s">
        <v>24</v>
      </c>
      <c r="I11434">
        <v>1</v>
      </c>
      <c r="J11434">
        <v>2</v>
      </c>
      <c r="K11434" t="s">
        <v>268</v>
      </c>
      <c r="L11434">
        <v>16</v>
      </c>
      <c r="M11434">
        <v>20</v>
      </c>
      <c r="N11434">
        <v>4</v>
      </c>
      <c r="O11434">
        <v>10</v>
      </c>
      <c r="P11434">
        <v>7</v>
      </c>
      <c r="Q11434">
        <v>4</v>
      </c>
      <c r="R11434">
        <v>15</v>
      </c>
      <c r="S11434">
        <v>9</v>
      </c>
      <c r="T11434">
        <v>4</v>
      </c>
      <c r="U11434">
        <v>3</v>
      </c>
      <c r="V11434">
        <v>0</v>
      </c>
      <c r="W11434">
        <v>0</v>
      </c>
      <c r="X11434" t="s">
        <v>311</v>
      </c>
      <c r="Y11434" t="s">
        <v>229</v>
      </c>
      <c r="Z11434">
        <f t="shared" ca="1" si="467"/>
        <v>1383</v>
      </c>
      <c r="AA11434">
        <f t="shared" ca="1" si="468"/>
        <v>90</v>
      </c>
      <c r="AB11434" t="str">
        <f t="shared" ca="1" si="466"/>
        <v>Trận đấu hồi hộp</v>
      </c>
    </row>
    <row r="11435" spans="1:28" x14ac:dyDescent="0.2">
      <c r="A11435" t="s">
        <v>281</v>
      </c>
      <c r="B11435" s="1">
        <v>45171</v>
      </c>
      <c r="C11435" s="2">
        <v>0.625</v>
      </c>
      <c r="D11435" t="s">
        <v>28</v>
      </c>
      <c r="E11435" t="s">
        <v>49</v>
      </c>
      <c r="F11435">
        <v>0</v>
      </c>
      <c r="G11435">
        <v>1</v>
      </c>
      <c r="H11435" t="s">
        <v>24</v>
      </c>
      <c r="I11435">
        <v>0</v>
      </c>
      <c r="J11435">
        <v>0</v>
      </c>
      <c r="K11435" t="s">
        <v>265</v>
      </c>
      <c r="L11435">
        <v>21</v>
      </c>
      <c r="M11435">
        <v>7</v>
      </c>
      <c r="N11435">
        <v>2</v>
      </c>
      <c r="O11435">
        <v>3</v>
      </c>
      <c r="P11435">
        <v>8</v>
      </c>
      <c r="Q11435">
        <v>0</v>
      </c>
      <c r="R11435">
        <v>10</v>
      </c>
      <c r="S11435">
        <v>9</v>
      </c>
      <c r="T11435">
        <v>3</v>
      </c>
      <c r="U11435">
        <v>4</v>
      </c>
      <c r="V11435">
        <v>0</v>
      </c>
      <c r="W11435">
        <v>0</v>
      </c>
      <c r="X11435" t="s">
        <v>306</v>
      </c>
      <c r="Y11435" t="s">
        <v>295</v>
      </c>
      <c r="Z11435">
        <f t="shared" ca="1" si="467"/>
        <v>1690</v>
      </c>
      <c r="AA11435">
        <f t="shared" ca="1" si="468"/>
        <v>120</v>
      </c>
      <c r="AB11435" t="str">
        <f t="shared" ca="1" si="466"/>
        <v>Trận đấu kích thích</v>
      </c>
    </row>
    <row r="11436" spans="1:28" x14ac:dyDescent="0.2">
      <c r="A11436" t="s">
        <v>281</v>
      </c>
      <c r="B11436" s="1">
        <v>45171</v>
      </c>
      <c r="C11436" s="2">
        <v>0.625</v>
      </c>
      <c r="D11436" t="s">
        <v>32</v>
      </c>
      <c r="E11436" t="s">
        <v>104</v>
      </c>
      <c r="F11436">
        <v>5</v>
      </c>
      <c r="G11436">
        <v>1</v>
      </c>
      <c r="H11436" t="s">
        <v>27</v>
      </c>
      <c r="I11436">
        <v>2</v>
      </c>
      <c r="J11436">
        <v>1</v>
      </c>
      <c r="K11436" t="s">
        <v>236</v>
      </c>
      <c r="L11436">
        <v>7</v>
      </c>
      <c r="M11436">
        <v>6</v>
      </c>
      <c r="N11436">
        <v>5</v>
      </c>
      <c r="O11436">
        <v>4</v>
      </c>
      <c r="P11436">
        <v>4</v>
      </c>
      <c r="Q11436">
        <v>5</v>
      </c>
      <c r="R11436">
        <v>12</v>
      </c>
      <c r="S11436">
        <v>12</v>
      </c>
      <c r="T11436">
        <v>2</v>
      </c>
      <c r="U11436">
        <v>4</v>
      </c>
      <c r="V11436">
        <v>0</v>
      </c>
      <c r="W11436">
        <v>0</v>
      </c>
      <c r="X11436" t="s">
        <v>312</v>
      </c>
      <c r="Y11436" t="s">
        <v>292</v>
      </c>
      <c r="Z11436">
        <f t="shared" ca="1" si="467"/>
        <v>850</v>
      </c>
      <c r="AA11436">
        <f t="shared" ca="1" si="468"/>
        <v>90</v>
      </c>
      <c r="AB11436" t="str">
        <f t="shared" ca="1" si="466"/>
        <v>Trận đấu tâm điểm</v>
      </c>
    </row>
    <row r="11437" spans="1:28" x14ac:dyDescent="0.2">
      <c r="A11437" t="s">
        <v>281</v>
      </c>
      <c r="B11437" s="1">
        <v>45171</v>
      </c>
      <c r="C11437" s="2">
        <v>0.72916666666666663</v>
      </c>
      <c r="D11437" t="s">
        <v>257</v>
      </c>
      <c r="E11437" t="s">
        <v>35</v>
      </c>
      <c r="F11437">
        <v>3</v>
      </c>
      <c r="G11437">
        <v>1</v>
      </c>
      <c r="H11437" t="s">
        <v>27</v>
      </c>
      <c r="I11437">
        <v>1</v>
      </c>
      <c r="J11437">
        <v>0</v>
      </c>
      <c r="K11437" t="s">
        <v>226</v>
      </c>
      <c r="L11437">
        <v>15</v>
      </c>
      <c r="M11437">
        <v>9</v>
      </c>
      <c r="N11437">
        <v>6</v>
      </c>
      <c r="O11437">
        <v>2</v>
      </c>
      <c r="P11437">
        <v>5</v>
      </c>
      <c r="Q11437">
        <v>3</v>
      </c>
      <c r="R11437">
        <v>14</v>
      </c>
      <c r="S11437">
        <v>17</v>
      </c>
      <c r="T11437">
        <v>4</v>
      </c>
      <c r="U11437">
        <v>4</v>
      </c>
      <c r="V11437">
        <v>0</v>
      </c>
      <c r="W11437">
        <v>0</v>
      </c>
      <c r="X11437" t="s">
        <v>310</v>
      </c>
      <c r="Y11437" t="s">
        <v>257</v>
      </c>
      <c r="Z11437">
        <f t="shared" ca="1" si="467"/>
        <v>775</v>
      </c>
      <c r="AA11437">
        <f t="shared" ca="1" si="468"/>
        <v>120</v>
      </c>
      <c r="AB11437" t="str">
        <f t="shared" ca="1" si="466"/>
        <v>Trận đấu quyết liệt</v>
      </c>
    </row>
    <row r="11438" spans="1:28" x14ac:dyDescent="0.2">
      <c r="A11438" t="s">
        <v>281</v>
      </c>
      <c r="B11438" s="1">
        <v>45172</v>
      </c>
      <c r="C11438" s="2">
        <v>0.58333333333333337</v>
      </c>
      <c r="D11438" t="s">
        <v>48</v>
      </c>
      <c r="E11438" t="s">
        <v>191</v>
      </c>
      <c r="F11438">
        <v>3</v>
      </c>
      <c r="G11438">
        <v>2</v>
      </c>
      <c r="H11438" t="s">
        <v>27</v>
      </c>
      <c r="I11438">
        <v>0</v>
      </c>
      <c r="J11438">
        <v>0</v>
      </c>
      <c r="K11438" t="s">
        <v>266</v>
      </c>
      <c r="L11438">
        <v>16</v>
      </c>
      <c r="M11438">
        <v>12</v>
      </c>
      <c r="N11438">
        <v>11</v>
      </c>
      <c r="O11438">
        <v>4</v>
      </c>
      <c r="P11438">
        <v>4</v>
      </c>
      <c r="Q11438">
        <v>2</v>
      </c>
      <c r="R11438">
        <v>12</v>
      </c>
      <c r="S11438">
        <v>12</v>
      </c>
      <c r="T11438">
        <v>1</v>
      </c>
      <c r="U11438">
        <v>3</v>
      </c>
      <c r="V11438">
        <v>0</v>
      </c>
      <c r="W11438">
        <v>0</v>
      </c>
      <c r="X11438" t="s">
        <v>313</v>
      </c>
      <c r="Y11438" t="s">
        <v>295</v>
      </c>
      <c r="Z11438">
        <f t="shared" ca="1" si="467"/>
        <v>1925</v>
      </c>
      <c r="AA11438">
        <f t="shared" ca="1" si="468"/>
        <v>120</v>
      </c>
      <c r="AB11438" t="str">
        <f t="shared" ca="1" si="466"/>
        <v>Trận đấu điên cuồng</v>
      </c>
    </row>
    <row r="11439" spans="1:28" x14ac:dyDescent="0.2">
      <c r="A11439" t="s">
        <v>281</v>
      </c>
      <c r="B11439" s="1">
        <v>45172</v>
      </c>
      <c r="C11439" s="2">
        <v>0.58333333333333337</v>
      </c>
      <c r="D11439" t="s">
        <v>30</v>
      </c>
      <c r="E11439" t="s">
        <v>25</v>
      </c>
      <c r="F11439">
        <v>3</v>
      </c>
      <c r="G11439">
        <v>0</v>
      </c>
      <c r="H11439" t="s">
        <v>27</v>
      </c>
      <c r="I11439">
        <v>2</v>
      </c>
      <c r="J11439">
        <v>0</v>
      </c>
      <c r="K11439" t="s">
        <v>252</v>
      </c>
      <c r="L11439">
        <v>17</v>
      </c>
      <c r="M11439">
        <v>9</v>
      </c>
      <c r="N11439">
        <v>4</v>
      </c>
      <c r="O11439">
        <v>3</v>
      </c>
      <c r="P11439">
        <v>7</v>
      </c>
      <c r="Q11439">
        <v>3</v>
      </c>
      <c r="R11439">
        <v>12</v>
      </c>
      <c r="S11439">
        <v>7</v>
      </c>
      <c r="T11439">
        <v>0</v>
      </c>
      <c r="U11439">
        <v>1</v>
      </c>
      <c r="V11439">
        <v>0</v>
      </c>
      <c r="W11439">
        <v>0</v>
      </c>
      <c r="X11439" t="s">
        <v>303</v>
      </c>
      <c r="Y11439" t="s">
        <v>30</v>
      </c>
      <c r="Z11439">
        <f t="shared" ca="1" si="467"/>
        <v>1175</v>
      </c>
      <c r="AA11439">
        <f t="shared" ca="1" si="468"/>
        <v>90</v>
      </c>
      <c r="AB11439" t="str">
        <f t="shared" ca="1" si="466"/>
        <v>Trận đấu hấp dẫn</v>
      </c>
    </row>
    <row r="11440" spans="1:28" x14ac:dyDescent="0.2">
      <c r="A11440" t="s">
        <v>281</v>
      </c>
      <c r="B11440" s="1">
        <v>45172</v>
      </c>
      <c r="C11440" s="2">
        <v>0.6875</v>
      </c>
      <c r="D11440" t="s">
        <v>22</v>
      </c>
      <c r="E11440" t="s">
        <v>46</v>
      </c>
      <c r="F11440">
        <v>3</v>
      </c>
      <c r="G11440">
        <v>1</v>
      </c>
      <c r="H11440" t="s">
        <v>27</v>
      </c>
      <c r="I11440">
        <v>1</v>
      </c>
      <c r="J11440">
        <v>1</v>
      </c>
      <c r="K11440" t="s">
        <v>233</v>
      </c>
      <c r="L11440">
        <v>17</v>
      </c>
      <c r="M11440">
        <v>10</v>
      </c>
      <c r="N11440">
        <v>5</v>
      </c>
      <c r="O11440">
        <v>2</v>
      </c>
      <c r="P11440">
        <v>12</v>
      </c>
      <c r="Q11440">
        <v>3</v>
      </c>
      <c r="R11440">
        <v>8</v>
      </c>
      <c r="S11440">
        <v>7</v>
      </c>
      <c r="T11440">
        <v>2</v>
      </c>
      <c r="U11440">
        <v>3</v>
      </c>
      <c r="V11440">
        <v>0</v>
      </c>
      <c r="W11440">
        <v>0</v>
      </c>
      <c r="X11440" t="s">
        <v>302</v>
      </c>
      <c r="Y11440" t="s">
        <v>295</v>
      </c>
      <c r="Z11440">
        <f t="shared" ca="1" si="467"/>
        <v>1126</v>
      </c>
      <c r="AA11440">
        <f t="shared" ca="1" si="468"/>
        <v>120</v>
      </c>
      <c r="AB11440" t="str">
        <f t="shared" ca="1" si="466"/>
        <v>Trận đấu khốc liệt</v>
      </c>
    </row>
    <row r="11441" spans="1:28" x14ac:dyDescent="0.2">
      <c r="A11441" t="s">
        <v>281</v>
      </c>
      <c r="B11441" s="1">
        <v>45185</v>
      </c>
      <c r="C11441" s="2">
        <v>0.52083333333333337</v>
      </c>
      <c r="D11441" t="s">
        <v>191</v>
      </c>
      <c r="E11441" t="s">
        <v>30</v>
      </c>
      <c r="F11441">
        <v>1</v>
      </c>
      <c r="G11441">
        <v>3</v>
      </c>
      <c r="H11441" t="s">
        <v>24</v>
      </c>
      <c r="I11441">
        <v>1</v>
      </c>
      <c r="J11441">
        <v>0</v>
      </c>
      <c r="K11441" t="s">
        <v>236</v>
      </c>
      <c r="L11441">
        <v>11</v>
      </c>
      <c r="M11441">
        <v>16</v>
      </c>
      <c r="N11441">
        <v>2</v>
      </c>
      <c r="O11441">
        <v>6</v>
      </c>
      <c r="P11441">
        <v>4</v>
      </c>
      <c r="Q11441">
        <v>4</v>
      </c>
      <c r="R11441">
        <v>10</v>
      </c>
      <c r="S11441">
        <v>4</v>
      </c>
      <c r="T11441">
        <v>1</v>
      </c>
      <c r="U11441">
        <v>3</v>
      </c>
      <c r="V11441">
        <v>0</v>
      </c>
      <c r="W11441">
        <v>0</v>
      </c>
      <c r="X11441" t="s">
        <v>300</v>
      </c>
      <c r="Y11441" t="s">
        <v>301</v>
      </c>
      <c r="Z11441">
        <f t="shared" ca="1" si="467"/>
        <v>1688</v>
      </c>
      <c r="AA11441">
        <f t="shared" ca="1" si="468"/>
        <v>90</v>
      </c>
      <c r="AB11441" t="str">
        <f t="shared" ca="1" si="466"/>
        <v>Trận đấu nhanh chóng</v>
      </c>
    </row>
    <row r="11442" spans="1:28" x14ac:dyDescent="0.2">
      <c r="A11442" t="s">
        <v>281</v>
      </c>
      <c r="B11442" s="1">
        <v>45185</v>
      </c>
      <c r="C11442" s="2">
        <v>0.625</v>
      </c>
      <c r="D11442" t="s">
        <v>25</v>
      </c>
      <c r="E11442" t="s">
        <v>48</v>
      </c>
      <c r="F11442">
        <v>3</v>
      </c>
      <c r="G11442">
        <v>1</v>
      </c>
      <c r="H11442" t="s">
        <v>27</v>
      </c>
      <c r="I11442">
        <v>0</v>
      </c>
      <c r="J11442">
        <v>0</v>
      </c>
      <c r="K11442" t="s">
        <v>268</v>
      </c>
      <c r="L11442">
        <v>16</v>
      </c>
      <c r="M11442">
        <v>6</v>
      </c>
      <c r="N11442">
        <v>5</v>
      </c>
      <c r="O11442">
        <v>3</v>
      </c>
      <c r="P11442">
        <v>4</v>
      </c>
      <c r="Q11442">
        <v>2</v>
      </c>
      <c r="R11442">
        <v>13</v>
      </c>
      <c r="S11442">
        <v>9</v>
      </c>
      <c r="T11442">
        <v>5</v>
      </c>
      <c r="U11442">
        <v>3</v>
      </c>
      <c r="V11442">
        <v>0</v>
      </c>
      <c r="W11442">
        <v>0</v>
      </c>
      <c r="X11442" t="s">
        <v>314</v>
      </c>
      <c r="Y11442" t="s">
        <v>173</v>
      </c>
      <c r="Z11442">
        <f t="shared" ca="1" si="467"/>
        <v>1139</v>
      </c>
      <c r="AA11442">
        <f t="shared" ca="1" si="468"/>
        <v>120</v>
      </c>
      <c r="AB11442" t="str">
        <f t="shared" ca="1" si="466"/>
        <v>Trận đấu tình huống nguy hiểm</v>
      </c>
    </row>
    <row r="11443" spans="1:28" x14ac:dyDescent="0.2">
      <c r="A11443" t="s">
        <v>281</v>
      </c>
      <c r="B11443" s="1">
        <v>45185</v>
      </c>
      <c r="C11443" s="2">
        <v>0.625</v>
      </c>
      <c r="D11443" t="s">
        <v>104</v>
      </c>
      <c r="E11443" t="s">
        <v>282</v>
      </c>
      <c r="F11443">
        <v>1</v>
      </c>
      <c r="G11443">
        <v>0</v>
      </c>
      <c r="H11443" t="s">
        <v>27</v>
      </c>
      <c r="I11443">
        <v>0</v>
      </c>
      <c r="J11443">
        <v>0</v>
      </c>
      <c r="K11443" t="s">
        <v>274</v>
      </c>
      <c r="L11443">
        <v>13</v>
      </c>
      <c r="M11443">
        <v>7</v>
      </c>
      <c r="N11443">
        <v>2</v>
      </c>
      <c r="O11443">
        <v>2</v>
      </c>
      <c r="P11443">
        <v>6</v>
      </c>
      <c r="Q11443">
        <v>2</v>
      </c>
      <c r="R11443">
        <v>6</v>
      </c>
      <c r="S11443">
        <v>14</v>
      </c>
      <c r="T11443">
        <v>2</v>
      </c>
      <c r="U11443">
        <v>2</v>
      </c>
      <c r="V11443">
        <v>0</v>
      </c>
      <c r="W11443">
        <v>0</v>
      </c>
      <c r="X11443" t="s">
        <v>294</v>
      </c>
      <c r="Y11443" t="s">
        <v>295</v>
      </c>
      <c r="Z11443">
        <f t="shared" ca="1" si="467"/>
        <v>1425</v>
      </c>
      <c r="AA11443">
        <f t="shared" ca="1" si="468"/>
        <v>120</v>
      </c>
      <c r="AB11443" t="str">
        <f t="shared" ca="1" si="466"/>
        <v>Trận đấu đầy kịch tính</v>
      </c>
    </row>
    <row r="11444" spans="1:28" x14ac:dyDescent="0.2">
      <c r="A11444" t="s">
        <v>281</v>
      </c>
      <c r="B11444" s="1">
        <v>45185</v>
      </c>
      <c r="C11444" s="2">
        <v>0.625</v>
      </c>
      <c r="D11444" t="s">
        <v>46</v>
      </c>
      <c r="E11444" t="s">
        <v>257</v>
      </c>
      <c r="F11444">
        <v>1</v>
      </c>
      <c r="G11444">
        <v>3</v>
      </c>
      <c r="H11444" t="s">
        <v>24</v>
      </c>
      <c r="I11444">
        <v>0</v>
      </c>
      <c r="J11444">
        <v>1</v>
      </c>
      <c r="K11444" t="s">
        <v>273</v>
      </c>
      <c r="L11444">
        <v>14</v>
      </c>
      <c r="M11444">
        <v>10</v>
      </c>
      <c r="N11444">
        <v>4</v>
      </c>
      <c r="O11444">
        <v>8</v>
      </c>
      <c r="P11444">
        <v>8</v>
      </c>
      <c r="Q11444">
        <v>1</v>
      </c>
      <c r="R11444">
        <v>8</v>
      </c>
      <c r="S11444">
        <v>9</v>
      </c>
      <c r="T11444">
        <v>2</v>
      </c>
      <c r="U11444">
        <v>2</v>
      </c>
      <c r="V11444">
        <v>0</v>
      </c>
      <c r="W11444">
        <v>0</v>
      </c>
      <c r="X11444" t="s">
        <v>291</v>
      </c>
      <c r="Y11444" t="s">
        <v>292</v>
      </c>
      <c r="Z11444">
        <f t="shared" ca="1" si="467"/>
        <v>1918</v>
      </c>
      <c r="AA11444">
        <f t="shared" ca="1" si="468"/>
        <v>90</v>
      </c>
      <c r="AB11444" t="str">
        <f t="shared" ref="AB11444:AB11507" ca="1" si="469">"Trận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tình huống nguy hiểm</v>
      </c>
    </row>
    <row r="11445" spans="1:28" x14ac:dyDescent="0.2">
      <c r="A11445" t="s">
        <v>281</v>
      </c>
      <c r="B11445" s="1">
        <v>45185</v>
      </c>
      <c r="C11445" s="2">
        <v>0.625</v>
      </c>
      <c r="D11445" t="s">
        <v>36</v>
      </c>
      <c r="E11445" t="s">
        <v>39</v>
      </c>
      <c r="F11445">
        <v>2</v>
      </c>
      <c r="G11445">
        <v>1</v>
      </c>
      <c r="H11445" t="s">
        <v>27</v>
      </c>
      <c r="I11445">
        <v>0</v>
      </c>
      <c r="J11445">
        <v>0</v>
      </c>
      <c r="K11445" t="s">
        <v>264</v>
      </c>
      <c r="L11445">
        <v>28</v>
      </c>
      <c r="M11445">
        <v>7</v>
      </c>
      <c r="N11445">
        <v>10</v>
      </c>
      <c r="O11445">
        <v>5</v>
      </c>
      <c r="P11445">
        <v>15</v>
      </c>
      <c r="Q11445">
        <v>2</v>
      </c>
      <c r="R11445">
        <v>13</v>
      </c>
      <c r="S11445">
        <v>14</v>
      </c>
      <c r="T11445">
        <v>6</v>
      </c>
      <c r="U11445">
        <v>5</v>
      </c>
      <c r="V11445">
        <v>0</v>
      </c>
      <c r="W11445">
        <v>1</v>
      </c>
      <c r="X11445" t="s">
        <v>309</v>
      </c>
      <c r="Y11445" t="s">
        <v>295</v>
      </c>
      <c r="Z11445">
        <f t="shared" ca="1" si="467"/>
        <v>1324</v>
      </c>
      <c r="AA11445">
        <f t="shared" ca="1" si="468"/>
        <v>120</v>
      </c>
      <c r="AB11445" t="str">
        <f t="shared" ca="1" si="469"/>
        <v>Trận đấu kích thích</v>
      </c>
    </row>
    <row r="11446" spans="1:28" x14ac:dyDescent="0.2">
      <c r="A11446" t="s">
        <v>281</v>
      </c>
      <c r="B11446" s="1">
        <v>45185</v>
      </c>
      <c r="C11446" s="2">
        <v>0.625</v>
      </c>
      <c r="D11446" t="s">
        <v>43</v>
      </c>
      <c r="E11446" t="s">
        <v>32</v>
      </c>
      <c r="F11446">
        <v>1</v>
      </c>
      <c r="G11446">
        <v>3</v>
      </c>
      <c r="H11446" t="s">
        <v>24</v>
      </c>
      <c r="I11446">
        <v>1</v>
      </c>
      <c r="J11446">
        <v>0</v>
      </c>
      <c r="K11446" t="s">
        <v>261</v>
      </c>
      <c r="L11446">
        <v>6</v>
      </c>
      <c r="M11446">
        <v>29</v>
      </c>
      <c r="N11446">
        <v>3</v>
      </c>
      <c r="O11446">
        <v>15</v>
      </c>
      <c r="P11446">
        <v>4</v>
      </c>
      <c r="Q11446">
        <v>11</v>
      </c>
      <c r="R11446">
        <v>7</v>
      </c>
      <c r="S11446">
        <v>11</v>
      </c>
      <c r="T11446">
        <v>3</v>
      </c>
      <c r="U11446">
        <v>2</v>
      </c>
      <c r="V11446">
        <v>0</v>
      </c>
      <c r="W11446">
        <v>0</v>
      </c>
      <c r="X11446" t="s">
        <v>295</v>
      </c>
      <c r="Y11446" t="s">
        <v>295</v>
      </c>
      <c r="Z11446">
        <f t="shared" ca="1" si="467"/>
        <v>889</v>
      </c>
      <c r="AA11446">
        <f t="shared" ca="1" si="468"/>
        <v>90</v>
      </c>
      <c r="AB11446" t="str">
        <f t="shared" ca="1" si="469"/>
        <v>Trận đấu đầy kịch tính</v>
      </c>
    </row>
    <row r="11447" spans="1:28" x14ac:dyDescent="0.2">
      <c r="A11447" t="s">
        <v>281</v>
      </c>
      <c r="B11447" s="1">
        <v>45185</v>
      </c>
      <c r="C11447" s="2">
        <v>0.72916666666666663</v>
      </c>
      <c r="D11447" t="s">
        <v>35</v>
      </c>
      <c r="E11447" t="s">
        <v>272</v>
      </c>
      <c r="F11447">
        <v>1</v>
      </c>
      <c r="G11447">
        <v>0</v>
      </c>
      <c r="H11447" t="s">
        <v>27</v>
      </c>
      <c r="I11447">
        <v>0</v>
      </c>
      <c r="J11447">
        <v>0</v>
      </c>
      <c r="K11447" t="s">
        <v>243</v>
      </c>
      <c r="L11447">
        <v>9</v>
      </c>
      <c r="M11447">
        <v>11</v>
      </c>
      <c r="N11447">
        <v>2</v>
      </c>
      <c r="O11447">
        <v>2</v>
      </c>
      <c r="P11447">
        <v>8</v>
      </c>
      <c r="Q11447">
        <v>3</v>
      </c>
      <c r="R11447">
        <v>8</v>
      </c>
      <c r="S11447">
        <v>12</v>
      </c>
      <c r="T11447">
        <v>3</v>
      </c>
      <c r="U11447">
        <v>5</v>
      </c>
      <c r="V11447">
        <v>0</v>
      </c>
      <c r="W11447">
        <v>0</v>
      </c>
      <c r="X11447" t="s">
        <v>297</v>
      </c>
      <c r="Y11447" t="s">
        <v>298</v>
      </c>
      <c r="Z11447">
        <f t="shared" ca="1" si="467"/>
        <v>890</v>
      </c>
      <c r="AA11447">
        <f t="shared" ca="1" si="468"/>
        <v>120</v>
      </c>
      <c r="AB11447" t="str">
        <f t="shared" ca="1" si="469"/>
        <v>Trận đấu kích thích</v>
      </c>
    </row>
    <row r="11448" spans="1:28" x14ac:dyDescent="0.2">
      <c r="A11448" t="s">
        <v>281</v>
      </c>
      <c r="B11448" s="1">
        <v>45186</v>
      </c>
      <c r="C11448" s="2">
        <v>0.58333333333333337</v>
      </c>
      <c r="D11448" t="s">
        <v>251</v>
      </c>
      <c r="E11448" t="s">
        <v>28</v>
      </c>
      <c r="F11448">
        <v>0</v>
      </c>
      <c r="G11448">
        <v>0</v>
      </c>
      <c r="H11448" t="s">
        <v>34</v>
      </c>
      <c r="I11448">
        <v>0</v>
      </c>
      <c r="J11448">
        <v>0</v>
      </c>
      <c r="K11448" t="s">
        <v>259</v>
      </c>
      <c r="L11448">
        <v>13</v>
      </c>
      <c r="M11448">
        <v>14</v>
      </c>
      <c r="N11448">
        <v>4</v>
      </c>
      <c r="O11448">
        <v>6</v>
      </c>
      <c r="P11448">
        <v>1</v>
      </c>
      <c r="Q11448">
        <v>7</v>
      </c>
      <c r="R11448">
        <v>15</v>
      </c>
      <c r="S11448">
        <v>20</v>
      </c>
      <c r="T11448">
        <v>1</v>
      </c>
      <c r="U11448">
        <v>5</v>
      </c>
      <c r="V11448">
        <v>0</v>
      </c>
      <c r="W11448">
        <v>0</v>
      </c>
      <c r="X11448" t="s">
        <v>293</v>
      </c>
      <c r="Y11448" t="s">
        <v>251</v>
      </c>
      <c r="Z11448">
        <f t="shared" ca="1" si="467"/>
        <v>784</v>
      </c>
      <c r="AA11448">
        <f t="shared" ca="1" si="468"/>
        <v>120</v>
      </c>
      <c r="AB11448" t="str">
        <f t="shared" ca="1" si="469"/>
        <v>Trận đấu kích thích</v>
      </c>
    </row>
    <row r="11449" spans="1:28" x14ac:dyDescent="0.2">
      <c r="A11449" t="s">
        <v>281</v>
      </c>
      <c r="B11449" s="1">
        <v>45186</v>
      </c>
      <c r="C11449" s="2">
        <v>0.6875</v>
      </c>
      <c r="D11449" t="s">
        <v>42</v>
      </c>
      <c r="E11449" t="s">
        <v>22</v>
      </c>
      <c r="F11449">
        <v>0</v>
      </c>
      <c r="G11449">
        <v>1</v>
      </c>
      <c r="H11449" t="s">
        <v>24</v>
      </c>
      <c r="I11449">
        <v>0</v>
      </c>
      <c r="J11449">
        <v>0</v>
      </c>
      <c r="K11449" t="s">
        <v>252</v>
      </c>
      <c r="L11449">
        <v>8</v>
      </c>
      <c r="M11449">
        <v>13</v>
      </c>
      <c r="N11449">
        <v>1</v>
      </c>
      <c r="O11449">
        <v>4</v>
      </c>
      <c r="P11449">
        <v>1</v>
      </c>
      <c r="Q11449">
        <v>11</v>
      </c>
      <c r="R11449">
        <v>12</v>
      </c>
      <c r="S11449">
        <v>10</v>
      </c>
      <c r="T11449">
        <v>1</v>
      </c>
      <c r="U11449">
        <v>1</v>
      </c>
      <c r="V11449">
        <v>0</v>
      </c>
      <c r="W11449">
        <v>0</v>
      </c>
      <c r="X11449" t="s">
        <v>307</v>
      </c>
      <c r="Y11449" t="s">
        <v>30</v>
      </c>
      <c r="Z11449">
        <f t="shared" ca="1" si="467"/>
        <v>1487</v>
      </c>
      <c r="AA11449">
        <f t="shared" ca="1" si="468"/>
        <v>120</v>
      </c>
      <c r="AB11449" t="str">
        <f t="shared" ca="1" si="469"/>
        <v>Trận đấu tâm điểm</v>
      </c>
    </row>
    <row r="11450" spans="1:28" x14ac:dyDescent="0.2">
      <c r="A11450" t="s">
        <v>281</v>
      </c>
      <c r="B11450" s="1">
        <v>45187</v>
      </c>
      <c r="C11450" s="2">
        <v>0.82291666666666663</v>
      </c>
      <c r="D11450" t="s">
        <v>49</v>
      </c>
      <c r="E11450" t="s">
        <v>229</v>
      </c>
      <c r="F11450">
        <v>1</v>
      </c>
      <c r="G11450">
        <v>1</v>
      </c>
      <c r="H11450" t="s">
        <v>34</v>
      </c>
      <c r="I11450">
        <v>0</v>
      </c>
      <c r="J11450">
        <v>1</v>
      </c>
      <c r="K11450" t="s">
        <v>266</v>
      </c>
      <c r="L11450">
        <v>14</v>
      </c>
      <c r="M11450">
        <v>10</v>
      </c>
      <c r="N11450">
        <v>4</v>
      </c>
      <c r="O11450">
        <v>3</v>
      </c>
      <c r="P11450">
        <v>5</v>
      </c>
      <c r="Q11450">
        <v>4</v>
      </c>
      <c r="R11450">
        <v>16</v>
      </c>
      <c r="S11450">
        <v>10</v>
      </c>
      <c r="T11450">
        <v>2</v>
      </c>
      <c r="U11450">
        <v>3</v>
      </c>
      <c r="V11450">
        <v>0</v>
      </c>
      <c r="W11450">
        <v>1</v>
      </c>
      <c r="X11450" t="s">
        <v>321</v>
      </c>
      <c r="Y11450" t="s">
        <v>322</v>
      </c>
      <c r="Z11450">
        <f t="shared" ca="1" si="467"/>
        <v>1343</v>
      </c>
      <c r="AA11450">
        <f t="shared" ca="1" si="468"/>
        <v>90</v>
      </c>
      <c r="AB11450" t="str">
        <f t="shared" ca="1" si="469"/>
        <v>Trận đấu nhanh chóng</v>
      </c>
    </row>
    <row r="11451" spans="1:28" x14ac:dyDescent="0.2">
      <c r="A11451" t="s">
        <v>281</v>
      </c>
      <c r="B11451" s="1">
        <v>45192</v>
      </c>
      <c r="C11451" s="2">
        <v>0.625</v>
      </c>
      <c r="D11451" t="s">
        <v>48</v>
      </c>
      <c r="E11451" t="s">
        <v>104</v>
      </c>
      <c r="F11451">
        <v>0</v>
      </c>
      <c r="G11451">
        <v>0</v>
      </c>
      <c r="H11451" t="s">
        <v>34</v>
      </c>
      <c r="I11451">
        <v>0</v>
      </c>
      <c r="J11451">
        <v>0</v>
      </c>
      <c r="K11451" t="s">
        <v>248</v>
      </c>
      <c r="L11451">
        <v>7</v>
      </c>
      <c r="M11451">
        <v>10</v>
      </c>
      <c r="N11451">
        <v>3</v>
      </c>
      <c r="O11451">
        <v>5</v>
      </c>
      <c r="P11451">
        <v>3</v>
      </c>
      <c r="Q11451">
        <v>2</v>
      </c>
      <c r="R11451">
        <v>10</v>
      </c>
      <c r="S11451">
        <v>15</v>
      </c>
      <c r="T11451">
        <v>3</v>
      </c>
      <c r="U11451">
        <v>2</v>
      </c>
      <c r="V11451">
        <v>0</v>
      </c>
      <c r="W11451">
        <v>0</v>
      </c>
      <c r="X11451" t="s">
        <v>313</v>
      </c>
      <c r="Y11451" t="s">
        <v>295</v>
      </c>
      <c r="Z11451">
        <f t="shared" ca="1" si="467"/>
        <v>1493</v>
      </c>
      <c r="AA11451">
        <f t="shared" ca="1" si="468"/>
        <v>120</v>
      </c>
      <c r="AB11451" t="str">
        <f t="shared" ca="1" si="469"/>
        <v>Trận đấu nghẹt thở</v>
      </c>
    </row>
    <row r="11452" spans="1:28" x14ac:dyDescent="0.2">
      <c r="A11452" t="s">
        <v>281</v>
      </c>
      <c r="B11452" s="1">
        <v>45192</v>
      </c>
      <c r="C11452" s="2">
        <v>0.625</v>
      </c>
      <c r="D11452" t="s">
        <v>282</v>
      </c>
      <c r="E11452" t="s">
        <v>191</v>
      </c>
      <c r="F11452">
        <v>1</v>
      </c>
      <c r="G11452">
        <v>1</v>
      </c>
      <c r="H11452" t="s">
        <v>34</v>
      </c>
      <c r="I11452">
        <v>0</v>
      </c>
      <c r="J11452">
        <v>0</v>
      </c>
      <c r="K11452" t="s">
        <v>280</v>
      </c>
      <c r="L11452">
        <v>20</v>
      </c>
      <c r="M11452">
        <v>3</v>
      </c>
      <c r="N11452">
        <v>4</v>
      </c>
      <c r="O11452">
        <v>3</v>
      </c>
      <c r="P11452">
        <v>10</v>
      </c>
      <c r="Q11452">
        <v>1</v>
      </c>
      <c r="R11452">
        <v>12</v>
      </c>
      <c r="S11452">
        <v>17</v>
      </c>
      <c r="T11452">
        <v>0</v>
      </c>
      <c r="U11452">
        <v>2</v>
      </c>
      <c r="V11452">
        <v>0</v>
      </c>
      <c r="W11452">
        <v>1</v>
      </c>
      <c r="X11452" t="s">
        <v>323</v>
      </c>
      <c r="Y11452" t="s">
        <v>282</v>
      </c>
      <c r="Z11452">
        <f t="shared" ca="1" si="467"/>
        <v>1624</v>
      </c>
      <c r="AA11452">
        <f t="shared" ca="1" si="468"/>
        <v>120</v>
      </c>
      <c r="AB11452" t="str">
        <f t="shared" ca="1" si="469"/>
        <v>Trận đấu sôi động</v>
      </c>
    </row>
    <row r="11453" spans="1:28" x14ac:dyDescent="0.2">
      <c r="A11453" t="s">
        <v>281</v>
      </c>
      <c r="B11453" s="1">
        <v>45192</v>
      </c>
      <c r="C11453" s="2">
        <v>0.625</v>
      </c>
      <c r="D11453" t="s">
        <v>32</v>
      </c>
      <c r="E11453" t="s">
        <v>49</v>
      </c>
      <c r="F11453">
        <v>2</v>
      </c>
      <c r="G11453">
        <v>0</v>
      </c>
      <c r="H11453" t="s">
        <v>27</v>
      </c>
      <c r="I11453">
        <v>2</v>
      </c>
      <c r="J11453">
        <v>0</v>
      </c>
      <c r="K11453" t="s">
        <v>233</v>
      </c>
      <c r="L11453">
        <v>7</v>
      </c>
      <c r="M11453">
        <v>10</v>
      </c>
      <c r="N11453">
        <v>4</v>
      </c>
      <c r="O11453">
        <v>3</v>
      </c>
      <c r="P11453">
        <v>6</v>
      </c>
      <c r="Q11453">
        <v>6</v>
      </c>
      <c r="R11453">
        <v>5</v>
      </c>
      <c r="S11453">
        <v>17</v>
      </c>
      <c r="T11453">
        <v>3</v>
      </c>
      <c r="U11453">
        <v>7</v>
      </c>
      <c r="V11453">
        <v>1</v>
      </c>
      <c r="W11453">
        <v>0</v>
      </c>
      <c r="X11453" t="s">
        <v>312</v>
      </c>
      <c r="Y11453" t="s">
        <v>292</v>
      </c>
      <c r="Z11453">
        <f t="shared" ca="1" si="467"/>
        <v>977</v>
      </c>
      <c r="AA11453">
        <f t="shared" ca="1" si="468"/>
        <v>120</v>
      </c>
      <c r="AB11453" t="str">
        <f t="shared" ca="1" si="469"/>
        <v>Trận đấu đầy kịch tính</v>
      </c>
    </row>
    <row r="11454" spans="1:28" x14ac:dyDescent="0.2">
      <c r="A11454" t="s">
        <v>281</v>
      </c>
      <c r="B11454" s="1">
        <v>45192</v>
      </c>
      <c r="C11454" s="2">
        <v>0.72916666666666663</v>
      </c>
      <c r="D11454" t="s">
        <v>272</v>
      </c>
      <c r="E11454" t="s">
        <v>42</v>
      </c>
      <c r="F11454">
        <v>1</v>
      </c>
      <c r="G11454">
        <v>3</v>
      </c>
      <c r="H11454" t="s">
        <v>24</v>
      </c>
      <c r="I11454">
        <v>1</v>
      </c>
      <c r="J11454">
        <v>1</v>
      </c>
      <c r="K11454" t="s">
        <v>236</v>
      </c>
      <c r="L11454">
        <v>12</v>
      </c>
      <c r="M11454">
        <v>18</v>
      </c>
      <c r="N11454">
        <v>2</v>
      </c>
      <c r="O11454">
        <v>6</v>
      </c>
      <c r="P11454">
        <v>1</v>
      </c>
      <c r="Q11454">
        <v>4</v>
      </c>
      <c r="R11454">
        <v>9</v>
      </c>
      <c r="S11454">
        <v>12</v>
      </c>
      <c r="T11454">
        <v>2</v>
      </c>
      <c r="U11454">
        <v>2</v>
      </c>
      <c r="V11454">
        <v>0</v>
      </c>
      <c r="W11454">
        <v>0</v>
      </c>
      <c r="X11454" t="s">
        <v>320</v>
      </c>
      <c r="Y11454" t="s">
        <v>295</v>
      </c>
      <c r="Z11454">
        <f t="shared" ca="1" si="467"/>
        <v>1045</v>
      </c>
      <c r="AA11454">
        <f t="shared" ca="1" si="468"/>
        <v>90</v>
      </c>
      <c r="AB11454" t="str">
        <f t="shared" ca="1" si="469"/>
        <v>Trận đấu nghẹt thở</v>
      </c>
    </row>
    <row r="11455" spans="1:28" x14ac:dyDescent="0.2">
      <c r="A11455" t="s">
        <v>281</v>
      </c>
      <c r="B11455" s="1">
        <v>45192</v>
      </c>
      <c r="C11455" s="2">
        <v>0.83333333333333337</v>
      </c>
      <c r="D11455" t="s">
        <v>229</v>
      </c>
      <c r="E11455" t="s">
        <v>46</v>
      </c>
      <c r="F11455">
        <v>0</v>
      </c>
      <c r="G11455">
        <v>1</v>
      </c>
      <c r="H11455" t="s">
        <v>24</v>
      </c>
      <c r="I11455">
        <v>0</v>
      </c>
      <c r="J11455">
        <v>1</v>
      </c>
      <c r="K11455" t="s">
        <v>276</v>
      </c>
      <c r="L11455">
        <v>12</v>
      </c>
      <c r="M11455">
        <v>11</v>
      </c>
      <c r="N11455">
        <v>4</v>
      </c>
      <c r="O11455">
        <v>4</v>
      </c>
      <c r="P11455">
        <v>9</v>
      </c>
      <c r="Q11455">
        <v>5</v>
      </c>
      <c r="R11455">
        <v>6</v>
      </c>
      <c r="S11455">
        <v>12</v>
      </c>
      <c r="T11455">
        <v>1</v>
      </c>
      <c r="U11455">
        <v>2</v>
      </c>
      <c r="V11455">
        <v>0</v>
      </c>
      <c r="W11455">
        <v>0</v>
      </c>
      <c r="X11455" t="s">
        <v>311</v>
      </c>
      <c r="Y11455" t="s">
        <v>229</v>
      </c>
      <c r="Z11455">
        <f t="shared" ca="1" si="467"/>
        <v>1221</v>
      </c>
      <c r="AA11455">
        <f t="shared" ca="1" si="468"/>
        <v>90</v>
      </c>
      <c r="AB11455" t="str">
        <f t="shared" ca="1" si="469"/>
        <v>Trận đấu tình huống nguy hiểm</v>
      </c>
    </row>
    <row r="11456" spans="1:28" x14ac:dyDescent="0.2">
      <c r="A11456" t="s">
        <v>281</v>
      </c>
      <c r="B11456" s="1">
        <v>45193</v>
      </c>
      <c r="C11456" s="2">
        <v>0.58333333333333337</v>
      </c>
      <c r="D11456" t="s">
        <v>22</v>
      </c>
      <c r="E11456" t="s">
        <v>36</v>
      </c>
      <c r="F11456">
        <v>2</v>
      </c>
      <c r="G11456">
        <v>2</v>
      </c>
      <c r="H11456" t="s">
        <v>34</v>
      </c>
      <c r="I11456">
        <v>1</v>
      </c>
      <c r="J11456">
        <v>1</v>
      </c>
      <c r="K11456" t="s">
        <v>266</v>
      </c>
      <c r="L11456">
        <v>13</v>
      </c>
      <c r="M11456">
        <v>13</v>
      </c>
      <c r="N11456">
        <v>6</v>
      </c>
      <c r="O11456">
        <v>5</v>
      </c>
      <c r="P11456">
        <v>11</v>
      </c>
      <c r="Q11456">
        <v>4</v>
      </c>
      <c r="R11456">
        <v>12</v>
      </c>
      <c r="S11456">
        <v>19</v>
      </c>
      <c r="T11456">
        <v>3</v>
      </c>
      <c r="U11456">
        <v>4</v>
      </c>
      <c r="V11456">
        <v>0</v>
      </c>
      <c r="W11456">
        <v>0</v>
      </c>
      <c r="X11456" t="s">
        <v>302</v>
      </c>
      <c r="Y11456" t="s">
        <v>295</v>
      </c>
      <c r="Z11456">
        <f t="shared" ca="1" si="467"/>
        <v>1943</v>
      </c>
      <c r="AA11456">
        <f t="shared" ca="1" si="468"/>
        <v>90</v>
      </c>
      <c r="AB11456" t="str">
        <f t="shared" ca="1" si="469"/>
        <v>Trận đấu đối đầu</v>
      </c>
    </row>
    <row r="11457" spans="1:28" x14ac:dyDescent="0.2">
      <c r="A11457" t="s">
        <v>281</v>
      </c>
      <c r="B11457" s="1">
        <v>45193</v>
      </c>
      <c r="C11457" s="2">
        <v>0.58333333333333337</v>
      </c>
      <c r="D11457" t="s">
        <v>257</v>
      </c>
      <c r="E11457" t="s">
        <v>251</v>
      </c>
      <c r="F11457">
        <v>3</v>
      </c>
      <c r="G11457">
        <v>1</v>
      </c>
      <c r="H11457" t="s">
        <v>27</v>
      </c>
      <c r="I11457">
        <v>1</v>
      </c>
      <c r="J11457">
        <v>1</v>
      </c>
      <c r="K11457" t="s">
        <v>275</v>
      </c>
      <c r="L11457">
        <v>13</v>
      </c>
      <c r="M11457">
        <v>12</v>
      </c>
      <c r="N11457">
        <v>4</v>
      </c>
      <c r="O11457">
        <v>4</v>
      </c>
      <c r="P11457">
        <v>4</v>
      </c>
      <c r="Q11457">
        <v>4</v>
      </c>
      <c r="R11457">
        <v>12</v>
      </c>
      <c r="S11457">
        <v>17</v>
      </c>
      <c r="T11457">
        <v>3</v>
      </c>
      <c r="U11457">
        <v>3</v>
      </c>
      <c r="V11457">
        <v>0</v>
      </c>
      <c r="W11457">
        <v>0</v>
      </c>
      <c r="X11457" t="s">
        <v>310</v>
      </c>
      <c r="Y11457" t="s">
        <v>257</v>
      </c>
      <c r="Z11457">
        <f t="shared" ca="1" si="467"/>
        <v>753</v>
      </c>
      <c r="AA11457">
        <f t="shared" ca="1" si="468"/>
        <v>120</v>
      </c>
      <c r="AB11457" t="str">
        <f t="shared" ca="1" si="469"/>
        <v>Trận đấu mãn nhãn</v>
      </c>
    </row>
    <row r="11458" spans="1:28" x14ac:dyDescent="0.2">
      <c r="A11458" t="s">
        <v>281</v>
      </c>
      <c r="B11458" s="1">
        <v>45193</v>
      </c>
      <c r="C11458" s="2">
        <v>0.58333333333333337</v>
      </c>
      <c r="D11458" t="s">
        <v>28</v>
      </c>
      <c r="E11458" t="s">
        <v>25</v>
      </c>
      <c r="F11458">
        <v>0</v>
      </c>
      <c r="G11458">
        <v>1</v>
      </c>
      <c r="H11458" t="s">
        <v>24</v>
      </c>
      <c r="I11458">
        <v>0</v>
      </c>
      <c r="J11458">
        <v>0</v>
      </c>
      <c r="K11458" t="s">
        <v>273</v>
      </c>
      <c r="L11458">
        <v>10</v>
      </c>
      <c r="M11458">
        <v>15</v>
      </c>
      <c r="N11458">
        <v>4</v>
      </c>
      <c r="O11458">
        <v>7</v>
      </c>
      <c r="P11458">
        <v>5</v>
      </c>
      <c r="Q11458">
        <v>11</v>
      </c>
      <c r="R11458">
        <v>9</v>
      </c>
      <c r="S11458">
        <v>11</v>
      </c>
      <c r="T11458">
        <v>2</v>
      </c>
      <c r="U11458">
        <v>3</v>
      </c>
      <c r="V11458">
        <v>0</v>
      </c>
      <c r="W11458">
        <v>0</v>
      </c>
      <c r="X11458" t="s">
        <v>306</v>
      </c>
      <c r="Y11458" t="s">
        <v>295</v>
      </c>
      <c r="Z11458">
        <f t="shared" ca="1" si="467"/>
        <v>1205</v>
      </c>
      <c r="AA11458">
        <f t="shared" ca="1" si="468"/>
        <v>90</v>
      </c>
      <c r="AB11458" t="str">
        <f t="shared" ca="1" si="469"/>
        <v>Trận đấu đầy kịch tính</v>
      </c>
    </row>
    <row r="11459" spans="1:28" x14ac:dyDescent="0.2">
      <c r="A11459" t="s">
        <v>281</v>
      </c>
      <c r="B11459" s="1">
        <v>45193</v>
      </c>
      <c r="C11459" s="2">
        <v>0.58333333333333337</v>
      </c>
      <c r="D11459" t="s">
        <v>30</v>
      </c>
      <c r="E11459" t="s">
        <v>43</v>
      </c>
      <c r="F11459">
        <v>3</v>
      </c>
      <c r="G11459">
        <v>1</v>
      </c>
      <c r="H11459" t="s">
        <v>27</v>
      </c>
      <c r="I11459">
        <v>1</v>
      </c>
      <c r="J11459">
        <v>1</v>
      </c>
      <c r="K11459" t="s">
        <v>254</v>
      </c>
      <c r="L11459">
        <v>22</v>
      </c>
      <c r="M11459">
        <v>11</v>
      </c>
      <c r="N11459">
        <v>7</v>
      </c>
      <c r="O11459">
        <v>4</v>
      </c>
      <c r="P11459">
        <v>7</v>
      </c>
      <c r="Q11459">
        <v>4</v>
      </c>
      <c r="R11459">
        <v>12</v>
      </c>
      <c r="S11459">
        <v>13</v>
      </c>
      <c r="T11459">
        <v>0</v>
      </c>
      <c r="U11459">
        <v>2</v>
      </c>
      <c r="V11459">
        <v>0</v>
      </c>
      <c r="W11459">
        <v>0</v>
      </c>
      <c r="X11459" t="s">
        <v>303</v>
      </c>
      <c r="Y11459" t="s">
        <v>30</v>
      </c>
      <c r="Z11459">
        <f t="shared" ref="Z11459:Z11522" ca="1" si="470">RANDBETWEEN(723,2017)</f>
        <v>1372</v>
      </c>
      <c r="AA11459">
        <f t="shared" ref="AA11459:AA11522" ca="1" si="471">IF(RAND() &lt; 0.5, 90, 120)</f>
        <v>120</v>
      </c>
      <c r="AB11459" t="str">
        <f t="shared" ca="1" si="469"/>
        <v>Trận đấu tình huống nguy hiểm</v>
      </c>
    </row>
    <row r="11460" spans="1:28" x14ac:dyDescent="0.2">
      <c r="A11460" t="s">
        <v>281</v>
      </c>
      <c r="B11460" s="1">
        <v>45193</v>
      </c>
      <c r="C11460" s="2">
        <v>0.6875</v>
      </c>
      <c r="D11460" t="s">
        <v>39</v>
      </c>
      <c r="E11460" t="s">
        <v>35</v>
      </c>
      <c r="F11460">
        <v>0</v>
      </c>
      <c r="G11460">
        <v>8</v>
      </c>
      <c r="H11460" t="s">
        <v>24</v>
      </c>
      <c r="I11460">
        <v>0</v>
      </c>
      <c r="J11460">
        <v>3</v>
      </c>
      <c r="K11460" t="s">
        <v>226</v>
      </c>
      <c r="L11460">
        <v>9</v>
      </c>
      <c r="M11460">
        <v>22</v>
      </c>
      <c r="N11460">
        <v>1</v>
      </c>
      <c r="O11460">
        <v>15</v>
      </c>
      <c r="P11460">
        <v>2</v>
      </c>
      <c r="Q11460">
        <v>6</v>
      </c>
      <c r="R11460">
        <v>12</v>
      </c>
      <c r="S11460">
        <v>8</v>
      </c>
      <c r="T11460">
        <v>3</v>
      </c>
      <c r="U11460">
        <v>0</v>
      </c>
      <c r="V11460">
        <v>0</v>
      </c>
      <c r="W11460">
        <v>0</v>
      </c>
      <c r="X11460" t="s">
        <v>316</v>
      </c>
      <c r="Y11460" t="s">
        <v>317</v>
      </c>
      <c r="Z11460">
        <f t="shared" ca="1" si="470"/>
        <v>1289</v>
      </c>
      <c r="AA11460">
        <f t="shared" ca="1" si="471"/>
        <v>90</v>
      </c>
      <c r="AB11460" t="str">
        <f t="shared" ca="1" si="469"/>
        <v>Trận đấu dữ dội</v>
      </c>
    </row>
    <row r="11461" spans="1:28" x14ac:dyDescent="0.2">
      <c r="A11461" t="s">
        <v>281</v>
      </c>
      <c r="B11461" s="1">
        <v>45199</v>
      </c>
      <c r="C11461" s="2">
        <v>0.52083333333333337</v>
      </c>
      <c r="D11461" t="s">
        <v>25</v>
      </c>
      <c r="E11461" t="s">
        <v>257</v>
      </c>
      <c r="F11461">
        <v>6</v>
      </c>
      <c r="G11461">
        <v>1</v>
      </c>
      <c r="H11461" t="s">
        <v>27</v>
      </c>
      <c r="I11461">
        <v>3</v>
      </c>
      <c r="J11461">
        <v>0</v>
      </c>
      <c r="K11461" t="s">
        <v>261</v>
      </c>
      <c r="L11461">
        <v>19</v>
      </c>
      <c r="M11461">
        <v>11</v>
      </c>
      <c r="N11461">
        <v>9</v>
      </c>
      <c r="O11461">
        <v>3</v>
      </c>
      <c r="P11461">
        <v>1</v>
      </c>
      <c r="Q11461">
        <v>3</v>
      </c>
      <c r="R11461">
        <v>19</v>
      </c>
      <c r="S11461">
        <v>21</v>
      </c>
      <c r="T11461">
        <v>4</v>
      </c>
      <c r="U11461">
        <v>4</v>
      </c>
      <c r="V11461">
        <v>0</v>
      </c>
      <c r="W11461">
        <v>0</v>
      </c>
      <c r="X11461" t="s">
        <v>314</v>
      </c>
      <c r="Y11461" t="s">
        <v>173</v>
      </c>
      <c r="Z11461">
        <f t="shared" ca="1" si="470"/>
        <v>808</v>
      </c>
      <c r="AA11461">
        <f t="shared" ca="1" si="471"/>
        <v>90</v>
      </c>
      <c r="AB11461" t="str">
        <f t="shared" ca="1" si="469"/>
        <v>Trận đấu trọng tâm</v>
      </c>
    </row>
    <row r="11462" spans="1:28" x14ac:dyDescent="0.2">
      <c r="A11462" t="s">
        <v>281</v>
      </c>
      <c r="B11462" s="1">
        <v>45199</v>
      </c>
      <c r="C11462" s="2">
        <v>0.625</v>
      </c>
      <c r="D11462" t="s">
        <v>251</v>
      </c>
      <c r="E11462" t="s">
        <v>22</v>
      </c>
      <c r="F11462">
        <v>0</v>
      </c>
      <c r="G11462">
        <v>4</v>
      </c>
      <c r="H11462" t="s">
        <v>24</v>
      </c>
      <c r="I11462">
        <v>0</v>
      </c>
      <c r="J11462">
        <v>2</v>
      </c>
      <c r="K11462" t="s">
        <v>274</v>
      </c>
      <c r="L11462">
        <v>8</v>
      </c>
      <c r="M11462">
        <v>15</v>
      </c>
      <c r="N11462">
        <v>1</v>
      </c>
      <c r="O11462">
        <v>8</v>
      </c>
      <c r="P11462">
        <v>6</v>
      </c>
      <c r="Q11462">
        <v>6</v>
      </c>
      <c r="R11462">
        <v>11</v>
      </c>
      <c r="S11462">
        <v>10</v>
      </c>
      <c r="T11462">
        <v>0</v>
      </c>
      <c r="U11462">
        <v>1</v>
      </c>
      <c r="V11462">
        <v>0</v>
      </c>
      <c r="W11462">
        <v>0</v>
      </c>
      <c r="X11462" t="s">
        <v>293</v>
      </c>
      <c r="Y11462" t="s">
        <v>251</v>
      </c>
      <c r="Z11462">
        <f t="shared" ca="1" si="470"/>
        <v>784</v>
      </c>
      <c r="AA11462">
        <f t="shared" ca="1" si="471"/>
        <v>120</v>
      </c>
      <c r="AB11462" t="str">
        <f t="shared" ca="1" si="469"/>
        <v>Trận đấu nhanh chóng</v>
      </c>
    </row>
    <row r="11463" spans="1:28" x14ac:dyDescent="0.2">
      <c r="A11463" t="s">
        <v>281</v>
      </c>
      <c r="B11463" s="1">
        <v>45199</v>
      </c>
      <c r="C11463" s="2">
        <v>0.625</v>
      </c>
      <c r="D11463" t="s">
        <v>42</v>
      </c>
      <c r="E11463" t="s">
        <v>282</v>
      </c>
      <c r="F11463">
        <v>1</v>
      </c>
      <c r="G11463">
        <v>2</v>
      </c>
      <c r="H11463" t="s">
        <v>24</v>
      </c>
      <c r="I11463">
        <v>1</v>
      </c>
      <c r="J11463">
        <v>2</v>
      </c>
      <c r="K11463" t="s">
        <v>233</v>
      </c>
      <c r="L11463">
        <v>23</v>
      </c>
      <c r="M11463">
        <v>9</v>
      </c>
      <c r="N11463">
        <v>5</v>
      </c>
      <c r="O11463">
        <v>2</v>
      </c>
      <c r="P11463">
        <v>3</v>
      </c>
      <c r="Q11463">
        <v>6</v>
      </c>
      <c r="R11463">
        <v>8</v>
      </c>
      <c r="S11463">
        <v>10</v>
      </c>
      <c r="T11463">
        <v>0</v>
      </c>
      <c r="U11463">
        <v>1</v>
      </c>
      <c r="V11463">
        <v>0</v>
      </c>
      <c r="W11463">
        <v>0</v>
      </c>
      <c r="X11463" t="s">
        <v>307</v>
      </c>
      <c r="Y11463" t="s">
        <v>30</v>
      </c>
      <c r="Z11463">
        <f t="shared" ca="1" si="470"/>
        <v>1250</v>
      </c>
      <c r="AA11463">
        <f t="shared" ca="1" si="471"/>
        <v>120</v>
      </c>
      <c r="AB11463" t="str">
        <f t="shared" ca="1" si="469"/>
        <v>Trận đấu khốc liệt</v>
      </c>
    </row>
    <row r="11464" spans="1:28" x14ac:dyDescent="0.2">
      <c r="A11464" t="s">
        <v>281</v>
      </c>
      <c r="B11464" s="1">
        <v>45199</v>
      </c>
      <c r="C11464" s="2">
        <v>0.625</v>
      </c>
      <c r="D11464" t="s">
        <v>46</v>
      </c>
      <c r="E11464" t="s">
        <v>48</v>
      </c>
      <c r="F11464">
        <v>0</v>
      </c>
      <c r="G11464">
        <v>1</v>
      </c>
      <c r="H11464" t="s">
        <v>24</v>
      </c>
      <c r="I11464">
        <v>0</v>
      </c>
      <c r="J11464">
        <v>1</v>
      </c>
      <c r="K11464" t="s">
        <v>254</v>
      </c>
      <c r="L11464">
        <v>19</v>
      </c>
      <c r="M11464">
        <v>8</v>
      </c>
      <c r="N11464">
        <v>4</v>
      </c>
      <c r="O11464">
        <v>2</v>
      </c>
      <c r="P11464">
        <v>10</v>
      </c>
      <c r="Q11464">
        <v>4</v>
      </c>
      <c r="R11464">
        <v>10</v>
      </c>
      <c r="S11464">
        <v>8</v>
      </c>
      <c r="T11464">
        <v>3</v>
      </c>
      <c r="U11464">
        <v>2</v>
      </c>
      <c r="V11464">
        <v>0</v>
      </c>
      <c r="W11464">
        <v>0</v>
      </c>
      <c r="X11464" t="s">
        <v>291</v>
      </c>
      <c r="Y11464" t="s">
        <v>292</v>
      </c>
      <c r="Z11464">
        <f t="shared" ca="1" si="470"/>
        <v>2004</v>
      </c>
      <c r="AA11464">
        <f t="shared" ca="1" si="471"/>
        <v>120</v>
      </c>
      <c r="AB11464" t="str">
        <f t="shared" ca="1" si="469"/>
        <v>Trận đấu quyết liệt</v>
      </c>
    </row>
    <row r="11465" spans="1:28" x14ac:dyDescent="0.2">
      <c r="A11465" t="s">
        <v>281</v>
      </c>
      <c r="B11465" s="1">
        <v>45199</v>
      </c>
      <c r="C11465" s="2">
        <v>0.625</v>
      </c>
      <c r="D11465" t="s">
        <v>35</v>
      </c>
      <c r="E11465" t="s">
        <v>229</v>
      </c>
      <c r="F11465">
        <v>2</v>
      </c>
      <c r="G11465">
        <v>0</v>
      </c>
      <c r="H11465" t="s">
        <v>27</v>
      </c>
      <c r="I11465">
        <v>1</v>
      </c>
      <c r="J11465">
        <v>0</v>
      </c>
      <c r="K11465" t="s">
        <v>278</v>
      </c>
      <c r="L11465">
        <v>20</v>
      </c>
      <c r="M11465">
        <v>8</v>
      </c>
      <c r="N11465">
        <v>8</v>
      </c>
      <c r="O11465">
        <v>2</v>
      </c>
      <c r="P11465">
        <v>5</v>
      </c>
      <c r="Q11465">
        <v>3</v>
      </c>
      <c r="R11465">
        <v>7</v>
      </c>
      <c r="S11465">
        <v>15</v>
      </c>
      <c r="T11465">
        <v>1</v>
      </c>
      <c r="U11465">
        <v>3</v>
      </c>
      <c r="V11465">
        <v>0</v>
      </c>
      <c r="W11465">
        <v>0</v>
      </c>
      <c r="X11465" t="s">
        <v>297</v>
      </c>
      <c r="Y11465" t="s">
        <v>298</v>
      </c>
      <c r="Z11465">
        <f t="shared" ca="1" si="470"/>
        <v>1972</v>
      </c>
      <c r="AA11465">
        <f t="shared" ca="1" si="471"/>
        <v>120</v>
      </c>
      <c r="AB11465" t="str">
        <f t="shared" ca="1" si="469"/>
        <v>Trận đấu gay cấn</v>
      </c>
    </row>
    <row r="11466" spans="1:28" x14ac:dyDescent="0.2">
      <c r="A11466" t="s">
        <v>281</v>
      </c>
      <c r="B11466" s="1">
        <v>45199</v>
      </c>
      <c r="C11466" s="2">
        <v>0.625</v>
      </c>
      <c r="D11466" t="s">
        <v>43</v>
      </c>
      <c r="E11466" t="s">
        <v>39</v>
      </c>
      <c r="F11466">
        <v>2</v>
      </c>
      <c r="G11466">
        <v>0</v>
      </c>
      <c r="H11466" t="s">
        <v>27</v>
      </c>
      <c r="I11466">
        <v>2</v>
      </c>
      <c r="J11466">
        <v>0</v>
      </c>
      <c r="K11466" t="s">
        <v>249</v>
      </c>
      <c r="L11466">
        <v>20</v>
      </c>
      <c r="M11466">
        <v>16</v>
      </c>
      <c r="N11466">
        <v>9</v>
      </c>
      <c r="O11466">
        <v>2</v>
      </c>
      <c r="P11466">
        <v>7</v>
      </c>
      <c r="Q11466">
        <v>4</v>
      </c>
      <c r="R11466">
        <v>6</v>
      </c>
      <c r="S11466">
        <v>9</v>
      </c>
      <c r="T11466">
        <v>1</v>
      </c>
      <c r="U11466">
        <v>1</v>
      </c>
      <c r="V11466">
        <v>0</v>
      </c>
      <c r="W11466">
        <v>0</v>
      </c>
      <c r="X11466" t="s">
        <v>295</v>
      </c>
      <c r="Y11466" t="s">
        <v>295</v>
      </c>
      <c r="Z11466">
        <f t="shared" ca="1" si="470"/>
        <v>896</v>
      </c>
      <c r="AA11466">
        <f t="shared" ca="1" si="471"/>
        <v>90</v>
      </c>
      <c r="AB11466" t="str">
        <f t="shared" ca="1" si="469"/>
        <v>Trận đấu gay cấn</v>
      </c>
    </row>
    <row r="11467" spans="1:28" x14ac:dyDescent="0.2">
      <c r="A11467" t="s">
        <v>281</v>
      </c>
      <c r="B11467" s="1">
        <v>45199</v>
      </c>
      <c r="C11467" s="2">
        <v>0.625</v>
      </c>
      <c r="D11467" t="s">
        <v>191</v>
      </c>
      <c r="E11467" t="s">
        <v>32</v>
      </c>
      <c r="F11467">
        <v>2</v>
      </c>
      <c r="G11467">
        <v>1</v>
      </c>
      <c r="H11467" t="s">
        <v>27</v>
      </c>
      <c r="I11467">
        <v>1</v>
      </c>
      <c r="J11467">
        <v>0</v>
      </c>
      <c r="K11467" t="s">
        <v>243</v>
      </c>
      <c r="L11467">
        <v>3</v>
      </c>
      <c r="M11467">
        <v>23</v>
      </c>
      <c r="N11467">
        <v>1</v>
      </c>
      <c r="O11467">
        <v>8</v>
      </c>
      <c r="P11467">
        <v>0</v>
      </c>
      <c r="Q11467">
        <v>6</v>
      </c>
      <c r="R11467">
        <v>18</v>
      </c>
      <c r="S11467">
        <v>12</v>
      </c>
      <c r="T11467">
        <v>5</v>
      </c>
      <c r="U11467">
        <v>4</v>
      </c>
      <c r="V11467">
        <v>0</v>
      </c>
      <c r="W11467">
        <v>0</v>
      </c>
      <c r="X11467" t="s">
        <v>300</v>
      </c>
      <c r="Y11467" t="s">
        <v>301</v>
      </c>
      <c r="Z11467">
        <f t="shared" ca="1" si="470"/>
        <v>1469</v>
      </c>
      <c r="AA11467">
        <f t="shared" ca="1" si="471"/>
        <v>120</v>
      </c>
      <c r="AB11467" t="str">
        <f t="shared" ca="1" si="469"/>
        <v>Trận đấu tâm điểm</v>
      </c>
    </row>
    <row r="11468" spans="1:28" x14ac:dyDescent="0.2">
      <c r="A11468" t="s">
        <v>281</v>
      </c>
      <c r="B11468" s="1">
        <v>45199</v>
      </c>
      <c r="C11468" s="2">
        <v>0.72916666666666663</v>
      </c>
      <c r="D11468" t="s">
        <v>36</v>
      </c>
      <c r="E11468" t="s">
        <v>30</v>
      </c>
      <c r="F11468">
        <v>2</v>
      </c>
      <c r="G11468">
        <v>1</v>
      </c>
      <c r="H11468" t="s">
        <v>27</v>
      </c>
      <c r="I11468">
        <v>1</v>
      </c>
      <c r="J11468">
        <v>1</v>
      </c>
      <c r="K11468" t="s">
        <v>252</v>
      </c>
      <c r="L11468">
        <v>24</v>
      </c>
      <c r="M11468">
        <v>12</v>
      </c>
      <c r="N11468">
        <v>8</v>
      </c>
      <c r="O11468">
        <v>4</v>
      </c>
      <c r="P11468">
        <v>12</v>
      </c>
      <c r="Q11468">
        <v>5</v>
      </c>
      <c r="R11468">
        <v>11</v>
      </c>
      <c r="S11468">
        <v>17</v>
      </c>
      <c r="T11468">
        <v>5</v>
      </c>
      <c r="U11468">
        <v>4</v>
      </c>
      <c r="V11468">
        <v>0</v>
      </c>
      <c r="W11468">
        <v>2</v>
      </c>
      <c r="X11468" t="s">
        <v>309</v>
      </c>
      <c r="Y11468" t="s">
        <v>295</v>
      </c>
      <c r="Z11468">
        <f t="shared" ca="1" si="470"/>
        <v>1697</v>
      </c>
      <c r="AA11468">
        <f t="shared" ca="1" si="471"/>
        <v>90</v>
      </c>
      <c r="AB11468" t="str">
        <f t="shared" ca="1" si="469"/>
        <v>Trận đấu mãn nhãn</v>
      </c>
    </row>
    <row r="11469" spans="1:28" x14ac:dyDescent="0.2">
      <c r="A11469" t="s">
        <v>281</v>
      </c>
      <c r="B11469" s="1">
        <v>45200</v>
      </c>
      <c r="C11469" s="2">
        <v>0.58333333333333337</v>
      </c>
      <c r="D11469" t="s">
        <v>49</v>
      </c>
      <c r="E11469" t="s">
        <v>272</v>
      </c>
      <c r="F11469">
        <v>1</v>
      </c>
      <c r="G11469">
        <v>1</v>
      </c>
      <c r="H11469" t="s">
        <v>34</v>
      </c>
      <c r="I11469">
        <v>0</v>
      </c>
      <c r="J11469">
        <v>0</v>
      </c>
      <c r="K11469" t="s">
        <v>248</v>
      </c>
      <c r="L11469">
        <v>6</v>
      </c>
      <c r="M11469">
        <v>18</v>
      </c>
      <c r="N11469">
        <v>1</v>
      </c>
      <c r="O11469">
        <v>5</v>
      </c>
      <c r="P11469">
        <v>1</v>
      </c>
      <c r="Q11469">
        <v>11</v>
      </c>
      <c r="R11469">
        <v>6</v>
      </c>
      <c r="S11469">
        <v>10</v>
      </c>
      <c r="T11469">
        <v>1</v>
      </c>
      <c r="U11469">
        <v>2</v>
      </c>
      <c r="V11469">
        <v>1</v>
      </c>
      <c r="W11469">
        <v>0</v>
      </c>
      <c r="X11469" t="s">
        <v>321</v>
      </c>
      <c r="Y11469" t="s">
        <v>322</v>
      </c>
      <c r="Z11469">
        <f t="shared" ca="1" si="470"/>
        <v>787</v>
      </c>
      <c r="AA11469">
        <f t="shared" ca="1" si="471"/>
        <v>120</v>
      </c>
      <c r="AB11469" t="str">
        <f t="shared" ca="1" si="469"/>
        <v>Trận đấu phấn khích</v>
      </c>
    </row>
    <row r="11470" spans="1:28" x14ac:dyDescent="0.2">
      <c r="A11470" t="s">
        <v>281</v>
      </c>
      <c r="B11470" s="1">
        <v>45201</v>
      </c>
      <c r="C11470" s="2">
        <v>0.83333333333333337</v>
      </c>
      <c r="D11470" t="s">
        <v>104</v>
      </c>
      <c r="E11470" t="s">
        <v>28</v>
      </c>
      <c r="F11470">
        <v>0</v>
      </c>
      <c r="G11470">
        <v>2</v>
      </c>
      <c r="H11470" t="s">
        <v>24</v>
      </c>
      <c r="I11470">
        <v>0</v>
      </c>
      <c r="J11470">
        <v>2</v>
      </c>
      <c r="K11470" t="s">
        <v>265</v>
      </c>
      <c r="L11470">
        <v>10</v>
      </c>
      <c r="M11470">
        <v>11</v>
      </c>
      <c r="N11470">
        <v>3</v>
      </c>
      <c r="O11470">
        <v>4</v>
      </c>
      <c r="P11470">
        <v>8</v>
      </c>
      <c r="Q11470">
        <v>1</v>
      </c>
      <c r="R11470">
        <v>15</v>
      </c>
      <c r="S11470">
        <v>12</v>
      </c>
      <c r="T11470">
        <v>1</v>
      </c>
      <c r="U11470">
        <v>4</v>
      </c>
      <c r="V11470">
        <v>0</v>
      </c>
      <c r="W11470">
        <v>0</v>
      </c>
      <c r="X11470" t="s">
        <v>294</v>
      </c>
      <c r="Y11470" t="s">
        <v>295</v>
      </c>
      <c r="Z11470">
        <f t="shared" ca="1" si="470"/>
        <v>2006</v>
      </c>
      <c r="AA11470">
        <f t="shared" ca="1" si="471"/>
        <v>120</v>
      </c>
      <c r="AB11470" t="str">
        <f t="shared" ca="1" si="469"/>
        <v>Trận đấu căng thẳng</v>
      </c>
    </row>
    <row r="11471" spans="1:28" x14ac:dyDescent="0.2">
      <c r="A11471" t="s">
        <v>281</v>
      </c>
      <c r="B11471" s="1">
        <v>45202</v>
      </c>
      <c r="C11471" s="2">
        <v>0.8125</v>
      </c>
      <c r="D11471" t="s">
        <v>282</v>
      </c>
      <c r="E11471" t="s">
        <v>229</v>
      </c>
      <c r="F11471">
        <v>1</v>
      </c>
      <c r="G11471">
        <v>2</v>
      </c>
      <c r="H11471" t="s">
        <v>24</v>
      </c>
      <c r="I11471">
        <v>0</v>
      </c>
      <c r="J11471">
        <v>1</v>
      </c>
      <c r="K11471" t="s">
        <v>264</v>
      </c>
      <c r="L11471">
        <v>18</v>
      </c>
      <c r="M11471">
        <v>14</v>
      </c>
      <c r="N11471">
        <v>3</v>
      </c>
      <c r="O11471">
        <v>4</v>
      </c>
      <c r="P11471">
        <v>7</v>
      </c>
      <c r="Q11471">
        <v>6</v>
      </c>
      <c r="R11471">
        <v>14</v>
      </c>
      <c r="S11471">
        <v>6</v>
      </c>
      <c r="T11471">
        <v>4</v>
      </c>
      <c r="U11471">
        <v>2</v>
      </c>
      <c r="V11471">
        <v>0</v>
      </c>
      <c r="W11471">
        <v>0</v>
      </c>
      <c r="X11471" t="s">
        <v>323</v>
      </c>
      <c r="Y11471" t="s">
        <v>282</v>
      </c>
      <c r="Z11471">
        <f t="shared" ca="1" si="470"/>
        <v>1003</v>
      </c>
      <c r="AA11471">
        <f t="shared" ca="1" si="471"/>
        <v>120</v>
      </c>
      <c r="AB11471" t="str">
        <f t="shared" ca="1" si="469"/>
        <v>Trận đấu trọng tâm</v>
      </c>
    </row>
    <row r="11472" spans="1:28" x14ac:dyDescent="0.2">
      <c r="A11472" t="s">
        <v>281</v>
      </c>
      <c r="B11472" s="1">
        <v>45206</v>
      </c>
      <c r="C11472" s="2">
        <v>0.52083333333333337</v>
      </c>
      <c r="D11472" t="s">
        <v>282</v>
      </c>
      <c r="E11472" t="s">
        <v>36</v>
      </c>
      <c r="F11472">
        <v>0</v>
      </c>
      <c r="G11472">
        <v>1</v>
      </c>
      <c r="H11472" t="s">
        <v>24</v>
      </c>
      <c r="I11472">
        <v>0</v>
      </c>
      <c r="J11472">
        <v>0</v>
      </c>
      <c r="K11472" t="s">
        <v>275</v>
      </c>
      <c r="L11472">
        <v>12</v>
      </c>
      <c r="M11472">
        <v>15</v>
      </c>
      <c r="N11472">
        <v>2</v>
      </c>
      <c r="O11472">
        <v>4</v>
      </c>
      <c r="P11472">
        <v>5</v>
      </c>
      <c r="Q11472">
        <v>6</v>
      </c>
      <c r="R11472">
        <v>16</v>
      </c>
      <c r="S11472">
        <v>7</v>
      </c>
      <c r="T11472">
        <v>2</v>
      </c>
      <c r="U11472">
        <v>1</v>
      </c>
      <c r="V11472">
        <v>0</v>
      </c>
      <c r="W11472">
        <v>1</v>
      </c>
      <c r="X11472" t="s">
        <v>323</v>
      </c>
      <c r="Y11472" t="s">
        <v>282</v>
      </c>
      <c r="Z11472">
        <f t="shared" ca="1" si="470"/>
        <v>1121</v>
      </c>
      <c r="AA11472">
        <f t="shared" ca="1" si="471"/>
        <v>120</v>
      </c>
      <c r="AB11472" t="str">
        <f t="shared" ca="1" si="469"/>
        <v>Trận đấu sôi động</v>
      </c>
    </row>
    <row r="11473" spans="1:28" x14ac:dyDescent="0.2">
      <c r="A11473" t="s">
        <v>281</v>
      </c>
      <c r="B11473" s="1">
        <v>45206</v>
      </c>
      <c r="C11473" s="2">
        <v>0.625</v>
      </c>
      <c r="D11473" t="s">
        <v>229</v>
      </c>
      <c r="E11473" t="s">
        <v>28</v>
      </c>
      <c r="F11473">
        <v>1</v>
      </c>
      <c r="G11473">
        <v>4</v>
      </c>
      <c r="H11473" t="s">
        <v>24</v>
      </c>
      <c r="I11473">
        <v>1</v>
      </c>
      <c r="J11473">
        <v>1</v>
      </c>
      <c r="K11473" t="s">
        <v>226</v>
      </c>
      <c r="L11473">
        <v>10</v>
      </c>
      <c r="M11473">
        <v>9</v>
      </c>
      <c r="N11473">
        <v>3</v>
      </c>
      <c r="O11473">
        <v>5</v>
      </c>
      <c r="P11473">
        <v>7</v>
      </c>
      <c r="Q11473">
        <v>3</v>
      </c>
      <c r="R11473">
        <v>11</v>
      </c>
      <c r="S11473">
        <v>8</v>
      </c>
      <c r="T11473">
        <v>2</v>
      </c>
      <c r="U11473">
        <v>4</v>
      </c>
      <c r="V11473">
        <v>0</v>
      </c>
      <c r="W11473">
        <v>0</v>
      </c>
      <c r="X11473" t="s">
        <v>311</v>
      </c>
      <c r="Y11473" t="s">
        <v>229</v>
      </c>
      <c r="Z11473">
        <f t="shared" ca="1" si="470"/>
        <v>1855</v>
      </c>
      <c r="AA11473">
        <f t="shared" ca="1" si="471"/>
        <v>90</v>
      </c>
      <c r="AB11473" t="str">
        <f t="shared" ca="1" si="469"/>
        <v>Trận đấu đối đầu</v>
      </c>
    </row>
    <row r="11474" spans="1:28" x14ac:dyDescent="0.2">
      <c r="A11474" t="s">
        <v>281</v>
      </c>
      <c r="B11474" s="1">
        <v>45206</v>
      </c>
      <c r="C11474" s="2">
        <v>0.625</v>
      </c>
      <c r="D11474" t="s">
        <v>42</v>
      </c>
      <c r="E11474" t="s">
        <v>251</v>
      </c>
      <c r="F11474">
        <v>3</v>
      </c>
      <c r="G11474">
        <v>0</v>
      </c>
      <c r="H11474" t="s">
        <v>27</v>
      </c>
      <c r="I11474">
        <v>2</v>
      </c>
      <c r="J11474">
        <v>0</v>
      </c>
      <c r="K11474" t="s">
        <v>259</v>
      </c>
      <c r="L11474">
        <v>25</v>
      </c>
      <c r="M11474">
        <v>11</v>
      </c>
      <c r="N11474">
        <v>8</v>
      </c>
      <c r="O11474">
        <v>4</v>
      </c>
      <c r="P11474">
        <v>8</v>
      </c>
      <c r="Q11474">
        <v>7</v>
      </c>
      <c r="R11474">
        <v>14</v>
      </c>
      <c r="S11474">
        <v>15</v>
      </c>
      <c r="T11474">
        <v>1</v>
      </c>
      <c r="U11474">
        <v>2</v>
      </c>
      <c r="V11474">
        <v>0</v>
      </c>
      <c r="W11474">
        <v>0</v>
      </c>
      <c r="X11474" t="s">
        <v>307</v>
      </c>
      <c r="Y11474" t="s">
        <v>30</v>
      </c>
      <c r="Z11474">
        <f t="shared" ca="1" si="470"/>
        <v>1698</v>
      </c>
      <c r="AA11474">
        <f t="shared" ca="1" si="471"/>
        <v>120</v>
      </c>
      <c r="AB11474" t="str">
        <f t="shared" ca="1" si="469"/>
        <v>Trận đấu thăng trầm</v>
      </c>
    </row>
    <row r="11475" spans="1:28" x14ac:dyDescent="0.2">
      <c r="A11475" t="s">
        <v>281</v>
      </c>
      <c r="B11475" s="1">
        <v>45206</v>
      </c>
      <c r="C11475" s="2">
        <v>0.625</v>
      </c>
      <c r="D11475" t="s">
        <v>104</v>
      </c>
      <c r="E11475" t="s">
        <v>39</v>
      </c>
      <c r="F11475">
        <v>3</v>
      </c>
      <c r="G11475">
        <v>1</v>
      </c>
      <c r="H11475" t="s">
        <v>27</v>
      </c>
      <c r="I11475">
        <v>0</v>
      </c>
      <c r="J11475">
        <v>0</v>
      </c>
      <c r="K11475" t="s">
        <v>283</v>
      </c>
      <c r="L11475">
        <v>20</v>
      </c>
      <c r="M11475">
        <v>5</v>
      </c>
      <c r="N11475">
        <v>6</v>
      </c>
      <c r="O11475">
        <v>2</v>
      </c>
      <c r="P11475">
        <v>9</v>
      </c>
      <c r="Q11475">
        <v>4</v>
      </c>
      <c r="R11475">
        <v>8</v>
      </c>
      <c r="S11475">
        <v>10</v>
      </c>
      <c r="T11475">
        <v>1</v>
      </c>
      <c r="U11475">
        <v>2</v>
      </c>
      <c r="V11475">
        <v>0</v>
      </c>
      <c r="W11475">
        <v>0</v>
      </c>
      <c r="X11475" t="s">
        <v>294</v>
      </c>
      <c r="Y11475" t="s">
        <v>295</v>
      </c>
      <c r="Z11475">
        <f t="shared" ca="1" si="470"/>
        <v>1303</v>
      </c>
      <c r="AA11475">
        <f t="shared" ca="1" si="471"/>
        <v>120</v>
      </c>
      <c r="AB11475" t="str">
        <f t="shared" ca="1" si="469"/>
        <v>Trận đấu nghẹt thở</v>
      </c>
    </row>
    <row r="11476" spans="1:28" x14ac:dyDescent="0.2">
      <c r="A11476" t="s">
        <v>281</v>
      </c>
      <c r="B11476" s="1">
        <v>45206</v>
      </c>
      <c r="C11476" s="2">
        <v>0.625</v>
      </c>
      <c r="D11476" t="s">
        <v>46</v>
      </c>
      <c r="E11476" t="s">
        <v>272</v>
      </c>
      <c r="F11476">
        <v>2</v>
      </c>
      <c r="G11476">
        <v>1</v>
      </c>
      <c r="H11476" t="s">
        <v>27</v>
      </c>
      <c r="I11476">
        <v>0</v>
      </c>
      <c r="J11476">
        <v>1</v>
      </c>
      <c r="K11476" t="s">
        <v>261</v>
      </c>
      <c r="L11476">
        <v>21</v>
      </c>
      <c r="M11476">
        <v>11</v>
      </c>
      <c r="N11476">
        <v>8</v>
      </c>
      <c r="O11476">
        <v>3</v>
      </c>
      <c r="P11476">
        <v>7</v>
      </c>
      <c r="Q11476">
        <v>5</v>
      </c>
      <c r="R11476">
        <v>10</v>
      </c>
      <c r="S11476">
        <v>17</v>
      </c>
      <c r="T11476">
        <v>0</v>
      </c>
      <c r="U11476">
        <v>5</v>
      </c>
      <c r="V11476">
        <v>0</v>
      </c>
      <c r="W11476">
        <v>0</v>
      </c>
      <c r="X11476" t="s">
        <v>291</v>
      </c>
      <c r="Y11476" t="s">
        <v>292</v>
      </c>
      <c r="Z11476">
        <f t="shared" ca="1" si="470"/>
        <v>749</v>
      </c>
      <c r="AA11476">
        <f t="shared" ca="1" si="471"/>
        <v>120</v>
      </c>
      <c r="AB11476" t="str">
        <f t="shared" ca="1" si="469"/>
        <v>Trận đấu hồi hộp</v>
      </c>
    </row>
    <row r="11477" spans="1:28" x14ac:dyDescent="0.2">
      <c r="A11477" t="s">
        <v>281</v>
      </c>
      <c r="B11477" s="1">
        <v>45206</v>
      </c>
      <c r="C11477" s="2">
        <v>0.72916666666666663</v>
      </c>
      <c r="D11477" t="s">
        <v>48</v>
      </c>
      <c r="E11477" t="s">
        <v>49</v>
      </c>
      <c r="F11477">
        <v>0</v>
      </c>
      <c r="G11477">
        <v>0</v>
      </c>
      <c r="H11477" t="s">
        <v>34</v>
      </c>
      <c r="I11477">
        <v>0</v>
      </c>
      <c r="J11477">
        <v>0</v>
      </c>
      <c r="K11477" t="s">
        <v>243</v>
      </c>
      <c r="L11477">
        <v>8</v>
      </c>
      <c r="M11477">
        <v>16</v>
      </c>
      <c r="N11477">
        <v>2</v>
      </c>
      <c r="O11477">
        <v>5</v>
      </c>
      <c r="P11477">
        <v>3</v>
      </c>
      <c r="Q11477">
        <v>7</v>
      </c>
      <c r="R11477">
        <v>7</v>
      </c>
      <c r="S11477">
        <v>12</v>
      </c>
      <c r="T11477">
        <v>0</v>
      </c>
      <c r="U11477">
        <v>1</v>
      </c>
      <c r="V11477">
        <v>0</v>
      </c>
      <c r="W11477">
        <v>0</v>
      </c>
      <c r="X11477" t="s">
        <v>313</v>
      </c>
      <c r="Y11477" t="s">
        <v>295</v>
      </c>
      <c r="Z11477">
        <f t="shared" ca="1" si="470"/>
        <v>1244</v>
      </c>
      <c r="AA11477">
        <f t="shared" ca="1" si="471"/>
        <v>90</v>
      </c>
      <c r="AB11477" t="str">
        <f t="shared" ca="1" si="469"/>
        <v>Trận đấu nhanh chóng</v>
      </c>
    </row>
    <row r="11478" spans="1:28" x14ac:dyDescent="0.2">
      <c r="A11478" t="s">
        <v>281</v>
      </c>
      <c r="B11478" s="1">
        <v>45207</v>
      </c>
      <c r="C11478" s="2">
        <v>0.58333333333333337</v>
      </c>
      <c r="D11478" t="s">
        <v>257</v>
      </c>
      <c r="E11478" t="s">
        <v>30</v>
      </c>
      <c r="F11478">
        <v>2</v>
      </c>
      <c r="G11478">
        <v>2</v>
      </c>
      <c r="H11478" t="s">
        <v>34</v>
      </c>
      <c r="I11478">
        <v>1</v>
      </c>
      <c r="J11478">
        <v>2</v>
      </c>
      <c r="K11478" t="s">
        <v>233</v>
      </c>
      <c r="L11478">
        <v>14</v>
      </c>
      <c r="M11478">
        <v>14</v>
      </c>
      <c r="N11478">
        <v>3</v>
      </c>
      <c r="O11478">
        <v>4</v>
      </c>
      <c r="P11478">
        <v>8</v>
      </c>
      <c r="Q11478">
        <v>1</v>
      </c>
      <c r="R11478">
        <v>12</v>
      </c>
      <c r="S11478">
        <v>20</v>
      </c>
      <c r="T11478">
        <v>1</v>
      </c>
      <c r="U11478">
        <v>2</v>
      </c>
      <c r="V11478">
        <v>0</v>
      </c>
      <c r="W11478">
        <v>0</v>
      </c>
      <c r="X11478" t="s">
        <v>310</v>
      </c>
      <c r="Y11478" t="s">
        <v>257</v>
      </c>
      <c r="Z11478">
        <f t="shared" ca="1" si="470"/>
        <v>750</v>
      </c>
      <c r="AA11478">
        <f t="shared" ca="1" si="471"/>
        <v>120</v>
      </c>
      <c r="AB11478" t="str">
        <f t="shared" ca="1" si="469"/>
        <v>Trận đấu căng thẳng</v>
      </c>
    </row>
    <row r="11479" spans="1:28" x14ac:dyDescent="0.2">
      <c r="A11479" t="s">
        <v>281</v>
      </c>
      <c r="B11479" s="1">
        <v>45207</v>
      </c>
      <c r="C11479" s="2">
        <v>0.58333333333333337</v>
      </c>
      <c r="D11479" t="s">
        <v>43</v>
      </c>
      <c r="E11479" t="s">
        <v>35</v>
      </c>
      <c r="F11479">
        <v>2</v>
      </c>
      <c r="G11479">
        <v>2</v>
      </c>
      <c r="H11479" t="s">
        <v>34</v>
      </c>
      <c r="I11479">
        <v>1</v>
      </c>
      <c r="J11479">
        <v>0</v>
      </c>
      <c r="K11479" t="s">
        <v>264</v>
      </c>
      <c r="L11479">
        <v>5</v>
      </c>
      <c r="M11479">
        <v>10</v>
      </c>
      <c r="N11479">
        <v>3</v>
      </c>
      <c r="O11479">
        <v>3</v>
      </c>
      <c r="P11479">
        <v>4</v>
      </c>
      <c r="Q11479">
        <v>2</v>
      </c>
      <c r="R11479">
        <v>11</v>
      </c>
      <c r="S11479">
        <v>18</v>
      </c>
      <c r="T11479">
        <v>3</v>
      </c>
      <c r="U11479">
        <v>3</v>
      </c>
      <c r="V11479">
        <v>0</v>
      </c>
      <c r="W11479">
        <v>0</v>
      </c>
      <c r="X11479" t="s">
        <v>295</v>
      </c>
      <c r="Y11479" t="s">
        <v>295</v>
      </c>
      <c r="Z11479">
        <f t="shared" ca="1" si="470"/>
        <v>1331</v>
      </c>
      <c r="AA11479">
        <f t="shared" ca="1" si="471"/>
        <v>90</v>
      </c>
      <c r="AB11479" t="str">
        <f t="shared" ca="1" si="469"/>
        <v>Trận đấu sôi động</v>
      </c>
    </row>
    <row r="11480" spans="1:28" x14ac:dyDescent="0.2">
      <c r="A11480" t="s">
        <v>281</v>
      </c>
      <c r="B11480" s="1">
        <v>45207</v>
      </c>
      <c r="C11480" s="2">
        <v>0.58333333333333337</v>
      </c>
      <c r="D11480" t="s">
        <v>191</v>
      </c>
      <c r="E11480" t="s">
        <v>25</v>
      </c>
      <c r="F11480">
        <v>1</v>
      </c>
      <c r="G11480">
        <v>1</v>
      </c>
      <c r="H11480" t="s">
        <v>34</v>
      </c>
      <c r="I11480">
        <v>0</v>
      </c>
      <c r="J11480">
        <v>0</v>
      </c>
      <c r="K11480" t="s">
        <v>266</v>
      </c>
      <c r="L11480">
        <v>8</v>
      </c>
      <c r="M11480">
        <v>18</v>
      </c>
      <c r="N11480">
        <v>3</v>
      </c>
      <c r="O11480">
        <v>4</v>
      </c>
      <c r="P11480">
        <v>2</v>
      </c>
      <c r="Q11480">
        <v>10</v>
      </c>
      <c r="R11480">
        <v>19</v>
      </c>
      <c r="S11480">
        <v>9</v>
      </c>
      <c r="T11480">
        <v>2</v>
      </c>
      <c r="U11480">
        <v>2</v>
      </c>
      <c r="V11480">
        <v>1</v>
      </c>
      <c r="W11480">
        <v>0</v>
      </c>
      <c r="X11480" t="s">
        <v>300</v>
      </c>
      <c r="Y11480" t="s">
        <v>301</v>
      </c>
      <c r="Z11480">
        <f t="shared" ca="1" si="470"/>
        <v>1710</v>
      </c>
      <c r="AA11480">
        <f t="shared" ca="1" si="471"/>
        <v>90</v>
      </c>
      <c r="AB11480" t="str">
        <f t="shared" ca="1" si="469"/>
        <v>Trận đấu tâm điểm</v>
      </c>
    </row>
    <row r="11481" spans="1:28" x14ac:dyDescent="0.2">
      <c r="A11481" t="s">
        <v>281</v>
      </c>
      <c r="B11481" s="1">
        <v>45207</v>
      </c>
      <c r="C11481" s="2">
        <v>0.6875</v>
      </c>
      <c r="D11481" t="s">
        <v>22</v>
      </c>
      <c r="E11481" t="s">
        <v>32</v>
      </c>
      <c r="F11481">
        <v>1</v>
      </c>
      <c r="G11481">
        <v>0</v>
      </c>
      <c r="H11481" t="s">
        <v>27</v>
      </c>
      <c r="I11481">
        <v>0</v>
      </c>
      <c r="J11481">
        <v>0</v>
      </c>
      <c r="K11481" t="s">
        <v>236</v>
      </c>
      <c r="L11481">
        <v>12</v>
      </c>
      <c r="M11481">
        <v>4</v>
      </c>
      <c r="N11481">
        <v>2</v>
      </c>
      <c r="O11481">
        <v>1</v>
      </c>
      <c r="P11481">
        <v>5</v>
      </c>
      <c r="Q11481">
        <v>4</v>
      </c>
      <c r="R11481">
        <v>8</v>
      </c>
      <c r="S11481">
        <v>7</v>
      </c>
      <c r="T11481">
        <v>2</v>
      </c>
      <c r="U11481">
        <v>3</v>
      </c>
      <c r="V11481">
        <v>0</v>
      </c>
      <c r="W11481">
        <v>0</v>
      </c>
      <c r="X11481" t="s">
        <v>302</v>
      </c>
      <c r="Y11481" t="s">
        <v>295</v>
      </c>
      <c r="Z11481">
        <f t="shared" ca="1" si="470"/>
        <v>905</v>
      </c>
      <c r="AA11481">
        <f t="shared" ca="1" si="471"/>
        <v>120</v>
      </c>
      <c r="AB11481" t="str">
        <f t="shared" ca="1" si="469"/>
        <v>Trận đấu đối đầu</v>
      </c>
    </row>
    <row r="11482" spans="1:28" x14ac:dyDescent="0.2">
      <c r="A11482" t="s">
        <v>281</v>
      </c>
      <c r="B11482" s="1">
        <v>45220</v>
      </c>
      <c r="C11482" s="2">
        <v>0.52083333333333337</v>
      </c>
      <c r="D11482" t="s">
        <v>30</v>
      </c>
      <c r="E11482" t="s">
        <v>42</v>
      </c>
      <c r="F11482">
        <v>2</v>
      </c>
      <c r="G11482">
        <v>0</v>
      </c>
      <c r="H11482" t="s">
        <v>27</v>
      </c>
      <c r="I11482">
        <v>0</v>
      </c>
      <c r="J11482">
        <v>0</v>
      </c>
      <c r="K11482" t="s">
        <v>243</v>
      </c>
      <c r="L11482">
        <v>26</v>
      </c>
      <c r="M11482">
        <v>6</v>
      </c>
      <c r="N11482">
        <v>6</v>
      </c>
      <c r="O11482">
        <v>1</v>
      </c>
      <c r="P11482">
        <v>12</v>
      </c>
      <c r="Q11482">
        <v>4</v>
      </c>
      <c r="R11482">
        <v>9</v>
      </c>
      <c r="S11482">
        <v>9</v>
      </c>
      <c r="T11482">
        <v>1</v>
      </c>
      <c r="U11482">
        <v>1</v>
      </c>
      <c r="V11482">
        <v>0</v>
      </c>
      <c r="W11482">
        <v>1</v>
      </c>
      <c r="X11482" t="s">
        <v>303</v>
      </c>
      <c r="Y11482" t="s">
        <v>30</v>
      </c>
      <c r="Z11482">
        <f t="shared" ca="1" si="470"/>
        <v>1279</v>
      </c>
      <c r="AA11482">
        <f t="shared" ca="1" si="471"/>
        <v>120</v>
      </c>
      <c r="AB11482" t="str">
        <f t="shared" ca="1" si="469"/>
        <v>Trận đấu thăng trầm</v>
      </c>
    </row>
    <row r="11483" spans="1:28" x14ac:dyDescent="0.2">
      <c r="A11483" t="s">
        <v>281</v>
      </c>
      <c r="B11483" s="1">
        <v>45220</v>
      </c>
      <c r="C11483" s="2">
        <v>0.625</v>
      </c>
      <c r="D11483" t="s">
        <v>251</v>
      </c>
      <c r="E11483" t="s">
        <v>191</v>
      </c>
      <c r="F11483">
        <v>1</v>
      </c>
      <c r="G11483">
        <v>2</v>
      </c>
      <c r="H11483" t="s">
        <v>24</v>
      </c>
      <c r="I11483">
        <v>1</v>
      </c>
      <c r="J11483">
        <v>0</v>
      </c>
      <c r="K11483" t="s">
        <v>248</v>
      </c>
      <c r="L11483">
        <v>7</v>
      </c>
      <c r="M11483">
        <v>20</v>
      </c>
      <c r="N11483">
        <v>4</v>
      </c>
      <c r="O11483">
        <v>7</v>
      </c>
      <c r="P11483">
        <v>3</v>
      </c>
      <c r="Q11483">
        <v>12</v>
      </c>
      <c r="R11483">
        <v>15</v>
      </c>
      <c r="S11483">
        <v>10</v>
      </c>
      <c r="T11483">
        <v>2</v>
      </c>
      <c r="U11483">
        <v>6</v>
      </c>
      <c r="V11483">
        <v>1</v>
      </c>
      <c r="W11483">
        <v>0</v>
      </c>
      <c r="X11483" t="s">
        <v>293</v>
      </c>
      <c r="Y11483" t="s">
        <v>251</v>
      </c>
      <c r="Z11483">
        <f t="shared" ca="1" si="470"/>
        <v>1143</v>
      </c>
      <c r="AA11483">
        <f t="shared" ca="1" si="471"/>
        <v>120</v>
      </c>
      <c r="AB11483" t="str">
        <f t="shared" ca="1" si="469"/>
        <v>Trận đấu phấn khích</v>
      </c>
    </row>
    <row r="11484" spans="1:28" x14ac:dyDescent="0.2">
      <c r="A11484" t="s">
        <v>281</v>
      </c>
      <c r="B11484" s="1">
        <v>45220</v>
      </c>
      <c r="C11484" s="2">
        <v>0.625</v>
      </c>
      <c r="D11484" t="s">
        <v>272</v>
      </c>
      <c r="E11484" t="s">
        <v>229</v>
      </c>
      <c r="F11484">
        <v>3</v>
      </c>
      <c r="G11484">
        <v>0</v>
      </c>
      <c r="H11484" t="s">
        <v>27</v>
      </c>
      <c r="I11484">
        <v>1</v>
      </c>
      <c r="J11484">
        <v>0</v>
      </c>
      <c r="K11484" t="s">
        <v>280</v>
      </c>
      <c r="L11484">
        <v>23</v>
      </c>
      <c r="M11484">
        <v>6</v>
      </c>
      <c r="N11484">
        <v>10</v>
      </c>
      <c r="O11484">
        <v>1</v>
      </c>
      <c r="P11484">
        <v>5</v>
      </c>
      <c r="Q11484">
        <v>5</v>
      </c>
      <c r="R11484">
        <v>14</v>
      </c>
      <c r="S11484">
        <v>12</v>
      </c>
      <c r="T11484">
        <v>5</v>
      </c>
      <c r="U11484">
        <v>2</v>
      </c>
      <c r="V11484">
        <v>0</v>
      </c>
      <c r="W11484">
        <v>1</v>
      </c>
      <c r="X11484" t="s">
        <v>320</v>
      </c>
      <c r="Y11484" t="s">
        <v>295</v>
      </c>
      <c r="Z11484">
        <f t="shared" ca="1" si="470"/>
        <v>1118</v>
      </c>
      <c r="AA11484">
        <f t="shared" ca="1" si="471"/>
        <v>90</v>
      </c>
      <c r="AB11484" t="str">
        <f t="shared" ca="1" si="469"/>
        <v>Trận đấu mãn nhãn</v>
      </c>
    </row>
    <row r="11485" spans="1:28" x14ac:dyDescent="0.2">
      <c r="A11485" t="s">
        <v>281</v>
      </c>
      <c r="B11485" s="1">
        <v>45220</v>
      </c>
      <c r="C11485" s="2">
        <v>0.625</v>
      </c>
      <c r="D11485" t="s">
        <v>32</v>
      </c>
      <c r="E11485" t="s">
        <v>257</v>
      </c>
      <c r="F11485">
        <v>2</v>
      </c>
      <c r="G11485">
        <v>1</v>
      </c>
      <c r="H11485" t="s">
        <v>27</v>
      </c>
      <c r="I11485">
        <v>2</v>
      </c>
      <c r="J11485">
        <v>0</v>
      </c>
      <c r="K11485" t="s">
        <v>266</v>
      </c>
      <c r="L11485">
        <v>10</v>
      </c>
      <c r="M11485">
        <v>5</v>
      </c>
      <c r="N11485">
        <v>6</v>
      </c>
      <c r="O11485">
        <v>3</v>
      </c>
      <c r="P11485">
        <v>2</v>
      </c>
      <c r="Q11485">
        <v>2</v>
      </c>
      <c r="R11485">
        <v>9</v>
      </c>
      <c r="S11485">
        <v>11</v>
      </c>
      <c r="T11485">
        <v>2</v>
      </c>
      <c r="U11485">
        <v>2</v>
      </c>
      <c r="V11485">
        <v>1</v>
      </c>
      <c r="W11485">
        <v>0</v>
      </c>
      <c r="X11485" t="s">
        <v>312</v>
      </c>
      <c r="Y11485" t="s">
        <v>292</v>
      </c>
      <c r="Z11485">
        <f t="shared" ca="1" si="470"/>
        <v>985</v>
      </c>
      <c r="AA11485">
        <f t="shared" ca="1" si="471"/>
        <v>90</v>
      </c>
      <c r="AB11485" t="str">
        <f t="shared" ca="1" si="469"/>
        <v>Trận đấu dữ dội</v>
      </c>
    </row>
    <row r="11486" spans="1:28" x14ac:dyDescent="0.2">
      <c r="A11486" t="s">
        <v>281</v>
      </c>
      <c r="B11486" s="1">
        <v>45220</v>
      </c>
      <c r="C11486" s="2">
        <v>0.625</v>
      </c>
      <c r="D11486" t="s">
        <v>35</v>
      </c>
      <c r="E11486" t="s">
        <v>48</v>
      </c>
      <c r="F11486">
        <v>4</v>
      </c>
      <c r="G11486">
        <v>0</v>
      </c>
      <c r="H11486" t="s">
        <v>27</v>
      </c>
      <c r="I11486">
        <v>3</v>
      </c>
      <c r="J11486">
        <v>0</v>
      </c>
      <c r="K11486" t="s">
        <v>265</v>
      </c>
      <c r="L11486">
        <v>10</v>
      </c>
      <c r="M11486">
        <v>17</v>
      </c>
      <c r="N11486">
        <v>7</v>
      </c>
      <c r="O11486">
        <v>3</v>
      </c>
      <c r="P11486">
        <v>6</v>
      </c>
      <c r="Q11486">
        <v>8</v>
      </c>
      <c r="R11486">
        <v>7</v>
      </c>
      <c r="S11486">
        <v>12</v>
      </c>
      <c r="T11486">
        <v>2</v>
      </c>
      <c r="U11486">
        <v>3</v>
      </c>
      <c r="V11486">
        <v>0</v>
      </c>
      <c r="W11486">
        <v>0</v>
      </c>
      <c r="X11486" t="s">
        <v>297</v>
      </c>
      <c r="Y11486" t="s">
        <v>298</v>
      </c>
      <c r="Z11486">
        <f t="shared" ca="1" si="470"/>
        <v>993</v>
      </c>
      <c r="AA11486">
        <f t="shared" ca="1" si="471"/>
        <v>90</v>
      </c>
      <c r="AB11486" t="str">
        <f t="shared" ca="1" si="469"/>
        <v>Trận đấu sôi động</v>
      </c>
    </row>
    <row r="11487" spans="1:28" x14ac:dyDescent="0.2">
      <c r="A11487" t="s">
        <v>281</v>
      </c>
      <c r="B11487" s="1">
        <v>45220</v>
      </c>
      <c r="C11487" s="2">
        <v>0.625</v>
      </c>
      <c r="D11487" t="s">
        <v>49</v>
      </c>
      <c r="E11487" t="s">
        <v>282</v>
      </c>
      <c r="F11487">
        <v>2</v>
      </c>
      <c r="G11487">
        <v>2</v>
      </c>
      <c r="H11487" t="s">
        <v>34</v>
      </c>
      <c r="I11487">
        <v>0</v>
      </c>
      <c r="J11487">
        <v>0</v>
      </c>
      <c r="K11487" t="s">
        <v>283</v>
      </c>
      <c r="L11487">
        <v>19</v>
      </c>
      <c r="M11487">
        <v>13</v>
      </c>
      <c r="N11487">
        <v>8</v>
      </c>
      <c r="O11487">
        <v>4</v>
      </c>
      <c r="P11487">
        <v>4</v>
      </c>
      <c r="Q11487">
        <v>2</v>
      </c>
      <c r="R11487">
        <v>12</v>
      </c>
      <c r="S11487">
        <v>11</v>
      </c>
      <c r="T11487">
        <v>3</v>
      </c>
      <c r="U11487">
        <v>0</v>
      </c>
      <c r="V11487">
        <v>0</v>
      </c>
      <c r="W11487">
        <v>0</v>
      </c>
      <c r="X11487" t="s">
        <v>321</v>
      </c>
      <c r="Y11487" t="s">
        <v>322</v>
      </c>
      <c r="Z11487">
        <f t="shared" ca="1" si="470"/>
        <v>1540</v>
      </c>
      <c r="AA11487">
        <f t="shared" ca="1" si="471"/>
        <v>120</v>
      </c>
      <c r="AB11487" t="str">
        <f t="shared" ca="1" si="469"/>
        <v>Trận đấu tâm điểm</v>
      </c>
    </row>
    <row r="11488" spans="1:28" x14ac:dyDescent="0.2">
      <c r="A11488" t="s">
        <v>281</v>
      </c>
      <c r="B11488" s="1">
        <v>45220</v>
      </c>
      <c r="C11488" s="2">
        <v>0.72916666666666663</v>
      </c>
      <c r="D11488" t="s">
        <v>28</v>
      </c>
      <c r="E11488" t="s">
        <v>22</v>
      </c>
      <c r="F11488">
        <v>2</v>
      </c>
      <c r="G11488">
        <v>2</v>
      </c>
      <c r="H11488" t="s">
        <v>34</v>
      </c>
      <c r="I11488">
        <v>1</v>
      </c>
      <c r="J11488">
        <v>0</v>
      </c>
      <c r="K11488" t="s">
        <v>254</v>
      </c>
      <c r="L11488">
        <v>11</v>
      </c>
      <c r="M11488">
        <v>13</v>
      </c>
      <c r="N11488">
        <v>5</v>
      </c>
      <c r="O11488">
        <v>3</v>
      </c>
      <c r="P11488">
        <v>2</v>
      </c>
      <c r="Q11488">
        <v>7</v>
      </c>
      <c r="R11488">
        <v>7</v>
      </c>
      <c r="S11488">
        <v>14</v>
      </c>
      <c r="T11488">
        <v>3</v>
      </c>
      <c r="U11488">
        <v>3</v>
      </c>
      <c r="V11488">
        <v>0</v>
      </c>
      <c r="W11488">
        <v>0</v>
      </c>
      <c r="X11488" t="s">
        <v>306</v>
      </c>
      <c r="Y11488" t="s">
        <v>295</v>
      </c>
      <c r="Z11488">
        <f t="shared" ca="1" si="470"/>
        <v>1397</v>
      </c>
      <c r="AA11488">
        <f t="shared" ca="1" si="471"/>
        <v>90</v>
      </c>
      <c r="AB11488" t="str">
        <f t="shared" ca="1" si="469"/>
        <v>Trận đấu đối đầu</v>
      </c>
    </row>
    <row r="11489" spans="1:28" x14ac:dyDescent="0.2">
      <c r="A11489" t="s">
        <v>281</v>
      </c>
      <c r="B11489" s="1">
        <v>45220</v>
      </c>
      <c r="C11489" s="2">
        <v>0.83333333333333337</v>
      </c>
      <c r="D11489" t="s">
        <v>39</v>
      </c>
      <c r="E11489" t="s">
        <v>46</v>
      </c>
      <c r="F11489">
        <v>1</v>
      </c>
      <c r="G11489">
        <v>2</v>
      </c>
      <c r="H11489" t="s">
        <v>24</v>
      </c>
      <c r="I11489">
        <v>1</v>
      </c>
      <c r="J11489">
        <v>1</v>
      </c>
      <c r="K11489" t="s">
        <v>236</v>
      </c>
      <c r="L11489">
        <v>12</v>
      </c>
      <c r="M11489">
        <v>14</v>
      </c>
      <c r="N11489">
        <v>6</v>
      </c>
      <c r="O11489">
        <v>5</v>
      </c>
      <c r="P11489">
        <v>5</v>
      </c>
      <c r="Q11489">
        <v>4</v>
      </c>
      <c r="R11489">
        <v>12</v>
      </c>
      <c r="S11489">
        <v>10</v>
      </c>
      <c r="T11489">
        <v>3</v>
      </c>
      <c r="U11489">
        <v>1</v>
      </c>
      <c r="V11489">
        <v>0</v>
      </c>
      <c r="W11489">
        <v>0</v>
      </c>
      <c r="X11489" t="s">
        <v>316</v>
      </c>
      <c r="Y11489" t="s">
        <v>317</v>
      </c>
      <c r="Z11489">
        <f t="shared" ca="1" si="470"/>
        <v>1699</v>
      </c>
      <c r="AA11489">
        <f t="shared" ca="1" si="471"/>
        <v>120</v>
      </c>
      <c r="AB11489" t="str">
        <f t="shared" ca="1" si="469"/>
        <v>Trận đấu dữ dội</v>
      </c>
    </row>
    <row r="11490" spans="1:28" x14ac:dyDescent="0.2">
      <c r="A11490" t="s">
        <v>281</v>
      </c>
      <c r="B11490" s="1">
        <v>45221</v>
      </c>
      <c r="C11490" s="2">
        <v>0.6875</v>
      </c>
      <c r="D11490" t="s">
        <v>25</v>
      </c>
      <c r="E11490" t="s">
        <v>43</v>
      </c>
      <c r="F11490">
        <v>4</v>
      </c>
      <c r="G11490">
        <v>1</v>
      </c>
      <c r="H11490" t="s">
        <v>27</v>
      </c>
      <c r="I11490">
        <v>1</v>
      </c>
      <c r="J11490">
        <v>0</v>
      </c>
      <c r="K11490" t="s">
        <v>259</v>
      </c>
      <c r="L11490">
        <v>15</v>
      </c>
      <c r="M11490">
        <v>14</v>
      </c>
      <c r="N11490">
        <v>7</v>
      </c>
      <c r="O11490">
        <v>4</v>
      </c>
      <c r="P11490">
        <v>8</v>
      </c>
      <c r="Q11490">
        <v>7</v>
      </c>
      <c r="R11490">
        <v>9</v>
      </c>
      <c r="S11490">
        <v>15</v>
      </c>
      <c r="T11490">
        <v>0</v>
      </c>
      <c r="U11490">
        <v>1</v>
      </c>
      <c r="V11490">
        <v>0</v>
      </c>
      <c r="W11490">
        <v>0</v>
      </c>
      <c r="X11490" t="s">
        <v>314</v>
      </c>
      <c r="Y11490" t="s">
        <v>173</v>
      </c>
      <c r="Z11490">
        <f t="shared" ca="1" si="470"/>
        <v>1922</v>
      </c>
      <c r="AA11490">
        <f t="shared" ca="1" si="471"/>
        <v>120</v>
      </c>
      <c r="AB11490" t="str">
        <f t="shared" ca="1" si="469"/>
        <v>Trận đấu hấp dẫn</v>
      </c>
    </row>
    <row r="11491" spans="1:28" x14ac:dyDescent="0.2">
      <c r="A11491" t="s">
        <v>281</v>
      </c>
      <c r="B11491" s="1">
        <v>45222</v>
      </c>
      <c r="C11491" s="2">
        <v>0.83333333333333337</v>
      </c>
      <c r="D11491" t="s">
        <v>36</v>
      </c>
      <c r="E11491" t="s">
        <v>104</v>
      </c>
      <c r="F11491">
        <v>2</v>
      </c>
      <c r="G11491">
        <v>0</v>
      </c>
      <c r="H11491" t="s">
        <v>27</v>
      </c>
      <c r="I11491">
        <v>1</v>
      </c>
      <c r="J11491">
        <v>0</v>
      </c>
      <c r="K11491" t="s">
        <v>233</v>
      </c>
      <c r="L11491">
        <v>15</v>
      </c>
      <c r="M11491">
        <v>10</v>
      </c>
      <c r="N11491">
        <v>5</v>
      </c>
      <c r="O11491">
        <v>3</v>
      </c>
      <c r="P11491">
        <v>3</v>
      </c>
      <c r="Q11491">
        <v>5</v>
      </c>
      <c r="R11491">
        <v>10</v>
      </c>
      <c r="S11491">
        <v>14</v>
      </c>
      <c r="T11491">
        <v>2</v>
      </c>
      <c r="U11491">
        <v>0</v>
      </c>
      <c r="V11491">
        <v>0</v>
      </c>
      <c r="W11491">
        <v>0</v>
      </c>
      <c r="X11491" t="s">
        <v>309</v>
      </c>
      <c r="Y11491" t="s">
        <v>295</v>
      </c>
      <c r="Z11491">
        <f t="shared" ca="1" si="470"/>
        <v>1440</v>
      </c>
      <c r="AA11491">
        <f t="shared" ca="1" si="471"/>
        <v>90</v>
      </c>
      <c r="AB11491" t="str">
        <f t="shared" ca="1" si="469"/>
        <v>Trận đấu tâm điểm</v>
      </c>
    </row>
    <row r="11492" spans="1:28" x14ac:dyDescent="0.2">
      <c r="A11492" t="s">
        <v>281</v>
      </c>
      <c r="B11492" s="1">
        <v>45226</v>
      </c>
      <c r="C11492" s="2">
        <v>0.83333333333333337</v>
      </c>
      <c r="D11492" t="s">
        <v>48</v>
      </c>
      <c r="E11492" t="s">
        <v>36</v>
      </c>
      <c r="F11492">
        <v>1</v>
      </c>
      <c r="G11492">
        <v>2</v>
      </c>
      <c r="H11492" t="s">
        <v>24</v>
      </c>
      <c r="I11492">
        <v>0</v>
      </c>
      <c r="J11492">
        <v>0</v>
      </c>
      <c r="K11492" t="s">
        <v>261</v>
      </c>
      <c r="L11492">
        <v>13</v>
      </c>
      <c r="M11492">
        <v>10</v>
      </c>
      <c r="N11492">
        <v>3</v>
      </c>
      <c r="O11492">
        <v>1</v>
      </c>
      <c r="P11492">
        <v>11</v>
      </c>
      <c r="Q11492">
        <v>2</v>
      </c>
      <c r="R11492">
        <v>19</v>
      </c>
      <c r="S11492">
        <v>11</v>
      </c>
      <c r="T11492">
        <v>2</v>
      </c>
      <c r="U11492">
        <v>1</v>
      </c>
      <c r="V11492">
        <v>0</v>
      </c>
      <c r="W11492">
        <v>0</v>
      </c>
      <c r="X11492" t="s">
        <v>313</v>
      </c>
      <c r="Y11492" t="s">
        <v>295</v>
      </c>
      <c r="Z11492">
        <f t="shared" ca="1" si="470"/>
        <v>1608</v>
      </c>
      <c r="AA11492">
        <f t="shared" ca="1" si="471"/>
        <v>90</v>
      </c>
      <c r="AB11492" t="str">
        <f t="shared" ca="1" si="469"/>
        <v>Trận đấu căng thẳng</v>
      </c>
    </row>
    <row r="11493" spans="1:28" x14ac:dyDescent="0.2">
      <c r="A11493" t="s">
        <v>281</v>
      </c>
      <c r="B11493" s="1">
        <v>45227</v>
      </c>
      <c r="C11493" s="2">
        <v>0.52083333333333337</v>
      </c>
      <c r="D11493" t="s">
        <v>28</v>
      </c>
      <c r="E11493" t="s">
        <v>272</v>
      </c>
      <c r="F11493">
        <v>0</v>
      </c>
      <c r="G11493">
        <v>2</v>
      </c>
      <c r="H11493" t="s">
        <v>24</v>
      </c>
      <c r="I11493">
        <v>0</v>
      </c>
      <c r="J11493">
        <v>0</v>
      </c>
      <c r="K11493" t="s">
        <v>252</v>
      </c>
      <c r="L11493">
        <v>17</v>
      </c>
      <c r="M11493">
        <v>7</v>
      </c>
      <c r="N11493">
        <v>2</v>
      </c>
      <c r="O11493">
        <v>5</v>
      </c>
      <c r="P11493">
        <v>10</v>
      </c>
      <c r="Q11493">
        <v>1</v>
      </c>
      <c r="R11493">
        <v>12</v>
      </c>
      <c r="S11493">
        <v>7</v>
      </c>
      <c r="T11493">
        <v>1</v>
      </c>
      <c r="U11493">
        <v>4</v>
      </c>
      <c r="V11493">
        <v>0</v>
      </c>
      <c r="W11493">
        <v>0</v>
      </c>
      <c r="X11493" t="s">
        <v>306</v>
      </c>
      <c r="Y11493" t="s">
        <v>295</v>
      </c>
      <c r="Z11493">
        <f t="shared" ca="1" si="470"/>
        <v>1725</v>
      </c>
      <c r="AA11493">
        <f t="shared" ca="1" si="471"/>
        <v>120</v>
      </c>
      <c r="AB11493" t="str">
        <f t="shared" ca="1" si="469"/>
        <v>Trận đấu căng thẳng</v>
      </c>
    </row>
    <row r="11494" spans="1:28" x14ac:dyDescent="0.2">
      <c r="A11494" t="s">
        <v>281</v>
      </c>
      <c r="B11494" s="1">
        <v>45227</v>
      </c>
      <c r="C11494" s="2">
        <v>0.625</v>
      </c>
      <c r="D11494" t="s">
        <v>22</v>
      </c>
      <c r="E11494" t="s">
        <v>39</v>
      </c>
      <c r="F11494">
        <v>5</v>
      </c>
      <c r="G11494">
        <v>0</v>
      </c>
      <c r="H11494" t="s">
        <v>27</v>
      </c>
      <c r="I11494">
        <v>1</v>
      </c>
      <c r="J11494">
        <v>0</v>
      </c>
      <c r="K11494" t="s">
        <v>265</v>
      </c>
      <c r="L11494">
        <v>13</v>
      </c>
      <c r="M11494">
        <v>2</v>
      </c>
      <c r="N11494">
        <v>8</v>
      </c>
      <c r="O11494">
        <v>0</v>
      </c>
      <c r="P11494">
        <v>6</v>
      </c>
      <c r="Q11494">
        <v>1</v>
      </c>
      <c r="R11494">
        <v>9</v>
      </c>
      <c r="S11494">
        <v>13</v>
      </c>
      <c r="T11494">
        <v>0</v>
      </c>
      <c r="U11494">
        <v>3</v>
      </c>
      <c r="V11494">
        <v>0</v>
      </c>
      <c r="W11494">
        <v>0</v>
      </c>
      <c r="X11494" t="s">
        <v>302</v>
      </c>
      <c r="Y11494" t="s">
        <v>295</v>
      </c>
      <c r="Z11494">
        <f t="shared" ca="1" si="470"/>
        <v>1840</v>
      </c>
      <c r="AA11494">
        <f t="shared" ca="1" si="471"/>
        <v>120</v>
      </c>
      <c r="AB11494" t="str">
        <f t="shared" ca="1" si="469"/>
        <v>Trận đấu trọng tâm</v>
      </c>
    </row>
    <row r="11495" spans="1:28" x14ac:dyDescent="0.2">
      <c r="A11495" t="s">
        <v>281</v>
      </c>
      <c r="B11495" s="1">
        <v>45227</v>
      </c>
      <c r="C11495" s="2">
        <v>0.625</v>
      </c>
      <c r="D11495" t="s">
        <v>251</v>
      </c>
      <c r="E11495" t="s">
        <v>229</v>
      </c>
      <c r="F11495">
        <v>2</v>
      </c>
      <c r="G11495">
        <v>1</v>
      </c>
      <c r="H11495" t="s">
        <v>27</v>
      </c>
      <c r="I11495">
        <v>1</v>
      </c>
      <c r="J11495">
        <v>1</v>
      </c>
      <c r="K11495" t="s">
        <v>283</v>
      </c>
      <c r="L11495">
        <v>13</v>
      </c>
      <c r="M11495">
        <v>6</v>
      </c>
      <c r="N11495">
        <v>6</v>
      </c>
      <c r="O11495">
        <v>3</v>
      </c>
      <c r="P11495">
        <v>10</v>
      </c>
      <c r="Q11495">
        <v>5</v>
      </c>
      <c r="R11495">
        <v>9</v>
      </c>
      <c r="S11495">
        <v>12</v>
      </c>
      <c r="T11495">
        <v>2</v>
      </c>
      <c r="U11495">
        <v>3</v>
      </c>
      <c r="V11495">
        <v>0</v>
      </c>
      <c r="W11495">
        <v>0</v>
      </c>
      <c r="X11495" t="s">
        <v>293</v>
      </c>
      <c r="Y11495" t="s">
        <v>251</v>
      </c>
      <c r="Z11495">
        <f t="shared" ca="1" si="470"/>
        <v>855</v>
      </c>
      <c r="AA11495">
        <f t="shared" ca="1" si="471"/>
        <v>120</v>
      </c>
      <c r="AB11495" t="str">
        <f t="shared" ca="1" si="469"/>
        <v>Trận đấu kích thích</v>
      </c>
    </row>
    <row r="11496" spans="1:28" x14ac:dyDescent="0.2">
      <c r="A11496" t="s">
        <v>281</v>
      </c>
      <c r="B11496" s="1">
        <v>45227</v>
      </c>
      <c r="C11496" s="2">
        <v>0.72916666666666663</v>
      </c>
      <c r="D11496" t="s">
        <v>191</v>
      </c>
      <c r="E11496" t="s">
        <v>35</v>
      </c>
      <c r="F11496">
        <v>2</v>
      </c>
      <c r="G11496">
        <v>2</v>
      </c>
      <c r="H11496" t="s">
        <v>34</v>
      </c>
      <c r="I11496">
        <v>1</v>
      </c>
      <c r="J11496">
        <v>2</v>
      </c>
      <c r="K11496" t="s">
        <v>233</v>
      </c>
      <c r="L11496">
        <v>11</v>
      </c>
      <c r="M11496">
        <v>13</v>
      </c>
      <c r="N11496">
        <v>6</v>
      </c>
      <c r="O11496">
        <v>5</v>
      </c>
      <c r="P11496">
        <v>8</v>
      </c>
      <c r="Q11496">
        <v>7</v>
      </c>
      <c r="R11496">
        <v>13</v>
      </c>
      <c r="S11496">
        <v>15</v>
      </c>
      <c r="T11496">
        <v>1</v>
      </c>
      <c r="U11496">
        <v>4</v>
      </c>
      <c r="V11496">
        <v>0</v>
      </c>
      <c r="W11496">
        <v>0</v>
      </c>
      <c r="X11496" t="s">
        <v>300</v>
      </c>
      <c r="Y11496" t="s">
        <v>301</v>
      </c>
      <c r="Z11496">
        <f t="shared" ca="1" si="470"/>
        <v>898</v>
      </c>
      <c r="AA11496">
        <f t="shared" ca="1" si="471"/>
        <v>90</v>
      </c>
      <c r="AB11496" t="str">
        <f t="shared" ca="1" si="469"/>
        <v>Trận đấu sôi động</v>
      </c>
    </row>
    <row r="11497" spans="1:28" x14ac:dyDescent="0.2">
      <c r="A11497" t="s">
        <v>281</v>
      </c>
      <c r="B11497" s="1">
        <v>45228</v>
      </c>
      <c r="C11497" s="2">
        <v>0.54166666666666663</v>
      </c>
      <c r="D11497" t="s">
        <v>43</v>
      </c>
      <c r="E11497" t="s">
        <v>42</v>
      </c>
      <c r="F11497">
        <v>0</v>
      </c>
      <c r="G11497">
        <v>1</v>
      </c>
      <c r="H11497" t="s">
        <v>24</v>
      </c>
      <c r="I11497">
        <v>0</v>
      </c>
      <c r="J11497">
        <v>0</v>
      </c>
      <c r="K11497" t="s">
        <v>226</v>
      </c>
      <c r="L11497">
        <v>12</v>
      </c>
      <c r="M11497">
        <v>10</v>
      </c>
      <c r="N11497">
        <v>2</v>
      </c>
      <c r="O11497">
        <v>4</v>
      </c>
      <c r="P11497">
        <v>4</v>
      </c>
      <c r="Q11497">
        <v>3</v>
      </c>
      <c r="R11497">
        <v>7</v>
      </c>
      <c r="S11497">
        <v>11</v>
      </c>
      <c r="T11497">
        <v>4</v>
      </c>
      <c r="U11497">
        <v>1</v>
      </c>
      <c r="V11497">
        <v>0</v>
      </c>
      <c r="W11497">
        <v>0</v>
      </c>
      <c r="X11497" t="s">
        <v>295</v>
      </c>
      <c r="Y11497" t="s">
        <v>295</v>
      </c>
      <c r="Z11497">
        <f t="shared" ca="1" si="470"/>
        <v>1246</v>
      </c>
      <c r="AA11497">
        <f t="shared" ca="1" si="471"/>
        <v>120</v>
      </c>
      <c r="AB11497" t="str">
        <f t="shared" ca="1" si="469"/>
        <v>Trận đấu phấn khích</v>
      </c>
    </row>
    <row r="11498" spans="1:28" x14ac:dyDescent="0.2">
      <c r="A11498" t="s">
        <v>281</v>
      </c>
      <c r="B11498" s="1">
        <v>45228</v>
      </c>
      <c r="C11498" s="2">
        <v>0.58333333333333337</v>
      </c>
      <c r="D11498" t="s">
        <v>25</v>
      </c>
      <c r="E11498" t="s">
        <v>282</v>
      </c>
      <c r="F11498">
        <v>3</v>
      </c>
      <c r="G11498">
        <v>1</v>
      </c>
      <c r="H11498" t="s">
        <v>27</v>
      </c>
      <c r="I11498">
        <v>1</v>
      </c>
      <c r="J11498">
        <v>0</v>
      </c>
      <c r="K11498" t="s">
        <v>275</v>
      </c>
      <c r="L11498">
        <v>17</v>
      </c>
      <c r="M11498">
        <v>7</v>
      </c>
      <c r="N11498">
        <v>6</v>
      </c>
      <c r="O11498">
        <v>1</v>
      </c>
      <c r="P11498">
        <v>6</v>
      </c>
      <c r="Q11498">
        <v>4</v>
      </c>
      <c r="R11498">
        <v>11</v>
      </c>
      <c r="S11498">
        <v>10</v>
      </c>
      <c r="T11498">
        <v>3</v>
      </c>
      <c r="U11498">
        <v>2</v>
      </c>
      <c r="V11498">
        <v>0</v>
      </c>
      <c r="W11498">
        <v>0</v>
      </c>
      <c r="X11498" t="s">
        <v>314</v>
      </c>
      <c r="Y11498" t="s">
        <v>173</v>
      </c>
      <c r="Z11498">
        <f t="shared" ca="1" si="470"/>
        <v>790</v>
      </c>
      <c r="AA11498">
        <f t="shared" ca="1" si="471"/>
        <v>120</v>
      </c>
      <c r="AB11498" t="str">
        <f t="shared" ca="1" si="469"/>
        <v>Trận đấu căng thẳng</v>
      </c>
    </row>
    <row r="11499" spans="1:28" x14ac:dyDescent="0.2">
      <c r="A11499" t="s">
        <v>281</v>
      </c>
      <c r="B11499" s="1">
        <v>45228</v>
      </c>
      <c r="C11499" s="2">
        <v>0.58333333333333337</v>
      </c>
      <c r="D11499" t="s">
        <v>257</v>
      </c>
      <c r="E11499" t="s">
        <v>104</v>
      </c>
      <c r="F11499">
        <v>1</v>
      </c>
      <c r="G11499">
        <v>1</v>
      </c>
      <c r="H11499" t="s">
        <v>34</v>
      </c>
      <c r="I11499">
        <v>1</v>
      </c>
      <c r="J11499">
        <v>0</v>
      </c>
      <c r="K11499" t="s">
        <v>274</v>
      </c>
      <c r="L11499">
        <v>18</v>
      </c>
      <c r="M11499">
        <v>10</v>
      </c>
      <c r="N11499">
        <v>7</v>
      </c>
      <c r="O11499">
        <v>5</v>
      </c>
      <c r="P11499">
        <v>7</v>
      </c>
      <c r="Q11499">
        <v>3</v>
      </c>
      <c r="R11499">
        <v>12</v>
      </c>
      <c r="S11499">
        <v>8</v>
      </c>
      <c r="T11499">
        <v>0</v>
      </c>
      <c r="U11499">
        <v>3</v>
      </c>
      <c r="V11499">
        <v>0</v>
      </c>
      <c r="W11499">
        <v>0</v>
      </c>
      <c r="X11499" t="s">
        <v>310</v>
      </c>
      <c r="Y11499" t="s">
        <v>257</v>
      </c>
      <c r="Z11499">
        <f t="shared" ca="1" si="470"/>
        <v>929</v>
      </c>
      <c r="AA11499">
        <f t="shared" ca="1" si="471"/>
        <v>120</v>
      </c>
      <c r="AB11499" t="str">
        <f t="shared" ca="1" si="469"/>
        <v>Trận đấu tình huống nguy hiểm</v>
      </c>
    </row>
    <row r="11500" spans="1:28" x14ac:dyDescent="0.2">
      <c r="A11500" t="s">
        <v>281</v>
      </c>
      <c r="B11500" s="1">
        <v>45228</v>
      </c>
      <c r="C11500" s="2">
        <v>0.58333333333333337</v>
      </c>
      <c r="D11500" t="s">
        <v>30</v>
      </c>
      <c r="E11500" t="s">
        <v>49</v>
      </c>
      <c r="F11500">
        <v>3</v>
      </c>
      <c r="G11500">
        <v>0</v>
      </c>
      <c r="H11500" t="s">
        <v>27</v>
      </c>
      <c r="I11500">
        <v>2</v>
      </c>
      <c r="J11500">
        <v>0</v>
      </c>
      <c r="K11500" t="s">
        <v>284</v>
      </c>
      <c r="L11500">
        <v>21</v>
      </c>
      <c r="M11500">
        <v>9</v>
      </c>
      <c r="N11500">
        <v>8</v>
      </c>
      <c r="O11500">
        <v>1</v>
      </c>
      <c r="P11500">
        <v>8</v>
      </c>
      <c r="Q11500">
        <v>3</v>
      </c>
      <c r="R11500">
        <v>9</v>
      </c>
      <c r="S11500">
        <v>13</v>
      </c>
      <c r="T11500">
        <v>2</v>
      </c>
      <c r="U11500">
        <v>3</v>
      </c>
      <c r="V11500">
        <v>0</v>
      </c>
      <c r="W11500">
        <v>0</v>
      </c>
      <c r="X11500" t="s">
        <v>303</v>
      </c>
      <c r="Y11500" t="s">
        <v>30</v>
      </c>
      <c r="Z11500">
        <f t="shared" ca="1" si="470"/>
        <v>830</v>
      </c>
      <c r="AA11500">
        <f t="shared" ca="1" si="471"/>
        <v>120</v>
      </c>
      <c r="AB11500" t="str">
        <f t="shared" ca="1" si="469"/>
        <v>Trận đấu quyết liệt</v>
      </c>
    </row>
    <row r="11501" spans="1:28" x14ac:dyDescent="0.2">
      <c r="A11501" t="s">
        <v>281</v>
      </c>
      <c r="B11501" s="1">
        <v>45228</v>
      </c>
      <c r="C11501" s="2">
        <v>0.64583333333333337</v>
      </c>
      <c r="D11501" t="s">
        <v>46</v>
      </c>
      <c r="E11501" t="s">
        <v>32</v>
      </c>
      <c r="F11501">
        <v>0</v>
      </c>
      <c r="G11501">
        <v>3</v>
      </c>
      <c r="H11501" t="s">
        <v>24</v>
      </c>
      <c r="I11501">
        <v>0</v>
      </c>
      <c r="J11501">
        <v>1</v>
      </c>
      <c r="K11501" t="s">
        <v>248</v>
      </c>
      <c r="L11501">
        <v>7</v>
      </c>
      <c r="M11501">
        <v>21</v>
      </c>
      <c r="N11501">
        <v>3</v>
      </c>
      <c r="O11501">
        <v>10</v>
      </c>
      <c r="P11501">
        <v>7</v>
      </c>
      <c r="Q11501">
        <v>12</v>
      </c>
      <c r="R11501">
        <v>9</v>
      </c>
      <c r="S11501">
        <v>4</v>
      </c>
      <c r="T11501">
        <v>4</v>
      </c>
      <c r="U11501">
        <v>1</v>
      </c>
      <c r="V11501">
        <v>0</v>
      </c>
      <c r="W11501">
        <v>0</v>
      </c>
      <c r="X11501" t="s">
        <v>291</v>
      </c>
      <c r="Y11501" t="s">
        <v>292</v>
      </c>
      <c r="Z11501">
        <f t="shared" ca="1" si="470"/>
        <v>1552</v>
      </c>
      <c r="AA11501">
        <f t="shared" ca="1" si="471"/>
        <v>120</v>
      </c>
      <c r="AB11501" t="str">
        <f t="shared" ca="1" si="469"/>
        <v>Trận đấu dữ dội</v>
      </c>
    </row>
    <row r="11502" spans="1:28" x14ac:dyDescent="0.2">
      <c r="A11502" t="s">
        <v>281</v>
      </c>
      <c r="B11502" s="1">
        <v>45234</v>
      </c>
      <c r="C11502" s="2">
        <v>0.52083333333333337</v>
      </c>
      <c r="D11502" t="s">
        <v>104</v>
      </c>
      <c r="E11502" t="s">
        <v>46</v>
      </c>
      <c r="F11502">
        <v>0</v>
      </c>
      <c r="G11502">
        <v>1</v>
      </c>
      <c r="H11502" t="s">
        <v>24</v>
      </c>
      <c r="I11502">
        <v>0</v>
      </c>
      <c r="J11502">
        <v>0</v>
      </c>
      <c r="K11502" t="s">
        <v>275</v>
      </c>
      <c r="L11502">
        <v>18</v>
      </c>
      <c r="M11502">
        <v>12</v>
      </c>
      <c r="N11502">
        <v>3</v>
      </c>
      <c r="O11502">
        <v>5</v>
      </c>
      <c r="P11502">
        <v>9</v>
      </c>
      <c r="Q11502">
        <v>4</v>
      </c>
      <c r="R11502">
        <v>9</v>
      </c>
      <c r="S11502">
        <v>15</v>
      </c>
      <c r="T11502">
        <v>5</v>
      </c>
      <c r="U11502">
        <v>2</v>
      </c>
      <c r="V11502">
        <v>0</v>
      </c>
      <c r="W11502">
        <v>0</v>
      </c>
      <c r="X11502" t="s">
        <v>294</v>
      </c>
      <c r="Y11502" t="s">
        <v>295</v>
      </c>
      <c r="Z11502">
        <f t="shared" ca="1" si="470"/>
        <v>1699</v>
      </c>
      <c r="AA11502">
        <f t="shared" ca="1" si="471"/>
        <v>120</v>
      </c>
      <c r="AB11502" t="str">
        <f t="shared" ca="1" si="469"/>
        <v>Trận đấu dữ dội</v>
      </c>
    </row>
    <row r="11503" spans="1:28" x14ac:dyDescent="0.2">
      <c r="A11503" t="s">
        <v>281</v>
      </c>
      <c r="B11503" s="1">
        <v>45234</v>
      </c>
      <c r="C11503" s="2">
        <v>0.625</v>
      </c>
      <c r="D11503" t="s">
        <v>272</v>
      </c>
      <c r="E11503" t="s">
        <v>43</v>
      </c>
      <c r="F11503">
        <v>3</v>
      </c>
      <c r="G11503">
        <v>2</v>
      </c>
      <c r="H11503" t="s">
        <v>27</v>
      </c>
      <c r="I11503">
        <v>1</v>
      </c>
      <c r="J11503">
        <v>2</v>
      </c>
      <c r="K11503" t="s">
        <v>278</v>
      </c>
      <c r="L11503">
        <v>16</v>
      </c>
      <c r="M11503">
        <v>12</v>
      </c>
      <c r="N11503">
        <v>4</v>
      </c>
      <c r="O11503">
        <v>2</v>
      </c>
      <c r="P11503">
        <v>4</v>
      </c>
      <c r="Q11503">
        <v>3</v>
      </c>
      <c r="R11503">
        <v>12</v>
      </c>
      <c r="S11503">
        <v>14</v>
      </c>
      <c r="T11503">
        <v>1</v>
      </c>
      <c r="U11503">
        <v>4</v>
      </c>
      <c r="V11503">
        <v>0</v>
      </c>
      <c r="W11503">
        <v>0</v>
      </c>
      <c r="X11503" t="s">
        <v>320</v>
      </c>
      <c r="Y11503" t="s">
        <v>295</v>
      </c>
      <c r="Z11503">
        <f t="shared" ca="1" si="470"/>
        <v>1129</v>
      </c>
      <c r="AA11503">
        <f t="shared" ca="1" si="471"/>
        <v>90</v>
      </c>
      <c r="AB11503" t="str">
        <f t="shared" ca="1" si="469"/>
        <v>Trận đấu tình huống nguy hiểm</v>
      </c>
    </row>
    <row r="11504" spans="1:28" x14ac:dyDescent="0.2">
      <c r="A11504" t="s">
        <v>281</v>
      </c>
      <c r="B11504" s="1">
        <v>45234</v>
      </c>
      <c r="C11504" s="2">
        <v>0.625</v>
      </c>
      <c r="D11504" t="s">
        <v>229</v>
      </c>
      <c r="E11504" t="s">
        <v>48</v>
      </c>
      <c r="F11504">
        <v>0</v>
      </c>
      <c r="G11504">
        <v>2</v>
      </c>
      <c r="H11504" t="s">
        <v>24</v>
      </c>
      <c r="I11504">
        <v>0</v>
      </c>
      <c r="J11504">
        <v>1</v>
      </c>
      <c r="K11504" t="s">
        <v>264</v>
      </c>
      <c r="L11504">
        <v>17</v>
      </c>
      <c r="M11504">
        <v>4</v>
      </c>
      <c r="N11504">
        <v>5</v>
      </c>
      <c r="O11504">
        <v>3</v>
      </c>
      <c r="P11504">
        <v>12</v>
      </c>
      <c r="Q11504">
        <v>1</v>
      </c>
      <c r="R11504">
        <v>9</v>
      </c>
      <c r="S11504">
        <v>12</v>
      </c>
      <c r="T11504">
        <v>0</v>
      </c>
      <c r="U11504">
        <v>5</v>
      </c>
      <c r="V11504">
        <v>0</v>
      </c>
      <c r="W11504">
        <v>0</v>
      </c>
      <c r="X11504" t="s">
        <v>311</v>
      </c>
      <c r="Y11504" t="s">
        <v>229</v>
      </c>
      <c r="Z11504">
        <f t="shared" ca="1" si="470"/>
        <v>1630</v>
      </c>
      <c r="AA11504">
        <f t="shared" ca="1" si="471"/>
        <v>120</v>
      </c>
      <c r="AB11504" t="str">
        <f t="shared" ca="1" si="469"/>
        <v>Trận đấu đầy kịch tính</v>
      </c>
    </row>
    <row r="11505" spans="1:28" x14ac:dyDescent="0.2">
      <c r="A11505" t="s">
        <v>281</v>
      </c>
      <c r="B11505" s="1">
        <v>45234</v>
      </c>
      <c r="C11505" s="2">
        <v>0.625</v>
      </c>
      <c r="D11505" t="s">
        <v>42</v>
      </c>
      <c r="E11505" t="s">
        <v>257</v>
      </c>
      <c r="F11505">
        <v>1</v>
      </c>
      <c r="G11505">
        <v>1</v>
      </c>
      <c r="H11505" t="s">
        <v>34</v>
      </c>
      <c r="I11505">
        <v>1</v>
      </c>
      <c r="J11505">
        <v>0</v>
      </c>
      <c r="K11505" t="s">
        <v>265</v>
      </c>
      <c r="L11505">
        <v>10</v>
      </c>
      <c r="M11505">
        <v>7</v>
      </c>
      <c r="N11505">
        <v>4</v>
      </c>
      <c r="O11505">
        <v>2</v>
      </c>
      <c r="P11505">
        <v>3</v>
      </c>
      <c r="Q11505">
        <v>3</v>
      </c>
      <c r="R11505">
        <v>15</v>
      </c>
      <c r="S11505">
        <v>5</v>
      </c>
      <c r="T11505">
        <v>4</v>
      </c>
      <c r="U11505">
        <v>2</v>
      </c>
      <c r="V11505">
        <v>0</v>
      </c>
      <c r="W11505">
        <v>0</v>
      </c>
      <c r="X11505" t="s">
        <v>307</v>
      </c>
      <c r="Y11505" t="s">
        <v>30</v>
      </c>
      <c r="Z11505">
        <f t="shared" ca="1" si="470"/>
        <v>1443</v>
      </c>
      <c r="AA11505">
        <f t="shared" ca="1" si="471"/>
        <v>120</v>
      </c>
      <c r="AB11505" t="str">
        <f t="shared" ca="1" si="469"/>
        <v>Trận đấu khốc liệt</v>
      </c>
    </row>
    <row r="11506" spans="1:28" x14ac:dyDescent="0.2">
      <c r="A11506" t="s">
        <v>281</v>
      </c>
      <c r="B11506" s="1">
        <v>45234</v>
      </c>
      <c r="C11506" s="2">
        <v>0.625</v>
      </c>
      <c r="D11506" t="s">
        <v>32</v>
      </c>
      <c r="E11506" t="s">
        <v>251</v>
      </c>
      <c r="F11506">
        <v>6</v>
      </c>
      <c r="G11506">
        <v>1</v>
      </c>
      <c r="H11506" t="s">
        <v>27</v>
      </c>
      <c r="I11506">
        <v>3</v>
      </c>
      <c r="J11506">
        <v>0</v>
      </c>
      <c r="K11506" t="s">
        <v>243</v>
      </c>
      <c r="L11506">
        <v>21</v>
      </c>
      <c r="M11506">
        <v>5</v>
      </c>
      <c r="N11506">
        <v>8</v>
      </c>
      <c r="O11506">
        <v>1</v>
      </c>
      <c r="P11506">
        <v>12</v>
      </c>
      <c r="Q11506">
        <v>1</v>
      </c>
      <c r="R11506">
        <v>8</v>
      </c>
      <c r="S11506">
        <v>9</v>
      </c>
      <c r="T11506">
        <v>0</v>
      </c>
      <c r="U11506">
        <v>1</v>
      </c>
      <c r="V11506">
        <v>0</v>
      </c>
      <c r="W11506">
        <v>0</v>
      </c>
      <c r="X11506" t="s">
        <v>312</v>
      </c>
      <c r="Y11506" t="s">
        <v>292</v>
      </c>
      <c r="Z11506">
        <f t="shared" ca="1" si="470"/>
        <v>1205</v>
      </c>
      <c r="AA11506">
        <f t="shared" ca="1" si="471"/>
        <v>90</v>
      </c>
      <c r="AB11506" t="str">
        <f t="shared" ca="1" si="469"/>
        <v>Trận đấu mãn nhãn</v>
      </c>
    </row>
    <row r="11507" spans="1:28" x14ac:dyDescent="0.2">
      <c r="A11507" t="s">
        <v>281</v>
      </c>
      <c r="B11507" s="1">
        <v>45234</v>
      </c>
      <c r="C11507" s="2">
        <v>0.625</v>
      </c>
      <c r="D11507" t="s">
        <v>39</v>
      </c>
      <c r="E11507" t="s">
        <v>191</v>
      </c>
      <c r="F11507">
        <v>2</v>
      </c>
      <c r="G11507">
        <v>1</v>
      </c>
      <c r="H11507" t="s">
        <v>27</v>
      </c>
      <c r="I11507">
        <v>0</v>
      </c>
      <c r="J11507">
        <v>0</v>
      </c>
      <c r="K11507" t="s">
        <v>266</v>
      </c>
      <c r="L11507">
        <v>11</v>
      </c>
      <c r="M11507">
        <v>10</v>
      </c>
      <c r="N11507">
        <v>2</v>
      </c>
      <c r="O11507">
        <v>3</v>
      </c>
      <c r="P11507">
        <v>4</v>
      </c>
      <c r="Q11507">
        <v>4</v>
      </c>
      <c r="R11507">
        <v>13</v>
      </c>
      <c r="S11507">
        <v>10</v>
      </c>
      <c r="T11507">
        <v>2</v>
      </c>
      <c r="U11507">
        <v>3</v>
      </c>
      <c r="V11507">
        <v>0</v>
      </c>
      <c r="W11507">
        <v>0</v>
      </c>
      <c r="X11507" t="s">
        <v>316</v>
      </c>
      <c r="Y11507" t="s">
        <v>317</v>
      </c>
      <c r="Z11507">
        <f t="shared" ca="1" si="470"/>
        <v>1201</v>
      </c>
      <c r="AA11507">
        <f t="shared" ca="1" si="471"/>
        <v>90</v>
      </c>
      <c r="AB11507" t="str">
        <f t="shared" ca="1" si="469"/>
        <v>Trận đấu khốc liệt</v>
      </c>
    </row>
    <row r="11508" spans="1:28" x14ac:dyDescent="0.2">
      <c r="A11508" t="s">
        <v>281</v>
      </c>
      <c r="B11508" s="1">
        <v>45234</v>
      </c>
      <c r="C11508" s="2">
        <v>0.72916666666666663</v>
      </c>
      <c r="D11508" t="s">
        <v>35</v>
      </c>
      <c r="E11508" t="s">
        <v>22</v>
      </c>
      <c r="F11508">
        <v>1</v>
      </c>
      <c r="G11508">
        <v>0</v>
      </c>
      <c r="H11508" t="s">
        <v>27</v>
      </c>
      <c r="I11508">
        <v>0</v>
      </c>
      <c r="J11508">
        <v>0</v>
      </c>
      <c r="K11508" t="s">
        <v>226</v>
      </c>
      <c r="L11508">
        <v>9</v>
      </c>
      <c r="M11508">
        <v>14</v>
      </c>
      <c r="N11508">
        <v>2</v>
      </c>
      <c r="O11508">
        <v>1</v>
      </c>
      <c r="P11508">
        <v>0</v>
      </c>
      <c r="Q11508">
        <v>11</v>
      </c>
      <c r="R11508">
        <v>14</v>
      </c>
      <c r="S11508">
        <v>9</v>
      </c>
      <c r="T11508">
        <v>5</v>
      </c>
      <c r="U11508">
        <v>1</v>
      </c>
      <c r="V11508">
        <v>0</v>
      </c>
      <c r="W11508">
        <v>0</v>
      </c>
      <c r="X11508" t="s">
        <v>297</v>
      </c>
      <c r="Y11508" t="s">
        <v>298</v>
      </c>
      <c r="Z11508">
        <f t="shared" ca="1" si="470"/>
        <v>811</v>
      </c>
      <c r="AA11508">
        <f t="shared" ca="1" si="471"/>
        <v>90</v>
      </c>
      <c r="AB11508" t="str">
        <f t="shared" ref="AB11508:AB11571" ca="1" si="472">"Trận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điên cuồng</v>
      </c>
    </row>
    <row r="11509" spans="1:28" x14ac:dyDescent="0.2">
      <c r="A11509" t="s">
        <v>281</v>
      </c>
      <c r="B11509" s="1">
        <v>45235</v>
      </c>
      <c r="C11509" s="2">
        <v>0.58333333333333337</v>
      </c>
      <c r="D11509" t="s">
        <v>49</v>
      </c>
      <c r="E11509" t="s">
        <v>25</v>
      </c>
      <c r="F11509">
        <v>2</v>
      </c>
      <c r="G11509">
        <v>0</v>
      </c>
      <c r="H11509" t="s">
        <v>27</v>
      </c>
      <c r="I11509">
        <v>1</v>
      </c>
      <c r="J11509">
        <v>0</v>
      </c>
      <c r="K11509" t="s">
        <v>273</v>
      </c>
      <c r="L11509">
        <v>5</v>
      </c>
      <c r="M11509">
        <v>13</v>
      </c>
      <c r="N11509">
        <v>3</v>
      </c>
      <c r="O11509">
        <v>3</v>
      </c>
      <c r="P11509">
        <v>0</v>
      </c>
      <c r="Q11509">
        <v>10</v>
      </c>
      <c r="R11509">
        <v>6</v>
      </c>
      <c r="S11509">
        <v>9</v>
      </c>
      <c r="T11509">
        <v>1</v>
      </c>
      <c r="U11509">
        <v>1</v>
      </c>
      <c r="V11509">
        <v>0</v>
      </c>
      <c r="W11509">
        <v>0</v>
      </c>
      <c r="X11509" t="s">
        <v>321</v>
      </c>
      <c r="Y11509" t="s">
        <v>322</v>
      </c>
      <c r="Z11509">
        <f t="shared" ca="1" si="470"/>
        <v>1950</v>
      </c>
      <c r="AA11509">
        <f t="shared" ca="1" si="471"/>
        <v>90</v>
      </c>
      <c r="AB11509" t="str">
        <f t="shared" ca="1" si="472"/>
        <v>Trận đấu thăng trầm</v>
      </c>
    </row>
    <row r="11510" spans="1:28" x14ac:dyDescent="0.2">
      <c r="A11510" t="s">
        <v>281</v>
      </c>
      <c r="B11510" s="1">
        <v>45235</v>
      </c>
      <c r="C11510" s="2">
        <v>0.6875</v>
      </c>
      <c r="D11510" t="s">
        <v>282</v>
      </c>
      <c r="E11510" t="s">
        <v>30</v>
      </c>
      <c r="F11510">
        <v>1</v>
      </c>
      <c r="G11510">
        <v>1</v>
      </c>
      <c r="H11510" t="s">
        <v>34</v>
      </c>
      <c r="I11510">
        <v>0</v>
      </c>
      <c r="J11510">
        <v>0</v>
      </c>
      <c r="K11510" t="s">
        <v>261</v>
      </c>
      <c r="L11510">
        <v>8</v>
      </c>
      <c r="M11510">
        <v>24</v>
      </c>
      <c r="N11510">
        <v>5</v>
      </c>
      <c r="O11510">
        <v>6</v>
      </c>
      <c r="P11510">
        <v>4</v>
      </c>
      <c r="Q11510">
        <v>7</v>
      </c>
      <c r="R11510">
        <v>7</v>
      </c>
      <c r="S11510">
        <v>13</v>
      </c>
      <c r="T11510">
        <v>1</v>
      </c>
      <c r="U11510">
        <v>1</v>
      </c>
      <c r="V11510">
        <v>0</v>
      </c>
      <c r="W11510">
        <v>0</v>
      </c>
      <c r="X11510" t="s">
        <v>323</v>
      </c>
      <c r="Y11510" t="s">
        <v>282</v>
      </c>
      <c r="Z11510">
        <f t="shared" ca="1" si="470"/>
        <v>1730</v>
      </c>
      <c r="AA11510">
        <f t="shared" ca="1" si="471"/>
        <v>90</v>
      </c>
      <c r="AB11510" t="str">
        <f t="shared" ca="1" si="472"/>
        <v>Trận đấu hồi hộp</v>
      </c>
    </row>
    <row r="11511" spans="1:28" x14ac:dyDescent="0.2">
      <c r="A11511" t="s">
        <v>281</v>
      </c>
      <c r="B11511" s="1">
        <v>45236</v>
      </c>
      <c r="C11511" s="2">
        <v>0.83333333333333337</v>
      </c>
      <c r="D11511" t="s">
        <v>36</v>
      </c>
      <c r="E11511" t="s">
        <v>28</v>
      </c>
      <c r="F11511">
        <v>1</v>
      </c>
      <c r="G11511">
        <v>4</v>
      </c>
      <c r="H11511" t="s">
        <v>24</v>
      </c>
      <c r="I11511">
        <v>1</v>
      </c>
      <c r="J11511">
        <v>1</v>
      </c>
      <c r="K11511" t="s">
        <v>236</v>
      </c>
      <c r="L11511">
        <v>8</v>
      </c>
      <c r="M11511">
        <v>17</v>
      </c>
      <c r="N11511">
        <v>5</v>
      </c>
      <c r="O11511">
        <v>8</v>
      </c>
      <c r="P11511">
        <v>1</v>
      </c>
      <c r="Q11511">
        <v>6</v>
      </c>
      <c r="R11511">
        <v>12</v>
      </c>
      <c r="S11511">
        <v>21</v>
      </c>
      <c r="T11511">
        <v>1</v>
      </c>
      <c r="U11511">
        <v>5</v>
      </c>
      <c r="V11511">
        <v>2</v>
      </c>
      <c r="W11511">
        <v>0</v>
      </c>
      <c r="X11511" t="s">
        <v>309</v>
      </c>
      <c r="Y11511" t="s">
        <v>295</v>
      </c>
      <c r="Z11511">
        <f t="shared" ca="1" si="470"/>
        <v>1578</v>
      </c>
      <c r="AA11511">
        <f t="shared" ca="1" si="471"/>
        <v>120</v>
      </c>
      <c r="AB11511" t="str">
        <f t="shared" ca="1" si="472"/>
        <v>Trận đấu căng thẳng</v>
      </c>
    </row>
    <row r="11512" spans="1:28" x14ac:dyDescent="0.2">
      <c r="A11512" t="s">
        <v>281</v>
      </c>
      <c r="B11512" s="1">
        <v>45241</v>
      </c>
      <c r="C11512" s="2">
        <v>0.52083333333333337</v>
      </c>
      <c r="D11512" t="s">
        <v>191</v>
      </c>
      <c r="E11512" t="s">
        <v>36</v>
      </c>
      <c r="F11512">
        <v>2</v>
      </c>
      <c r="G11512">
        <v>1</v>
      </c>
      <c r="H11512" t="s">
        <v>27</v>
      </c>
      <c r="I11512">
        <v>0</v>
      </c>
      <c r="J11512">
        <v>1</v>
      </c>
      <c r="K11512" t="s">
        <v>265</v>
      </c>
      <c r="L11512">
        <v>17</v>
      </c>
      <c r="M11512">
        <v>6</v>
      </c>
      <c r="N11512">
        <v>4</v>
      </c>
      <c r="O11512">
        <v>2</v>
      </c>
      <c r="P11512">
        <v>11</v>
      </c>
      <c r="Q11512">
        <v>3</v>
      </c>
      <c r="R11512">
        <v>19</v>
      </c>
      <c r="S11512">
        <v>15</v>
      </c>
      <c r="T11512">
        <v>4</v>
      </c>
      <c r="U11512">
        <v>3</v>
      </c>
      <c r="V11512">
        <v>0</v>
      </c>
      <c r="W11512">
        <v>0</v>
      </c>
      <c r="X11512" t="s">
        <v>300</v>
      </c>
      <c r="Y11512" t="s">
        <v>301</v>
      </c>
      <c r="Z11512">
        <f t="shared" ca="1" si="470"/>
        <v>1307</v>
      </c>
      <c r="AA11512">
        <f t="shared" ca="1" si="471"/>
        <v>90</v>
      </c>
      <c r="AB11512" t="str">
        <f t="shared" ca="1" si="472"/>
        <v>Trận đấu khốc liệt</v>
      </c>
    </row>
    <row r="11513" spans="1:28" x14ac:dyDescent="0.2">
      <c r="A11513" t="s">
        <v>281</v>
      </c>
      <c r="B11513" s="1">
        <v>45241</v>
      </c>
      <c r="C11513" s="2">
        <v>0.625</v>
      </c>
      <c r="D11513" t="s">
        <v>22</v>
      </c>
      <c r="E11513" t="s">
        <v>229</v>
      </c>
      <c r="F11513">
        <v>3</v>
      </c>
      <c r="G11513">
        <v>1</v>
      </c>
      <c r="H11513" t="s">
        <v>27</v>
      </c>
      <c r="I11513">
        <v>1</v>
      </c>
      <c r="J11513">
        <v>0</v>
      </c>
      <c r="K11513" t="s">
        <v>236</v>
      </c>
      <c r="L11513">
        <v>16</v>
      </c>
      <c r="M11513">
        <v>8</v>
      </c>
      <c r="N11513">
        <v>6</v>
      </c>
      <c r="O11513">
        <v>5</v>
      </c>
      <c r="P11513">
        <v>3</v>
      </c>
      <c r="Q11513">
        <v>3</v>
      </c>
      <c r="R11513">
        <v>8</v>
      </c>
      <c r="S11513">
        <v>9</v>
      </c>
      <c r="T11513">
        <v>0</v>
      </c>
      <c r="U11513">
        <v>1</v>
      </c>
      <c r="V11513">
        <v>1</v>
      </c>
      <c r="W11513">
        <v>0</v>
      </c>
      <c r="X11513" t="s">
        <v>302</v>
      </c>
      <c r="Y11513" t="s">
        <v>295</v>
      </c>
      <c r="Z11513">
        <f t="shared" ca="1" si="470"/>
        <v>1713</v>
      </c>
      <c r="AA11513">
        <f t="shared" ca="1" si="471"/>
        <v>90</v>
      </c>
      <c r="AB11513" t="str">
        <f t="shared" ca="1" si="472"/>
        <v>Trận đấu nhanh chóng</v>
      </c>
    </row>
    <row r="11514" spans="1:28" x14ac:dyDescent="0.2">
      <c r="A11514" t="s">
        <v>281</v>
      </c>
      <c r="B11514" s="1">
        <v>45241</v>
      </c>
      <c r="C11514" s="2">
        <v>0.625</v>
      </c>
      <c r="D11514" t="s">
        <v>48</v>
      </c>
      <c r="E11514" t="s">
        <v>42</v>
      </c>
      <c r="F11514">
        <v>2</v>
      </c>
      <c r="G11514">
        <v>3</v>
      </c>
      <c r="H11514" t="s">
        <v>24</v>
      </c>
      <c r="I11514">
        <v>1</v>
      </c>
      <c r="J11514">
        <v>1</v>
      </c>
      <c r="K11514" t="s">
        <v>283</v>
      </c>
      <c r="L11514">
        <v>13</v>
      </c>
      <c r="M11514">
        <v>8</v>
      </c>
      <c r="N11514">
        <v>4</v>
      </c>
      <c r="O11514">
        <v>4</v>
      </c>
      <c r="P11514">
        <v>9</v>
      </c>
      <c r="Q11514">
        <v>2</v>
      </c>
      <c r="R11514">
        <v>9</v>
      </c>
      <c r="S11514">
        <v>18</v>
      </c>
      <c r="T11514">
        <v>1</v>
      </c>
      <c r="U11514">
        <v>4</v>
      </c>
      <c r="V11514">
        <v>0</v>
      </c>
      <c r="W11514">
        <v>0</v>
      </c>
      <c r="X11514" t="s">
        <v>313</v>
      </c>
      <c r="Y11514" t="s">
        <v>295</v>
      </c>
      <c r="Z11514">
        <f t="shared" ca="1" si="470"/>
        <v>1090</v>
      </c>
      <c r="AA11514">
        <f t="shared" ca="1" si="471"/>
        <v>90</v>
      </c>
      <c r="AB11514" t="str">
        <f t="shared" ca="1" si="472"/>
        <v>Trận đấu đầy kịch tính</v>
      </c>
    </row>
    <row r="11515" spans="1:28" x14ac:dyDescent="0.2">
      <c r="A11515" t="s">
        <v>281</v>
      </c>
      <c r="B11515" s="1">
        <v>45241</v>
      </c>
      <c r="C11515" s="2">
        <v>0.625</v>
      </c>
      <c r="D11515" t="s">
        <v>46</v>
      </c>
      <c r="E11515" t="s">
        <v>282</v>
      </c>
      <c r="F11515">
        <v>1</v>
      </c>
      <c r="G11515">
        <v>0</v>
      </c>
      <c r="H11515" t="s">
        <v>27</v>
      </c>
      <c r="I11515">
        <v>0</v>
      </c>
      <c r="J11515">
        <v>0</v>
      </c>
      <c r="K11515" t="s">
        <v>249</v>
      </c>
      <c r="L11515">
        <v>15</v>
      </c>
      <c r="M11515">
        <v>10</v>
      </c>
      <c r="N11515">
        <v>4</v>
      </c>
      <c r="O11515">
        <v>4</v>
      </c>
      <c r="P11515">
        <v>11</v>
      </c>
      <c r="Q11515">
        <v>3</v>
      </c>
      <c r="R11515">
        <v>9</v>
      </c>
      <c r="S11515">
        <v>11</v>
      </c>
      <c r="T11515">
        <v>0</v>
      </c>
      <c r="U11515">
        <v>2</v>
      </c>
      <c r="V11515">
        <v>0</v>
      </c>
      <c r="W11515">
        <v>0</v>
      </c>
      <c r="X11515" t="s">
        <v>291</v>
      </c>
      <c r="Y11515" t="s">
        <v>292</v>
      </c>
      <c r="Z11515">
        <f t="shared" ca="1" si="470"/>
        <v>1009</v>
      </c>
      <c r="AA11515">
        <f t="shared" ca="1" si="471"/>
        <v>90</v>
      </c>
      <c r="AB11515" t="str">
        <f t="shared" ca="1" si="472"/>
        <v>Trận đấu hấp dẫn</v>
      </c>
    </row>
    <row r="11516" spans="1:28" x14ac:dyDescent="0.2">
      <c r="A11516" t="s">
        <v>281</v>
      </c>
      <c r="B11516" s="1">
        <v>45241</v>
      </c>
      <c r="C11516" s="2">
        <v>0.72916666666666663</v>
      </c>
      <c r="D11516" t="s">
        <v>251</v>
      </c>
      <c r="E11516" t="s">
        <v>35</v>
      </c>
      <c r="F11516">
        <v>2</v>
      </c>
      <c r="G11516">
        <v>0</v>
      </c>
      <c r="H11516" t="s">
        <v>27</v>
      </c>
      <c r="I11516">
        <v>0</v>
      </c>
      <c r="J11516">
        <v>0</v>
      </c>
      <c r="K11516" t="s">
        <v>254</v>
      </c>
      <c r="L11516">
        <v>19</v>
      </c>
      <c r="M11516">
        <v>8</v>
      </c>
      <c r="N11516">
        <v>10</v>
      </c>
      <c r="O11516">
        <v>5</v>
      </c>
      <c r="P11516">
        <v>6</v>
      </c>
      <c r="Q11516">
        <v>5</v>
      </c>
      <c r="R11516">
        <v>10</v>
      </c>
      <c r="S11516">
        <v>4</v>
      </c>
      <c r="T11516">
        <v>2</v>
      </c>
      <c r="U11516">
        <v>1</v>
      </c>
      <c r="V11516">
        <v>0</v>
      </c>
      <c r="W11516">
        <v>0</v>
      </c>
      <c r="X11516" t="s">
        <v>293</v>
      </c>
      <c r="Y11516" t="s">
        <v>251</v>
      </c>
      <c r="Z11516">
        <f t="shared" ca="1" si="470"/>
        <v>1457</v>
      </c>
      <c r="AA11516">
        <f t="shared" ca="1" si="471"/>
        <v>120</v>
      </c>
      <c r="AB11516" t="str">
        <f t="shared" ca="1" si="472"/>
        <v>Trận đấu đầy kịch tính</v>
      </c>
    </row>
    <row r="11517" spans="1:28" x14ac:dyDescent="0.2">
      <c r="A11517" t="s">
        <v>281</v>
      </c>
      <c r="B11517" s="1">
        <v>45242</v>
      </c>
      <c r="C11517" s="2">
        <v>0.58333333333333337</v>
      </c>
      <c r="D11517" t="s">
        <v>25</v>
      </c>
      <c r="E11517" t="s">
        <v>104</v>
      </c>
      <c r="F11517">
        <v>3</v>
      </c>
      <c r="G11517">
        <v>1</v>
      </c>
      <c r="H11517" t="s">
        <v>27</v>
      </c>
      <c r="I11517">
        <v>2</v>
      </c>
      <c r="J11517">
        <v>0</v>
      </c>
      <c r="K11517" t="s">
        <v>252</v>
      </c>
      <c r="L11517">
        <v>12</v>
      </c>
      <c r="M11517">
        <v>9</v>
      </c>
      <c r="N11517">
        <v>6</v>
      </c>
      <c r="O11517">
        <v>5</v>
      </c>
      <c r="P11517">
        <v>2</v>
      </c>
      <c r="Q11517">
        <v>2</v>
      </c>
      <c r="R11517">
        <v>4</v>
      </c>
      <c r="S11517">
        <v>17</v>
      </c>
      <c r="T11517">
        <v>2</v>
      </c>
      <c r="U11517">
        <v>5</v>
      </c>
      <c r="V11517">
        <v>0</v>
      </c>
      <c r="W11517">
        <v>0</v>
      </c>
      <c r="X11517" t="s">
        <v>314</v>
      </c>
      <c r="Y11517" t="s">
        <v>173</v>
      </c>
      <c r="Z11517">
        <f t="shared" ca="1" si="470"/>
        <v>1783</v>
      </c>
      <c r="AA11517">
        <f t="shared" ca="1" si="471"/>
        <v>120</v>
      </c>
      <c r="AB11517" t="str">
        <f t="shared" ca="1" si="472"/>
        <v>Trận đấu nhanh chóng</v>
      </c>
    </row>
    <row r="11518" spans="1:28" x14ac:dyDescent="0.2">
      <c r="A11518" t="s">
        <v>281</v>
      </c>
      <c r="B11518" s="1">
        <v>45242</v>
      </c>
      <c r="C11518" s="2">
        <v>0.58333333333333337</v>
      </c>
      <c r="D11518" t="s">
        <v>257</v>
      </c>
      <c r="E11518" t="s">
        <v>39</v>
      </c>
      <c r="F11518">
        <v>1</v>
      </c>
      <c r="G11518">
        <v>1</v>
      </c>
      <c r="H11518" t="s">
        <v>34</v>
      </c>
      <c r="I11518">
        <v>1</v>
      </c>
      <c r="J11518">
        <v>0</v>
      </c>
      <c r="K11518" t="s">
        <v>275</v>
      </c>
      <c r="L11518">
        <v>11</v>
      </c>
      <c r="M11518">
        <v>9</v>
      </c>
      <c r="N11518">
        <v>6</v>
      </c>
      <c r="O11518">
        <v>1</v>
      </c>
      <c r="P11518">
        <v>6</v>
      </c>
      <c r="Q11518">
        <v>3</v>
      </c>
      <c r="R11518">
        <v>13</v>
      </c>
      <c r="S11518">
        <v>16</v>
      </c>
      <c r="T11518">
        <v>3</v>
      </c>
      <c r="U11518">
        <v>2</v>
      </c>
      <c r="V11518">
        <v>1</v>
      </c>
      <c r="W11518">
        <v>0</v>
      </c>
      <c r="X11518" t="s">
        <v>310</v>
      </c>
      <c r="Y11518" t="s">
        <v>257</v>
      </c>
      <c r="Z11518">
        <f t="shared" ca="1" si="470"/>
        <v>994</v>
      </c>
      <c r="AA11518">
        <f t="shared" ca="1" si="471"/>
        <v>90</v>
      </c>
      <c r="AB11518" t="str">
        <f t="shared" ca="1" si="472"/>
        <v>Trận đấu đầy kịch tính</v>
      </c>
    </row>
    <row r="11519" spans="1:28" x14ac:dyDescent="0.2">
      <c r="A11519" t="s">
        <v>281</v>
      </c>
      <c r="B11519" s="1">
        <v>45242</v>
      </c>
      <c r="C11519" s="2">
        <v>0.58333333333333337</v>
      </c>
      <c r="D11519" t="s">
        <v>30</v>
      </c>
      <c r="E11519" t="s">
        <v>272</v>
      </c>
      <c r="F11519">
        <v>3</v>
      </c>
      <c r="G11519">
        <v>0</v>
      </c>
      <c r="H11519" t="s">
        <v>27</v>
      </c>
      <c r="I11519">
        <v>1</v>
      </c>
      <c r="J11519">
        <v>0</v>
      </c>
      <c r="K11519" t="s">
        <v>248</v>
      </c>
      <c r="L11519">
        <v>17</v>
      </c>
      <c r="M11519">
        <v>16</v>
      </c>
      <c r="N11519">
        <v>10</v>
      </c>
      <c r="O11519">
        <v>3</v>
      </c>
      <c r="P11519">
        <v>6</v>
      </c>
      <c r="Q11519">
        <v>8</v>
      </c>
      <c r="R11519">
        <v>16</v>
      </c>
      <c r="S11519">
        <v>12</v>
      </c>
      <c r="T11519">
        <v>1</v>
      </c>
      <c r="U11519">
        <v>2</v>
      </c>
      <c r="V11519">
        <v>0</v>
      </c>
      <c r="W11519">
        <v>0</v>
      </c>
      <c r="X11519" t="s">
        <v>303</v>
      </c>
      <c r="Y11519" t="s">
        <v>30</v>
      </c>
      <c r="Z11519">
        <f t="shared" ca="1" si="470"/>
        <v>834</v>
      </c>
      <c r="AA11519">
        <f t="shared" ca="1" si="471"/>
        <v>90</v>
      </c>
      <c r="AB11519" t="str">
        <f t="shared" ca="1" si="472"/>
        <v>Trận đấu quyết liệt</v>
      </c>
    </row>
    <row r="11520" spans="1:28" x14ac:dyDescent="0.2">
      <c r="A11520" t="s">
        <v>281</v>
      </c>
      <c r="B11520" s="1">
        <v>45242</v>
      </c>
      <c r="C11520" s="2">
        <v>0.58333333333333337</v>
      </c>
      <c r="D11520" t="s">
        <v>43</v>
      </c>
      <c r="E11520" t="s">
        <v>49</v>
      </c>
      <c r="F11520">
        <v>3</v>
      </c>
      <c r="G11520">
        <v>2</v>
      </c>
      <c r="H11520" t="s">
        <v>27</v>
      </c>
      <c r="I11520">
        <v>1</v>
      </c>
      <c r="J11520">
        <v>1</v>
      </c>
      <c r="K11520" t="s">
        <v>274</v>
      </c>
      <c r="L11520">
        <v>16</v>
      </c>
      <c r="M11520">
        <v>10</v>
      </c>
      <c r="N11520">
        <v>6</v>
      </c>
      <c r="O11520">
        <v>5</v>
      </c>
      <c r="P11520">
        <v>9</v>
      </c>
      <c r="Q11520">
        <v>4</v>
      </c>
      <c r="R11520">
        <v>9</v>
      </c>
      <c r="S11520">
        <v>12</v>
      </c>
      <c r="T11520">
        <v>2</v>
      </c>
      <c r="U11520">
        <v>2</v>
      </c>
      <c r="V11520">
        <v>0</v>
      </c>
      <c r="W11520">
        <v>0</v>
      </c>
      <c r="X11520" t="s">
        <v>295</v>
      </c>
      <c r="Y11520" t="s">
        <v>295</v>
      </c>
      <c r="Z11520">
        <f t="shared" ca="1" si="470"/>
        <v>1496</v>
      </c>
      <c r="AA11520">
        <f t="shared" ca="1" si="471"/>
        <v>120</v>
      </c>
      <c r="AB11520" t="str">
        <f t="shared" ca="1" si="472"/>
        <v>Trận đấu gay cấn</v>
      </c>
    </row>
    <row r="11521" spans="1:28" x14ac:dyDescent="0.2">
      <c r="A11521" t="s">
        <v>281</v>
      </c>
      <c r="B11521" s="1">
        <v>45242</v>
      </c>
      <c r="C11521" s="2">
        <v>0.6875</v>
      </c>
      <c r="D11521" t="s">
        <v>28</v>
      </c>
      <c r="E11521" t="s">
        <v>32</v>
      </c>
      <c r="F11521">
        <v>4</v>
      </c>
      <c r="G11521">
        <v>4</v>
      </c>
      <c r="H11521" t="s">
        <v>34</v>
      </c>
      <c r="I11521">
        <v>2</v>
      </c>
      <c r="J11521">
        <v>2</v>
      </c>
      <c r="K11521" t="s">
        <v>233</v>
      </c>
      <c r="L11521">
        <v>17</v>
      </c>
      <c r="M11521">
        <v>15</v>
      </c>
      <c r="N11521">
        <v>9</v>
      </c>
      <c r="O11521">
        <v>10</v>
      </c>
      <c r="P11521">
        <v>3</v>
      </c>
      <c r="Q11521">
        <v>3</v>
      </c>
      <c r="R11521">
        <v>12</v>
      </c>
      <c r="S11521">
        <v>15</v>
      </c>
      <c r="T11521">
        <v>5</v>
      </c>
      <c r="U11521">
        <v>3</v>
      </c>
      <c r="V11521">
        <v>0</v>
      </c>
      <c r="W11521">
        <v>0</v>
      </c>
      <c r="X11521" t="s">
        <v>306</v>
      </c>
      <c r="Y11521" t="s">
        <v>295</v>
      </c>
      <c r="Z11521">
        <f t="shared" ca="1" si="470"/>
        <v>833</v>
      </c>
      <c r="AA11521">
        <f t="shared" ca="1" si="471"/>
        <v>90</v>
      </c>
      <c r="AB11521" t="str">
        <f t="shared" ca="1" si="472"/>
        <v>Trận đấu quyết liệt</v>
      </c>
    </row>
    <row r="11522" spans="1:28" x14ac:dyDescent="0.2">
      <c r="A11522" t="s">
        <v>281</v>
      </c>
      <c r="B11522" s="1">
        <v>45255</v>
      </c>
      <c r="C11522" s="2">
        <v>0.52083333333333337</v>
      </c>
      <c r="D11522" t="s">
        <v>32</v>
      </c>
      <c r="E11522" t="s">
        <v>30</v>
      </c>
      <c r="F11522">
        <v>1</v>
      </c>
      <c r="G11522">
        <v>1</v>
      </c>
      <c r="H11522" t="s">
        <v>34</v>
      </c>
      <c r="I11522">
        <v>1</v>
      </c>
      <c r="J11522">
        <v>0</v>
      </c>
      <c r="K11522" t="s">
        <v>254</v>
      </c>
      <c r="L11522">
        <v>16</v>
      </c>
      <c r="M11522">
        <v>8</v>
      </c>
      <c r="N11522">
        <v>5</v>
      </c>
      <c r="O11522">
        <v>3</v>
      </c>
      <c r="P11522">
        <v>9</v>
      </c>
      <c r="Q11522">
        <v>6</v>
      </c>
      <c r="R11522">
        <v>9</v>
      </c>
      <c r="S11522">
        <v>11</v>
      </c>
      <c r="T11522">
        <v>1</v>
      </c>
      <c r="U11522">
        <v>3</v>
      </c>
      <c r="V11522">
        <v>0</v>
      </c>
      <c r="W11522">
        <v>0</v>
      </c>
      <c r="X11522" t="s">
        <v>312</v>
      </c>
      <c r="Y11522" t="s">
        <v>292</v>
      </c>
      <c r="Z11522">
        <f t="shared" ca="1" si="470"/>
        <v>799</v>
      </c>
      <c r="AA11522">
        <f t="shared" ca="1" si="471"/>
        <v>120</v>
      </c>
      <c r="AB11522" t="str">
        <f t="shared" ca="1" si="472"/>
        <v>Trận đấu trọng tâm</v>
      </c>
    </row>
    <row r="11523" spans="1:28" x14ac:dyDescent="0.2">
      <c r="A11523" t="s">
        <v>281</v>
      </c>
      <c r="B11523" s="1">
        <v>45255</v>
      </c>
      <c r="C11523" s="2">
        <v>0.625</v>
      </c>
      <c r="D11523" t="s">
        <v>229</v>
      </c>
      <c r="E11523" t="s">
        <v>43</v>
      </c>
      <c r="F11523">
        <v>1</v>
      </c>
      <c r="G11523">
        <v>2</v>
      </c>
      <c r="H11523" t="s">
        <v>24</v>
      </c>
      <c r="I11523">
        <v>0</v>
      </c>
      <c r="J11523">
        <v>0</v>
      </c>
      <c r="K11523" t="s">
        <v>283</v>
      </c>
      <c r="L11523">
        <v>11</v>
      </c>
      <c r="M11523">
        <v>11</v>
      </c>
      <c r="N11523">
        <v>5</v>
      </c>
      <c r="O11523">
        <v>3</v>
      </c>
      <c r="P11523">
        <v>4</v>
      </c>
      <c r="Q11523">
        <v>5</v>
      </c>
      <c r="R11523">
        <v>11</v>
      </c>
      <c r="S11523">
        <v>7</v>
      </c>
      <c r="T11523">
        <v>1</v>
      </c>
      <c r="U11523">
        <v>3</v>
      </c>
      <c r="V11523">
        <v>0</v>
      </c>
      <c r="W11523">
        <v>0</v>
      </c>
      <c r="X11523" t="s">
        <v>311</v>
      </c>
      <c r="Y11523" t="s">
        <v>229</v>
      </c>
      <c r="Z11523">
        <f t="shared" ref="Z11523:Z11586" ca="1" si="473">RANDBETWEEN(723,2017)</f>
        <v>1812</v>
      </c>
      <c r="AA11523">
        <f t="shared" ref="AA11523:AA11586" ca="1" si="474">IF(RAND() &lt; 0.5, 90, 120)</f>
        <v>90</v>
      </c>
      <c r="AB11523" t="str">
        <f t="shared" ca="1" si="472"/>
        <v>Trận đấu kích thích</v>
      </c>
    </row>
    <row r="11524" spans="1:28" x14ac:dyDescent="0.2">
      <c r="A11524" t="s">
        <v>281</v>
      </c>
      <c r="B11524" s="1">
        <v>45255</v>
      </c>
      <c r="C11524" s="2">
        <v>0.625</v>
      </c>
      <c r="D11524" t="s">
        <v>282</v>
      </c>
      <c r="E11524" t="s">
        <v>48</v>
      </c>
      <c r="F11524">
        <v>2</v>
      </c>
      <c r="G11524">
        <v>1</v>
      </c>
      <c r="H11524" t="s">
        <v>27</v>
      </c>
      <c r="I11524">
        <v>0</v>
      </c>
      <c r="J11524">
        <v>0</v>
      </c>
      <c r="K11524" t="s">
        <v>273</v>
      </c>
      <c r="L11524">
        <v>8</v>
      </c>
      <c r="M11524">
        <v>16</v>
      </c>
      <c r="N11524">
        <v>3</v>
      </c>
      <c r="O11524">
        <v>8</v>
      </c>
      <c r="P11524">
        <v>4</v>
      </c>
      <c r="Q11524">
        <v>5</v>
      </c>
      <c r="R11524">
        <v>15</v>
      </c>
      <c r="S11524">
        <v>12</v>
      </c>
      <c r="T11524">
        <v>6</v>
      </c>
      <c r="U11524">
        <v>1</v>
      </c>
      <c r="V11524">
        <v>0</v>
      </c>
      <c r="W11524">
        <v>0</v>
      </c>
      <c r="X11524" t="s">
        <v>323</v>
      </c>
      <c r="Y11524" t="s">
        <v>282</v>
      </c>
      <c r="Z11524">
        <f t="shared" ca="1" si="473"/>
        <v>1678</v>
      </c>
      <c r="AA11524">
        <f t="shared" ca="1" si="474"/>
        <v>90</v>
      </c>
      <c r="AB11524" t="str">
        <f t="shared" ca="1" si="472"/>
        <v>Trận đấu hồi hộp</v>
      </c>
    </row>
    <row r="11525" spans="1:28" x14ac:dyDescent="0.2">
      <c r="A11525" t="s">
        <v>281</v>
      </c>
      <c r="B11525" s="1">
        <v>45255</v>
      </c>
      <c r="C11525" s="2">
        <v>0.625</v>
      </c>
      <c r="D11525" t="s">
        <v>35</v>
      </c>
      <c r="E11525" t="s">
        <v>28</v>
      </c>
      <c r="F11525">
        <v>4</v>
      </c>
      <c r="G11525">
        <v>1</v>
      </c>
      <c r="H11525" t="s">
        <v>27</v>
      </c>
      <c r="I11525">
        <v>1</v>
      </c>
      <c r="J11525">
        <v>1</v>
      </c>
      <c r="K11525" t="s">
        <v>252</v>
      </c>
      <c r="L11525">
        <v>14</v>
      </c>
      <c r="M11525">
        <v>7</v>
      </c>
      <c r="N11525">
        <v>5</v>
      </c>
      <c r="O11525">
        <v>4</v>
      </c>
      <c r="P11525">
        <v>4</v>
      </c>
      <c r="Q11525">
        <v>2</v>
      </c>
      <c r="R11525">
        <v>13</v>
      </c>
      <c r="S11525">
        <v>19</v>
      </c>
      <c r="T11525">
        <v>4</v>
      </c>
      <c r="U11525">
        <v>4</v>
      </c>
      <c r="V11525">
        <v>0</v>
      </c>
      <c r="W11525">
        <v>1</v>
      </c>
      <c r="X11525" t="s">
        <v>297</v>
      </c>
      <c r="Y11525" t="s">
        <v>298</v>
      </c>
      <c r="Z11525">
        <f t="shared" ca="1" si="473"/>
        <v>792</v>
      </c>
      <c r="AA11525">
        <f t="shared" ca="1" si="474"/>
        <v>120</v>
      </c>
      <c r="AB11525" t="str">
        <f t="shared" ca="1" si="472"/>
        <v>Trận đấu hấp dẫn</v>
      </c>
    </row>
    <row r="11526" spans="1:28" x14ac:dyDescent="0.2">
      <c r="A11526" t="s">
        <v>281</v>
      </c>
      <c r="B11526" s="1">
        <v>45255</v>
      </c>
      <c r="C11526" s="2">
        <v>0.625</v>
      </c>
      <c r="D11526" t="s">
        <v>49</v>
      </c>
      <c r="E11526" t="s">
        <v>257</v>
      </c>
      <c r="F11526">
        <v>2</v>
      </c>
      <c r="G11526">
        <v>3</v>
      </c>
      <c r="H11526" t="s">
        <v>24</v>
      </c>
      <c r="I11526">
        <v>1</v>
      </c>
      <c r="J11526">
        <v>2</v>
      </c>
      <c r="K11526" t="s">
        <v>233</v>
      </c>
      <c r="L11526">
        <v>18</v>
      </c>
      <c r="M11526">
        <v>11</v>
      </c>
      <c r="N11526">
        <v>5</v>
      </c>
      <c r="O11526">
        <v>5</v>
      </c>
      <c r="P11526">
        <v>6</v>
      </c>
      <c r="Q11526">
        <v>4</v>
      </c>
      <c r="R11526">
        <v>12</v>
      </c>
      <c r="S11526">
        <v>7</v>
      </c>
      <c r="T11526">
        <v>2</v>
      </c>
      <c r="U11526">
        <v>4</v>
      </c>
      <c r="V11526">
        <v>0</v>
      </c>
      <c r="W11526">
        <v>1</v>
      </c>
      <c r="X11526" t="s">
        <v>321</v>
      </c>
      <c r="Y11526" t="s">
        <v>322</v>
      </c>
      <c r="Z11526">
        <f t="shared" ca="1" si="473"/>
        <v>1531</v>
      </c>
      <c r="AA11526">
        <f t="shared" ca="1" si="474"/>
        <v>90</v>
      </c>
      <c r="AB11526" t="str">
        <f t="shared" ca="1" si="472"/>
        <v>Trận đấu gay cấn</v>
      </c>
    </row>
    <row r="11527" spans="1:28" x14ac:dyDescent="0.2">
      <c r="A11527" t="s">
        <v>281</v>
      </c>
      <c r="B11527" s="1">
        <v>45255</v>
      </c>
      <c r="C11527" s="2">
        <v>0.625</v>
      </c>
      <c r="D11527" t="s">
        <v>39</v>
      </c>
      <c r="E11527" t="s">
        <v>251</v>
      </c>
      <c r="F11527">
        <v>1</v>
      </c>
      <c r="G11527">
        <v>3</v>
      </c>
      <c r="H11527" t="s">
        <v>24</v>
      </c>
      <c r="I11527">
        <v>0</v>
      </c>
      <c r="J11527">
        <v>2</v>
      </c>
      <c r="K11527" t="s">
        <v>261</v>
      </c>
      <c r="L11527">
        <v>10</v>
      </c>
      <c r="M11527">
        <v>23</v>
      </c>
      <c r="N11527">
        <v>2</v>
      </c>
      <c r="O11527">
        <v>11</v>
      </c>
      <c r="P11527">
        <v>4</v>
      </c>
      <c r="Q11527">
        <v>7</v>
      </c>
      <c r="R11527">
        <v>6</v>
      </c>
      <c r="S11527">
        <v>8</v>
      </c>
      <c r="T11527">
        <v>4</v>
      </c>
      <c r="U11527">
        <v>1</v>
      </c>
      <c r="V11527">
        <v>0</v>
      </c>
      <c r="W11527">
        <v>0</v>
      </c>
      <c r="X11527" t="s">
        <v>316</v>
      </c>
      <c r="Y11527" t="s">
        <v>317</v>
      </c>
      <c r="Z11527">
        <f t="shared" ca="1" si="473"/>
        <v>1014</v>
      </c>
      <c r="AA11527">
        <f t="shared" ca="1" si="474"/>
        <v>90</v>
      </c>
      <c r="AB11527" t="str">
        <f t="shared" ca="1" si="472"/>
        <v>Trận đấu nghẹt thở</v>
      </c>
    </row>
    <row r="11528" spans="1:28" x14ac:dyDescent="0.2">
      <c r="A11528" t="s">
        <v>281</v>
      </c>
      <c r="B11528" s="1">
        <v>45255</v>
      </c>
      <c r="C11528" s="2">
        <v>0.72916666666666663</v>
      </c>
      <c r="D11528" t="s">
        <v>272</v>
      </c>
      <c r="E11528" t="s">
        <v>22</v>
      </c>
      <c r="F11528">
        <v>0</v>
      </c>
      <c r="G11528">
        <v>1</v>
      </c>
      <c r="H11528" t="s">
        <v>24</v>
      </c>
      <c r="I11528">
        <v>0</v>
      </c>
      <c r="J11528">
        <v>0</v>
      </c>
      <c r="K11528" t="s">
        <v>265</v>
      </c>
      <c r="L11528">
        <v>9</v>
      </c>
      <c r="M11528">
        <v>15</v>
      </c>
      <c r="N11528">
        <v>3</v>
      </c>
      <c r="O11528">
        <v>4</v>
      </c>
      <c r="P11528">
        <v>1</v>
      </c>
      <c r="Q11528">
        <v>8</v>
      </c>
      <c r="R11528">
        <v>9</v>
      </c>
      <c r="S11528">
        <v>7</v>
      </c>
      <c r="T11528">
        <v>1</v>
      </c>
      <c r="U11528">
        <v>1</v>
      </c>
      <c r="V11528">
        <v>0</v>
      </c>
      <c r="W11528">
        <v>0</v>
      </c>
      <c r="X11528" t="s">
        <v>320</v>
      </c>
      <c r="Y11528" t="s">
        <v>295</v>
      </c>
      <c r="Z11528">
        <f t="shared" ca="1" si="473"/>
        <v>1424</v>
      </c>
      <c r="AA11528">
        <f t="shared" ca="1" si="474"/>
        <v>120</v>
      </c>
      <c r="AB11528" t="str">
        <f t="shared" ca="1" si="472"/>
        <v>Trận đấu điên cuồng</v>
      </c>
    </row>
    <row r="11529" spans="1:28" x14ac:dyDescent="0.2">
      <c r="A11529" t="s">
        <v>281</v>
      </c>
      <c r="B11529" s="1">
        <v>45256</v>
      </c>
      <c r="C11529" s="2">
        <v>0.58333333333333337</v>
      </c>
      <c r="D11529" t="s">
        <v>36</v>
      </c>
      <c r="E11529" t="s">
        <v>25</v>
      </c>
      <c r="F11529">
        <v>1</v>
      </c>
      <c r="G11529">
        <v>2</v>
      </c>
      <c r="H11529" t="s">
        <v>24</v>
      </c>
      <c r="I11529">
        <v>1</v>
      </c>
      <c r="J11529">
        <v>1</v>
      </c>
      <c r="K11529" t="s">
        <v>266</v>
      </c>
      <c r="L11529">
        <v>18</v>
      </c>
      <c r="M11529">
        <v>15</v>
      </c>
      <c r="N11529">
        <v>8</v>
      </c>
      <c r="O11529">
        <v>5</v>
      </c>
      <c r="P11529">
        <v>9</v>
      </c>
      <c r="Q11529">
        <v>3</v>
      </c>
      <c r="R11529">
        <v>11</v>
      </c>
      <c r="S11529">
        <v>13</v>
      </c>
      <c r="T11529">
        <v>0</v>
      </c>
      <c r="U11529">
        <v>4</v>
      </c>
      <c r="V11529">
        <v>0</v>
      </c>
      <c r="W11529">
        <v>0</v>
      </c>
      <c r="X11529" t="s">
        <v>309</v>
      </c>
      <c r="Y11529" t="s">
        <v>295</v>
      </c>
      <c r="Z11529">
        <f t="shared" ca="1" si="473"/>
        <v>1449</v>
      </c>
      <c r="AA11529">
        <f t="shared" ca="1" si="474"/>
        <v>120</v>
      </c>
      <c r="AB11529" t="str">
        <f t="shared" ca="1" si="472"/>
        <v>Trận đấu đối đầu</v>
      </c>
    </row>
    <row r="11530" spans="1:28" x14ac:dyDescent="0.2">
      <c r="A11530" t="s">
        <v>281</v>
      </c>
      <c r="B11530" s="1">
        <v>45256</v>
      </c>
      <c r="C11530" s="2">
        <v>0.6875</v>
      </c>
      <c r="D11530" t="s">
        <v>42</v>
      </c>
      <c r="E11530" t="s">
        <v>46</v>
      </c>
      <c r="F11530">
        <v>0</v>
      </c>
      <c r="G11530">
        <v>3</v>
      </c>
      <c r="H11530" t="s">
        <v>24</v>
      </c>
      <c r="I11530">
        <v>0</v>
      </c>
      <c r="J11530">
        <v>1</v>
      </c>
      <c r="K11530" t="s">
        <v>275</v>
      </c>
      <c r="L11530">
        <v>24</v>
      </c>
      <c r="M11530">
        <v>9</v>
      </c>
      <c r="N11530">
        <v>6</v>
      </c>
      <c r="O11530">
        <v>4</v>
      </c>
      <c r="P11530">
        <v>6</v>
      </c>
      <c r="Q11530">
        <v>5</v>
      </c>
      <c r="R11530">
        <v>10</v>
      </c>
      <c r="S11530">
        <v>8</v>
      </c>
      <c r="T11530">
        <v>3</v>
      </c>
      <c r="U11530">
        <v>0</v>
      </c>
      <c r="V11530">
        <v>0</v>
      </c>
      <c r="W11530">
        <v>0</v>
      </c>
      <c r="X11530" t="s">
        <v>307</v>
      </c>
      <c r="Y11530" t="s">
        <v>30</v>
      </c>
      <c r="Z11530">
        <f t="shared" ca="1" si="473"/>
        <v>1264</v>
      </c>
      <c r="AA11530">
        <f t="shared" ca="1" si="474"/>
        <v>90</v>
      </c>
      <c r="AB11530" t="str">
        <f t="shared" ca="1" si="472"/>
        <v>Trận đấu quyết liệt</v>
      </c>
    </row>
    <row r="11531" spans="1:28" x14ac:dyDescent="0.2">
      <c r="A11531" t="s">
        <v>281</v>
      </c>
      <c r="B11531" s="1">
        <v>45257</v>
      </c>
      <c r="C11531" s="2">
        <v>0.83333333333333337</v>
      </c>
      <c r="D11531" t="s">
        <v>104</v>
      </c>
      <c r="E11531" t="s">
        <v>191</v>
      </c>
      <c r="F11531">
        <v>3</v>
      </c>
      <c r="G11531">
        <v>2</v>
      </c>
      <c r="H11531" t="s">
        <v>27</v>
      </c>
      <c r="I11531">
        <v>1</v>
      </c>
      <c r="J11531">
        <v>1</v>
      </c>
      <c r="K11531" t="s">
        <v>274</v>
      </c>
      <c r="L11531">
        <v>12</v>
      </c>
      <c r="M11531">
        <v>10</v>
      </c>
      <c r="N11531">
        <v>6</v>
      </c>
      <c r="O11531">
        <v>6</v>
      </c>
      <c r="P11531">
        <v>6</v>
      </c>
      <c r="Q11531">
        <v>2</v>
      </c>
      <c r="R11531">
        <v>13</v>
      </c>
      <c r="S11531">
        <v>13</v>
      </c>
      <c r="T11531">
        <v>2</v>
      </c>
      <c r="U11531">
        <v>2</v>
      </c>
      <c r="V11531">
        <v>0</v>
      </c>
      <c r="W11531">
        <v>0</v>
      </c>
      <c r="X11531" t="s">
        <v>294</v>
      </c>
      <c r="Y11531" t="s">
        <v>295</v>
      </c>
      <c r="Z11531">
        <f t="shared" ca="1" si="473"/>
        <v>1238</v>
      </c>
      <c r="AA11531">
        <f t="shared" ca="1" si="474"/>
        <v>120</v>
      </c>
      <c r="AB11531" t="str">
        <f t="shared" ca="1" si="472"/>
        <v>Trận đấu căng thẳng</v>
      </c>
    </row>
    <row r="11532" spans="1:28" x14ac:dyDescent="0.2">
      <c r="A11532" t="s">
        <v>281</v>
      </c>
      <c r="B11532" s="1">
        <v>45262</v>
      </c>
      <c r="C11532" s="2">
        <v>0.625</v>
      </c>
      <c r="D11532" t="s">
        <v>22</v>
      </c>
      <c r="E11532" t="s">
        <v>191</v>
      </c>
      <c r="F11532">
        <v>2</v>
      </c>
      <c r="G11532">
        <v>1</v>
      </c>
      <c r="H11532" t="s">
        <v>27</v>
      </c>
      <c r="I11532">
        <v>2</v>
      </c>
      <c r="J11532">
        <v>0</v>
      </c>
      <c r="K11532" t="s">
        <v>264</v>
      </c>
      <c r="L11532">
        <v>19</v>
      </c>
      <c r="M11532">
        <v>6</v>
      </c>
      <c r="N11532">
        <v>6</v>
      </c>
      <c r="O11532">
        <v>3</v>
      </c>
      <c r="P11532">
        <v>4</v>
      </c>
      <c r="Q11532">
        <v>0</v>
      </c>
      <c r="R11532">
        <v>10</v>
      </c>
      <c r="S11532">
        <v>10</v>
      </c>
      <c r="T11532">
        <v>1</v>
      </c>
      <c r="U11532">
        <v>2</v>
      </c>
      <c r="V11532">
        <v>0</v>
      </c>
      <c r="W11532">
        <v>0</v>
      </c>
      <c r="X11532" t="s">
        <v>302</v>
      </c>
      <c r="Y11532" t="s">
        <v>295</v>
      </c>
      <c r="Z11532">
        <f t="shared" ca="1" si="473"/>
        <v>1111</v>
      </c>
      <c r="AA11532">
        <f t="shared" ca="1" si="474"/>
        <v>120</v>
      </c>
      <c r="AB11532" t="str">
        <f t="shared" ca="1" si="472"/>
        <v>Trận đấu đối đầu</v>
      </c>
    </row>
    <row r="11533" spans="1:28" x14ac:dyDescent="0.2">
      <c r="A11533" t="s">
        <v>281</v>
      </c>
      <c r="B11533" s="1">
        <v>45262</v>
      </c>
      <c r="C11533" s="2">
        <v>0.625</v>
      </c>
      <c r="D11533" t="s">
        <v>272</v>
      </c>
      <c r="E11533" t="s">
        <v>282</v>
      </c>
      <c r="F11533">
        <v>3</v>
      </c>
      <c r="G11533">
        <v>1</v>
      </c>
      <c r="H11533" t="s">
        <v>27</v>
      </c>
      <c r="I11533">
        <v>0</v>
      </c>
      <c r="J11533">
        <v>0</v>
      </c>
      <c r="K11533" t="s">
        <v>233</v>
      </c>
      <c r="L11533">
        <v>27</v>
      </c>
      <c r="M11533">
        <v>7</v>
      </c>
      <c r="N11533">
        <v>6</v>
      </c>
      <c r="O11533">
        <v>1</v>
      </c>
      <c r="P11533">
        <v>7</v>
      </c>
      <c r="Q11533">
        <v>5</v>
      </c>
      <c r="R11533">
        <v>10</v>
      </c>
      <c r="S11533">
        <v>8</v>
      </c>
      <c r="T11533">
        <v>1</v>
      </c>
      <c r="U11533">
        <v>2</v>
      </c>
      <c r="V11533">
        <v>0</v>
      </c>
      <c r="W11533">
        <v>0</v>
      </c>
      <c r="X11533" t="s">
        <v>320</v>
      </c>
      <c r="Y11533" t="s">
        <v>295</v>
      </c>
      <c r="Z11533">
        <f t="shared" ca="1" si="473"/>
        <v>1767</v>
      </c>
      <c r="AA11533">
        <f t="shared" ca="1" si="474"/>
        <v>90</v>
      </c>
      <c r="AB11533" t="str">
        <f t="shared" ca="1" si="472"/>
        <v>Trận đấu đầy kịch tính</v>
      </c>
    </row>
    <row r="11534" spans="1:28" x14ac:dyDescent="0.2">
      <c r="A11534" t="s">
        <v>281</v>
      </c>
      <c r="B11534" s="1">
        <v>45262</v>
      </c>
      <c r="C11534" s="2">
        <v>0.625</v>
      </c>
      <c r="D11534" t="s">
        <v>229</v>
      </c>
      <c r="E11534" t="s">
        <v>39</v>
      </c>
      <c r="F11534">
        <v>5</v>
      </c>
      <c r="G11534">
        <v>0</v>
      </c>
      <c r="H11534" t="s">
        <v>27</v>
      </c>
      <c r="I11534">
        <v>2</v>
      </c>
      <c r="J11534">
        <v>0</v>
      </c>
      <c r="K11534" t="s">
        <v>254</v>
      </c>
      <c r="L11534">
        <v>19</v>
      </c>
      <c r="M11534">
        <v>6</v>
      </c>
      <c r="N11534">
        <v>7</v>
      </c>
      <c r="O11534">
        <v>3</v>
      </c>
      <c r="P11534">
        <v>6</v>
      </c>
      <c r="Q11534">
        <v>1</v>
      </c>
      <c r="R11534">
        <v>9</v>
      </c>
      <c r="S11534">
        <v>12</v>
      </c>
      <c r="T11534">
        <v>2</v>
      </c>
      <c r="U11534">
        <v>5</v>
      </c>
      <c r="V11534">
        <v>0</v>
      </c>
      <c r="W11534">
        <v>1</v>
      </c>
      <c r="X11534" t="s">
        <v>311</v>
      </c>
      <c r="Y11534" t="s">
        <v>229</v>
      </c>
      <c r="Z11534">
        <f t="shared" ca="1" si="473"/>
        <v>1732</v>
      </c>
      <c r="AA11534">
        <f t="shared" ca="1" si="474"/>
        <v>120</v>
      </c>
      <c r="AB11534" t="str">
        <f t="shared" ca="1" si="472"/>
        <v>Trận đấu khốc liệt</v>
      </c>
    </row>
    <row r="11535" spans="1:28" x14ac:dyDescent="0.2">
      <c r="A11535" t="s">
        <v>281</v>
      </c>
      <c r="B11535" s="1">
        <v>45262</v>
      </c>
      <c r="C11535" s="2">
        <v>0.72916666666666663</v>
      </c>
      <c r="D11535" t="s">
        <v>49</v>
      </c>
      <c r="E11535" t="s">
        <v>42</v>
      </c>
      <c r="F11535">
        <v>0</v>
      </c>
      <c r="G11535">
        <v>1</v>
      </c>
      <c r="H11535" t="s">
        <v>24</v>
      </c>
      <c r="I11535">
        <v>0</v>
      </c>
      <c r="J11535">
        <v>0</v>
      </c>
      <c r="K11535" t="s">
        <v>248</v>
      </c>
      <c r="L11535">
        <v>13</v>
      </c>
      <c r="M11535">
        <v>12</v>
      </c>
      <c r="N11535">
        <v>2</v>
      </c>
      <c r="O11535">
        <v>3</v>
      </c>
      <c r="P11535">
        <v>4</v>
      </c>
      <c r="Q11535">
        <v>3</v>
      </c>
      <c r="R11535">
        <v>15</v>
      </c>
      <c r="S11535">
        <v>14</v>
      </c>
      <c r="T11535">
        <v>1</v>
      </c>
      <c r="U11535">
        <v>0</v>
      </c>
      <c r="V11535">
        <v>0</v>
      </c>
      <c r="W11535">
        <v>0</v>
      </c>
      <c r="X11535" t="s">
        <v>321</v>
      </c>
      <c r="Y11535" t="s">
        <v>322</v>
      </c>
      <c r="Z11535">
        <f t="shared" ca="1" si="473"/>
        <v>834</v>
      </c>
      <c r="AA11535">
        <f t="shared" ca="1" si="474"/>
        <v>90</v>
      </c>
      <c r="AB11535" t="str">
        <f t="shared" ca="1" si="472"/>
        <v>Trận đấu trọng tâm</v>
      </c>
    </row>
    <row r="11536" spans="1:28" x14ac:dyDescent="0.2">
      <c r="A11536" t="s">
        <v>281</v>
      </c>
      <c r="B11536" s="1">
        <v>45262</v>
      </c>
      <c r="C11536" s="2">
        <v>0.83333333333333337</v>
      </c>
      <c r="D11536" t="s">
        <v>35</v>
      </c>
      <c r="E11536" t="s">
        <v>46</v>
      </c>
      <c r="F11536">
        <v>1</v>
      </c>
      <c r="G11536">
        <v>0</v>
      </c>
      <c r="H11536" t="s">
        <v>27</v>
      </c>
      <c r="I11536">
        <v>0</v>
      </c>
      <c r="J11536">
        <v>0</v>
      </c>
      <c r="K11536" t="s">
        <v>266</v>
      </c>
      <c r="L11536">
        <v>22</v>
      </c>
      <c r="M11536">
        <v>8</v>
      </c>
      <c r="N11536">
        <v>4</v>
      </c>
      <c r="O11536">
        <v>1</v>
      </c>
      <c r="P11536">
        <v>7</v>
      </c>
      <c r="Q11536">
        <v>3</v>
      </c>
      <c r="R11536">
        <v>6</v>
      </c>
      <c r="S11536">
        <v>13</v>
      </c>
      <c r="T11536">
        <v>1</v>
      </c>
      <c r="U11536">
        <v>2</v>
      </c>
      <c r="V11536">
        <v>0</v>
      </c>
      <c r="W11536">
        <v>0</v>
      </c>
      <c r="X11536" t="s">
        <v>297</v>
      </c>
      <c r="Y11536" t="s">
        <v>298</v>
      </c>
      <c r="Z11536">
        <f t="shared" ca="1" si="473"/>
        <v>1995</v>
      </c>
      <c r="AA11536">
        <f t="shared" ca="1" si="474"/>
        <v>90</v>
      </c>
      <c r="AB11536" t="str">
        <f t="shared" ca="1" si="472"/>
        <v>Trận đấu nghẹt thở</v>
      </c>
    </row>
    <row r="11537" spans="1:28" x14ac:dyDescent="0.2">
      <c r="A11537" t="s">
        <v>281</v>
      </c>
      <c r="B11537" s="1">
        <v>45263</v>
      </c>
      <c r="C11537" s="2">
        <v>0.58333333333333337</v>
      </c>
      <c r="D11537" t="s">
        <v>251</v>
      </c>
      <c r="E11537" t="s">
        <v>25</v>
      </c>
      <c r="F11537">
        <v>2</v>
      </c>
      <c r="G11537">
        <v>2</v>
      </c>
      <c r="H11537" t="s">
        <v>34</v>
      </c>
      <c r="I11537">
        <v>1</v>
      </c>
      <c r="J11537">
        <v>1</v>
      </c>
      <c r="K11537" t="s">
        <v>278</v>
      </c>
      <c r="L11537">
        <v>15</v>
      </c>
      <c r="M11537">
        <v>11</v>
      </c>
      <c r="N11537">
        <v>7</v>
      </c>
      <c r="O11537">
        <v>3</v>
      </c>
      <c r="P11537">
        <v>7</v>
      </c>
      <c r="Q11537">
        <v>7</v>
      </c>
      <c r="R11537">
        <v>16</v>
      </c>
      <c r="S11537">
        <v>12</v>
      </c>
      <c r="T11537">
        <v>5</v>
      </c>
      <c r="U11537">
        <v>3</v>
      </c>
      <c r="V11537">
        <v>0</v>
      </c>
      <c r="W11537">
        <v>0</v>
      </c>
      <c r="X11537" t="s">
        <v>293</v>
      </c>
      <c r="Y11537" t="s">
        <v>251</v>
      </c>
      <c r="Z11537">
        <f t="shared" ca="1" si="473"/>
        <v>967</v>
      </c>
      <c r="AA11537">
        <f t="shared" ca="1" si="474"/>
        <v>90</v>
      </c>
      <c r="AB11537" t="str">
        <f t="shared" ca="1" si="472"/>
        <v>Trận đấu dữ dội</v>
      </c>
    </row>
    <row r="11538" spans="1:28" x14ac:dyDescent="0.2">
      <c r="A11538" t="s">
        <v>281</v>
      </c>
      <c r="B11538" s="1">
        <v>45263</v>
      </c>
      <c r="C11538" s="2">
        <v>0.58333333333333337</v>
      </c>
      <c r="D11538" t="s">
        <v>28</v>
      </c>
      <c r="E11538" t="s">
        <v>257</v>
      </c>
      <c r="F11538">
        <v>3</v>
      </c>
      <c r="G11538">
        <v>2</v>
      </c>
      <c r="H11538" t="s">
        <v>27</v>
      </c>
      <c r="I11538">
        <v>2</v>
      </c>
      <c r="J11538">
        <v>1</v>
      </c>
      <c r="K11538" t="s">
        <v>243</v>
      </c>
      <c r="L11538">
        <v>8</v>
      </c>
      <c r="M11538">
        <v>18</v>
      </c>
      <c r="N11538">
        <v>5</v>
      </c>
      <c r="O11538">
        <v>9</v>
      </c>
      <c r="P11538">
        <v>5</v>
      </c>
      <c r="Q11538">
        <v>8</v>
      </c>
      <c r="R11538">
        <v>16</v>
      </c>
      <c r="S11538">
        <v>12</v>
      </c>
      <c r="T11538">
        <v>3</v>
      </c>
      <c r="U11538">
        <v>5</v>
      </c>
      <c r="V11538">
        <v>1</v>
      </c>
      <c r="W11538">
        <v>0</v>
      </c>
      <c r="X11538" t="s">
        <v>306</v>
      </c>
      <c r="Y11538" t="s">
        <v>295</v>
      </c>
      <c r="Z11538">
        <f t="shared" ca="1" si="473"/>
        <v>1525</v>
      </c>
      <c r="AA11538">
        <f t="shared" ca="1" si="474"/>
        <v>90</v>
      </c>
      <c r="AB11538" t="str">
        <f t="shared" ca="1" si="472"/>
        <v>Trận đấu phấn khích</v>
      </c>
    </row>
    <row r="11539" spans="1:28" x14ac:dyDescent="0.2">
      <c r="A11539" t="s">
        <v>281</v>
      </c>
      <c r="B11539" s="1">
        <v>45263</v>
      </c>
      <c r="C11539" s="2">
        <v>0.58333333333333337</v>
      </c>
      <c r="D11539" t="s">
        <v>30</v>
      </c>
      <c r="E11539" t="s">
        <v>104</v>
      </c>
      <c r="F11539">
        <v>4</v>
      </c>
      <c r="G11539">
        <v>3</v>
      </c>
      <c r="H11539" t="s">
        <v>27</v>
      </c>
      <c r="I11539">
        <v>2</v>
      </c>
      <c r="J11539">
        <v>2</v>
      </c>
      <c r="K11539" t="s">
        <v>226</v>
      </c>
      <c r="L11539">
        <v>26</v>
      </c>
      <c r="M11539">
        <v>9</v>
      </c>
      <c r="N11539">
        <v>12</v>
      </c>
      <c r="O11539">
        <v>5</v>
      </c>
      <c r="P11539">
        <v>3</v>
      </c>
      <c r="Q11539">
        <v>4</v>
      </c>
      <c r="R11539">
        <v>6</v>
      </c>
      <c r="S11539">
        <v>7</v>
      </c>
      <c r="T11539">
        <v>0</v>
      </c>
      <c r="U11539">
        <v>0</v>
      </c>
      <c r="V11539">
        <v>0</v>
      </c>
      <c r="W11539">
        <v>0</v>
      </c>
      <c r="X11539" t="s">
        <v>303</v>
      </c>
      <c r="Y11539" t="s">
        <v>30</v>
      </c>
      <c r="Z11539">
        <f t="shared" ca="1" si="473"/>
        <v>1691</v>
      </c>
      <c r="AA11539">
        <f t="shared" ca="1" si="474"/>
        <v>90</v>
      </c>
      <c r="AB11539" t="str">
        <f t="shared" ca="1" si="472"/>
        <v>Trận đấu tâm điểm</v>
      </c>
    </row>
    <row r="11540" spans="1:28" x14ac:dyDescent="0.2">
      <c r="A11540" t="s">
        <v>281</v>
      </c>
      <c r="B11540" s="1">
        <v>45263</v>
      </c>
      <c r="C11540" s="2">
        <v>0.58333333333333337</v>
      </c>
      <c r="D11540" t="s">
        <v>43</v>
      </c>
      <c r="E11540" t="s">
        <v>48</v>
      </c>
      <c r="F11540">
        <v>1</v>
      </c>
      <c r="G11540">
        <v>1</v>
      </c>
      <c r="H11540" t="s">
        <v>34</v>
      </c>
      <c r="I11540">
        <v>1</v>
      </c>
      <c r="J11540">
        <v>0</v>
      </c>
      <c r="K11540" t="s">
        <v>236</v>
      </c>
      <c r="L11540">
        <v>9</v>
      </c>
      <c r="M11540">
        <v>9</v>
      </c>
      <c r="N11540">
        <v>3</v>
      </c>
      <c r="O11540">
        <v>2</v>
      </c>
      <c r="P11540">
        <v>2</v>
      </c>
      <c r="Q11540">
        <v>3</v>
      </c>
      <c r="R11540">
        <v>17</v>
      </c>
      <c r="S11540">
        <v>7</v>
      </c>
      <c r="T11540">
        <v>2</v>
      </c>
      <c r="U11540">
        <v>0</v>
      </c>
      <c r="V11540">
        <v>0</v>
      </c>
      <c r="W11540">
        <v>0</v>
      </c>
      <c r="X11540" t="s">
        <v>295</v>
      </c>
      <c r="Y11540" t="s">
        <v>295</v>
      </c>
      <c r="Z11540">
        <f t="shared" ca="1" si="473"/>
        <v>1495</v>
      </c>
      <c r="AA11540">
        <f t="shared" ca="1" si="474"/>
        <v>120</v>
      </c>
      <c r="AB11540" t="str">
        <f t="shared" ca="1" si="472"/>
        <v>Trận đấu đối đầu</v>
      </c>
    </row>
    <row r="11541" spans="1:28" x14ac:dyDescent="0.2">
      <c r="A11541" t="s">
        <v>281</v>
      </c>
      <c r="B11541" s="1">
        <v>45263</v>
      </c>
      <c r="C11541" s="2">
        <v>0.6875</v>
      </c>
      <c r="D11541" t="s">
        <v>32</v>
      </c>
      <c r="E11541" t="s">
        <v>36</v>
      </c>
      <c r="F11541">
        <v>3</v>
      </c>
      <c r="G11541">
        <v>3</v>
      </c>
      <c r="H11541" t="s">
        <v>34</v>
      </c>
      <c r="I11541">
        <v>2</v>
      </c>
      <c r="J11541">
        <v>1</v>
      </c>
      <c r="K11541" t="s">
        <v>252</v>
      </c>
      <c r="L11541">
        <v>18</v>
      </c>
      <c r="M11541">
        <v>8</v>
      </c>
      <c r="N11541">
        <v>4</v>
      </c>
      <c r="O11541">
        <v>4</v>
      </c>
      <c r="P11541">
        <v>10</v>
      </c>
      <c r="Q11541">
        <v>8</v>
      </c>
      <c r="R11541">
        <v>14</v>
      </c>
      <c r="S11541">
        <v>14</v>
      </c>
      <c r="T11541">
        <v>4</v>
      </c>
      <c r="U11541">
        <v>4</v>
      </c>
      <c r="V11541">
        <v>0</v>
      </c>
      <c r="W11541">
        <v>0</v>
      </c>
      <c r="X11541" t="s">
        <v>312</v>
      </c>
      <c r="Y11541" t="s">
        <v>292</v>
      </c>
      <c r="Z11541">
        <f t="shared" ca="1" si="473"/>
        <v>1696</v>
      </c>
      <c r="AA11541">
        <f t="shared" ca="1" si="474"/>
        <v>90</v>
      </c>
      <c r="AB11541" t="str">
        <f t="shared" ca="1" si="472"/>
        <v>Trận đấu tâm điểm</v>
      </c>
    </row>
    <row r="11542" spans="1:28" x14ac:dyDescent="0.2">
      <c r="A11542" t="s">
        <v>281</v>
      </c>
      <c r="B11542" s="1">
        <v>45265</v>
      </c>
      <c r="C11542" s="2">
        <v>0.8125</v>
      </c>
      <c r="D11542" t="s">
        <v>191</v>
      </c>
      <c r="E11542" t="s">
        <v>229</v>
      </c>
      <c r="F11542">
        <v>1</v>
      </c>
      <c r="G11542">
        <v>0</v>
      </c>
      <c r="H11542" t="s">
        <v>27</v>
      </c>
      <c r="I11542">
        <v>1</v>
      </c>
      <c r="J11542">
        <v>0</v>
      </c>
      <c r="K11542" t="s">
        <v>273</v>
      </c>
      <c r="L11542">
        <v>7</v>
      </c>
      <c r="M11542">
        <v>12</v>
      </c>
      <c r="N11542">
        <v>4</v>
      </c>
      <c r="O11542">
        <v>3</v>
      </c>
      <c r="P11542">
        <v>6</v>
      </c>
      <c r="Q11542">
        <v>8</v>
      </c>
      <c r="R11542">
        <v>11</v>
      </c>
      <c r="S11542">
        <v>15</v>
      </c>
      <c r="T11542">
        <v>2</v>
      </c>
      <c r="U11542">
        <v>4</v>
      </c>
      <c r="V11542">
        <v>0</v>
      </c>
      <c r="W11542">
        <v>0</v>
      </c>
      <c r="X11542" t="s">
        <v>300</v>
      </c>
      <c r="Y11542" t="s">
        <v>301</v>
      </c>
      <c r="Z11542">
        <f t="shared" ca="1" si="473"/>
        <v>1137</v>
      </c>
      <c r="AA11542">
        <f t="shared" ca="1" si="474"/>
        <v>120</v>
      </c>
      <c r="AB11542" t="str">
        <f t="shared" ca="1" si="472"/>
        <v>Trận đấu hồi hộp</v>
      </c>
    </row>
    <row r="11543" spans="1:28" x14ac:dyDescent="0.2">
      <c r="A11543" t="s">
        <v>281</v>
      </c>
      <c r="B11543" s="1">
        <v>45265</v>
      </c>
      <c r="C11543" s="2">
        <v>0.84375</v>
      </c>
      <c r="D11543" t="s">
        <v>282</v>
      </c>
      <c r="E11543" t="s">
        <v>22</v>
      </c>
      <c r="F11543">
        <v>3</v>
      </c>
      <c r="G11543">
        <v>4</v>
      </c>
      <c r="H11543" t="s">
        <v>24</v>
      </c>
      <c r="I11543">
        <v>1</v>
      </c>
      <c r="J11543">
        <v>2</v>
      </c>
      <c r="K11543" t="s">
        <v>283</v>
      </c>
      <c r="L11543">
        <v>6</v>
      </c>
      <c r="M11543">
        <v>23</v>
      </c>
      <c r="N11543">
        <v>4</v>
      </c>
      <c r="O11543">
        <v>9</v>
      </c>
      <c r="P11543">
        <v>3</v>
      </c>
      <c r="Q11543">
        <v>8</v>
      </c>
      <c r="R11543">
        <v>14</v>
      </c>
      <c r="S11543">
        <v>7</v>
      </c>
      <c r="T11543">
        <v>2</v>
      </c>
      <c r="U11543">
        <v>1</v>
      </c>
      <c r="V11543">
        <v>0</v>
      </c>
      <c r="W11543">
        <v>0</v>
      </c>
      <c r="X11543" t="s">
        <v>323</v>
      </c>
      <c r="Y11543" t="s">
        <v>282</v>
      </c>
      <c r="Z11543">
        <f t="shared" ca="1" si="473"/>
        <v>1631</v>
      </c>
      <c r="AA11543">
        <f t="shared" ca="1" si="474"/>
        <v>90</v>
      </c>
      <c r="AB11543" t="str">
        <f t="shared" ca="1" si="472"/>
        <v>Trận đấu thăng trầm</v>
      </c>
    </row>
    <row r="11544" spans="1:28" x14ac:dyDescent="0.2">
      <c r="A11544" t="s">
        <v>281</v>
      </c>
      <c r="B11544" s="1">
        <v>45266</v>
      </c>
      <c r="C11544" s="2">
        <v>0.8125</v>
      </c>
      <c r="D11544" t="s">
        <v>257</v>
      </c>
      <c r="E11544" t="s">
        <v>272</v>
      </c>
      <c r="F11544">
        <v>2</v>
      </c>
      <c r="G11544">
        <v>1</v>
      </c>
      <c r="H11544" t="s">
        <v>27</v>
      </c>
      <c r="I11544">
        <v>1</v>
      </c>
      <c r="J11544">
        <v>1</v>
      </c>
      <c r="K11544" t="s">
        <v>264</v>
      </c>
      <c r="L11544">
        <v>18</v>
      </c>
      <c r="M11544">
        <v>8</v>
      </c>
      <c r="N11544">
        <v>7</v>
      </c>
      <c r="O11544">
        <v>2</v>
      </c>
      <c r="P11544">
        <v>7</v>
      </c>
      <c r="Q11544">
        <v>3</v>
      </c>
      <c r="R11544">
        <v>10</v>
      </c>
      <c r="S11544">
        <v>8</v>
      </c>
      <c r="T11544">
        <v>3</v>
      </c>
      <c r="U11544">
        <v>1</v>
      </c>
      <c r="V11544">
        <v>0</v>
      </c>
      <c r="W11544">
        <v>0</v>
      </c>
      <c r="X11544" t="s">
        <v>310</v>
      </c>
      <c r="Y11544" t="s">
        <v>257</v>
      </c>
      <c r="Z11544">
        <f t="shared" ca="1" si="473"/>
        <v>1423</v>
      </c>
      <c r="AA11544">
        <f t="shared" ca="1" si="474"/>
        <v>120</v>
      </c>
      <c r="AB11544" t="str">
        <f t="shared" ca="1" si="472"/>
        <v>Trận đấu tình huống nguy hiểm</v>
      </c>
    </row>
    <row r="11545" spans="1:28" x14ac:dyDescent="0.2">
      <c r="A11545" t="s">
        <v>281</v>
      </c>
      <c r="B11545" s="1">
        <v>45266</v>
      </c>
      <c r="C11545" s="2">
        <v>0.8125</v>
      </c>
      <c r="D11545" t="s">
        <v>48</v>
      </c>
      <c r="E11545" t="s">
        <v>251</v>
      </c>
      <c r="F11545">
        <v>0</v>
      </c>
      <c r="G11545">
        <v>2</v>
      </c>
      <c r="H11545" t="s">
        <v>24</v>
      </c>
      <c r="I11545">
        <v>0</v>
      </c>
      <c r="J11545">
        <v>1</v>
      </c>
      <c r="K11545" t="s">
        <v>243</v>
      </c>
      <c r="L11545">
        <v>16</v>
      </c>
      <c r="M11545">
        <v>11</v>
      </c>
      <c r="N11545">
        <v>3</v>
      </c>
      <c r="O11545">
        <v>4</v>
      </c>
      <c r="P11545">
        <v>3</v>
      </c>
      <c r="Q11545">
        <v>9</v>
      </c>
      <c r="R11545">
        <v>10</v>
      </c>
      <c r="S11545">
        <v>17</v>
      </c>
      <c r="T11545">
        <v>1</v>
      </c>
      <c r="U11545">
        <v>3</v>
      </c>
      <c r="V11545">
        <v>0</v>
      </c>
      <c r="W11545">
        <v>0</v>
      </c>
      <c r="X11545" t="s">
        <v>313</v>
      </c>
      <c r="Y11545" t="s">
        <v>295</v>
      </c>
      <c r="Z11545">
        <f t="shared" ca="1" si="473"/>
        <v>1274</v>
      </c>
      <c r="AA11545">
        <f t="shared" ca="1" si="474"/>
        <v>120</v>
      </c>
      <c r="AB11545" t="str">
        <f t="shared" ca="1" si="472"/>
        <v>Trận đấu đối đầu</v>
      </c>
    </row>
    <row r="11546" spans="1:28" x14ac:dyDescent="0.2">
      <c r="A11546" t="s">
        <v>281</v>
      </c>
      <c r="B11546" s="1">
        <v>45266</v>
      </c>
      <c r="C11546" s="2">
        <v>0.8125</v>
      </c>
      <c r="D11546" t="s">
        <v>104</v>
      </c>
      <c r="E11546" t="s">
        <v>49</v>
      </c>
      <c r="F11546">
        <v>5</v>
      </c>
      <c r="G11546">
        <v>0</v>
      </c>
      <c r="H11546" t="s">
        <v>27</v>
      </c>
      <c r="I11546">
        <v>2</v>
      </c>
      <c r="J11546">
        <v>0</v>
      </c>
      <c r="K11546" t="s">
        <v>280</v>
      </c>
      <c r="L11546">
        <v>14</v>
      </c>
      <c r="M11546">
        <v>4</v>
      </c>
      <c r="N11546">
        <v>6</v>
      </c>
      <c r="O11546">
        <v>1</v>
      </c>
      <c r="P11546">
        <v>6</v>
      </c>
      <c r="Q11546">
        <v>1</v>
      </c>
      <c r="R11546">
        <v>7</v>
      </c>
      <c r="S11546">
        <v>10</v>
      </c>
      <c r="T11546">
        <v>0</v>
      </c>
      <c r="U11546">
        <v>1</v>
      </c>
      <c r="V11546">
        <v>0</v>
      </c>
      <c r="W11546">
        <v>0</v>
      </c>
      <c r="X11546" t="s">
        <v>294</v>
      </c>
      <c r="Y11546" t="s">
        <v>295</v>
      </c>
      <c r="Z11546">
        <f t="shared" ca="1" si="473"/>
        <v>1628</v>
      </c>
      <c r="AA11546">
        <f t="shared" ca="1" si="474"/>
        <v>120</v>
      </c>
      <c r="AB11546" t="str">
        <f t="shared" ca="1" si="472"/>
        <v>Trận đấu nhanh chóng</v>
      </c>
    </row>
    <row r="11547" spans="1:28" x14ac:dyDescent="0.2">
      <c r="A11547" t="s">
        <v>281</v>
      </c>
      <c r="B11547" s="1">
        <v>45266</v>
      </c>
      <c r="C11547" s="2">
        <v>0.8125</v>
      </c>
      <c r="D11547" t="s">
        <v>39</v>
      </c>
      <c r="E11547" t="s">
        <v>30</v>
      </c>
      <c r="F11547">
        <v>0</v>
      </c>
      <c r="G11547">
        <v>2</v>
      </c>
      <c r="H11547" t="s">
        <v>24</v>
      </c>
      <c r="I11547">
        <v>0</v>
      </c>
      <c r="J11547">
        <v>1</v>
      </c>
      <c r="K11547" t="s">
        <v>252</v>
      </c>
      <c r="L11547">
        <v>6</v>
      </c>
      <c r="M11547">
        <v>15</v>
      </c>
      <c r="N11547">
        <v>1</v>
      </c>
      <c r="O11547">
        <v>8</v>
      </c>
      <c r="P11547">
        <v>2</v>
      </c>
      <c r="Q11547">
        <v>12</v>
      </c>
      <c r="R11547">
        <v>12</v>
      </c>
      <c r="S11547">
        <v>8</v>
      </c>
      <c r="T11547">
        <v>2</v>
      </c>
      <c r="U11547">
        <v>3</v>
      </c>
      <c r="V11547">
        <v>0</v>
      </c>
      <c r="W11547">
        <v>0</v>
      </c>
      <c r="X11547" t="s">
        <v>316</v>
      </c>
      <c r="Y11547" t="s">
        <v>317</v>
      </c>
      <c r="Z11547">
        <f t="shared" ca="1" si="473"/>
        <v>1356</v>
      </c>
      <c r="AA11547">
        <f t="shared" ca="1" si="474"/>
        <v>90</v>
      </c>
      <c r="AB11547" t="str">
        <f t="shared" ca="1" si="472"/>
        <v>Trận đấu thăng trầm</v>
      </c>
    </row>
    <row r="11548" spans="1:28" x14ac:dyDescent="0.2">
      <c r="A11548" t="s">
        <v>281</v>
      </c>
      <c r="B11548" s="1">
        <v>45266</v>
      </c>
      <c r="C11548" s="2">
        <v>0.84375</v>
      </c>
      <c r="D11548" t="s">
        <v>25</v>
      </c>
      <c r="E11548" t="s">
        <v>32</v>
      </c>
      <c r="F11548">
        <v>1</v>
      </c>
      <c r="G11548">
        <v>0</v>
      </c>
      <c r="H11548" t="s">
        <v>27</v>
      </c>
      <c r="I11548">
        <v>0</v>
      </c>
      <c r="J11548">
        <v>0</v>
      </c>
      <c r="K11548" t="s">
        <v>275</v>
      </c>
      <c r="L11548">
        <v>22</v>
      </c>
      <c r="M11548">
        <v>2</v>
      </c>
      <c r="N11548">
        <v>7</v>
      </c>
      <c r="O11548">
        <v>2</v>
      </c>
      <c r="P11548">
        <v>6</v>
      </c>
      <c r="Q11548">
        <v>0</v>
      </c>
      <c r="R11548">
        <v>13</v>
      </c>
      <c r="S11548">
        <v>13</v>
      </c>
      <c r="T11548">
        <v>2</v>
      </c>
      <c r="U11548">
        <v>2</v>
      </c>
      <c r="V11548">
        <v>0</v>
      </c>
      <c r="W11548">
        <v>0</v>
      </c>
      <c r="X11548" t="s">
        <v>314</v>
      </c>
      <c r="Y11548" t="s">
        <v>173</v>
      </c>
      <c r="Z11548">
        <f t="shared" ca="1" si="473"/>
        <v>1153</v>
      </c>
      <c r="AA11548">
        <f t="shared" ca="1" si="474"/>
        <v>90</v>
      </c>
      <c r="AB11548" t="str">
        <f t="shared" ca="1" si="472"/>
        <v>Trận đấu tâm điểm</v>
      </c>
    </row>
    <row r="11549" spans="1:28" x14ac:dyDescent="0.2">
      <c r="A11549" t="s">
        <v>281</v>
      </c>
      <c r="B11549" s="1">
        <v>45266</v>
      </c>
      <c r="C11549" s="2">
        <v>0.84375</v>
      </c>
      <c r="D11549" t="s">
        <v>46</v>
      </c>
      <c r="E11549" t="s">
        <v>28</v>
      </c>
      <c r="F11549">
        <v>2</v>
      </c>
      <c r="G11549">
        <v>1</v>
      </c>
      <c r="H11549" t="s">
        <v>27</v>
      </c>
      <c r="I11549">
        <v>1</v>
      </c>
      <c r="J11549">
        <v>1</v>
      </c>
      <c r="K11549" t="s">
        <v>254</v>
      </c>
      <c r="L11549">
        <v>28</v>
      </c>
      <c r="M11549">
        <v>13</v>
      </c>
      <c r="N11549">
        <v>9</v>
      </c>
      <c r="O11549">
        <v>3</v>
      </c>
      <c r="P11549">
        <v>12</v>
      </c>
      <c r="Q11549">
        <v>4</v>
      </c>
      <c r="R11549">
        <v>12</v>
      </c>
      <c r="S11549">
        <v>12</v>
      </c>
      <c r="T11549">
        <v>4</v>
      </c>
      <c r="U11549">
        <v>0</v>
      </c>
      <c r="V11549">
        <v>0</v>
      </c>
      <c r="W11549">
        <v>0</v>
      </c>
      <c r="X11549" t="s">
        <v>291</v>
      </c>
      <c r="Y11549" t="s">
        <v>292</v>
      </c>
      <c r="Z11549">
        <f t="shared" ca="1" si="473"/>
        <v>1173</v>
      </c>
      <c r="AA11549">
        <f t="shared" ca="1" si="474"/>
        <v>90</v>
      </c>
      <c r="AB11549" t="str">
        <f t="shared" ca="1" si="472"/>
        <v>Trận đấu phấn khích</v>
      </c>
    </row>
    <row r="11550" spans="1:28" x14ac:dyDescent="0.2">
      <c r="A11550" t="s">
        <v>281</v>
      </c>
      <c r="B11550" s="1">
        <v>45267</v>
      </c>
      <c r="C11550" s="2">
        <v>0.8125</v>
      </c>
      <c r="D11550" t="s">
        <v>42</v>
      </c>
      <c r="E11550" t="s">
        <v>35</v>
      </c>
      <c r="F11550">
        <v>3</v>
      </c>
      <c r="G11550">
        <v>0</v>
      </c>
      <c r="H11550" t="s">
        <v>27</v>
      </c>
      <c r="I11550">
        <v>0</v>
      </c>
      <c r="J11550">
        <v>0</v>
      </c>
      <c r="K11550" t="s">
        <v>265</v>
      </c>
      <c r="L11550">
        <v>21</v>
      </c>
      <c r="M11550">
        <v>13</v>
      </c>
      <c r="N11550">
        <v>6</v>
      </c>
      <c r="O11550">
        <v>3</v>
      </c>
      <c r="P11550">
        <v>5</v>
      </c>
      <c r="Q11550">
        <v>2</v>
      </c>
      <c r="R11550">
        <v>18</v>
      </c>
      <c r="S11550">
        <v>8</v>
      </c>
      <c r="T11550">
        <v>3</v>
      </c>
      <c r="U11550">
        <v>0</v>
      </c>
      <c r="V11550">
        <v>0</v>
      </c>
      <c r="W11550">
        <v>0</v>
      </c>
      <c r="X11550" t="s">
        <v>307</v>
      </c>
      <c r="Y11550" t="s">
        <v>30</v>
      </c>
      <c r="Z11550">
        <f t="shared" ca="1" si="473"/>
        <v>1975</v>
      </c>
      <c r="AA11550">
        <f t="shared" ca="1" si="474"/>
        <v>120</v>
      </c>
      <c r="AB11550" t="str">
        <f t="shared" ca="1" si="472"/>
        <v>Trận đấu hấp dẫn</v>
      </c>
    </row>
    <row r="11551" spans="1:28" x14ac:dyDescent="0.2">
      <c r="A11551" t="s">
        <v>281</v>
      </c>
      <c r="B11551" s="1">
        <v>45267</v>
      </c>
      <c r="C11551" s="2">
        <v>0.84375</v>
      </c>
      <c r="D11551" t="s">
        <v>36</v>
      </c>
      <c r="E11551" t="s">
        <v>43</v>
      </c>
      <c r="F11551">
        <v>1</v>
      </c>
      <c r="G11551">
        <v>2</v>
      </c>
      <c r="H11551" t="s">
        <v>24</v>
      </c>
      <c r="I11551">
        <v>1</v>
      </c>
      <c r="J11551">
        <v>0</v>
      </c>
      <c r="K11551" t="s">
        <v>274</v>
      </c>
      <c r="L11551">
        <v>23</v>
      </c>
      <c r="M11551">
        <v>11</v>
      </c>
      <c r="N11551">
        <v>7</v>
      </c>
      <c r="O11551">
        <v>5</v>
      </c>
      <c r="P11551">
        <v>8</v>
      </c>
      <c r="Q11551">
        <v>4</v>
      </c>
      <c r="R11551">
        <v>11</v>
      </c>
      <c r="S11551">
        <v>12</v>
      </c>
      <c r="T11551">
        <v>3</v>
      </c>
      <c r="U11551">
        <v>3</v>
      </c>
      <c r="V11551">
        <v>0</v>
      </c>
      <c r="W11551">
        <v>0</v>
      </c>
      <c r="X11551" t="s">
        <v>309</v>
      </c>
      <c r="Y11551" t="s">
        <v>295</v>
      </c>
      <c r="Z11551">
        <f t="shared" ca="1" si="473"/>
        <v>1944</v>
      </c>
      <c r="AA11551">
        <f t="shared" ca="1" si="474"/>
        <v>90</v>
      </c>
      <c r="AB11551" t="str">
        <f t="shared" ca="1" si="472"/>
        <v>Trận đấu sôi động</v>
      </c>
    </row>
    <row r="11552" spans="1:28" x14ac:dyDescent="0.2">
      <c r="A11552" t="s">
        <v>281</v>
      </c>
      <c r="B11552" s="1">
        <v>45269</v>
      </c>
      <c r="C11552" s="2">
        <v>0.52083333333333337</v>
      </c>
      <c r="D11552" t="s">
        <v>48</v>
      </c>
      <c r="E11552" t="s">
        <v>30</v>
      </c>
      <c r="F11552">
        <v>1</v>
      </c>
      <c r="G11552">
        <v>2</v>
      </c>
      <c r="H11552" t="s">
        <v>24</v>
      </c>
      <c r="I11552">
        <v>0</v>
      </c>
      <c r="J11552">
        <v>0</v>
      </c>
      <c r="K11552" t="s">
        <v>261</v>
      </c>
      <c r="L11552">
        <v>8</v>
      </c>
      <c r="M11552">
        <v>14</v>
      </c>
      <c r="N11552">
        <v>4</v>
      </c>
      <c r="O11552">
        <v>2</v>
      </c>
      <c r="P11552">
        <v>6</v>
      </c>
      <c r="Q11552">
        <v>5</v>
      </c>
      <c r="R11552">
        <v>17</v>
      </c>
      <c r="S11552">
        <v>17</v>
      </c>
      <c r="T11552">
        <v>5</v>
      </c>
      <c r="U11552">
        <v>2</v>
      </c>
      <c r="V11552">
        <v>1</v>
      </c>
      <c r="W11552">
        <v>0</v>
      </c>
      <c r="X11552" t="s">
        <v>313</v>
      </c>
      <c r="Y11552" t="s">
        <v>295</v>
      </c>
      <c r="Z11552">
        <f t="shared" ca="1" si="473"/>
        <v>1293</v>
      </c>
      <c r="AA11552">
        <f t="shared" ca="1" si="474"/>
        <v>90</v>
      </c>
      <c r="AB11552" t="str">
        <f t="shared" ca="1" si="472"/>
        <v>Trận đấu nhanh chóng</v>
      </c>
    </row>
    <row r="11553" spans="1:28" x14ac:dyDescent="0.2">
      <c r="A11553" t="s">
        <v>281</v>
      </c>
      <c r="B11553" s="1">
        <v>45269</v>
      </c>
      <c r="C11553" s="2">
        <v>0.625</v>
      </c>
      <c r="D11553" t="s">
        <v>257</v>
      </c>
      <c r="E11553" t="s">
        <v>229</v>
      </c>
      <c r="F11553">
        <v>1</v>
      </c>
      <c r="G11553">
        <v>1</v>
      </c>
      <c r="H11553" t="s">
        <v>34</v>
      </c>
      <c r="I11553">
        <v>0</v>
      </c>
      <c r="J11553">
        <v>1</v>
      </c>
      <c r="K11553" t="s">
        <v>252</v>
      </c>
      <c r="L11553">
        <v>29</v>
      </c>
      <c r="M11553">
        <v>6</v>
      </c>
      <c r="N11553">
        <v>11</v>
      </c>
      <c r="O11553">
        <v>3</v>
      </c>
      <c r="P11553">
        <v>9</v>
      </c>
      <c r="Q11553">
        <v>1</v>
      </c>
      <c r="R11553">
        <v>5</v>
      </c>
      <c r="S11553">
        <v>8</v>
      </c>
      <c r="T11553">
        <v>0</v>
      </c>
      <c r="U11553">
        <v>4</v>
      </c>
      <c r="V11553">
        <v>0</v>
      </c>
      <c r="W11553">
        <v>0</v>
      </c>
      <c r="X11553" t="s">
        <v>310</v>
      </c>
      <c r="Y11553" t="s">
        <v>257</v>
      </c>
      <c r="Z11553">
        <f t="shared" ca="1" si="473"/>
        <v>1418</v>
      </c>
      <c r="AA11553">
        <f t="shared" ca="1" si="474"/>
        <v>90</v>
      </c>
      <c r="AB11553" t="str">
        <f t="shared" ca="1" si="472"/>
        <v>Trận đấu trọng tâm</v>
      </c>
    </row>
    <row r="11554" spans="1:28" x14ac:dyDescent="0.2">
      <c r="A11554" t="s">
        <v>281</v>
      </c>
      <c r="B11554" s="1">
        <v>45269</v>
      </c>
      <c r="C11554" s="2">
        <v>0.625</v>
      </c>
      <c r="D11554" t="s">
        <v>46</v>
      </c>
      <c r="E11554" t="s">
        <v>251</v>
      </c>
      <c r="F11554">
        <v>0</v>
      </c>
      <c r="G11554">
        <v>3</v>
      </c>
      <c r="H11554" t="s">
        <v>24</v>
      </c>
      <c r="I11554">
        <v>0</v>
      </c>
      <c r="J11554">
        <v>1</v>
      </c>
      <c r="K11554" t="s">
        <v>264</v>
      </c>
      <c r="L11554">
        <v>20</v>
      </c>
      <c r="M11554">
        <v>10</v>
      </c>
      <c r="N11554">
        <v>3</v>
      </c>
      <c r="O11554">
        <v>4</v>
      </c>
      <c r="P11554">
        <v>10</v>
      </c>
      <c r="Q11554">
        <v>4</v>
      </c>
      <c r="R11554">
        <v>7</v>
      </c>
      <c r="S11554">
        <v>10</v>
      </c>
      <c r="T11554">
        <v>3</v>
      </c>
      <c r="U11554">
        <v>1</v>
      </c>
      <c r="V11554">
        <v>0</v>
      </c>
      <c r="W11554">
        <v>0</v>
      </c>
      <c r="X11554" t="s">
        <v>291</v>
      </c>
      <c r="Y11554" t="s">
        <v>292</v>
      </c>
      <c r="Z11554">
        <f t="shared" ca="1" si="473"/>
        <v>1222</v>
      </c>
      <c r="AA11554">
        <f t="shared" ca="1" si="474"/>
        <v>120</v>
      </c>
      <c r="AB11554" t="str">
        <f t="shared" ca="1" si="472"/>
        <v>Trận đấu tình huống nguy hiểm</v>
      </c>
    </row>
    <row r="11555" spans="1:28" x14ac:dyDescent="0.2">
      <c r="A11555" t="s">
        <v>281</v>
      </c>
      <c r="B11555" s="1">
        <v>45269</v>
      </c>
      <c r="C11555" s="2">
        <v>0.625</v>
      </c>
      <c r="D11555" t="s">
        <v>39</v>
      </c>
      <c r="E11555" t="s">
        <v>272</v>
      </c>
      <c r="F11555">
        <v>1</v>
      </c>
      <c r="G11555">
        <v>0</v>
      </c>
      <c r="H11555" t="s">
        <v>27</v>
      </c>
      <c r="I11555">
        <v>1</v>
      </c>
      <c r="J11555">
        <v>0</v>
      </c>
      <c r="K11555" t="s">
        <v>226</v>
      </c>
      <c r="L11555">
        <v>9</v>
      </c>
      <c r="M11555">
        <v>10</v>
      </c>
      <c r="N11555">
        <v>4</v>
      </c>
      <c r="O11555">
        <v>4</v>
      </c>
      <c r="P11555">
        <v>3</v>
      </c>
      <c r="Q11555">
        <v>4</v>
      </c>
      <c r="R11555">
        <v>14</v>
      </c>
      <c r="S11555">
        <v>13</v>
      </c>
      <c r="T11555">
        <v>5</v>
      </c>
      <c r="U11555">
        <v>1</v>
      </c>
      <c r="V11555">
        <v>0</v>
      </c>
      <c r="W11555">
        <v>0</v>
      </c>
      <c r="X11555" t="s">
        <v>316</v>
      </c>
      <c r="Y11555" t="s">
        <v>317</v>
      </c>
      <c r="Z11555">
        <f t="shared" ca="1" si="473"/>
        <v>1821</v>
      </c>
      <c r="AA11555">
        <f t="shared" ca="1" si="474"/>
        <v>90</v>
      </c>
      <c r="AB11555" t="str">
        <f t="shared" ca="1" si="472"/>
        <v>Trận đấu đầy kịch tính</v>
      </c>
    </row>
    <row r="11556" spans="1:28" x14ac:dyDescent="0.2">
      <c r="A11556" t="s">
        <v>281</v>
      </c>
      <c r="B11556" s="1">
        <v>45269</v>
      </c>
      <c r="C11556" s="2">
        <v>0.625</v>
      </c>
      <c r="D11556" t="s">
        <v>191</v>
      </c>
      <c r="E11556" t="s">
        <v>49</v>
      </c>
      <c r="F11556">
        <v>1</v>
      </c>
      <c r="G11556">
        <v>1</v>
      </c>
      <c r="H11556" t="s">
        <v>34</v>
      </c>
      <c r="I11556">
        <v>1</v>
      </c>
      <c r="J11556">
        <v>1</v>
      </c>
      <c r="K11556" t="s">
        <v>283</v>
      </c>
      <c r="L11556">
        <v>10</v>
      </c>
      <c r="M11556">
        <v>8</v>
      </c>
      <c r="N11556">
        <v>4</v>
      </c>
      <c r="O11556">
        <v>2</v>
      </c>
      <c r="P11556">
        <v>4</v>
      </c>
      <c r="Q11556">
        <v>3</v>
      </c>
      <c r="R11556">
        <v>9</v>
      </c>
      <c r="S11556">
        <v>11</v>
      </c>
      <c r="T11556">
        <v>0</v>
      </c>
      <c r="U11556">
        <v>1</v>
      </c>
      <c r="V11556">
        <v>0</v>
      </c>
      <c r="W11556">
        <v>0</v>
      </c>
      <c r="X11556" t="s">
        <v>300</v>
      </c>
      <c r="Y11556" t="s">
        <v>301</v>
      </c>
      <c r="Z11556">
        <f t="shared" ca="1" si="473"/>
        <v>2003</v>
      </c>
      <c r="AA11556">
        <f t="shared" ca="1" si="474"/>
        <v>120</v>
      </c>
      <c r="AB11556" t="str">
        <f t="shared" ca="1" si="472"/>
        <v>Trận đấu mãn nhãn</v>
      </c>
    </row>
    <row r="11557" spans="1:28" x14ac:dyDescent="0.2">
      <c r="A11557" t="s">
        <v>281</v>
      </c>
      <c r="B11557" s="1">
        <v>45269</v>
      </c>
      <c r="C11557" s="2">
        <v>0.72916666666666663</v>
      </c>
      <c r="D11557" t="s">
        <v>25</v>
      </c>
      <c r="E11557" t="s">
        <v>22</v>
      </c>
      <c r="F11557">
        <v>1</v>
      </c>
      <c r="G11557">
        <v>0</v>
      </c>
      <c r="H11557" t="s">
        <v>27</v>
      </c>
      <c r="I11557">
        <v>1</v>
      </c>
      <c r="J11557">
        <v>0</v>
      </c>
      <c r="K11557" t="s">
        <v>273</v>
      </c>
      <c r="L11557">
        <v>10</v>
      </c>
      <c r="M11557">
        <v>12</v>
      </c>
      <c r="N11557">
        <v>3</v>
      </c>
      <c r="O11557">
        <v>5</v>
      </c>
      <c r="P11557">
        <v>3</v>
      </c>
      <c r="Q11557">
        <v>3</v>
      </c>
      <c r="R11557">
        <v>16</v>
      </c>
      <c r="S11557">
        <v>11</v>
      </c>
      <c r="T11557">
        <v>4</v>
      </c>
      <c r="U11557">
        <v>2</v>
      </c>
      <c r="V11557">
        <v>0</v>
      </c>
      <c r="W11557">
        <v>0</v>
      </c>
      <c r="X11557" t="s">
        <v>314</v>
      </c>
      <c r="Y11557" t="s">
        <v>173</v>
      </c>
      <c r="Z11557">
        <f t="shared" ca="1" si="473"/>
        <v>1918</v>
      </c>
      <c r="AA11557">
        <f t="shared" ca="1" si="474"/>
        <v>90</v>
      </c>
      <c r="AB11557" t="str">
        <f t="shared" ca="1" si="472"/>
        <v>Trận đấu sôi động</v>
      </c>
    </row>
    <row r="11558" spans="1:28" x14ac:dyDescent="0.2">
      <c r="A11558" t="s">
        <v>281</v>
      </c>
      <c r="B11558" s="1">
        <v>45270</v>
      </c>
      <c r="C11558" s="2">
        <v>0.58333333333333337</v>
      </c>
      <c r="D11558" t="s">
        <v>42</v>
      </c>
      <c r="E11558" t="s">
        <v>28</v>
      </c>
      <c r="F11558">
        <v>2</v>
      </c>
      <c r="G11558">
        <v>0</v>
      </c>
      <c r="H11558" t="s">
        <v>27</v>
      </c>
      <c r="I11558">
        <v>0</v>
      </c>
      <c r="J11558">
        <v>0</v>
      </c>
      <c r="K11558" t="s">
        <v>236</v>
      </c>
      <c r="L11558">
        <v>9</v>
      </c>
      <c r="M11558">
        <v>16</v>
      </c>
      <c r="N11558">
        <v>5</v>
      </c>
      <c r="O11558">
        <v>4</v>
      </c>
      <c r="P11558">
        <v>4</v>
      </c>
      <c r="Q11558">
        <v>8</v>
      </c>
      <c r="R11558">
        <v>12</v>
      </c>
      <c r="S11558">
        <v>12</v>
      </c>
      <c r="T11558">
        <v>2</v>
      </c>
      <c r="U11558">
        <v>2</v>
      </c>
      <c r="V11558">
        <v>0</v>
      </c>
      <c r="W11558">
        <v>0</v>
      </c>
      <c r="X11558" t="s">
        <v>307</v>
      </c>
      <c r="Y11558" t="s">
        <v>30</v>
      </c>
      <c r="Z11558">
        <f t="shared" ca="1" si="473"/>
        <v>1240</v>
      </c>
      <c r="AA11558">
        <f t="shared" ca="1" si="474"/>
        <v>120</v>
      </c>
      <c r="AB11558" t="str">
        <f t="shared" ca="1" si="472"/>
        <v>Trận đấu phấn khích</v>
      </c>
    </row>
    <row r="11559" spans="1:28" x14ac:dyDescent="0.2">
      <c r="A11559" t="s">
        <v>281</v>
      </c>
      <c r="B11559" s="1">
        <v>45270</v>
      </c>
      <c r="C11559" s="2">
        <v>0.58333333333333337</v>
      </c>
      <c r="D11559" t="s">
        <v>104</v>
      </c>
      <c r="E11559" t="s">
        <v>43</v>
      </c>
      <c r="F11559">
        <v>5</v>
      </c>
      <c r="G11559">
        <v>0</v>
      </c>
      <c r="H11559" t="s">
        <v>27</v>
      </c>
      <c r="I11559">
        <v>3</v>
      </c>
      <c r="J11559">
        <v>0</v>
      </c>
      <c r="K11559" t="s">
        <v>248</v>
      </c>
      <c r="L11559">
        <v>14</v>
      </c>
      <c r="M11559">
        <v>9</v>
      </c>
      <c r="N11559">
        <v>8</v>
      </c>
      <c r="O11559">
        <v>5</v>
      </c>
      <c r="P11559">
        <v>3</v>
      </c>
      <c r="Q11559">
        <v>6</v>
      </c>
      <c r="R11559">
        <v>5</v>
      </c>
      <c r="S11559">
        <v>10</v>
      </c>
      <c r="T11559">
        <v>2</v>
      </c>
      <c r="U11559">
        <v>1</v>
      </c>
      <c r="V11559">
        <v>0</v>
      </c>
      <c r="W11559">
        <v>0</v>
      </c>
      <c r="X11559" t="s">
        <v>294</v>
      </c>
      <c r="Y11559" t="s">
        <v>295</v>
      </c>
      <c r="Z11559">
        <f t="shared" ca="1" si="473"/>
        <v>733</v>
      </c>
      <c r="AA11559">
        <f t="shared" ca="1" si="474"/>
        <v>90</v>
      </c>
      <c r="AB11559" t="str">
        <f t="shared" ca="1" si="472"/>
        <v>Trận đấu dữ dội</v>
      </c>
    </row>
    <row r="11560" spans="1:28" x14ac:dyDescent="0.2">
      <c r="A11560" t="s">
        <v>281</v>
      </c>
      <c r="B11560" s="1">
        <v>45270</v>
      </c>
      <c r="C11560" s="2">
        <v>0.58333333333333337</v>
      </c>
      <c r="D11560" t="s">
        <v>282</v>
      </c>
      <c r="E11560" t="s">
        <v>32</v>
      </c>
      <c r="F11560">
        <v>1</v>
      </c>
      <c r="G11560">
        <v>2</v>
      </c>
      <c r="H11560" t="s">
        <v>24</v>
      </c>
      <c r="I11560">
        <v>1</v>
      </c>
      <c r="J11560">
        <v>0</v>
      </c>
      <c r="K11560" t="s">
        <v>265</v>
      </c>
      <c r="L11560">
        <v>4</v>
      </c>
      <c r="M11560">
        <v>18</v>
      </c>
      <c r="N11560">
        <v>2</v>
      </c>
      <c r="O11560">
        <v>6</v>
      </c>
      <c r="P11560">
        <v>6</v>
      </c>
      <c r="Q11560">
        <v>3</v>
      </c>
      <c r="R11560">
        <v>16</v>
      </c>
      <c r="S11560">
        <v>6</v>
      </c>
      <c r="T11560">
        <v>2</v>
      </c>
      <c r="U11560">
        <v>1</v>
      </c>
      <c r="V11560">
        <v>0</v>
      </c>
      <c r="W11560">
        <v>0</v>
      </c>
      <c r="X11560" t="s">
        <v>323</v>
      </c>
      <c r="Y11560" t="s">
        <v>282</v>
      </c>
      <c r="Z11560">
        <f t="shared" ca="1" si="473"/>
        <v>1132</v>
      </c>
      <c r="AA11560">
        <f t="shared" ca="1" si="474"/>
        <v>90</v>
      </c>
      <c r="AB11560" t="str">
        <f t="shared" ca="1" si="472"/>
        <v>Trận đấu gay cấn</v>
      </c>
    </row>
    <row r="11561" spans="1:28" x14ac:dyDescent="0.2">
      <c r="A11561" t="s">
        <v>281</v>
      </c>
      <c r="B11561" s="1">
        <v>45270</v>
      </c>
      <c r="C11561" s="2">
        <v>0.6875</v>
      </c>
      <c r="D11561" t="s">
        <v>36</v>
      </c>
      <c r="E11561" t="s">
        <v>35</v>
      </c>
      <c r="F11561">
        <v>4</v>
      </c>
      <c r="G11561">
        <v>1</v>
      </c>
      <c r="H11561" t="s">
        <v>27</v>
      </c>
      <c r="I11561">
        <v>2</v>
      </c>
      <c r="J11561">
        <v>0</v>
      </c>
      <c r="K11561" t="s">
        <v>254</v>
      </c>
      <c r="L11561">
        <v>23</v>
      </c>
      <c r="M11561">
        <v>9</v>
      </c>
      <c r="N11561">
        <v>12</v>
      </c>
      <c r="O11561">
        <v>3</v>
      </c>
      <c r="P11561">
        <v>3</v>
      </c>
      <c r="Q11561">
        <v>6</v>
      </c>
      <c r="R11561">
        <v>10</v>
      </c>
      <c r="S11561">
        <v>12</v>
      </c>
      <c r="T11561">
        <v>1</v>
      </c>
      <c r="U11561">
        <v>3</v>
      </c>
      <c r="V11561">
        <v>0</v>
      </c>
      <c r="W11561">
        <v>0</v>
      </c>
      <c r="X11561" t="s">
        <v>309</v>
      </c>
      <c r="Y11561" t="s">
        <v>295</v>
      </c>
      <c r="Z11561">
        <f t="shared" ca="1" si="473"/>
        <v>974</v>
      </c>
      <c r="AA11561">
        <f t="shared" ca="1" si="474"/>
        <v>90</v>
      </c>
      <c r="AB11561" t="str">
        <f t="shared" ca="1" si="472"/>
        <v>Trận đấu thăng trầm</v>
      </c>
    </row>
    <row r="11562" spans="1:28" x14ac:dyDescent="0.2">
      <c r="A11562" t="s">
        <v>281</v>
      </c>
      <c r="B11562" s="1">
        <v>45275</v>
      </c>
      <c r="C11562" s="2">
        <v>0.83333333333333337</v>
      </c>
      <c r="D11562" t="s">
        <v>49</v>
      </c>
      <c r="E11562" t="s">
        <v>36</v>
      </c>
      <c r="F11562">
        <v>0</v>
      </c>
      <c r="G11562">
        <v>2</v>
      </c>
      <c r="H11562" t="s">
        <v>24</v>
      </c>
      <c r="I11562">
        <v>0</v>
      </c>
      <c r="J11562">
        <v>1</v>
      </c>
      <c r="K11562" t="s">
        <v>273</v>
      </c>
      <c r="L11562">
        <v>15</v>
      </c>
      <c r="M11562">
        <v>12</v>
      </c>
      <c r="N11562">
        <v>1</v>
      </c>
      <c r="O11562">
        <v>6</v>
      </c>
      <c r="P11562">
        <v>6</v>
      </c>
      <c r="Q11562">
        <v>4</v>
      </c>
      <c r="R11562">
        <v>16</v>
      </c>
      <c r="S11562">
        <v>11</v>
      </c>
      <c r="T11562">
        <v>2</v>
      </c>
      <c r="U11562">
        <v>4</v>
      </c>
      <c r="V11562">
        <v>0</v>
      </c>
      <c r="W11562">
        <v>1</v>
      </c>
      <c r="X11562" t="s">
        <v>321</v>
      </c>
      <c r="Y11562" t="s">
        <v>322</v>
      </c>
      <c r="Z11562">
        <f t="shared" ca="1" si="473"/>
        <v>1374</v>
      </c>
      <c r="AA11562">
        <f t="shared" ca="1" si="474"/>
        <v>90</v>
      </c>
      <c r="AB11562" t="str">
        <f t="shared" ca="1" si="472"/>
        <v>Trận đấu điên cuồng</v>
      </c>
    </row>
    <row r="11563" spans="1:28" x14ac:dyDescent="0.2">
      <c r="A11563" t="s">
        <v>281</v>
      </c>
      <c r="B11563" s="1">
        <v>45276</v>
      </c>
      <c r="C11563" s="2">
        <v>0.625</v>
      </c>
      <c r="D11563" t="s">
        <v>28</v>
      </c>
      <c r="E11563" t="s">
        <v>39</v>
      </c>
      <c r="F11563">
        <v>2</v>
      </c>
      <c r="G11563">
        <v>0</v>
      </c>
      <c r="H11563" t="s">
        <v>27</v>
      </c>
      <c r="I11563">
        <v>0</v>
      </c>
      <c r="J11563">
        <v>0</v>
      </c>
      <c r="K11563" t="s">
        <v>261</v>
      </c>
      <c r="L11563">
        <v>15</v>
      </c>
      <c r="M11563">
        <v>6</v>
      </c>
      <c r="N11563">
        <v>6</v>
      </c>
      <c r="O11563">
        <v>1</v>
      </c>
      <c r="P11563">
        <v>7</v>
      </c>
      <c r="Q11563">
        <v>6</v>
      </c>
      <c r="R11563">
        <v>9</v>
      </c>
      <c r="S11563">
        <v>14</v>
      </c>
      <c r="T11563">
        <v>1</v>
      </c>
      <c r="U11563">
        <v>3</v>
      </c>
      <c r="V11563">
        <v>0</v>
      </c>
      <c r="W11563">
        <v>0</v>
      </c>
      <c r="X11563" t="s">
        <v>306</v>
      </c>
      <c r="Y11563" t="s">
        <v>295</v>
      </c>
      <c r="Z11563">
        <f t="shared" ca="1" si="473"/>
        <v>1054</v>
      </c>
      <c r="AA11563">
        <f t="shared" ca="1" si="474"/>
        <v>120</v>
      </c>
      <c r="AB11563" t="str">
        <f t="shared" ca="1" si="472"/>
        <v>Trận đấu hấp dẫn</v>
      </c>
    </row>
    <row r="11564" spans="1:28" x14ac:dyDescent="0.2">
      <c r="A11564" t="s">
        <v>281</v>
      </c>
      <c r="B11564" s="1">
        <v>45276</v>
      </c>
      <c r="C11564" s="2">
        <v>0.625</v>
      </c>
      <c r="D11564" t="s">
        <v>32</v>
      </c>
      <c r="E11564" t="s">
        <v>48</v>
      </c>
      <c r="F11564">
        <v>2</v>
      </c>
      <c r="G11564">
        <v>2</v>
      </c>
      <c r="H11564" t="s">
        <v>34</v>
      </c>
      <c r="I11564">
        <v>1</v>
      </c>
      <c r="J11564">
        <v>0</v>
      </c>
      <c r="K11564" t="s">
        <v>248</v>
      </c>
      <c r="L11564">
        <v>19</v>
      </c>
      <c r="M11564">
        <v>5</v>
      </c>
      <c r="N11564">
        <v>9</v>
      </c>
      <c r="O11564">
        <v>2</v>
      </c>
      <c r="P11564">
        <v>6</v>
      </c>
      <c r="Q11564">
        <v>1</v>
      </c>
      <c r="R11564">
        <v>12</v>
      </c>
      <c r="S11564">
        <v>9</v>
      </c>
      <c r="T11564">
        <v>1</v>
      </c>
      <c r="U11564">
        <v>1</v>
      </c>
      <c r="V11564">
        <v>0</v>
      </c>
      <c r="W11564">
        <v>0</v>
      </c>
      <c r="X11564" t="s">
        <v>312</v>
      </c>
      <c r="Y11564" t="s">
        <v>292</v>
      </c>
      <c r="Z11564">
        <f t="shared" ca="1" si="473"/>
        <v>819</v>
      </c>
      <c r="AA11564">
        <f t="shared" ca="1" si="474"/>
        <v>90</v>
      </c>
      <c r="AB11564" t="str">
        <f t="shared" ca="1" si="472"/>
        <v>Trận đấu tình huống nguy hiểm</v>
      </c>
    </row>
    <row r="11565" spans="1:28" x14ac:dyDescent="0.2">
      <c r="A11565" t="s">
        <v>281</v>
      </c>
      <c r="B11565" s="1">
        <v>45276</v>
      </c>
      <c r="C11565" s="2">
        <v>0.625</v>
      </c>
      <c r="D11565" t="s">
        <v>35</v>
      </c>
      <c r="E11565" t="s">
        <v>104</v>
      </c>
      <c r="F11565">
        <v>3</v>
      </c>
      <c r="G11565">
        <v>0</v>
      </c>
      <c r="H11565" t="s">
        <v>27</v>
      </c>
      <c r="I11565">
        <v>0</v>
      </c>
      <c r="J11565">
        <v>0</v>
      </c>
      <c r="K11565" t="s">
        <v>283</v>
      </c>
      <c r="L11565">
        <v>27</v>
      </c>
      <c r="M11565">
        <v>6</v>
      </c>
      <c r="N11565">
        <v>10</v>
      </c>
      <c r="O11565">
        <v>4</v>
      </c>
      <c r="P11565">
        <v>5</v>
      </c>
      <c r="Q11565">
        <v>1</v>
      </c>
      <c r="R11565">
        <v>7</v>
      </c>
      <c r="S11565">
        <v>12</v>
      </c>
      <c r="T11565">
        <v>0</v>
      </c>
      <c r="U11565">
        <v>2</v>
      </c>
      <c r="V11565">
        <v>0</v>
      </c>
      <c r="W11565">
        <v>1</v>
      </c>
      <c r="X11565" t="s">
        <v>297</v>
      </c>
      <c r="Y11565" t="s">
        <v>298</v>
      </c>
      <c r="Z11565">
        <f t="shared" ca="1" si="473"/>
        <v>1383</v>
      </c>
      <c r="AA11565">
        <f t="shared" ca="1" si="474"/>
        <v>90</v>
      </c>
      <c r="AB11565" t="str">
        <f t="shared" ca="1" si="472"/>
        <v>Trận đấu dữ dội</v>
      </c>
    </row>
    <row r="11566" spans="1:28" x14ac:dyDescent="0.2">
      <c r="A11566" t="s">
        <v>281</v>
      </c>
      <c r="B11566" s="1">
        <v>45276</v>
      </c>
      <c r="C11566" s="2">
        <v>0.72916666666666663</v>
      </c>
      <c r="D11566" t="s">
        <v>229</v>
      </c>
      <c r="E11566" t="s">
        <v>42</v>
      </c>
      <c r="F11566">
        <v>0</v>
      </c>
      <c r="G11566">
        <v>2</v>
      </c>
      <c r="H11566" t="s">
        <v>24</v>
      </c>
      <c r="I11566">
        <v>0</v>
      </c>
      <c r="J11566">
        <v>2</v>
      </c>
      <c r="K11566" t="s">
        <v>233</v>
      </c>
      <c r="L11566">
        <v>14</v>
      </c>
      <c r="M11566">
        <v>9</v>
      </c>
      <c r="N11566">
        <v>2</v>
      </c>
      <c r="O11566">
        <v>6</v>
      </c>
      <c r="P11566">
        <v>8</v>
      </c>
      <c r="Q11566">
        <v>6</v>
      </c>
      <c r="R11566">
        <v>9</v>
      </c>
      <c r="S11566">
        <v>8</v>
      </c>
      <c r="T11566">
        <v>0</v>
      </c>
      <c r="U11566">
        <v>1</v>
      </c>
      <c r="V11566">
        <v>0</v>
      </c>
      <c r="W11566">
        <v>0</v>
      </c>
      <c r="X11566" t="s">
        <v>311</v>
      </c>
      <c r="Y11566" t="s">
        <v>229</v>
      </c>
      <c r="Z11566">
        <f t="shared" ca="1" si="473"/>
        <v>1376</v>
      </c>
      <c r="AA11566">
        <f t="shared" ca="1" si="474"/>
        <v>120</v>
      </c>
      <c r="AB11566" t="str">
        <f t="shared" ca="1" si="472"/>
        <v>Trận đấu căng thẳng</v>
      </c>
    </row>
    <row r="11567" spans="1:28" x14ac:dyDescent="0.2">
      <c r="A11567" t="s">
        <v>281</v>
      </c>
      <c r="B11567" s="1">
        <v>45277</v>
      </c>
      <c r="C11567" s="2">
        <v>0.58333333333333337</v>
      </c>
      <c r="D11567" t="s">
        <v>22</v>
      </c>
      <c r="E11567" t="s">
        <v>257</v>
      </c>
      <c r="F11567">
        <v>2</v>
      </c>
      <c r="G11567">
        <v>0</v>
      </c>
      <c r="H11567" t="s">
        <v>27</v>
      </c>
      <c r="I11567">
        <v>0</v>
      </c>
      <c r="J11567">
        <v>0</v>
      </c>
      <c r="K11567" t="s">
        <v>265</v>
      </c>
      <c r="L11567">
        <v>26</v>
      </c>
      <c r="M11567">
        <v>6</v>
      </c>
      <c r="N11567">
        <v>9</v>
      </c>
      <c r="O11567">
        <v>1</v>
      </c>
      <c r="P11567">
        <v>10</v>
      </c>
      <c r="Q11567">
        <v>1</v>
      </c>
      <c r="R11567">
        <v>11</v>
      </c>
      <c r="S11567">
        <v>9</v>
      </c>
      <c r="T11567">
        <v>1</v>
      </c>
      <c r="U11567">
        <v>3</v>
      </c>
      <c r="V11567">
        <v>0</v>
      </c>
      <c r="W11567">
        <v>0</v>
      </c>
      <c r="X11567" t="s">
        <v>302</v>
      </c>
      <c r="Y11567" t="s">
        <v>295</v>
      </c>
      <c r="Z11567">
        <f t="shared" ca="1" si="473"/>
        <v>2014</v>
      </c>
      <c r="AA11567">
        <f t="shared" ca="1" si="474"/>
        <v>90</v>
      </c>
      <c r="AB11567" t="str">
        <f t="shared" ca="1" si="472"/>
        <v>Trận đấu đầy kịch tính</v>
      </c>
    </row>
    <row r="11568" spans="1:28" x14ac:dyDescent="0.2">
      <c r="A11568" t="s">
        <v>281</v>
      </c>
      <c r="B11568" s="1">
        <v>45277</v>
      </c>
      <c r="C11568" s="2">
        <v>0.58333333333333337</v>
      </c>
      <c r="D11568" t="s">
        <v>272</v>
      </c>
      <c r="E11568" t="s">
        <v>25</v>
      </c>
      <c r="F11568">
        <v>1</v>
      </c>
      <c r="G11568">
        <v>2</v>
      </c>
      <c r="H11568" t="s">
        <v>24</v>
      </c>
      <c r="I11568">
        <v>1</v>
      </c>
      <c r="J11568">
        <v>0</v>
      </c>
      <c r="K11568" t="s">
        <v>259</v>
      </c>
      <c r="L11568">
        <v>4</v>
      </c>
      <c r="M11568">
        <v>15</v>
      </c>
      <c r="N11568">
        <v>3</v>
      </c>
      <c r="O11568">
        <v>5</v>
      </c>
      <c r="P11568">
        <v>7</v>
      </c>
      <c r="Q11568">
        <v>12</v>
      </c>
      <c r="R11568">
        <v>19</v>
      </c>
      <c r="S11568">
        <v>6</v>
      </c>
      <c r="T11568">
        <v>6</v>
      </c>
      <c r="U11568">
        <v>4</v>
      </c>
      <c r="V11568">
        <v>1</v>
      </c>
      <c r="W11568">
        <v>1</v>
      </c>
      <c r="X11568" t="s">
        <v>320</v>
      </c>
      <c r="Y11568" t="s">
        <v>295</v>
      </c>
      <c r="Z11568">
        <f t="shared" ca="1" si="473"/>
        <v>1589</v>
      </c>
      <c r="AA11568">
        <f t="shared" ca="1" si="474"/>
        <v>90</v>
      </c>
      <c r="AB11568" t="str">
        <f t="shared" ca="1" si="472"/>
        <v>Trận đấu hấp dẫn</v>
      </c>
    </row>
    <row r="11569" spans="1:28" x14ac:dyDescent="0.2">
      <c r="A11569" t="s">
        <v>281</v>
      </c>
      <c r="B11569" s="1">
        <v>45277</v>
      </c>
      <c r="C11569" s="2">
        <v>0.58333333333333337</v>
      </c>
      <c r="D11569" t="s">
        <v>43</v>
      </c>
      <c r="E11569" t="s">
        <v>191</v>
      </c>
      <c r="F11569">
        <v>3</v>
      </c>
      <c r="G11569">
        <v>0</v>
      </c>
      <c r="H11569" t="s">
        <v>27</v>
      </c>
      <c r="I11569">
        <v>2</v>
      </c>
      <c r="J11569">
        <v>0</v>
      </c>
      <c r="K11569" t="s">
        <v>254</v>
      </c>
      <c r="L11569">
        <v>13</v>
      </c>
      <c r="M11569">
        <v>14</v>
      </c>
      <c r="N11569">
        <v>4</v>
      </c>
      <c r="O11569">
        <v>3</v>
      </c>
      <c r="P11569">
        <v>6</v>
      </c>
      <c r="Q11569">
        <v>6</v>
      </c>
      <c r="R11569">
        <v>12</v>
      </c>
      <c r="S11569">
        <v>15</v>
      </c>
      <c r="T11569">
        <v>3</v>
      </c>
      <c r="U11569">
        <v>1</v>
      </c>
      <c r="V11569">
        <v>0</v>
      </c>
      <c r="W11569">
        <v>0</v>
      </c>
      <c r="X11569" t="s">
        <v>295</v>
      </c>
      <c r="Y11569" t="s">
        <v>295</v>
      </c>
      <c r="Z11569">
        <f t="shared" ca="1" si="473"/>
        <v>970</v>
      </c>
      <c r="AA11569">
        <f t="shared" ca="1" si="474"/>
        <v>120</v>
      </c>
      <c r="AB11569" t="str">
        <f t="shared" ca="1" si="472"/>
        <v>Trận đấu hồi hộp</v>
      </c>
    </row>
    <row r="11570" spans="1:28" x14ac:dyDescent="0.2">
      <c r="A11570" t="s">
        <v>281</v>
      </c>
      <c r="B11570" s="1">
        <v>45277</v>
      </c>
      <c r="C11570" s="2">
        <v>0.6875</v>
      </c>
      <c r="D11570" t="s">
        <v>30</v>
      </c>
      <c r="E11570" t="s">
        <v>46</v>
      </c>
      <c r="F11570">
        <v>0</v>
      </c>
      <c r="G11570">
        <v>0</v>
      </c>
      <c r="H11570" t="s">
        <v>34</v>
      </c>
      <c r="I11570">
        <v>0</v>
      </c>
      <c r="J11570">
        <v>0</v>
      </c>
      <c r="K11570" t="s">
        <v>236</v>
      </c>
      <c r="L11570">
        <v>34</v>
      </c>
      <c r="M11570">
        <v>6</v>
      </c>
      <c r="N11570">
        <v>8</v>
      </c>
      <c r="O11570">
        <v>1</v>
      </c>
      <c r="P11570">
        <v>12</v>
      </c>
      <c r="Q11570">
        <v>0</v>
      </c>
      <c r="R11570">
        <v>13</v>
      </c>
      <c r="S11570">
        <v>8</v>
      </c>
      <c r="T11570">
        <v>2</v>
      </c>
      <c r="U11570">
        <v>4</v>
      </c>
      <c r="V11570">
        <v>0</v>
      </c>
      <c r="W11570">
        <v>1</v>
      </c>
      <c r="X11570" t="s">
        <v>303</v>
      </c>
      <c r="Y11570" t="s">
        <v>30</v>
      </c>
      <c r="Z11570">
        <f t="shared" ca="1" si="473"/>
        <v>942</v>
      </c>
      <c r="AA11570">
        <f t="shared" ca="1" si="474"/>
        <v>90</v>
      </c>
      <c r="AB11570" t="str">
        <f t="shared" ca="1" si="472"/>
        <v>Trận đấu quyết liệt</v>
      </c>
    </row>
    <row r="11571" spans="1:28" x14ac:dyDescent="0.2">
      <c r="A11571" t="s">
        <v>281</v>
      </c>
      <c r="B11571" s="1">
        <v>45281</v>
      </c>
      <c r="C11571" s="2">
        <v>0.83333333333333337</v>
      </c>
      <c r="D11571" t="s">
        <v>48</v>
      </c>
      <c r="E11571" t="s">
        <v>257</v>
      </c>
      <c r="F11571">
        <v>1</v>
      </c>
      <c r="G11571">
        <v>1</v>
      </c>
      <c r="H11571" t="s">
        <v>34</v>
      </c>
      <c r="I11571">
        <v>1</v>
      </c>
      <c r="J11571">
        <v>0</v>
      </c>
      <c r="K11571" t="s">
        <v>275</v>
      </c>
      <c r="L11571">
        <v>11</v>
      </c>
      <c r="M11571">
        <v>18</v>
      </c>
      <c r="N11571">
        <v>3</v>
      </c>
      <c r="O11571">
        <v>6</v>
      </c>
      <c r="P11571">
        <v>3</v>
      </c>
      <c r="Q11571">
        <v>1</v>
      </c>
      <c r="R11571">
        <v>12</v>
      </c>
      <c r="S11571">
        <v>11</v>
      </c>
      <c r="T11571">
        <v>5</v>
      </c>
      <c r="U11571">
        <v>2</v>
      </c>
      <c r="V11571">
        <v>0</v>
      </c>
      <c r="W11571">
        <v>0</v>
      </c>
      <c r="X11571" t="s">
        <v>313</v>
      </c>
      <c r="Y11571" t="s">
        <v>295</v>
      </c>
      <c r="Z11571">
        <f t="shared" ca="1" si="473"/>
        <v>1230</v>
      </c>
      <c r="AA11571">
        <f t="shared" ca="1" si="474"/>
        <v>120</v>
      </c>
      <c r="AB11571" t="str">
        <f t="shared" ca="1" si="472"/>
        <v>Trận đấu điên cuồng</v>
      </c>
    </row>
    <row r="11572" spans="1:28" x14ac:dyDescent="0.2">
      <c r="A11572" t="s">
        <v>281</v>
      </c>
      <c r="B11572" s="1">
        <v>45282</v>
      </c>
      <c r="C11572" s="2">
        <v>0.83333333333333337</v>
      </c>
      <c r="D11572" t="s">
        <v>25</v>
      </c>
      <c r="E11572" t="s">
        <v>39</v>
      </c>
      <c r="F11572">
        <v>1</v>
      </c>
      <c r="G11572">
        <v>1</v>
      </c>
      <c r="H11572" t="s">
        <v>34</v>
      </c>
      <c r="I11572">
        <v>0</v>
      </c>
      <c r="J11572">
        <v>0</v>
      </c>
      <c r="K11572" t="s">
        <v>233</v>
      </c>
      <c r="L11572">
        <v>12</v>
      </c>
      <c r="M11572">
        <v>5</v>
      </c>
      <c r="N11572">
        <v>4</v>
      </c>
      <c r="O11572">
        <v>2</v>
      </c>
      <c r="P11572">
        <v>9</v>
      </c>
      <c r="Q11572">
        <v>1</v>
      </c>
      <c r="R11572">
        <v>11</v>
      </c>
      <c r="S11572">
        <v>16</v>
      </c>
      <c r="T11572">
        <v>3</v>
      </c>
      <c r="U11572">
        <v>3</v>
      </c>
      <c r="V11572">
        <v>0</v>
      </c>
      <c r="W11572">
        <v>0</v>
      </c>
      <c r="X11572" t="s">
        <v>314</v>
      </c>
      <c r="Y11572" t="s">
        <v>173</v>
      </c>
      <c r="Z11572">
        <f t="shared" ca="1" si="473"/>
        <v>1946</v>
      </c>
      <c r="AA11572">
        <f t="shared" ca="1" si="474"/>
        <v>120</v>
      </c>
      <c r="AB11572" t="str">
        <f t="shared" ref="AB11572:AB11635" ca="1" si="475">"Trận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đối đầu</v>
      </c>
    </row>
    <row r="11573" spans="1:28" x14ac:dyDescent="0.2">
      <c r="A11573" t="s">
        <v>281</v>
      </c>
      <c r="B11573" s="1">
        <v>45283</v>
      </c>
      <c r="C11573" s="2">
        <v>0.52083333333333337</v>
      </c>
      <c r="D11573" t="s">
        <v>43</v>
      </c>
      <c r="E11573" t="s">
        <v>46</v>
      </c>
      <c r="F11573">
        <v>2</v>
      </c>
      <c r="G11573">
        <v>0</v>
      </c>
      <c r="H11573" t="s">
        <v>27</v>
      </c>
      <c r="I11573">
        <v>0</v>
      </c>
      <c r="J11573">
        <v>0</v>
      </c>
      <c r="K11573" t="s">
        <v>252</v>
      </c>
      <c r="L11573">
        <v>12</v>
      </c>
      <c r="M11573">
        <v>11</v>
      </c>
      <c r="N11573">
        <v>5</v>
      </c>
      <c r="O11573">
        <v>3</v>
      </c>
      <c r="P11573">
        <v>4</v>
      </c>
      <c r="Q11573">
        <v>4</v>
      </c>
      <c r="R11573">
        <v>13</v>
      </c>
      <c r="S11573">
        <v>15</v>
      </c>
      <c r="T11573">
        <v>2</v>
      </c>
      <c r="U11573">
        <v>3</v>
      </c>
      <c r="V11573">
        <v>0</v>
      </c>
      <c r="W11573">
        <v>0</v>
      </c>
      <c r="X11573" t="s">
        <v>295</v>
      </c>
      <c r="Y11573" t="s">
        <v>295</v>
      </c>
      <c r="Z11573">
        <f t="shared" ca="1" si="473"/>
        <v>1139</v>
      </c>
      <c r="AA11573">
        <f t="shared" ca="1" si="474"/>
        <v>90</v>
      </c>
      <c r="AB11573" t="str">
        <f t="shared" ca="1" si="475"/>
        <v>Trận đấu nghẹt thở</v>
      </c>
    </row>
    <row r="11574" spans="1:28" x14ac:dyDescent="0.2">
      <c r="A11574" t="s">
        <v>281</v>
      </c>
      <c r="B11574" s="1">
        <v>45283</v>
      </c>
      <c r="C11574" s="2">
        <v>0.625</v>
      </c>
      <c r="D11574" t="s">
        <v>104</v>
      </c>
      <c r="E11574" t="s">
        <v>229</v>
      </c>
      <c r="F11574">
        <v>0</v>
      </c>
      <c r="G11574">
        <v>2</v>
      </c>
      <c r="H11574" t="s">
        <v>24</v>
      </c>
      <c r="I11574">
        <v>0</v>
      </c>
      <c r="J11574">
        <v>0</v>
      </c>
      <c r="K11574" t="s">
        <v>285</v>
      </c>
      <c r="L11574">
        <v>19</v>
      </c>
      <c r="M11574">
        <v>7</v>
      </c>
      <c r="N11574">
        <v>5</v>
      </c>
      <c r="O11574">
        <v>2</v>
      </c>
      <c r="P11574">
        <v>8</v>
      </c>
      <c r="Q11574">
        <v>6</v>
      </c>
      <c r="R11574">
        <v>5</v>
      </c>
      <c r="S11574">
        <v>17</v>
      </c>
      <c r="T11574">
        <v>2</v>
      </c>
      <c r="U11574">
        <v>1</v>
      </c>
      <c r="V11574">
        <v>0</v>
      </c>
      <c r="W11574">
        <v>0</v>
      </c>
      <c r="X11574" t="s">
        <v>294</v>
      </c>
      <c r="Y11574" t="s">
        <v>295</v>
      </c>
      <c r="Z11574">
        <f t="shared" ca="1" si="473"/>
        <v>1960</v>
      </c>
      <c r="AA11574">
        <f t="shared" ca="1" si="474"/>
        <v>90</v>
      </c>
      <c r="AB11574" t="str">
        <f t="shared" ca="1" si="475"/>
        <v>Trận đấu quyết liệt</v>
      </c>
    </row>
    <row r="11575" spans="1:28" x14ac:dyDescent="0.2">
      <c r="A11575" t="s">
        <v>281</v>
      </c>
      <c r="B11575" s="1">
        <v>45283</v>
      </c>
      <c r="C11575" s="2">
        <v>0.625</v>
      </c>
      <c r="D11575" t="s">
        <v>282</v>
      </c>
      <c r="E11575" t="s">
        <v>35</v>
      </c>
      <c r="F11575">
        <v>1</v>
      </c>
      <c r="G11575">
        <v>0</v>
      </c>
      <c r="H11575" t="s">
        <v>27</v>
      </c>
      <c r="I11575">
        <v>1</v>
      </c>
      <c r="J11575">
        <v>0</v>
      </c>
      <c r="K11575" t="s">
        <v>268</v>
      </c>
      <c r="L11575">
        <v>16</v>
      </c>
      <c r="M11575">
        <v>15</v>
      </c>
      <c r="N11575">
        <v>5</v>
      </c>
      <c r="O11575">
        <v>2</v>
      </c>
      <c r="P11575">
        <v>6</v>
      </c>
      <c r="Q11575">
        <v>7</v>
      </c>
      <c r="R11575">
        <v>11</v>
      </c>
      <c r="S11575">
        <v>5</v>
      </c>
      <c r="T11575">
        <v>2</v>
      </c>
      <c r="U11575">
        <v>1</v>
      </c>
      <c r="V11575">
        <v>0</v>
      </c>
      <c r="W11575">
        <v>0</v>
      </c>
      <c r="X11575" t="s">
        <v>323</v>
      </c>
      <c r="Y11575" t="s">
        <v>282</v>
      </c>
      <c r="Z11575">
        <f t="shared" ca="1" si="473"/>
        <v>800</v>
      </c>
      <c r="AA11575">
        <f t="shared" ca="1" si="474"/>
        <v>90</v>
      </c>
      <c r="AB11575" t="str">
        <f t="shared" ca="1" si="475"/>
        <v>Trận đấu sôi động</v>
      </c>
    </row>
    <row r="11576" spans="1:28" x14ac:dyDescent="0.2">
      <c r="A11576" t="s">
        <v>281</v>
      </c>
      <c r="B11576" s="1">
        <v>45283</v>
      </c>
      <c r="C11576" s="2">
        <v>0.625</v>
      </c>
      <c r="D11576" t="s">
        <v>49</v>
      </c>
      <c r="E11576" t="s">
        <v>251</v>
      </c>
      <c r="F11576">
        <v>2</v>
      </c>
      <c r="G11576">
        <v>3</v>
      </c>
      <c r="H11576" t="s">
        <v>24</v>
      </c>
      <c r="I11576">
        <v>0</v>
      </c>
      <c r="J11576">
        <v>0</v>
      </c>
      <c r="K11576" t="s">
        <v>266</v>
      </c>
      <c r="L11576">
        <v>11</v>
      </c>
      <c r="M11576">
        <v>18</v>
      </c>
      <c r="N11576">
        <v>5</v>
      </c>
      <c r="O11576">
        <v>7</v>
      </c>
      <c r="P11576">
        <v>6</v>
      </c>
      <c r="Q11576">
        <v>6</v>
      </c>
      <c r="R11576">
        <v>10</v>
      </c>
      <c r="S11576">
        <v>10</v>
      </c>
      <c r="T11576">
        <v>0</v>
      </c>
      <c r="U11576">
        <v>3</v>
      </c>
      <c r="V11576">
        <v>1</v>
      </c>
      <c r="W11576">
        <v>0</v>
      </c>
      <c r="X11576" t="s">
        <v>321</v>
      </c>
      <c r="Y11576" t="s">
        <v>322</v>
      </c>
      <c r="Z11576">
        <f t="shared" ca="1" si="473"/>
        <v>1130</v>
      </c>
      <c r="AA11576">
        <f t="shared" ca="1" si="474"/>
        <v>120</v>
      </c>
      <c r="AB11576" t="str">
        <f t="shared" ca="1" si="475"/>
        <v>Trận đấu dữ dội</v>
      </c>
    </row>
    <row r="11577" spans="1:28" x14ac:dyDescent="0.2">
      <c r="A11577" t="s">
        <v>281</v>
      </c>
      <c r="B11577" s="1">
        <v>45283</v>
      </c>
      <c r="C11577" s="2">
        <v>0.625</v>
      </c>
      <c r="D11577" t="s">
        <v>36</v>
      </c>
      <c r="E11577" t="s">
        <v>42</v>
      </c>
      <c r="F11577">
        <v>2</v>
      </c>
      <c r="G11577">
        <v>1</v>
      </c>
      <c r="H11577" t="s">
        <v>27</v>
      </c>
      <c r="I11577">
        <v>2</v>
      </c>
      <c r="J11577">
        <v>0</v>
      </c>
      <c r="K11577" t="s">
        <v>226</v>
      </c>
      <c r="L11577">
        <v>13</v>
      </c>
      <c r="M11577">
        <v>18</v>
      </c>
      <c r="N11577">
        <v>6</v>
      </c>
      <c r="O11577">
        <v>8</v>
      </c>
      <c r="P11577">
        <v>3</v>
      </c>
      <c r="Q11577">
        <v>8</v>
      </c>
      <c r="R11577">
        <v>6</v>
      </c>
      <c r="S11577">
        <v>18</v>
      </c>
      <c r="T11577">
        <v>1</v>
      </c>
      <c r="U11577">
        <v>4</v>
      </c>
      <c r="V11577">
        <v>0</v>
      </c>
      <c r="W11577">
        <v>0</v>
      </c>
      <c r="X11577" t="s">
        <v>309</v>
      </c>
      <c r="Y11577" t="s">
        <v>295</v>
      </c>
      <c r="Z11577">
        <f t="shared" ca="1" si="473"/>
        <v>1771</v>
      </c>
      <c r="AA11577">
        <f t="shared" ca="1" si="474"/>
        <v>90</v>
      </c>
      <c r="AB11577" t="str">
        <f t="shared" ca="1" si="475"/>
        <v>Trận đấu nhanh chóng</v>
      </c>
    </row>
    <row r="11578" spans="1:28" x14ac:dyDescent="0.2">
      <c r="A11578" t="s">
        <v>281</v>
      </c>
      <c r="B11578" s="1">
        <v>45283</v>
      </c>
      <c r="C11578" s="2">
        <v>0.72916666666666663</v>
      </c>
      <c r="D11578" t="s">
        <v>30</v>
      </c>
      <c r="E11578" t="s">
        <v>22</v>
      </c>
      <c r="F11578">
        <v>1</v>
      </c>
      <c r="G11578">
        <v>1</v>
      </c>
      <c r="H11578" t="s">
        <v>34</v>
      </c>
      <c r="I11578">
        <v>1</v>
      </c>
      <c r="J11578">
        <v>1</v>
      </c>
      <c r="K11578" t="s">
        <v>254</v>
      </c>
      <c r="L11578">
        <v>13</v>
      </c>
      <c r="M11578">
        <v>13</v>
      </c>
      <c r="N11578">
        <v>3</v>
      </c>
      <c r="O11578">
        <v>2</v>
      </c>
      <c r="P11578">
        <v>4</v>
      </c>
      <c r="Q11578">
        <v>5</v>
      </c>
      <c r="R11578">
        <v>13</v>
      </c>
      <c r="S11578">
        <v>14</v>
      </c>
      <c r="T11578">
        <v>2</v>
      </c>
      <c r="U11578">
        <v>5</v>
      </c>
      <c r="V11578">
        <v>0</v>
      </c>
      <c r="W11578">
        <v>0</v>
      </c>
      <c r="X11578" t="s">
        <v>303</v>
      </c>
      <c r="Y11578" t="s">
        <v>30</v>
      </c>
      <c r="Z11578">
        <f t="shared" ca="1" si="473"/>
        <v>970</v>
      </c>
      <c r="AA11578">
        <f t="shared" ca="1" si="474"/>
        <v>120</v>
      </c>
      <c r="AB11578" t="str">
        <f t="shared" ca="1" si="475"/>
        <v>Trận đấu thăng trầm</v>
      </c>
    </row>
    <row r="11579" spans="1:28" x14ac:dyDescent="0.2">
      <c r="A11579" t="s">
        <v>281</v>
      </c>
      <c r="B11579" s="1">
        <v>45284</v>
      </c>
      <c r="C11579" s="2">
        <v>0.54166666666666663</v>
      </c>
      <c r="D11579" t="s">
        <v>191</v>
      </c>
      <c r="E11579" t="s">
        <v>28</v>
      </c>
      <c r="F11579">
        <v>2</v>
      </c>
      <c r="G11579">
        <v>1</v>
      </c>
      <c r="H11579" t="s">
        <v>27</v>
      </c>
      <c r="I11579">
        <v>0</v>
      </c>
      <c r="J11579">
        <v>0</v>
      </c>
      <c r="K11579" t="s">
        <v>259</v>
      </c>
      <c r="L11579">
        <v>14</v>
      </c>
      <c r="M11579">
        <v>16</v>
      </c>
      <c r="N11579">
        <v>6</v>
      </c>
      <c r="O11579">
        <v>5</v>
      </c>
      <c r="P11579">
        <v>10</v>
      </c>
      <c r="Q11579">
        <v>6</v>
      </c>
      <c r="R11579">
        <v>11</v>
      </c>
      <c r="S11579">
        <v>9</v>
      </c>
      <c r="T11579">
        <v>3</v>
      </c>
      <c r="U11579">
        <v>5</v>
      </c>
      <c r="V11579">
        <v>0</v>
      </c>
      <c r="W11579">
        <v>0</v>
      </c>
      <c r="X11579" t="s">
        <v>300</v>
      </c>
      <c r="Y11579" t="s">
        <v>301</v>
      </c>
      <c r="Z11579">
        <f t="shared" ca="1" si="473"/>
        <v>1177</v>
      </c>
      <c r="AA11579">
        <f t="shared" ca="1" si="474"/>
        <v>120</v>
      </c>
      <c r="AB11579" t="str">
        <f t="shared" ca="1" si="475"/>
        <v>Trận đấu hồi hộp</v>
      </c>
    </row>
    <row r="11580" spans="1:28" x14ac:dyDescent="0.2">
      <c r="A11580" t="s">
        <v>281</v>
      </c>
      <c r="B11580" s="1">
        <v>45286</v>
      </c>
      <c r="C11580" s="2">
        <v>0.52083333333333337</v>
      </c>
      <c r="D11580" t="s">
        <v>35</v>
      </c>
      <c r="E11580" t="s">
        <v>49</v>
      </c>
      <c r="F11580">
        <v>1</v>
      </c>
      <c r="G11580">
        <v>3</v>
      </c>
      <c r="H11580" t="s">
        <v>24</v>
      </c>
      <c r="I11580">
        <v>1</v>
      </c>
      <c r="J11580">
        <v>1</v>
      </c>
      <c r="K11580" t="s">
        <v>254</v>
      </c>
      <c r="L11580">
        <v>19</v>
      </c>
      <c r="M11580">
        <v>15</v>
      </c>
      <c r="N11580">
        <v>7</v>
      </c>
      <c r="O11580">
        <v>6</v>
      </c>
      <c r="P11580">
        <v>10</v>
      </c>
      <c r="Q11580">
        <v>2</v>
      </c>
      <c r="R11580">
        <v>10</v>
      </c>
      <c r="S11580">
        <v>11</v>
      </c>
      <c r="T11580">
        <v>3</v>
      </c>
      <c r="U11580">
        <v>3</v>
      </c>
      <c r="V11580">
        <v>0</v>
      </c>
      <c r="W11580">
        <v>0</v>
      </c>
      <c r="X11580" t="s">
        <v>297</v>
      </c>
      <c r="Y11580" t="s">
        <v>298</v>
      </c>
      <c r="Z11580">
        <f t="shared" ca="1" si="473"/>
        <v>1594</v>
      </c>
      <c r="AA11580">
        <f t="shared" ca="1" si="474"/>
        <v>90</v>
      </c>
      <c r="AB11580" t="str">
        <f t="shared" ca="1" si="475"/>
        <v>Trận đấu hồi hộp</v>
      </c>
    </row>
    <row r="11581" spans="1:28" x14ac:dyDescent="0.2">
      <c r="A11581" t="s">
        <v>281</v>
      </c>
      <c r="B11581" s="1">
        <v>45286</v>
      </c>
      <c r="C11581" s="2">
        <v>0.625</v>
      </c>
      <c r="D11581" t="s">
        <v>251</v>
      </c>
      <c r="E11581" t="s">
        <v>104</v>
      </c>
      <c r="F11581">
        <v>3</v>
      </c>
      <c r="G11581">
        <v>0</v>
      </c>
      <c r="H11581" t="s">
        <v>27</v>
      </c>
      <c r="I11581">
        <v>1</v>
      </c>
      <c r="J11581">
        <v>0</v>
      </c>
      <c r="K11581" t="s">
        <v>265</v>
      </c>
      <c r="L11581">
        <v>16</v>
      </c>
      <c r="M11581">
        <v>8</v>
      </c>
      <c r="N11581">
        <v>4</v>
      </c>
      <c r="O11581">
        <v>3</v>
      </c>
      <c r="P11581">
        <v>6</v>
      </c>
      <c r="Q11581">
        <v>5</v>
      </c>
      <c r="R11581">
        <v>10</v>
      </c>
      <c r="S11581">
        <v>10</v>
      </c>
      <c r="T11581">
        <v>0</v>
      </c>
      <c r="U11581">
        <v>2</v>
      </c>
      <c r="V11581">
        <v>0</v>
      </c>
      <c r="W11581">
        <v>0</v>
      </c>
      <c r="X11581" t="s">
        <v>293</v>
      </c>
      <c r="Y11581" t="s">
        <v>251</v>
      </c>
      <c r="Z11581">
        <f t="shared" ca="1" si="473"/>
        <v>750</v>
      </c>
      <c r="AA11581">
        <f t="shared" ca="1" si="474"/>
        <v>120</v>
      </c>
      <c r="AB11581" t="str">
        <f t="shared" ca="1" si="475"/>
        <v>Trận đấu dữ dội</v>
      </c>
    </row>
    <row r="11582" spans="1:28" x14ac:dyDescent="0.2">
      <c r="A11582" t="s">
        <v>281</v>
      </c>
      <c r="B11582" s="1">
        <v>45286</v>
      </c>
      <c r="C11582" s="2">
        <v>0.625</v>
      </c>
      <c r="D11582" t="s">
        <v>39</v>
      </c>
      <c r="E11582" t="s">
        <v>282</v>
      </c>
      <c r="F11582">
        <v>2</v>
      </c>
      <c r="G11582">
        <v>3</v>
      </c>
      <c r="H11582" t="s">
        <v>24</v>
      </c>
      <c r="I11582">
        <v>0</v>
      </c>
      <c r="J11582">
        <v>1</v>
      </c>
      <c r="K11582" t="s">
        <v>286</v>
      </c>
      <c r="L11582">
        <v>21</v>
      </c>
      <c r="M11582">
        <v>12</v>
      </c>
      <c r="N11582">
        <v>6</v>
      </c>
      <c r="O11582">
        <v>4</v>
      </c>
      <c r="P11582">
        <v>9</v>
      </c>
      <c r="Q11582">
        <v>4</v>
      </c>
      <c r="R11582">
        <v>13</v>
      </c>
      <c r="S11582">
        <v>13</v>
      </c>
      <c r="T11582">
        <v>5</v>
      </c>
      <c r="U11582">
        <v>0</v>
      </c>
      <c r="V11582">
        <v>0</v>
      </c>
      <c r="W11582">
        <v>0</v>
      </c>
      <c r="X11582" t="s">
        <v>316</v>
      </c>
      <c r="Y11582" t="s">
        <v>317</v>
      </c>
      <c r="Z11582">
        <f t="shared" ca="1" si="473"/>
        <v>1420</v>
      </c>
      <c r="AA11582">
        <f t="shared" ca="1" si="474"/>
        <v>90</v>
      </c>
      <c r="AB11582" t="str">
        <f t="shared" ca="1" si="475"/>
        <v>Trận đấu quyết liệt</v>
      </c>
    </row>
    <row r="11583" spans="1:28" x14ac:dyDescent="0.2">
      <c r="A11583" t="s">
        <v>281</v>
      </c>
      <c r="B11583" s="1">
        <v>45286</v>
      </c>
      <c r="C11583" s="2">
        <v>0.72916666666666663</v>
      </c>
      <c r="D11583" t="s">
        <v>229</v>
      </c>
      <c r="E11583" t="s">
        <v>30</v>
      </c>
      <c r="F11583">
        <v>0</v>
      </c>
      <c r="G11583">
        <v>2</v>
      </c>
      <c r="H11583" t="s">
        <v>24</v>
      </c>
      <c r="I11583">
        <v>0</v>
      </c>
      <c r="J11583">
        <v>1</v>
      </c>
      <c r="K11583" t="s">
        <v>248</v>
      </c>
      <c r="L11583">
        <v>9</v>
      </c>
      <c r="M11583">
        <v>19</v>
      </c>
      <c r="N11583">
        <v>0</v>
      </c>
      <c r="O11583">
        <v>10</v>
      </c>
      <c r="P11583">
        <v>4</v>
      </c>
      <c r="Q11583">
        <v>4</v>
      </c>
      <c r="R11583">
        <v>7</v>
      </c>
      <c r="S11583">
        <v>10</v>
      </c>
      <c r="T11583">
        <v>2</v>
      </c>
      <c r="U11583">
        <v>1</v>
      </c>
      <c r="V11583">
        <v>0</v>
      </c>
      <c r="W11583">
        <v>0</v>
      </c>
      <c r="X11583" t="s">
        <v>311</v>
      </c>
      <c r="Y11583" t="s">
        <v>229</v>
      </c>
      <c r="Z11583">
        <f t="shared" ca="1" si="473"/>
        <v>799</v>
      </c>
      <c r="AA11583">
        <f t="shared" ca="1" si="474"/>
        <v>90</v>
      </c>
      <c r="AB11583" t="str">
        <f t="shared" ca="1" si="475"/>
        <v>Trận đấu tình huống nguy hiểm</v>
      </c>
    </row>
    <row r="11584" spans="1:28" x14ac:dyDescent="0.2">
      <c r="A11584" t="s">
        <v>281</v>
      </c>
      <c r="B11584" s="1">
        <v>45286</v>
      </c>
      <c r="C11584" s="2">
        <v>0.83333333333333337</v>
      </c>
      <c r="D11584" t="s">
        <v>46</v>
      </c>
      <c r="E11584" t="s">
        <v>25</v>
      </c>
      <c r="F11584">
        <v>3</v>
      </c>
      <c r="G11584">
        <v>2</v>
      </c>
      <c r="H11584" t="s">
        <v>27</v>
      </c>
      <c r="I11584">
        <v>0</v>
      </c>
      <c r="J11584">
        <v>2</v>
      </c>
      <c r="K11584" t="s">
        <v>243</v>
      </c>
      <c r="L11584">
        <v>13</v>
      </c>
      <c r="M11584">
        <v>10</v>
      </c>
      <c r="N11584">
        <v>7</v>
      </c>
      <c r="O11584">
        <v>4</v>
      </c>
      <c r="P11584">
        <v>3</v>
      </c>
      <c r="Q11584">
        <v>6</v>
      </c>
      <c r="R11584">
        <v>10</v>
      </c>
      <c r="S11584">
        <v>10</v>
      </c>
      <c r="T11584">
        <v>1</v>
      </c>
      <c r="U11584">
        <v>3</v>
      </c>
      <c r="V11584">
        <v>0</v>
      </c>
      <c r="W11584">
        <v>0</v>
      </c>
      <c r="X11584" t="s">
        <v>291</v>
      </c>
      <c r="Y11584" t="s">
        <v>292</v>
      </c>
      <c r="Z11584">
        <f t="shared" ca="1" si="473"/>
        <v>1134</v>
      </c>
      <c r="AA11584">
        <f t="shared" ca="1" si="474"/>
        <v>90</v>
      </c>
      <c r="AB11584" t="str">
        <f t="shared" ca="1" si="475"/>
        <v>Trận đấu khốc liệt</v>
      </c>
    </row>
    <row r="11585" spans="1:28" x14ac:dyDescent="0.2">
      <c r="A11585" t="s">
        <v>281</v>
      </c>
      <c r="B11585" s="1">
        <v>45287</v>
      </c>
      <c r="C11585" s="2">
        <v>0.8125</v>
      </c>
      <c r="D11585" t="s">
        <v>272</v>
      </c>
      <c r="E11585" t="s">
        <v>191</v>
      </c>
      <c r="F11585">
        <v>1</v>
      </c>
      <c r="G11585">
        <v>4</v>
      </c>
      <c r="H11585" t="s">
        <v>24</v>
      </c>
      <c r="I11585">
        <v>1</v>
      </c>
      <c r="J11585">
        <v>3</v>
      </c>
      <c r="K11585" t="s">
        <v>261</v>
      </c>
      <c r="L11585">
        <v>14</v>
      </c>
      <c r="M11585">
        <v>11</v>
      </c>
      <c r="N11585">
        <v>4</v>
      </c>
      <c r="O11585">
        <v>5</v>
      </c>
      <c r="P11585">
        <v>8</v>
      </c>
      <c r="Q11585">
        <v>2</v>
      </c>
      <c r="R11585">
        <v>5</v>
      </c>
      <c r="S11585">
        <v>14</v>
      </c>
      <c r="T11585">
        <v>1</v>
      </c>
      <c r="U11585">
        <v>1</v>
      </c>
      <c r="V11585">
        <v>0</v>
      </c>
      <c r="W11585">
        <v>0</v>
      </c>
      <c r="X11585" t="s">
        <v>320</v>
      </c>
      <c r="Y11585" t="s">
        <v>295</v>
      </c>
      <c r="Z11585">
        <f t="shared" ca="1" si="473"/>
        <v>1459</v>
      </c>
      <c r="AA11585">
        <f t="shared" ca="1" si="474"/>
        <v>90</v>
      </c>
      <c r="AB11585" t="str">
        <f t="shared" ca="1" si="475"/>
        <v>Trận đấu đầy kịch tính</v>
      </c>
    </row>
    <row r="11586" spans="1:28" x14ac:dyDescent="0.2">
      <c r="A11586" t="s">
        <v>281</v>
      </c>
      <c r="B11586" s="1">
        <v>45287</v>
      </c>
      <c r="C11586" s="2">
        <v>0.8125</v>
      </c>
      <c r="D11586" t="s">
        <v>28</v>
      </c>
      <c r="E11586" t="s">
        <v>48</v>
      </c>
      <c r="F11586">
        <v>2</v>
      </c>
      <c r="G11586">
        <v>1</v>
      </c>
      <c r="H11586" t="s">
        <v>27</v>
      </c>
      <c r="I11586">
        <v>1</v>
      </c>
      <c r="J11586">
        <v>1</v>
      </c>
      <c r="K11586" t="s">
        <v>274</v>
      </c>
      <c r="L11586">
        <v>9</v>
      </c>
      <c r="M11586">
        <v>13</v>
      </c>
      <c r="N11586">
        <v>4</v>
      </c>
      <c r="O11586">
        <v>5</v>
      </c>
      <c r="P11586">
        <v>4</v>
      </c>
      <c r="Q11586">
        <v>3</v>
      </c>
      <c r="R11586">
        <v>13</v>
      </c>
      <c r="S11586">
        <v>16</v>
      </c>
      <c r="T11586">
        <v>3</v>
      </c>
      <c r="U11586">
        <v>2</v>
      </c>
      <c r="V11586">
        <v>0</v>
      </c>
      <c r="W11586">
        <v>0</v>
      </c>
      <c r="X11586" t="s">
        <v>306</v>
      </c>
      <c r="Y11586" t="s">
        <v>295</v>
      </c>
      <c r="Z11586">
        <f t="shared" ca="1" si="473"/>
        <v>943</v>
      </c>
      <c r="AA11586">
        <f t="shared" ca="1" si="474"/>
        <v>120</v>
      </c>
      <c r="AB11586" t="str">
        <f t="shared" ca="1" si="475"/>
        <v>Trận đấu dữ dội</v>
      </c>
    </row>
    <row r="11587" spans="1:28" x14ac:dyDescent="0.2">
      <c r="A11587" t="s">
        <v>281</v>
      </c>
      <c r="B11587" s="1">
        <v>45287</v>
      </c>
      <c r="C11587" s="2">
        <v>0.84375</v>
      </c>
      <c r="D11587" t="s">
        <v>42</v>
      </c>
      <c r="E11587" t="s">
        <v>32</v>
      </c>
      <c r="F11587">
        <v>1</v>
      </c>
      <c r="G11587">
        <v>3</v>
      </c>
      <c r="H11587" t="s">
        <v>24</v>
      </c>
      <c r="I11587">
        <v>1</v>
      </c>
      <c r="J11587">
        <v>0</v>
      </c>
      <c r="K11587" t="s">
        <v>275</v>
      </c>
      <c r="L11587">
        <v>7</v>
      </c>
      <c r="M11587">
        <v>23</v>
      </c>
      <c r="N11587">
        <v>2</v>
      </c>
      <c r="O11587">
        <v>9</v>
      </c>
      <c r="P11587">
        <v>8</v>
      </c>
      <c r="Q11587">
        <v>4</v>
      </c>
      <c r="R11587">
        <v>13</v>
      </c>
      <c r="S11587">
        <v>5</v>
      </c>
      <c r="T11587">
        <v>4</v>
      </c>
      <c r="U11587">
        <v>2</v>
      </c>
      <c r="V11587">
        <v>0</v>
      </c>
      <c r="W11587">
        <v>0</v>
      </c>
      <c r="X11587" t="s">
        <v>307</v>
      </c>
      <c r="Y11587" t="s">
        <v>30</v>
      </c>
      <c r="Z11587">
        <f t="shared" ref="Z11587:Z11650" ca="1" si="476">RANDBETWEEN(723,2017)</f>
        <v>1622</v>
      </c>
      <c r="AA11587">
        <f t="shared" ref="AA11587:AA11650" ca="1" si="477">IF(RAND() &lt; 0.5, 90, 120)</f>
        <v>90</v>
      </c>
      <c r="AB11587" t="str">
        <f t="shared" ca="1" si="475"/>
        <v>Trận đấu hồi hộp</v>
      </c>
    </row>
    <row r="11588" spans="1:28" x14ac:dyDescent="0.2">
      <c r="A11588" t="s">
        <v>281</v>
      </c>
      <c r="B11588" s="1">
        <v>45288</v>
      </c>
      <c r="C11588" s="2">
        <v>0.8125</v>
      </c>
      <c r="D11588" t="s">
        <v>257</v>
      </c>
      <c r="E11588" t="s">
        <v>36</v>
      </c>
      <c r="F11588">
        <v>4</v>
      </c>
      <c r="G11588">
        <v>2</v>
      </c>
      <c r="H11588" t="s">
        <v>27</v>
      </c>
      <c r="I11588">
        <v>2</v>
      </c>
      <c r="J11588">
        <v>0</v>
      </c>
      <c r="K11588" t="s">
        <v>273</v>
      </c>
      <c r="L11588">
        <v>15</v>
      </c>
      <c r="M11588">
        <v>19</v>
      </c>
      <c r="N11588">
        <v>9</v>
      </c>
      <c r="O11588">
        <v>3</v>
      </c>
      <c r="P11588">
        <v>7</v>
      </c>
      <c r="Q11588">
        <v>6</v>
      </c>
      <c r="R11588">
        <v>18</v>
      </c>
      <c r="S11588">
        <v>6</v>
      </c>
      <c r="T11588">
        <v>3</v>
      </c>
      <c r="U11588">
        <v>2</v>
      </c>
      <c r="V11588">
        <v>0</v>
      </c>
      <c r="W11588">
        <v>0</v>
      </c>
      <c r="X11588" t="s">
        <v>310</v>
      </c>
      <c r="Y11588" t="s">
        <v>257</v>
      </c>
      <c r="Z11588">
        <f t="shared" ca="1" si="476"/>
        <v>1924</v>
      </c>
      <c r="AA11588">
        <f t="shared" ca="1" si="477"/>
        <v>90</v>
      </c>
      <c r="AB11588" t="str">
        <f t="shared" ca="1" si="475"/>
        <v>Trận đấu gay cấn</v>
      </c>
    </row>
    <row r="11589" spans="1:28" x14ac:dyDescent="0.2">
      <c r="A11589" t="s">
        <v>281</v>
      </c>
      <c r="B11589" s="1">
        <v>45288</v>
      </c>
      <c r="C11589" s="2">
        <v>0.84375</v>
      </c>
      <c r="D11589" t="s">
        <v>22</v>
      </c>
      <c r="E11589" t="s">
        <v>43</v>
      </c>
      <c r="F11589">
        <v>0</v>
      </c>
      <c r="G11589">
        <v>2</v>
      </c>
      <c r="H11589" t="s">
        <v>24</v>
      </c>
      <c r="I11589">
        <v>0</v>
      </c>
      <c r="J11589">
        <v>1</v>
      </c>
      <c r="K11589" t="s">
        <v>236</v>
      </c>
      <c r="L11589">
        <v>30</v>
      </c>
      <c r="M11589">
        <v>6</v>
      </c>
      <c r="N11589">
        <v>8</v>
      </c>
      <c r="O11589">
        <v>3</v>
      </c>
      <c r="P11589">
        <v>10</v>
      </c>
      <c r="Q11589">
        <v>3</v>
      </c>
      <c r="R11589">
        <v>8</v>
      </c>
      <c r="S11589">
        <v>8</v>
      </c>
      <c r="T11589">
        <v>2</v>
      </c>
      <c r="U11589">
        <v>0</v>
      </c>
      <c r="V11589">
        <v>0</v>
      </c>
      <c r="W11589">
        <v>0</v>
      </c>
      <c r="X11589" t="s">
        <v>302</v>
      </c>
      <c r="Y11589" t="s">
        <v>295</v>
      </c>
      <c r="Z11589">
        <f t="shared" ca="1" si="476"/>
        <v>1149</v>
      </c>
      <c r="AA11589">
        <f t="shared" ca="1" si="477"/>
        <v>120</v>
      </c>
      <c r="AB11589" t="str">
        <f t="shared" ca="1" si="475"/>
        <v>Trận đấu hồi hộp</v>
      </c>
    </row>
    <row r="11590" spans="1:28" x14ac:dyDescent="0.2">
      <c r="A11590" t="s">
        <v>281</v>
      </c>
      <c r="B11590" s="1">
        <v>45290</v>
      </c>
      <c r="C11590" s="2">
        <v>0.52083333333333337</v>
      </c>
      <c r="D11590" t="s">
        <v>282</v>
      </c>
      <c r="E11590" t="s">
        <v>28</v>
      </c>
      <c r="F11590">
        <v>2</v>
      </c>
      <c r="G11590">
        <v>3</v>
      </c>
      <c r="H11590" t="s">
        <v>24</v>
      </c>
      <c r="I11590">
        <v>0</v>
      </c>
      <c r="J11590">
        <v>2</v>
      </c>
      <c r="K11590" t="s">
        <v>248</v>
      </c>
      <c r="L11590">
        <v>15</v>
      </c>
      <c r="M11590">
        <v>12</v>
      </c>
      <c r="N11590">
        <v>6</v>
      </c>
      <c r="O11590">
        <v>8</v>
      </c>
      <c r="P11590">
        <v>7</v>
      </c>
      <c r="Q11590">
        <v>2</v>
      </c>
      <c r="R11590">
        <v>14</v>
      </c>
      <c r="S11590">
        <v>21</v>
      </c>
      <c r="T11590">
        <v>2</v>
      </c>
      <c r="U11590">
        <v>2</v>
      </c>
      <c r="V11590">
        <v>0</v>
      </c>
      <c r="W11590">
        <v>0</v>
      </c>
      <c r="X11590" t="s">
        <v>323</v>
      </c>
      <c r="Y11590" t="s">
        <v>282</v>
      </c>
      <c r="Z11590">
        <f t="shared" ca="1" si="476"/>
        <v>1189</v>
      </c>
      <c r="AA11590">
        <f t="shared" ca="1" si="477"/>
        <v>120</v>
      </c>
      <c r="AB11590" t="str">
        <f t="shared" ca="1" si="475"/>
        <v>Trận đấu đối đầu</v>
      </c>
    </row>
    <row r="11591" spans="1:28" x14ac:dyDescent="0.2">
      <c r="A11591" t="s">
        <v>281</v>
      </c>
      <c r="B11591" s="1">
        <v>45290</v>
      </c>
      <c r="C11591" s="2">
        <v>0.625</v>
      </c>
      <c r="D11591" t="s">
        <v>25</v>
      </c>
      <c r="E11591" t="s">
        <v>229</v>
      </c>
      <c r="F11591">
        <v>3</v>
      </c>
      <c r="G11591">
        <v>2</v>
      </c>
      <c r="H11591" t="s">
        <v>27</v>
      </c>
      <c r="I11591">
        <v>2</v>
      </c>
      <c r="J11591">
        <v>1</v>
      </c>
      <c r="K11591" t="s">
        <v>226</v>
      </c>
      <c r="L11591">
        <v>19</v>
      </c>
      <c r="M11591">
        <v>9</v>
      </c>
      <c r="N11591">
        <v>7</v>
      </c>
      <c r="O11591">
        <v>5</v>
      </c>
      <c r="P11591">
        <v>6</v>
      </c>
      <c r="Q11591">
        <v>2</v>
      </c>
      <c r="R11591">
        <v>9</v>
      </c>
      <c r="S11591">
        <v>14</v>
      </c>
      <c r="T11591">
        <v>4</v>
      </c>
      <c r="U11591">
        <v>1</v>
      </c>
      <c r="V11591">
        <v>0</v>
      </c>
      <c r="W11591">
        <v>1</v>
      </c>
      <c r="X11591" t="s">
        <v>314</v>
      </c>
      <c r="Y11591" t="s">
        <v>173</v>
      </c>
      <c r="Z11591">
        <f t="shared" ca="1" si="476"/>
        <v>1417</v>
      </c>
      <c r="AA11591">
        <f t="shared" ca="1" si="477"/>
        <v>120</v>
      </c>
      <c r="AB11591" t="str">
        <f t="shared" ca="1" si="475"/>
        <v>Trận đấu hấp dẫn</v>
      </c>
    </row>
    <row r="11592" spans="1:28" x14ac:dyDescent="0.2">
      <c r="A11592" t="s">
        <v>281</v>
      </c>
      <c r="B11592" s="1">
        <v>45290</v>
      </c>
      <c r="C11592" s="2">
        <v>0.625</v>
      </c>
      <c r="D11592" t="s">
        <v>48</v>
      </c>
      <c r="E11592" t="s">
        <v>272</v>
      </c>
      <c r="F11592">
        <v>3</v>
      </c>
      <c r="G11592">
        <v>1</v>
      </c>
      <c r="H11592" t="s">
        <v>27</v>
      </c>
      <c r="I11592">
        <v>2</v>
      </c>
      <c r="J11592">
        <v>1</v>
      </c>
      <c r="K11592" t="s">
        <v>266</v>
      </c>
      <c r="L11592">
        <v>13</v>
      </c>
      <c r="M11592">
        <v>9</v>
      </c>
      <c r="N11592">
        <v>6</v>
      </c>
      <c r="O11592">
        <v>4</v>
      </c>
      <c r="P11592">
        <v>7</v>
      </c>
      <c r="Q11592">
        <v>4</v>
      </c>
      <c r="R11592">
        <v>14</v>
      </c>
      <c r="S11592">
        <v>10</v>
      </c>
      <c r="T11592">
        <v>0</v>
      </c>
      <c r="U11592">
        <v>1</v>
      </c>
      <c r="V11592">
        <v>0</v>
      </c>
      <c r="W11592">
        <v>0</v>
      </c>
      <c r="X11592" t="s">
        <v>313</v>
      </c>
      <c r="Y11592" t="s">
        <v>295</v>
      </c>
      <c r="Z11592">
        <f t="shared" ca="1" si="476"/>
        <v>1214</v>
      </c>
      <c r="AA11592">
        <f t="shared" ca="1" si="477"/>
        <v>120</v>
      </c>
      <c r="AB11592" t="str">
        <f t="shared" ca="1" si="475"/>
        <v>Trận đấu phấn khích</v>
      </c>
    </row>
    <row r="11593" spans="1:28" x14ac:dyDescent="0.2">
      <c r="A11593" t="s">
        <v>281</v>
      </c>
      <c r="B11593" s="1">
        <v>45290</v>
      </c>
      <c r="C11593" s="2">
        <v>0.625</v>
      </c>
      <c r="D11593" t="s">
        <v>32</v>
      </c>
      <c r="E11593" t="s">
        <v>39</v>
      </c>
      <c r="F11593">
        <v>2</v>
      </c>
      <c r="G11593">
        <v>0</v>
      </c>
      <c r="H11593" t="s">
        <v>27</v>
      </c>
      <c r="I11593">
        <v>1</v>
      </c>
      <c r="J11593">
        <v>0</v>
      </c>
      <c r="K11593" t="s">
        <v>259</v>
      </c>
      <c r="L11593">
        <v>18</v>
      </c>
      <c r="M11593">
        <v>4</v>
      </c>
      <c r="N11593">
        <v>4</v>
      </c>
      <c r="O11593">
        <v>2</v>
      </c>
      <c r="P11593">
        <v>12</v>
      </c>
      <c r="Q11593">
        <v>2</v>
      </c>
      <c r="R11593">
        <v>5</v>
      </c>
      <c r="S11593">
        <v>6</v>
      </c>
      <c r="T11593">
        <v>1</v>
      </c>
      <c r="U11593">
        <v>1</v>
      </c>
      <c r="V11593">
        <v>0</v>
      </c>
      <c r="W11593">
        <v>0</v>
      </c>
      <c r="X11593" t="s">
        <v>312</v>
      </c>
      <c r="Y11593" t="s">
        <v>292</v>
      </c>
      <c r="Z11593">
        <f t="shared" ca="1" si="476"/>
        <v>2004</v>
      </c>
      <c r="AA11593">
        <f t="shared" ca="1" si="477"/>
        <v>120</v>
      </c>
      <c r="AB11593" t="str">
        <f t="shared" ca="1" si="475"/>
        <v>Trận đấu hồi hộp</v>
      </c>
    </row>
    <row r="11594" spans="1:28" x14ac:dyDescent="0.2">
      <c r="A11594" t="s">
        <v>281</v>
      </c>
      <c r="B11594" s="1">
        <v>45290</v>
      </c>
      <c r="C11594" s="2">
        <v>0.625</v>
      </c>
      <c r="D11594" t="s">
        <v>191</v>
      </c>
      <c r="E11594" t="s">
        <v>42</v>
      </c>
      <c r="F11594">
        <v>3</v>
      </c>
      <c r="G11594">
        <v>0</v>
      </c>
      <c r="H11594" t="s">
        <v>27</v>
      </c>
      <c r="I11594">
        <v>1</v>
      </c>
      <c r="J11594">
        <v>0</v>
      </c>
      <c r="K11594" t="s">
        <v>278</v>
      </c>
      <c r="L11594">
        <v>12</v>
      </c>
      <c r="M11594">
        <v>10</v>
      </c>
      <c r="N11594">
        <v>6</v>
      </c>
      <c r="O11594">
        <v>0</v>
      </c>
      <c r="P11594">
        <v>5</v>
      </c>
      <c r="Q11594">
        <v>2</v>
      </c>
      <c r="R11594">
        <v>9</v>
      </c>
      <c r="S11594">
        <v>14</v>
      </c>
      <c r="T11594">
        <v>2</v>
      </c>
      <c r="U11594">
        <v>3</v>
      </c>
      <c r="V11594">
        <v>0</v>
      </c>
      <c r="W11594">
        <v>0</v>
      </c>
      <c r="X11594" t="s">
        <v>300</v>
      </c>
      <c r="Y11594" t="s">
        <v>301</v>
      </c>
      <c r="Z11594">
        <f t="shared" ca="1" si="476"/>
        <v>1902</v>
      </c>
      <c r="AA11594">
        <f t="shared" ca="1" si="477"/>
        <v>90</v>
      </c>
      <c r="AB11594" t="str">
        <f t="shared" ca="1" si="475"/>
        <v>Trận đấu hấp dẫn</v>
      </c>
    </row>
    <row r="11595" spans="1:28" x14ac:dyDescent="0.2">
      <c r="A11595" t="s">
        <v>281</v>
      </c>
      <c r="B11595" s="1">
        <v>45290</v>
      </c>
      <c r="C11595" s="2">
        <v>0.72916666666666663</v>
      </c>
      <c r="D11595" t="s">
        <v>49</v>
      </c>
      <c r="E11595" t="s">
        <v>46</v>
      </c>
      <c r="F11595">
        <v>2</v>
      </c>
      <c r="G11595">
        <v>1</v>
      </c>
      <c r="H11595" t="s">
        <v>27</v>
      </c>
      <c r="I11595">
        <v>0</v>
      </c>
      <c r="J11595">
        <v>0</v>
      </c>
      <c r="K11595" t="s">
        <v>265</v>
      </c>
      <c r="L11595">
        <v>8</v>
      </c>
      <c r="M11595">
        <v>10</v>
      </c>
      <c r="N11595">
        <v>2</v>
      </c>
      <c r="O11595">
        <v>5</v>
      </c>
      <c r="P11595">
        <v>4</v>
      </c>
      <c r="Q11595">
        <v>5</v>
      </c>
      <c r="R11595">
        <v>9</v>
      </c>
      <c r="S11595">
        <v>11</v>
      </c>
      <c r="T11595">
        <v>2</v>
      </c>
      <c r="U11595">
        <v>4</v>
      </c>
      <c r="V11595">
        <v>0</v>
      </c>
      <c r="W11595">
        <v>0</v>
      </c>
      <c r="X11595" t="s">
        <v>321</v>
      </c>
      <c r="Y11595" t="s">
        <v>322</v>
      </c>
      <c r="Z11595">
        <f t="shared" ca="1" si="476"/>
        <v>1599</v>
      </c>
      <c r="AA11595">
        <f t="shared" ca="1" si="477"/>
        <v>90</v>
      </c>
      <c r="AB11595" t="str">
        <f t="shared" ca="1" si="475"/>
        <v>Trận đấu mãn nhãn</v>
      </c>
    </row>
    <row r="11596" spans="1:28" x14ac:dyDescent="0.2">
      <c r="A11596" t="s">
        <v>281</v>
      </c>
      <c r="B11596" s="1">
        <v>45291</v>
      </c>
      <c r="C11596" s="2">
        <v>0.58333333333333337</v>
      </c>
      <c r="D11596" t="s">
        <v>104</v>
      </c>
      <c r="E11596" t="s">
        <v>22</v>
      </c>
      <c r="F11596">
        <v>2</v>
      </c>
      <c r="G11596">
        <v>1</v>
      </c>
      <c r="H11596" t="s">
        <v>27</v>
      </c>
      <c r="I11596">
        <v>1</v>
      </c>
      <c r="J11596">
        <v>1</v>
      </c>
      <c r="K11596" t="s">
        <v>280</v>
      </c>
      <c r="L11596">
        <v>15</v>
      </c>
      <c r="M11596">
        <v>13</v>
      </c>
      <c r="N11596">
        <v>4</v>
      </c>
      <c r="O11596">
        <v>3</v>
      </c>
      <c r="P11596">
        <v>5</v>
      </c>
      <c r="Q11596">
        <v>4</v>
      </c>
      <c r="R11596">
        <v>11</v>
      </c>
      <c r="S11596">
        <v>10</v>
      </c>
      <c r="T11596">
        <v>4</v>
      </c>
      <c r="U11596">
        <v>1</v>
      </c>
      <c r="V11596">
        <v>0</v>
      </c>
      <c r="W11596">
        <v>0</v>
      </c>
      <c r="X11596" t="s">
        <v>294</v>
      </c>
      <c r="Y11596" t="s">
        <v>295</v>
      </c>
      <c r="Z11596">
        <f t="shared" ca="1" si="476"/>
        <v>1902</v>
      </c>
      <c r="AA11596">
        <f t="shared" ca="1" si="477"/>
        <v>120</v>
      </c>
      <c r="AB11596" t="str">
        <f t="shared" ca="1" si="475"/>
        <v>Trận đấu kích thích</v>
      </c>
    </row>
    <row r="11597" spans="1:28" x14ac:dyDescent="0.2">
      <c r="A11597" t="s">
        <v>281</v>
      </c>
      <c r="B11597" s="1">
        <v>45291</v>
      </c>
      <c r="C11597" s="2">
        <v>0.58333333333333337</v>
      </c>
      <c r="D11597" t="s">
        <v>36</v>
      </c>
      <c r="E11597" t="s">
        <v>251</v>
      </c>
      <c r="F11597">
        <v>3</v>
      </c>
      <c r="G11597">
        <v>1</v>
      </c>
      <c r="H11597" t="s">
        <v>27</v>
      </c>
      <c r="I11597">
        <v>1</v>
      </c>
      <c r="J11597">
        <v>0</v>
      </c>
      <c r="K11597" t="s">
        <v>252</v>
      </c>
      <c r="L11597">
        <v>12</v>
      </c>
      <c r="M11597">
        <v>24</v>
      </c>
      <c r="N11597">
        <v>6</v>
      </c>
      <c r="O11597">
        <v>4</v>
      </c>
      <c r="P11597">
        <v>4</v>
      </c>
      <c r="Q11597">
        <v>13</v>
      </c>
      <c r="R11597">
        <v>9</v>
      </c>
      <c r="S11597">
        <v>18</v>
      </c>
      <c r="T11597">
        <v>3</v>
      </c>
      <c r="U11597">
        <v>3</v>
      </c>
      <c r="V11597">
        <v>0</v>
      </c>
      <c r="W11597">
        <v>0</v>
      </c>
      <c r="X11597" t="s">
        <v>309</v>
      </c>
      <c r="Y11597" t="s">
        <v>295</v>
      </c>
      <c r="Z11597">
        <f t="shared" ca="1" si="476"/>
        <v>1543</v>
      </c>
      <c r="AA11597">
        <f t="shared" ca="1" si="477"/>
        <v>120</v>
      </c>
      <c r="AB11597" t="str">
        <f t="shared" ca="1" si="475"/>
        <v>Trận đấu sôi động</v>
      </c>
    </row>
    <row r="11598" spans="1:28" x14ac:dyDescent="0.2">
      <c r="A11598" t="s">
        <v>281</v>
      </c>
      <c r="B11598" s="1">
        <v>45292</v>
      </c>
      <c r="C11598" s="2">
        <v>0.83333333333333337</v>
      </c>
      <c r="D11598" t="s">
        <v>30</v>
      </c>
      <c r="E11598" t="s">
        <v>35</v>
      </c>
      <c r="F11598">
        <v>4</v>
      </c>
      <c r="G11598">
        <v>2</v>
      </c>
      <c r="H11598" t="s">
        <v>27</v>
      </c>
      <c r="I11598">
        <v>0</v>
      </c>
      <c r="J11598">
        <v>0</v>
      </c>
      <c r="K11598" t="s">
        <v>233</v>
      </c>
      <c r="L11598">
        <v>34</v>
      </c>
      <c r="M11598">
        <v>5</v>
      </c>
      <c r="N11598">
        <v>15</v>
      </c>
      <c r="O11598">
        <v>3</v>
      </c>
      <c r="P11598">
        <v>7</v>
      </c>
      <c r="Q11598">
        <v>3</v>
      </c>
      <c r="R11598">
        <v>16</v>
      </c>
      <c r="S11598">
        <v>15</v>
      </c>
      <c r="T11598">
        <v>3</v>
      </c>
      <c r="U11598">
        <v>5</v>
      </c>
      <c r="V11598">
        <v>0</v>
      </c>
      <c r="W11598">
        <v>0</v>
      </c>
      <c r="X11598" t="s">
        <v>303</v>
      </c>
      <c r="Y11598" t="s">
        <v>30</v>
      </c>
      <c r="Z11598">
        <f t="shared" ca="1" si="476"/>
        <v>1441</v>
      </c>
      <c r="AA11598">
        <f t="shared" ca="1" si="477"/>
        <v>90</v>
      </c>
      <c r="AB11598" t="str">
        <f t="shared" ca="1" si="475"/>
        <v>Trận đấu điên cuồng</v>
      </c>
    </row>
    <row r="11599" spans="1:28" x14ac:dyDescent="0.2">
      <c r="A11599" t="s">
        <v>281</v>
      </c>
      <c r="B11599" s="1">
        <v>45293</v>
      </c>
      <c r="C11599" s="2">
        <v>0.8125</v>
      </c>
      <c r="D11599" t="s">
        <v>43</v>
      </c>
      <c r="E11599" t="s">
        <v>257</v>
      </c>
      <c r="F11599">
        <v>0</v>
      </c>
      <c r="G11599">
        <v>0</v>
      </c>
      <c r="H11599" t="s">
        <v>34</v>
      </c>
      <c r="I11599">
        <v>0</v>
      </c>
      <c r="J11599">
        <v>0</v>
      </c>
      <c r="K11599" t="s">
        <v>283</v>
      </c>
      <c r="L11599">
        <v>6</v>
      </c>
      <c r="M11599">
        <v>22</v>
      </c>
      <c r="N11599">
        <v>2</v>
      </c>
      <c r="O11599">
        <v>8</v>
      </c>
      <c r="P11599">
        <v>2</v>
      </c>
      <c r="Q11599">
        <v>0</v>
      </c>
      <c r="R11599">
        <v>4</v>
      </c>
      <c r="S11599">
        <v>6</v>
      </c>
      <c r="T11599">
        <v>1</v>
      </c>
      <c r="U11599">
        <v>0</v>
      </c>
      <c r="V11599">
        <v>0</v>
      </c>
      <c r="W11599">
        <v>0</v>
      </c>
      <c r="X11599" t="s">
        <v>295</v>
      </c>
      <c r="Y11599" t="s">
        <v>295</v>
      </c>
      <c r="Z11599">
        <f t="shared" ca="1" si="476"/>
        <v>1895</v>
      </c>
      <c r="AA11599">
        <f t="shared" ca="1" si="477"/>
        <v>90</v>
      </c>
      <c r="AB11599" t="str">
        <f t="shared" ca="1" si="475"/>
        <v>Trận đấu kích thích</v>
      </c>
    </row>
    <row r="11600" spans="1:28" x14ac:dyDescent="0.2">
      <c r="A11600" t="s">
        <v>281</v>
      </c>
      <c r="B11600" s="1">
        <v>45303</v>
      </c>
      <c r="C11600" s="2">
        <v>0.82291666666666663</v>
      </c>
      <c r="D11600" t="s">
        <v>229</v>
      </c>
      <c r="E11600" t="s">
        <v>282</v>
      </c>
      <c r="F11600">
        <v>1</v>
      </c>
      <c r="G11600">
        <v>1</v>
      </c>
      <c r="H11600" t="s">
        <v>34</v>
      </c>
      <c r="I11600">
        <v>1</v>
      </c>
      <c r="J11600">
        <v>0</v>
      </c>
      <c r="K11600" t="s">
        <v>276</v>
      </c>
      <c r="L11600">
        <v>13</v>
      </c>
      <c r="M11600">
        <v>14</v>
      </c>
      <c r="N11600">
        <v>7</v>
      </c>
      <c r="O11600">
        <v>5</v>
      </c>
      <c r="P11600">
        <v>2</v>
      </c>
      <c r="Q11600">
        <v>8</v>
      </c>
      <c r="R11600">
        <v>7</v>
      </c>
      <c r="S11600">
        <v>12</v>
      </c>
      <c r="T11600">
        <v>1</v>
      </c>
      <c r="U11600">
        <v>0</v>
      </c>
      <c r="V11600">
        <v>0</v>
      </c>
      <c r="W11600">
        <v>0</v>
      </c>
      <c r="X11600" t="s">
        <v>311</v>
      </c>
      <c r="Y11600" t="s">
        <v>229</v>
      </c>
      <c r="Z11600">
        <f t="shared" ca="1" si="476"/>
        <v>1273</v>
      </c>
      <c r="AA11600">
        <f t="shared" ca="1" si="477"/>
        <v>90</v>
      </c>
      <c r="AB11600" t="str">
        <f t="shared" ca="1" si="475"/>
        <v>Trận đấu quyết liệt</v>
      </c>
    </row>
    <row r="11601" spans="1:28" x14ac:dyDescent="0.2">
      <c r="A11601" t="s">
        <v>281</v>
      </c>
      <c r="B11601" s="1">
        <v>45304</v>
      </c>
      <c r="C11601" s="2">
        <v>0.52083333333333337</v>
      </c>
      <c r="D11601" t="s">
        <v>28</v>
      </c>
      <c r="E11601" t="s">
        <v>104</v>
      </c>
      <c r="F11601">
        <v>1</v>
      </c>
      <c r="G11601">
        <v>0</v>
      </c>
      <c r="H11601" t="s">
        <v>27</v>
      </c>
      <c r="I11601">
        <v>1</v>
      </c>
      <c r="J11601">
        <v>0</v>
      </c>
      <c r="K11601" t="s">
        <v>233</v>
      </c>
      <c r="L11601">
        <v>17</v>
      </c>
      <c r="M11601">
        <v>14</v>
      </c>
      <c r="N11601">
        <v>3</v>
      </c>
      <c r="O11601">
        <v>4</v>
      </c>
      <c r="P11601">
        <v>6</v>
      </c>
      <c r="Q11601">
        <v>4</v>
      </c>
      <c r="R11601">
        <v>13</v>
      </c>
      <c r="S11601">
        <v>9</v>
      </c>
      <c r="T11601">
        <v>5</v>
      </c>
      <c r="U11601">
        <v>1</v>
      </c>
      <c r="V11601">
        <v>0</v>
      </c>
      <c r="W11601">
        <v>0</v>
      </c>
      <c r="X11601" t="s">
        <v>306</v>
      </c>
      <c r="Y11601" t="s">
        <v>295</v>
      </c>
      <c r="Z11601">
        <f t="shared" ca="1" si="476"/>
        <v>1213</v>
      </c>
      <c r="AA11601">
        <f t="shared" ca="1" si="477"/>
        <v>90</v>
      </c>
      <c r="AB11601" t="str">
        <f t="shared" ca="1" si="475"/>
        <v>Trận đấu đầy kịch tính</v>
      </c>
    </row>
    <row r="11602" spans="1:28" x14ac:dyDescent="0.2">
      <c r="A11602" t="s">
        <v>281</v>
      </c>
      <c r="B11602" s="1">
        <v>45304</v>
      </c>
      <c r="C11602" s="2">
        <v>0.72916666666666663</v>
      </c>
      <c r="D11602" t="s">
        <v>35</v>
      </c>
      <c r="E11602" t="s">
        <v>32</v>
      </c>
      <c r="F11602">
        <v>2</v>
      </c>
      <c r="G11602">
        <v>3</v>
      </c>
      <c r="H11602" t="s">
        <v>24</v>
      </c>
      <c r="I11602">
        <v>2</v>
      </c>
      <c r="J11602">
        <v>1</v>
      </c>
      <c r="K11602" t="s">
        <v>254</v>
      </c>
      <c r="L11602">
        <v>12</v>
      </c>
      <c r="M11602">
        <v>27</v>
      </c>
      <c r="N11602">
        <v>5</v>
      </c>
      <c r="O11602">
        <v>11</v>
      </c>
      <c r="P11602">
        <v>3</v>
      </c>
      <c r="Q11602">
        <v>13</v>
      </c>
      <c r="R11602">
        <v>7</v>
      </c>
      <c r="S11602">
        <v>7</v>
      </c>
      <c r="T11602">
        <v>1</v>
      </c>
      <c r="U11602">
        <v>2</v>
      </c>
      <c r="V11602">
        <v>0</v>
      </c>
      <c r="W11602">
        <v>0</v>
      </c>
      <c r="X11602" t="s">
        <v>297</v>
      </c>
      <c r="Y11602" t="s">
        <v>298</v>
      </c>
      <c r="Z11602">
        <f t="shared" ca="1" si="476"/>
        <v>1104</v>
      </c>
      <c r="AA11602">
        <f t="shared" ca="1" si="477"/>
        <v>90</v>
      </c>
      <c r="AB11602" t="str">
        <f t="shared" ca="1" si="475"/>
        <v>Trận đấu tình huống nguy hiểm</v>
      </c>
    </row>
    <row r="11603" spans="1:28" x14ac:dyDescent="0.2">
      <c r="A11603" t="s">
        <v>281</v>
      </c>
      <c r="B11603" s="1">
        <v>45305</v>
      </c>
      <c r="C11603" s="2">
        <v>0.58333333333333337</v>
      </c>
      <c r="D11603" t="s">
        <v>42</v>
      </c>
      <c r="E11603" t="s">
        <v>25</v>
      </c>
      <c r="F11603">
        <v>0</v>
      </c>
      <c r="G11603">
        <v>0</v>
      </c>
      <c r="H11603" t="s">
        <v>34</v>
      </c>
      <c r="I11603">
        <v>0</v>
      </c>
      <c r="J11603">
        <v>0</v>
      </c>
      <c r="K11603" t="s">
        <v>259</v>
      </c>
      <c r="L11603">
        <v>10</v>
      </c>
      <c r="M11603">
        <v>16</v>
      </c>
      <c r="N11603">
        <v>2</v>
      </c>
      <c r="O11603">
        <v>5</v>
      </c>
      <c r="P11603">
        <v>4</v>
      </c>
      <c r="Q11603">
        <v>5</v>
      </c>
      <c r="R11603">
        <v>13</v>
      </c>
      <c r="S11603">
        <v>14</v>
      </c>
      <c r="T11603">
        <v>1</v>
      </c>
      <c r="U11603">
        <v>4</v>
      </c>
      <c r="V11603">
        <v>0</v>
      </c>
      <c r="W11603">
        <v>0</v>
      </c>
      <c r="X11603" t="s">
        <v>307</v>
      </c>
      <c r="Y11603" t="s">
        <v>30</v>
      </c>
      <c r="Z11603">
        <f t="shared" ca="1" si="476"/>
        <v>1389</v>
      </c>
      <c r="AA11603">
        <f t="shared" ca="1" si="477"/>
        <v>120</v>
      </c>
      <c r="AB11603" t="str">
        <f t="shared" ca="1" si="475"/>
        <v>Trận đấu đầy kịch tính</v>
      </c>
    </row>
    <row r="11604" spans="1:28" x14ac:dyDescent="0.2">
      <c r="A11604" t="s">
        <v>281</v>
      </c>
      <c r="B11604" s="1">
        <v>45305</v>
      </c>
      <c r="C11604" s="2">
        <v>0.6875</v>
      </c>
      <c r="D11604" t="s">
        <v>46</v>
      </c>
      <c r="E11604" t="s">
        <v>36</v>
      </c>
      <c r="F11604">
        <v>2</v>
      </c>
      <c r="G11604">
        <v>2</v>
      </c>
      <c r="H11604" t="s">
        <v>34</v>
      </c>
      <c r="I11604">
        <v>2</v>
      </c>
      <c r="J11604">
        <v>1</v>
      </c>
      <c r="K11604" t="s">
        <v>275</v>
      </c>
      <c r="L11604">
        <v>9</v>
      </c>
      <c r="M11604">
        <v>16</v>
      </c>
      <c r="N11604">
        <v>2</v>
      </c>
      <c r="O11604">
        <v>6</v>
      </c>
      <c r="P11604">
        <v>8</v>
      </c>
      <c r="Q11604">
        <v>13</v>
      </c>
      <c r="R11604">
        <v>8</v>
      </c>
      <c r="S11604">
        <v>5</v>
      </c>
      <c r="T11604">
        <v>2</v>
      </c>
      <c r="U11604">
        <v>1</v>
      </c>
      <c r="V11604">
        <v>0</v>
      </c>
      <c r="W11604">
        <v>0</v>
      </c>
      <c r="X11604" t="s">
        <v>291</v>
      </c>
      <c r="Y11604" t="s">
        <v>292</v>
      </c>
      <c r="Z11604">
        <f t="shared" ca="1" si="476"/>
        <v>1442</v>
      </c>
      <c r="AA11604">
        <f t="shared" ca="1" si="477"/>
        <v>120</v>
      </c>
      <c r="AB11604" t="str">
        <f t="shared" ca="1" si="475"/>
        <v>Trận đấu căng thẳng</v>
      </c>
    </row>
    <row r="11605" spans="1:28" x14ac:dyDescent="0.2">
      <c r="A11605" t="s">
        <v>281</v>
      </c>
      <c r="B11605" s="1">
        <v>45311</v>
      </c>
      <c r="C11605" s="2">
        <v>0.52083333333333337</v>
      </c>
      <c r="D11605" t="s">
        <v>22</v>
      </c>
      <c r="E11605" t="s">
        <v>48</v>
      </c>
      <c r="F11605">
        <v>5</v>
      </c>
      <c r="G11605">
        <v>0</v>
      </c>
      <c r="H11605" t="s">
        <v>27</v>
      </c>
      <c r="I11605">
        <v>2</v>
      </c>
      <c r="J11605">
        <v>0</v>
      </c>
      <c r="K11605" t="s">
        <v>248</v>
      </c>
      <c r="L11605">
        <v>21</v>
      </c>
      <c r="M11605">
        <v>12</v>
      </c>
      <c r="N11605">
        <v>6</v>
      </c>
      <c r="O11605">
        <v>5</v>
      </c>
      <c r="P11605">
        <v>6</v>
      </c>
      <c r="Q11605">
        <v>7</v>
      </c>
      <c r="R11605">
        <v>8</v>
      </c>
      <c r="S11605">
        <v>12</v>
      </c>
      <c r="T11605">
        <v>0</v>
      </c>
      <c r="U11605">
        <v>0</v>
      </c>
      <c r="V11605">
        <v>0</v>
      </c>
      <c r="W11605">
        <v>0</v>
      </c>
      <c r="X11605" t="s">
        <v>302</v>
      </c>
      <c r="Y11605" t="s">
        <v>295</v>
      </c>
      <c r="Z11605">
        <f t="shared" ca="1" si="476"/>
        <v>1131</v>
      </c>
      <c r="AA11605">
        <f t="shared" ca="1" si="477"/>
        <v>120</v>
      </c>
      <c r="AB11605" t="str">
        <f t="shared" ca="1" si="475"/>
        <v>Trận đấu đối đầu</v>
      </c>
    </row>
    <row r="11606" spans="1:28" x14ac:dyDescent="0.2">
      <c r="A11606" t="s">
        <v>281</v>
      </c>
      <c r="B11606" s="1">
        <v>45311</v>
      </c>
      <c r="C11606" s="2">
        <v>0.72916666666666663</v>
      </c>
      <c r="D11606" t="s">
        <v>272</v>
      </c>
      <c r="E11606" t="s">
        <v>49</v>
      </c>
      <c r="F11606">
        <v>3</v>
      </c>
      <c r="G11606">
        <v>2</v>
      </c>
      <c r="H11606" t="s">
        <v>27</v>
      </c>
      <c r="I11606">
        <v>1</v>
      </c>
      <c r="J11606">
        <v>1</v>
      </c>
      <c r="K11606" t="s">
        <v>268</v>
      </c>
      <c r="L11606">
        <v>11</v>
      </c>
      <c r="M11606">
        <v>12</v>
      </c>
      <c r="N11606">
        <v>5</v>
      </c>
      <c r="O11606">
        <v>3</v>
      </c>
      <c r="P11606">
        <v>6</v>
      </c>
      <c r="Q11606">
        <v>4</v>
      </c>
      <c r="R11606">
        <v>10</v>
      </c>
      <c r="S11606">
        <v>14</v>
      </c>
      <c r="T11606">
        <v>1</v>
      </c>
      <c r="U11606">
        <v>3</v>
      </c>
      <c r="V11606">
        <v>0</v>
      </c>
      <c r="W11606">
        <v>0</v>
      </c>
      <c r="X11606" t="s">
        <v>320</v>
      </c>
      <c r="Y11606" t="s">
        <v>295</v>
      </c>
      <c r="Z11606">
        <f t="shared" ca="1" si="476"/>
        <v>1912</v>
      </c>
      <c r="AA11606">
        <f t="shared" ca="1" si="477"/>
        <v>90</v>
      </c>
      <c r="AB11606" t="str">
        <f t="shared" ca="1" si="475"/>
        <v>Trận đấu trọng tâm</v>
      </c>
    </row>
    <row r="11607" spans="1:28" x14ac:dyDescent="0.2">
      <c r="A11607" t="s">
        <v>281</v>
      </c>
      <c r="B11607" s="1">
        <v>45312</v>
      </c>
      <c r="C11607" s="2">
        <v>0.58333333333333337</v>
      </c>
      <c r="D11607" t="s">
        <v>39</v>
      </c>
      <c r="E11607" t="s">
        <v>43</v>
      </c>
      <c r="F11607">
        <v>2</v>
      </c>
      <c r="G11607">
        <v>2</v>
      </c>
      <c r="H11607" t="s">
        <v>34</v>
      </c>
      <c r="I11607">
        <v>1</v>
      </c>
      <c r="J11607">
        <v>1</v>
      </c>
      <c r="K11607" t="s">
        <v>274</v>
      </c>
      <c r="L11607">
        <v>21</v>
      </c>
      <c r="M11607">
        <v>16</v>
      </c>
      <c r="N11607">
        <v>6</v>
      </c>
      <c r="O11607">
        <v>5</v>
      </c>
      <c r="P11607">
        <v>4</v>
      </c>
      <c r="Q11607">
        <v>1</v>
      </c>
      <c r="R11607">
        <v>11</v>
      </c>
      <c r="S11607">
        <v>10</v>
      </c>
      <c r="T11607">
        <v>3</v>
      </c>
      <c r="U11607">
        <v>1</v>
      </c>
      <c r="V11607">
        <v>1</v>
      </c>
      <c r="W11607">
        <v>1</v>
      </c>
      <c r="X11607" t="s">
        <v>316</v>
      </c>
      <c r="Y11607" t="s">
        <v>317</v>
      </c>
      <c r="Z11607">
        <f t="shared" ca="1" si="476"/>
        <v>1646</v>
      </c>
      <c r="AA11607">
        <f t="shared" ca="1" si="477"/>
        <v>120</v>
      </c>
      <c r="AB11607" t="str">
        <f t="shared" ca="1" si="475"/>
        <v>Trận đấu quyết liệt</v>
      </c>
    </row>
    <row r="11608" spans="1:28" x14ac:dyDescent="0.2">
      <c r="A11608" t="s">
        <v>281</v>
      </c>
      <c r="B11608" s="1">
        <v>45312</v>
      </c>
      <c r="C11608" s="2">
        <v>0.6875</v>
      </c>
      <c r="D11608" t="s">
        <v>251</v>
      </c>
      <c r="E11608" t="s">
        <v>30</v>
      </c>
      <c r="F11608">
        <v>0</v>
      </c>
      <c r="G11608">
        <v>4</v>
      </c>
      <c r="H11608" t="s">
        <v>24</v>
      </c>
      <c r="I11608">
        <v>0</v>
      </c>
      <c r="J11608">
        <v>0</v>
      </c>
      <c r="K11608" t="s">
        <v>261</v>
      </c>
      <c r="L11608">
        <v>11</v>
      </c>
      <c r="M11608">
        <v>14</v>
      </c>
      <c r="N11608">
        <v>1</v>
      </c>
      <c r="O11608">
        <v>7</v>
      </c>
      <c r="P11608">
        <v>8</v>
      </c>
      <c r="Q11608">
        <v>5</v>
      </c>
      <c r="R11608">
        <v>9</v>
      </c>
      <c r="S11608">
        <v>12</v>
      </c>
      <c r="T11608">
        <v>1</v>
      </c>
      <c r="U11608">
        <v>2</v>
      </c>
      <c r="V11608">
        <v>0</v>
      </c>
      <c r="W11608">
        <v>0</v>
      </c>
      <c r="X11608" t="s">
        <v>293</v>
      </c>
      <c r="Y11608" t="s">
        <v>251</v>
      </c>
      <c r="Z11608">
        <f t="shared" ca="1" si="476"/>
        <v>1258</v>
      </c>
      <c r="AA11608">
        <f t="shared" ca="1" si="477"/>
        <v>120</v>
      </c>
      <c r="AB11608" t="str">
        <f t="shared" ca="1" si="475"/>
        <v>Trận đấu tình huống nguy hiểm</v>
      </c>
    </row>
    <row r="11609" spans="1:28" x14ac:dyDescent="0.2">
      <c r="A11609" t="s">
        <v>281</v>
      </c>
      <c r="B11609" s="1">
        <v>45313</v>
      </c>
      <c r="C11609" s="2">
        <v>0.82291666666666663</v>
      </c>
      <c r="D11609" t="s">
        <v>257</v>
      </c>
      <c r="E11609" t="s">
        <v>191</v>
      </c>
      <c r="F11609">
        <v>0</v>
      </c>
      <c r="G11609">
        <v>0</v>
      </c>
      <c r="H11609" t="s">
        <v>34</v>
      </c>
      <c r="I11609">
        <v>0</v>
      </c>
      <c r="J11609">
        <v>0</v>
      </c>
      <c r="K11609" t="s">
        <v>243</v>
      </c>
      <c r="L11609">
        <v>11</v>
      </c>
      <c r="M11609">
        <v>8</v>
      </c>
      <c r="N11609">
        <v>4</v>
      </c>
      <c r="O11609">
        <v>3</v>
      </c>
      <c r="P11609">
        <v>8</v>
      </c>
      <c r="Q11609">
        <v>2</v>
      </c>
      <c r="R11609">
        <v>10</v>
      </c>
      <c r="S11609">
        <v>13</v>
      </c>
      <c r="T11609">
        <v>1</v>
      </c>
      <c r="U11609">
        <v>4</v>
      </c>
      <c r="V11609">
        <v>0</v>
      </c>
      <c r="W11609">
        <v>0</v>
      </c>
      <c r="X11609" t="s">
        <v>310</v>
      </c>
      <c r="Y11609" t="s">
        <v>257</v>
      </c>
      <c r="Z11609">
        <f t="shared" ca="1" si="476"/>
        <v>1460</v>
      </c>
      <c r="AA11609">
        <f t="shared" ca="1" si="477"/>
        <v>90</v>
      </c>
      <c r="AB11609" t="str">
        <f t="shared" ca="1" si="475"/>
        <v>Trận đấu khốc liệt</v>
      </c>
    </row>
    <row r="11610" spans="1:28" x14ac:dyDescent="0.2">
      <c r="A11610" t="s">
        <v>281</v>
      </c>
      <c r="B11610" s="1">
        <v>45321</v>
      </c>
      <c r="C11610" s="2">
        <v>0.8125</v>
      </c>
      <c r="D11610" t="s">
        <v>49</v>
      </c>
      <c r="E11610" t="s">
        <v>22</v>
      </c>
      <c r="F11610">
        <v>1</v>
      </c>
      <c r="G11610">
        <v>2</v>
      </c>
      <c r="H11610" t="s">
        <v>24</v>
      </c>
      <c r="I11610">
        <v>0</v>
      </c>
      <c r="J11610">
        <v>0</v>
      </c>
      <c r="K11610" t="s">
        <v>252</v>
      </c>
      <c r="L11610">
        <v>9</v>
      </c>
      <c r="M11610">
        <v>19</v>
      </c>
      <c r="N11610">
        <v>3</v>
      </c>
      <c r="O11610">
        <v>3</v>
      </c>
      <c r="P11610">
        <v>2</v>
      </c>
      <c r="Q11610">
        <v>11</v>
      </c>
      <c r="R11610">
        <v>6</v>
      </c>
      <c r="S11610">
        <v>7</v>
      </c>
      <c r="T11610">
        <v>0</v>
      </c>
      <c r="U11610">
        <v>1</v>
      </c>
      <c r="V11610">
        <v>0</v>
      </c>
      <c r="W11610">
        <v>0</v>
      </c>
      <c r="X11610" t="s">
        <v>321</v>
      </c>
      <c r="Y11610" t="s">
        <v>322</v>
      </c>
      <c r="Z11610">
        <f t="shared" ca="1" si="476"/>
        <v>859</v>
      </c>
      <c r="AA11610">
        <f t="shared" ca="1" si="477"/>
        <v>90</v>
      </c>
      <c r="AB11610" t="str">
        <f t="shared" ca="1" si="475"/>
        <v>Trận đấu thăng trầm</v>
      </c>
    </row>
    <row r="11611" spans="1:28" x14ac:dyDescent="0.2">
      <c r="A11611" t="s">
        <v>281</v>
      </c>
      <c r="B11611" s="1">
        <v>45321</v>
      </c>
      <c r="C11611" s="2">
        <v>0.82291666666666663</v>
      </c>
      <c r="D11611" t="s">
        <v>104</v>
      </c>
      <c r="E11611" t="s">
        <v>42</v>
      </c>
      <c r="F11611">
        <v>0</v>
      </c>
      <c r="G11611">
        <v>0</v>
      </c>
      <c r="H11611" t="s">
        <v>34</v>
      </c>
      <c r="I11611">
        <v>0</v>
      </c>
      <c r="J11611">
        <v>0</v>
      </c>
      <c r="K11611" t="s">
        <v>278</v>
      </c>
      <c r="L11611">
        <v>25</v>
      </c>
      <c r="M11611">
        <v>21</v>
      </c>
      <c r="N11611">
        <v>6</v>
      </c>
      <c r="O11611">
        <v>4</v>
      </c>
      <c r="P11611">
        <v>15</v>
      </c>
      <c r="Q11611">
        <v>6</v>
      </c>
      <c r="R11611">
        <v>6</v>
      </c>
      <c r="S11611">
        <v>13</v>
      </c>
      <c r="T11611">
        <v>1</v>
      </c>
      <c r="U11611">
        <v>2</v>
      </c>
      <c r="V11611">
        <v>0</v>
      </c>
      <c r="W11611">
        <v>0</v>
      </c>
      <c r="X11611" t="s">
        <v>294</v>
      </c>
      <c r="Y11611" t="s">
        <v>295</v>
      </c>
      <c r="Z11611">
        <f t="shared" ca="1" si="476"/>
        <v>1356</v>
      </c>
      <c r="AA11611">
        <f t="shared" ca="1" si="477"/>
        <v>90</v>
      </c>
      <c r="AB11611" t="str">
        <f t="shared" ca="1" si="475"/>
        <v>Trận đấu tình huống nguy hiểm</v>
      </c>
    </row>
    <row r="11612" spans="1:28" x14ac:dyDescent="0.2">
      <c r="A11612" t="s">
        <v>281</v>
      </c>
      <c r="B11612" s="1">
        <v>45321</v>
      </c>
      <c r="C11612" s="2">
        <v>0.82291666666666663</v>
      </c>
      <c r="D11612" t="s">
        <v>282</v>
      </c>
      <c r="E11612" t="s">
        <v>257</v>
      </c>
      <c r="F11612">
        <v>4</v>
      </c>
      <c r="G11612">
        <v>0</v>
      </c>
      <c r="H11612" t="s">
        <v>27</v>
      </c>
      <c r="I11612">
        <v>3</v>
      </c>
      <c r="J11612">
        <v>0</v>
      </c>
      <c r="K11612" t="s">
        <v>266</v>
      </c>
      <c r="L11612">
        <v>18</v>
      </c>
      <c r="M11612">
        <v>9</v>
      </c>
      <c r="N11612">
        <v>8</v>
      </c>
      <c r="O11612">
        <v>2</v>
      </c>
      <c r="P11612">
        <v>7</v>
      </c>
      <c r="Q11612">
        <v>4</v>
      </c>
      <c r="R11612">
        <v>13</v>
      </c>
      <c r="S11612">
        <v>14</v>
      </c>
      <c r="T11612">
        <v>2</v>
      </c>
      <c r="U11612">
        <v>2</v>
      </c>
      <c r="V11612">
        <v>0</v>
      </c>
      <c r="W11612">
        <v>0</v>
      </c>
      <c r="X11612" t="s">
        <v>323</v>
      </c>
      <c r="Y11612" t="s">
        <v>282</v>
      </c>
      <c r="Z11612">
        <f t="shared" ca="1" si="476"/>
        <v>1786</v>
      </c>
      <c r="AA11612">
        <f t="shared" ca="1" si="477"/>
        <v>90</v>
      </c>
      <c r="AB11612" t="str">
        <f t="shared" ca="1" si="475"/>
        <v>Trận đấu trọng tâm</v>
      </c>
    </row>
    <row r="11613" spans="1:28" x14ac:dyDescent="0.2">
      <c r="A11613" t="s">
        <v>281</v>
      </c>
      <c r="B11613" s="1">
        <v>45321</v>
      </c>
      <c r="C11613" s="2">
        <v>0.83333333333333337</v>
      </c>
      <c r="D11613" t="s">
        <v>48</v>
      </c>
      <c r="E11613" t="s">
        <v>39</v>
      </c>
      <c r="F11613">
        <v>3</v>
      </c>
      <c r="G11613">
        <v>2</v>
      </c>
      <c r="H11613" t="s">
        <v>27</v>
      </c>
      <c r="I11613">
        <v>2</v>
      </c>
      <c r="J11613">
        <v>2</v>
      </c>
      <c r="K11613" t="s">
        <v>276</v>
      </c>
      <c r="L11613">
        <v>12</v>
      </c>
      <c r="M11613">
        <v>9</v>
      </c>
      <c r="N11613">
        <v>4</v>
      </c>
      <c r="O11613">
        <v>5</v>
      </c>
      <c r="P11613">
        <v>11</v>
      </c>
      <c r="Q11613">
        <v>1</v>
      </c>
      <c r="R11613">
        <v>8</v>
      </c>
      <c r="S11613">
        <v>18</v>
      </c>
      <c r="T11613">
        <v>1</v>
      </c>
      <c r="U11613">
        <v>4</v>
      </c>
      <c r="V11613">
        <v>0</v>
      </c>
      <c r="W11613">
        <v>0</v>
      </c>
      <c r="X11613" t="s">
        <v>313</v>
      </c>
      <c r="Y11613" t="s">
        <v>295</v>
      </c>
      <c r="Z11613">
        <f t="shared" ca="1" si="476"/>
        <v>1682</v>
      </c>
      <c r="AA11613">
        <f t="shared" ca="1" si="477"/>
        <v>120</v>
      </c>
      <c r="AB11613" t="str">
        <f t="shared" ca="1" si="475"/>
        <v>Trận đấu mãn nhãn</v>
      </c>
    </row>
    <row r="11614" spans="1:28" x14ac:dyDescent="0.2">
      <c r="A11614" t="s">
        <v>281</v>
      </c>
      <c r="B11614" s="1">
        <v>45321</v>
      </c>
      <c r="C11614" s="2">
        <v>0.84375</v>
      </c>
      <c r="D11614" t="s">
        <v>25</v>
      </c>
      <c r="E11614" t="s">
        <v>35</v>
      </c>
      <c r="F11614">
        <v>1</v>
      </c>
      <c r="G11614">
        <v>3</v>
      </c>
      <c r="H11614" t="s">
        <v>24</v>
      </c>
      <c r="I11614">
        <v>0</v>
      </c>
      <c r="J11614">
        <v>2</v>
      </c>
      <c r="K11614" t="s">
        <v>275</v>
      </c>
      <c r="L11614">
        <v>12</v>
      </c>
      <c r="M11614">
        <v>14</v>
      </c>
      <c r="N11614">
        <v>6</v>
      </c>
      <c r="O11614">
        <v>5</v>
      </c>
      <c r="P11614">
        <v>8</v>
      </c>
      <c r="Q11614">
        <v>7</v>
      </c>
      <c r="R11614">
        <v>14</v>
      </c>
      <c r="S11614">
        <v>12</v>
      </c>
      <c r="T11614">
        <v>4</v>
      </c>
      <c r="U11614">
        <v>1</v>
      </c>
      <c r="V11614">
        <v>0</v>
      </c>
      <c r="W11614">
        <v>0</v>
      </c>
      <c r="X11614" t="s">
        <v>314</v>
      </c>
      <c r="Y11614" t="s">
        <v>173</v>
      </c>
      <c r="Z11614">
        <f t="shared" ca="1" si="476"/>
        <v>973</v>
      </c>
      <c r="AA11614">
        <f t="shared" ca="1" si="477"/>
        <v>120</v>
      </c>
      <c r="AB11614" t="str">
        <f t="shared" ca="1" si="475"/>
        <v>Trận đấu tâm điểm</v>
      </c>
    </row>
    <row r="11615" spans="1:28" x14ac:dyDescent="0.2">
      <c r="A11615" t="s">
        <v>281</v>
      </c>
      <c r="B11615" s="1">
        <v>45322</v>
      </c>
      <c r="C11615" s="2">
        <v>0.8125</v>
      </c>
      <c r="D11615" t="s">
        <v>32</v>
      </c>
      <c r="E11615" t="s">
        <v>229</v>
      </c>
      <c r="F11615">
        <v>3</v>
      </c>
      <c r="G11615">
        <v>1</v>
      </c>
      <c r="H11615" t="s">
        <v>27</v>
      </c>
      <c r="I11615">
        <v>2</v>
      </c>
      <c r="J11615">
        <v>0</v>
      </c>
      <c r="K11615" t="s">
        <v>283</v>
      </c>
      <c r="L11615">
        <v>14</v>
      </c>
      <c r="M11615">
        <v>8</v>
      </c>
      <c r="N11615">
        <v>4</v>
      </c>
      <c r="O11615">
        <v>3</v>
      </c>
      <c r="P11615">
        <v>7</v>
      </c>
      <c r="Q11615">
        <v>3</v>
      </c>
      <c r="R11615">
        <v>3</v>
      </c>
      <c r="S11615">
        <v>13</v>
      </c>
      <c r="T11615">
        <v>2</v>
      </c>
      <c r="U11615">
        <v>2</v>
      </c>
      <c r="V11615">
        <v>0</v>
      </c>
      <c r="W11615">
        <v>0</v>
      </c>
      <c r="X11615" t="s">
        <v>312</v>
      </c>
      <c r="Y11615" t="s">
        <v>292</v>
      </c>
      <c r="Z11615">
        <f t="shared" ca="1" si="476"/>
        <v>1788</v>
      </c>
      <c r="AA11615">
        <f t="shared" ca="1" si="477"/>
        <v>120</v>
      </c>
      <c r="AB11615" t="str">
        <f t="shared" ca="1" si="475"/>
        <v>Trận đấu dữ dội</v>
      </c>
    </row>
    <row r="11616" spans="1:28" x14ac:dyDescent="0.2">
      <c r="A11616" t="s">
        <v>281</v>
      </c>
      <c r="B11616" s="1">
        <v>45322</v>
      </c>
      <c r="C11616" s="2">
        <v>0.8125</v>
      </c>
      <c r="D11616" t="s">
        <v>36</v>
      </c>
      <c r="E11616" t="s">
        <v>272</v>
      </c>
      <c r="F11616">
        <v>3</v>
      </c>
      <c r="G11616">
        <v>2</v>
      </c>
      <c r="H11616" t="s">
        <v>27</v>
      </c>
      <c r="I11616">
        <v>0</v>
      </c>
      <c r="J11616">
        <v>1</v>
      </c>
      <c r="K11616" t="s">
        <v>259</v>
      </c>
      <c r="L11616">
        <v>19</v>
      </c>
      <c r="M11616">
        <v>9</v>
      </c>
      <c r="N11616">
        <v>5</v>
      </c>
      <c r="O11616">
        <v>5</v>
      </c>
      <c r="P11616">
        <v>5</v>
      </c>
      <c r="Q11616">
        <v>3</v>
      </c>
      <c r="R11616">
        <v>13</v>
      </c>
      <c r="S11616">
        <v>15</v>
      </c>
      <c r="T11616">
        <v>2</v>
      </c>
      <c r="U11616">
        <v>3</v>
      </c>
      <c r="V11616">
        <v>0</v>
      </c>
      <c r="W11616">
        <v>0</v>
      </c>
      <c r="X11616" t="s">
        <v>309</v>
      </c>
      <c r="Y11616" t="s">
        <v>295</v>
      </c>
      <c r="Z11616">
        <f t="shared" ca="1" si="476"/>
        <v>966</v>
      </c>
      <c r="AA11616">
        <f t="shared" ca="1" si="477"/>
        <v>120</v>
      </c>
      <c r="AB11616" t="str">
        <f t="shared" ca="1" si="475"/>
        <v>Trận đấu mãn nhãn</v>
      </c>
    </row>
    <row r="11617" spans="1:28" x14ac:dyDescent="0.2">
      <c r="A11617" t="s">
        <v>281</v>
      </c>
      <c r="B11617" s="1">
        <v>45322</v>
      </c>
      <c r="C11617" s="2">
        <v>0.84375</v>
      </c>
      <c r="D11617" t="s">
        <v>30</v>
      </c>
      <c r="E11617" t="s">
        <v>28</v>
      </c>
      <c r="F11617">
        <v>4</v>
      </c>
      <c r="G11617">
        <v>1</v>
      </c>
      <c r="H11617" t="s">
        <v>27</v>
      </c>
      <c r="I11617">
        <v>2</v>
      </c>
      <c r="J11617">
        <v>0</v>
      </c>
      <c r="K11617" t="s">
        <v>248</v>
      </c>
      <c r="L11617">
        <v>28</v>
      </c>
      <c r="M11617">
        <v>4</v>
      </c>
      <c r="N11617">
        <v>13</v>
      </c>
      <c r="O11617">
        <v>3</v>
      </c>
      <c r="P11617">
        <v>8</v>
      </c>
      <c r="Q11617">
        <v>1</v>
      </c>
      <c r="R11617">
        <v>15</v>
      </c>
      <c r="S11617">
        <v>16</v>
      </c>
      <c r="T11617">
        <v>2</v>
      </c>
      <c r="U11617">
        <v>4</v>
      </c>
      <c r="V11617">
        <v>0</v>
      </c>
      <c r="W11617">
        <v>0</v>
      </c>
      <c r="X11617" t="s">
        <v>303</v>
      </c>
      <c r="Y11617" t="s">
        <v>30</v>
      </c>
      <c r="Z11617">
        <f t="shared" ca="1" si="476"/>
        <v>1184</v>
      </c>
      <c r="AA11617">
        <f t="shared" ca="1" si="477"/>
        <v>120</v>
      </c>
      <c r="AB11617" t="str">
        <f t="shared" ca="1" si="475"/>
        <v>Trận đấu đầy kịch tính</v>
      </c>
    </row>
    <row r="11618" spans="1:28" x14ac:dyDescent="0.2">
      <c r="A11618" t="s">
        <v>281</v>
      </c>
      <c r="B11618" s="1">
        <v>45323</v>
      </c>
      <c r="C11618" s="2">
        <v>0.8125</v>
      </c>
      <c r="D11618" t="s">
        <v>43</v>
      </c>
      <c r="E11618" t="s">
        <v>251</v>
      </c>
      <c r="F11618">
        <v>1</v>
      </c>
      <c r="G11618">
        <v>1</v>
      </c>
      <c r="H11618" t="s">
        <v>34</v>
      </c>
      <c r="I11618">
        <v>0</v>
      </c>
      <c r="J11618">
        <v>1</v>
      </c>
      <c r="K11618" t="s">
        <v>265</v>
      </c>
      <c r="L11618">
        <v>9</v>
      </c>
      <c r="M11618">
        <v>9</v>
      </c>
      <c r="N11618">
        <v>3</v>
      </c>
      <c r="O11618">
        <v>4</v>
      </c>
      <c r="P11618">
        <v>1</v>
      </c>
      <c r="Q11618">
        <v>5</v>
      </c>
      <c r="R11618">
        <v>13</v>
      </c>
      <c r="S11618">
        <v>11</v>
      </c>
      <c r="T11618">
        <v>1</v>
      </c>
      <c r="U11618">
        <v>3</v>
      </c>
      <c r="V11618">
        <v>0</v>
      </c>
      <c r="W11618">
        <v>0</v>
      </c>
      <c r="X11618" t="s">
        <v>295</v>
      </c>
      <c r="Y11618" t="s">
        <v>295</v>
      </c>
      <c r="Z11618">
        <f t="shared" ca="1" si="476"/>
        <v>888</v>
      </c>
      <c r="AA11618">
        <f t="shared" ca="1" si="477"/>
        <v>90</v>
      </c>
      <c r="AB11618" t="str">
        <f t="shared" ca="1" si="475"/>
        <v>Trận đấu kích thích</v>
      </c>
    </row>
    <row r="11619" spans="1:28" x14ac:dyDescent="0.2">
      <c r="A11619" t="s">
        <v>281</v>
      </c>
      <c r="B11619" s="1">
        <v>45323</v>
      </c>
      <c r="C11619" s="2">
        <v>0.84375</v>
      </c>
      <c r="D11619" t="s">
        <v>191</v>
      </c>
      <c r="E11619" t="s">
        <v>46</v>
      </c>
      <c r="F11619">
        <v>3</v>
      </c>
      <c r="G11619">
        <v>4</v>
      </c>
      <c r="H11619" t="s">
        <v>24</v>
      </c>
      <c r="I11619">
        <v>0</v>
      </c>
      <c r="J11619">
        <v>2</v>
      </c>
      <c r="K11619" t="s">
        <v>273</v>
      </c>
      <c r="L11619">
        <v>16</v>
      </c>
      <c r="M11619">
        <v>21</v>
      </c>
      <c r="N11619">
        <v>7</v>
      </c>
      <c r="O11619">
        <v>8</v>
      </c>
      <c r="P11619">
        <v>4</v>
      </c>
      <c r="Q11619">
        <v>5</v>
      </c>
      <c r="R11619">
        <v>10</v>
      </c>
      <c r="S11619">
        <v>10</v>
      </c>
      <c r="T11619">
        <v>2</v>
      </c>
      <c r="U11619">
        <v>5</v>
      </c>
      <c r="V11619">
        <v>0</v>
      </c>
      <c r="W11619">
        <v>0</v>
      </c>
      <c r="X11619" t="s">
        <v>300</v>
      </c>
      <c r="Y11619" t="s">
        <v>301</v>
      </c>
      <c r="Z11619">
        <f t="shared" ca="1" si="476"/>
        <v>1866</v>
      </c>
      <c r="AA11619">
        <f t="shared" ca="1" si="477"/>
        <v>120</v>
      </c>
      <c r="AB11619" t="str">
        <f t="shared" ca="1" si="475"/>
        <v>Trận đấu hấp dẫn</v>
      </c>
    </row>
    <row r="11620" spans="1:28" x14ac:dyDescent="0.2">
      <c r="A11620" t="s">
        <v>281</v>
      </c>
      <c r="B11620" s="1">
        <v>45325</v>
      </c>
      <c r="C11620" s="2">
        <v>0.52083333333333337</v>
      </c>
      <c r="D11620" t="s">
        <v>42</v>
      </c>
      <c r="E11620" t="s">
        <v>36</v>
      </c>
      <c r="F11620">
        <v>2</v>
      </c>
      <c r="G11620">
        <v>2</v>
      </c>
      <c r="H11620" t="s">
        <v>34</v>
      </c>
      <c r="I11620">
        <v>1</v>
      </c>
      <c r="J11620">
        <v>2</v>
      </c>
      <c r="K11620" t="s">
        <v>236</v>
      </c>
      <c r="L11620">
        <v>14</v>
      </c>
      <c r="M11620">
        <v>9</v>
      </c>
      <c r="N11620">
        <v>5</v>
      </c>
      <c r="O11620">
        <v>6</v>
      </c>
      <c r="P11620">
        <v>9</v>
      </c>
      <c r="Q11620">
        <v>5</v>
      </c>
      <c r="R11620">
        <v>8</v>
      </c>
      <c r="S11620">
        <v>14</v>
      </c>
      <c r="T11620">
        <v>3</v>
      </c>
      <c r="U11620">
        <v>0</v>
      </c>
      <c r="V11620">
        <v>0</v>
      </c>
      <c r="W11620">
        <v>0</v>
      </c>
      <c r="X11620" t="s">
        <v>307</v>
      </c>
      <c r="Y11620" t="s">
        <v>30</v>
      </c>
      <c r="Z11620">
        <f t="shared" ca="1" si="476"/>
        <v>739</v>
      </c>
      <c r="AA11620">
        <f t="shared" ca="1" si="477"/>
        <v>120</v>
      </c>
      <c r="AB11620" t="str">
        <f t="shared" ca="1" si="475"/>
        <v>Trận đấu quyết liệt</v>
      </c>
    </row>
    <row r="11621" spans="1:28" x14ac:dyDescent="0.2">
      <c r="A11621" t="s">
        <v>281</v>
      </c>
      <c r="B11621" s="1">
        <v>45325</v>
      </c>
      <c r="C11621" s="2">
        <v>0.625</v>
      </c>
      <c r="D11621" t="s">
        <v>257</v>
      </c>
      <c r="E11621" t="s">
        <v>48</v>
      </c>
      <c r="F11621">
        <v>4</v>
      </c>
      <c r="G11621">
        <v>1</v>
      </c>
      <c r="H11621" t="s">
        <v>27</v>
      </c>
      <c r="I11621">
        <v>3</v>
      </c>
      <c r="J11621">
        <v>0</v>
      </c>
      <c r="K11621" t="s">
        <v>252</v>
      </c>
      <c r="L11621">
        <v>13</v>
      </c>
      <c r="M11621">
        <v>7</v>
      </c>
      <c r="N11621">
        <v>6</v>
      </c>
      <c r="O11621">
        <v>5</v>
      </c>
      <c r="P11621">
        <v>3</v>
      </c>
      <c r="Q11621">
        <v>2</v>
      </c>
      <c r="R11621">
        <v>8</v>
      </c>
      <c r="S11621">
        <v>14</v>
      </c>
      <c r="T11621">
        <v>1</v>
      </c>
      <c r="U11621">
        <v>3</v>
      </c>
      <c r="V11621">
        <v>0</v>
      </c>
      <c r="W11621">
        <v>0</v>
      </c>
      <c r="X11621" t="s">
        <v>310</v>
      </c>
      <c r="Y11621" t="s">
        <v>257</v>
      </c>
      <c r="Z11621">
        <f t="shared" ca="1" si="476"/>
        <v>1118</v>
      </c>
      <c r="AA11621">
        <f t="shared" ca="1" si="477"/>
        <v>120</v>
      </c>
      <c r="AB11621" t="str">
        <f t="shared" ca="1" si="475"/>
        <v>Trận đấu điên cuồng</v>
      </c>
    </row>
    <row r="11622" spans="1:28" x14ac:dyDescent="0.2">
      <c r="A11622" t="s">
        <v>281</v>
      </c>
      <c r="B11622" s="1">
        <v>45325</v>
      </c>
      <c r="C11622" s="2">
        <v>0.625</v>
      </c>
      <c r="D11622" t="s">
        <v>229</v>
      </c>
      <c r="E11622" t="s">
        <v>104</v>
      </c>
      <c r="F11622">
        <v>2</v>
      </c>
      <c r="G11622">
        <v>2</v>
      </c>
      <c r="H11622" t="s">
        <v>34</v>
      </c>
      <c r="I11622">
        <v>0</v>
      </c>
      <c r="J11622">
        <v>2</v>
      </c>
      <c r="K11622" t="s">
        <v>279</v>
      </c>
      <c r="L11622">
        <v>12</v>
      </c>
      <c r="M11622">
        <v>15</v>
      </c>
      <c r="N11622">
        <v>4</v>
      </c>
      <c r="O11622">
        <v>7</v>
      </c>
      <c r="P11622">
        <v>2</v>
      </c>
      <c r="Q11622">
        <v>13</v>
      </c>
      <c r="R11622">
        <v>11</v>
      </c>
      <c r="S11622">
        <v>7</v>
      </c>
      <c r="T11622">
        <v>2</v>
      </c>
      <c r="U11622">
        <v>2</v>
      </c>
      <c r="V11622">
        <v>0</v>
      </c>
      <c r="W11622">
        <v>0</v>
      </c>
      <c r="X11622" t="s">
        <v>311</v>
      </c>
      <c r="Y11622" t="s">
        <v>229</v>
      </c>
      <c r="Z11622">
        <f t="shared" ca="1" si="476"/>
        <v>1445</v>
      </c>
      <c r="AA11622">
        <f t="shared" ca="1" si="477"/>
        <v>120</v>
      </c>
      <c r="AB11622" t="str">
        <f t="shared" ca="1" si="475"/>
        <v>Trận đấu đầy kịch tính</v>
      </c>
    </row>
    <row r="11623" spans="1:28" x14ac:dyDescent="0.2">
      <c r="A11623" t="s">
        <v>281</v>
      </c>
      <c r="B11623" s="1">
        <v>45325</v>
      </c>
      <c r="C11623" s="2">
        <v>0.625</v>
      </c>
      <c r="D11623" t="s">
        <v>35</v>
      </c>
      <c r="E11623" t="s">
        <v>282</v>
      </c>
      <c r="F11623">
        <v>4</v>
      </c>
      <c r="G11623">
        <v>4</v>
      </c>
      <c r="H11623" t="s">
        <v>34</v>
      </c>
      <c r="I11623">
        <v>2</v>
      </c>
      <c r="J11623">
        <v>2</v>
      </c>
      <c r="K11623" t="s">
        <v>278</v>
      </c>
      <c r="L11623">
        <v>19</v>
      </c>
      <c r="M11623">
        <v>11</v>
      </c>
      <c r="N11623">
        <v>6</v>
      </c>
      <c r="O11623">
        <v>8</v>
      </c>
      <c r="P11623">
        <v>8</v>
      </c>
      <c r="Q11623">
        <v>2</v>
      </c>
      <c r="R11623">
        <v>13</v>
      </c>
      <c r="S11623">
        <v>16</v>
      </c>
      <c r="T11623">
        <v>2</v>
      </c>
      <c r="U11623">
        <v>2</v>
      </c>
      <c r="V11623">
        <v>0</v>
      </c>
      <c r="W11623">
        <v>0</v>
      </c>
      <c r="X11623" t="s">
        <v>297</v>
      </c>
      <c r="Y11623" t="s">
        <v>298</v>
      </c>
      <c r="Z11623">
        <f t="shared" ca="1" si="476"/>
        <v>1713</v>
      </c>
      <c r="AA11623">
        <f t="shared" ca="1" si="477"/>
        <v>120</v>
      </c>
      <c r="AB11623" t="str">
        <f t="shared" ca="1" si="475"/>
        <v>Trận đấu quyết liệt</v>
      </c>
    </row>
    <row r="11624" spans="1:28" x14ac:dyDescent="0.2">
      <c r="A11624" t="s">
        <v>281</v>
      </c>
      <c r="B11624" s="1">
        <v>45325</v>
      </c>
      <c r="C11624" s="2">
        <v>0.72916666666666663</v>
      </c>
      <c r="D11624" t="s">
        <v>39</v>
      </c>
      <c r="E11624" t="s">
        <v>25</v>
      </c>
      <c r="F11624">
        <v>0</v>
      </c>
      <c r="G11624">
        <v>5</v>
      </c>
      <c r="H11624" t="s">
        <v>24</v>
      </c>
      <c r="I11624">
        <v>0</v>
      </c>
      <c r="J11624">
        <v>4</v>
      </c>
      <c r="K11624" t="s">
        <v>248</v>
      </c>
      <c r="L11624">
        <v>10</v>
      </c>
      <c r="M11624">
        <v>14</v>
      </c>
      <c r="N11624">
        <v>5</v>
      </c>
      <c r="O11624">
        <v>10</v>
      </c>
      <c r="P11624">
        <v>3</v>
      </c>
      <c r="Q11624">
        <v>4</v>
      </c>
      <c r="R11624">
        <v>10</v>
      </c>
      <c r="S11624">
        <v>7</v>
      </c>
      <c r="T11624">
        <v>1</v>
      </c>
      <c r="U11624">
        <v>0</v>
      </c>
      <c r="V11624">
        <v>0</v>
      </c>
      <c r="W11624">
        <v>0</v>
      </c>
      <c r="X11624" t="s">
        <v>316</v>
      </c>
      <c r="Y11624" t="s">
        <v>317</v>
      </c>
      <c r="Z11624">
        <f t="shared" ca="1" si="476"/>
        <v>1387</v>
      </c>
      <c r="AA11624">
        <f t="shared" ca="1" si="477"/>
        <v>120</v>
      </c>
      <c r="AB11624" t="str">
        <f t="shared" ca="1" si="475"/>
        <v>Trận đấu mãn nhãn</v>
      </c>
    </row>
    <row r="11625" spans="1:28" x14ac:dyDescent="0.2">
      <c r="A11625" t="s">
        <v>281</v>
      </c>
      <c r="B11625" s="1">
        <v>45326</v>
      </c>
      <c r="C11625" s="2">
        <v>0.58333333333333337</v>
      </c>
      <c r="D11625" t="s">
        <v>251</v>
      </c>
      <c r="E11625" t="s">
        <v>49</v>
      </c>
      <c r="F11625">
        <v>1</v>
      </c>
      <c r="G11625">
        <v>1</v>
      </c>
      <c r="H11625" t="s">
        <v>34</v>
      </c>
      <c r="I11625">
        <v>1</v>
      </c>
      <c r="J11625">
        <v>1</v>
      </c>
      <c r="K11625" t="s">
        <v>285</v>
      </c>
      <c r="L11625">
        <v>9</v>
      </c>
      <c r="M11625">
        <v>8</v>
      </c>
      <c r="N11625">
        <v>2</v>
      </c>
      <c r="O11625">
        <v>6</v>
      </c>
      <c r="P11625">
        <v>11</v>
      </c>
      <c r="Q11625">
        <v>6</v>
      </c>
      <c r="R11625">
        <v>19</v>
      </c>
      <c r="S11625">
        <v>12</v>
      </c>
      <c r="T11625">
        <v>3</v>
      </c>
      <c r="U11625">
        <v>2</v>
      </c>
      <c r="V11625">
        <v>1</v>
      </c>
      <c r="W11625">
        <v>0</v>
      </c>
      <c r="X11625" t="s">
        <v>293</v>
      </c>
      <c r="Y11625" t="s">
        <v>251</v>
      </c>
      <c r="Z11625">
        <f t="shared" ca="1" si="476"/>
        <v>923</v>
      </c>
      <c r="AA11625">
        <f t="shared" ca="1" si="477"/>
        <v>90</v>
      </c>
      <c r="AB11625" t="str">
        <f t="shared" ca="1" si="475"/>
        <v>Trận đấu tâm điểm</v>
      </c>
    </row>
    <row r="11626" spans="1:28" x14ac:dyDescent="0.2">
      <c r="A11626" t="s">
        <v>281</v>
      </c>
      <c r="B11626" s="1">
        <v>45326</v>
      </c>
      <c r="C11626" s="2">
        <v>0.58333333333333337</v>
      </c>
      <c r="D11626" t="s">
        <v>28</v>
      </c>
      <c r="E11626" t="s">
        <v>191</v>
      </c>
      <c r="F11626">
        <v>2</v>
      </c>
      <c r="G11626">
        <v>4</v>
      </c>
      <c r="H11626" t="s">
        <v>24</v>
      </c>
      <c r="I11626">
        <v>1</v>
      </c>
      <c r="J11626">
        <v>2</v>
      </c>
      <c r="K11626" t="s">
        <v>265</v>
      </c>
      <c r="L11626">
        <v>15</v>
      </c>
      <c r="M11626">
        <v>14</v>
      </c>
      <c r="N11626">
        <v>6</v>
      </c>
      <c r="O11626">
        <v>7</v>
      </c>
      <c r="P11626">
        <v>10</v>
      </c>
      <c r="Q11626">
        <v>1</v>
      </c>
      <c r="R11626">
        <v>15</v>
      </c>
      <c r="S11626">
        <v>11</v>
      </c>
      <c r="T11626">
        <v>3</v>
      </c>
      <c r="U11626">
        <v>2</v>
      </c>
      <c r="V11626">
        <v>0</v>
      </c>
      <c r="W11626">
        <v>0</v>
      </c>
      <c r="X11626" t="s">
        <v>306</v>
      </c>
      <c r="Y11626" t="s">
        <v>295</v>
      </c>
      <c r="Z11626">
        <f t="shared" ca="1" si="476"/>
        <v>1082</v>
      </c>
      <c r="AA11626">
        <f t="shared" ca="1" si="477"/>
        <v>90</v>
      </c>
      <c r="AB11626" t="str">
        <f t="shared" ca="1" si="475"/>
        <v>Trận đấu căng thẳng</v>
      </c>
    </row>
    <row r="11627" spans="1:28" x14ac:dyDescent="0.2">
      <c r="A11627" t="s">
        <v>281</v>
      </c>
      <c r="B11627" s="1">
        <v>45326</v>
      </c>
      <c r="C11627" s="2">
        <v>0.58333333333333337</v>
      </c>
      <c r="D11627" t="s">
        <v>46</v>
      </c>
      <c r="E11627" t="s">
        <v>43</v>
      </c>
      <c r="F11627">
        <v>3</v>
      </c>
      <c r="G11627">
        <v>0</v>
      </c>
      <c r="H11627" t="s">
        <v>27</v>
      </c>
      <c r="I11627">
        <v>1</v>
      </c>
      <c r="J11627">
        <v>0</v>
      </c>
      <c r="K11627" t="s">
        <v>261</v>
      </c>
      <c r="L11627">
        <v>12</v>
      </c>
      <c r="M11627">
        <v>22</v>
      </c>
      <c r="N11627">
        <v>5</v>
      </c>
      <c r="O11627">
        <v>3</v>
      </c>
      <c r="P11627">
        <v>5</v>
      </c>
      <c r="Q11627">
        <v>8</v>
      </c>
      <c r="R11627">
        <v>10</v>
      </c>
      <c r="S11627">
        <v>5</v>
      </c>
      <c r="T11627">
        <v>0</v>
      </c>
      <c r="U11627">
        <v>1</v>
      </c>
      <c r="V11627">
        <v>0</v>
      </c>
      <c r="W11627">
        <v>0</v>
      </c>
      <c r="X11627" t="s">
        <v>291</v>
      </c>
      <c r="Y11627" t="s">
        <v>292</v>
      </c>
      <c r="Z11627">
        <f t="shared" ca="1" si="476"/>
        <v>1021</v>
      </c>
      <c r="AA11627">
        <f t="shared" ca="1" si="477"/>
        <v>90</v>
      </c>
      <c r="AB11627" t="str">
        <f t="shared" ca="1" si="475"/>
        <v>Trận đấu mãn nhãn</v>
      </c>
    </row>
    <row r="11628" spans="1:28" x14ac:dyDescent="0.2">
      <c r="A11628" t="s">
        <v>281</v>
      </c>
      <c r="B11628" s="1">
        <v>45326</v>
      </c>
      <c r="C11628" s="2">
        <v>0.6875</v>
      </c>
      <c r="D11628" t="s">
        <v>22</v>
      </c>
      <c r="E11628" t="s">
        <v>30</v>
      </c>
      <c r="F11628">
        <v>3</v>
      </c>
      <c r="G11628">
        <v>1</v>
      </c>
      <c r="H11628" t="s">
        <v>27</v>
      </c>
      <c r="I11628">
        <v>1</v>
      </c>
      <c r="J11628">
        <v>1</v>
      </c>
      <c r="K11628" t="s">
        <v>233</v>
      </c>
      <c r="L11628">
        <v>15</v>
      </c>
      <c r="M11628">
        <v>10</v>
      </c>
      <c r="N11628">
        <v>7</v>
      </c>
      <c r="O11628">
        <v>1</v>
      </c>
      <c r="P11628">
        <v>2</v>
      </c>
      <c r="Q11628">
        <v>4</v>
      </c>
      <c r="R11628">
        <v>11</v>
      </c>
      <c r="S11628">
        <v>11</v>
      </c>
      <c r="T11628">
        <v>6</v>
      </c>
      <c r="U11628">
        <v>2</v>
      </c>
      <c r="V11628">
        <v>0</v>
      </c>
      <c r="W11628">
        <v>1</v>
      </c>
      <c r="X11628" t="s">
        <v>302</v>
      </c>
      <c r="Y11628" t="s">
        <v>295</v>
      </c>
      <c r="Z11628">
        <f t="shared" ca="1" si="476"/>
        <v>1895</v>
      </c>
      <c r="AA11628">
        <f t="shared" ca="1" si="477"/>
        <v>120</v>
      </c>
      <c r="AB11628" t="str">
        <f t="shared" ca="1" si="475"/>
        <v>Trận đấu dữ dội</v>
      </c>
    </row>
    <row r="11629" spans="1:28" x14ac:dyDescent="0.2">
      <c r="A11629" t="s">
        <v>281</v>
      </c>
      <c r="B11629" s="1">
        <v>45327</v>
      </c>
      <c r="C11629" s="2">
        <v>0.83333333333333337</v>
      </c>
      <c r="D11629" t="s">
        <v>272</v>
      </c>
      <c r="E11629" t="s">
        <v>32</v>
      </c>
      <c r="F11629">
        <v>1</v>
      </c>
      <c r="G11629">
        <v>3</v>
      </c>
      <c r="H11629" t="s">
        <v>24</v>
      </c>
      <c r="I11629">
        <v>1</v>
      </c>
      <c r="J11629">
        <v>1</v>
      </c>
      <c r="K11629" t="s">
        <v>273</v>
      </c>
      <c r="L11629">
        <v>9</v>
      </c>
      <c r="M11629">
        <v>25</v>
      </c>
      <c r="N11629">
        <v>3</v>
      </c>
      <c r="O11629">
        <v>15</v>
      </c>
      <c r="P11629">
        <v>8</v>
      </c>
      <c r="Q11629">
        <v>13</v>
      </c>
      <c r="R11629">
        <v>2</v>
      </c>
      <c r="S11629">
        <v>4</v>
      </c>
      <c r="T11629">
        <v>1</v>
      </c>
      <c r="U11629">
        <v>0</v>
      </c>
      <c r="V11629">
        <v>0</v>
      </c>
      <c r="W11629">
        <v>0</v>
      </c>
      <c r="X11629" t="s">
        <v>320</v>
      </c>
      <c r="Y11629" t="s">
        <v>295</v>
      </c>
      <c r="Z11629">
        <f t="shared" ca="1" si="476"/>
        <v>1185</v>
      </c>
      <c r="AA11629">
        <f t="shared" ca="1" si="477"/>
        <v>120</v>
      </c>
      <c r="AB11629" t="str">
        <f t="shared" ca="1" si="475"/>
        <v>Trận đấu tâm điểm</v>
      </c>
    </row>
    <row r="11630" spans="1:28" x14ac:dyDescent="0.2">
      <c r="A11630" t="s">
        <v>281</v>
      </c>
      <c r="B11630" s="1">
        <v>45332</v>
      </c>
      <c r="C11630" s="2">
        <v>0.52083333333333337</v>
      </c>
      <c r="D11630" t="s">
        <v>32</v>
      </c>
      <c r="E11630" t="s">
        <v>42</v>
      </c>
      <c r="F11630">
        <v>2</v>
      </c>
      <c r="G11630">
        <v>0</v>
      </c>
      <c r="H11630" t="s">
        <v>27</v>
      </c>
      <c r="I11630">
        <v>0</v>
      </c>
      <c r="J11630">
        <v>0</v>
      </c>
      <c r="K11630" t="s">
        <v>275</v>
      </c>
      <c r="L11630">
        <v>19</v>
      </c>
      <c r="M11630">
        <v>5</v>
      </c>
      <c r="N11630">
        <v>3</v>
      </c>
      <c r="O11630">
        <v>1</v>
      </c>
      <c r="P11630">
        <v>9</v>
      </c>
      <c r="Q11630">
        <v>0</v>
      </c>
      <c r="R11630">
        <v>6</v>
      </c>
      <c r="S11630">
        <v>11</v>
      </c>
      <c r="T11630">
        <v>0</v>
      </c>
      <c r="U11630">
        <v>2</v>
      </c>
      <c r="V11630">
        <v>0</v>
      </c>
      <c r="W11630">
        <v>0</v>
      </c>
      <c r="X11630" t="s">
        <v>312</v>
      </c>
      <c r="Y11630" t="s">
        <v>292</v>
      </c>
      <c r="Z11630">
        <f t="shared" ca="1" si="476"/>
        <v>1450</v>
      </c>
      <c r="AA11630">
        <f t="shared" ca="1" si="477"/>
        <v>120</v>
      </c>
      <c r="AB11630" t="str">
        <f t="shared" ca="1" si="475"/>
        <v>Trận đấu nghẹt thở</v>
      </c>
    </row>
    <row r="11631" spans="1:28" x14ac:dyDescent="0.2">
      <c r="A11631" t="s">
        <v>281</v>
      </c>
      <c r="B11631" s="1">
        <v>45332</v>
      </c>
      <c r="C11631" s="2">
        <v>0.625</v>
      </c>
      <c r="D11631" t="s">
        <v>104</v>
      </c>
      <c r="E11631" t="s">
        <v>251</v>
      </c>
      <c r="F11631">
        <v>3</v>
      </c>
      <c r="G11631">
        <v>1</v>
      </c>
      <c r="H11631" t="s">
        <v>27</v>
      </c>
      <c r="I11631">
        <v>2</v>
      </c>
      <c r="J11631">
        <v>0</v>
      </c>
      <c r="K11631" t="s">
        <v>268</v>
      </c>
      <c r="L11631">
        <v>7</v>
      </c>
      <c r="M11631">
        <v>25</v>
      </c>
      <c r="N11631">
        <v>6</v>
      </c>
      <c r="O11631">
        <v>4</v>
      </c>
      <c r="P11631">
        <v>1</v>
      </c>
      <c r="Q11631">
        <v>14</v>
      </c>
      <c r="R11631">
        <v>11</v>
      </c>
      <c r="S11631">
        <v>11</v>
      </c>
      <c r="T11631">
        <v>1</v>
      </c>
      <c r="U11631">
        <v>2</v>
      </c>
      <c r="V11631">
        <v>0</v>
      </c>
      <c r="W11631">
        <v>0</v>
      </c>
      <c r="X11631" t="s">
        <v>294</v>
      </c>
      <c r="Y11631" t="s">
        <v>295</v>
      </c>
      <c r="Z11631">
        <f t="shared" ca="1" si="476"/>
        <v>1008</v>
      </c>
      <c r="AA11631">
        <f t="shared" ca="1" si="477"/>
        <v>90</v>
      </c>
      <c r="AB11631" t="str">
        <f t="shared" ca="1" si="475"/>
        <v>Trận đấu hấp dẫn</v>
      </c>
    </row>
    <row r="11632" spans="1:28" x14ac:dyDescent="0.2">
      <c r="A11632" t="s">
        <v>281</v>
      </c>
      <c r="B11632" s="1">
        <v>45332</v>
      </c>
      <c r="C11632" s="2">
        <v>0.625</v>
      </c>
      <c r="D11632" t="s">
        <v>30</v>
      </c>
      <c r="E11632" t="s">
        <v>229</v>
      </c>
      <c r="F11632">
        <v>3</v>
      </c>
      <c r="G11632">
        <v>1</v>
      </c>
      <c r="H11632" t="s">
        <v>27</v>
      </c>
      <c r="I11632">
        <v>1</v>
      </c>
      <c r="J11632">
        <v>1</v>
      </c>
      <c r="K11632" t="s">
        <v>265</v>
      </c>
      <c r="L11632">
        <v>25</v>
      </c>
      <c r="M11632">
        <v>9</v>
      </c>
      <c r="N11632">
        <v>10</v>
      </c>
      <c r="O11632">
        <v>4</v>
      </c>
      <c r="P11632">
        <v>9</v>
      </c>
      <c r="Q11632">
        <v>3</v>
      </c>
      <c r="R11632">
        <v>11</v>
      </c>
      <c r="S11632">
        <v>13</v>
      </c>
      <c r="T11632">
        <v>3</v>
      </c>
      <c r="U11632">
        <v>2</v>
      </c>
      <c r="V11632">
        <v>0</v>
      </c>
      <c r="W11632">
        <v>0</v>
      </c>
      <c r="X11632" t="s">
        <v>303</v>
      </c>
      <c r="Y11632" t="s">
        <v>30</v>
      </c>
      <c r="Z11632">
        <f t="shared" ca="1" si="476"/>
        <v>1635</v>
      </c>
      <c r="AA11632">
        <f t="shared" ca="1" si="477"/>
        <v>90</v>
      </c>
      <c r="AB11632" t="str">
        <f t="shared" ca="1" si="475"/>
        <v>Trận đấu thăng trầm</v>
      </c>
    </row>
    <row r="11633" spans="1:28" x14ac:dyDescent="0.2">
      <c r="A11633" t="s">
        <v>281</v>
      </c>
      <c r="B11633" s="1">
        <v>45332</v>
      </c>
      <c r="C11633" s="2">
        <v>0.625</v>
      </c>
      <c r="D11633" t="s">
        <v>282</v>
      </c>
      <c r="E11633" t="s">
        <v>39</v>
      </c>
      <c r="F11633">
        <v>1</v>
      </c>
      <c r="G11633">
        <v>3</v>
      </c>
      <c r="H11633" t="s">
        <v>24</v>
      </c>
      <c r="I11633">
        <v>0</v>
      </c>
      <c r="J11633">
        <v>2</v>
      </c>
      <c r="K11633" t="s">
        <v>254</v>
      </c>
      <c r="L11633">
        <v>20</v>
      </c>
      <c r="M11633">
        <v>7</v>
      </c>
      <c r="N11633">
        <v>5</v>
      </c>
      <c r="O11633">
        <v>3</v>
      </c>
      <c r="P11633">
        <v>13</v>
      </c>
      <c r="Q11633">
        <v>1</v>
      </c>
      <c r="R11633">
        <v>7</v>
      </c>
      <c r="S11633">
        <v>12</v>
      </c>
      <c r="T11633">
        <v>1</v>
      </c>
      <c r="U11633">
        <v>2</v>
      </c>
      <c r="V11633">
        <v>0</v>
      </c>
      <c r="W11633">
        <v>0</v>
      </c>
      <c r="X11633" t="s">
        <v>323</v>
      </c>
      <c r="Y11633" t="s">
        <v>282</v>
      </c>
      <c r="Z11633">
        <f t="shared" ca="1" si="476"/>
        <v>1896</v>
      </c>
      <c r="AA11633">
        <f t="shared" ca="1" si="477"/>
        <v>90</v>
      </c>
      <c r="AB11633" t="str">
        <f t="shared" ca="1" si="475"/>
        <v>Trận đấu đối đầu</v>
      </c>
    </row>
    <row r="11634" spans="1:28" x14ac:dyDescent="0.2">
      <c r="A11634" t="s">
        <v>281</v>
      </c>
      <c r="B11634" s="1">
        <v>45332</v>
      </c>
      <c r="C11634" s="2">
        <v>0.625</v>
      </c>
      <c r="D11634" t="s">
        <v>36</v>
      </c>
      <c r="E11634" t="s">
        <v>257</v>
      </c>
      <c r="F11634">
        <v>2</v>
      </c>
      <c r="G11634">
        <v>1</v>
      </c>
      <c r="H11634" t="s">
        <v>27</v>
      </c>
      <c r="I11634">
        <v>0</v>
      </c>
      <c r="J11634">
        <v>1</v>
      </c>
      <c r="K11634" t="s">
        <v>283</v>
      </c>
      <c r="L11634">
        <v>16</v>
      </c>
      <c r="M11634">
        <v>6</v>
      </c>
      <c r="N11634">
        <v>6</v>
      </c>
      <c r="O11634">
        <v>3</v>
      </c>
      <c r="P11634">
        <v>9</v>
      </c>
      <c r="Q11634">
        <v>6</v>
      </c>
      <c r="R11634">
        <v>14</v>
      </c>
      <c r="S11634">
        <v>13</v>
      </c>
      <c r="T11634">
        <v>2</v>
      </c>
      <c r="U11634">
        <v>3</v>
      </c>
      <c r="V11634">
        <v>0</v>
      </c>
      <c r="W11634">
        <v>0</v>
      </c>
      <c r="X11634" t="s">
        <v>309</v>
      </c>
      <c r="Y11634" t="s">
        <v>295</v>
      </c>
      <c r="Z11634">
        <f t="shared" ca="1" si="476"/>
        <v>1064</v>
      </c>
      <c r="AA11634">
        <f t="shared" ca="1" si="477"/>
        <v>90</v>
      </c>
      <c r="AB11634" t="str">
        <f t="shared" ca="1" si="475"/>
        <v>Trận đấu nghẹt thở</v>
      </c>
    </row>
    <row r="11635" spans="1:28" x14ac:dyDescent="0.2">
      <c r="A11635" t="s">
        <v>281</v>
      </c>
      <c r="B11635" s="1">
        <v>45332</v>
      </c>
      <c r="C11635" s="2">
        <v>0.625</v>
      </c>
      <c r="D11635" t="s">
        <v>191</v>
      </c>
      <c r="E11635" t="s">
        <v>272</v>
      </c>
      <c r="F11635">
        <v>0</v>
      </c>
      <c r="G11635">
        <v>2</v>
      </c>
      <c r="H11635" t="s">
        <v>24</v>
      </c>
      <c r="I11635">
        <v>0</v>
      </c>
      <c r="J11635">
        <v>1</v>
      </c>
      <c r="K11635" t="s">
        <v>252</v>
      </c>
      <c r="L11635">
        <v>17</v>
      </c>
      <c r="M11635">
        <v>9</v>
      </c>
      <c r="N11635">
        <v>5</v>
      </c>
      <c r="O11635">
        <v>6</v>
      </c>
      <c r="P11635">
        <v>7</v>
      </c>
      <c r="Q11635">
        <v>4</v>
      </c>
      <c r="R11635">
        <v>11</v>
      </c>
      <c r="S11635">
        <v>9</v>
      </c>
      <c r="T11635">
        <v>2</v>
      </c>
      <c r="U11635">
        <v>3</v>
      </c>
      <c r="V11635">
        <v>0</v>
      </c>
      <c r="W11635">
        <v>0</v>
      </c>
      <c r="X11635" t="s">
        <v>300</v>
      </c>
      <c r="Y11635" t="s">
        <v>301</v>
      </c>
      <c r="Z11635">
        <f t="shared" ca="1" si="476"/>
        <v>1802</v>
      </c>
      <c r="AA11635">
        <f t="shared" ca="1" si="477"/>
        <v>120</v>
      </c>
      <c r="AB11635" t="str">
        <f t="shared" ca="1" si="475"/>
        <v>Trận đấu dữ dội</v>
      </c>
    </row>
    <row r="11636" spans="1:28" x14ac:dyDescent="0.2">
      <c r="A11636" t="s">
        <v>281</v>
      </c>
      <c r="B11636" s="1">
        <v>45332</v>
      </c>
      <c r="C11636" s="2">
        <v>0.72916666666666663</v>
      </c>
      <c r="D11636" t="s">
        <v>49</v>
      </c>
      <c r="E11636" t="s">
        <v>35</v>
      </c>
      <c r="F11636">
        <v>2</v>
      </c>
      <c r="G11636">
        <v>3</v>
      </c>
      <c r="H11636" t="s">
        <v>24</v>
      </c>
      <c r="I11636">
        <v>2</v>
      </c>
      <c r="J11636">
        <v>2</v>
      </c>
      <c r="K11636" t="s">
        <v>233</v>
      </c>
      <c r="L11636">
        <v>13</v>
      </c>
      <c r="M11636">
        <v>7</v>
      </c>
      <c r="N11636">
        <v>3</v>
      </c>
      <c r="O11636">
        <v>5</v>
      </c>
      <c r="P11636">
        <v>4</v>
      </c>
      <c r="Q11636">
        <v>4</v>
      </c>
      <c r="R11636">
        <v>9</v>
      </c>
      <c r="S11636">
        <v>6</v>
      </c>
      <c r="T11636">
        <v>1</v>
      </c>
      <c r="U11636">
        <v>2</v>
      </c>
      <c r="V11636">
        <v>0</v>
      </c>
      <c r="W11636">
        <v>0</v>
      </c>
      <c r="X11636" t="s">
        <v>321</v>
      </c>
      <c r="Y11636" t="s">
        <v>322</v>
      </c>
      <c r="Z11636">
        <f t="shared" ca="1" si="476"/>
        <v>1423</v>
      </c>
      <c r="AA11636">
        <f t="shared" ca="1" si="477"/>
        <v>90</v>
      </c>
      <c r="AB11636" t="str">
        <f t="shared" ref="AB11636:AB11699" ca="1" si="478">"Trận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tâm điểm</v>
      </c>
    </row>
    <row r="11637" spans="1:28" x14ac:dyDescent="0.2">
      <c r="A11637" t="s">
        <v>281</v>
      </c>
      <c r="B11637" s="1">
        <v>45333</v>
      </c>
      <c r="C11637" s="2">
        <v>0.58333333333333337</v>
      </c>
      <c r="D11637" t="s">
        <v>43</v>
      </c>
      <c r="E11637" t="s">
        <v>22</v>
      </c>
      <c r="F11637">
        <v>0</v>
      </c>
      <c r="G11637">
        <v>6</v>
      </c>
      <c r="H11637" t="s">
        <v>24</v>
      </c>
      <c r="I11637">
        <v>0</v>
      </c>
      <c r="J11637">
        <v>4</v>
      </c>
      <c r="K11637" t="s">
        <v>243</v>
      </c>
      <c r="L11637">
        <v>5</v>
      </c>
      <c r="M11637">
        <v>25</v>
      </c>
      <c r="N11637">
        <v>1</v>
      </c>
      <c r="O11637">
        <v>12</v>
      </c>
      <c r="P11637">
        <v>2</v>
      </c>
      <c r="Q11637">
        <v>6</v>
      </c>
      <c r="R11637">
        <v>17</v>
      </c>
      <c r="S11637">
        <v>11</v>
      </c>
      <c r="T11637">
        <v>4</v>
      </c>
      <c r="U11637">
        <v>0</v>
      </c>
      <c r="V11637">
        <v>0</v>
      </c>
      <c r="W11637">
        <v>0</v>
      </c>
      <c r="X11637" t="s">
        <v>295</v>
      </c>
      <c r="Y11637" t="s">
        <v>295</v>
      </c>
      <c r="Z11637">
        <f t="shared" ca="1" si="476"/>
        <v>1933</v>
      </c>
      <c r="AA11637">
        <f t="shared" ca="1" si="477"/>
        <v>90</v>
      </c>
      <c r="AB11637" t="str">
        <f t="shared" ca="1" si="478"/>
        <v>Trận đấu thăng trầm</v>
      </c>
    </row>
    <row r="11638" spans="1:28" x14ac:dyDescent="0.2">
      <c r="A11638" t="s">
        <v>281</v>
      </c>
      <c r="B11638" s="1">
        <v>45333</v>
      </c>
      <c r="C11638" s="2">
        <v>0.6875</v>
      </c>
      <c r="D11638" t="s">
        <v>25</v>
      </c>
      <c r="E11638" t="s">
        <v>46</v>
      </c>
      <c r="F11638">
        <v>1</v>
      </c>
      <c r="G11638">
        <v>2</v>
      </c>
      <c r="H11638" t="s">
        <v>24</v>
      </c>
      <c r="I11638">
        <v>0</v>
      </c>
      <c r="J11638">
        <v>1</v>
      </c>
      <c r="K11638" t="s">
        <v>266</v>
      </c>
      <c r="L11638">
        <v>23</v>
      </c>
      <c r="M11638">
        <v>17</v>
      </c>
      <c r="N11638">
        <v>10</v>
      </c>
      <c r="O11638">
        <v>5</v>
      </c>
      <c r="P11638">
        <v>10</v>
      </c>
      <c r="Q11638">
        <v>8</v>
      </c>
      <c r="R11638">
        <v>9</v>
      </c>
      <c r="S11638">
        <v>7</v>
      </c>
      <c r="T11638">
        <v>3</v>
      </c>
      <c r="U11638">
        <v>2</v>
      </c>
      <c r="V11638">
        <v>0</v>
      </c>
      <c r="W11638">
        <v>0</v>
      </c>
      <c r="X11638" t="s">
        <v>314</v>
      </c>
      <c r="Y11638" t="s">
        <v>173</v>
      </c>
      <c r="Z11638">
        <f t="shared" ca="1" si="476"/>
        <v>976</v>
      </c>
      <c r="AA11638">
        <f t="shared" ca="1" si="477"/>
        <v>90</v>
      </c>
      <c r="AB11638" t="str">
        <f t="shared" ca="1" si="478"/>
        <v>Trận đấu nhanh chóng</v>
      </c>
    </row>
    <row r="11639" spans="1:28" x14ac:dyDescent="0.2">
      <c r="A11639" t="s">
        <v>281</v>
      </c>
      <c r="B11639" s="1">
        <v>45334</v>
      </c>
      <c r="C11639" s="2">
        <v>0.83333333333333337</v>
      </c>
      <c r="D11639" t="s">
        <v>48</v>
      </c>
      <c r="E11639" t="s">
        <v>28</v>
      </c>
      <c r="F11639">
        <v>1</v>
      </c>
      <c r="G11639">
        <v>3</v>
      </c>
      <c r="H11639" t="s">
        <v>24</v>
      </c>
      <c r="I11639">
        <v>1</v>
      </c>
      <c r="J11639">
        <v>0</v>
      </c>
      <c r="K11639" t="s">
        <v>236</v>
      </c>
      <c r="L11639">
        <v>13</v>
      </c>
      <c r="M11639">
        <v>14</v>
      </c>
      <c r="N11639">
        <v>4</v>
      </c>
      <c r="O11639">
        <v>5</v>
      </c>
      <c r="P11639">
        <v>1</v>
      </c>
      <c r="Q11639">
        <v>7</v>
      </c>
      <c r="R11639">
        <v>14</v>
      </c>
      <c r="S11639">
        <v>7</v>
      </c>
      <c r="T11639">
        <v>2</v>
      </c>
      <c r="U11639">
        <v>2</v>
      </c>
      <c r="V11639">
        <v>0</v>
      </c>
      <c r="W11639">
        <v>0</v>
      </c>
      <c r="X11639" t="s">
        <v>313</v>
      </c>
      <c r="Y11639" t="s">
        <v>295</v>
      </c>
      <c r="Z11639">
        <f t="shared" ca="1" si="476"/>
        <v>797</v>
      </c>
      <c r="AA11639">
        <f t="shared" ca="1" si="477"/>
        <v>120</v>
      </c>
      <c r="AB11639" t="str">
        <f t="shared" ca="1" si="478"/>
        <v>Trận đấu trọng tâm</v>
      </c>
    </row>
    <row r="11640" spans="1:28" x14ac:dyDescent="0.2">
      <c r="A11640" t="s">
        <v>281</v>
      </c>
      <c r="B11640" s="1">
        <v>45339</v>
      </c>
      <c r="C11640" s="2">
        <v>0.52083333333333337</v>
      </c>
      <c r="D11640" t="s">
        <v>272</v>
      </c>
      <c r="E11640" t="s">
        <v>30</v>
      </c>
      <c r="F11640">
        <v>1</v>
      </c>
      <c r="G11640">
        <v>4</v>
      </c>
      <c r="H11640" t="s">
        <v>24</v>
      </c>
      <c r="I11640">
        <v>0</v>
      </c>
      <c r="J11640">
        <v>1</v>
      </c>
      <c r="K11640" t="s">
        <v>236</v>
      </c>
      <c r="L11640">
        <v>15</v>
      </c>
      <c r="M11640">
        <v>15</v>
      </c>
      <c r="N11640">
        <v>6</v>
      </c>
      <c r="O11640">
        <v>8</v>
      </c>
      <c r="P11640">
        <v>1</v>
      </c>
      <c r="Q11640">
        <v>6</v>
      </c>
      <c r="R11640">
        <v>4</v>
      </c>
      <c r="S11640">
        <v>18</v>
      </c>
      <c r="T11640">
        <v>2</v>
      </c>
      <c r="U11640">
        <v>1</v>
      </c>
      <c r="V11640">
        <v>0</v>
      </c>
      <c r="W11640">
        <v>0</v>
      </c>
      <c r="X11640" t="s">
        <v>320</v>
      </c>
      <c r="Y11640" t="s">
        <v>295</v>
      </c>
      <c r="Z11640">
        <f t="shared" ca="1" si="476"/>
        <v>899</v>
      </c>
      <c r="AA11640">
        <f t="shared" ca="1" si="477"/>
        <v>120</v>
      </c>
      <c r="AB11640" t="str">
        <f t="shared" ca="1" si="478"/>
        <v>Trận đấu trọng tâm</v>
      </c>
    </row>
    <row r="11641" spans="1:28" x14ac:dyDescent="0.2">
      <c r="A11641" t="s">
        <v>281</v>
      </c>
      <c r="B11641" s="1">
        <v>45339</v>
      </c>
      <c r="C11641" s="2">
        <v>0.625</v>
      </c>
      <c r="D11641" t="s">
        <v>229</v>
      </c>
      <c r="E11641" t="s">
        <v>22</v>
      </c>
      <c r="F11641">
        <v>0</v>
      </c>
      <c r="G11641">
        <v>5</v>
      </c>
      <c r="H11641" t="s">
        <v>24</v>
      </c>
      <c r="I11641">
        <v>0</v>
      </c>
      <c r="J11641">
        <v>2</v>
      </c>
      <c r="K11641" t="s">
        <v>273</v>
      </c>
      <c r="L11641">
        <v>8</v>
      </c>
      <c r="M11641">
        <v>16</v>
      </c>
      <c r="N11641">
        <v>0</v>
      </c>
      <c r="O11641">
        <v>7</v>
      </c>
      <c r="P11641">
        <v>4</v>
      </c>
      <c r="Q11641">
        <v>6</v>
      </c>
      <c r="R11641">
        <v>11</v>
      </c>
      <c r="S11641">
        <v>8</v>
      </c>
      <c r="T11641">
        <v>2</v>
      </c>
      <c r="U11641">
        <v>1</v>
      </c>
      <c r="V11641">
        <v>0</v>
      </c>
      <c r="W11641">
        <v>0</v>
      </c>
      <c r="X11641" t="s">
        <v>311</v>
      </c>
      <c r="Y11641" t="s">
        <v>229</v>
      </c>
      <c r="Z11641">
        <f t="shared" ca="1" si="476"/>
        <v>1092</v>
      </c>
      <c r="AA11641">
        <f t="shared" ca="1" si="477"/>
        <v>120</v>
      </c>
      <c r="AB11641" t="str">
        <f t="shared" ca="1" si="478"/>
        <v>Trận đấu căng thẳng</v>
      </c>
    </row>
    <row r="11642" spans="1:28" x14ac:dyDescent="0.2">
      <c r="A11642" t="s">
        <v>281</v>
      </c>
      <c r="B11642" s="1">
        <v>45339</v>
      </c>
      <c r="C11642" s="2">
        <v>0.625</v>
      </c>
      <c r="D11642" t="s">
        <v>104</v>
      </c>
      <c r="E11642" t="s">
        <v>25</v>
      </c>
      <c r="F11642">
        <v>1</v>
      </c>
      <c r="G11642">
        <v>2</v>
      </c>
      <c r="H11642" t="s">
        <v>24</v>
      </c>
      <c r="I11642">
        <v>0</v>
      </c>
      <c r="J11642">
        <v>1</v>
      </c>
      <c r="K11642" t="s">
        <v>287</v>
      </c>
      <c r="L11642">
        <v>15</v>
      </c>
      <c r="M11642">
        <v>12</v>
      </c>
      <c r="N11642">
        <v>4</v>
      </c>
      <c r="O11642">
        <v>3</v>
      </c>
      <c r="P11642">
        <v>4</v>
      </c>
      <c r="Q11642">
        <v>4</v>
      </c>
      <c r="R11642">
        <v>11</v>
      </c>
      <c r="S11642">
        <v>6</v>
      </c>
      <c r="T11642">
        <v>5</v>
      </c>
      <c r="U11642">
        <v>2</v>
      </c>
      <c r="V11642">
        <v>0</v>
      </c>
      <c r="W11642">
        <v>0</v>
      </c>
      <c r="X11642" t="s">
        <v>294</v>
      </c>
      <c r="Y11642" t="s">
        <v>295</v>
      </c>
      <c r="Z11642">
        <f t="shared" ca="1" si="476"/>
        <v>994</v>
      </c>
      <c r="AA11642">
        <f t="shared" ca="1" si="477"/>
        <v>90</v>
      </c>
      <c r="AB11642" t="str">
        <f t="shared" ca="1" si="478"/>
        <v>Trận đấu tình huống nguy hiểm</v>
      </c>
    </row>
    <row r="11643" spans="1:28" x14ac:dyDescent="0.2">
      <c r="A11643" t="s">
        <v>281</v>
      </c>
      <c r="B11643" s="1">
        <v>45339</v>
      </c>
      <c r="C11643" s="2">
        <v>0.625</v>
      </c>
      <c r="D11643" t="s">
        <v>35</v>
      </c>
      <c r="E11643" t="s">
        <v>251</v>
      </c>
      <c r="F11643">
        <v>2</v>
      </c>
      <c r="G11643">
        <v>2</v>
      </c>
      <c r="H11643" t="s">
        <v>34</v>
      </c>
      <c r="I11643">
        <v>0</v>
      </c>
      <c r="J11643">
        <v>0</v>
      </c>
      <c r="K11643" t="s">
        <v>274</v>
      </c>
      <c r="L11643">
        <v>17</v>
      </c>
      <c r="M11643">
        <v>12</v>
      </c>
      <c r="N11643">
        <v>5</v>
      </c>
      <c r="O11643">
        <v>7</v>
      </c>
      <c r="P11643">
        <v>4</v>
      </c>
      <c r="Q11643">
        <v>2</v>
      </c>
      <c r="R11643">
        <v>9</v>
      </c>
      <c r="S11643">
        <v>22</v>
      </c>
      <c r="T11643">
        <v>1</v>
      </c>
      <c r="U11643">
        <v>3</v>
      </c>
      <c r="V11643">
        <v>0</v>
      </c>
      <c r="W11643">
        <v>0</v>
      </c>
      <c r="X11643" t="s">
        <v>297</v>
      </c>
      <c r="Y11643" t="s">
        <v>298</v>
      </c>
      <c r="Z11643">
        <f t="shared" ca="1" si="476"/>
        <v>1287</v>
      </c>
      <c r="AA11643">
        <f t="shared" ca="1" si="477"/>
        <v>90</v>
      </c>
      <c r="AB11643" t="str">
        <f t="shared" ca="1" si="478"/>
        <v>Trận đấu hồi hộp</v>
      </c>
    </row>
    <row r="11644" spans="1:28" x14ac:dyDescent="0.2">
      <c r="A11644" t="s">
        <v>281</v>
      </c>
      <c r="B11644" s="1">
        <v>45339</v>
      </c>
      <c r="C11644" s="2">
        <v>0.625</v>
      </c>
      <c r="D11644" t="s">
        <v>49</v>
      </c>
      <c r="E11644" t="s">
        <v>43</v>
      </c>
      <c r="F11644">
        <v>2</v>
      </c>
      <c r="G11644">
        <v>0</v>
      </c>
      <c r="H11644" t="s">
        <v>27</v>
      </c>
      <c r="I11644">
        <v>1</v>
      </c>
      <c r="J11644">
        <v>0</v>
      </c>
      <c r="K11644" t="s">
        <v>278</v>
      </c>
      <c r="L11644">
        <v>19</v>
      </c>
      <c r="M11644">
        <v>10</v>
      </c>
      <c r="N11644">
        <v>8</v>
      </c>
      <c r="O11644">
        <v>3</v>
      </c>
      <c r="P11644">
        <v>5</v>
      </c>
      <c r="Q11644">
        <v>3</v>
      </c>
      <c r="R11644">
        <v>13</v>
      </c>
      <c r="S11644">
        <v>15</v>
      </c>
      <c r="T11644">
        <v>4</v>
      </c>
      <c r="U11644">
        <v>4</v>
      </c>
      <c r="V11644">
        <v>0</v>
      </c>
      <c r="W11644">
        <v>1</v>
      </c>
      <c r="X11644" t="s">
        <v>321</v>
      </c>
      <c r="Y11644" t="s">
        <v>322</v>
      </c>
      <c r="Z11644">
        <f t="shared" ca="1" si="476"/>
        <v>1961</v>
      </c>
      <c r="AA11644">
        <f t="shared" ca="1" si="477"/>
        <v>90</v>
      </c>
      <c r="AB11644" t="str">
        <f t="shared" ca="1" si="478"/>
        <v>Trận đấu sôi động</v>
      </c>
    </row>
    <row r="11645" spans="1:28" x14ac:dyDescent="0.2">
      <c r="A11645" t="s">
        <v>281</v>
      </c>
      <c r="B11645" s="1">
        <v>45339</v>
      </c>
      <c r="C11645" s="2">
        <v>0.625</v>
      </c>
      <c r="D11645" t="s">
        <v>36</v>
      </c>
      <c r="E11645" t="s">
        <v>191</v>
      </c>
      <c r="F11645">
        <v>1</v>
      </c>
      <c r="G11645">
        <v>2</v>
      </c>
      <c r="H11645" t="s">
        <v>24</v>
      </c>
      <c r="I11645">
        <v>0</v>
      </c>
      <c r="J11645">
        <v>1</v>
      </c>
      <c r="K11645" t="s">
        <v>233</v>
      </c>
      <c r="L11645">
        <v>15</v>
      </c>
      <c r="M11645">
        <v>12</v>
      </c>
      <c r="N11645">
        <v>4</v>
      </c>
      <c r="O11645">
        <v>7</v>
      </c>
      <c r="P11645">
        <v>10</v>
      </c>
      <c r="Q11645">
        <v>4</v>
      </c>
      <c r="R11645">
        <v>8</v>
      </c>
      <c r="S11645">
        <v>13</v>
      </c>
      <c r="T11645">
        <v>0</v>
      </c>
      <c r="U11645">
        <v>1</v>
      </c>
      <c r="V11645">
        <v>0</v>
      </c>
      <c r="W11645">
        <v>0</v>
      </c>
      <c r="X11645" t="s">
        <v>309</v>
      </c>
      <c r="Y11645" t="s">
        <v>295</v>
      </c>
      <c r="Z11645">
        <f t="shared" ca="1" si="476"/>
        <v>1581</v>
      </c>
      <c r="AA11645">
        <f t="shared" ca="1" si="477"/>
        <v>90</v>
      </c>
      <c r="AB11645" t="str">
        <f t="shared" ca="1" si="478"/>
        <v>Trận đấu quyết liệt</v>
      </c>
    </row>
    <row r="11646" spans="1:28" x14ac:dyDescent="0.2">
      <c r="A11646" t="s">
        <v>281</v>
      </c>
      <c r="B11646" s="1">
        <v>45339</v>
      </c>
      <c r="C11646" s="2">
        <v>0.72916666666666663</v>
      </c>
      <c r="D11646" t="s">
        <v>32</v>
      </c>
      <c r="E11646" t="s">
        <v>28</v>
      </c>
      <c r="F11646">
        <v>1</v>
      </c>
      <c r="G11646">
        <v>1</v>
      </c>
      <c r="H11646" t="s">
        <v>34</v>
      </c>
      <c r="I11646">
        <v>0</v>
      </c>
      <c r="J11646">
        <v>1</v>
      </c>
      <c r="K11646" t="s">
        <v>261</v>
      </c>
      <c r="L11646">
        <v>31</v>
      </c>
      <c r="M11646">
        <v>9</v>
      </c>
      <c r="N11646">
        <v>5</v>
      </c>
      <c r="O11646">
        <v>6</v>
      </c>
      <c r="P11646">
        <v>12</v>
      </c>
      <c r="Q11646">
        <v>1</v>
      </c>
      <c r="R11646">
        <v>7</v>
      </c>
      <c r="S11646">
        <v>12</v>
      </c>
      <c r="T11646">
        <v>1</v>
      </c>
      <c r="U11646">
        <v>3</v>
      </c>
      <c r="V11646">
        <v>0</v>
      </c>
      <c r="W11646">
        <v>0</v>
      </c>
      <c r="X11646" t="s">
        <v>312</v>
      </c>
      <c r="Y11646" t="s">
        <v>292</v>
      </c>
      <c r="Z11646">
        <f t="shared" ca="1" si="476"/>
        <v>1660</v>
      </c>
      <c r="AA11646">
        <f t="shared" ca="1" si="477"/>
        <v>120</v>
      </c>
      <c r="AB11646" t="str">
        <f t="shared" ca="1" si="478"/>
        <v>Trận đấu sôi động</v>
      </c>
    </row>
    <row r="11647" spans="1:28" x14ac:dyDescent="0.2">
      <c r="A11647" t="s">
        <v>281</v>
      </c>
      <c r="B11647" s="1">
        <v>45340</v>
      </c>
      <c r="C11647" s="2">
        <v>0.58333333333333337</v>
      </c>
      <c r="D11647" t="s">
        <v>39</v>
      </c>
      <c r="E11647" t="s">
        <v>257</v>
      </c>
      <c r="F11647">
        <v>0</v>
      </c>
      <c r="G11647">
        <v>5</v>
      </c>
      <c r="H11647" t="s">
        <v>24</v>
      </c>
      <c r="I11647">
        <v>0</v>
      </c>
      <c r="J11647">
        <v>2</v>
      </c>
      <c r="K11647" t="s">
        <v>226</v>
      </c>
      <c r="L11647">
        <v>6</v>
      </c>
      <c r="M11647">
        <v>24</v>
      </c>
      <c r="N11647">
        <v>1</v>
      </c>
      <c r="O11647">
        <v>10</v>
      </c>
      <c r="P11647">
        <v>5</v>
      </c>
      <c r="Q11647">
        <v>10</v>
      </c>
      <c r="R11647">
        <v>3</v>
      </c>
      <c r="S11647">
        <v>5</v>
      </c>
      <c r="T11647">
        <v>1</v>
      </c>
      <c r="U11647">
        <v>4</v>
      </c>
      <c r="V11647">
        <v>1</v>
      </c>
      <c r="W11647">
        <v>0</v>
      </c>
      <c r="X11647" t="s">
        <v>316</v>
      </c>
      <c r="Y11647" t="s">
        <v>317</v>
      </c>
      <c r="Z11647">
        <f t="shared" ca="1" si="476"/>
        <v>1434</v>
      </c>
      <c r="AA11647">
        <f t="shared" ca="1" si="477"/>
        <v>90</v>
      </c>
      <c r="AB11647" t="str">
        <f t="shared" ca="1" si="478"/>
        <v>Trận đấu điên cuồng</v>
      </c>
    </row>
    <row r="11648" spans="1:28" x14ac:dyDescent="0.2">
      <c r="A11648" t="s">
        <v>281</v>
      </c>
      <c r="B11648" s="1">
        <v>45340</v>
      </c>
      <c r="C11648" s="2">
        <v>0.6875</v>
      </c>
      <c r="D11648" t="s">
        <v>282</v>
      </c>
      <c r="E11648" t="s">
        <v>46</v>
      </c>
      <c r="F11648">
        <v>1</v>
      </c>
      <c r="G11648">
        <v>2</v>
      </c>
      <c r="H11648" t="s">
        <v>24</v>
      </c>
      <c r="I11648">
        <v>1</v>
      </c>
      <c r="J11648">
        <v>2</v>
      </c>
      <c r="K11648" t="s">
        <v>259</v>
      </c>
      <c r="L11648">
        <v>22</v>
      </c>
      <c r="M11648">
        <v>21</v>
      </c>
      <c r="N11648">
        <v>4</v>
      </c>
      <c r="O11648">
        <v>9</v>
      </c>
      <c r="P11648">
        <v>8</v>
      </c>
      <c r="Q11648">
        <v>6</v>
      </c>
      <c r="R11648">
        <v>7</v>
      </c>
      <c r="S11648">
        <v>21</v>
      </c>
      <c r="T11648">
        <v>3</v>
      </c>
      <c r="U11648">
        <v>5</v>
      </c>
      <c r="V11648">
        <v>0</v>
      </c>
      <c r="W11648">
        <v>0</v>
      </c>
      <c r="X11648" t="s">
        <v>323</v>
      </c>
      <c r="Y11648" t="s">
        <v>282</v>
      </c>
      <c r="Z11648">
        <f t="shared" ca="1" si="476"/>
        <v>1631</v>
      </c>
      <c r="AA11648">
        <f t="shared" ca="1" si="477"/>
        <v>90</v>
      </c>
      <c r="AB11648" t="str">
        <f t="shared" ca="1" si="478"/>
        <v>Trận đấu gay cấn</v>
      </c>
    </row>
    <row r="11649" spans="1:28" x14ac:dyDescent="0.2">
      <c r="A11649" t="s">
        <v>281</v>
      </c>
      <c r="B11649" s="1">
        <v>45341</v>
      </c>
      <c r="C11649" s="2">
        <v>0.83333333333333337</v>
      </c>
      <c r="D11649" t="s">
        <v>42</v>
      </c>
      <c r="E11649" t="s">
        <v>48</v>
      </c>
      <c r="F11649">
        <v>1</v>
      </c>
      <c r="G11649">
        <v>1</v>
      </c>
      <c r="H11649" t="s">
        <v>34</v>
      </c>
      <c r="I11649">
        <v>0</v>
      </c>
      <c r="J11649">
        <v>0</v>
      </c>
      <c r="K11649" t="s">
        <v>248</v>
      </c>
      <c r="L11649">
        <v>19</v>
      </c>
      <c r="M11649">
        <v>10</v>
      </c>
      <c r="N11649">
        <v>4</v>
      </c>
      <c r="O11649">
        <v>4</v>
      </c>
      <c r="P11649">
        <v>3</v>
      </c>
      <c r="Q11649">
        <v>6</v>
      </c>
      <c r="R11649">
        <v>8</v>
      </c>
      <c r="S11649">
        <v>12</v>
      </c>
      <c r="T11649">
        <v>0</v>
      </c>
      <c r="U11649">
        <v>2</v>
      </c>
      <c r="V11649">
        <v>0</v>
      </c>
      <c r="W11649">
        <v>0</v>
      </c>
      <c r="X11649" t="s">
        <v>307</v>
      </c>
      <c r="Y11649" t="s">
        <v>30</v>
      </c>
      <c r="Z11649">
        <f t="shared" ca="1" si="476"/>
        <v>854</v>
      </c>
      <c r="AA11649">
        <f t="shared" ca="1" si="477"/>
        <v>90</v>
      </c>
      <c r="AB11649" t="str">
        <f t="shared" ca="1" si="478"/>
        <v>Trận đấu quyết liệt</v>
      </c>
    </row>
    <row r="11650" spans="1:28" x14ac:dyDescent="0.2">
      <c r="A11650" t="s">
        <v>281</v>
      </c>
      <c r="B11650" s="1">
        <v>45342</v>
      </c>
      <c r="C11650" s="2">
        <v>0.8125</v>
      </c>
      <c r="D11650" t="s">
        <v>32</v>
      </c>
      <c r="E11650" t="s">
        <v>272</v>
      </c>
      <c r="F11650">
        <v>1</v>
      </c>
      <c r="G11650">
        <v>0</v>
      </c>
      <c r="H11650" t="s">
        <v>27</v>
      </c>
      <c r="I11650">
        <v>0</v>
      </c>
      <c r="J11650">
        <v>0</v>
      </c>
      <c r="K11650" t="s">
        <v>268</v>
      </c>
      <c r="L11650">
        <v>25</v>
      </c>
      <c r="M11650">
        <v>6</v>
      </c>
      <c r="N11650">
        <v>11</v>
      </c>
      <c r="O11650">
        <v>2</v>
      </c>
      <c r="P11650">
        <v>10</v>
      </c>
      <c r="Q11650">
        <v>1</v>
      </c>
      <c r="R11650">
        <v>12</v>
      </c>
      <c r="S11650">
        <v>6</v>
      </c>
      <c r="T11650">
        <v>2</v>
      </c>
      <c r="U11650">
        <v>4</v>
      </c>
      <c r="V11650">
        <v>0</v>
      </c>
      <c r="W11650">
        <v>0</v>
      </c>
      <c r="X11650" t="s">
        <v>312</v>
      </c>
      <c r="Y11650" t="s">
        <v>292</v>
      </c>
      <c r="Z11650">
        <f t="shared" ca="1" si="476"/>
        <v>1997</v>
      </c>
      <c r="AA11650">
        <f t="shared" ca="1" si="477"/>
        <v>120</v>
      </c>
      <c r="AB11650" t="str">
        <f t="shared" ca="1" si="478"/>
        <v>Trận đấu nhanh chóng</v>
      </c>
    </row>
    <row r="11651" spans="1:28" x14ac:dyDescent="0.2">
      <c r="A11651" t="s">
        <v>281</v>
      </c>
      <c r="B11651" s="1">
        <v>45343</v>
      </c>
      <c r="C11651" s="2">
        <v>0.8125</v>
      </c>
      <c r="D11651" t="s">
        <v>30</v>
      </c>
      <c r="E11651" t="s">
        <v>282</v>
      </c>
      <c r="F11651">
        <v>4</v>
      </c>
      <c r="G11651">
        <v>1</v>
      </c>
      <c r="H11651" t="s">
        <v>27</v>
      </c>
      <c r="I11651">
        <v>0</v>
      </c>
      <c r="J11651">
        <v>1</v>
      </c>
      <c r="K11651" t="s">
        <v>261</v>
      </c>
      <c r="L11651">
        <v>29</v>
      </c>
      <c r="M11651">
        <v>12</v>
      </c>
      <c r="N11651">
        <v>13</v>
      </c>
      <c r="O11651">
        <v>3</v>
      </c>
      <c r="P11651">
        <v>13</v>
      </c>
      <c r="Q11651">
        <v>4</v>
      </c>
      <c r="R11651">
        <v>15</v>
      </c>
      <c r="S11651">
        <v>14</v>
      </c>
      <c r="T11651">
        <v>1</v>
      </c>
      <c r="U11651">
        <v>4</v>
      </c>
      <c r="V11651">
        <v>0</v>
      </c>
      <c r="W11651">
        <v>0</v>
      </c>
      <c r="X11651" t="s">
        <v>303</v>
      </c>
      <c r="Y11651" t="s">
        <v>30</v>
      </c>
      <c r="Z11651">
        <f t="shared" ref="Z11651:Z11714" ca="1" si="479">RANDBETWEEN(723,2017)</f>
        <v>826</v>
      </c>
      <c r="AA11651">
        <f t="shared" ref="AA11651:AA11714" ca="1" si="480">IF(RAND() &lt; 0.5, 90, 120)</f>
        <v>90</v>
      </c>
      <c r="AB11651" t="str">
        <f t="shared" ca="1" si="478"/>
        <v>Trận đấu gay cấn</v>
      </c>
    </row>
    <row r="11652" spans="1:28" x14ac:dyDescent="0.2">
      <c r="A11652" t="s">
        <v>281</v>
      </c>
      <c r="B11652" s="1">
        <v>45346</v>
      </c>
      <c r="C11652" s="2">
        <v>0.625</v>
      </c>
      <c r="D11652" t="s">
        <v>25</v>
      </c>
      <c r="E11652" t="s">
        <v>49</v>
      </c>
      <c r="F11652">
        <v>4</v>
      </c>
      <c r="G11652">
        <v>2</v>
      </c>
      <c r="H11652" t="s">
        <v>27</v>
      </c>
      <c r="I11652">
        <v>3</v>
      </c>
      <c r="J11652">
        <v>1</v>
      </c>
      <c r="K11652" t="s">
        <v>283</v>
      </c>
      <c r="L11652">
        <v>16</v>
      </c>
      <c r="M11652">
        <v>10</v>
      </c>
      <c r="N11652">
        <v>6</v>
      </c>
      <c r="O11652">
        <v>3</v>
      </c>
      <c r="P11652">
        <v>7</v>
      </c>
      <c r="Q11652">
        <v>2</v>
      </c>
      <c r="R11652">
        <v>7</v>
      </c>
      <c r="S11652">
        <v>16</v>
      </c>
      <c r="T11652">
        <v>1</v>
      </c>
      <c r="U11652">
        <v>2</v>
      </c>
      <c r="V11652">
        <v>0</v>
      </c>
      <c r="W11652">
        <v>0</v>
      </c>
      <c r="X11652" t="s">
        <v>314</v>
      </c>
      <c r="Y11652" t="s">
        <v>173</v>
      </c>
      <c r="Z11652">
        <f t="shared" ca="1" si="479"/>
        <v>851</v>
      </c>
      <c r="AA11652">
        <f t="shared" ca="1" si="480"/>
        <v>90</v>
      </c>
      <c r="AB11652" t="str">
        <f t="shared" ca="1" si="478"/>
        <v>Trận đấu phấn khích</v>
      </c>
    </row>
    <row r="11653" spans="1:28" x14ac:dyDescent="0.2">
      <c r="A11653" t="s">
        <v>281</v>
      </c>
      <c r="B11653" s="1">
        <v>45346</v>
      </c>
      <c r="C11653" s="2">
        <v>0.625</v>
      </c>
      <c r="D11653" t="s">
        <v>257</v>
      </c>
      <c r="E11653" t="s">
        <v>42</v>
      </c>
      <c r="F11653">
        <v>1</v>
      </c>
      <c r="G11653">
        <v>1</v>
      </c>
      <c r="H11653" t="s">
        <v>34</v>
      </c>
      <c r="I11653">
        <v>0</v>
      </c>
      <c r="J11653">
        <v>0</v>
      </c>
      <c r="K11653" t="s">
        <v>276</v>
      </c>
      <c r="L11653">
        <v>23</v>
      </c>
      <c r="M11653">
        <v>6</v>
      </c>
      <c r="N11653">
        <v>7</v>
      </c>
      <c r="O11653">
        <v>3</v>
      </c>
      <c r="P11653">
        <v>11</v>
      </c>
      <c r="Q11653">
        <v>3</v>
      </c>
      <c r="R11653">
        <v>9</v>
      </c>
      <c r="S11653">
        <v>14</v>
      </c>
      <c r="T11653">
        <v>2</v>
      </c>
      <c r="U11653">
        <v>3</v>
      </c>
      <c r="V11653">
        <v>1</v>
      </c>
      <c r="W11653">
        <v>0</v>
      </c>
      <c r="X11653" t="s">
        <v>310</v>
      </c>
      <c r="Y11653" t="s">
        <v>257</v>
      </c>
      <c r="Z11653">
        <f t="shared" ca="1" si="479"/>
        <v>1472</v>
      </c>
      <c r="AA11653">
        <f t="shared" ca="1" si="480"/>
        <v>120</v>
      </c>
      <c r="AB11653" t="str">
        <f t="shared" ca="1" si="478"/>
        <v>Trận đấu kích thích</v>
      </c>
    </row>
    <row r="11654" spans="1:28" x14ac:dyDescent="0.2">
      <c r="A11654" t="s">
        <v>281</v>
      </c>
      <c r="B11654" s="1">
        <v>45346</v>
      </c>
      <c r="C11654" s="2">
        <v>0.625</v>
      </c>
      <c r="D11654" t="s">
        <v>48</v>
      </c>
      <c r="E11654" t="s">
        <v>229</v>
      </c>
      <c r="F11654">
        <v>3</v>
      </c>
      <c r="G11654">
        <v>0</v>
      </c>
      <c r="H11654" t="s">
        <v>27</v>
      </c>
      <c r="I11654">
        <v>0</v>
      </c>
      <c r="J11654">
        <v>0</v>
      </c>
      <c r="K11654" t="s">
        <v>287</v>
      </c>
      <c r="L11654">
        <v>15</v>
      </c>
      <c r="M11654">
        <v>2</v>
      </c>
      <c r="N11654">
        <v>6</v>
      </c>
      <c r="O11654">
        <v>0</v>
      </c>
      <c r="P11654">
        <v>12</v>
      </c>
      <c r="Q11654">
        <v>3</v>
      </c>
      <c r="R11654">
        <v>8</v>
      </c>
      <c r="S11654">
        <v>13</v>
      </c>
      <c r="T11654">
        <v>3</v>
      </c>
      <c r="U11654">
        <v>1</v>
      </c>
      <c r="V11654">
        <v>0</v>
      </c>
      <c r="W11654">
        <v>1</v>
      </c>
      <c r="X11654" t="s">
        <v>313</v>
      </c>
      <c r="Y11654" t="s">
        <v>295</v>
      </c>
      <c r="Z11654">
        <f t="shared" ca="1" si="479"/>
        <v>1057</v>
      </c>
      <c r="AA11654">
        <f t="shared" ca="1" si="480"/>
        <v>120</v>
      </c>
      <c r="AB11654" t="str">
        <f t="shared" ca="1" si="478"/>
        <v>Trận đấu dữ dội</v>
      </c>
    </row>
    <row r="11655" spans="1:28" x14ac:dyDescent="0.2">
      <c r="A11655" t="s">
        <v>281</v>
      </c>
      <c r="B11655" s="1">
        <v>45346</v>
      </c>
      <c r="C11655" s="2">
        <v>0.625</v>
      </c>
      <c r="D11655" t="s">
        <v>46</v>
      </c>
      <c r="E11655" t="s">
        <v>104</v>
      </c>
      <c r="F11655">
        <v>1</v>
      </c>
      <c r="G11655">
        <v>2</v>
      </c>
      <c r="H11655" t="s">
        <v>24</v>
      </c>
      <c r="I11655">
        <v>0</v>
      </c>
      <c r="J11655">
        <v>0</v>
      </c>
      <c r="K11655" t="s">
        <v>236</v>
      </c>
      <c r="L11655">
        <v>21</v>
      </c>
      <c r="M11655">
        <v>17</v>
      </c>
      <c r="N11655">
        <v>9</v>
      </c>
      <c r="O11655">
        <v>5</v>
      </c>
      <c r="P11655">
        <v>10</v>
      </c>
      <c r="Q11655">
        <v>9</v>
      </c>
      <c r="R11655">
        <v>6</v>
      </c>
      <c r="S11655">
        <v>11</v>
      </c>
      <c r="T11655">
        <v>2</v>
      </c>
      <c r="U11655">
        <v>5</v>
      </c>
      <c r="V11655">
        <v>0</v>
      </c>
      <c r="W11655">
        <v>0</v>
      </c>
      <c r="X11655" t="s">
        <v>291</v>
      </c>
      <c r="Y11655" t="s">
        <v>292</v>
      </c>
      <c r="Z11655">
        <f t="shared" ca="1" si="479"/>
        <v>1097</v>
      </c>
      <c r="AA11655">
        <f t="shared" ca="1" si="480"/>
        <v>120</v>
      </c>
      <c r="AB11655" t="str">
        <f t="shared" ca="1" si="478"/>
        <v>Trận đấu trọng tâm</v>
      </c>
    </row>
    <row r="11656" spans="1:28" x14ac:dyDescent="0.2">
      <c r="A11656" t="s">
        <v>281</v>
      </c>
      <c r="B11656" s="1">
        <v>45346</v>
      </c>
      <c r="C11656" s="2">
        <v>0.72916666666666663</v>
      </c>
      <c r="D11656" t="s">
        <v>251</v>
      </c>
      <c r="E11656" t="s">
        <v>32</v>
      </c>
      <c r="F11656">
        <v>0</v>
      </c>
      <c r="G11656">
        <v>1</v>
      </c>
      <c r="H11656" t="s">
        <v>24</v>
      </c>
      <c r="I11656">
        <v>0</v>
      </c>
      <c r="J11656">
        <v>1</v>
      </c>
      <c r="K11656" t="s">
        <v>273</v>
      </c>
      <c r="L11656">
        <v>13</v>
      </c>
      <c r="M11656">
        <v>15</v>
      </c>
      <c r="N11656">
        <v>4</v>
      </c>
      <c r="O11656">
        <v>6</v>
      </c>
      <c r="P11656">
        <v>3</v>
      </c>
      <c r="Q11656">
        <v>8</v>
      </c>
      <c r="R11656">
        <v>14</v>
      </c>
      <c r="S11656">
        <v>6</v>
      </c>
      <c r="T11656">
        <v>2</v>
      </c>
      <c r="U11656">
        <v>2</v>
      </c>
      <c r="V11656">
        <v>0</v>
      </c>
      <c r="W11656">
        <v>0</v>
      </c>
      <c r="X11656" t="s">
        <v>293</v>
      </c>
      <c r="Y11656" t="s">
        <v>251</v>
      </c>
      <c r="Z11656">
        <f t="shared" ca="1" si="479"/>
        <v>1569</v>
      </c>
      <c r="AA11656">
        <f t="shared" ca="1" si="480"/>
        <v>90</v>
      </c>
      <c r="AB11656" t="str">
        <f t="shared" ca="1" si="478"/>
        <v>Trận đấu kích thích</v>
      </c>
    </row>
    <row r="11657" spans="1:28" x14ac:dyDescent="0.2">
      <c r="A11657" t="s">
        <v>281</v>
      </c>
      <c r="B11657" s="1">
        <v>45346</v>
      </c>
      <c r="C11657" s="2">
        <v>0.83333333333333337</v>
      </c>
      <c r="D11657" t="s">
        <v>22</v>
      </c>
      <c r="E11657" t="s">
        <v>35</v>
      </c>
      <c r="F11657">
        <v>4</v>
      </c>
      <c r="G11657">
        <v>1</v>
      </c>
      <c r="H11657" t="s">
        <v>27</v>
      </c>
      <c r="I11657">
        <v>2</v>
      </c>
      <c r="J11657">
        <v>0</v>
      </c>
      <c r="K11657" t="s">
        <v>248</v>
      </c>
      <c r="L11657">
        <v>18</v>
      </c>
      <c r="M11657">
        <v>3</v>
      </c>
      <c r="N11657">
        <v>8</v>
      </c>
      <c r="O11657">
        <v>2</v>
      </c>
      <c r="P11657">
        <v>9</v>
      </c>
      <c r="Q11657">
        <v>0</v>
      </c>
      <c r="R11657">
        <v>15</v>
      </c>
      <c r="S11657">
        <v>6</v>
      </c>
      <c r="T11657">
        <v>1</v>
      </c>
      <c r="U11657">
        <v>0</v>
      </c>
      <c r="V11657">
        <v>0</v>
      </c>
      <c r="W11657">
        <v>0</v>
      </c>
      <c r="X11657" t="s">
        <v>302</v>
      </c>
      <c r="Y11657" t="s">
        <v>295</v>
      </c>
      <c r="Z11657">
        <f t="shared" ca="1" si="479"/>
        <v>964</v>
      </c>
      <c r="AA11657">
        <f t="shared" ca="1" si="480"/>
        <v>120</v>
      </c>
      <c r="AB11657" t="str">
        <f t="shared" ca="1" si="478"/>
        <v>Trận đấu dữ dội</v>
      </c>
    </row>
    <row r="11658" spans="1:28" x14ac:dyDescent="0.2">
      <c r="A11658" t="s">
        <v>281</v>
      </c>
      <c r="B11658" s="1">
        <v>45347</v>
      </c>
      <c r="C11658" s="2">
        <v>0.5625</v>
      </c>
      <c r="D11658" t="s">
        <v>191</v>
      </c>
      <c r="E11658" t="s">
        <v>39</v>
      </c>
      <c r="F11658">
        <v>1</v>
      </c>
      <c r="G11658">
        <v>0</v>
      </c>
      <c r="H11658" t="s">
        <v>27</v>
      </c>
      <c r="I11658">
        <v>1</v>
      </c>
      <c r="J11658">
        <v>0</v>
      </c>
      <c r="K11658" t="s">
        <v>279</v>
      </c>
      <c r="L11658">
        <v>13</v>
      </c>
      <c r="M11658">
        <v>12</v>
      </c>
      <c r="N11658">
        <v>2</v>
      </c>
      <c r="O11658">
        <v>4</v>
      </c>
      <c r="P11658">
        <v>5</v>
      </c>
      <c r="Q11658">
        <v>6</v>
      </c>
      <c r="R11658">
        <v>8</v>
      </c>
      <c r="S11658">
        <v>4</v>
      </c>
      <c r="T11658">
        <v>2</v>
      </c>
      <c r="U11658">
        <v>1</v>
      </c>
      <c r="V11658">
        <v>0</v>
      </c>
      <c r="W11658">
        <v>0</v>
      </c>
      <c r="X11658" t="s">
        <v>300</v>
      </c>
      <c r="Y11658" t="s">
        <v>301</v>
      </c>
      <c r="Z11658">
        <f t="shared" ca="1" si="479"/>
        <v>1036</v>
      </c>
      <c r="AA11658">
        <f t="shared" ca="1" si="480"/>
        <v>90</v>
      </c>
      <c r="AB11658" t="str">
        <f t="shared" ca="1" si="478"/>
        <v>Trận đấu đầy kịch tính</v>
      </c>
    </row>
    <row r="11659" spans="1:28" x14ac:dyDescent="0.2">
      <c r="A11659" t="s">
        <v>281</v>
      </c>
      <c r="B11659" s="1">
        <v>45348</v>
      </c>
      <c r="C11659" s="2">
        <v>0.83333333333333337</v>
      </c>
      <c r="D11659" t="s">
        <v>43</v>
      </c>
      <c r="E11659" t="s">
        <v>272</v>
      </c>
      <c r="F11659">
        <v>4</v>
      </c>
      <c r="G11659">
        <v>2</v>
      </c>
      <c r="H11659" t="s">
        <v>27</v>
      </c>
      <c r="I11659">
        <v>2</v>
      </c>
      <c r="J11659">
        <v>1</v>
      </c>
      <c r="K11659" t="s">
        <v>252</v>
      </c>
      <c r="L11659">
        <v>17</v>
      </c>
      <c r="M11659">
        <v>14</v>
      </c>
      <c r="N11659">
        <v>6</v>
      </c>
      <c r="O11659">
        <v>8</v>
      </c>
      <c r="P11659">
        <v>1</v>
      </c>
      <c r="Q11659">
        <v>7</v>
      </c>
      <c r="R11659">
        <v>5</v>
      </c>
      <c r="S11659">
        <v>9</v>
      </c>
      <c r="T11659">
        <v>1</v>
      </c>
      <c r="U11659">
        <v>2</v>
      </c>
      <c r="V11659">
        <v>0</v>
      </c>
      <c r="W11659">
        <v>0</v>
      </c>
      <c r="X11659" t="s">
        <v>295</v>
      </c>
      <c r="Y11659" t="s">
        <v>295</v>
      </c>
      <c r="Z11659">
        <f t="shared" ca="1" si="479"/>
        <v>1401</v>
      </c>
      <c r="AA11659">
        <f t="shared" ca="1" si="480"/>
        <v>90</v>
      </c>
      <c r="AB11659" t="str">
        <f t="shared" ca="1" si="478"/>
        <v>Trận đấu quyết liệt</v>
      </c>
    </row>
    <row r="11660" spans="1:28" x14ac:dyDescent="0.2">
      <c r="A11660" t="s">
        <v>281</v>
      </c>
      <c r="B11660" s="1">
        <v>45353</v>
      </c>
      <c r="C11660" s="2">
        <v>0.625</v>
      </c>
      <c r="D11660" t="s">
        <v>272</v>
      </c>
      <c r="E11660" t="s">
        <v>28</v>
      </c>
      <c r="F11660">
        <v>2</v>
      </c>
      <c r="G11660">
        <v>2</v>
      </c>
      <c r="H11660" t="s">
        <v>34</v>
      </c>
      <c r="I11660">
        <v>0</v>
      </c>
      <c r="J11660">
        <v>1</v>
      </c>
      <c r="K11660" t="s">
        <v>273</v>
      </c>
      <c r="L11660">
        <v>14</v>
      </c>
      <c r="M11660">
        <v>17</v>
      </c>
      <c r="N11660">
        <v>5</v>
      </c>
      <c r="O11660">
        <v>6</v>
      </c>
      <c r="P11660">
        <v>0</v>
      </c>
      <c r="Q11660">
        <v>6</v>
      </c>
      <c r="R11660">
        <v>10</v>
      </c>
      <c r="S11660">
        <v>9</v>
      </c>
      <c r="T11660">
        <v>3</v>
      </c>
      <c r="U11660">
        <v>1</v>
      </c>
      <c r="V11660">
        <v>0</v>
      </c>
      <c r="W11660">
        <v>0</v>
      </c>
      <c r="X11660" t="s">
        <v>320</v>
      </c>
      <c r="Y11660" t="s">
        <v>295</v>
      </c>
      <c r="Z11660">
        <f t="shared" ca="1" si="479"/>
        <v>1302</v>
      </c>
      <c r="AA11660">
        <f t="shared" ca="1" si="480"/>
        <v>90</v>
      </c>
      <c r="AB11660" t="str">
        <f t="shared" ca="1" si="478"/>
        <v>Trận đấu nhanh chóng</v>
      </c>
    </row>
    <row r="11661" spans="1:28" x14ac:dyDescent="0.2">
      <c r="A11661" t="s">
        <v>281</v>
      </c>
      <c r="B11661" s="1">
        <v>45353</v>
      </c>
      <c r="C11661" s="2">
        <v>0.625</v>
      </c>
      <c r="D11661" t="s">
        <v>42</v>
      </c>
      <c r="E11661" t="s">
        <v>43</v>
      </c>
      <c r="F11661">
        <v>1</v>
      </c>
      <c r="G11661">
        <v>3</v>
      </c>
      <c r="H11661" t="s">
        <v>24</v>
      </c>
      <c r="I11661">
        <v>0</v>
      </c>
      <c r="J11661">
        <v>0</v>
      </c>
      <c r="K11661" t="s">
        <v>243</v>
      </c>
      <c r="L11661">
        <v>22</v>
      </c>
      <c r="M11661">
        <v>12</v>
      </c>
      <c r="N11661">
        <v>11</v>
      </c>
      <c r="O11661">
        <v>5</v>
      </c>
      <c r="P11661">
        <v>4</v>
      </c>
      <c r="Q11661">
        <v>5</v>
      </c>
      <c r="R11661">
        <v>9</v>
      </c>
      <c r="S11661">
        <v>6</v>
      </c>
      <c r="T11661">
        <v>1</v>
      </c>
      <c r="U11661">
        <v>2</v>
      </c>
      <c r="V11661">
        <v>0</v>
      </c>
      <c r="W11661">
        <v>0</v>
      </c>
      <c r="X11661" t="s">
        <v>307</v>
      </c>
      <c r="Y11661" t="s">
        <v>30</v>
      </c>
      <c r="Z11661">
        <f t="shared" ca="1" si="479"/>
        <v>922</v>
      </c>
      <c r="AA11661">
        <f t="shared" ca="1" si="480"/>
        <v>90</v>
      </c>
      <c r="AB11661" t="str">
        <f t="shared" ca="1" si="478"/>
        <v>Trận đấu thăng trầm</v>
      </c>
    </row>
    <row r="11662" spans="1:28" x14ac:dyDescent="0.2">
      <c r="A11662" t="s">
        <v>281</v>
      </c>
      <c r="B11662" s="1">
        <v>45353</v>
      </c>
      <c r="C11662" s="2">
        <v>0.625</v>
      </c>
      <c r="D11662" t="s">
        <v>104</v>
      </c>
      <c r="E11662" t="s">
        <v>257</v>
      </c>
      <c r="F11662">
        <v>3</v>
      </c>
      <c r="G11662">
        <v>0</v>
      </c>
      <c r="H11662" t="s">
        <v>27</v>
      </c>
      <c r="I11662">
        <v>2</v>
      </c>
      <c r="J11662">
        <v>0</v>
      </c>
      <c r="K11662" t="s">
        <v>252</v>
      </c>
      <c r="L11662">
        <v>12</v>
      </c>
      <c r="M11662">
        <v>15</v>
      </c>
      <c r="N11662">
        <v>5</v>
      </c>
      <c r="O11662">
        <v>5</v>
      </c>
      <c r="P11662">
        <v>2</v>
      </c>
      <c r="Q11662">
        <v>6</v>
      </c>
      <c r="R11662">
        <v>16</v>
      </c>
      <c r="S11662">
        <v>10</v>
      </c>
      <c r="T11662">
        <v>1</v>
      </c>
      <c r="U11662">
        <v>2</v>
      </c>
      <c r="V11662">
        <v>0</v>
      </c>
      <c r="W11662">
        <v>0</v>
      </c>
      <c r="X11662" t="s">
        <v>294</v>
      </c>
      <c r="Y11662" t="s">
        <v>295</v>
      </c>
      <c r="Z11662">
        <f t="shared" ca="1" si="479"/>
        <v>1222</v>
      </c>
      <c r="AA11662">
        <f t="shared" ca="1" si="480"/>
        <v>90</v>
      </c>
      <c r="AB11662" t="str">
        <f t="shared" ca="1" si="478"/>
        <v>Trận đấu điên cuồng</v>
      </c>
    </row>
    <row r="11663" spans="1:28" x14ac:dyDescent="0.2">
      <c r="A11663" t="s">
        <v>281</v>
      </c>
      <c r="B11663" s="1">
        <v>45353</v>
      </c>
      <c r="C11663" s="2">
        <v>0.625</v>
      </c>
      <c r="D11663" t="s">
        <v>35</v>
      </c>
      <c r="E11663" t="s">
        <v>191</v>
      </c>
      <c r="F11663">
        <v>3</v>
      </c>
      <c r="G11663">
        <v>0</v>
      </c>
      <c r="H11663" t="s">
        <v>27</v>
      </c>
      <c r="I11663">
        <v>2</v>
      </c>
      <c r="J11663">
        <v>0</v>
      </c>
      <c r="K11663" t="s">
        <v>265</v>
      </c>
      <c r="L11663">
        <v>14</v>
      </c>
      <c r="M11663">
        <v>12</v>
      </c>
      <c r="N11663">
        <v>7</v>
      </c>
      <c r="O11663">
        <v>3</v>
      </c>
      <c r="P11663">
        <v>3</v>
      </c>
      <c r="Q11663">
        <v>5</v>
      </c>
      <c r="R11663">
        <v>8</v>
      </c>
      <c r="S11663">
        <v>11</v>
      </c>
      <c r="T11663">
        <v>0</v>
      </c>
      <c r="U11663">
        <v>1</v>
      </c>
      <c r="V11663">
        <v>0</v>
      </c>
      <c r="W11663">
        <v>0</v>
      </c>
      <c r="X11663" t="s">
        <v>297</v>
      </c>
      <c r="Y11663" t="s">
        <v>298</v>
      </c>
      <c r="Z11663">
        <f t="shared" ca="1" si="479"/>
        <v>1322</v>
      </c>
      <c r="AA11663">
        <f t="shared" ca="1" si="480"/>
        <v>90</v>
      </c>
      <c r="AB11663" t="str">
        <f t="shared" ca="1" si="478"/>
        <v>Trận đấu nhanh chóng</v>
      </c>
    </row>
    <row r="11664" spans="1:28" x14ac:dyDescent="0.2">
      <c r="A11664" t="s">
        <v>281</v>
      </c>
      <c r="B11664" s="1">
        <v>45353</v>
      </c>
      <c r="C11664" s="2">
        <v>0.625</v>
      </c>
      <c r="D11664" t="s">
        <v>49</v>
      </c>
      <c r="E11664" t="s">
        <v>30</v>
      </c>
      <c r="F11664">
        <v>0</v>
      </c>
      <c r="G11664">
        <v>1</v>
      </c>
      <c r="H11664" t="s">
        <v>24</v>
      </c>
      <c r="I11664">
        <v>0</v>
      </c>
      <c r="J11664">
        <v>0</v>
      </c>
      <c r="K11664" t="s">
        <v>248</v>
      </c>
      <c r="L11664">
        <v>8</v>
      </c>
      <c r="M11664">
        <v>22</v>
      </c>
      <c r="N11664">
        <v>2</v>
      </c>
      <c r="O11664">
        <v>2</v>
      </c>
      <c r="P11664">
        <v>3</v>
      </c>
      <c r="Q11664">
        <v>12</v>
      </c>
      <c r="R11664">
        <v>11</v>
      </c>
      <c r="S11664">
        <v>12</v>
      </c>
      <c r="T11664">
        <v>2</v>
      </c>
      <c r="U11664">
        <v>2</v>
      </c>
      <c r="V11664">
        <v>0</v>
      </c>
      <c r="W11664">
        <v>0</v>
      </c>
      <c r="X11664" t="s">
        <v>321</v>
      </c>
      <c r="Y11664" t="s">
        <v>322</v>
      </c>
      <c r="Z11664">
        <f t="shared" ca="1" si="479"/>
        <v>1433</v>
      </c>
      <c r="AA11664">
        <f t="shared" ca="1" si="480"/>
        <v>120</v>
      </c>
      <c r="AB11664" t="str">
        <f t="shared" ca="1" si="478"/>
        <v>Trận đấu tình huống nguy hiểm</v>
      </c>
    </row>
    <row r="11665" spans="1:28" x14ac:dyDescent="0.2">
      <c r="A11665" t="s">
        <v>281</v>
      </c>
      <c r="B11665" s="1">
        <v>45353</v>
      </c>
      <c r="C11665" s="2">
        <v>0.625</v>
      </c>
      <c r="D11665" t="s">
        <v>36</v>
      </c>
      <c r="E11665" t="s">
        <v>48</v>
      </c>
      <c r="F11665">
        <v>3</v>
      </c>
      <c r="G11665">
        <v>1</v>
      </c>
      <c r="H11665" t="s">
        <v>27</v>
      </c>
      <c r="I11665">
        <v>0</v>
      </c>
      <c r="J11665">
        <v>0</v>
      </c>
      <c r="K11665" t="s">
        <v>275</v>
      </c>
      <c r="L11665">
        <v>14</v>
      </c>
      <c r="M11665">
        <v>4</v>
      </c>
      <c r="N11665">
        <v>6</v>
      </c>
      <c r="O11665">
        <v>1</v>
      </c>
      <c r="P11665">
        <v>11</v>
      </c>
      <c r="Q11665">
        <v>1</v>
      </c>
      <c r="R11665">
        <v>7</v>
      </c>
      <c r="S11665">
        <v>16</v>
      </c>
      <c r="T11665">
        <v>1</v>
      </c>
      <c r="U11665">
        <v>2</v>
      </c>
      <c r="V11665">
        <v>0</v>
      </c>
      <c r="W11665">
        <v>0</v>
      </c>
      <c r="X11665" t="s">
        <v>309</v>
      </c>
      <c r="Y11665" t="s">
        <v>295</v>
      </c>
      <c r="Z11665">
        <f t="shared" ca="1" si="479"/>
        <v>869</v>
      </c>
      <c r="AA11665">
        <f t="shared" ca="1" si="480"/>
        <v>90</v>
      </c>
      <c r="AB11665" t="str">
        <f t="shared" ca="1" si="478"/>
        <v>Trận đấu nghẹt thở</v>
      </c>
    </row>
    <row r="11666" spans="1:28" x14ac:dyDescent="0.2">
      <c r="A11666" t="s">
        <v>281</v>
      </c>
      <c r="B11666" s="1">
        <v>45353</v>
      </c>
      <c r="C11666" s="2">
        <v>0.72916666666666663</v>
      </c>
      <c r="D11666" t="s">
        <v>282</v>
      </c>
      <c r="E11666" t="s">
        <v>25</v>
      </c>
      <c r="F11666">
        <v>2</v>
      </c>
      <c r="G11666">
        <v>3</v>
      </c>
      <c r="H11666" t="s">
        <v>24</v>
      </c>
      <c r="I11666">
        <v>0</v>
      </c>
      <c r="J11666">
        <v>2</v>
      </c>
      <c r="K11666" t="s">
        <v>236</v>
      </c>
      <c r="L11666">
        <v>13</v>
      </c>
      <c r="M11666">
        <v>12</v>
      </c>
      <c r="N11666">
        <v>5</v>
      </c>
      <c r="O11666">
        <v>8</v>
      </c>
      <c r="P11666">
        <v>8</v>
      </c>
      <c r="Q11666">
        <v>6</v>
      </c>
      <c r="R11666">
        <v>8</v>
      </c>
      <c r="S11666">
        <v>19</v>
      </c>
      <c r="T11666">
        <v>1</v>
      </c>
      <c r="U11666">
        <v>4</v>
      </c>
      <c r="V11666">
        <v>0</v>
      </c>
      <c r="W11666">
        <v>0</v>
      </c>
      <c r="X11666" t="s">
        <v>323</v>
      </c>
      <c r="Y11666" t="s">
        <v>282</v>
      </c>
      <c r="Z11666">
        <f t="shared" ca="1" si="479"/>
        <v>1296</v>
      </c>
      <c r="AA11666">
        <f t="shared" ca="1" si="480"/>
        <v>90</v>
      </c>
      <c r="AB11666" t="str">
        <f t="shared" ca="1" si="478"/>
        <v>Trận đấu trọng tâm</v>
      </c>
    </row>
    <row r="11667" spans="1:28" x14ac:dyDescent="0.2">
      <c r="A11667" t="s">
        <v>281</v>
      </c>
      <c r="B11667" s="1">
        <v>45354</v>
      </c>
      <c r="C11667" s="2">
        <v>0.54166666666666663</v>
      </c>
      <c r="D11667" t="s">
        <v>229</v>
      </c>
      <c r="E11667" t="s">
        <v>251</v>
      </c>
      <c r="F11667">
        <v>0</v>
      </c>
      <c r="G11667">
        <v>2</v>
      </c>
      <c r="H11667" t="s">
        <v>24</v>
      </c>
      <c r="I11667">
        <v>0</v>
      </c>
      <c r="J11667">
        <v>1</v>
      </c>
      <c r="K11667" t="s">
        <v>259</v>
      </c>
      <c r="L11667">
        <v>20</v>
      </c>
      <c r="M11667">
        <v>10</v>
      </c>
      <c r="N11667">
        <v>6</v>
      </c>
      <c r="O11667">
        <v>3</v>
      </c>
      <c r="P11667">
        <v>7</v>
      </c>
      <c r="Q11667">
        <v>2</v>
      </c>
      <c r="R11667">
        <v>8</v>
      </c>
      <c r="S11667">
        <v>13</v>
      </c>
      <c r="T11667">
        <v>2</v>
      </c>
      <c r="U11667">
        <v>4</v>
      </c>
      <c r="V11667">
        <v>0</v>
      </c>
      <c r="W11667">
        <v>0</v>
      </c>
      <c r="X11667" t="s">
        <v>311</v>
      </c>
      <c r="Y11667" t="s">
        <v>229</v>
      </c>
      <c r="Z11667">
        <f t="shared" ca="1" si="479"/>
        <v>1106</v>
      </c>
      <c r="AA11667">
        <f t="shared" ca="1" si="480"/>
        <v>90</v>
      </c>
      <c r="AB11667" t="str">
        <f t="shared" ca="1" si="478"/>
        <v>Trận đấu đầy kịch tính</v>
      </c>
    </row>
    <row r="11668" spans="1:28" x14ac:dyDescent="0.2">
      <c r="A11668" t="s">
        <v>281</v>
      </c>
      <c r="B11668" s="1">
        <v>45354</v>
      </c>
      <c r="C11668" s="2">
        <v>0.64583333333333337</v>
      </c>
      <c r="D11668" t="s">
        <v>32</v>
      </c>
      <c r="E11668" t="s">
        <v>46</v>
      </c>
      <c r="F11668">
        <v>3</v>
      </c>
      <c r="G11668">
        <v>1</v>
      </c>
      <c r="H11668" t="s">
        <v>27</v>
      </c>
      <c r="I11668">
        <v>0</v>
      </c>
      <c r="J11668">
        <v>1</v>
      </c>
      <c r="K11668" t="s">
        <v>261</v>
      </c>
      <c r="L11668">
        <v>27</v>
      </c>
      <c r="M11668">
        <v>3</v>
      </c>
      <c r="N11668">
        <v>8</v>
      </c>
      <c r="O11668">
        <v>1</v>
      </c>
      <c r="P11668">
        <v>15</v>
      </c>
      <c r="Q11668">
        <v>2</v>
      </c>
      <c r="R11668">
        <v>5</v>
      </c>
      <c r="S11668">
        <v>10</v>
      </c>
      <c r="T11668">
        <v>0</v>
      </c>
      <c r="U11668">
        <v>1</v>
      </c>
      <c r="V11668">
        <v>0</v>
      </c>
      <c r="W11668">
        <v>0</v>
      </c>
      <c r="X11668" t="s">
        <v>312</v>
      </c>
      <c r="Y11668" t="s">
        <v>292</v>
      </c>
      <c r="Z11668">
        <f t="shared" ca="1" si="479"/>
        <v>771</v>
      </c>
      <c r="AA11668">
        <f t="shared" ca="1" si="480"/>
        <v>120</v>
      </c>
      <c r="AB11668" t="str">
        <f t="shared" ca="1" si="478"/>
        <v>Trận đấu căng thẳng</v>
      </c>
    </row>
    <row r="11669" spans="1:28" x14ac:dyDescent="0.2">
      <c r="A11669" t="s">
        <v>281</v>
      </c>
      <c r="B11669" s="1">
        <v>45355</v>
      </c>
      <c r="C11669" s="2">
        <v>0.83333333333333337</v>
      </c>
      <c r="D11669" t="s">
        <v>39</v>
      </c>
      <c r="E11669" t="s">
        <v>22</v>
      </c>
      <c r="F11669">
        <v>0</v>
      </c>
      <c r="G11669">
        <v>6</v>
      </c>
      <c r="H11669" t="s">
        <v>24</v>
      </c>
      <c r="I11669">
        <v>0</v>
      </c>
      <c r="J11669">
        <v>5</v>
      </c>
      <c r="K11669" t="s">
        <v>283</v>
      </c>
      <c r="L11669">
        <v>4</v>
      </c>
      <c r="M11669">
        <v>22</v>
      </c>
      <c r="N11669">
        <v>0</v>
      </c>
      <c r="O11669">
        <v>10</v>
      </c>
      <c r="P11669">
        <v>0</v>
      </c>
      <c r="Q11669">
        <v>7</v>
      </c>
      <c r="R11669">
        <v>11</v>
      </c>
      <c r="S11669">
        <v>4</v>
      </c>
      <c r="T11669">
        <v>1</v>
      </c>
      <c r="U11669">
        <v>0</v>
      </c>
      <c r="V11669">
        <v>0</v>
      </c>
      <c r="W11669">
        <v>0</v>
      </c>
      <c r="X11669" t="s">
        <v>316</v>
      </c>
      <c r="Y11669" t="s">
        <v>317</v>
      </c>
      <c r="Z11669">
        <f t="shared" ca="1" si="479"/>
        <v>791</v>
      </c>
      <c r="AA11669">
        <f t="shared" ca="1" si="480"/>
        <v>90</v>
      </c>
      <c r="AB11669" t="str">
        <f t="shared" ca="1" si="478"/>
        <v>Trận đấu nghẹt thở</v>
      </c>
    </row>
    <row r="11670" spans="1:28" x14ac:dyDescent="0.2">
      <c r="A11670" t="s">
        <v>281</v>
      </c>
      <c r="B11670" s="1">
        <v>45360</v>
      </c>
      <c r="C11670" s="2">
        <v>0.52083333333333337</v>
      </c>
      <c r="D11670" t="s">
        <v>46</v>
      </c>
      <c r="E11670" t="s">
        <v>42</v>
      </c>
      <c r="F11670">
        <v>2</v>
      </c>
      <c r="G11670">
        <v>0</v>
      </c>
      <c r="H11670" t="s">
        <v>27</v>
      </c>
      <c r="I11670">
        <v>2</v>
      </c>
      <c r="J11670">
        <v>0</v>
      </c>
      <c r="K11670" t="s">
        <v>252</v>
      </c>
      <c r="L11670">
        <v>15</v>
      </c>
      <c r="M11670">
        <v>23</v>
      </c>
      <c r="N11670">
        <v>8</v>
      </c>
      <c r="O11670">
        <v>6</v>
      </c>
      <c r="P11670">
        <v>5</v>
      </c>
      <c r="Q11670">
        <v>8</v>
      </c>
      <c r="R11670">
        <v>13</v>
      </c>
      <c r="S11670">
        <v>11</v>
      </c>
      <c r="T11670">
        <v>1</v>
      </c>
      <c r="U11670">
        <v>2</v>
      </c>
      <c r="V11670">
        <v>0</v>
      </c>
      <c r="W11670">
        <v>0</v>
      </c>
      <c r="X11670" t="s">
        <v>291</v>
      </c>
      <c r="Y11670" t="s">
        <v>292</v>
      </c>
      <c r="Z11670">
        <f t="shared" ca="1" si="479"/>
        <v>1571</v>
      </c>
      <c r="AA11670">
        <f t="shared" ca="1" si="480"/>
        <v>120</v>
      </c>
      <c r="AB11670" t="str">
        <f t="shared" ca="1" si="478"/>
        <v>Trận đấu sôi động</v>
      </c>
    </row>
    <row r="11671" spans="1:28" x14ac:dyDescent="0.2">
      <c r="A11671" t="s">
        <v>281</v>
      </c>
      <c r="B11671" s="1">
        <v>45360</v>
      </c>
      <c r="C11671" s="2">
        <v>0.625</v>
      </c>
      <c r="D11671" t="s">
        <v>251</v>
      </c>
      <c r="E11671" t="s">
        <v>39</v>
      </c>
      <c r="F11671">
        <v>2</v>
      </c>
      <c r="G11671">
        <v>2</v>
      </c>
      <c r="H11671" t="s">
        <v>34</v>
      </c>
      <c r="I11671">
        <v>0</v>
      </c>
      <c r="J11671">
        <v>1</v>
      </c>
      <c r="K11671" t="s">
        <v>233</v>
      </c>
      <c r="L11671">
        <v>32</v>
      </c>
      <c r="M11671">
        <v>13</v>
      </c>
      <c r="N11671">
        <v>12</v>
      </c>
      <c r="O11671">
        <v>9</v>
      </c>
      <c r="P11671">
        <v>10</v>
      </c>
      <c r="Q11671">
        <v>3</v>
      </c>
      <c r="R11671">
        <v>12</v>
      </c>
      <c r="S11671">
        <v>11</v>
      </c>
      <c r="T11671">
        <v>3</v>
      </c>
      <c r="U11671">
        <v>5</v>
      </c>
      <c r="V11671">
        <v>0</v>
      </c>
      <c r="W11671">
        <v>0</v>
      </c>
      <c r="X11671" t="s">
        <v>293</v>
      </c>
      <c r="Y11671" t="s">
        <v>251</v>
      </c>
      <c r="Z11671">
        <f t="shared" ca="1" si="479"/>
        <v>1856</v>
      </c>
      <c r="AA11671">
        <f t="shared" ca="1" si="480"/>
        <v>90</v>
      </c>
      <c r="AB11671" t="str">
        <f t="shared" ca="1" si="478"/>
        <v>Trận đấu mãn nhãn</v>
      </c>
    </row>
    <row r="11672" spans="1:28" x14ac:dyDescent="0.2">
      <c r="A11672" t="s">
        <v>281</v>
      </c>
      <c r="B11672" s="1">
        <v>45360</v>
      </c>
      <c r="C11672" s="2">
        <v>0.625</v>
      </c>
      <c r="D11672" t="s">
        <v>48</v>
      </c>
      <c r="E11672" t="s">
        <v>282</v>
      </c>
      <c r="F11672">
        <v>1</v>
      </c>
      <c r="G11672">
        <v>1</v>
      </c>
      <c r="H11672" t="s">
        <v>34</v>
      </c>
      <c r="I11672">
        <v>1</v>
      </c>
      <c r="J11672">
        <v>0</v>
      </c>
      <c r="K11672" t="s">
        <v>288</v>
      </c>
      <c r="L11672">
        <v>21</v>
      </c>
      <c r="M11672">
        <v>8</v>
      </c>
      <c r="N11672">
        <v>4</v>
      </c>
      <c r="O11672">
        <v>2</v>
      </c>
      <c r="P11672">
        <v>8</v>
      </c>
      <c r="Q11672">
        <v>6</v>
      </c>
      <c r="R11672">
        <v>20</v>
      </c>
      <c r="S11672">
        <v>11</v>
      </c>
      <c r="T11672">
        <v>2</v>
      </c>
      <c r="U11672">
        <v>3</v>
      </c>
      <c r="V11672">
        <v>0</v>
      </c>
      <c r="W11672">
        <v>0</v>
      </c>
      <c r="X11672" t="s">
        <v>313</v>
      </c>
      <c r="Y11672" t="s">
        <v>295</v>
      </c>
      <c r="Z11672">
        <f t="shared" ca="1" si="479"/>
        <v>1237</v>
      </c>
      <c r="AA11672">
        <f t="shared" ca="1" si="480"/>
        <v>120</v>
      </c>
      <c r="AB11672" t="str">
        <f t="shared" ca="1" si="478"/>
        <v>Trận đấu trọng tâm</v>
      </c>
    </row>
    <row r="11673" spans="1:28" x14ac:dyDescent="0.2">
      <c r="A11673" t="s">
        <v>281</v>
      </c>
      <c r="B11673" s="1">
        <v>45360</v>
      </c>
      <c r="C11673" s="2">
        <v>0.625</v>
      </c>
      <c r="D11673" t="s">
        <v>191</v>
      </c>
      <c r="E11673" t="s">
        <v>104</v>
      </c>
      <c r="F11673">
        <v>2</v>
      </c>
      <c r="G11673">
        <v>1</v>
      </c>
      <c r="H11673" t="s">
        <v>27</v>
      </c>
      <c r="I11673">
        <v>0</v>
      </c>
      <c r="J11673">
        <v>0</v>
      </c>
      <c r="K11673" t="s">
        <v>276</v>
      </c>
      <c r="L11673">
        <v>8</v>
      </c>
      <c r="M11673">
        <v>23</v>
      </c>
      <c r="N11673">
        <v>3</v>
      </c>
      <c r="O11673">
        <v>6</v>
      </c>
      <c r="P11673">
        <v>3</v>
      </c>
      <c r="Q11673">
        <v>4</v>
      </c>
      <c r="R11673">
        <v>7</v>
      </c>
      <c r="S11673">
        <v>11</v>
      </c>
      <c r="T11673">
        <v>2</v>
      </c>
      <c r="U11673">
        <v>2</v>
      </c>
      <c r="V11673">
        <v>0</v>
      </c>
      <c r="W11673">
        <v>0</v>
      </c>
      <c r="X11673" t="s">
        <v>300</v>
      </c>
      <c r="Y11673" t="s">
        <v>301</v>
      </c>
      <c r="Z11673">
        <f t="shared" ca="1" si="479"/>
        <v>1724</v>
      </c>
      <c r="AA11673">
        <f t="shared" ca="1" si="480"/>
        <v>90</v>
      </c>
      <c r="AB11673" t="str">
        <f t="shared" ca="1" si="478"/>
        <v>Trận đấu nhanh chóng</v>
      </c>
    </row>
    <row r="11674" spans="1:28" x14ac:dyDescent="0.2">
      <c r="A11674" t="s">
        <v>281</v>
      </c>
      <c r="B11674" s="1">
        <v>45360</v>
      </c>
      <c r="C11674" s="2">
        <v>0.72916666666666663</v>
      </c>
      <c r="D11674" t="s">
        <v>22</v>
      </c>
      <c r="E11674" t="s">
        <v>272</v>
      </c>
      <c r="F11674">
        <v>2</v>
      </c>
      <c r="G11674">
        <v>1</v>
      </c>
      <c r="H11674" t="s">
        <v>27</v>
      </c>
      <c r="I11674">
        <v>1</v>
      </c>
      <c r="J11674">
        <v>1</v>
      </c>
      <c r="K11674" t="s">
        <v>266</v>
      </c>
      <c r="L11674">
        <v>17</v>
      </c>
      <c r="M11674">
        <v>9</v>
      </c>
      <c r="N11674">
        <v>6</v>
      </c>
      <c r="O11674">
        <v>4</v>
      </c>
      <c r="P11674">
        <v>10</v>
      </c>
      <c r="Q11674">
        <v>4</v>
      </c>
      <c r="R11674">
        <v>9</v>
      </c>
      <c r="S11674">
        <v>10</v>
      </c>
      <c r="T11674">
        <v>2</v>
      </c>
      <c r="U11674">
        <v>4</v>
      </c>
      <c r="V11674">
        <v>0</v>
      </c>
      <c r="W11674">
        <v>0</v>
      </c>
      <c r="X11674" t="s">
        <v>302</v>
      </c>
      <c r="Y11674" t="s">
        <v>295</v>
      </c>
      <c r="Z11674">
        <f t="shared" ca="1" si="479"/>
        <v>1389</v>
      </c>
      <c r="AA11674">
        <f t="shared" ca="1" si="480"/>
        <v>90</v>
      </c>
      <c r="AB11674" t="str">
        <f t="shared" ca="1" si="478"/>
        <v>Trận đấu nghẹt thở</v>
      </c>
    </row>
    <row r="11675" spans="1:28" x14ac:dyDescent="0.2">
      <c r="A11675" t="s">
        <v>281</v>
      </c>
      <c r="B11675" s="1">
        <v>45361</v>
      </c>
      <c r="C11675" s="2">
        <v>0.54166666666666663</v>
      </c>
      <c r="D11675" t="s">
        <v>25</v>
      </c>
      <c r="E11675" t="s">
        <v>36</v>
      </c>
      <c r="F11675">
        <v>0</v>
      </c>
      <c r="G11675">
        <v>4</v>
      </c>
      <c r="H11675" t="s">
        <v>24</v>
      </c>
      <c r="I11675">
        <v>0</v>
      </c>
      <c r="J11675">
        <v>0</v>
      </c>
      <c r="K11675" t="s">
        <v>254</v>
      </c>
      <c r="L11675">
        <v>10</v>
      </c>
      <c r="M11675">
        <v>9</v>
      </c>
      <c r="N11675">
        <v>1</v>
      </c>
      <c r="O11675">
        <v>5</v>
      </c>
      <c r="P11675">
        <v>6</v>
      </c>
      <c r="Q11675">
        <v>4</v>
      </c>
      <c r="R11675">
        <v>11</v>
      </c>
      <c r="S11675">
        <v>15</v>
      </c>
      <c r="T11675">
        <v>0</v>
      </c>
      <c r="U11675">
        <v>2</v>
      </c>
      <c r="V11675">
        <v>1</v>
      </c>
      <c r="W11675">
        <v>0</v>
      </c>
      <c r="X11675" t="s">
        <v>314</v>
      </c>
      <c r="Y11675" t="s">
        <v>173</v>
      </c>
      <c r="Z11675">
        <f t="shared" ca="1" si="479"/>
        <v>798</v>
      </c>
      <c r="AA11675">
        <f t="shared" ca="1" si="480"/>
        <v>120</v>
      </c>
      <c r="AB11675" t="str">
        <f t="shared" ca="1" si="478"/>
        <v>Trận đấu sôi động</v>
      </c>
    </row>
    <row r="11676" spans="1:28" x14ac:dyDescent="0.2">
      <c r="A11676" t="s">
        <v>281</v>
      </c>
      <c r="B11676" s="1">
        <v>45361</v>
      </c>
      <c r="C11676" s="2">
        <v>0.58333333333333337</v>
      </c>
      <c r="D11676" t="s">
        <v>257</v>
      </c>
      <c r="E11676" t="s">
        <v>49</v>
      </c>
      <c r="F11676">
        <v>1</v>
      </c>
      <c r="G11676">
        <v>0</v>
      </c>
      <c r="H11676" t="s">
        <v>27</v>
      </c>
      <c r="I11676">
        <v>1</v>
      </c>
      <c r="J11676">
        <v>0</v>
      </c>
      <c r="K11676" t="s">
        <v>274</v>
      </c>
      <c r="L11676">
        <v>10</v>
      </c>
      <c r="M11676">
        <v>9</v>
      </c>
      <c r="N11676">
        <v>3</v>
      </c>
      <c r="O11676">
        <v>4</v>
      </c>
      <c r="P11676">
        <v>6</v>
      </c>
      <c r="Q11676">
        <v>3</v>
      </c>
      <c r="R11676">
        <v>14</v>
      </c>
      <c r="S11676">
        <v>14</v>
      </c>
      <c r="T11676">
        <v>4</v>
      </c>
      <c r="U11676">
        <v>4</v>
      </c>
      <c r="V11676">
        <v>0</v>
      </c>
      <c r="W11676">
        <v>0</v>
      </c>
      <c r="X11676" t="s">
        <v>310</v>
      </c>
      <c r="Y11676" t="s">
        <v>257</v>
      </c>
      <c r="Z11676">
        <f t="shared" ca="1" si="479"/>
        <v>1914</v>
      </c>
      <c r="AA11676">
        <f t="shared" ca="1" si="480"/>
        <v>90</v>
      </c>
      <c r="AB11676" t="str">
        <f t="shared" ca="1" si="478"/>
        <v>Trận đấu nghẹt thở</v>
      </c>
    </row>
    <row r="11677" spans="1:28" x14ac:dyDescent="0.2">
      <c r="A11677" t="s">
        <v>281</v>
      </c>
      <c r="B11677" s="1">
        <v>45361</v>
      </c>
      <c r="C11677" s="2">
        <v>0.58333333333333337</v>
      </c>
      <c r="D11677" t="s">
        <v>43</v>
      </c>
      <c r="E11677" t="s">
        <v>229</v>
      </c>
      <c r="F11677">
        <v>2</v>
      </c>
      <c r="G11677">
        <v>2</v>
      </c>
      <c r="H11677" t="s">
        <v>34</v>
      </c>
      <c r="I11677">
        <v>0</v>
      </c>
      <c r="J11677">
        <v>2</v>
      </c>
      <c r="K11677" t="s">
        <v>268</v>
      </c>
      <c r="L11677">
        <v>22</v>
      </c>
      <c r="M11677">
        <v>11</v>
      </c>
      <c r="N11677">
        <v>4</v>
      </c>
      <c r="O11677">
        <v>4</v>
      </c>
      <c r="P11677">
        <v>4</v>
      </c>
      <c r="Q11677">
        <v>4</v>
      </c>
      <c r="R11677">
        <v>11</v>
      </c>
      <c r="S11677">
        <v>18</v>
      </c>
      <c r="T11677">
        <v>2</v>
      </c>
      <c r="U11677">
        <v>4</v>
      </c>
      <c r="V11677">
        <v>0</v>
      </c>
      <c r="W11677">
        <v>0</v>
      </c>
      <c r="X11677" t="s">
        <v>295</v>
      </c>
      <c r="Y11677" t="s">
        <v>295</v>
      </c>
      <c r="Z11677">
        <f t="shared" ca="1" si="479"/>
        <v>1424</v>
      </c>
      <c r="AA11677">
        <f t="shared" ca="1" si="480"/>
        <v>90</v>
      </c>
      <c r="AB11677" t="str">
        <f t="shared" ca="1" si="478"/>
        <v>Trận đấu đầy kịch tính</v>
      </c>
    </row>
    <row r="11678" spans="1:28" x14ac:dyDescent="0.2">
      <c r="A11678" t="s">
        <v>281</v>
      </c>
      <c r="B11678" s="1">
        <v>45361</v>
      </c>
      <c r="C11678" s="2">
        <v>0.65625</v>
      </c>
      <c r="D11678" t="s">
        <v>30</v>
      </c>
      <c r="E11678" t="s">
        <v>32</v>
      </c>
      <c r="F11678">
        <v>1</v>
      </c>
      <c r="G11678">
        <v>1</v>
      </c>
      <c r="H11678" t="s">
        <v>34</v>
      </c>
      <c r="I11678">
        <v>0</v>
      </c>
      <c r="J11678">
        <v>1</v>
      </c>
      <c r="K11678" t="s">
        <v>236</v>
      </c>
      <c r="L11678">
        <v>19</v>
      </c>
      <c r="M11678">
        <v>10</v>
      </c>
      <c r="N11678">
        <v>6</v>
      </c>
      <c r="O11678">
        <v>6</v>
      </c>
      <c r="P11678">
        <v>7</v>
      </c>
      <c r="Q11678">
        <v>4</v>
      </c>
      <c r="R11678">
        <v>6</v>
      </c>
      <c r="S11678">
        <v>10</v>
      </c>
      <c r="T11678">
        <v>0</v>
      </c>
      <c r="U11678">
        <v>3</v>
      </c>
      <c r="V11678">
        <v>0</v>
      </c>
      <c r="W11678">
        <v>0</v>
      </c>
      <c r="X11678" t="s">
        <v>303</v>
      </c>
      <c r="Y11678" t="s">
        <v>30</v>
      </c>
      <c r="Z11678">
        <f t="shared" ca="1" si="479"/>
        <v>1438</v>
      </c>
      <c r="AA11678">
        <f t="shared" ca="1" si="480"/>
        <v>90</v>
      </c>
      <c r="AB11678" t="str">
        <f t="shared" ca="1" si="478"/>
        <v>Trận đấu điên cuồng</v>
      </c>
    </row>
    <row r="11679" spans="1:28" x14ac:dyDescent="0.2">
      <c r="A11679" t="s">
        <v>281</v>
      </c>
      <c r="B11679" s="1">
        <v>45362</v>
      </c>
      <c r="C11679" s="2">
        <v>0.83333333333333337</v>
      </c>
      <c r="D11679" t="s">
        <v>28</v>
      </c>
      <c r="E11679" t="s">
        <v>35</v>
      </c>
      <c r="F11679">
        <v>3</v>
      </c>
      <c r="G11679">
        <v>2</v>
      </c>
      <c r="H11679" t="s">
        <v>27</v>
      </c>
      <c r="I11679">
        <v>1</v>
      </c>
      <c r="J11679">
        <v>1</v>
      </c>
      <c r="K11679" t="s">
        <v>275</v>
      </c>
      <c r="L11679">
        <v>12</v>
      </c>
      <c r="M11679">
        <v>11</v>
      </c>
      <c r="N11679">
        <v>8</v>
      </c>
      <c r="O11679">
        <v>3</v>
      </c>
      <c r="P11679">
        <v>0</v>
      </c>
      <c r="Q11679">
        <v>4</v>
      </c>
      <c r="R11679">
        <v>12</v>
      </c>
      <c r="S11679">
        <v>7</v>
      </c>
      <c r="T11679">
        <v>3</v>
      </c>
      <c r="U11679">
        <v>1</v>
      </c>
      <c r="V11679">
        <v>0</v>
      </c>
      <c r="W11679">
        <v>0</v>
      </c>
      <c r="X11679" t="s">
        <v>306</v>
      </c>
      <c r="Y11679" t="s">
        <v>295</v>
      </c>
      <c r="Z11679">
        <f t="shared" ca="1" si="479"/>
        <v>1321</v>
      </c>
      <c r="AA11679">
        <f t="shared" ca="1" si="480"/>
        <v>90</v>
      </c>
      <c r="AB11679" t="str">
        <f t="shared" ca="1" si="478"/>
        <v>Trận đấu gay cấn</v>
      </c>
    </row>
    <row r="11680" spans="1:28" x14ac:dyDescent="0.2">
      <c r="A11680" t="s">
        <v>281</v>
      </c>
      <c r="B11680" s="1">
        <v>45364</v>
      </c>
      <c r="C11680" s="2">
        <v>0.8125</v>
      </c>
      <c r="D11680" t="s">
        <v>251</v>
      </c>
      <c r="E11680" t="s">
        <v>282</v>
      </c>
      <c r="F11680">
        <v>4</v>
      </c>
      <c r="G11680">
        <v>3</v>
      </c>
      <c r="H11680" t="s">
        <v>27</v>
      </c>
      <c r="I11680">
        <v>0</v>
      </c>
      <c r="J11680">
        <v>3</v>
      </c>
      <c r="K11680" t="s">
        <v>286</v>
      </c>
      <c r="L11680">
        <v>24</v>
      </c>
      <c r="M11680">
        <v>8</v>
      </c>
      <c r="N11680">
        <v>10</v>
      </c>
      <c r="O11680">
        <v>4</v>
      </c>
      <c r="P11680">
        <v>11</v>
      </c>
      <c r="Q11680">
        <v>3</v>
      </c>
      <c r="R11680">
        <v>16</v>
      </c>
      <c r="S11680">
        <v>11</v>
      </c>
      <c r="T11680">
        <v>1</v>
      </c>
      <c r="U11680">
        <v>2</v>
      </c>
      <c r="V11680">
        <v>0</v>
      </c>
      <c r="W11680">
        <v>0</v>
      </c>
      <c r="X11680" t="s">
        <v>293</v>
      </c>
      <c r="Y11680" t="s">
        <v>251</v>
      </c>
      <c r="Z11680">
        <f t="shared" ca="1" si="479"/>
        <v>1446</v>
      </c>
      <c r="AA11680">
        <f t="shared" ca="1" si="480"/>
        <v>120</v>
      </c>
      <c r="AB11680" t="str">
        <f t="shared" ca="1" si="478"/>
        <v>Trận đấu hồi hộp</v>
      </c>
    </row>
    <row r="11681" spans="1:28" x14ac:dyDescent="0.2">
      <c r="A11681" t="s">
        <v>281</v>
      </c>
      <c r="B11681" s="1">
        <v>45367</v>
      </c>
      <c r="C11681" s="2">
        <v>0.625</v>
      </c>
      <c r="D11681" t="s">
        <v>229</v>
      </c>
      <c r="E11681" t="s">
        <v>272</v>
      </c>
      <c r="F11681">
        <v>2</v>
      </c>
      <c r="G11681">
        <v>1</v>
      </c>
      <c r="H11681" t="s">
        <v>27</v>
      </c>
      <c r="I11681">
        <v>1</v>
      </c>
      <c r="J11681">
        <v>0</v>
      </c>
      <c r="K11681" t="s">
        <v>279</v>
      </c>
      <c r="L11681">
        <v>17</v>
      </c>
      <c r="M11681">
        <v>9</v>
      </c>
      <c r="N11681">
        <v>6</v>
      </c>
      <c r="O11681">
        <v>5</v>
      </c>
      <c r="P11681">
        <v>5</v>
      </c>
      <c r="Q11681">
        <v>4</v>
      </c>
      <c r="R11681">
        <v>14</v>
      </c>
      <c r="S11681">
        <v>17</v>
      </c>
      <c r="T11681">
        <v>2</v>
      </c>
      <c r="U11681">
        <v>4</v>
      </c>
      <c r="V11681">
        <v>0</v>
      </c>
      <c r="W11681">
        <v>1</v>
      </c>
      <c r="X11681" t="s">
        <v>311</v>
      </c>
      <c r="Y11681" t="s">
        <v>229</v>
      </c>
      <c r="Z11681">
        <f t="shared" ca="1" si="479"/>
        <v>1780</v>
      </c>
      <c r="AA11681">
        <f t="shared" ca="1" si="480"/>
        <v>120</v>
      </c>
      <c r="AB11681" t="str">
        <f t="shared" ca="1" si="478"/>
        <v>Trận đấu điên cuồng</v>
      </c>
    </row>
    <row r="11682" spans="1:28" x14ac:dyDescent="0.2">
      <c r="A11682" t="s">
        <v>281</v>
      </c>
      <c r="B11682" s="1">
        <v>45367</v>
      </c>
      <c r="C11682" s="2">
        <v>0.625</v>
      </c>
      <c r="D11682" t="s">
        <v>282</v>
      </c>
      <c r="E11682" t="s">
        <v>49</v>
      </c>
      <c r="F11682">
        <v>1</v>
      </c>
      <c r="G11682">
        <v>1</v>
      </c>
      <c r="H11682" t="s">
        <v>34</v>
      </c>
      <c r="I11682">
        <v>0</v>
      </c>
      <c r="J11682">
        <v>1</v>
      </c>
      <c r="K11682" t="s">
        <v>268</v>
      </c>
      <c r="L11682">
        <v>10</v>
      </c>
      <c r="M11682">
        <v>16</v>
      </c>
      <c r="N11682">
        <v>4</v>
      </c>
      <c r="O11682">
        <v>6</v>
      </c>
      <c r="P11682">
        <v>6</v>
      </c>
      <c r="Q11682">
        <v>7</v>
      </c>
      <c r="R11682">
        <v>10</v>
      </c>
      <c r="S11682">
        <v>17</v>
      </c>
      <c r="T11682">
        <v>1</v>
      </c>
      <c r="U11682">
        <v>2</v>
      </c>
      <c r="V11682">
        <v>0</v>
      </c>
      <c r="W11682">
        <v>0</v>
      </c>
      <c r="X11682" t="s">
        <v>323</v>
      </c>
      <c r="Y11682" t="s">
        <v>282</v>
      </c>
      <c r="Z11682">
        <f t="shared" ca="1" si="479"/>
        <v>1986</v>
      </c>
      <c r="AA11682">
        <f t="shared" ca="1" si="480"/>
        <v>120</v>
      </c>
      <c r="AB11682" t="str">
        <f t="shared" ca="1" si="478"/>
        <v>Trận đấu đối đầu</v>
      </c>
    </row>
    <row r="11683" spans="1:28" x14ac:dyDescent="0.2">
      <c r="A11683" t="s">
        <v>281</v>
      </c>
      <c r="B11683" s="1">
        <v>45367</v>
      </c>
      <c r="C11683" s="2">
        <v>0.72916666666666663</v>
      </c>
      <c r="D11683" t="s">
        <v>104</v>
      </c>
      <c r="E11683" t="s">
        <v>36</v>
      </c>
      <c r="F11683">
        <v>3</v>
      </c>
      <c r="G11683">
        <v>0</v>
      </c>
      <c r="H11683" t="s">
        <v>27</v>
      </c>
      <c r="I11683">
        <v>1</v>
      </c>
      <c r="J11683">
        <v>0</v>
      </c>
      <c r="K11683" t="s">
        <v>266</v>
      </c>
      <c r="L11683">
        <v>16</v>
      </c>
      <c r="M11683">
        <v>14</v>
      </c>
      <c r="N11683">
        <v>7</v>
      </c>
      <c r="O11683">
        <v>5</v>
      </c>
      <c r="P11683">
        <v>4</v>
      </c>
      <c r="Q11683">
        <v>5</v>
      </c>
      <c r="R11683">
        <v>9</v>
      </c>
      <c r="S11683">
        <v>10</v>
      </c>
      <c r="T11683">
        <v>2</v>
      </c>
      <c r="U11683">
        <v>3</v>
      </c>
      <c r="V11683">
        <v>0</v>
      </c>
      <c r="W11683">
        <v>0</v>
      </c>
      <c r="X11683" t="s">
        <v>294</v>
      </c>
      <c r="Y11683" t="s">
        <v>295</v>
      </c>
      <c r="Z11683">
        <f t="shared" ca="1" si="479"/>
        <v>1602</v>
      </c>
      <c r="AA11683">
        <f t="shared" ca="1" si="480"/>
        <v>120</v>
      </c>
      <c r="AB11683" t="str">
        <f t="shared" ca="1" si="478"/>
        <v>Trận đấu dữ dội</v>
      </c>
    </row>
    <row r="11684" spans="1:28" x14ac:dyDescent="0.2">
      <c r="A11684" t="s">
        <v>281</v>
      </c>
      <c r="B11684" s="1">
        <v>45368</v>
      </c>
      <c r="C11684" s="2">
        <v>0.58333333333333337</v>
      </c>
      <c r="D11684" t="s">
        <v>43</v>
      </c>
      <c r="E11684" t="s">
        <v>25</v>
      </c>
      <c r="F11684">
        <v>1</v>
      </c>
      <c r="G11684">
        <v>1</v>
      </c>
      <c r="H11684" t="s">
        <v>34</v>
      </c>
      <c r="I11684">
        <v>1</v>
      </c>
      <c r="J11684">
        <v>0</v>
      </c>
      <c r="K11684" t="s">
        <v>273</v>
      </c>
      <c r="L11684">
        <v>13</v>
      </c>
      <c r="M11684">
        <v>13</v>
      </c>
      <c r="N11684">
        <v>5</v>
      </c>
      <c r="O11684">
        <v>5</v>
      </c>
      <c r="P11684">
        <v>7</v>
      </c>
      <c r="Q11684">
        <v>11</v>
      </c>
      <c r="R11684">
        <v>13</v>
      </c>
      <c r="S11684">
        <v>12</v>
      </c>
      <c r="T11684">
        <v>3</v>
      </c>
      <c r="U11684">
        <v>3</v>
      </c>
      <c r="V11684">
        <v>0</v>
      </c>
      <c r="W11684">
        <v>0</v>
      </c>
      <c r="X11684" t="s">
        <v>295</v>
      </c>
      <c r="Y11684" t="s">
        <v>295</v>
      </c>
      <c r="Z11684">
        <f t="shared" ca="1" si="479"/>
        <v>1290</v>
      </c>
      <c r="AA11684">
        <f t="shared" ca="1" si="480"/>
        <v>120</v>
      </c>
      <c r="AB11684" t="str">
        <f t="shared" ca="1" si="478"/>
        <v>Trận đấu nhanh chóng</v>
      </c>
    </row>
    <row r="11685" spans="1:28" x14ac:dyDescent="0.2">
      <c r="A11685" t="s">
        <v>281</v>
      </c>
      <c r="B11685" s="1">
        <v>45381</v>
      </c>
      <c r="C11685" s="2">
        <v>0.52083333333333337</v>
      </c>
      <c r="D11685" t="s">
        <v>35</v>
      </c>
      <c r="E11685" t="s">
        <v>43</v>
      </c>
      <c r="F11685">
        <v>4</v>
      </c>
      <c r="G11685">
        <v>3</v>
      </c>
      <c r="H11685" t="s">
        <v>27</v>
      </c>
      <c r="I11685">
        <v>1</v>
      </c>
      <c r="J11685">
        <v>2</v>
      </c>
      <c r="K11685" t="s">
        <v>266</v>
      </c>
      <c r="L11685">
        <v>24</v>
      </c>
      <c r="M11685">
        <v>10</v>
      </c>
      <c r="N11685">
        <v>9</v>
      </c>
      <c r="O11685">
        <v>4</v>
      </c>
      <c r="P11685">
        <v>3</v>
      </c>
      <c r="Q11685">
        <v>4</v>
      </c>
      <c r="R11685">
        <v>9</v>
      </c>
      <c r="S11685">
        <v>8</v>
      </c>
      <c r="T11685">
        <v>1</v>
      </c>
      <c r="U11685">
        <v>1</v>
      </c>
      <c r="V11685">
        <v>1</v>
      </c>
      <c r="W11685">
        <v>0</v>
      </c>
      <c r="X11685" t="s">
        <v>297</v>
      </c>
      <c r="Y11685" t="s">
        <v>298</v>
      </c>
      <c r="Z11685">
        <f t="shared" ca="1" si="479"/>
        <v>1474</v>
      </c>
      <c r="AA11685">
        <f t="shared" ca="1" si="480"/>
        <v>120</v>
      </c>
      <c r="AB11685" t="str">
        <f t="shared" ca="1" si="478"/>
        <v>Trận đấu tình huống nguy hiểm</v>
      </c>
    </row>
    <row r="11686" spans="1:28" x14ac:dyDescent="0.2">
      <c r="A11686" t="s">
        <v>281</v>
      </c>
      <c r="B11686" s="1">
        <v>45381</v>
      </c>
      <c r="C11686" s="2">
        <v>0.625</v>
      </c>
      <c r="D11686" t="s">
        <v>251</v>
      </c>
      <c r="E11686" t="s">
        <v>42</v>
      </c>
      <c r="F11686">
        <v>2</v>
      </c>
      <c r="G11686">
        <v>1</v>
      </c>
      <c r="H11686" t="s">
        <v>27</v>
      </c>
      <c r="I11686">
        <v>0</v>
      </c>
      <c r="J11686">
        <v>0</v>
      </c>
      <c r="K11686" t="s">
        <v>283</v>
      </c>
      <c r="L11686">
        <v>11</v>
      </c>
      <c r="M11686">
        <v>7</v>
      </c>
      <c r="N11686">
        <v>4</v>
      </c>
      <c r="O11686">
        <v>3</v>
      </c>
      <c r="P11686">
        <v>9</v>
      </c>
      <c r="Q11686">
        <v>8</v>
      </c>
      <c r="R11686">
        <v>14</v>
      </c>
      <c r="S11686">
        <v>11</v>
      </c>
      <c r="T11686">
        <v>1</v>
      </c>
      <c r="U11686">
        <v>2</v>
      </c>
      <c r="V11686">
        <v>0</v>
      </c>
      <c r="W11686">
        <v>0</v>
      </c>
      <c r="X11686" t="s">
        <v>293</v>
      </c>
      <c r="Y11686" t="s">
        <v>251</v>
      </c>
      <c r="Z11686">
        <f t="shared" ca="1" si="479"/>
        <v>1981</v>
      </c>
      <c r="AA11686">
        <f t="shared" ca="1" si="480"/>
        <v>120</v>
      </c>
      <c r="AB11686" t="str">
        <f t="shared" ca="1" si="478"/>
        <v>Trận đấu đối đầu</v>
      </c>
    </row>
    <row r="11687" spans="1:28" x14ac:dyDescent="0.2">
      <c r="A11687" t="s">
        <v>281</v>
      </c>
      <c r="B11687" s="1">
        <v>45381</v>
      </c>
      <c r="C11687" s="2">
        <v>0.625</v>
      </c>
      <c r="D11687" t="s">
        <v>28</v>
      </c>
      <c r="E11687" t="s">
        <v>229</v>
      </c>
      <c r="F11687">
        <v>2</v>
      </c>
      <c r="G11687">
        <v>2</v>
      </c>
      <c r="H11687" t="s">
        <v>34</v>
      </c>
      <c r="I11687">
        <v>1</v>
      </c>
      <c r="J11687">
        <v>0</v>
      </c>
      <c r="K11687" t="s">
        <v>268</v>
      </c>
      <c r="L11687">
        <v>33</v>
      </c>
      <c r="M11687">
        <v>18</v>
      </c>
      <c r="N11687">
        <v>13</v>
      </c>
      <c r="O11687">
        <v>7</v>
      </c>
      <c r="P11687">
        <v>12</v>
      </c>
      <c r="Q11687">
        <v>4</v>
      </c>
      <c r="R11687">
        <v>12</v>
      </c>
      <c r="S11687">
        <v>7</v>
      </c>
      <c r="T11687">
        <v>2</v>
      </c>
      <c r="U11687">
        <v>2</v>
      </c>
      <c r="V11687">
        <v>0</v>
      </c>
      <c r="W11687">
        <v>1</v>
      </c>
      <c r="X11687" t="s">
        <v>306</v>
      </c>
      <c r="Y11687" t="s">
        <v>295</v>
      </c>
      <c r="Z11687">
        <f t="shared" ca="1" si="479"/>
        <v>1257</v>
      </c>
      <c r="AA11687">
        <f t="shared" ca="1" si="480"/>
        <v>120</v>
      </c>
      <c r="AB11687" t="str">
        <f t="shared" ca="1" si="478"/>
        <v>Trận đấu gay cấn</v>
      </c>
    </row>
    <row r="11688" spans="1:28" x14ac:dyDescent="0.2">
      <c r="A11688" t="s">
        <v>281</v>
      </c>
      <c r="B11688" s="1">
        <v>45381</v>
      </c>
      <c r="C11688" s="2">
        <v>0.625</v>
      </c>
      <c r="D11688" t="s">
        <v>49</v>
      </c>
      <c r="E11688" t="s">
        <v>48</v>
      </c>
      <c r="F11688">
        <v>1</v>
      </c>
      <c r="G11688">
        <v>1</v>
      </c>
      <c r="H11688" t="s">
        <v>34</v>
      </c>
      <c r="I11688">
        <v>0</v>
      </c>
      <c r="J11688">
        <v>1</v>
      </c>
      <c r="K11688" t="s">
        <v>254</v>
      </c>
      <c r="L11688">
        <v>12</v>
      </c>
      <c r="M11688">
        <v>10</v>
      </c>
      <c r="N11688">
        <v>5</v>
      </c>
      <c r="O11688">
        <v>3</v>
      </c>
      <c r="P11688">
        <v>4</v>
      </c>
      <c r="Q11688">
        <v>6</v>
      </c>
      <c r="R11688">
        <v>14</v>
      </c>
      <c r="S11688">
        <v>12</v>
      </c>
      <c r="T11688">
        <v>1</v>
      </c>
      <c r="U11688">
        <v>1</v>
      </c>
      <c r="V11688">
        <v>0</v>
      </c>
      <c r="W11688">
        <v>0</v>
      </c>
      <c r="X11688" t="s">
        <v>321</v>
      </c>
      <c r="Y11688" t="s">
        <v>322</v>
      </c>
      <c r="Z11688">
        <f t="shared" ca="1" si="479"/>
        <v>1703</v>
      </c>
      <c r="AA11688">
        <f t="shared" ca="1" si="480"/>
        <v>120</v>
      </c>
      <c r="AB11688" t="str">
        <f t="shared" ca="1" si="478"/>
        <v>Trận đấu thăng trầm</v>
      </c>
    </row>
    <row r="11689" spans="1:28" x14ac:dyDescent="0.2">
      <c r="A11689" t="s">
        <v>281</v>
      </c>
      <c r="B11689" s="1">
        <v>45381</v>
      </c>
      <c r="C11689" s="2">
        <v>0.625</v>
      </c>
      <c r="D11689" t="s">
        <v>39</v>
      </c>
      <c r="E11689" t="s">
        <v>104</v>
      </c>
      <c r="F11689">
        <v>3</v>
      </c>
      <c r="G11689">
        <v>3</v>
      </c>
      <c r="H11689" t="s">
        <v>34</v>
      </c>
      <c r="I11689">
        <v>0</v>
      </c>
      <c r="J11689">
        <v>0</v>
      </c>
      <c r="K11689" t="s">
        <v>265</v>
      </c>
      <c r="L11689">
        <v>8</v>
      </c>
      <c r="M11689">
        <v>24</v>
      </c>
      <c r="N11689">
        <v>4</v>
      </c>
      <c r="O11689">
        <v>9</v>
      </c>
      <c r="P11689">
        <v>2</v>
      </c>
      <c r="Q11689">
        <v>15</v>
      </c>
      <c r="R11689">
        <v>10</v>
      </c>
      <c r="S11689">
        <v>13</v>
      </c>
      <c r="T11689">
        <v>4</v>
      </c>
      <c r="U11689">
        <v>1</v>
      </c>
      <c r="V11689">
        <v>0</v>
      </c>
      <c r="W11689">
        <v>0</v>
      </c>
      <c r="X11689" t="s">
        <v>316</v>
      </c>
      <c r="Y11689" t="s">
        <v>317</v>
      </c>
      <c r="Z11689">
        <f t="shared" ca="1" si="479"/>
        <v>1318</v>
      </c>
      <c r="AA11689">
        <f t="shared" ca="1" si="480"/>
        <v>90</v>
      </c>
      <c r="AB11689" t="str">
        <f t="shared" ca="1" si="478"/>
        <v>Trận đấu đầy kịch tính</v>
      </c>
    </row>
    <row r="11690" spans="1:28" x14ac:dyDescent="0.2">
      <c r="A11690" t="s">
        <v>281</v>
      </c>
      <c r="B11690" s="1">
        <v>45381</v>
      </c>
      <c r="C11690" s="2">
        <v>0.625</v>
      </c>
      <c r="D11690" t="s">
        <v>36</v>
      </c>
      <c r="E11690" t="s">
        <v>282</v>
      </c>
      <c r="F11690">
        <v>2</v>
      </c>
      <c r="G11690">
        <v>1</v>
      </c>
      <c r="H11690" t="s">
        <v>27</v>
      </c>
      <c r="I11690">
        <v>0</v>
      </c>
      <c r="J11690">
        <v>1</v>
      </c>
      <c r="K11690" t="s">
        <v>273</v>
      </c>
      <c r="L11690">
        <v>17</v>
      </c>
      <c r="M11690">
        <v>7</v>
      </c>
      <c r="N11690">
        <v>4</v>
      </c>
      <c r="O11690">
        <v>3</v>
      </c>
      <c r="P11690">
        <v>3</v>
      </c>
      <c r="Q11690">
        <v>6</v>
      </c>
      <c r="R11690">
        <v>16</v>
      </c>
      <c r="S11690">
        <v>14</v>
      </c>
      <c r="T11690">
        <v>2</v>
      </c>
      <c r="U11690">
        <v>4</v>
      </c>
      <c r="V11690">
        <v>0</v>
      </c>
      <c r="W11690">
        <v>0</v>
      </c>
      <c r="X11690" t="s">
        <v>309</v>
      </c>
      <c r="Y11690" t="s">
        <v>295</v>
      </c>
      <c r="Z11690">
        <f t="shared" ca="1" si="479"/>
        <v>753</v>
      </c>
      <c r="AA11690">
        <f t="shared" ca="1" si="480"/>
        <v>90</v>
      </c>
      <c r="AB11690" t="str">
        <f t="shared" ca="1" si="478"/>
        <v>Trận đấu trọng tâm</v>
      </c>
    </row>
    <row r="11691" spans="1:28" x14ac:dyDescent="0.2">
      <c r="A11691" t="s">
        <v>281</v>
      </c>
      <c r="B11691" s="1">
        <v>45381</v>
      </c>
      <c r="C11691" s="2">
        <v>0.72916666666666663</v>
      </c>
      <c r="D11691" t="s">
        <v>25</v>
      </c>
      <c r="E11691" t="s">
        <v>191</v>
      </c>
      <c r="F11691">
        <v>2</v>
      </c>
      <c r="G11691">
        <v>0</v>
      </c>
      <c r="H11691" t="s">
        <v>27</v>
      </c>
      <c r="I11691">
        <v>1</v>
      </c>
      <c r="J11691">
        <v>0</v>
      </c>
      <c r="K11691" t="s">
        <v>248</v>
      </c>
      <c r="L11691">
        <v>11</v>
      </c>
      <c r="M11691">
        <v>13</v>
      </c>
      <c r="N11691">
        <v>5</v>
      </c>
      <c r="O11691">
        <v>3</v>
      </c>
      <c r="P11691">
        <v>5</v>
      </c>
      <c r="Q11691">
        <v>4</v>
      </c>
      <c r="R11691">
        <v>11</v>
      </c>
      <c r="S11691">
        <v>19</v>
      </c>
      <c r="T11691">
        <v>3</v>
      </c>
      <c r="U11691">
        <v>4</v>
      </c>
      <c r="V11691">
        <v>0</v>
      </c>
      <c r="W11691">
        <v>0</v>
      </c>
      <c r="X11691" t="s">
        <v>314</v>
      </c>
      <c r="Y11691" t="s">
        <v>173</v>
      </c>
      <c r="Z11691">
        <f t="shared" ca="1" si="479"/>
        <v>1932</v>
      </c>
      <c r="AA11691">
        <f t="shared" ca="1" si="480"/>
        <v>120</v>
      </c>
      <c r="AB11691" t="str">
        <f t="shared" ca="1" si="478"/>
        <v>Trận đấu đầy kịch tính</v>
      </c>
    </row>
    <row r="11692" spans="1:28" x14ac:dyDescent="0.2">
      <c r="A11692" t="s">
        <v>281</v>
      </c>
      <c r="B11692" s="1">
        <v>45381</v>
      </c>
      <c r="C11692" s="2">
        <v>0.83333333333333337</v>
      </c>
      <c r="D11692" t="s">
        <v>272</v>
      </c>
      <c r="E11692" t="s">
        <v>46</v>
      </c>
      <c r="F11692">
        <v>1</v>
      </c>
      <c r="G11692">
        <v>1</v>
      </c>
      <c r="H11692" t="s">
        <v>34</v>
      </c>
      <c r="I11692">
        <v>0</v>
      </c>
      <c r="J11692">
        <v>0</v>
      </c>
      <c r="K11692" t="s">
        <v>252</v>
      </c>
      <c r="L11692">
        <v>31</v>
      </c>
      <c r="M11692">
        <v>11</v>
      </c>
      <c r="N11692">
        <v>5</v>
      </c>
      <c r="O11692">
        <v>5</v>
      </c>
      <c r="P11692">
        <v>14</v>
      </c>
      <c r="Q11692">
        <v>4</v>
      </c>
      <c r="R11692">
        <v>7</v>
      </c>
      <c r="S11692">
        <v>14</v>
      </c>
      <c r="T11692">
        <v>2</v>
      </c>
      <c r="U11692">
        <v>2</v>
      </c>
      <c r="V11692">
        <v>0</v>
      </c>
      <c r="W11692">
        <v>0</v>
      </c>
      <c r="X11692" t="s">
        <v>320</v>
      </c>
      <c r="Y11692" t="s">
        <v>295</v>
      </c>
      <c r="Z11692">
        <f t="shared" ca="1" si="479"/>
        <v>1470</v>
      </c>
      <c r="AA11692">
        <f t="shared" ca="1" si="480"/>
        <v>90</v>
      </c>
      <c r="AB11692" t="str">
        <f t="shared" ca="1" si="478"/>
        <v>Trận đấu nhanh chóng</v>
      </c>
    </row>
    <row r="11693" spans="1:28" x14ac:dyDescent="0.2">
      <c r="A11693" t="s">
        <v>281</v>
      </c>
      <c r="B11693" s="1">
        <v>45382</v>
      </c>
      <c r="C11693" s="2">
        <v>0.58333333333333337</v>
      </c>
      <c r="D11693" t="s">
        <v>30</v>
      </c>
      <c r="E11693" t="s">
        <v>257</v>
      </c>
      <c r="F11693">
        <v>2</v>
      </c>
      <c r="G11693">
        <v>1</v>
      </c>
      <c r="H11693" t="s">
        <v>27</v>
      </c>
      <c r="I11693">
        <v>1</v>
      </c>
      <c r="J11693">
        <v>1</v>
      </c>
      <c r="K11693" t="s">
        <v>259</v>
      </c>
      <c r="L11693">
        <v>30</v>
      </c>
      <c r="M11693">
        <v>9</v>
      </c>
      <c r="N11693">
        <v>8</v>
      </c>
      <c r="O11693">
        <v>3</v>
      </c>
      <c r="P11693">
        <v>8</v>
      </c>
      <c r="Q11693">
        <v>4</v>
      </c>
      <c r="R11693">
        <v>20</v>
      </c>
      <c r="S11693">
        <v>6</v>
      </c>
      <c r="T11693">
        <v>5</v>
      </c>
      <c r="U11693">
        <v>3</v>
      </c>
      <c r="V11693">
        <v>0</v>
      </c>
      <c r="W11693">
        <v>0</v>
      </c>
      <c r="X11693" t="s">
        <v>303</v>
      </c>
      <c r="Y11693" t="s">
        <v>30</v>
      </c>
      <c r="Z11693">
        <f t="shared" ca="1" si="479"/>
        <v>804</v>
      </c>
      <c r="AA11693">
        <f t="shared" ca="1" si="480"/>
        <v>90</v>
      </c>
      <c r="AB11693" t="str">
        <f t="shared" ca="1" si="478"/>
        <v>Trận đấu sôi động</v>
      </c>
    </row>
    <row r="11694" spans="1:28" x14ac:dyDescent="0.2">
      <c r="A11694" t="s">
        <v>281</v>
      </c>
      <c r="B11694" s="1">
        <v>45382</v>
      </c>
      <c r="C11694" s="2">
        <v>0.6875</v>
      </c>
      <c r="D11694" t="s">
        <v>32</v>
      </c>
      <c r="E11694" t="s">
        <v>22</v>
      </c>
      <c r="F11694">
        <v>0</v>
      </c>
      <c r="G11694">
        <v>0</v>
      </c>
      <c r="H11694" t="s">
        <v>34</v>
      </c>
      <c r="I11694">
        <v>0</v>
      </c>
      <c r="J11694">
        <v>0</v>
      </c>
      <c r="K11694" t="s">
        <v>233</v>
      </c>
      <c r="L11694">
        <v>12</v>
      </c>
      <c r="M11694">
        <v>6</v>
      </c>
      <c r="N11694">
        <v>1</v>
      </c>
      <c r="O11694">
        <v>2</v>
      </c>
      <c r="P11694">
        <v>7</v>
      </c>
      <c r="Q11694">
        <v>4</v>
      </c>
      <c r="R11694">
        <v>9</v>
      </c>
      <c r="S11694">
        <v>20</v>
      </c>
      <c r="T11694">
        <v>0</v>
      </c>
      <c r="U11694">
        <v>2</v>
      </c>
      <c r="V11694">
        <v>0</v>
      </c>
      <c r="W11694">
        <v>0</v>
      </c>
      <c r="X11694" t="s">
        <v>312</v>
      </c>
      <c r="Y11694" t="s">
        <v>292</v>
      </c>
      <c r="Z11694">
        <f t="shared" ca="1" si="479"/>
        <v>1861</v>
      </c>
      <c r="AA11694">
        <f t="shared" ca="1" si="480"/>
        <v>90</v>
      </c>
      <c r="AB11694" t="str">
        <f t="shared" ca="1" si="478"/>
        <v>Trận đấu đối đầu</v>
      </c>
    </row>
    <row r="11695" spans="1:28" x14ac:dyDescent="0.2">
      <c r="A11695" t="s">
        <v>281</v>
      </c>
      <c r="B11695" s="1">
        <v>45384</v>
      </c>
      <c r="C11695" s="2">
        <v>0.8125</v>
      </c>
      <c r="D11695" t="s">
        <v>35</v>
      </c>
      <c r="E11695" t="s">
        <v>42</v>
      </c>
      <c r="F11695">
        <v>1</v>
      </c>
      <c r="G11695">
        <v>1</v>
      </c>
      <c r="H11695" t="s">
        <v>34</v>
      </c>
      <c r="I11695">
        <v>1</v>
      </c>
      <c r="J11695">
        <v>0</v>
      </c>
      <c r="K11695" t="s">
        <v>276</v>
      </c>
      <c r="L11695">
        <v>18</v>
      </c>
      <c r="M11695">
        <v>10</v>
      </c>
      <c r="N11695">
        <v>6</v>
      </c>
      <c r="O11695">
        <v>3</v>
      </c>
      <c r="P11695">
        <v>7</v>
      </c>
      <c r="Q11695">
        <v>3</v>
      </c>
      <c r="R11695">
        <v>9</v>
      </c>
      <c r="S11695">
        <v>14</v>
      </c>
      <c r="T11695">
        <v>0</v>
      </c>
      <c r="U11695">
        <v>3</v>
      </c>
      <c r="V11695">
        <v>0</v>
      </c>
      <c r="W11695">
        <v>0</v>
      </c>
      <c r="X11695" t="s">
        <v>297</v>
      </c>
      <c r="Y11695" t="s">
        <v>298</v>
      </c>
      <c r="Z11695">
        <f t="shared" ca="1" si="479"/>
        <v>1219</v>
      </c>
      <c r="AA11695">
        <f t="shared" ca="1" si="480"/>
        <v>90</v>
      </c>
      <c r="AB11695" t="str">
        <f t="shared" ca="1" si="478"/>
        <v>Trận đấu đối đầu</v>
      </c>
    </row>
    <row r="11696" spans="1:28" x14ac:dyDescent="0.2">
      <c r="A11696" t="s">
        <v>281</v>
      </c>
      <c r="B11696" s="1">
        <v>45384</v>
      </c>
      <c r="C11696" s="2">
        <v>0.8125</v>
      </c>
      <c r="D11696" t="s">
        <v>49</v>
      </c>
      <c r="E11696" t="s">
        <v>104</v>
      </c>
      <c r="F11696">
        <v>3</v>
      </c>
      <c r="G11696">
        <v>1</v>
      </c>
      <c r="H11696" t="s">
        <v>27</v>
      </c>
      <c r="I11696">
        <v>3</v>
      </c>
      <c r="J11696">
        <v>0</v>
      </c>
      <c r="K11696" t="s">
        <v>236</v>
      </c>
      <c r="L11696">
        <v>16</v>
      </c>
      <c r="M11696">
        <v>18</v>
      </c>
      <c r="N11696">
        <v>4</v>
      </c>
      <c r="O11696">
        <v>3</v>
      </c>
      <c r="P11696">
        <v>3</v>
      </c>
      <c r="Q11696">
        <v>8</v>
      </c>
      <c r="R11696">
        <v>7</v>
      </c>
      <c r="S11696">
        <v>8</v>
      </c>
      <c r="T11696">
        <v>0</v>
      </c>
      <c r="U11696">
        <v>0</v>
      </c>
      <c r="V11696">
        <v>0</v>
      </c>
      <c r="W11696">
        <v>0</v>
      </c>
      <c r="X11696" t="s">
        <v>321</v>
      </c>
      <c r="Y11696" t="s">
        <v>322</v>
      </c>
      <c r="Z11696">
        <f t="shared" ca="1" si="479"/>
        <v>1484</v>
      </c>
      <c r="AA11696">
        <f t="shared" ca="1" si="480"/>
        <v>90</v>
      </c>
      <c r="AB11696" t="str">
        <f t="shared" ca="1" si="478"/>
        <v>Trận đấu trọng tâm</v>
      </c>
    </row>
    <row r="11697" spans="1:28" x14ac:dyDescent="0.2">
      <c r="A11697" t="s">
        <v>281</v>
      </c>
      <c r="B11697" s="1">
        <v>45384</v>
      </c>
      <c r="C11697" s="2">
        <v>0.82291666666666663</v>
      </c>
      <c r="D11697" t="s">
        <v>251</v>
      </c>
      <c r="E11697" t="s">
        <v>48</v>
      </c>
      <c r="F11697">
        <v>1</v>
      </c>
      <c r="G11697">
        <v>0</v>
      </c>
      <c r="H11697" t="s">
        <v>27</v>
      </c>
      <c r="I11697">
        <v>0</v>
      </c>
      <c r="J11697">
        <v>0</v>
      </c>
      <c r="K11697" t="s">
        <v>249</v>
      </c>
      <c r="L11697">
        <v>11</v>
      </c>
      <c r="M11697">
        <v>3</v>
      </c>
      <c r="N11697">
        <v>6</v>
      </c>
      <c r="O11697">
        <v>2</v>
      </c>
      <c r="P11697">
        <v>9</v>
      </c>
      <c r="Q11697">
        <v>2</v>
      </c>
      <c r="R11697">
        <v>13</v>
      </c>
      <c r="S11697">
        <v>14</v>
      </c>
      <c r="T11697">
        <v>3</v>
      </c>
      <c r="U11697">
        <v>2</v>
      </c>
      <c r="V11697">
        <v>0</v>
      </c>
      <c r="W11697">
        <v>0</v>
      </c>
      <c r="X11697" t="s">
        <v>293</v>
      </c>
      <c r="Y11697" t="s">
        <v>251</v>
      </c>
      <c r="Z11697">
        <f t="shared" ca="1" si="479"/>
        <v>1983</v>
      </c>
      <c r="AA11697">
        <f t="shared" ca="1" si="480"/>
        <v>120</v>
      </c>
      <c r="AB11697" t="str">
        <f t="shared" ca="1" si="478"/>
        <v>Trận đấu đối đầu</v>
      </c>
    </row>
    <row r="11698" spans="1:28" x14ac:dyDescent="0.2">
      <c r="A11698" t="s">
        <v>281</v>
      </c>
      <c r="B11698" s="1">
        <v>45384</v>
      </c>
      <c r="C11698" s="2">
        <v>0.82291666666666663</v>
      </c>
      <c r="D11698" t="s">
        <v>229</v>
      </c>
      <c r="E11698" t="s">
        <v>191</v>
      </c>
      <c r="F11698">
        <v>1</v>
      </c>
      <c r="G11698">
        <v>1</v>
      </c>
      <c r="H11698" t="s">
        <v>34</v>
      </c>
      <c r="I11698">
        <v>1</v>
      </c>
      <c r="J11698">
        <v>1</v>
      </c>
      <c r="K11698" t="s">
        <v>278</v>
      </c>
      <c r="L11698">
        <v>13</v>
      </c>
      <c r="M11698">
        <v>8</v>
      </c>
      <c r="N11698">
        <v>6</v>
      </c>
      <c r="O11698">
        <v>2</v>
      </c>
      <c r="P11698">
        <v>7</v>
      </c>
      <c r="Q11698">
        <v>4</v>
      </c>
      <c r="R11698">
        <v>10</v>
      </c>
      <c r="S11698">
        <v>12</v>
      </c>
      <c r="T11698">
        <v>0</v>
      </c>
      <c r="U11698">
        <v>2</v>
      </c>
      <c r="V11698">
        <v>0</v>
      </c>
      <c r="W11698">
        <v>0</v>
      </c>
      <c r="X11698" t="s">
        <v>311</v>
      </c>
      <c r="Y11698" t="s">
        <v>229</v>
      </c>
      <c r="Z11698">
        <f t="shared" ca="1" si="479"/>
        <v>1488</v>
      </c>
      <c r="AA11698">
        <f t="shared" ca="1" si="480"/>
        <v>120</v>
      </c>
      <c r="AB11698" t="str">
        <f t="shared" ca="1" si="478"/>
        <v>Trận đấu tình huống nguy hiểm</v>
      </c>
    </row>
    <row r="11699" spans="1:28" x14ac:dyDescent="0.2">
      <c r="A11699" t="s">
        <v>281</v>
      </c>
      <c r="B11699" s="1">
        <v>45384</v>
      </c>
      <c r="C11699" s="2">
        <v>0.84375</v>
      </c>
      <c r="D11699" t="s">
        <v>43</v>
      </c>
      <c r="E11699" t="s">
        <v>36</v>
      </c>
      <c r="F11699">
        <v>1</v>
      </c>
      <c r="G11699">
        <v>1</v>
      </c>
      <c r="H11699" t="s">
        <v>34</v>
      </c>
      <c r="I11699">
        <v>1</v>
      </c>
      <c r="J11699">
        <v>1</v>
      </c>
      <c r="K11699" t="s">
        <v>275</v>
      </c>
      <c r="L11699">
        <v>11</v>
      </c>
      <c r="M11699">
        <v>13</v>
      </c>
      <c r="N11699">
        <v>4</v>
      </c>
      <c r="O11699">
        <v>4</v>
      </c>
      <c r="P11699">
        <v>9</v>
      </c>
      <c r="Q11699">
        <v>5</v>
      </c>
      <c r="R11699">
        <v>13</v>
      </c>
      <c r="S11699">
        <v>9</v>
      </c>
      <c r="T11699">
        <v>1</v>
      </c>
      <c r="U11699">
        <v>4</v>
      </c>
      <c r="V11699">
        <v>0</v>
      </c>
      <c r="W11699">
        <v>0</v>
      </c>
      <c r="X11699" t="s">
        <v>295</v>
      </c>
      <c r="Y11699" t="s">
        <v>295</v>
      </c>
      <c r="Z11699">
        <f t="shared" ca="1" si="479"/>
        <v>1613</v>
      </c>
      <c r="AA11699">
        <f t="shared" ca="1" si="480"/>
        <v>90</v>
      </c>
      <c r="AB11699" t="str">
        <f t="shared" ca="1" si="478"/>
        <v>Trận đấu gay cấn</v>
      </c>
    </row>
    <row r="11700" spans="1:28" x14ac:dyDescent="0.2">
      <c r="A11700" t="s">
        <v>281</v>
      </c>
      <c r="B11700" s="1">
        <v>45385</v>
      </c>
      <c r="C11700" s="2">
        <v>0.8125</v>
      </c>
      <c r="D11700" t="s">
        <v>22</v>
      </c>
      <c r="E11700" t="s">
        <v>282</v>
      </c>
      <c r="F11700">
        <v>2</v>
      </c>
      <c r="G11700">
        <v>0</v>
      </c>
      <c r="H11700" t="s">
        <v>27</v>
      </c>
      <c r="I11700">
        <v>2</v>
      </c>
      <c r="J11700">
        <v>0</v>
      </c>
      <c r="K11700" t="s">
        <v>243</v>
      </c>
      <c r="L11700">
        <v>13</v>
      </c>
      <c r="M11700">
        <v>5</v>
      </c>
      <c r="N11700">
        <v>4</v>
      </c>
      <c r="O11700">
        <v>1</v>
      </c>
      <c r="P11700">
        <v>3</v>
      </c>
      <c r="Q11700">
        <v>1</v>
      </c>
      <c r="R11700">
        <v>12</v>
      </c>
      <c r="S11700">
        <v>8</v>
      </c>
      <c r="T11700">
        <v>1</v>
      </c>
      <c r="U11700">
        <v>1</v>
      </c>
      <c r="V11700">
        <v>0</v>
      </c>
      <c r="W11700">
        <v>0</v>
      </c>
      <c r="X11700" t="s">
        <v>302</v>
      </c>
      <c r="Y11700" t="s">
        <v>295</v>
      </c>
      <c r="Z11700">
        <f t="shared" ca="1" si="479"/>
        <v>1647</v>
      </c>
      <c r="AA11700">
        <f t="shared" ca="1" si="480"/>
        <v>120</v>
      </c>
      <c r="AB11700" t="str">
        <f t="shared" ref="AB11700:AB11747" ca="1" si="481">"Trận đấu "&amp;CHOOSE(RANDBETWEEN(1,20), "căng thẳng", "hấp dẫn", "sôi động", "đối đầu", "đầy kịch tính", "kích thích", "gay cấn", "quyết liệt", "hồi hộp", "nghẹt thở", "nhanh chóng", "phấn khích", "khốc liệt", "tình huống nguy hiểm", "điên cuồng", "dữ dội", "mãn nhãn", "tâm điểm", "thăng trầm", "trọng tâm")</f>
        <v>Trận đấu dữ dội</v>
      </c>
    </row>
    <row r="11701" spans="1:28" x14ac:dyDescent="0.2">
      <c r="A11701" t="s">
        <v>281</v>
      </c>
      <c r="B11701" s="1">
        <v>45385</v>
      </c>
      <c r="C11701" s="2">
        <v>0.8125</v>
      </c>
      <c r="D11701" t="s">
        <v>272</v>
      </c>
      <c r="E11701" t="s">
        <v>257</v>
      </c>
      <c r="F11701">
        <v>0</v>
      </c>
      <c r="G11701">
        <v>0</v>
      </c>
      <c r="H11701" t="s">
        <v>34</v>
      </c>
      <c r="I11701">
        <v>0</v>
      </c>
      <c r="J11701">
        <v>0</v>
      </c>
      <c r="K11701" t="s">
        <v>261</v>
      </c>
      <c r="L11701">
        <v>5</v>
      </c>
      <c r="M11701">
        <v>24</v>
      </c>
      <c r="N11701">
        <v>2</v>
      </c>
      <c r="O11701">
        <v>6</v>
      </c>
      <c r="P11701">
        <v>1</v>
      </c>
      <c r="Q11701">
        <v>5</v>
      </c>
      <c r="R11701">
        <v>9</v>
      </c>
      <c r="S11701">
        <v>12</v>
      </c>
      <c r="T11701">
        <v>1</v>
      </c>
      <c r="U11701">
        <v>1</v>
      </c>
      <c r="V11701">
        <v>0</v>
      </c>
      <c r="W11701">
        <v>0</v>
      </c>
      <c r="X11701" t="s">
        <v>320</v>
      </c>
      <c r="Y11701" t="s">
        <v>295</v>
      </c>
      <c r="Z11701">
        <f t="shared" ca="1" si="479"/>
        <v>920</v>
      </c>
      <c r="AA11701">
        <f t="shared" ca="1" si="480"/>
        <v>90</v>
      </c>
      <c r="AB11701" t="str">
        <f t="shared" ca="1" si="481"/>
        <v>Trận đấu đối đầu</v>
      </c>
    </row>
    <row r="11702" spans="1:28" x14ac:dyDescent="0.2">
      <c r="A11702" t="s">
        <v>281</v>
      </c>
      <c r="B11702" s="1">
        <v>45385</v>
      </c>
      <c r="C11702" s="2">
        <v>0.84375</v>
      </c>
      <c r="D11702" t="s">
        <v>32</v>
      </c>
      <c r="E11702" t="s">
        <v>25</v>
      </c>
      <c r="F11702">
        <v>4</v>
      </c>
      <c r="G11702">
        <v>1</v>
      </c>
      <c r="H11702" t="s">
        <v>27</v>
      </c>
      <c r="I11702">
        <v>2</v>
      </c>
      <c r="J11702">
        <v>1</v>
      </c>
      <c r="K11702" t="s">
        <v>268</v>
      </c>
      <c r="L11702">
        <v>25</v>
      </c>
      <c r="M11702">
        <v>8</v>
      </c>
      <c r="N11702">
        <v>11</v>
      </c>
      <c r="O11702">
        <v>3</v>
      </c>
      <c r="P11702">
        <v>2</v>
      </c>
      <c r="Q11702">
        <v>3</v>
      </c>
      <c r="R11702">
        <v>6</v>
      </c>
      <c r="S11702">
        <v>13</v>
      </c>
      <c r="T11702">
        <v>1</v>
      </c>
      <c r="U11702">
        <v>2</v>
      </c>
      <c r="V11702">
        <v>0</v>
      </c>
      <c r="W11702">
        <v>0</v>
      </c>
      <c r="X11702" t="s">
        <v>312</v>
      </c>
      <c r="Y11702" t="s">
        <v>292</v>
      </c>
      <c r="Z11702">
        <f t="shared" ca="1" si="479"/>
        <v>1665</v>
      </c>
      <c r="AA11702">
        <f t="shared" ca="1" si="480"/>
        <v>120</v>
      </c>
      <c r="AB11702" t="str">
        <f t="shared" ca="1" si="481"/>
        <v>Trận đấu quyết liệt</v>
      </c>
    </row>
    <row r="11703" spans="1:28" x14ac:dyDescent="0.2">
      <c r="A11703" t="s">
        <v>281</v>
      </c>
      <c r="B11703" s="1">
        <v>45386</v>
      </c>
      <c r="C11703" s="2">
        <v>0.8125</v>
      </c>
      <c r="D11703" t="s">
        <v>30</v>
      </c>
      <c r="E11703" t="s">
        <v>39</v>
      </c>
      <c r="F11703">
        <v>3</v>
      </c>
      <c r="G11703">
        <v>1</v>
      </c>
      <c r="H11703" t="s">
        <v>27</v>
      </c>
      <c r="I11703">
        <v>1</v>
      </c>
      <c r="J11703">
        <v>0</v>
      </c>
      <c r="K11703" t="s">
        <v>226</v>
      </c>
      <c r="L11703">
        <v>29</v>
      </c>
      <c r="M11703">
        <v>8</v>
      </c>
      <c r="N11703">
        <v>9</v>
      </c>
      <c r="O11703">
        <v>3</v>
      </c>
      <c r="P11703">
        <v>13</v>
      </c>
      <c r="Q11703">
        <v>1</v>
      </c>
      <c r="R11703">
        <v>6</v>
      </c>
      <c r="S11703">
        <v>9</v>
      </c>
      <c r="T11703">
        <v>0</v>
      </c>
      <c r="U11703">
        <v>1</v>
      </c>
      <c r="V11703">
        <v>0</v>
      </c>
      <c r="W11703">
        <v>0</v>
      </c>
      <c r="X11703" t="s">
        <v>303</v>
      </c>
      <c r="Y11703" t="s">
        <v>30</v>
      </c>
      <c r="Z11703">
        <f t="shared" ca="1" si="479"/>
        <v>1521</v>
      </c>
      <c r="AA11703">
        <f t="shared" ca="1" si="480"/>
        <v>120</v>
      </c>
      <c r="AB11703" t="str">
        <f t="shared" ca="1" si="481"/>
        <v>Trận đấu hồi hộp</v>
      </c>
    </row>
    <row r="11704" spans="1:28" x14ac:dyDescent="0.2">
      <c r="A11704" t="s">
        <v>281</v>
      </c>
      <c r="B11704" s="1">
        <v>45386</v>
      </c>
      <c r="C11704" s="2">
        <v>0.84375</v>
      </c>
      <c r="D11704" t="s">
        <v>28</v>
      </c>
      <c r="E11704" t="s">
        <v>46</v>
      </c>
      <c r="F11704">
        <v>4</v>
      </c>
      <c r="G11704">
        <v>3</v>
      </c>
      <c r="H11704" t="s">
        <v>27</v>
      </c>
      <c r="I11704">
        <v>2</v>
      </c>
      <c r="J11704">
        <v>2</v>
      </c>
      <c r="K11704" t="s">
        <v>273</v>
      </c>
      <c r="L11704">
        <v>28</v>
      </c>
      <c r="M11704">
        <v>19</v>
      </c>
      <c r="N11704">
        <v>10</v>
      </c>
      <c r="O11704">
        <v>5</v>
      </c>
      <c r="P11704">
        <v>12</v>
      </c>
      <c r="Q11704">
        <v>3</v>
      </c>
      <c r="R11704">
        <v>7</v>
      </c>
      <c r="S11704">
        <v>15</v>
      </c>
      <c r="T11704">
        <v>3</v>
      </c>
      <c r="U11704">
        <v>0</v>
      </c>
      <c r="V11704">
        <v>0</v>
      </c>
      <c r="W11704">
        <v>0</v>
      </c>
      <c r="X11704" t="s">
        <v>306</v>
      </c>
      <c r="Y11704" t="s">
        <v>295</v>
      </c>
      <c r="Z11704">
        <f t="shared" ca="1" si="479"/>
        <v>1317</v>
      </c>
      <c r="AA11704">
        <f t="shared" ca="1" si="480"/>
        <v>90</v>
      </c>
      <c r="AB11704" t="str">
        <f t="shared" ca="1" si="481"/>
        <v>Trận đấu tình huống nguy hiểm</v>
      </c>
    </row>
    <row r="11705" spans="1:28" x14ac:dyDescent="0.2">
      <c r="A11705" t="s">
        <v>281</v>
      </c>
      <c r="B11705" s="1">
        <v>45388</v>
      </c>
      <c r="C11705" s="2">
        <v>0.52083333333333337</v>
      </c>
      <c r="D11705" t="s">
        <v>48</v>
      </c>
      <c r="E11705" t="s">
        <v>32</v>
      </c>
      <c r="F11705">
        <v>2</v>
      </c>
      <c r="G11705">
        <v>4</v>
      </c>
      <c r="H11705" t="s">
        <v>24</v>
      </c>
      <c r="I11705">
        <v>1</v>
      </c>
      <c r="J11705">
        <v>1</v>
      </c>
      <c r="K11705" t="s">
        <v>248</v>
      </c>
      <c r="L11705">
        <v>7</v>
      </c>
      <c r="M11705">
        <v>18</v>
      </c>
      <c r="N11705">
        <v>4</v>
      </c>
      <c r="O11705">
        <v>8</v>
      </c>
      <c r="P11705">
        <v>2</v>
      </c>
      <c r="Q11705">
        <v>9</v>
      </c>
      <c r="R11705">
        <v>13</v>
      </c>
      <c r="S11705">
        <v>3</v>
      </c>
      <c r="T11705">
        <v>1</v>
      </c>
      <c r="U11705">
        <v>1</v>
      </c>
      <c r="V11705">
        <v>0</v>
      </c>
      <c r="W11705">
        <v>0</v>
      </c>
      <c r="X11705" t="s">
        <v>313</v>
      </c>
      <c r="Y11705" t="s">
        <v>295</v>
      </c>
      <c r="Z11705">
        <f t="shared" ca="1" si="479"/>
        <v>1721</v>
      </c>
      <c r="AA11705">
        <f t="shared" ca="1" si="480"/>
        <v>90</v>
      </c>
      <c r="AB11705" t="str">
        <f t="shared" ca="1" si="481"/>
        <v>Trận đấu quyết liệt</v>
      </c>
    </row>
    <row r="11706" spans="1:28" x14ac:dyDescent="0.2">
      <c r="A11706" t="s">
        <v>281</v>
      </c>
      <c r="B11706" s="1">
        <v>45388</v>
      </c>
      <c r="C11706" s="2">
        <v>0.625</v>
      </c>
      <c r="D11706" t="s">
        <v>25</v>
      </c>
      <c r="E11706" t="s">
        <v>272</v>
      </c>
      <c r="F11706">
        <v>3</v>
      </c>
      <c r="G11706">
        <v>3</v>
      </c>
      <c r="H11706" t="s">
        <v>34</v>
      </c>
      <c r="I11706">
        <v>1</v>
      </c>
      <c r="J11706">
        <v>0</v>
      </c>
      <c r="K11706" t="s">
        <v>274</v>
      </c>
      <c r="L11706">
        <v>11</v>
      </c>
      <c r="M11706">
        <v>8</v>
      </c>
      <c r="N11706">
        <v>3</v>
      </c>
      <c r="O11706">
        <v>3</v>
      </c>
      <c r="P11706">
        <v>11</v>
      </c>
      <c r="Q11706">
        <v>3</v>
      </c>
      <c r="R11706">
        <v>15</v>
      </c>
      <c r="S11706">
        <v>11</v>
      </c>
      <c r="T11706">
        <v>2</v>
      </c>
      <c r="U11706">
        <v>2</v>
      </c>
      <c r="V11706">
        <v>0</v>
      </c>
      <c r="W11706">
        <v>0</v>
      </c>
      <c r="X11706" t="s">
        <v>314</v>
      </c>
      <c r="Y11706" t="s">
        <v>173</v>
      </c>
      <c r="Z11706">
        <f t="shared" ca="1" si="479"/>
        <v>1522</v>
      </c>
      <c r="AA11706">
        <f t="shared" ca="1" si="480"/>
        <v>120</v>
      </c>
      <c r="AB11706" t="str">
        <f t="shared" ca="1" si="481"/>
        <v>Trận đấu đối đầu</v>
      </c>
    </row>
    <row r="11707" spans="1:28" x14ac:dyDescent="0.2">
      <c r="A11707" t="s">
        <v>281</v>
      </c>
      <c r="B11707" s="1">
        <v>45388</v>
      </c>
      <c r="C11707" s="2">
        <v>0.625</v>
      </c>
      <c r="D11707" t="s">
        <v>42</v>
      </c>
      <c r="E11707" t="s">
        <v>229</v>
      </c>
      <c r="F11707">
        <v>1</v>
      </c>
      <c r="G11707">
        <v>0</v>
      </c>
      <c r="H11707" t="s">
        <v>27</v>
      </c>
      <c r="I11707">
        <v>1</v>
      </c>
      <c r="J11707">
        <v>0</v>
      </c>
      <c r="K11707" t="s">
        <v>236</v>
      </c>
      <c r="L11707">
        <v>12</v>
      </c>
      <c r="M11707">
        <v>6</v>
      </c>
      <c r="N11707">
        <v>3</v>
      </c>
      <c r="O11707">
        <v>1</v>
      </c>
      <c r="P11707">
        <v>3</v>
      </c>
      <c r="Q11707">
        <v>5</v>
      </c>
      <c r="R11707">
        <v>11</v>
      </c>
      <c r="S11707">
        <v>13</v>
      </c>
      <c r="T11707">
        <v>2</v>
      </c>
      <c r="U11707">
        <v>1</v>
      </c>
      <c r="V11707">
        <v>0</v>
      </c>
      <c r="W11707">
        <v>1</v>
      </c>
      <c r="X11707" t="s">
        <v>307</v>
      </c>
      <c r="Y11707" t="s">
        <v>30</v>
      </c>
      <c r="Z11707">
        <f t="shared" ca="1" si="479"/>
        <v>1431</v>
      </c>
      <c r="AA11707">
        <f t="shared" ca="1" si="480"/>
        <v>120</v>
      </c>
      <c r="AB11707" t="str">
        <f t="shared" ca="1" si="481"/>
        <v>Trận đấu tình huống nguy hiểm</v>
      </c>
    </row>
    <row r="11708" spans="1:28" x14ac:dyDescent="0.2">
      <c r="A11708" t="s">
        <v>281</v>
      </c>
      <c r="B11708" s="1">
        <v>45388</v>
      </c>
      <c r="C11708" s="2">
        <v>0.625</v>
      </c>
      <c r="D11708" t="s">
        <v>104</v>
      </c>
      <c r="E11708" t="s">
        <v>35</v>
      </c>
      <c r="F11708">
        <v>0</v>
      </c>
      <c r="G11708">
        <v>1</v>
      </c>
      <c r="H11708" t="s">
        <v>24</v>
      </c>
      <c r="I11708">
        <v>0</v>
      </c>
      <c r="J11708">
        <v>0</v>
      </c>
      <c r="K11708" t="s">
        <v>286</v>
      </c>
      <c r="L11708">
        <v>14</v>
      </c>
      <c r="M11708">
        <v>12</v>
      </c>
      <c r="N11708">
        <v>4</v>
      </c>
      <c r="O11708">
        <v>5</v>
      </c>
      <c r="P11708">
        <v>14</v>
      </c>
      <c r="Q11708">
        <v>3</v>
      </c>
      <c r="R11708">
        <v>10</v>
      </c>
      <c r="S11708">
        <v>13</v>
      </c>
      <c r="T11708">
        <v>1</v>
      </c>
      <c r="U11708">
        <v>2</v>
      </c>
      <c r="V11708">
        <v>0</v>
      </c>
      <c r="W11708">
        <v>0</v>
      </c>
      <c r="X11708" t="s">
        <v>294</v>
      </c>
      <c r="Y11708" t="s">
        <v>295</v>
      </c>
      <c r="Z11708">
        <f t="shared" ca="1" si="479"/>
        <v>1691</v>
      </c>
      <c r="AA11708">
        <f t="shared" ca="1" si="480"/>
        <v>120</v>
      </c>
      <c r="AB11708" t="str">
        <f t="shared" ca="1" si="481"/>
        <v>Trận đấu đầy kịch tính</v>
      </c>
    </row>
    <row r="11709" spans="1:28" x14ac:dyDescent="0.2">
      <c r="A11709" t="s">
        <v>281</v>
      </c>
      <c r="B11709" s="1">
        <v>45388</v>
      </c>
      <c r="C11709" s="2">
        <v>0.625</v>
      </c>
      <c r="D11709" t="s">
        <v>282</v>
      </c>
      <c r="E11709" t="s">
        <v>251</v>
      </c>
      <c r="F11709">
        <v>2</v>
      </c>
      <c r="G11709">
        <v>1</v>
      </c>
      <c r="H11709" t="s">
        <v>27</v>
      </c>
      <c r="I11709">
        <v>0</v>
      </c>
      <c r="J11709">
        <v>0</v>
      </c>
      <c r="K11709" t="s">
        <v>261</v>
      </c>
      <c r="L11709">
        <v>19</v>
      </c>
      <c r="M11709">
        <v>8</v>
      </c>
      <c r="N11709">
        <v>9</v>
      </c>
      <c r="O11709">
        <v>1</v>
      </c>
      <c r="P11709">
        <v>7</v>
      </c>
      <c r="Q11709">
        <v>2</v>
      </c>
      <c r="R11709">
        <v>7</v>
      </c>
      <c r="S11709">
        <v>14</v>
      </c>
      <c r="T11709">
        <v>0</v>
      </c>
      <c r="U11709">
        <v>0</v>
      </c>
      <c r="V11709">
        <v>0</v>
      </c>
      <c r="W11709">
        <v>0</v>
      </c>
      <c r="X11709" t="s">
        <v>323</v>
      </c>
      <c r="Y11709" t="s">
        <v>282</v>
      </c>
      <c r="Z11709">
        <f t="shared" ca="1" si="479"/>
        <v>1278</v>
      </c>
      <c r="AA11709">
        <f t="shared" ca="1" si="480"/>
        <v>120</v>
      </c>
      <c r="AB11709" t="str">
        <f t="shared" ca="1" si="481"/>
        <v>Trận đấu quyết liệt</v>
      </c>
    </row>
    <row r="11710" spans="1:28" x14ac:dyDescent="0.2">
      <c r="A11710" t="s">
        <v>281</v>
      </c>
      <c r="B11710" s="1">
        <v>45388</v>
      </c>
      <c r="C11710" s="2">
        <v>0.625</v>
      </c>
      <c r="D11710" t="s">
        <v>191</v>
      </c>
      <c r="E11710" t="s">
        <v>43</v>
      </c>
      <c r="F11710">
        <v>1</v>
      </c>
      <c r="G11710">
        <v>2</v>
      </c>
      <c r="H11710" t="s">
        <v>24</v>
      </c>
      <c r="I11710">
        <v>1</v>
      </c>
      <c r="J11710">
        <v>0</v>
      </c>
      <c r="K11710" t="s">
        <v>276</v>
      </c>
      <c r="L11710">
        <v>14</v>
      </c>
      <c r="M11710">
        <v>11</v>
      </c>
      <c r="N11710">
        <v>7</v>
      </c>
      <c r="O11710">
        <v>4</v>
      </c>
      <c r="P11710">
        <v>4</v>
      </c>
      <c r="Q11710">
        <v>4</v>
      </c>
      <c r="R11710">
        <v>15</v>
      </c>
      <c r="S11710">
        <v>7</v>
      </c>
      <c r="T11710">
        <v>5</v>
      </c>
      <c r="U11710">
        <v>2</v>
      </c>
      <c r="V11710">
        <v>0</v>
      </c>
      <c r="W11710">
        <v>0</v>
      </c>
      <c r="X11710" t="s">
        <v>300</v>
      </c>
      <c r="Y11710" t="s">
        <v>301</v>
      </c>
      <c r="Z11710">
        <f t="shared" ca="1" si="479"/>
        <v>1661</v>
      </c>
      <c r="AA11710">
        <f t="shared" ca="1" si="480"/>
        <v>90</v>
      </c>
      <c r="AB11710" t="str">
        <f t="shared" ca="1" si="481"/>
        <v>Trận đấu quyết liệt</v>
      </c>
    </row>
    <row r="11711" spans="1:28" x14ac:dyDescent="0.2">
      <c r="A11711" t="s">
        <v>281</v>
      </c>
      <c r="B11711" s="1">
        <v>45388</v>
      </c>
      <c r="C11711" s="2">
        <v>0.72916666666666663</v>
      </c>
      <c r="D11711" t="s">
        <v>257</v>
      </c>
      <c r="E11711" t="s">
        <v>22</v>
      </c>
      <c r="F11711">
        <v>0</v>
      </c>
      <c r="G11711">
        <v>3</v>
      </c>
      <c r="H11711" t="s">
        <v>24</v>
      </c>
      <c r="I11711">
        <v>0</v>
      </c>
      <c r="J11711">
        <v>1</v>
      </c>
      <c r="K11711" t="s">
        <v>275</v>
      </c>
      <c r="L11711">
        <v>10</v>
      </c>
      <c r="M11711">
        <v>20</v>
      </c>
      <c r="N11711">
        <v>2</v>
      </c>
      <c r="O11711">
        <v>7</v>
      </c>
      <c r="P11711">
        <v>8</v>
      </c>
      <c r="Q11711">
        <v>7</v>
      </c>
      <c r="R11711">
        <v>14</v>
      </c>
      <c r="S11711">
        <v>13</v>
      </c>
      <c r="T11711">
        <v>1</v>
      </c>
      <c r="U11711">
        <v>2</v>
      </c>
      <c r="V11711">
        <v>0</v>
      </c>
      <c r="W11711">
        <v>0</v>
      </c>
      <c r="X11711" t="s">
        <v>310</v>
      </c>
      <c r="Y11711" t="s">
        <v>257</v>
      </c>
      <c r="Z11711">
        <f t="shared" ca="1" si="479"/>
        <v>1229</v>
      </c>
      <c r="AA11711">
        <f t="shared" ca="1" si="480"/>
        <v>90</v>
      </c>
      <c r="AB11711" t="str">
        <f t="shared" ca="1" si="481"/>
        <v>Trận đấu kích thích</v>
      </c>
    </row>
    <row r="11712" spans="1:28" x14ac:dyDescent="0.2">
      <c r="A11712" t="s">
        <v>281</v>
      </c>
      <c r="B11712" s="1">
        <v>45389</v>
      </c>
      <c r="C11712" s="2">
        <v>0.64583333333333337</v>
      </c>
      <c r="D11712" t="s">
        <v>46</v>
      </c>
      <c r="E11712" t="s">
        <v>30</v>
      </c>
      <c r="F11712">
        <v>2</v>
      </c>
      <c r="G11712">
        <v>2</v>
      </c>
      <c r="H11712" t="s">
        <v>34</v>
      </c>
      <c r="I11712">
        <v>0</v>
      </c>
      <c r="J11712">
        <v>1</v>
      </c>
      <c r="K11712" t="s">
        <v>233</v>
      </c>
      <c r="L11712">
        <v>9</v>
      </c>
      <c r="M11712">
        <v>28</v>
      </c>
      <c r="N11712">
        <v>5</v>
      </c>
      <c r="O11712">
        <v>7</v>
      </c>
      <c r="P11712">
        <v>6</v>
      </c>
      <c r="Q11712">
        <v>11</v>
      </c>
      <c r="R11712">
        <v>9</v>
      </c>
      <c r="S11712">
        <v>10</v>
      </c>
      <c r="T11712">
        <v>5</v>
      </c>
      <c r="U11712">
        <v>2</v>
      </c>
      <c r="V11712">
        <v>0</v>
      </c>
      <c r="W11712">
        <v>0</v>
      </c>
      <c r="X11712" t="s">
        <v>291</v>
      </c>
      <c r="Y11712" t="s">
        <v>292</v>
      </c>
      <c r="Z11712">
        <f t="shared" ca="1" si="479"/>
        <v>1297</v>
      </c>
      <c r="AA11712">
        <f t="shared" ca="1" si="480"/>
        <v>90</v>
      </c>
      <c r="AB11712" t="str">
        <f t="shared" ca="1" si="481"/>
        <v>Trận đấu nghẹt thở</v>
      </c>
    </row>
    <row r="11713" spans="1:28" x14ac:dyDescent="0.2">
      <c r="A11713" t="s">
        <v>281</v>
      </c>
      <c r="B11713" s="1">
        <v>45389</v>
      </c>
      <c r="C11713" s="2">
        <v>0.72916666666666663</v>
      </c>
      <c r="D11713" t="s">
        <v>39</v>
      </c>
      <c r="E11713" t="s">
        <v>28</v>
      </c>
      <c r="F11713">
        <v>2</v>
      </c>
      <c r="G11713">
        <v>2</v>
      </c>
      <c r="H11713" t="s">
        <v>34</v>
      </c>
      <c r="I11713">
        <v>1</v>
      </c>
      <c r="J11713">
        <v>1</v>
      </c>
      <c r="K11713" t="s">
        <v>266</v>
      </c>
      <c r="L11713">
        <v>11</v>
      </c>
      <c r="M11713">
        <v>6</v>
      </c>
      <c r="N11713">
        <v>6</v>
      </c>
      <c r="O11713">
        <v>3</v>
      </c>
      <c r="P11713">
        <v>7</v>
      </c>
      <c r="Q11713">
        <v>6</v>
      </c>
      <c r="R11713">
        <v>12</v>
      </c>
      <c r="S11713">
        <v>10</v>
      </c>
      <c r="T11713">
        <v>4</v>
      </c>
      <c r="U11713">
        <v>2</v>
      </c>
      <c r="V11713">
        <v>0</v>
      </c>
      <c r="W11713">
        <v>0</v>
      </c>
      <c r="X11713" t="s">
        <v>316</v>
      </c>
      <c r="Y11713" t="s">
        <v>317</v>
      </c>
      <c r="Z11713">
        <f t="shared" ca="1" si="479"/>
        <v>1470</v>
      </c>
      <c r="AA11713">
        <f t="shared" ca="1" si="480"/>
        <v>120</v>
      </c>
      <c r="AB11713" t="str">
        <f t="shared" ca="1" si="481"/>
        <v>Trận đấu đối đầu</v>
      </c>
    </row>
    <row r="11714" spans="1:28" x14ac:dyDescent="0.2">
      <c r="A11714" t="s">
        <v>281</v>
      </c>
      <c r="B11714" s="1">
        <v>45389</v>
      </c>
      <c r="C11714" s="2">
        <v>0.75</v>
      </c>
      <c r="D11714" t="s">
        <v>36</v>
      </c>
      <c r="E11714" t="s">
        <v>49</v>
      </c>
      <c r="F11714">
        <v>3</v>
      </c>
      <c r="G11714">
        <v>1</v>
      </c>
      <c r="H11714" t="s">
        <v>27</v>
      </c>
      <c r="I11714">
        <v>1</v>
      </c>
      <c r="J11714">
        <v>1</v>
      </c>
      <c r="K11714" t="s">
        <v>252</v>
      </c>
      <c r="L11714">
        <v>17</v>
      </c>
      <c r="M11714">
        <v>13</v>
      </c>
      <c r="N11714">
        <v>7</v>
      </c>
      <c r="O11714">
        <v>6</v>
      </c>
      <c r="P11714">
        <v>12</v>
      </c>
      <c r="Q11714">
        <v>2</v>
      </c>
      <c r="R11714">
        <v>11</v>
      </c>
      <c r="S11714">
        <v>12</v>
      </c>
      <c r="T11714">
        <v>2</v>
      </c>
      <c r="U11714">
        <v>3</v>
      </c>
      <c r="V11714">
        <v>0</v>
      </c>
      <c r="W11714">
        <v>0</v>
      </c>
      <c r="X11714" t="s">
        <v>309</v>
      </c>
      <c r="Y11714" t="s">
        <v>295</v>
      </c>
      <c r="Z11714">
        <f t="shared" ca="1" si="479"/>
        <v>1275</v>
      </c>
      <c r="AA11714">
        <f t="shared" ca="1" si="480"/>
        <v>120</v>
      </c>
      <c r="AB11714" t="str">
        <f t="shared" ca="1" si="481"/>
        <v>Trận đấu gay cấn</v>
      </c>
    </row>
    <row r="11715" spans="1:28" x14ac:dyDescent="0.2">
      <c r="A11715" t="s">
        <v>281</v>
      </c>
      <c r="B11715" s="1">
        <v>45395</v>
      </c>
      <c r="C11715" s="2">
        <v>0.52083333333333337</v>
      </c>
      <c r="D11715" t="s">
        <v>35</v>
      </c>
      <c r="E11715" t="s">
        <v>36</v>
      </c>
      <c r="F11715">
        <v>4</v>
      </c>
      <c r="G11715">
        <v>0</v>
      </c>
      <c r="H11715" t="s">
        <v>27</v>
      </c>
      <c r="I11715">
        <v>2</v>
      </c>
      <c r="J11715">
        <v>0</v>
      </c>
      <c r="K11715" t="s">
        <v>265</v>
      </c>
      <c r="L11715">
        <v>18</v>
      </c>
      <c r="M11715">
        <v>11</v>
      </c>
      <c r="N11715">
        <v>5</v>
      </c>
      <c r="O11715">
        <v>2</v>
      </c>
      <c r="P11715">
        <v>16</v>
      </c>
      <c r="Q11715">
        <v>3</v>
      </c>
      <c r="R11715">
        <v>14</v>
      </c>
      <c r="S11715">
        <v>12</v>
      </c>
      <c r="T11715">
        <v>0</v>
      </c>
      <c r="U11715">
        <v>4</v>
      </c>
      <c r="V11715">
        <v>0</v>
      </c>
      <c r="W11715">
        <v>0</v>
      </c>
      <c r="X11715" t="str">
        <f t="shared" ref="X11715:X11747" si="482">IF(D11715="Crystal Palace","Selhurst Park",IF(D11715="Fulham","Craven Cottage",IF(D11715="Bournemouth","Dean Court",IF(D11715="Luton","Kenilworth Road",IF(D11715="Newcastle","St James' Park",IF(D11715="Tottenham","Tottenham Hotspur",IF(D11715="Everton","Goodison Park",IF(D11715="Sheffield United","Bramall Lane",IF(D11715="Man United","Old Trafford",IF(D11715="West Ham","London",IF(D11715="Aston Villa","Villa Park",IF(D11715="Arsenal","Emirates",IF(D11715="Brighton","American Express",IF(D11715="Man City","Etihad",IF(D11715="Burnley","Turf Moor",IF(D11715="Wolves","Molineux",IF(D11715="Brentford","Brentford Community",IF(D11715="Nott'm Forest","City Ground",IF(D11715="Chelsea","Stamford Bridge","Anfield")))))))))))))))))))</f>
        <v>St James' Park</v>
      </c>
      <c r="Y11715" t="str">
        <f>IF(X11715="Selhurst Park","London",
    IF(X11715="Craven Cottage","London",
        IF(X11715="Dean Court","Bournemouth",
            IF(X11715="Turf Moor","Burnley",
                IF(X11715="St James' Park","Newcastle upon Tyne",
                    IF(X11715="Tottenham Hotspur","London",
                        IF(X11715="Goodison Park","Liverpool",
                            IF(X11715="Kenilworth Road","Luton",
                                IF(X11715="Old Trafford","Manchester",
                                    IF(X11715="London","London",
                                        IF(X11715="Villa Park","Birmingham",
                                            IF(X11715="Emirates","London",
                                                IF(X11715="American Express","Brighton",
                                                    IF(X11715="Etihad","Manchester",
                                                        IF(X11715="Bramall Lane","Sheffield",
                                                            IF(X11715="Molineux","Wolverhampton",
                                                                IF(X11715="Brentford Community","London",
                                                                    IF(X11715="City Ground","West Bridgford",
                                                                        IF(X11715="Stamford Bridge","London",
                                                                            "Liverpool"
                                                                        )
                                                                    )
                                                                )
                                                            )
                                                        )
                                                    )
                                                )
                                            )
                                        )
                                    )
                                )
                            )
                        )
                    )
                )
            )
        )
    )
)</f>
        <v>Newcastle upon Tyne</v>
      </c>
      <c r="Z11715">
        <f t="shared" ref="Z11715:Z11747" ca="1" si="483">RANDBETWEEN(723,2017)</f>
        <v>1437</v>
      </c>
      <c r="AA11715">
        <f t="shared" ref="AA11715:AA11747" ca="1" si="484">IF(RAND() &lt; 0.5, 90, 120)</f>
        <v>120</v>
      </c>
      <c r="AB11715" t="str">
        <f t="shared" ca="1" si="481"/>
        <v>Trận đấu hồi hộp</v>
      </c>
    </row>
    <row r="11716" spans="1:28" x14ac:dyDescent="0.2">
      <c r="A11716" t="s">
        <v>281</v>
      </c>
      <c r="B11716" s="1">
        <v>45395</v>
      </c>
      <c r="C11716" s="2">
        <v>0.625</v>
      </c>
      <c r="D11716" t="s">
        <v>272</v>
      </c>
      <c r="E11716" t="s">
        <v>39</v>
      </c>
      <c r="F11716">
        <v>2</v>
      </c>
      <c r="G11716">
        <v>0</v>
      </c>
      <c r="H11716" t="s">
        <v>27</v>
      </c>
      <c r="I11716">
        <v>0</v>
      </c>
      <c r="J11716">
        <v>0</v>
      </c>
      <c r="K11716" t="s">
        <v>283</v>
      </c>
      <c r="L11716">
        <v>9</v>
      </c>
      <c r="M11716">
        <v>8</v>
      </c>
      <c r="N11716">
        <v>5</v>
      </c>
      <c r="O11716">
        <v>2</v>
      </c>
      <c r="P11716">
        <v>3</v>
      </c>
      <c r="Q11716">
        <v>6</v>
      </c>
      <c r="R11716">
        <v>8</v>
      </c>
      <c r="S11716">
        <v>11</v>
      </c>
      <c r="T11716">
        <v>3</v>
      </c>
      <c r="U11716">
        <v>1</v>
      </c>
      <c r="V11716">
        <v>0</v>
      </c>
      <c r="W11716">
        <v>0</v>
      </c>
      <c r="X11716" t="str">
        <f t="shared" si="482"/>
        <v>Brentford Community</v>
      </c>
      <c r="Y11716" t="str">
        <f t="shared" ref="Y11716:Y11747" si="485">IF(X11716="Selhurst Park","London",
    IF(X11716="Craven Cottage","London",
        IF(X11716="Dean Court","Bournemouth",
            IF(X11716="Turf Moor","Burnley",
                IF(X11716="St James' Park","Newcastle upon Tyne",
                    IF(X11716="Tottenham Hotspur","London",
                        IF(X11716="Goodison Park","Liverpool",
                            IF(X11716="Kenilworth Road","Luton",
                                IF(X11716="Old Trafford","Manchester",
                                    IF(X11716="London","London",
                                        IF(X11716="Villa Park","Birmingham",
                                            IF(X11716="Emirates","London",
                                                IF(X11716="American Express","Brighton",
                                                    IF(X11716="Etihad","Manchester",
                                                        IF(X11716="Bramall Lane","Sheffield",
                                                            IF(X11716="Molineux","Wolverhampton",
                                                                IF(X11716="Brentford Community","London",
                                                                    IF(X11716="City Ground","West Bridgford",
                                                                        IF(X11716="Stamford Bridge","London",
                                                                            "Liverpool"
                                                                        )
                                                                    )
                                                                )
                                                            )
                                                        )
                                                    )
                                                )
                                            )
                                        )
                                    )
                                )
                            )
                        )
                    )
                )
            )
        )
    )
)</f>
        <v>London</v>
      </c>
      <c r="Z11716">
        <f t="shared" ca="1" si="483"/>
        <v>1582</v>
      </c>
      <c r="AA11716">
        <f t="shared" ca="1" si="484"/>
        <v>90</v>
      </c>
      <c r="AB11716" t="str">
        <f t="shared" ca="1" si="481"/>
        <v>Trận đấu mãn nhãn</v>
      </c>
    </row>
    <row r="11717" spans="1:28" x14ac:dyDescent="0.2">
      <c r="A11717" t="s">
        <v>281</v>
      </c>
      <c r="B11717" s="1">
        <v>45395</v>
      </c>
      <c r="C11717" s="2">
        <v>0.625</v>
      </c>
      <c r="D11717" t="s">
        <v>229</v>
      </c>
      <c r="E11717" t="s">
        <v>257</v>
      </c>
      <c r="F11717">
        <v>1</v>
      </c>
      <c r="G11717">
        <v>1</v>
      </c>
      <c r="H11717" t="s">
        <v>34</v>
      </c>
      <c r="I11717">
        <v>0</v>
      </c>
      <c r="J11717">
        <v>0</v>
      </c>
      <c r="K11717" t="s">
        <v>252</v>
      </c>
      <c r="L11717">
        <v>11</v>
      </c>
      <c r="M11717">
        <v>20</v>
      </c>
      <c r="N11717">
        <v>3</v>
      </c>
      <c r="O11717">
        <v>8</v>
      </c>
      <c r="P11717">
        <v>4</v>
      </c>
      <c r="Q11717">
        <v>5</v>
      </c>
      <c r="R11717">
        <v>18</v>
      </c>
      <c r="S11717">
        <v>8</v>
      </c>
      <c r="T11717">
        <v>1</v>
      </c>
      <c r="U11717">
        <v>2</v>
      </c>
      <c r="V11717">
        <v>0</v>
      </c>
      <c r="W11717">
        <v>0</v>
      </c>
      <c r="X11717" t="str">
        <f t="shared" si="482"/>
        <v>Turf Moor</v>
      </c>
      <c r="Y11717" t="str">
        <f t="shared" si="485"/>
        <v>Burnley</v>
      </c>
      <c r="Z11717">
        <f t="shared" ca="1" si="483"/>
        <v>992</v>
      </c>
      <c r="AA11717">
        <f t="shared" ca="1" si="484"/>
        <v>90</v>
      </c>
      <c r="AB11717" t="str">
        <f t="shared" ca="1" si="481"/>
        <v>Trận đấu sôi động</v>
      </c>
    </row>
    <row r="11718" spans="1:28" x14ac:dyDescent="0.2">
      <c r="A11718" t="s">
        <v>281</v>
      </c>
      <c r="B11718" s="1">
        <v>45395</v>
      </c>
      <c r="C11718" s="2">
        <v>0.625</v>
      </c>
      <c r="D11718" t="s">
        <v>32</v>
      </c>
      <c r="E11718" t="s">
        <v>282</v>
      </c>
      <c r="F11718">
        <v>5</v>
      </c>
      <c r="G11718">
        <v>1</v>
      </c>
      <c r="H11718" t="s">
        <v>27</v>
      </c>
      <c r="I11718">
        <v>1</v>
      </c>
      <c r="J11718">
        <v>0</v>
      </c>
      <c r="K11718" t="s">
        <v>275</v>
      </c>
      <c r="L11718">
        <v>33</v>
      </c>
      <c r="M11718">
        <v>4</v>
      </c>
      <c r="N11718">
        <v>13</v>
      </c>
      <c r="O11718">
        <v>2</v>
      </c>
      <c r="P11718">
        <v>12</v>
      </c>
      <c r="Q11718">
        <v>1</v>
      </c>
      <c r="R11718">
        <v>7</v>
      </c>
      <c r="S11718">
        <v>6</v>
      </c>
      <c r="T11718">
        <v>1</v>
      </c>
      <c r="U11718">
        <v>0</v>
      </c>
      <c r="V11718">
        <v>0</v>
      </c>
      <c r="W11718">
        <v>0</v>
      </c>
      <c r="X11718" t="str">
        <f t="shared" si="482"/>
        <v>Etihad</v>
      </c>
      <c r="Y11718" t="str">
        <f t="shared" si="485"/>
        <v>Manchester</v>
      </c>
      <c r="Z11718">
        <f t="shared" ca="1" si="483"/>
        <v>792</v>
      </c>
      <c r="AA11718">
        <f t="shared" ca="1" si="484"/>
        <v>120</v>
      </c>
      <c r="AB11718" t="str">
        <f t="shared" ca="1" si="481"/>
        <v>Trận đấu căng thẳng</v>
      </c>
    </row>
    <row r="11719" spans="1:28" x14ac:dyDescent="0.2">
      <c r="A11719" t="s">
        <v>281</v>
      </c>
      <c r="B11719" s="1">
        <v>45395</v>
      </c>
      <c r="C11719" s="2">
        <v>0.625</v>
      </c>
      <c r="D11719" t="s">
        <v>49</v>
      </c>
      <c r="E11719" t="s">
        <v>191</v>
      </c>
      <c r="F11719">
        <v>2</v>
      </c>
      <c r="G11719">
        <v>2</v>
      </c>
      <c r="H11719" t="s">
        <v>34</v>
      </c>
      <c r="I11719">
        <v>1</v>
      </c>
      <c r="J11719">
        <v>1</v>
      </c>
      <c r="K11719" t="s">
        <v>243</v>
      </c>
      <c r="L11719">
        <v>18</v>
      </c>
      <c r="M11719">
        <v>11</v>
      </c>
      <c r="N11719">
        <v>9</v>
      </c>
      <c r="O11719">
        <v>4</v>
      </c>
      <c r="P11719">
        <v>10</v>
      </c>
      <c r="Q11719">
        <v>1</v>
      </c>
      <c r="R11719">
        <v>15</v>
      </c>
      <c r="S11719">
        <v>10</v>
      </c>
      <c r="T11719">
        <v>2</v>
      </c>
      <c r="U11719">
        <v>3</v>
      </c>
      <c r="V11719">
        <v>0</v>
      </c>
      <c r="W11719">
        <v>0</v>
      </c>
      <c r="X11719" t="str">
        <f t="shared" si="482"/>
        <v>City Ground</v>
      </c>
      <c r="Y11719" t="str">
        <f t="shared" si="485"/>
        <v>West Bridgford</v>
      </c>
      <c r="Z11719">
        <f t="shared" ca="1" si="483"/>
        <v>743</v>
      </c>
      <c r="AA11719">
        <f t="shared" ca="1" si="484"/>
        <v>120</v>
      </c>
      <c r="AB11719" t="str">
        <f t="shared" ca="1" si="481"/>
        <v>Trận đấu trọng tâm</v>
      </c>
    </row>
    <row r="11720" spans="1:28" x14ac:dyDescent="0.2">
      <c r="A11720" t="s">
        <v>281</v>
      </c>
      <c r="B11720" s="1">
        <v>45395</v>
      </c>
      <c r="C11720" s="2">
        <v>0.72916666666666663</v>
      </c>
      <c r="D11720" t="s">
        <v>251</v>
      </c>
      <c r="E11720" t="s">
        <v>46</v>
      </c>
      <c r="F11720">
        <v>2</v>
      </c>
      <c r="G11720">
        <v>2</v>
      </c>
      <c r="H11720" t="s">
        <v>34</v>
      </c>
      <c r="I11720">
        <v>2</v>
      </c>
      <c r="J11720">
        <v>1</v>
      </c>
      <c r="K11720" t="s">
        <v>276</v>
      </c>
      <c r="L11720">
        <v>20</v>
      </c>
      <c r="M11720">
        <v>8</v>
      </c>
      <c r="N11720">
        <v>5</v>
      </c>
      <c r="O11720">
        <v>2</v>
      </c>
      <c r="P11720">
        <v>7</v>
      </c>
      <c r="Q11720">
        <v>2</v>
      </c>
      <c r="R11720">
        <v>13</v>
      </c>
      <c r="S11720">
        <v>14</v>
      </c>
      <c r="T11720">
        <v>4</v>
      </c>
      <c r="U11720">
        <v>0</v>
      </c>
      <c r="V11720">
        <v>0</v>
      </c>
      <c r="W11720">
        <v>0</v>
      </c>
      <c r="X11720" t="str">
        <f t="shared" si="482"/>
        <v>Dean Court</v>
      </c>
      <c r="Y11720" t="str">
        <f t="shared" si="485"/>
        <v>Bournemouth</v>
      </c>
      <c r="Z11720">
        <f t="shared" ca="1" si="483"/>
        <v>1683</v>
      </c>
      <c r="AA11720">
        <f t="shared" ca="1" si="484"/>
        <v>90</v>
      </c>
      <c r="AB11720" t="str">
        <f t="shared" ca="1" si="481"/>
        <v>Trận đấu nghẹt thở</v>
      </c>
    </row>
    <row r="11721" spans="1:28" x14ac:dyDescent="0.2">
      <c r="A11721" t="s">
        <v>281</v>
      </c>
      <c r="B11721" s="1">
        <v>45396</v>
      </c>
      <c r="C11721" s="2">
        <v>0.58333333333333337</v>
      </c>
      <c r="D11721" t="s">
        <v>30</v>
      </c>
      <c r="E11721" t="s">
        <v>48</v>
      </c>
      <c r="F11721">
        <v>0</v>
      </c>
      <c r="G11721">
        <v>1</v>
      </c>
      <c r="H11721" t="s">
        <v>24</v>
      </c>
      <c r="I11721">
        <v>0</v>
      </c>
      <c r="J11721">
        <v>1</v>
      </c>
      <c r="K11721" t="s">
        <v>254</v>
      </c>
      <c r="L11721">
        <v>21</v>
      </c>
      <c r="M11721">
        <v>8</v>
      </c>
      <c r="N11721">
        <v>6</v>
      </c>
      <c r="O11721">
        <v>5</v>
      </c>
      <c r="P11721">
        <v>11</v>
      </c>
      <c r="Q11721">
        <v>1</v>
      </c>
      <c r="R11721">
        <v>10</v>
      </c>
      <c r="S11721">
        <v>10</v>
      </c>
      <c r="T11721">
        <v>1</v>
      </c>
      <c r="U11721">
        <v>1</v>
      </c>
      <c r="V11721">
        <v>0</v>
      </c>
      <c r="W11721">
        <v>0</v>
      </c>
      <c r="X11721" t="str">
        <f t="shared" si="482"/>
        <v>Anfield</v>
      </c>
      <c r="Y11721" t="str">
        <f t="shared" si="485"/>
        <v>Liverpool</v>
      </c>
      <c r="Z11721">
        <f t="shared" ca="1" si="483"/>
        <v>948</v>
      </c>
      <c r="AA11721">
        <f t="shared" ca="1" si="484"/>
        <v>120</v>
      </c>
      <c r="AB11721" t="str">
        <f t="shared" ca="1" si="481"/>
        <v>Trận đấu căng thẳng</v>
      </c>
    </row>
    <row r="11722" spans="1:28" x14ac:dyDescent="0.2">
      <c r="A11722" t="s">
        <v>281</v>
      </c>
      <c r="B11722" s="1">
        <v>45396</v>
      </c>
      <c r="C11722" s="2">
        <v>0.58333333333333337</v>
      </c>
      <c r="D11722" t="s">
        <v>43</v>
      </c>
      <c r="E11722" t="s">
        <v>104</v>
      </c>
      <c r="F11722">
        <v>0</v>
      </c>
      <c r="G11722">
        <v>2</v>
      </c>
      <c r="H11722" t="s">
        <v>24</v>
      </c>
      <c r="I11722">
        <v>0</v>
      </c>
      <c r="J11722">
        <v>1</v>
      </c>
      <c r="K11722" t="s">
        <v>226</v>
      </c>
      <c r="L11722">
        <v>15</v>
      </c>
      <c r="M11722">
        <v>18</v>
      </c>
      <c r="N11722">
        <v>4</v>
      </c>
      <c r="O11722">
        <v>10</v>
      </c>
      <c r="P11722">
        <v>8</v>
      </c>
      <c r="Q11722">
        <v>3</v>
      </c>
      <c r="R11722">
        <v>6</v>
      </c>
      <c r="S11722">
        <v>13</v>
      </c>
      <c r="T11722">
        <v>1</v>
      </c>
      <c r="U11722">
        <v>2</v>
      </c>
      <c r="V11722">
        <v>0</v>
      </c>
      <c r="W11722">
        <v>0</v>
      </c>
      <c r="X11722" t="str">
        <f t="shared" si="482"/>
        <v>London</v>
      </c>
      <c r="Y11722" t="str">
        <f t="shared" si="485"/>
        <v>London</v>
      </c>
      <c r="Z11722">
        <f t="shared" ca="1" si="483"/>
        <v>1148</v>
      </c>
      <c r="AA11722">
        <f t="shared" ca="1" si="484"/>
        <v>90</v>
      </c>
      <c r="AB11722" t="str">
        <f t="shared" ca="1" si="481"/>
        <v>Trận đấu quyết liệt</v>
      </c>
    </row>
    <row r="11723" spans="1:28" x14ac:dyDescent="0.2">
      <c r="A11723" t="s">
        <v>281</v>
      </c>
      <c r="B11723" s="1">
        <v>45396</v>
      </c>
      <c r="C11723" s="2">
        <v>0.6875</v>
      </c>
      <c r="D11723" t="s">
        <v>22</v>
      </c>
      <c r="E11723" t="s">
        <v>25</v>
      </c>
      <c r="F11723">
        <v>0</v>
      </c>
      <c r="G11723">
        <v>2</v>
      </c>
      <c r="H11723" t="s">
        <v>24</v>
      </c>
      <c r="I11723">
        <v>0</v>
      </c>
      <c r="J11723">
        <v>0</v>
      </c>
      <c r="K11723" t="s">
        <v>259</v>
      </c>
      <c r="L11723">
        <v>18</v>
      </c>
      <c r="M11723">
        <v>11</v>
      </c>
      <c r="N11723">
        <v>4</v>
      </c>
      <c r="O11723">
        <v>2</v>
      </c>
      <c r="P11723">
        <v>4</v>
      </c>
      <c r="Q11723">
        <v>6</v>
      </c>
      <c r="R11723">
        <v>12</v>
      </c>
      <c r="S11723">
        <v>7</v>
      </c>
      <c r="T11723">
        <v>3</v>
      </c>
      <c r="U11723">
        <v>1</v>
      </c>
      <c r="V11723">
        <v>0</v>
      </c>
      <c r="W11723">
        <v>0</v>
      </c>
      <c r="X11723" t="str">
        <f t="shared" si="482"/>
        <v>Emirates</v>
      </c>
      <c r="Y11723" t="str">
        <f t="shared" si="485"/>
        <v>London</v>
      </c>
      <c r="Z11723">
        <f t="shared" ca="1" si="483"/>
        <v>2014</v>
      </c>
      <c r="AA11723">
        <f t="shared" ca="1" si="484"/>
        <v>90</v>
      </c>
      <c r="AB11723" t="str">
        <f t="shared" ca="1" si="481"/>
        <v>Trận đấu sôi động</v>
      </c>
    </row>
    <row r="11724" spans="1:28" x14ac:dyDescent="0.2">
      <c r="A11724" t="s">
        <v>281</v>
      </c>
      <c r="B11724" s="1">
        <v>45397</v>
      </c>
      <c r="C11724" s="2">
        <v>0.83333333333333337</v>
      </c>
      <c r="D11724" t="s">
        <v>28</v>
      </c>
      <c r="E11724" t="s">
        <v>42</v>
      </c>
      <c r="F11724">
        <v>6</v>
      </c>
      <c r="G11724">
        <v>0</v>
      </c>
      <c r="H11724" t="s">
        <v>27</v>
      </c>
      <c r="I11724">
        <v>4</v>
      </c>
      <c r="J11724">
        <v>0</v>
      </c>
      <c r="K11724" t="s">
        <v>248</v>
      </c>
      <c r="L11724">
        <v>14</v>
      </c>
      <c r="M11724">
        <v>10</v>
      </c>
      <c r="N11724">
        <v>10</v>
      </c>
      <c r="O11724">
        <v>2</v>
      </c>
      <c r="P11724">
        <v>4</v>
      </c>
      <c r="Q11724">
        <v>8</v>
      </c>
      <c r="R11724">
        <v>5</v>
      </c>
      <c r="S11724">
        <v>21</v>
      </c>
      <c r="T11724">
        <v>1</v>
      </c>
      <c r="U11724">
        <v>4</v>
      </c>
      <c r="V11724">
        <v>0</v>
      </c>
      <c r="W11724">
        <v>0</v>
      </c>
      <c r="X11724" t="str">
        <f t="shared" si="482"/>
        <v>Stamford Bridge</v>
      </c>
      <c r="Y11724" t="str">
        <f t="shared" si="485"/>
        <v>London</v>
      </c>
      <c r="Z11724">
        <f t="shared" ca="1" si="483"/>
        <v>1771</v>
      </c>
      <c r="AA11724">
        <f t="shared" ca="1" si="484"/>
        <v>90</v>
      </c>
      <c r="AB11724" t="str">
        <f t="shared" ca="1" si="481"/>
        <v>Trận đấu tâm điểm</v>
      </c>
    </row>
    <row r="11725" spans="1:28" x14ac:dyDescent="0.2">
      <c r="A11725" t="s">
        <v>281</v>
      </c>
      <c r="B11725" s="1">
        <v>45402</v>
      </c>
      <c r="C11725" s="2">
        <v>0.625</v>
      </c>
      <c r="D11725" t="s">
        <v>282</v>
      </c>
      <c r="E11725" t="s">
        <v>272</v>
      </c>
      <c r="F11725">
        <v>1</v>
      </c>
      <c r="G11725">
        <v>5</v>
      </c>
      <c r="H11725" t="s">
        <v>24</v>
      </c>
      <c r="I11725">
        <v>0</v>
      </c>
      <c r="J11725">
        <v>2</v>
      </c>
      <c r="K11725" t="s">
        <v>273</v>
      </c>
      <c r="L11725">
        <v>6</v>
      </c>
      <c r="M11725">
        <v>21</v>
      </c>
      <c r="N11725">
        <v>3</v>
      </c>
      <c r="O11725">
        <v>9</v>
      </c>
      <c r="P11725">
        <v>4</v>
      </c>
      <c r="Q11725">
        <v>9</v>
      </c>
      <c r="R11725">
        <v>13</v>
      </c>
      <c r="S11725">
        <v>9</v>
      </c>
      <c r="T11725">
        <v>1</v>
      </c>
      <c r="U11725">
        <v>2</v>
      </c>
      <c r="V11725">
        <v>0</v>
      </c>
      <c r="W11725">
        <v>0</v>
      </c>
      <c r="X11725" t="str">
        <f t="shared" si="482"/>
        <v>Kenilworth Road</v>
      </c>
      <c r="Y11725" t="str">
        <f t="shared" si="485"/>
        <v>Luton</v>
      </c>
      <c r="Z11725">
        <f t="shared" ca="1" si="483"/>
        <v>1774</v>
      </c>
      <c r="AA11725">
        <f t="shared" ca="1" si="484"/>
        <v>90</v>
      </c>
      <c r="AB11725" t="str">
        <f t="shared" ca="1" si="481"/>
        <v>Trận đấu khốc liệt</v>
      </c>
    </row>
    <row r="11726" spans="1:28" x14ac:dyDescent="0.2">
      <c r="A11726" t="s">
        <v>281</v>
      </c>
      <c r="B11726" s="1">
        <v>45402</v>
      </c>
      <c r="C11726" s="2">
        <v>0.625</v>
      </c>
      <c r="D11726" t="s">
        <v>39</v>
      </c>
      <c r="E11726" t="s">
        <v>229</v>
      </c>
      <c r="F11726">
        <v>1</v>
      </c>
      <c r="G11726">
        <v>4</v>
      </c>
      <c r="H11726" t="s">
        <v>24</v>
      </c>
      <c r="I11726">
        <v>0</v>
      </c>
      <c r="J11726">
        <v>2</v>
      </c>
      <c r="K11726" t="s">
        <v>261</v>
      </c>
      <c r="L11726">
        <v>18</v>
      </c>
      <c r="M11726">
        <v>16</v>
      </c>
      <c r="N11726">
        <v>11</v>
      </c>
      <c r="O11726">
        <v>9</v>
      </c>
      <c r="P11726">
        <v>11</v>
      </c>
      <c r="Q11726">
        <v>2</v>
      </c>
      <c r="R11726">
        <v>10</v>
      </c>
      <c r="S11726">
        <v>9</v>
      </c>
      <c r="T11726">
        <v>1</v>
      </c>
      <c r="U11726">
        <v>0</v>
      </c>
      <c r="V11726">
        <v>0</v>
      </c>
      <c r="W11726">
        <v>0</v>
      </c>
      <c r="X11726" t="str">
        <f t="shared" si="482"/>
        <v>Bramall Lane</v>
      </c>
      <c r="Y11726" t="str">
        <f t="shared" si="485"/>
        <v>Sheffield</v>
      </c>
      <c r="Z11726">
        <f t="shared" ca="1" si="483"/>
        <v>1217</v>
      </c>
      <c r="AA11726">
        <f t="shared" ca="1" si="484"/>
        <v>120</v>
      </c>
      <c r="AB11726" t="str">
        <f t="shared" ca="1" si="481"/>
        <v>Trận đấu phấn khích</v>
      </c>
    </row>
    <row r="11727" spans="1:28" x14ac:dyDescent="0.2">
      <c r="A11727" t="s">
        <v>281</v>
      </c>
      <c r="B11727" s="1">
        <v>45402</v>
      </c>
      <c r="C11727" s="2">
        <v>0.8125</v>
      </c>
      <c r="D11727" t="s">
        <v>191</v>
      </c>
      <c r="E11727" t="s">
        <v>22</v>
      </c>
      <c r="F11727">
        <v>0</v>
      </c>
      <c r="G11727">
        <v>2</v>
      </c>
      <c r="H11727" t="s">
        <v>24</v>
      </c>
      <c r="I11727">
        <v>0</v>
      </c>
      <c r="J11727">
        <v>1</v>
      </c>
      <c r="K11727" t="s">
        <v>248</v>
      </c>
      <c r="L11727">
        <v>5</v>
      </c>
      <c r="M11727">
        <v>24</v>
      </c>
      <c r="N11727">
        <v>3</v>
      </c>
      <c r="O11727">
        <v>9</v>
      </c>
      <c r="P11727">
        <v>1</v>
      </c>
      <c r="Q11727">
        <v>2</v>
      </c>
      <c r="R11727">
        <v>14</v>
      </c>
      <c r="S11727">
        <v>9</v>
      </c>
      <c r="T11727">
        <v>3</v>
      </c>
      <c r="U11727">
        <v>2</v>
      </c>
      <c r="V11727">
        <v>0</v>
      </c>
      <c r="W11727">
        <v>0</v>
      </c>
      <c r="X11727" t="str">
        <f t="shared" si="482"/>
        <v>Molineux</v>
      </c>
      <c r="Y11727" t="str">
        <f t="shared" si="485"/>
        <v>Wolverhampton</v>
      </c>
      <c r="Z11727">
        <f t="shared" ca="1" si="483"/>
        <v>1654</v>
      </c>
      <c r="AA11727">
        <f t="shared" ca="1" si="484"/>
        <v>120</v>
      </c>
      <c r="AB11727" t="str">
        <f t="shared" ca="1" si="481"/>
        <v>Trận đấu khốc liệt</v>
      </c>
    </row>
    <row r="11728" spans="1:28" x14ac:dyDescent="0.2">
      <c r="A11728" t="s">
        <v>281</v>
      </c>
      <c r="B11728" s="1">
        <v>45403</v>
      </c>
      <c r="C11728" s="2">
        <v>0.5625</v>
      </c>
      <c r="D11728" t="s">
        <v>42</v>
      </c>
      <c r="E11728" t="s">
        <v>49</v>
      </c>
      <c r="F11728">
        <v>2</v>
      </c>
      <c r="G11728">
        <v>0</v>
      </c>
      <c r="H11728" t="s">
        <v>27</v>
      </c>
      <c r="I11728">
        <v>1</v>
      </c>
      <c r="J11728">
        <v>0</v>
      </c>
      <c r="K11728" t="s">
        <v>233</v>
      </c>
      <c r="L11728">
        <v>7</v>
      </c>
      <c r="M11728">
        <v>8</v>
      </c>
      <c r="N11728">
        <v>4</v>
      </c>
      <c r="O11728">
        <v>3</v>
      </c>
      <c r="P11728">
        <v>6</v>
      </c>
      <c r="Q11728">
        <v>4</v>
      </c>
      <c r="R11728">
        <v>15</v>
      </c>
      <c r="S11728">
        <v>9</v>
      </c>
      <c r="T11728">
        <v>3</v>
      </c>
      <c r="U11728">
        <v>2</v>
      </c>
      <c r="V11728">
        <v>0</v>
      </c>
      <c r="W11728">
        <v>0</v>
      </c>
      <c r="X11728" t="str">
        <f t="shared" si="482"/>
        <v>Goodison Park</v>
      </c>
      <c r="Y11728" t="str">
        <f t="shared" si="485"/>
        <v>Liverpool</v>
      </c>
      <c r="Z11728">
        <f t="shared" ca="1" si="483"/>
        <v>930</v>
      </c>
      <c r="AA11728">
        <f t="shared" ca="1" si="484"/>
        <v>120</v>
      </c>
      <c r="AB11728" t="str">
        <f t="shared" ca="1" si="481"/>
        <v>Trận đấu tình huống nguy hiểm</v>
      </c>
    </row>
    <row r="11729" spans="1:28" x14ac:dyDescent="0.2">
      <c r="A11729" t="s">
        <v>281</v>
      </c>
      <c r="B11729" s="1">
        <v>45403</v>
      </c>
      <c r="C11729" s="2">
        <v>0.625</v>
      </c>
      <c r="D11729" t="s">
        <v>25</v>
      </c>
      <c r="E11729" t="s">
        <v>251</v>
      </c>
      <c r="F11729">
        <v>3</v>
      </c>
      <c r="G11729">
        <v>1</v>
      </c>
      <c r="H11729" t="s">
        <v>27</v>
      </c>
      <c r="I11729">
        <v>1</v>
      </c>
      <c r="J11729">
        <v>1</v>
      </c>
      <c r="K11729" t="s">
        <v>265</v>
      </c>
      <c r="L11729">
        <v>14</v>
      </c>
      <c r="M11729">
        <v>14</v>
      </c>
      <c r="N11729">
        <v>4</v>
      </c>
      <c r="O11729">
        <v>6</v>
      </c>
      <c r="P11729">
        <v>8</v>
      </c>
      <c r="Q11729">
        <v>4</v>
      </c>
      <c r="R11729">
        <v>8</v>
      </c>
      <c r="S11729">
        <v>14</v>
      </c>
      <c r="T11729">
        <v>1</v>
      </c>
      <c r="U11729">
        <v>3</v>
      </c>
      <c r="V11729">
        <v>0</v>
      </c>
      <c r="W11729">
        <v>0</v>
      </c>
      <c r="X11729" t="str">
        <f t="shared" si="482"/>
        <v>Villa Park</v>
      </c>
      <c r="Y11729" t="str">
        <f t="shared" si="485"/>
        <v>Birmingham</v>
      </c>
      <c r="Z11729">
        <f t="shared" ca="1" si="483"/>
        <v>1500</v>
      </c>
      <c r="AA11729">
        <f t="shared" ca="1" si="484"/>
        <v>90</v>
      </c>
      <c r="AB11729" t="str">
        <f t="shared" ca="1" si="481"/>
        <v>Trận đấu hấp dẫn</v>
      </c>
    </row>
    <row r="11730" spans="1:28" x14ac:dyDescent="0.2">
      <c r="A11730" t="s">
        <v>281</v>
      </c>
      <c r="B11730" s="1">
        <v>45403</v>
      </c>
      <c r="C11730" s="2">
        <v>0.625</v>
      </c>
      <c r="D11730" t="s">
        <v>48</v>
      </c>
      <c r="E11730" t="s">
        <v>43</v>
      </c>
      <c r="F11730">
        <v>5</v>
      </c>
      <c r="G11730">
        <v>2</v>
      </c>
      <c r="H11730" t="s">
        <v>27</v>
      </c>
      <c r="I11730">
        <v>4</v>
      </c>
      <c r="J11730">
        <v>1</v>
      </c>
      <c r="K11730" t="s">
        <v>249</v>
      </c>
      <c r="L11730">
        <v>18</v>
      </c>
      <c r="M11730">
        <v>4</v>
      </c>
      <c r="N11730">
        <v>7</v>
      </c>
      <c r="O11730">
        <v>1</v>
      </c>
      <c r="P11730">
        <v>4</v>
      </c>
      <c r="Q11730">
        <v>0</v>
      </c>
      <c r="R11730">
        <v>9</v>
      </c>
      <c r="S11730">
        <v>9</v>
      </c>
      <c r="T11730">
        <v>3</v>
      </c>
      <c r="U11730">
        <v>2</v>
      </c>
      <c r="V11730">
        <v>0</v>
      </c>
      <c r="W11730">
        <v>0</v>
      </c>
      <c r="X11730" t="str">
        <f t="shared" si="482"/>
        <v>Selhurst Park</v>
      </c>
      <c r="Y11730" t="str">
        <f t="shared" si="485"/>
        <v>London</v>
      </c>
      <c r="Z11730">
        <f t="shared" ca="1" si="483"/>
        <v>1973</v>
      </c>
      <c r="AA11730">
        <f t="shared" ca="1" si="484"/>
        <v>120</v>
      </c>
      <c r="AB11730" t="str">
        <f t="shared" ca="1" si="481"/>
        <v>Trận đấu mãn nhãn</v>
      </c>
    </row>
    <row r="11731" spans="1:28" x14ac:dyDescent="0.2">
      <c r="A11731" t="s">
        <v>281</v>
      </c>
      <c r="B11731" s="1">
        <v>45403</v>
      </c>
      <c r="C11731" s="2">
        <v>0.6875</v>
      </c>
      <c r="D11731" t="s">
        <v>104</v>
      </c>
      <c r="E11731" t="s">
        <v>30</v>
      </c>
      <c r="F11731">
        <v>1</v>
      </c>
      <c r="G11731">
        <v>3</v>
      </c>
      <c r="H11731" t="s">
        <v>24</v>
      </c>
      <c r="I11731">
        <v>1</v>
      </c>
      <c r="J11731">
        <v>1</v>
      </c>
      <c r="K11731" t="s">
        <v>243</v>
      </c>
      <c r="L11731">
        <v>12</v>
      </c>
      <c r="M11731">
        <v>14</v>
      </c>
      <c r="N11731">
        <v>5</v>
      </c>
      <c r="O11731">
        <v>7</v>
      </c>
      <c r="P11731">
        <v>1</v>
      </c>
      <c r="Q11731">
        <v>4</v>
      </c>
      <c r="R11731">
        <v>5</v>
      </c>
      <c r="S11731">
        <v>11</v>
      </c>
      <c r="T11731">
        <v>3</v>
      </c>
      <c r="U11731">
        <v>0</v>
      </c>
      <c r="V11731">
        <v>0</v>
      </c>
      <c r="W11731">
        <v>0</v>
      </c>
      <c r="X11731" t="str">
        <f t="shared" si="482"/>
        <v>Craven Cottage</v>
      </c>
      <c r="Y11731" t="str">
        <f t="shared" si="485"/>
        <v>London</v>
      </c>
      <c r="Z11731">
        <f t="shared" ca="1" si="483"/>
        <v>1390</v>
      </c>
      <c r="AA11731">
        <f t="shared" ca="1" si="484"/>
        <v>90</v>
      </c>
      <c r="AB11731" t="str">
        <f t="shared" ca="1" si="481"/>
        <v>Trận đấu đối đầu</v>
      </c>
    </row>
    <row r="11732" spans="1:28" x14ac:dyDescent="0.2">
      <c r="A11732" t="s">
        <v>281</v>
      </c>
      <c r="B11732" s="1">
        <v>45405</v>
      </c>
      <c r="C11732" s="2">
        <v>0.83333333333333337</v>
      </c>
      <c r="D11732" t="s">
        <v>22</v>
      </c>
      <c r="E11732" t="s">
        <v>28</v>
      </c>
      <c r="F11732">
        <v>5</v>
      </c>
      <c r="G11732">
        <v>0</v>
      </c>
      <c r="H11732" t="s">
        <v>27</v>
      </c>
      <c r="I11732">
        <v>1</v>
      </c>
      <c r="J11732">
        <v>0</v>
      </c>
      <c r="K11732" t="s">
        <v>252</v>
      </c>
      <c r="L11732">
        <v>27</v>
      </c>
      <c r="M11732">
        <v>7</v>
      </c>
      <c r="N11732">
        <v>10</v>
      </c>
      <c r="O11732">
        <v>1</v>
      </c>
      <c r="P11732">
        <v>4</v>
      </c>
      <c r="Q11732">
        <v>2</v>
      </c>
      <c r="R11732">
        <v>12</v>
      </c>
      <c r="S11732">
        <v>11</v>
      </c>
      <c r="T11732">
        <v>2</v>
      </c>
      <c r="U11732">
        <v>2</v>
      </c>
      <c r="V11732">
        <v>0</v>
      </c>
      <c r="W11732">
        <v>0</v>
      </c>
      <c r="X11732" t="str">
        <f t="shared" si="482"/>
        <v>Emirates</v>
      </c>
      <c r="Y11732" t="str">
        <f t="shared" si="485"/>
        <v>London</v>
      </c>
      <c r="Z11732">
        <f t="shared" ca="1" si="483"/>
        <v>965</v>
      </c>
      <c r="AA11732">
        <f t="shared" ca="1" si="484"/>
        <v>90</v>
      </c>
      <c r="AB11732" t="str">
        <f t="shared" ca="1" si="481"/>
        <v>Trận đấu đầy kịch tính</v>
      </c>
    </row>
    <row r="11733" spans="1:28" x14ac:dyDescent="0.2">
      <c r="A11733" t="s">
        <v>281</v>
      </c>
      <c r="B11733" s="1">
        <v>45406</v>
      </c>
      <c r="C11733" s="2">
        <v>0.82291666666666663</v>
      </c>
      <c r="D11733" t="s">
        <v>191</v>
      </c>
      <c r="E11733" t="s">
        <v>251</v>
      </c>
      <c r="F11733">
        <v>0</v>
      </c>
      <c r="G11733">
        <v>1</v>
      </c>
      <c r="H11733" t="s">
        <v>24</v>
      </c>
      <c r="I11733">
        <v>0</v>
      </c>
      <c r="J11733">
        <v>1</v>
      </c>
      <c r="K11733" t="s">
        <v>226</v>
      </c>
      <c r="L11733">
        <v>15</v>
      </c>
      <c r="M11733">
        <v>21</v>
      </c>
      <c r="N11733">
        <v>4</v>
      </c>
      <c r="O11733">
        <v>6</v>
      </c>
      <c r="P11733">
        <v>8</v>
      </c>
      <c r="Q11733">
        <v>12</v>
      </c>
      <c r="R11733">
        <v>10</v>
      </c>
      <c r="S11733">
        <v>17</v>
      </c>
      <c r="T11733">
        <v>4</v>
      </c>
      <c r="U11733">
        <v>1</v>
      </c>
      <c r="V11733">
        <v>0</v>
      </c>
      <c r="W11733">
        <v>1</v>
      </c>
      <c r="X11733" t="str">
        <f t="shared" si="482"/>
        <v>Molineux</v>
      </c>
      <c r="Y11733" t="str">
        <f t="shared" si="485"/>
        <v>Wolverhampton</v>
      </c>
      <c r="Z11733">
        <f t="shared" ca="1" si="483"/>
        <v>826</v>
      </c>
      <c r="AA11733">
        <f t="shared" ca="1" si="484"/>
        <v>90</v>
      </c>
      <c r="AB11733" t="str">
        <f t="shared" ca="1" si="481"/>
        <v>Trận đấu trọng tâm</v>
      </c>
    </row>
    <row r="11734" spans="1:28" x14ac:dyDescent="0.2">
      <c r="A11734" t="s">
        <v>281</v>
      </c>
      <c r="B11734" s="1">
        <v>45406</v>
      </c>
      <c r="C11734" s="2">
        <v>0.83333333333333337</v>
      </c>
      <c r="D11734" t="s">
        <v>48</v>
      </c>
      <c r="E11734" t="s">
        <v>35</v>
      </c>
      <c r="F11734">
        <v>2</v>
      </c>
      <c r="G11734">
        <v>0</v>
      </c>
      <c r="H11734" t="s">
        <v>27</v>
      </c>
      <c r="I11734">
        <v>0</v>
      </c>
      <c r="J11734">
        <v>0</v>
      </c>
      <c r="K11734" t="s">
        <v>278</v>
      </c>
      <c r="L11734">
        <v>20</v>
      </c>
      <c r="M11734">
        <v>7</v>
      </c>
      <c r="N11734">
        <v>7</v>
      </c>
      <c r="O11734">
        <v>2</v>
      </c>
      <c r="P11734">
        <v>7</v>
      </c>
      <c r="Q11734">
        <v>2</v>
      </c>
      <c r="R11734">
        <v>10</v>
      </c>
      <c r="S11734">
        <v>15</v>
      </c>
      <c r="T11734">
        <v>3</v>
      </c>
      <c r="U11734">
        <v>3</v>
      </c>
      <c r="V11734">
        <v>0</v>
      </c>
      <c r="W11734">
        <v>0</v>
      </c>
      <c r="X11734" t="str">
        <f t="shared" si="482"/>
        <v>Selhurst Park</v>
      </c>
      <c r="Y11734" t="str">
        <f t="shared" si="485"/>
        <v>London</v>
      </c>
      <c r="Z11734">
        <f t="shared" ca="1" si="483"/>
        <v>1848</v>
      </c>
      <c r="AA11734">
        <f t="shared" ca="1" si="484"/>
        <v>90</v>
      </c>
      <c r="AB11734" t="str">
        <f t="shared" ca="1" si="481"/>
        <v>Trận đấu trọng tâm</v>
      </c>
    </row>
    <row r="11735" spans="1:28" x14ac:dyDescent="0.2">
      <c r="A11735" t="s">
        <v>281</v>
      </c>
      <c r="B11735" s="1">
        <v>45406</v>
      </c>
      <c r="C11735" s="2">
        <v>0.83333333333333337</v>
      </c>
      <c r="D11735" t="s">
        <v>42</v>
      </c>
      <c r="E11735" t="s">
        <v>30</v>
      </c>
      <c r="F11735">
        <v>2</v>
      </c>
      <c r="G11735">
        <v>0</v>
      </c>
      <c r="H11735" t="s">
        <v>27</v>
      </c>
      <c r="I11735">
        <v>1</v>
      </c>
      <c r="J11735">
        <v>0</v>
      </c>
      <c r="K11735" t="s">
        <v>261</v>
      </c>
      <c r="L11735">
        <v>16</v>
      </c>
      <c r="M11735">
        <v>23</v>
      </c>
      <c r="N11735">
        <v>6</v>
      </c>
      <c r="O11735">
        <v>7</v>
      </c>
      <c r="P11735">
        <v>4</v>
      </c>
      <c r="Q11735">
        <v>13</v>
      </c>
      <c r="R11735">
        <v>6</v>
      </c>
      <c r="S11735">
        <v>13</v>
      </c>
      <c r="T11735">
        <v>0</v>
      </c>
      <c r="U11735">
        <v>3</v>
      </c>
      <c r="V11735">
        <v>0</v>
      </c>
      <c r="W11735">
        <v>0</v>
      </c>
      <c r="X11735" t="str">
        <f t="shared" si="482"/>
        <v>Goodison Park</v>
      </c>
      <c r="Y11735" t="str">
        <f t="shared" si="485"/>
        <v>Liverpool</v>
      </c>
      <c r="Z11735">
        <f t="shared" ca="1" si="483"/>
        <v>1197</v>
      </c>
      <c r="AA11735">
        <f t="shared" ca="1" si="484"/>
        <v>90</v>
      </c>
      <c r="AB11735" t="str">
        <f t="shared" ca="1" si="481"/>
        <v>Trận đấu hồi hộp</v>
      </c>
    </row>
    <row r="11736" spans="1:28" x14ac:dyDescent="0.2">
      <c r="A11736" t="s">
        <v>281</v>
      </c>
      <c r="B11736" s="1">
        <v>45406</v>
      </c>
      <c r="C11736" s="2">
        <v>0.83333333333333337</v>
      </c>
      <c r="D11736" t="s">
        <v>46</v>
      </c>
      <c r="E11736" t="s">
        <v>39</v>
      </c>
      <c r="F11736">
        <v>4</v>
      </c>
      <c r="G11736">
        <v>2</v>
      </c>
      <c r="H11736" t="s">
        <v>27</v>
      </c>
      <c r="I11736">
        <v>1</v>
      </c>
      <c r="J11736">
        <v>1</v>
      </c>
      <c r="K11736" t="s">
        <v>274</v>
      </c>
      <c r="L11736">
        <v>25</v>
      </c>
      <c r="M11736">
        <v>10</v>
      </c>
      <c r="N11736">
        <v>13</v>
      </c>
      <c r="O11736">
        <v>4</v>
      </c>
      <c r="P11736">
        <v>9</v>
      </c>
      <c r="Q11736">
        <v>4</v>
      </c>
      <c r="R11736">
        <v>7</v>
      </c>
      <c r="S11736">
        <v>9</v>
      </c>
      <c r="T11736">
        <v>0</v>
      </c>
      <c r="U11736">
        <v>1</v>
      </c>
      <c r="V11736">
        <v>0</v>
      </c>
      <c r="W11736">
        <v>0</v>
      </c>
      <c r="X11736" t="str">
        <f t="shared" si="482"/>
        <v>Old Trafford</v>
      </c>
      <c r="Y11736" t="str">
        <f t="shared" si="485"/>
        <v>Manchester</v>
      </c>
      <c r="Z11736">
        <f t="shared" ca="1" si="483"/>
        <v>1508</v>
      </c>
      <c r="AA11736">
        <f t="shared" ca="1" si="484"/>
        <v>120</v>
      </c>
      <c r="AB11736" t="str">
        <f t="shared" ca="1" si="481"/>
        <v>Trận đấu dữ dội</v>
      </c>
    </row>
    <row r="11737" spans="1:28" x14ac:dyDescent="0.2">
      <c r="A11737" t="s">
        <v>281</v>
      </c>
      <c r="B11737" s="1">
        <v>45407</v>
      </c>
      <c r="C11737" s="2">
        <v>0.83333333333333337</v>
      </c>
      <c r="D11737" t="s">
        <v>257</v>
      </c>
      <c r="E11737" t="s">
        <v>32</v>
      </c>
      <c r="F11737">
        <v>0</v>
      </c>
      <c r="G11737">
        <v>4</v>
      </c>
      <c r="H11737" t="s">
        <v>24</v>
      </c>
      <c r="I11737">
        <v>0</v>
      </c>
      <c r="J11737">
        <v>3</v>
      </c>
      <c r="K11737" t="s">
        <v>273</v>
      </c>
      <c r="L11737">
        <v>7</v>
      </c>
      <c r="M11737">
        <v>14</v>
      </c>
      <c r="N11737">
        <v>3</v>
      </c>
      <c r="O11737">
        <v>6</v>
      </c>
      <c r="P11737">
        <v>4</v>
      </c>
      <c r="Q11737">
        <v>4</v>
      </c>
      <c r="R11737">
        <v>10</v>
      </c>
      <c r="S11737">
        <v>3</v>
      </c>
      <c r="T11737">
        <v>2</v>
      </c>
      <c r="U11737">
        <v>0</v>
      </c>
      <c r="V11737">
        <v>0</v>
      </c>
      <c r="W11737">
        <v>0</v>
      </c>
      <c r="X11737" t="str">
        <f t="shared" si="482"/>
        <v>American Express</v>
      </c>
      <c r="Y11737" t="str">
        <f t="shared" si="485"/>
        <v>Brighton</v>
      </c>
      <c r="Z11737">
        <f t="shared" ca="1" si="483"/>
        <v>1536</v>
      </c>
      <c r="AA11737">
        <f t="shared" ca="1" si="484"/>
        <v>90</v>
      </c>
      <c r="AB11737" t="str">
        <f t="shared" ca="1" si="481"/>
        <v>Trận đấu hấp dẫn</v>
      </c>
    </row>
    <row r="11738" spans="1:28" x14ac:dyDescent="0.2">
      <c r="A11738" t="s">
        <v>281</v>
      </c>
      <c r="B11738" s="1">
        <v>45409</v>
      </c>
      <c r="C11738" s="2">
        <v>0.52083333333333337</v>
      </c>
      <c r="D11738" t="s">
        <v>43</v>
      </c>
      <c r="E11738" t="s">
        <v>30</v>
      </c>
      <c r="F11738">
        <v>2</v>
      </c>
      <c r="G11738">
        <v>2</v>
      </c>
      <c r="H11738" t="s">
        <v>34</v>
      </c>
      <c r="I11738">
        <v>1</v>
      </c>
      <c r="J11738">
        <v>0</v>
      </c>
      <c r="K11738" t="s">
        <v>233</v>
      </c>
      <c r="L11738">
        <v>11</v>
      </c>
      <c r="M11738">
        <v>28</v>
      </c>
      <c r="N11738">
        <v>8</v>
      </c>
      <c r="O11738">
        <v>8</v>
      </c>
      <c r="P11738">
        <v>5</v>
      </c>
      <c r="Q11738">
        <v>8</v>
      </c>
      <c r="R11738">
        <v>8</v>
      </c>
      <c r="S11738">
        <v>10</v>
      </c>
      <c r="T11738">
        <v>0</v>
      </c>
      <c r="U11738">
        <v>2</v>
      </c>
      <c r="V11738">
        <v>0</v>
      </c>
      <c r="W11738">
        <v>0</v>
      </c>
      <c r="X11738" t="str">
        <f t="shared" si="482"/>
        <v>London</v>
      </c>
      <c r="Y11738" t="str">
        <f t="shared" si="485"/>
        <v>London</v>
      </c>
      <c r="Z11738">
        <f t="shared" ca="1" si="483"/>
        <v>731</v>
      </c>
      <c r="AA11738">
        <f t="shared" ca="1" si="484"/>
        <v>90</v>
      </c>
      <c r="AB11738" t="str">
        <f t="shared" ca="1" si="481"/>
        <v>Trận đấu kích thích</v>
      </c>
    </row>
    <row r="11739" spans="1:28" x14ac:dyDescent="0.2">
      <c r="A11739" t="s">
        <v>281</v>
      </c>
      <c r="B11739" s="1">
        <v>45409</v>
      </c>
      <c r="C11739" s="2">
        <v>0.625</v>
      </c>
      <c r="D11739" t="s">
        <v>104</v>
      </c>
      <c r="E11739" t="s">
        <v>48</v>
      </c>
      <c r="F11739">
        <v>1</v>
      </c>
      <c r="G11739">
        <v>1</v>
      </c>
      <c r="H11739" t="s">
        <v>34</v>
      </c>
      <c r="I11739">
        <v>0</v>
      </c>
      <c r="J11739">
        <v>0</v>
      </c>
      <c r="K11739" t="s">
        <v>226</v>
      </c>
      <c r="L11739">
        <v>9</v>
      </c>
      <c r="M11739">
        <v>14</v>
      </c>
      <c r="N11739">
        <v>2</v>
      </c>
      <c r="O11739">
        <v>4</v>
      </c>
      <c r="P11739">
        <v>5</v>
      </c>
      <c r="Q11739">
        <v>9</v>
      </c>
      <c r="R11739">
        <v>11</v>
      </c>
      <c r="S11739">
        <v>15</v>
      </c>
      <c r="T11739">
        <v>0</v>
      </c>
      <c r="U11739">
        <v>2</v>
      </c>
      <c r="V11739">
        <v>0</v>
      </c>
      <c r="W11739">
        <v>0</v>
      </c>
      <c r="X11739" t="str">
        <f t="shared" si="482"/>
        <v>Craven Cottage</v>
      </c>
      <c r="Y11739" t="str">
        <f t="shared" si="485"/>
        <v>London</v>
      </c>
      <c r="Z11739">
        <f t="shared" ca="1" si="483"/>
        <v>1057</v>
      </c>
      <c r="AA11739">
        <f t="shared" ca="1" si="484"/>
        <v>90</v>
      </c>
      <c r="AB11739" t="str">
        <f t="shared" ca="1" si="481"/>
        <v>Trận đấu khốc liệt</v>
      </c>
    </row>
    <row r="11740" spans="1:28" x14ac:dyDescent="0.2">
      <c r="A11740" t="s">
        <v>281</v>
      </c>
      <c r="B11740" s="1">
        <v>45409</v>
      </c>
      <c r="C11740" s="2">
        <v>0.625</v>
      </c>
      <c r="D11740" t="s">
        <v>46</v>
      </c>
      <c r="E11740" t="s">
        <v>229</v>
      </c>
      <c r="F11740">
        <v>1</v>
      </c>
      <c r="G11740">
        <v>1</v>
      </c>
      <c r="H11740" t="s">
        <v>34</v>
      </c>
      <c r="I11740">
        <v>0</v>
      </c>
      <c r="J11740">
        <v>0</v>
      </c>
      <c r="K11740" t="s">
        <v>275</v>
      </c>
      <c r="L11740">
        <v>27</v>
      </c>
      <c r="M11740">
        <v>16</v>
      </c>
      <c r="N11740">
        <v>10</v>
      </c>
      <c r="O11740">
        <v>7</v>
      </c>
      <c r="P11740">
        <v>6</v>
      </c>
      <c r="Q11740">
        <v>5</v>
      </c>
      <c r="R11740">
        <v>7</v>
      </c>
      <c r="S11740">
        <v>11</v>
      </c>
      <c r="T11740">
        <v>1</v>
      </c>
      <c r="U11740">
        <v>3</v>
      </c>
      <c r="V11740">
        <v>0</v>
      </c>
      <c r="W11740">
        <v>0</v>
      </c>
      <c r="X11740" t="str">
        <f t="shared" si="482"/>
        <v>Old Trafford</v>
      </c>
      <c r="Y11740" t="str">
        <f t="shared" si="485"/>
        <v>Manchester</v>
      </c>
      <c r="Z11740">
        <f t="shared" ca="1" si="483"/>
        <v>1535</v>
      </c>
      <c r="AA11740">
        <f t="shared" ca="1" si="484"/>
        <v>90</v>
      </c>
      <c r="AB11740" t="str">
        <f t="shared" ca="1" si="481"/>
        <v>Trận đấu căng thẳng</v>
      </c>
    </row>
    <row r="11741" spans="1:28" x14ac:dyDescent="0.2">
      <c r="A11741" t="s">
        <v>281</v>
      </c>
      <c r="B11741" s="1">
        <v>45409</v>
      </c>
      <c r="C11741" s="2">
        <v>0.625</v>
      </c>
      <c r="D11741" t="s">
        <v>35</v>
      </c>
      <c r="E11741" t="s">
        <v>39</v>
      </c>
      <c r="F11741">
        <v>5</v>
      </c>
      <c r="G11741">
        <v>1</v>
      </c>
      <c r="H11741" t="s">
        <v>27</v>
      </c>
      <c r="I11741">
        <v>1</v>
      </c>
      <c r="J11741">
        <v>1</v>
      </c>
      <c r="K11741" t="s">
        <v>276</v>
      </c>
      <c r="L11741">
        <v>20</v>
      </c>
      <c r="M11741">
        <v>15</v>
      </c>
      <c r="N11741">
        <v>7</v>
      </c>
      <c r="O11741">
        <v>5</v>
      </c>
      <c r="P11741">
        <v>4</v>
      </c>
      <c r="Q11741">
        <v>5</v>
      </c>
      <c r="R11741">
        <v>9</v>
      </c>
      <c r="S11741">
        <v>10</v>
      </c>
      <c r="T11741">
        <v>0</v>
      </c>
      <c r="U11741">
        <v>0</v>
      </c>
      <c r="V11741">
        <v>0</v>
      </c>
      <c r="W11741">
        <v>0</v>
      </c>
      <c r="X11741" t="str">
        <f t="shared" si="482"/>
        <v>St James' Park</v>
      </c>
      <c r="Y11741" t="str">
        <f t="shared" si="485"/>
        <v>Newcastle upon Tyne</v>
      </c>
      <c r="Z11741">
        <f t="shared" ca="1" si="483"/>
        <v>777</v>
      </c>
      <c r="AA11741">
        <f t="shared" ca="1" si="484"/>
        <v>120</v>
      </c>
      <c r="AB11741" t="str">
        <f t="shared" ca="1" si="481"/>
        <v>Trận đấu nhanh chóng</v>
      </c>
    </row>
    <row r="11742" spans="1:28" x14ac:dyDescent="0.2">
      <c r="A11742" t="s">
        <v>281</v>
      </c>
      <c r="B11742" s="1">
        <v>45409</v>
      </c>
      <c r="C11742" s="2">
        <v>0.625</v>
      </c>
      <c r="D11742" t="s">
        <v>191</v>
      </c>
      <c r="E11742" t="s">
        <v>282</v>
      </c>
      <c r="F11742">
        <v>2</v>
      </c>
      <c r="G11742">
        <v>1</v>
      </c>
      <c r="H11742" t="s">
        <v>27</v>
      </c>
      <c r="I11742">
        <v>1</v>
      </c>
      <c r="J11742">
        <v>0</v>
      </c>
      <c r="K11742" t="s">
        <v>259</v>
      </c>
      <c r="L11742">
        <v>13</v>
      </c>
      <c r="M11742">
        <v>9</v>
      </c>
      <c r="N11742">
        <v>5</v>
      </c>
      <c r="O11742">
        <v>6</v>
      </c>
      <c r="P11742">
        <v>4</v>
      </c>
      <c r="Q11742">
        <v>4</v>
      </c>
      <c r="R11742">
        <v>14</v>
      </c>
      <c r="S11742">
        <v>14</v>
      </c>
      <c r="T11742">
        <v>3</v>
      </c>
      <c r="U11742">
        <v>1</v>
      </c>
      <c r="V11742">
        <v>0</v>
      </c>
      <c r="W11742">
        <v>0</v>
      </c>
      <c r="X11742" t="str">
        <f t="shared" si="482"/>
        <v>Molineux</v>
      </c>
      <c r="Y11742" t="str">
        <f t="shared" si="485"/>
        <v>Wolverhampton</v>
      </c>
      <c r="Z11742">
        <f t="shared" ca="1" si="483"/>
        <v>1772</v>
      </c>
      <c r="AA11742">
        <f t="shared" ca="1" si="484"/>
        <v>90</v>
      </c>
      <c r="AB11742" t="str">
        <f t="shared" ca="1" si="481"/>
        <v>Trận đấu đầy kịch tính</v>
      </c>
    </row>
    <row r="11743" spans="1:28" x14ac:dyDescent="0.2">
      <c r="A11743" t="s">
        <v>281</v>
      </c>
      <c r="B11743" s="1">
        <v>45409</v>
      </c>
      <c r="C11743" s="2">
        <v>0.72916666666666663</v>
      </c>
      <c r="D11743" t="s">
        <v>42</v>
      </c>
      <c r="E11743" t="s">
        <v>272</v>
      </c>
      <c r="F11743">
        <v>1</v>
      </c>
      <c r="G11743">
        <v>0</v>
      </c>
      <c r="H11743" t="s">
        <v>27</v>
      </c>
      <c r="I11743">
        <v>0</v>
      </c>
      <c r="J11743">
        <v>0</v>
      </c>
      <c r="K11743" t="s">
        <v>268</v>
      </c>
      <c r="L11743">
        <v>18</v>
      </c>
      <c r="M11743">
        <v>10</v>
      </c>
      <c r="N11743">
        <v>1</v>
      </c>
      <c r="O11743">
        <v>4</v>
      </c>
      <c r="P11743">
        <v>6</v>
      </c>
      <c r="Q11743">
        <v>6</v>
      </c>
      <c r="R11743">
        <v>10</v>
      </c>
      <c r="S11743">
        <v>12</v>
      </c>
      <c r="T11743">
        <v>1</v>
      </c>
      <c r="U11743">
        <v>2</v>
      </c>
      <c r="V11743">
        <v>0</v>
      </c>
      <c r="W11743">
        <v>0</v>
      </c>
      <c r="X11743" t="str">
        <f t="shared" si="482"/>
        <v>Goodison Park</v>
      </c>
      <c r="Y11743" t="str">
        <f t="shared" si="485"/>
        <v>Liverpool</v>
      </c>
      <c r="Z11743">
        <f t="shared" ca="1" si="483"/>
        <v>1744</v>
      </c>
      <c r="AA11743">
        <f t="shared" ca="1" si="484"/>
        <v>120</v>
      </c>
      <c r="AB11743" t="str">
        <f t="shared" ca="1" si="481"/>
        <v>Trận đấu nhanh chóng</v>
      </c>
    </row>
    <row r="11744" spans="1:28" x14ac:dyDescent="0.2">
      <c r="A11744" t="s">
        <v>281</v>
      </c>
      <c r="B11744" s="1">
        <v>45409</v>
      </c>
      <c r="C11744" s="2">
        <v>0.83333333333333337</v>
      </c>
      <c r="D11744" t="s">
        <v>25</v>
      </c>
      <c r="E11744" t="s">
        <v>28</v>
      </c>
      <c r="F11744">
        <v>2</v>
      </c>
      <c r="G11744">
        <v>2</v>
      </c>
      <c r="H11744" t="s">
        <v>34</v>
      </c>
      <c r="I11744">
        <v>2</v>
      </c>
      <c r="J11744">
        <v>0</v>
      </c>
      <c r="K11744" t="s">
        <v>243</v>
      </c>
      <c r="L11744">
        <v>9</v>
      </c>
      <c r="M11744">
        <v>21</v>
      </c>
      <c r="N11744">
        <v>4</v>
      </c>
      <c r="O11744">
        <v>5</v>
      </c>
      <c r="P11744">
        <v>2</v>
      </c>
      <c r="Q11744">
        <v>4</v>
      </c>
      <c r="R11744">
        <v>13</v>
      </c>
      <c r="S11744">
        <v>14</v>
      </c>
      <c r="T11744">
        <v>3</v>
      </c>
      <c r="U11744">
        <v>5</v>
      </c>
      <c r="V11744">
        <v>0</v>
      </c>
      <c r="W11744">
        <v>0</v>
      </c>
      <c r="X11744" t="str">
        <f t="shared" si="482"/>
        <v>Villa Park</v>
      </c>
      <c r="Y11744" t="str">
        <f t="shared" si="485"/>
        <v>Birmingham</v>
      </c>
      <c r="Z11744">
        <f t="shared" ca="1" si="483"/>
        <v>785</v>
      </c>
      <c r="AA11744">
        <f t="shared" ca="1" si="484"/>
        <v>90</v>
      </c>
      <c r="AB11744" t="str">
        <f t="shared" ca="1" si="481"/>
        <v>Trận đấu hồi hộp</v>
      </c>
    </row>
    <row r="11745" spans="1:28" x14ac:dyDescent="0.2">
      <c r="A11745" t="s">
        <v>281</v>
      </c>
      <c r="B11745" s="1">
        <v>45410</v>
      </c>
      <c r="C11745" s="2">
        <v>0.58333333333333337</v>
      </c>
      <c r="D11745" t="s">
        <v>251</v>
      </c>
      <c r="E11745" t="s">
        <v>257</v>
      </c>
      <c r="F11745">
        <v>3</v>
      </c>
      <c r="G11745">
        <v>0</v>
      </c>
      <c r="H11745" t="s">
        <v>27</v>
      </c>
      <c r="I11745">
        <v>1</v>
      </c>
      <c r="J11745">
        <v>0</v>
      </c>
      <c r="K11745" t="s">
        <v>248</v>
      </c>
      <c r="L11745">
        <v>15</v>
      </c>
      <c r="M11745">
        <v>13</v>
      </c>
      <c r="N11745">
        <v>6</v>
      </c>
      <c r="O11745">
        <v>1</v>
      </c>
      <c r="P11745">
        <v>8</v>
      </c>
      <c r="Q11745">
        <v>2</v>
      </c>
      <c r="R11745">
        <v>14</v>
      </c>
      <c r="S11745">
        <v>10</v>
      </c>
      <c r="T11745">
        <v>2</v>
      </c>
      <c r="U11745">
        <v>2</v>
      </c>
      <c r="V11745">
        <v>0</v>
      </c>
      <c r="W11745">
        <v>0</v>
      </c>
      <c r="X11745" t="str">
        <f t="shared" si="482"/>
        <v>Dean Court</v>
      </c>
      <c r="Y11745" t="str">
        <f t="shared" si="485"/>
        <v>Bournemouth</v>
      </c>
      <c r="Z11745">
        <f t="shared" ca="1" si="483"/>
        <v>781</v>
      </c>
      <c r="AA11745">
        <f t="shared" ca="1" si="484"/>
        <v>90</v>
      </c>
      <c r="AB11745" t="str">
        <f t="shared" ca="1" si="481"/>
        <v>Trận đấu nghẹt thở</v>
      </c>
    </row>
    <row r="11746" spans="1:28" x14ac:dyDescent="0.2">
      <c r="A11746" t="s">
        <v>281</v>
      </c>
      <c r="B11746" s="1">
        <v>45410</v>
      </c>
      <c r="C11746" s="2">
        <v>0.58333333333333337</v>
      </c>
      <c r="D11746" t="s">
        <v>36</v>
      </c>
      <c r="E11746" t="s">
        <v>22</v>
      </c>
      <c r="F11746">
        <v>2</v>
      </c>
      <c r="G11746">
        <v>3</v>
      </c>
      <c r="H11746" t="s">
        <v>24</v>
      </c>
      <c r="I11746">
        <v>0</v>
      </c>
      <c r="J11746">
        <v>3</v>
      </c>
      <c r="K11746" t="s">
        <v>236</v>
      </c>
      <c r="L11746">
        <v>14</v>
      </c>
      <c r="M11746">
        <v>9</v>
      </c>
      <c r="N11746">
        <v>2</v>
      </c>
      <c r="O11746">
        <v>3</v>
      </c>
      <c r="P11746">
        <v>8</v>
      </c>
      <c r="Q11746">
        <v>6</v>
      </c>
      <c r="R11746">
        <v>12</v>
      </c>
      <c r="S11746">
        <v>16</v>
      </c>
      <c r="T11746">
        <v>2</v>
      </c>
      <c r="U11746">
        <v>1</v>
      </c>
      <c r="V11746">
        <v>0</v>
      </c>
      <c r="W11746">
        <v>0</v>
      </c>
      <c r="X11746" t="str">
        <f t="shared" si="482"/>
        <v>Tottenham Hotspur</v>
      </c>
      <c r="Y11746" t="str">
        <f t="shared" si="485"/>
        <v>London</v>
      </c>
      <c r="Z11746">
        <f t="shared" ca="1" si="483"/>
        <v>1141</v>
      </c>
      <c r="AA11746">
        <f t="shared" ca="1" si="484"/>
        <v>90</v>
      </c>
      <c r="AB11746" t="str">
        <f t="shared" ca="1" si="481"/>
        <v>Trận đấu gay cấn</v>
      </c>
    </row>
    <row r="11747" spans="1:28" x14ac:dyDescent="0.2">
      <c r="A11747" t="s">
        <v>281</v>
      </c>
      <c r="B11747" s="1">
        <v>45410</v>
      </c>
      <c r="C11747" s="2">
        <v>0.6875</v>
      </c>
      <c r="D11747" t="s">
        <v>49</v>
      </c>
      <c r="E11747" t="s">
        <v>32</v>
      </c>
      <c r="F11747">
        <v>0</v>
      </c>
      <c r="G11747">
        <v>2</v>
      </c>
      <c r="H11747" t="s">
        <v>24</v>
      </c>
      <c r="I11747">
        <v>0</v>
      </c>
      <c r="J11747">
        <v>1</v>
      </c>
      <c r="K11747" t="s">
        <v>252</v>
      </c>
      <c r="L11747">
        <v>14</v>
      </c>
      <c r="M11747">
        <v>11</v>
      </c>
      <c r="N11747">
        <v>2</v>
      </c>
      <c r="O11747">
        <v>5</v>
      </c>
      <c r="P11747">
        <v>4</v>
      </c>
      <c r="Q11747">
        <v>5</v>
      </c>
      <c r="R11747">
        <v>8</v>
      </c>
      <c r="S11747">
        <v>6</v>
      </c>
      <c r="T11747">
        <v>0</v>
      </c>
      <c r="U11747">
        <v>0</v>
      </c>
      <c r="V11747">
        <v>0</v>
      </c>
      <c r="W11747">
        <v>0</v>
      </c>
      <c r="X11747" t="str">
        <f t="shared" si="482"/>
        <v>City Ground</v>
      </c>
      <c r="Y11747" t="str">
        <f t="shared" si="485"/>
        <v>West Bridgford</v>
      </c>
      <c r="Z11747">
        <f t="shared" ca="1" si="483"/>
        <v>1214</v>
      </c>
      <c r="AA11747">
        <f t="shared" ca="1" si="484"/>
        <v>120</v>
      </c>
      <c r="AB11747" t="str">
        <f t="shared" ca="1" si="481"/>
        <v>Trận đấu trọng tâm</v>
      </c>
    </row>
  </sheetData>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PremierLeague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Dương Tấn Huy</dc:creator>
  <cp:lastModifiedBy>Lê Hồng Anh (K9A-21AD)</cp:lastModifiedBy>
  <dcterms:created xsi:type="dcterms:W3CDTF">2024-04-30T06:12:58Z</dcterms:created>
  <dcterms:modified xsi:type="dcterms:W3CDTF">2024-06-11T18:04:39Z</dcterms:modified>
</cp:coreProperties>
</file>